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0000700\Documents\Lighting Upgrade Project\Procure Grp1&amp;2\"/>
    </mc:Choice>
  </mc:AlternateContent>
  <bookViews>
    <workbookView xWindow="240" yWindow="75" windowWidth="20115" windowHeight="7995" activeTab="1"/>
  </bookViews>
  <sheets>
    <sheet name="Baseline Risk Assessment" sheetId="1" r:id="rId1"/>
    <sheet name="IMS Risk Assessment Register " sheetId="4" r:id="rId2"/>
    <sheet name="Sheet2" sheetId="2" r:id="rId3"/>
    <sheet name="Sheet3" sheetId="3" r:id="rId4"/>
  </sheets>
  <externalReferences>
    <externalReference r:id="rId5"/>
    <externalReference r:id="rId6"/>
  </externalReferences>
  <definedNames>
    <definedName name="_xlnm.Print_Area" localSheetId="1">'IMS Risk Assessment Register '!$A$1:$AH$26</definedName>
    <definedName name="_xlnm.Print_Titles" localSheetId="0">'Baseline Risk Assessment'!$7:$7</definedName>
    <definedName name="_xlnm.Print_Titles" localSheetId="1">'IMS Risk Assessment Register '!$2:$4</definedName>
  </definedNames>
  <calcPr calcId="162913"/>
</workbook>
</file>

<file path=xl/calcChain.xml><?xml version="1.0" encoding="utf-8"?>
<calcChain xmlns="http://schemas.openxmlformats.org/spreadsheetml/2006/main">
  <c r="R5" i="4" l="1"/>
  <c r="Y5" i="4"/>
  <c r="AA5" i="4"/>
  <c r="R6" i="4"/>
  <c r="Y6" i="4"/>
  <c r="AA6" i="4"/>
  <c r="R7" i="4"/>
  <c r="S7" i="4" s="1"/>
  <c r="Y7" i="4"/>
  <c r="AA7" i="4" s="1"/>
  <c r="Z7" i="4"/>
  <c r="AC7" i="4" s="1"/>
  <c r="R8" i="4"/>
  <c r="S8" i="4" s="1"/>
  <c r="Y8" i="4"/>
  <c r="AA8" i="4" s="1"/>
  <c r="R9" i="4"/>
  <c r="S9" i="4" s="1"/>
  <c r="Y9" i="4"/>
  <c r="AA9" i="4" s="1"/>
  <c r="R10" i="4"/>
  <c r="Z10" i="4" s="1"/>
  <c r="Y10" i="4"/>
  <c r="AA10" i="4"/>
  <c r="AC10" i="4"/>
  <c r="R11" i="4"/>
  <c r="S11" i="4" s="1"/>
  <c r="Y11" i="4"/>
  <c r="AA11" i="4"/>
  <c r="R12" i="4"/>
  <c r="Z12" i="4" s="1"/>
  <c r="Y12" i="4"/>
  <c r="AA12" i="4"/>
  <c r="AC12" i="4"/>
  <c r="R13" i="4"/>
  <c r="S13" i="4" s="1"/>
  <c r="Y13" i="4"/>
  <c r="Z13" i="4"/>
  <c r="AC13" i="4" s="1"/>
  <c r="AA13" i="4"/>
  <c r="R14" i="4"/>
  <c r="Y14" i="4"/>
  <c r="AA14" i="4" s="1"/>
  <c r="R15" i="4"/>
  <c r="S15" i="4" s="1"/>
  <c r="Y15" i="4"/>
  <c r="Z15" i="4" s="1"/>
  <c r="AC15" i="4" s="1"/>
  <c r="AA15" i="4"/>
  <c r="R16" i="4"/>
  <c r="S16" i="4"/>
  <c r="Y16" i="4"/>
  <c r="AA16" i="4"/>
  <c r="R17" i="4"/>
  <c r="S17" i="4" s="1"/>
  <c r="Y17" i="4"/>
  <c r="AA17" i="4" s="1"/>
  <c r="Z17" i="4"/>
  <c r="AC17" i="4" s="1"/>
  <c r="R18" i="4"/>
  <c r="S18" i="4" s="1"/>
  <c r="Y18" i="4"/>
  <c r="AA18" i="4" s="1"/>
  <c r="R19" i="4"/>
  <c r="S19" i="4" s="1"/>
  <c r="Y19" i="4"/>
  <c r="AA19" i="4" s="1"/>
  <c r="R20" i="4"/>
  <c r="Z20" i="4" s="1"/>
  <c r="S20" i="4"/>
  <c r="Y20" i="4"/>
  <c r="AA20" i="4"/>
  <c r="AC20" i="4"/>
  <c r="R21" i="4"/>
  <c r="Y21" i="4"/>
  <c r="AA21" i="4"/>
  <c r="R22" i="4"/>
  <c r="Y22" i="4"/>
  <c r="AA22" i="4" s="1"/>
  <c r="R23" i="4"/>
  <c r="S23" i="4" s="1"/>
  <c r="Y23" i="4"/>
  <c r="Z23" i="4" s="1"/>
  <c r="AC23" i="4" s="1"/>
  <c r="AA23" i="4"/>
  <c r="R24" i="4"/>
  <c r="S24" i="4"/>
  <c r="Y24" i="4"/>
  <c r="AA24" i="4"/>
  <c r="R25" i="4"/>
  <c r="S25" i="4" s="1"/>
  <c r="Y25" i="4"/>
  <c r="AA25" i="4" s="1"/>
  <c r="Z25" i="4"/>
  <c r="AC25" i="4" s="1"/>
  <c r="R66" i="4"/>
  <c r="S66" i="4" s="1"/>
  <c r="Y66" i="4"/>
  <c r="AA66" i="4" s="1"/>
  <c r="R67" i="4"/>
  <c r="S67" i="4" s="1"/>
  <c r="Y67" i="4"/>
  <c r="AA67" i="4" s="1"/>
  <c r="R68" i="4"/>
  <c r="Z68" i="4" s="1"/>
  <c r="S68" i="4"/>
  <c r="Y68" i="4"/>
  <c r="AA68" i="4"/>
  <c r="AC68" i="4"/>
  <c r="R69" i="4"/>
  <c r="Y69" i="4"/>
  <c r="AA69" i="4"/>
  <c r="R70" i="4"/>
  <c r="Y70" i="4"/>
  <c r="AA70" i="4" s="1"/>
  <c r="R71" i="4"/>
  <c r="S71" i="4" s="1"/>
  <c r="Y71" i="4"/>
  <c r="Z71" i="4" s="1"/>
  <c r="AC71" i="4" s="1"/>
  <c r="AA71" i="4"/>
  <c r="R72" i="4"/>
  <c r="S72" i="4"/>
  <c r="Y72" i="4"/>
  <c r="AA72" i="4"/>
  <c r="R73" i="4"/>
  <c r="S73" i="4" s="1"/>
  <c r="Y73" i="4"/>
  <c r="AA73" i="4" s="1"/>
  <c r="Z73" i="4"/>
  <c r="AC73" i="4" s="1"/>
  <c r="R74" i="4"/>
  <c r="S74" i="4" s="1"/>
  <c r="Y74" i="4"/>
  <c r="AA74" i="4" s="1"/>
  <c r="R75" i="4"/>
  <c r="S75" i="4" s="1"/>
  <c r="Y75" i="4"/>
  <c r="AA75" i="4" s="1"/>
  <c r="R76" i="4"/>
  <c r="Z76" i="4" s="1"/>
  <c r="S76" i="4"/>
  <c r="Y76" i="4"/>
  <c r="AA76" i="4"/>
  <c r="AC76" i="4"/>
  <c r="R77" i="4"/>
  <c r="Y77" i="4"/>
  <c r="AA77" i="4"/>
  <c r="R78" i="4"/>
  <c r="Y78" i="4"/>
  <c r="AA78" i="4" s="1"/>
  <c r="R79" i="4"/>
  <c r="S79" i="4" s="1"/>
  <c r="Y79" i="4"/>
  <c r="Z79" i="4" s="1"/>
  <c r="AC79" i="4" s="1"/>
  <c r="AA79" i="4"/>
  <c r="R80" i="4"/>
  <c r="S80" i="4"/>
  <c r="Y80" i="4"/>
  <c r="AA80" i="4"/>
  <c r="R81" i="4"/>
  <c r="S81" i="4" s="1"/>
  <c r="Y81" i="4"/>
  <c r="AA81" i="4" s="1"/>
  <c r="Z81" i="4"/>
  <c r="AC81" i="4" s="1"/>
  <c r="R82" i="4"/>
  <c r="S82" i="4" s="1"/>
  <c r="Y82" i="4"/>
  <c r="AA82" i="4" s="1"/>
  <c r="R83" i="4"/>
  <c r="S83" i="4" s="1"/>
  <c r="Y83" i="4"/>
  <c r="AA83" i="4" s="1"/>
  <c r="R84" i="4"/>
  <c r="Z84" i="4" s="1"/>
  <c r="S84" i="4"/>
  <c r="Y84" i="4"/>
  <c r="AA84" i="4"/>
  <c r="AC84" i="4"/>
  <c r="R85" i="4"/>
  <c r="Y85" i="4"/>
  <c r="AA85" i="4"/>
  <c r="R86" i="4"/>
  <c r="Y86" i="4"/>
  <c r="AA86" i="4" s="1"/>
  <c r="R87" i="4"/>
  <c r="S87" i="4" s="1"/>
  <c r="Y87" i="4"/>
  <c r="Z87" i="4" s="1"/>
  <c r="AC87" i="4" s="1"/>
  <c r="AA87" i="4"/>
  <c r="R88" i="4"/>
  <c r="S88" i="4"/>
  <c r="Y88" i="4"/>
  <c r="AA88" i="4"/>
  <c r="R89" i="4"/>
  <c r="S89" i="4" s="1"/>
  <c r="Y89" i="4"/>
  <c r="AA89" i="4" s="1"/>
  <c r="Z89" i="4"/>
  <c r="AC89" i="4" s="1"/>
  <c r="R90" i="4"/>
  <c r="S90" i="4" s="1"/>
  <c r="Y90" i="4"/>
  <c r="AA90" i="4" s="1"/>
  <c r="R91" i="4"/>
  <c r="S91" i="4" s="1"/>
  <c r="Y91" i="4"/>
  <c r="AA91" i="4" s="1"/>
  <c r="R92" i="4"/>
  <c r="Z92" i="4" s="1"/>
  <c r="S92" i="4"/>
  <c r="Y92" i="4"/>
  <c r="AA92" i="4"/>
  <c r="AC92" i="4"/>
  <c r="R93" i="4"/>
  <c r="Y93" i="4"/>
  <c r="AA93" i="4"/>
  <c r="R94" i="4"/>
  <c r="Y94" i="4"/>
  <c r="AA94" i="4" s="1"/>
  <c r="R95" i="4"/>
  <c r="S95" i="4" s="1"/>
  <c r="Y95" i="4"/>
  <c r="Z95" i="4" s="1"/>
  <c r="AC95" i="4" s="1"/>
  <c r="AA95" i="4"/>
  <c r="R96" i="4"/>
  <c r="S96" i="4"/>
  <c r="Y96" i="4"/>
  <c r="AA96" i="4"/>
  <c r="R97" i="4"/>
  <c r="S97" i="4" s="1"/>
  <c r="Y97" i="4"/>
  <c r="AA97" i="4" s="1"/>
  <c r="Z97" i="4"/>
  <c r="AC97" i="4" s="1"/>
  <c r="R98" i="4"/>
  <c r="S98" i="4" s="1"/>
  <c r="Y98" i="4"/>
  <c r="AA98" i="4" s="1"/>
  <c r="R99" i="4"/>
  <c r="S99" i="4" s="1"/>
  <c r="Y99" i="4"/>
  <c r="AA99" i="4" s="1"/>
  <c r="R100" i="4"/>
  <c r="Z100" i="4" s="1"/>
  <c r="S100" i="4"/>
  <c r="Y100" i="4"/>
  <c r="AA100" i="4"/>
  <c r="AC100" i="4"/>
  <c r="R101" i="4"/>
  <c r="Y101" i="4"/>
  <c r="AA101" i="4"/>
  <c r="R102" i="4"/>
  <c r="S102" i="4"/>
  <c r="Y102" i="4"/>
  <c r="AA102" i="4" s="1"/>
  <c r="Z102" i="4"/>
  <c r="AC102" i="4" s="1"/>
  <c r="R103" i="4"/>
  <c r="Z103" i="4" s="1"/>
  <c r="S103" i="4"/>
  <c r="Y103" i="4"/>
  <c r="AA103" i="4"/>
  <c r="AC103" i="4"/>
  <c r="R104" i="4"/>
  <c r="S104" i="4"/>
  <c r="Y104" i="4"/>
  <c r="AA104" i="4" s="1"/>
  <c r="Z104" i="4"/>
  <c r="AC104" i="4" s="1"/>
  <c r="R105" i="4"/>
  <c r="Z105" i="4" s="1"/>
  <c r="S105" i="4"/>
  <c r="Y105" i="4"/>
  <c r="AA105" i="4"/>
  <c r="AC105" i="4"/>
  <c r="R106" i="4"/>
  <c r="S106" i="4"/>
  <c r="Y106" i="4"/>
  <c r="AA106" i="4" s="1"/>
  <c r="Z106" i="4"/>
  <c r="AC106" i="4" s="1"/>
  <c r="R107" i="4"/>
  <c r="Z107" i="4" s="1"/>
  <c r="S107" i="4"/>
  <c r="Y107" i="4"/>
  <c r="AA107" i="4"/>
  <c r="AC107" i="4"/>
  <c r="R108" i="4"/>
  <c r="S108" i="4"/>
  <c r="Y108" i="4"/>
  <c r="AA108" i="4" s="1"/>
  <c r="Z108" i="4"/>
  <c r="AC108" i="4" s="1"/>
  <c r="R109" i="4"/>
  <c r="Z109" i="4" s="1"/>
  <c r="S109" i="4"/>
  <c r="Y109" i="4"/>
  <c r="AA109" i="4"/>
  <c r="AC109" i="4"/>
  <c r="R110" i="4"/>
  <c r="S110" i="4"/>
  <c r="Y110" i="4"/>
  <c r="AA110" i="4" s="1"/>
  <c r="Z110" i="4"/>
  <c r="AC110" i="4" s="1"/>
  <c r="R111" i="4"/>
  <c r="Z111" i="4" s="1"/>
  <c r="S111" i="4"/>
  <c r="Y111" i="4"/>
  <c r="AA111" i="4"/>
  <c r="AC111" i="4"/>
  <c r="R112" i="4"/>
  <c r="S112" i="4"/>
  <c r="Y112" i="4"/>
  <c r="AA112" i="4" s="1"/>
  <c r="Z112" i="4"/>
  <c r="AC112" i="4" s="1"/>
  <c r="R113" i="4"/>
  <c r="Z113" i="4" s="1"/>
  <c r="S113" i="4"/>
  <c r="Y113" i="4"/>
  <c r="AA113" i="4"/>
  <c r="AC113" i="4"/>
  <c r="R114" i="4"/>
  <c r="S114" i="4"/>
  <c r="Y114" i="4"/>
  <c r="AA114" i="4" s="1"/>
  <c r="Z114" i="4"/>
  <c r="AC114" i="4" s="1"/>
  <c r="R115" i="4"/>
  <c r="Z115" i="4" s="1"/>
  <c r="S115" i="4"/>
  <c r="Y115" i="4"/>
  <c r="AA115" i="4"/>
  <c r="AC115" i="4"/>
  <c r="R116" i="4"/>
  <c r="S116" i="4"/>
  <c r="Y116" i="4"/>
  <c r="AA116" i="4" s="1"/>
  <c r="Z116" i="4"/>
  <c r="AC116" i="4" s="1"/>
  <c r="R117" i="4"/>
  <c r="Y117" i="4"/>
  <c r="AA117" i="4"/>
  <c r="R118" i="4"/>
  <c r="S118" i="4"/>
  <c r="Y118" i="4"/>
  <c r="AA118" i="4" s="1"/>
  <c r="Z118" i="4"/>
  <c r="AC118" i="4" s="1"/>
  <c r="R119" i="4"/>
  <c r="Y119" i="4"/>
  <c r="AA119" i="4"/>
  <c r="R120" i="4"/>
  <c r="S120" i="4"/>
  <c r="Y120" i="4"/>
  <c r="AA120" i="4" s="1"/>
  <c r="Z120" i="4"/>
  <c r="AC120" i="4" s="1"/>
  <c r="R121" i="4"/>
  <c r="Z121" i="4" s="1"/>
  <c r="S121" i="4"/>
  <c r="Y121" i="4"/>
  <c r="AA121" i="4"/>
  <c r="AC121" i="4"/>
  <c r="R122" i="4"/>
  <c r="S122" i="4"/>
  <c r="Y122" i="4"/>
  <c r="R123" i="4"/>
  <c r="Z123" i="4" s="1"/>
  <c r="S123" i="4"/>
  <c r="Y123" i="4"/>
  <c r="AA123" i="4"/>
  <c r="AC123" i="4"/>
  <c r="R124" i="4"/>
  <c r="S124" i="4"/>
  <c r="Y124" i="4"/>
  <c r="AA124" i="4" s="1"/>
  <c r="Z124" i="4"/>
  <c r="AC124" i="4" s="1"/>
  <c r="R125" i="4"/>
  <c r="Y125" i="4"/>
  <c r="AA125" i="4"/>
  <c r="R126" i="4"/>
  <c r="S126" i="4"/>
  <c r="Y126" i="4"/>
  <c r="AA126" i="4" s="1"/>
  <c r="Z126" i="4"/>
  <c r="AC126" i="4" s="1"/>
  <c r="R127" i="4"/>
  <c r="Y127" i="4"/>
  <c r="AA127" i="4"/>
  <c r="R128" i="4"/>
  <c r="S128" i="4"/>
  <c r="Y128" i="4"/>
  <c r="AA128" i="4" s="1"/>
  <c r="Z128" i="4"/>
  <c r="AC128" i="4" s="1"/>
  <c r="R129" i="4"/>
  <c r="Z129" i="4" s="1"/>
  <c r="S129" i="4"/>
  <c r="Y129" i="4"/>
  <c r="AA129" i="4"/>
  <c r="AC129" i="4"/>
  <c r="R130" i="4"/>
  <c r="S130" i="4"/>
  <c r="Y130" i="4"/>
  <c r="R131" i="4"/>
  <c r="Z131" i="4" s="1"/>
  <c r="S131" i="4"/>
  <c r="Y131" i="4"/>
  <c r="AA131" i="4"/>
  <c r="AC131" i="4"/>
  <c r="R132" i="4"/>
  <c r="S132" i="4"/>
  <c r="Y132" i="4"/>
  <c r="AA132" i="4" s="1"/>
  <c r="Z132" i="4"/>
  <c r="AC132" i="4" s="1"/>
  <c r="R133" i="4"/>
  <c r="Y133" i="4"/>
  <c r="AA133" i="4"/>
  <c r="R134" i="4"/>
  <c r="S134" i="4"/>
  <c r="Y134" i="4"/>
  <c r="AA134" i="4" s="1"/>
  <c r="Z134" i="4"/>
  <c r="AC134" i="4" s="1"/>
  <c r="R135" i="4"/>
  <c r="Y135" i="4"/>
  <c r="AA135" i="4"/>
  <c r="R136" i="4"/>
  <c r="S136" i="4"/>
  <c r="Y136" i="4"/>
  <c r="R137" i="4"/>
  <c r="Z137" i="4" s="1"/>
  <c r="S137" i="4"/>
  <c r="Y137" i="4"/>
  <c r="AA137" i="4"/>
  <c r="AC137" i="4"/>
  <c r="R138" i="4"/>
  <c r="S138" i="4"/>
  <c r="Y138" i="4"/>
  <c r="R139" i="4"/>
  <c r="Z139" i="4" s="1"/>
  <c r="S139" i="4"/>
  <c r="Y139" i="4"/>
  <c r="AA139" i="4"/>
  <c r="AC139" i="4"/>
  <c r="R140" i="4"/>
  <c r="S140" i="4"/>
  <c r="Y140" i="4"/>
  <c r="AA140" i="4" s="1"/>
  <c r="Z140" i="4"/>
  <c r="AC140" i="4" s="1"/>
  <c r="R141" i="4"/>
  <c r="Z141" i="4" s="1"/>
  <c r="Y141" i="4"/>
  <c r="AA141" i="4"/>
  <c r="AC141" i="4"/>
  <c r="R142" i="4"/>
  <c r="S142" i="4"/>
  <c r="Y142" i="4"/>
  <c r="AA142" i="4" s="1"/>
  <c r="Z142" i="4"/>
  <c r="AC142" i="4" s="1"/>
  <c r="R143" i="4"/>
  <c r="Y143" i="4"/>
  <c r="AA143" i="4"/>
  <c r="R144" i="4"/>
  <c r="S144" i="4"/>
  <c r="Y144" i="4"/>
  <c r="AA144" i="4" s="1"/>
  <c r="Z144" i="4"/>
  <c r="AC144" i="4" s="1"/>
  <c r="R145" i="4"/>
  <c r="Z145" i="4" s="1"/>
  <c r="S145" i="4"/>
  <c r="Y145" i="4"/>
  <c r="AA145" i="4"/>
  <c r="AC145" i="4"/>
  <c r="R146" i="4"/>
  <c r="S146" i="4"/>
  <c r="Y146" i="4"/>
  <c r="R147" i="4"/>
  <c r="Z147" i="4" s="1"/>
  <c r="S147" i="4"/>
  <c r="Y147" i="4"/>
  <c r="AA147" i="4"/>
  <c r="AC147" i="4"/>
  <c r="R148" i="4"/>
  <c r="S148" i="4"/>
  <c r="Y148" i="4"/>
  <c r="AA148" i="4" s="1"/>
  <c r="Z148" i="4"/>
  <c r="AC148" i="4" s="1"/>
  <c r="R149" i="4"/>
  <c r="Y149" i="4"/>
  <c r="AA149" i="4"/>
  <c r="R150" i="4"/>
  <c r="S150" i="4"/>
  <c r="Y150" i="4"/>
  <c r="AA150" i="4" s="1"/>
  <c r="Z150" i="4"/>
  <c r="AC150" i="4" s="1"/>
  <c r="R151" i="4"/>
  <c r="Y151" i="4"/>
  <c r="AA151" i="4"/>
  <c r="R152" i="4"/>
  <c r="S152" i="4"/>
  <c r="Y152" i="4"/>
  <c r="AA152" i="4" s="1"/>
  <c r="R153" i="4"/>
  <c r="Z153" i="4" s="1"/>
  <c r="S153" i="4"/>
  <c r="Y153" i="4"/>
  <c r="AA153" i="4"/>
  <c r="AC153" i="4"/>
  <c r="R154" i="4"/>
  <c r="S154" i="4"/>
  <c r="Y154" i="4"/>
  <c r="R155" i="4"/>
  <c r="Z155" i="4" s="1"/>
  <c r="S155" i="4"/>
  <c r="Y155" i="4"/>
  <c r="AA155" i="4"/>
  <c r="AC155" i="4"/>
  <c r="R156" i="4"/>
  <c r="S156" i="4"/>
  <c r="Y156" i="4"/>
  <c r="AA156" i="4" s="1"/>
  <c r="Z156" i="4"/>
  <c r="AC156" i="4" s="1"/>
  <c r="R157" i="4"/>
  <c r="Z157" i="4" s="1"/>
  <c r="S157" i="4"/>
  <c r="Y157" i="4"/>
  <c r="AA157" i="4"/>
  <c r="AC157" i="4"/>
  <c r="R158" i="4"/>
  <c r="S158" i="4"/>
  <c r="Y158" i="4"/>
  <c r="AA158" i="4" s="1"/>
  <c r="Z158" i="4"/>
  <c r="AC158" i="4" s="1"/>
  <c r="R159" i="4"/>
  <c r="Y159" i="4"/>
  <c r="AA159" i="4"/>
  <c r="R160" i="4"/>
  <c r="S160" i="4"/>
  <c r="Y160" i="4"/>
  <c r="AA160" i="4" s="1"/>
  <c r="Z160" i="4"/>
  <c r="AC160" i="4" s="1"/>
  <c r="R161" i="4"/>
  <c r="Z161" i="4" s="1"/>
  <c r="Y161" i="4"/>
  <c r="AA161" i="4"/>
  <c r="AC161" i="4"/>
  <c r="R162" i="4"/>
  <c r="S162" i="4"/>
  <c r="Y162" i="4"/>
  <c r="R163" i="4"/>
  <c r="Z163" i="4" s="1"/>
  <c r="S163" i="4"/>
  <c r="Y163" i="4"/>
  <c r="AA163" i="4"/>
  <c r="AC163" i="4"/>
  <c r="R164" i="4"/>
  <c r="S164" i="4"/>
  <c r="Y164" i="4"/>
  <c r="AA164" i="4" s="1"/>
  <c r="R165" i="4"/>
  <c r="Y165" i="4"/>
  <c r="AA165" i="4"/>
  <c r="R166" i="4"/>
  <c r="S166" i="4"/>
  <c r="Y166" i="4"/>
  <c r="R167" i="4"/>
  <c r="Z167" i="4" s="1"/>
  <c r="S167" i="4"/>
  <c r="Y167" i="4"/>
  <c r="AA167" i="4"/>
  <c r="AC167" i="4"/>
  <c r="R168" i="4"/>
  <c r="S168" i="4"/>
  <c r="Y168" i="4"/>
  <c r="AA168" i="4" s="1"/>
  <c r="Z168" i="4"/>
  <c r="AC168" i="4" s="1"/>
  <c r="R169" i="4"/>
  <c r="S169" i="4"/>
  <c r="Y169" i="4"/>
  <c r="Z169" i="4"/>
  <c r="AA169" i="4"/>
  <c r="AC169" i="4"/>
  <c r="R170" i="4"/>
  <c r="S170" i="4"/>
  <c r="Y170" i="4"/>
  <c r="AA170" i="4" s="1"/>
  <c r="Z170" i="4"/>
  <c r="AC170" i="4" s="1"/>
  <c r="R171" i="4"/>
  <c r="S171" i="4" s="1"/>
  <c r="Y171" i="4"/>
  <c r="Z171" i="4"/>
  <c r="AC171" i="4" s="1"/>
  <c r="AA171" i="4"/>
  <c r="R172" i="4"/>
  <c r="S172" i="4"/>
  <c r="Y172" i="4"/>
  <c r="AA172" i="4" s="1"/>
  <c r="R173" i="4"/>
  <c r="Y173" i="4"/>
  <c r="AA173" i="4"/>
  <c r="R174" i="4"/>
  <c r="S174" i="4"/>
  <c r="Y174" i="4"/>
  <c r="R175" i="4"/>
  <c r="Z175" i="4" s="1"/>
  <c r="S175" i="4"/>
  <c r="Y175" i="4"/>
  <c r="AA175" i="4"/>
  <c r="AC175" i="4"/>
  <c r="R176" i="4"/>
  <c r="S176" i="4"/>
  <c r="Y176" i="4"/>
  <c r="R177" i="4"/>
  <c r="S177" i="4"/>
  <c r="Y177" i="4"/>
  <c r="Z177" i="4"/>
  <c r="AA177" i="4"/>
  <c r="AC177" i="4"/>
  <c r="R178" i="4"/>
  <c r="S178" i="4"/>
  <c r="Y178" i="4"/>
  <c r="AA178" i="4" s="1"/>
  <c r="Z178" i="4"/>
  <c r="AC178" i="4"/>
  <c r="R179" i="4"/>
  <c r="S179" i="4" s="1"/>
  <c r="Y179" i="4"/>
  <c r="Z179" i="4"/>
  <c r="AC179" i="4" s="1"/>
  <c r="AA179" i="4"/>
  <c r="R180" i="4"/>
  <c r="S180" i="4"/>
  <c r="Y180" i="4"/>
  <c r="AA180" i="4" s="1"/>
  <c r="R181" i="4"/>
  <c r="S181" i="4" s="1"/>
  <c r="Y181" i="4"/>
  <c r="Z181" i="4"/>
  <c r="AC181" i="4" s="1"/>
  <c r="AA181" i="4"/>
  <c r="R182" i="4"/>
  <c r="S182" i="4"/>
  <c r="Y182" i="4"/>
  <c r="R183" i="4"/>
  <c r="Y183" i="4"/>
  <c r="AA183" i="4"/>
  <c r="R184" i="4"/>
  <c r="S184" i="4"/>
  <c r="Y184" i="4"/>
  <c r="AA184" i="4" s="1"/>
  <c r="Z184" i="4"/>
  <c r="AC184" i="4" s="1"/>
  <c r="R185" i="4"/>
  <c r="S185" i="4"/>
  <c r="Y185" i="4"/>
  <c r="Z185" i="4"/>
  <c r="AA185" i="4"/>
  <c r="AC185" i="4"/>
  <c r="R186" i="4"/>
  <c r="S186" i="4"/>
  <c r="Y186" i="4"/>
  <c r="AA186" i="4" s="1"/>
  <c r="Z186" i="4"/>
  <c r="AC186" i="4"/>
  <c r="R187" i="4"/>
  <c r="S187" i="4" s="1"/>
  <c r="Y187" i="4"/>
  <c r="Z187" i="4"/>
  <c r="AC187" i="4" s="1"/>
  <c r="AA187" i="4"/>
  <c r="R188" i="4"/>
  <c r="S188" i="4"/>
  <c r="Y188" i="4"/>
  <c r="AA188" i="4" s="1"/>
  <c r="R189" i="4"/>
  <c r="Y189" i="4"/>
  <c r="AA189" i="4"/>
  <c r="R190" i="4"/>
  <c r="S190" i="4"/>
  <c r="Y190" i="4"/>
  <c r="R191" i="4"/>
  <c r="Y191" i="4"/>
  <c r="AA191" i="4"/>
  <c r="R192" i="4"/>
  <c r="S192" i="4"/>
  <c r="Y192" i="4"/>
  <c r="R193" i="4"/>
  <c r="Y193" i="4"/>
  <c r="AA193" i="4"/>
  <c r="R194" i="4"/>
  <c r="S194" i="4"/>
  <c r="Y194" i="4"/>
  <c r="R195" i="4"/>
  <c r="Y195" i="4"/>
  <c r="AA195" i="4"/>
  <c r="R196" i="4"/>
  <c r="S196" i="4"/>
  <c r="Y196" i="4"/>
  <c r="R197" i="4"/>
  <c r="Y197" i="4"/>
  <c r="AA197" i="4"/>
  <c r="R198" i="4"/>
  <c r="S198" i="4"/>
  <c r="Y198" i="4"/>
  <c r="R199" i="4"/>
  <c r="Y199" i="4"/>
  <c r="AA199" i="4"/>
  <c r="R200" i="4"/>
  <c r="S200" i="4"/>
  <c r="Y200" i="4"/>
  <c r="R201" i="4"/>
  <c r="Y201" i="4"/>
  <c r="AA201" i="4"/>
  <c r="R202" i="4"/>
  <c r="S202" i="4"/>
  <c r="Y202" i="4"/>
  <c r="R203" i="4"/>
  <c r="Y203" i="4"/>
  <c r="AA203" i="4"/>
  <c r="R204" i="4"/>
  <c r="S204" i="4"/>
  <c r="Y204" i="4"/>
  <c r="R205" i="4"/>
  <c r="Y205" i="4"/>
  <c r="AA205" i="4"/>
  <c r="R206" i="4"/>
  <c r="S206" i="4"/>
  <c r="Y206" i="4"/>
  <c r="R207" i="4"/>
  <c r="Y207" i="4"/>
  <c r="AA207" i="4"/>
  <c r="R208" i="4"/>
  <c r="S208" i="4"/>
  <c r="Y208" i="4"/>
  <c r="R209" i="4"/>
  <c r="Y209" i="4"/>
  <c r="AA209" i="4"/>
  <c r="R210" i="4"/>
  <c r="S210" i="4"/>
  <c r="Y210" i="4"/>
  <c r="R211" i="4"/>
  <c r="Y211" i="4"/>
  <c r="AA211" i="4"/>
  <c r="R212" i="4"/>
  <c r="S212" i="4"/>
  <c r="Y212" i="4"/>
  <c r="R213" i="4"/>
  <c r="Y213" i="4"/>
  <c r="AA213" i="4"/>
  <c r="R214" i="4"/>
  <c r="Z214" i="4" s="1"/>
  <c r="AC214" i="4" s="1"/>
  <c r="S214" i="4"/>
  <c r="Y214" i="4"/>
  <c r="AA214" i="4" s="1"/>
  <c r="R215" i="4"/>
  <c r="Y215" i="4"/>
  <c r="AA215" i="4"/>
  <c r="R216" i="4"/>
  <c r="Z216" i="4" s="1"/>
  <c r="AC216" i="4" s="1"/>
  <c r="S216" i="4"/>
  <c r="Y216" i="4"/>
  <c r="AA216" i="4" s="1"/>
  <c r="R217" i="4"/>
  <c r="Y217" i="4"/>
  <c r="AA217" i="4"/>
  <c r="R218" i="4"/>
  <c r="Z218" i="4" s="1"/>
  <c r="AC218" i="4" s="1"/>
  <c r="S218" i="4"/>
  <c r="Y218" i="4"/>
  <c r="AA218" i="4" s="1"/>
  <c r="R219" i="4"/>
  <c r="Y219" i="4"/>
  <c r="AA219" i="4"/>
  <c r="R220" i="4"/>
  <c r="Z220" i="4" s="1"/>
  <c r="AC220" i="4" s="1"/>
  <c r="S220" i="4"/>
  <c r="Y220" i="4"/>
  <c r="AA220" i="4" s="1"/>
  <c r="R221" i="4"/>
  <c r="Y221" i="4"/>
  <c r="AA221" i="4"/>
  <c r="R222" i="4"/>
  <c r="Z222" i="4" s="1"/>
  <c r="AC222" i="4" s="1"/>
  <c r="S222" i="4"/>
  <c r="Y222" i="4"/>
  <c r="AA222" i="4" s="1"/>
  <c r="R223" i="4"/>
  <c r="Y223" i="4"/>
  <c r="AA223" i="4"/>
  <c r="R224" i="4"/>
  <c r="Z224" i="4" s="1"/>
  <c r="AC224" i="4" s="1"/>
  <c r="S224" i="4"/>
  <c r="Y224" i="4"/>
  <c r="AA224" i="4" s="1"/>
  <c r="R225" i="4"/>
  <c r="Y225" i="4"/>
  <c r="AA225" i="4"/>
  <c r="R226" i="4"/>
  <c r="Z226" i="4" s="1"/>
  <c r="AC226" i="4" s="1"/>
  <c r="S226" i="4"/>
  <c r="Y226" i="4"/>
  <c r="AA226" i="4" s="1"/>
  <c r="R227" i="4"/>
  <c r="Y227" i="4"/>
  <c r="AA227" i="4"/>
  <c r="R228" i="4"/>
  <c r="Z228" i="4" s="1"/>
  <c r="AC228" i="4" s="1"/>
  <c r="S228" i="4"/>
  <c r="Y228" i="4"/>
  <c r="AA228" i="4" s="1"/>
  <c r="R229" i="4"/>
  <c r="Y229" i="4"/>
  <c r="AA229" i="4"/>
  <c r="R230" i="4"/>
  <c r="Z230" i="4" s="1"/>
  <c r="AC230" i="4" s="1"/>
  <c r="S230" i="4"/>
  <c r="Y230" i="4"/>
  <c r="AA230" i="4" s="1"/>
  <c r="R231" i="4"/>
  <c r="Y231" i="4"/>
  <c r="AA231" i="4"/>
  <c r="R232" i="4"/>
  <c r="Z232" i="4" s="1"/>
  <c r="AC232" i="4" s="1"/>
  <c r="S232" i="4"/>
  <c r="Y232" i="4"/>
  <c r="AA232" i="4" s="1"/>
  <c r="R233" i="4"/>
  <c r="Y233" i="4"/>
  <c r="AA233" i="4"/>
  <c r="R234" i="4"/>
  <c r="Z234" i="4" s="1"/>
  <c r="AC234" i="4" s="1"/>
  <c r="S234" i="4"/>
  <c r="Y234" i="4"/>
  <c r="AA234" i="4" s="1"/>
  <c r="R235" i="4"/>
  <c r="Y235" i="4"/>
  <c r="AA235" i="4"/>
  <c r="R236" i="4"/>
  <c r="Z236" i="4" s="1"/>
  <c r="AC236" i="4" s="1"/>
  <c r="S236" i="4"/>
  <c r="Y236" i="4"/>
  <c r="AA236" i="4" s="1"/>
  <c r="R237" i="4"/>
  <c r="Y237" i="4"/>
  <c r="AA237" i="4"/>
  <c r="R238" i="4"/>
  <c r="Z238" i="4" s="1"/>
  <c r="AC238" i="4" s="1"/>
  <c r="S238" i="4"/>
  <c r="Y238" i="4"/>
  <c r="AA238" i="4" s="1"/>
  <c r="R239" i="4"/>
  <c r="Y239" i="4"/>
  <c r="AA239" i="4"/>
  <c r="R240" i="4"/>
  <c r="Z240" i="4" s="1"/>
  <c r="AC240" i="4" s="1"/>
  <c r="S240" i="4"/>
  <c r="Y240" i="4"/>
  <c r="AA240" i="4" s="1"/>
  <c r="R241" i="4"/>
  <c r="Y241" i="4"/>
  <c r="AA241" i="4"/>
  <c r="R242" i="4"/>
  <c r="Z242" i="4" s="1"/>
  <c r="AC242" i="4" s="1"/>
  <c r="S242" i="4"/>
  <c r="Y242" i="4"/>
  <c r="AA242" i="4" s="1"/>
  <c r="R243" i="4"/>
  <c r="Y243" i="4"/>
  <c r="AA243" i="4"/>
  <c r="R244" i="4"/>
  <c r="Y244" i="4"/>
  <c r="AA244" i="4" s="1"/>
  <c r="R245" i="4"/>
  <c r="S245" i="4" s="1"/>
  <c r="Y245" i="4"/>
  <c r="R246" i="4"/>
  <c r="S246" i="4"/>
  <c r="Y246" i="4"/>
  <c r="AA246" i="4"/>
  <c r="R247" i="4"/>
  <c r="Y247" i="4"/>
  <c r="AA247" i="4" s="1"/>
  <c r="R248" i="4"/>
  <c r="S248" i="4"/>
  <c r="Y248" i="4"/>
  <c r="AA248" i="4" s="1"/>
  <c r="R249" i="4"/>
  <c r="Y249" i="4"/>
  <c r="AA249" i="4" s="1"/>
  <c r="R250" i="4"/>
  <c r="Z250" i="4" s="1"/>
  <c r="S250" i="4"/>
  <c r="Y250" i="4"/>
  <c r="AA250" i="4"/>
  <c r="AC250" i="4"/>
  <c r="R251" i="4"/>
  <c r="S251" i="4" s="1"/>
  <c r="Y251" i="4"/>
  <c r="Z251" i="4"/>
  <c r="AC251" i="4" s="1"/>
  <c r="AA251" i="4"/>
  <c r="R252" i="4"/>
  <c r="Y252" i="4"/>
  <c r="AA252" i="4" s="1"/>
  <c r="R253" i="4"/>
  <c r="S253" i="4" s="1"/>
  <c r="Y253" i="4"/>
  <c r="AA253" i="4" s="1"/>
  <c r="Z253" i="4"/>
  <c r="AC253" i="4" s="1"/>
  <c r="R254" i="4"/>
  <c r="S254" i="4"/>
  <c r="Y254" i="4"/>
  <c r="AA254" i="4" s="1"/>
  <c r="R255" i="4"/>
  <c r="S255" i="4" s="1"/>
  <c r="Y255" i="4"/>
  <c r="AA255" i="4" s="1"/>
  <c r="Z255" i="4"/>
  <c r="AC255" i="4" s="1"/>
  <c r="R256" i="4"/>
  <c r="S256" i="4"/>
  <c r="Y256" i="4"/>
  <c r="AA256" i="4" s="1"/>
  <c r="R257" i="4"/>
  <c r="Y257" i="4"/>
  <c r="AA257" i="4"/>
  <c r="R258" i="4"/>
  <c r="Y258" i="4"/>
  <c r="AA258" i="4"/>
  <c r="R259" i="4"/>
  <c r="S259" i="4" s="1"/>
  <c r="Y259" i="4"/>
  <c r="Z259" i="4"/>
  <c r="AC259" i="4" s="1"/>
  <c r="AA259" i="4"/>
  <c r="R260" i="4"/>
  <c r="Y260" i="4"/>
  <c r="AA260" i="4"/>
  <c r="R261" i="4"/>
  <c r="S261" i="4" s="1"/>
  <c r="Y261" i="4"/>
  <c r="Z261" i="4"/>
  <c r="AC261" i="4" s="1"/>
  <c r="AA261" i="4"/>
  <c r="R262" i="4"/>
  <c r="S262" i="4"/>
  <c r="Y262" i="4"/>
  <c r="AA262" i="4" s="1"/>
  <c r="R263" i="4"/>
  <c r="S263" i="4" s="1"/>
  <c r="Y263" i="4"/>
  <c r="AA263" i="4" s="1"/>
  <c r="Z263" i="4"/>
  <c r="AC263" i="4" s="1"/>
  <c r="R264" i="4"/>
  <c r="Y264" i="4"/>
  <c r="AA264" i="4" s="1"/>
  <c r="R265" i="4"/>
  <c r="Y265" i="4"/>
  <c r="AA265" i="4"/>
  <c r="R266" i="4"/>
  <c r="Z266" i="4" s="1"/>
  <c r="S266" i="4"/>
  <c r="Y266" i="4"/>
  <c r="AA266" i="4"/>
  <c r="AC266" i="4"/>
  <c r="R267" i="4"/>
  <c r="Y267" i="4"/>
  <c r="AA267" i="4"/>
  <c r="R268" i="4"/>
  <c r="Y268" i="4"/>
  <c r="AA268" i="4"/>
  <c r="R269" i="4"/>
  <c r="S269" i="4" s="1"/>
  <c r="Y269" i="4"/>
  <c r="Z269" i="4"/>
  <c r="AC269" i="4" s="1"/>
  <c r="AA269" i="4"/>
  <c r="R270" i="4"/>
  <c r="S270" i="4"/>
  <c r="Y270" i="4"/>
  <c r="AA270" i="4"/>
  <c r="R271" i="4"/>
  <c r="Y271" i="4"/>
  <c r="AA271" i="4" s="1"/>
  <c r="R272" i="4"/>
  <c r="Z272" i="4" s="1"/>
  <c r="AC272" i="4" s="1"/>
  <c r="Y272" i="4"/>
  <c r="AA272" i="4" s="1"/>
  <c r="R273" i="4"/>
  <c r="Y273" i="4"/>
  <c r="AA273" i="4" s="1"/>
  <c r="R274" i="4"/>
  <c r="Z274" i="4" s="1"/>
  <c r="S274" i="4"/>
  <c r="Y274" i="4"/>
  <c r="AA274" i="4"/>
  <c r="AC274" i="4"/>
  <c r="R275" i="4"/>
  <c r="Y275" i="4"/>
  <c r="AA275" i="4"/>
  <c r="R276" i="4"/>
  <c r="Y276" i="4"/>
  <c r="AA276" i="4" s="1"/>
  <c r="R277" i="4"/>
  <c r="S277" i="4" s="1"/>
  <c r="Y277" i="4"/>
  <c r="R278" i="4"/>
  <c r="S278" i="4"/>
  <c r="Y278" i="4"/>
  <c r="AA278" i="4"/>
  <c r="R279" i="4"/>
  <c r="Y279" i="4"/>
  <c r="AA279" i="4" s="1"/>
  <c r="R280" i="4"/>
  <c r="S280" i="4"/>
  <c r="Y280" i="4"/>
  <c r="AA280" i="4" s="1"/>
  <c r="R281" i="4"/>
  <c r="Y281" i="4"/>
  <c r="AA281" i="4" s="1"/>
  <c r="R282" i="4"/>
  <c r="Z282" i="4" s="1"/>
  <c r="S282" i="4"/>
  <c r="Y282" i="4"/>
  <c r="AA282" i="4"/>
  <c r="AC282" i="4"/>
  <c r="R283" i="4"/>
  <c r="S283" i="4" s="1"/>
  <c r="Y283" i="4"/>
  <c r="Z283" i="4"/>
  <c r="AC283" i="4" s="1"/>
  <c r="AA283" i="4"/>
  <c r="R284" i="4"/>
  <c r="Y284" i="4"/>
  <c r="AA284" i="4" s="1"/>
  <c r="R285" i="4"/>
  <c r="S285" i="4"/>
  <c r="Y285" i="4"/>
  <c r="R286" i="4"/>
  <c r="Z286" i="4" s="1"/>
  <c r="Y286" i="4"/>
  <c r="AA286" i="4"/>
  <c r="AC286" i="4"/>
  <c r="R287" i="4"/>
  <c r="S287" i="4"/>
  <c r="Y287" i="4"/>
  <c r="R288" i="4"/>
  <c r="Z288" i="4" s="1"/>
  <c r="S288" i="4"/>
  <c r="Y288" i="4"/>
  <c r="AA288" i="4"/>
  <c r="AC288" i="4"/>
  <c r="R289" i="4"/>
  <c r="S289" i="4"/>
  <c r="Y289" i="4"/>
  <c r="AA289" i="4" s="1"/>
  <c r="Z289" i="4"/>
  <c r="AC289" i="4"/>
  <c r="R290" i="4"/>
  <c r="S290" i="4"/>
  <c r="Y290" i="4"/>
  <c r="Z290" i="4"/>
  <c r="AC290" i="4" s="1"/>
  <c r="AA290" i="4"/>
  <c r="R291" i="4"/>
  <c r="S291" i="4"/>
  <c r="Y291" i="4"/>
  <c r="AA291" i="4" s="1"/>
  <c r="Z291" i="4"/>
  <c r="AC291" i="4"/>
  <c r="R292" i="4"/>
  <c r="S292" i="4" s="1"/>
  <c r="Y292" i="4"/>
  <c r="Z292" i="4"/>
  <c r="AC292" i="4" s="1"/>
  <c r="AA292" i="4"/>
  <c r="R293" i="4"/>
  <c r="S293" i="4"/>
  <c r="Y293" i="4"/>
  <c r="R294" i="4"/>
  <c r="Z294" i="4" s="1"/>
  <c r="Y294" i="4"/>
  <c r="AA294" i="4"/>
  <c r="AC294" i="4"/>
  <c r="R295" i="4"/>
  <c r="S295" i="4"/>
  <c r="Y295" i="4"/>
  <c r="R296" i="4"/>
  <c r="Z296" i="4" s="1"/>
  <c r="S296" i="4"/>
  <c r="Y296" i="4"/>
  <c r="AA296" i="4"/>
  <c r="AC296" i="4"/>
  <c r="R297" i="4"/>
  <c r="S297" i="4"/>
  <c r="Y297" i="4"/>
  <c r="AA297" i="4" s="1"/>
  <c r="Z297" i="4"/>
  <c r="AC297" i="4"/>
  <c r="R298" i="4"/>
  <c r="S298" i="4"/>
  <c r="Y298" i="4"/>
  <c r="Z298" i="4"/>
  <c r="AC298" i="4" s="1"/>
  <c r="AA298" i="4"/>
  <c r="R299" i="4"/>
  <c r="S299" i="4"/>
  <c r="Y299" i="4"/>
  <c r="AA299" i="4" s="1"/>
  <c r="Z299" i="4"/>
  <c r="AC299" i="4"/>
  <c r="R300" i="4"/>
  <c r="S300" i="4" s="1"/>
  <c r="Y300" i="4"/>
  <c r="Z300" i="4"/>
  <c r="AC300" i="4" s="1"/>
  <c r="AA300" i="4"/>
  <c r="R301" i="4"/>
  <c r="S301" i="4"/>
  <c r="Y301" i="4"/>
  <c r="R302" i="4"/>
  <c r="Z302" i="4" s="1"/>
  <c r="Y302" i="4"/>
  <c r="AA302" i="4"/>
  <c r="AC302" i="4"/>
  <c r="R303" i="4"/>
  <c r="S303" i="4"/>
  <c r="Y303" i="4"/>
  <c r="R304" i="4"/>
  <c r="Z304" i="4" s="1"/>
  <c r="S304" i="4"/>
  <c r="Y304" i="4"/>
  <c r="AA304" i="4"/>
  <c r="AC304" i="4"/>
  <c r="R305" i="4"/>
  <c r="S305" i="4"/>
  <c r="Y305" i="4"/>
  <c r="AA305" i="4" s="1"/>
  <c r="Z305" i="4"/>
  <c r="AC305" i="4"/>
  <c r="R306" i="4"/>
  <c r="S306" i="4"/>
  <c r="Y306" i="4"/>
  <c r="Z306" i="4"/>
  <c r="AC306" i="4" s="1"/>
  <c r="AA306" i="4"/>
  <c r="R307" i="4"/>
  <c r="S307" i="4"/>
  <c r="Y307" i="4"/>
  <c r="AA307" i="4" s="1"/>
  <c r="Z307" i="4"/>
  <c r="AC307" i="4"/>
  <c r="R308" i="4"/>
  <c r="S308" i="4" s="1"/>
  <c r="Y308" i="4"/>
  <c r="Z308" i="4"/>
  <c r="AC308" i="4" s="1"/>
  <c r="AA308" i="4"/>
  <c r="R309" i="4"/>
  <c r="S309" i="4"/>
  <c r="Y309" i="4"/>
  <c r="R310" i="4"/>
  <c r="Z310" i="4" s="1"/>
  <c r="Y310" i="4"/>
  <c r="AA310" i="4"/>
  <c r="AC310" i="4"/>
  <c r="R311" i="4"/>
  <c r="S311" i="4"/>
  <c r="Y311" i="4"/>
  <c r="R312" i="4"/>
  <c r="Z312" i="4" s="1"/>
  <c r="S312" i="4"/>
  <c r="Y312" i="4"/>
  <c r="AA312" i="4"/>
  <c r="AC312" i="4"/>
  <c r="R313" i="4"/>
  <c r="S313" i="4"/>
  <c r="Y313" i="4"/>
  <c r="AA313" i="4" s="1"/>
  <c r="Z313" i="4"/>
  <c r="AC313" i="4"/>
  <c r="R314" i="4"/>
  <c r="S314" i="4"/>
  <c r="Y314" i="4"/>
  <c r="Z314" i="4"/>
  <c r="AC314" i="4" s="1"/>
  <c r="AA314" i="4"/>
  <c r="R315" i="4"/>
  <c r="S315" i="4"/>
  <c r="Y315" i="4"/>
  <c r="AA315" i="4" s="1"/>
  <c r="Z315" i="4"/>
  <c r="AC315" i="4"/>
  <c r="R316" i="4"/>
  <c r="S316" i="4" s="1"/>
  <c r="Y316" i="4"/>
  <c r="Z316" i="4"/>
  <c r="AC316" i="4" s="1"/>
  <c r="AA316" i="4"/>
  <c r="R317" i="4"/>
  <c r="S317" i="4"/>
  <c r="Y317" i="4"/>
  <c r="R318" i="4"/>
  <c r="Z318" i="4" s="1"/>
  <c r="Y318" i="4"/>
  <c r="AA318" i="4"/>
  <c r="AC318" i="4"/>
  <c r="R319" i="4"/>
  <c r="S319" i="4"/>
  <c r="Y319" i="4"/>
  <c r="R320" i="4"/>
  <c r="Z320" i="4" s="1"/>
  <c r="S320" i="4"/>
  <c r="Y320" i="4"/>
  <c r="AA320" i="4"/>
  <c r="AC320" i="4"/>
  <c r="R321" i="4"/>
  <c r="S321" i="4"/>
  <c r="Y321" i="4"/>
  <c r="AA321" i="4" s="1"/>
  <c r="Z321" i="4"/>
  <c r="AC321" i="4"/>
  <c r="R322" i="4"/>
  <c r="S322" i="4"/>
  <c r="Y322" i="4"/>
  <c r="Z322" i="4"/>
  <c r="AC322" i="4" s="1"/>
  <c r="AA322" i="4"/>
  <c r="R323" i="4"/>
  <c r="S323" i="4"/>
  <c r="Y323" i="4"/>
  <c r="AA323" i="4" s="1"/>
  <c r="Z323" i="4"/>
  <c r="AC323" i="4"/>
  <c r="R324" i="4"/>
  <c r="S324" i="4" s="1"/>
  <c r="Y324" i="4"/>
  <c r="Z324" i="4"/>
  <c r="AC324" i="4" s="1"/>
  <c r="AA324" i="4"/>
  <c r="R325" i="4"/>
  <c r="S325" i="4"/>
  <c r="Y325" i="4"/>
  <c r="R326" i="4"/>
  <c r="Z326" i="4" s="1"/>
  <c r="Y326" i="4"/>
  <c r="AA326" i="4"/>
  <c r="AC326" i="4"/>
  <c r="R327" i="4"/>
  <c r="S327" i="4"/>
  <c r="Y327" i="4"/>
  <c r="R328" i="4"/>
  <c r="Z328" i="4" s="1"/>
  <c r="S328" i="4"/>
  <c r="Y328" i="4"/>
  <c r="AA328" i="4"/>
  <c r="AC328" i="4"/>
  <c r="R329" i="4"/>
  <c r="S329" i="4"/>
  <c r="Y329" i="4"/>
  <c r="AA329" i="4" s="1"/>
  <c r="Z329" i="4"/>
  <c r="AC329" i="4"/>
  <c r="R330" i="4"/>
  <c r="S330" i="4"/>
  <c r="Y330" i="4"/>
  <c r="Z330" i="4"/>
  <c r="AC330" i="4" s="1"/>
  <c r="AA330" i="4"/>
  <c r="R331" i="4"/>
  <c r="S331" i="4"/>
  <c r="Y331" i="4"/>
  <c r="AA331" i="4" s="1"/>
  <c r="Z331" i="4"/>
  <c r="AC331" i="4"/>
  <c r="R332" i="4"/>
  <c r="S332" i="4" s="1"/>
  <c r="Y332" i="4"/>
  <c r="Z332" i="4"/>
  <c r="AC332" i="4" s="1"/>
  <c r="AA332" i="4"/>
  <c r="R333" i="4"/>
  <c r="S333" i="4"/>
  <c r="Y333" i="4"/>
  <c r="R334" i="4"/>
  <c r="Z334" i="4" s="1"/>
  <c r="Y334" i="4"/>
  <c r="AA334" i="4"/>
  <c r="AC334" i="4"/>
  <c r="R335" i="4"/>
  <c r="S335" i="4"/>
  <c r="Y335" i="4"/>
  <c r="R336" i="4"/>
  <c r="Z336" i="4" s="1"/>
  <c r="S336" i="4"/>
  <c r="Y336" i="4"/>
  <c r="AA336" i="4"/>
  <c r="AC336" i="4"/>
  <c r="R337" i="4"/>
  <c r="S337" i="4"/>
  <c r="Y337" i="4"/>
  <c r="AA337" i="4" s="1"/>
  <c r="R338" i="4"/>
  <c r="S338" i="4"/>
  <c r="Y338" i="4"/>
  <c r="Z338" i="4"/>
  <c r="AC338" i="4" s="1"/>
  <c r="AA338" i="4"/>
  <c r="R339" i="4"/>
  <c r="S339" i="4"/>
  <c r="Y339" i="4"/>
  <c r="AA339" i="4" s="1"/>
  <c r="Z339" i="4"/>
  <c r="AC339" i="4" s="1"/>
  <c r="R340" i="4"/>
  <c r="Y340" i="4"/>
  <c r="AA340" i="4"/>
  <c r="R341" i="4"/>
  <c r="S341" i="4"/>
  <c r="Y341" i="4"/>
  <c r="R342" i="4"/>
  <c r="Z342" i="4" s="1"/>
  <c r="S342" i="4"/>
  <c r="Y342" i="4"/>
  <c r="AA342" i="4"/>
  <c r="AC342" i="4"/>
  <c r="R343" i="4"/>
  <c r="S343" i="4"/>
  <c r="Y343" i="4"/>
  <c r="AA343" i="4" s="1"/>
  <c r="Z343" i="4"/>
  <c r="AC343" i="4" s="1"/>
  <c r="R344" i="4"/>
  <c r="Z344" i="4" s="1"/>
  <c r="Y344" i="4"/>
  <c r="AA344" i="4"/>
  <c r="AC344" i="4"/>
  <c r="R345" i="4"/>
  <c r="S345" i="4"/>
  <c r="Y345" i="4"/>
  <c r="R346" i="4"/>
  <c r="S346" i="4"/>
  <c r="Y346" i="4"/>
  <c r="Z346" i="4"/>
  <c r="AA346" i="4"/>
  <c r="AC346" i="4"/>
  <c r="R347" i="4"/>
  <c r="S347" i="4"/>
  <c r="Y347" i="4"/>
  <c r="AA347" i="4" s="1"/>
  <c r="Z347" i="4"/>
  <c r="AC347" i="4" s="1"/>
  <c r="R348" i="4"/>
  <c r="S348" i="4" s="1"/>
  <c r="Y348" i="4"/>
  <c r="Z348" i="4"/>
  <c r="AC348" i="4" s="1"/>
  <c r="AA348" i="4"/>
  <c r="R349" i="4"/>
  <c r="S349" i="4"/>
  <c r="Y349" i="4"/>
  <c r="R350" i="4"/>
  <c r="S350" i="4"/>
  <c r="Y350" i="4"/>
  <c r="Z350" i="4"/>
  <c r="AA350" i="4"/>
  <c r="AC350" i="4"/>
  <c r="R351" i="4"/>
  <c r="S351" i="4"/>
  <c r="Y351" i="4"/>
  <c r="AA351" i="4" s="1"/>
  <c r="Z351" i="4"/>
  <c r="AC351" i="4" s="1"/>
  <c r="R352" i="4"/>
  <c r="Y352" i="4"/>
  <c r="AA352" i="4"/>
  <c r="R353" i="4"/>
  <c r="S353" i="4"/>
  <c r="Y353" i="4"/>
  <c r="AA353" i="4" s="1"/>
  <c r="Z353" i="4"/>
  <c r="AC353" i="4" s="1"/>
  <c r="R354" i="4"/>
  <c r="S354" i="4"/>
  <c r="Y354" i="4"/>
  <c r="Z354" i="4"/>
  <c r="AA354" i="4"/>
  <c r="AC354" i="4"/>
  <c r="R355" i="4"/>
  <c r="S355" i="4"/>
  <c r="Y355" i="4"/>
  <c r="AA355" i="4" s="1"/>
  <c r="Z355" i="4"/>
  <c r="AC355" i="4"/>
  <c r="R356" i="4"/>
  <c r="S356" i="4" s="1"/>
  <c r="Y356" i="4"/>
  <c r="Z356" i="4"/>
  <c r="AC356" i="4" s="1"/>
  <c r="AA356" i="4"/>
  <c r="R357" i="4"/>
  <c r="S357" i="4"/>
  <c r="Y357" i="4"/>
  <c r="R358" i="4"/>
  <c r="S358" i="4" s="1"/>
  <c r="Y358" i="4"/>
  <c r="Z358" i="4"/>
  <c r="AC358" i="4" s="1"/>
  <c r="AA358" i="4"/>
  <c r="R359" i="4"/>
  <c r="S359" i="4"/>
  <c r="Y359" i="4"/>
  <c r="AA359" i="4" s="1"/>
  <c r="R360" i="4"/>
  <c r="Z360" i="4" s="1"/>
  <c r="S360" i="4"/>
  <c r="Y360" i="4"/>
  <c r="AA360" i="4"/>
  <c r="AC360" i="4"/>
  <c r="R361" i="4"/>
  <c r="S361" i="4"/>
  <c r="Y361" i="4"/>
  <c r="AA361" i="4" s="1"/>
  <c r="Z361" i="4"/>
  <c r="AC361" i="4"/>
  <c r="R362" i="4"/>
  <c r="S362" i="4"/>
  <c r="Y362" i="4"/>
  <c r="Z362" i="4"/>
  <c r="AC362" i="4" s="1"/>
  <c r="AA362" i="4"/>
  <c r="R363" i="4"/>
  <c r="S363" i="4"/>
  <c r="Y363" i="4"/>
  <c r="AA363" i="4" s="1"/>
  <c r="Z363" i="4"/>
  <c r="AC363" i="4"/>
  <c r="R364" i="4"/>
  <c r="Y364" i="4"/>
  <c r="AA364" i="4"/>
  <c r="R365" i="4"/>
  <c r="S365" i="4"/>
  <c r="Y365" i="4"/>
  <c r="R366" i="4"/>
  <c r="S366" i="4" s="1"/>
  <c r="Y366" i="4"/>
  <c r="Z366" i="4"/>
  <c r="AC366" i="4" s="1"/>
  <c r="AA366" i="4"/>
  <c r="R367" i="4"/>
  <c r="S367" i="4"/>
  <c r="Y367" i="4"/>
  <c r="R368" i="4"/>
  <c r="Z368" i="4" s="1"/>
  <c r="S368" i="4"/>
  <c r="Y368" i="4"/>
  <c r="AA368" i="4"/>
  <c r="AC368" i="4"/>
  <c r="R369" i="4"/>
  <c r="S369" i="4"/>
  <c r="Y369" i="4"/>
  <c r="AA369" i="4" s="1"/>
  <c r="R370" i="4"/>
  <c r="S370" i="4"/>
  <c r="Y370" i="4"/>
  <c r="Z370" i="4"/>
  <c r="AC370" i="4" s="1"/>
  <c r="AA370" i="4"/>
  <c r="R371" i="4"/>
  <c r="S371" i="4"/>
  <c r="Y371" i="4"/>
  <c r="AA371" i="4" s="1"/>
  <c r="Z371" i="4"/>
  <c r="AC371" i="4" s="1"/>
  <c r="R372" i="4"/>
  <c r="Y372" i="4"/>
  <c r="AA372" i="4"/>
  <c r="R373" i="4"/>
  <c r="S373" i="4"/>
  <c r="Y373" i="4"/>
  <c r="R374" i="4"/>
  <c r="Z374" i="4" s="1"/>
  <c r="S374" i="4"/>
  <c r="Y374" i="4"/>
  <c r="AA374" i="4"/>
  <c r="AC374" i="4"/>
  <c r="R375" i="4"/>
  <c r="S375" i="4"/>
  <c r="Y375" i="4"/>
  <c r="R376" i="4"/>
  <c r="Z376" i="4" s="1"/>
  <c r="Y376" i="4"/>
  <c r="AA376" i="4"/>
  <c r="AC376" i="4"/>
  <c r="R377" i="4"/>
  <c r="S377" i="4"/>
  <c r="Y377" i="4"/>
  <c r="R378" i="4"/>
  <c r="S378" i="4"/>
  <c r="Y378" i="4"/>
  <c r="Z378" i="4"/>
  <c r="AA378" i="4"/>
  <c r="AC378" i="4"/>
  <c r="R379" i="4"/>
  <c r="S379" i="4"/>
  <c r="Y379" i="4"/>
  <c r="AA379" i="4" s="1"/>
  <c r="Z379" i="4"/>
  <c r="AC379" i="4" s="1"/>
  <c r="R380" i="4"/>
  <c r="S380" i="4" s="1"/>
  <c r="Y380" i="4"/>
  <c r="Z380" i="4"/>
  <c r="AC380" i="4" s="1"/>
  <c r="AA380" i="4"/>
  <c r="R381" i="4"/>
  <c r="S381" i="4"/>
  <c r="Y381" i="4"/>
  <c r="R382" i="4"/>
  <c r="S382" i="4"/>
  <c r="Y382" i="4"/>
  <c r="Z382" i="4"/>
  <c r="AA382" i="4"/>
  <c r="AC382" i="4"/>
  <c r="R383" i="4"/>
  <c r="S383" i="4"/>
  <c r="Y383" i="4"/>
  <c r="AA383" i="4" s="1"/>
  <c r="Z383" i="4"/>
  <c r="AC383" i="4" s="1"/>
  <c r="R384" i="4"/>
  <c r="Y384" i="4"/>
  <c r="AA384" i="4"/>
  <c r="R385" i="4"/>
  <c r="S385" i="4"/>
  <c r="Y385" i="4"/>
  <c r="AA385" i="4" s="1"/>
  <c r="Z385" i="4"/>
  <c r="AC385" i="4" s="1"/>
  <c r="R386" i="4"/>
  <c r="S386" i="4"/>
  <c r="Y386" i="4"/>
  <c r="Z386" i="4"/>
  <c r="AA386" i="4"/>
  <c r="AC386" i="4"/>
  <c r="R387" i="4"/>
  <c r="S387" i="4"/>
  <c r="Y387" i="4"/>
  <c r="AA387" i="4" s="1"/>
  <c r="Z387" i="4"/>
  <c r="AC387" i="4"/>
  <c r="R388" i="4"/>
  <c r="S388" i="4" s="1"/>
  <c r="Y388" i="4"/>
  <c r="Z388" i="4"/>
  <c r="AC388" i="4" s="1"/>
  <c r="AA388" i="4"/>
  <c r="R389" i="4"/>
  <c r="S389" i="4"/>
  <c r="Y389" i="4"/>
  <c r="R390" i="4"/>
  <c r="S390" i="4" s="1"/>
  <c r="Y390" i="4"/>
  <c r="Z390" i="4"/>
  <c r="AC390" i="4" s="1"/>
  <c r="AA390" i="4"/>
  <c r="R391" i="4"/>
  <c r="S391" i="4"/>
  <c r="Y391" i="4"/>
  <c r="AA391" i="4" s="1"/>
  <c r="R392" i="4"/>
  <c r="Z392" i="4" s="1"/>
  <c r="S392" i="4"/>
  <c r="Y392" i="4"/>
  <c r="AA392" i="4"/>
  <c r="AC392" i="4"/>
  <c r="R393" i="4"/>
  <c r="S393" i="4"/>
  <c r="Y393" i="4"/>
  <c r="AA393" i="4" s="1"/>
  <c r="Z393" i="4"/>
  <c r="AC393" i="4"/>
  <c r="R394" i="4"/>
  <c r="S394" i="4"/>
  <c r="Y394" i="4"/>
  <c r="Z394" i="4"/>
  <c r="AC394" i="4" s="1"/>
  <c r="AA394" i="4"/>
  <c r="R395" i="4"/>
  <c r="S395" i="4"/>
  <c r="Y395" i="4"/>
  <c r="AA395" i="4" s="1"/>
  <c r="Z395" i="4"/>
  <c r="AC395" i="4"/>
  <c r="R396" i="4"/>
  <c r="Y396" i="4"/>
  <c r="AA396" i="4"/>
  <c r="R397" i="4"/>
  <c r="S397" i="4"/>
  <c r="Y397" i="4"/>
  <c r="R398" i="4"/>
  <c r="S398" i="4" s="1"/>
  <c r="Y398" i="4"/>
  <c r="Z398" i="4"/>
  <c r="AC398" i="4" s="1"/>
  <c r="AA398" i="4"/>
  <c r="R399" i="4"/>
  <c r="S399" i="4"/>
  <c r="Y399" i="4"/>
  <c r="R400" i="4"/>
  <c r="Z400" i="4" s="1"/>
  <c r="S400" i="4"/>
  <c r="Y400" i="4"/>
  <c r="AA400" i="4"/>
  <c r="AC400" i="4"/>
  <c r="R401" i="4"/>
  <c r="S401" i="4"/>
  <c r="Y401" i="4"/>
  <c r="AA401" i="4" s="1"/>
  <c r="R402" i="4"/>
  <c r="S402" i="4"/>
  <c r="Y402" i="4"/>
  <c r="Z402" i="4"/>
  <c r="AC402" i="4" s="1"/>
  <c r="AA402" i="4"/>
  <c r="R403" i="4"/>
  <c r="S403" i="4"/>
  <c r="Y403" i="4"/>
  <c r="AA403" i="4" s="1"/>
  <c r="Z403" i="4"/>
  <c r="AC403" i="4" s="1"/>
  <c r="R404" i="4"/>
  <c r="Y404" i="4"/>
  <c r="AA404" i="4"/>
  <c r="R405" i="4"/>
  <c r="S405" i="4"/>
  <c r="Y405" i="4"/>
  <c r="R406" i="4"/>
  <c r="Y406" i="4"/>
  <c r="AA406" i="4"/>
  <c r="R407" i="4"/>
  <c r="S407" i="4"/>
  <c r="Y407" i="4"/>
  <c r="AA407" i="4" s="1"/>
  <c r="R408" i="4"/>
  <c r="Z408" i="4" s="1"/>
  <c r="Y408" i="4"/>
  <c r="AA408" i="4"/>
  <c r="AC408" i="4"/>
  <c r="R409" i="4"/>
  <c r="S409" i="4"/>
  <c r="Y409" i="4"/>
  <c r="R410" i="4"/>
  <c r="S410" i="4"/>
  <c r="Y410" i="4"/>
  <c r="Z410" i="4"/>
  <c r="AA410" i="4"/>
  <c r="AC410" i="4"/>
  <c r="R411" i="4"/>
  <c r="S411" i="4"/>
  <c r="Y411" i="4"/>
  <c r="AA411" i="4" s="1"/>
  <c r="Z411" i="4"/>
  <c r="AC411" i="4" s="1"/>
  <c r="R412" i="4"/>
  <c r="S412" i="4" s="1"/>
  <c r="Y412" i="4"/>
  <c r="Z412" i="4"/>
  <c r="AC412" i="4" s="1"/>
  <c r="AA412" i="4"/>
  <c r="R413" i="4"/>
  <c r="S413" i="4"/>
  <c r="Y413" i="4"/>
  <c r="R414" i="4"/>
  <c r="S414" i="4"/>
  <c r="Y414" i="4"/>
  <c r="Z414" i="4"/>
  <c r="AA414" i="4"/>
  <c r="AC414" i="4"/>
  <c r="R415" i="4"/>
  <c r="S415" i="4"/>
  <c r="Y415" i="4"/>
  <c r="AA415" i="4" s="1"/>
  <c r="Z415" i="4"/>
  <c r="AC415" i="4" s="1"/>
  <c r="R416" i="4"/>
  <c r="Y416" i="4"/>
  <c r="AA416" i="4"/>
  <c r="R417" i="4"/>
  <c r="S417" i="4"/>
  <c r="Y417" i="4"/>
  <c r="AA417" i="4" s="1"/>
  <c r="Z417" i="4"/>
  <c r="AC417" i="4" s="1"/>
  <c r="R418" i="4"/>
  <c r="S418" i="4"/>
  <c r="Y418" i="4"/>
  <c r="Z418" i="4"/>
  <c r="AA418" i="4"/>
  <c r="AC418" i="4"/>
  <c r="R419" i="4"/>
  <c r="S419" i="4"/>
  <c r="Y419" i="4"/>
  <c r="AA419" i="4" s="1"/>
  <c r="Z419" i="4"/>
  <c r="AC419" i="4" s="1"/>
  <c r="R420" i="4"/>
  <c r="S420" i="4" s="1"/>
  <c r="Y420" i="4"/>
  <c r="Z420" i="4"/>
  <c r="AC420" i="4" s="1"/>
  <c r="AA420" i="4"/>
  <c r="R421" i="4"/>
  <c r="S421" i="4"/>
  <c r="Y421" i="4"/>
  <c r="R422" i="4"/>
  <c r="S422" i="4" s="1"/>
  <c r="Y422" i="4"/>
  <c r="Z422" i="4"/>
  <c r="AC422" i="4" s="1"/>
  <c r="AA422" i="4"/>
  <c r="R423" i="4"/>
  <c r="S423" i="4"/>
  <c r="Y423" i="4"/>
  <c r="AA423" i="4" s="1"/>
  <c r="R424" i="4"/>
  <c r="Z424" i="4" s="1"/>
  <c r="S424" i="4"/>
  <c r="Y424" i="4"/>
  <c r="AA424" i="4"/>
  <c r="AC424" i="4"/>
  <c r="R425" i="4"/>
  <c r="S425" i="4"/>
  <c r="Y425" i="4"/>
  <c r="AA425" i="4" s="1"/>
  <c r="Z425" i="4"/>
  <c r="AC425" i="4"/>
  <c r="R426" i="4"/>
  <c r="S426" i="4"/>
  <c r="Y426" i="4"/>
  <c r="Z426" i="4"/>
  <c r="AC426" i="4" s="1"/>
  <c r="AA426" i="4"/>
  <c r="R427" i="4"/>
  <c r="S427" i="4"/>
  <c r="Y427" i="4"/>
  <c r="AA427" i="4" s="1"/>
  <c r="Z427" i="4"/>
  <c r="AC427" i="4"/>
  <c r="R428" i="4"/>
  <c r="Y428" i="4"/>
  <c r="AA428" i="4"/>
  <c r="R429" i="4"/>
  <c r="S429" i="4"/>
  <c r="Y429" i="4"/>
  <c r="R430" i="4"/>
  <c r="Y430" i="4"/>
  <c r="AA430" i="4"/>
  <c r="R431" i="4"/>
  <c r="S431" i="4"/>
  <c r="Y431" i="4"/>
  <c r="R432" i="4"/>
  <c r="Z432" i="4" s="1"/>
  <c r="S432" i="4"/>
  <c r="Y432" i="4"/>
  <c r="AA432" i="4"/>
  <c r="AC432" i="4"/>
  <c r="R433" i="4"/>
  <c r="S433" i="4"/>
  <c r="Y433" i="4"/>
  <c r="R434" i="4"/>
  <c r="S434" i="4"/>
  <c r="Y434" i="4"/>
  <c r="Z434" i="4"/>
  <c r="AA434" i="4"/>
  <c r="AC434" i="4"/>
  <c r="R435" i="4"/>
  <c r="S435" i="4"/>
  <c r="Y435" i="4"/>
  <c r="AA435" i="4" s="1"/>
  <c r="Z435" i="4"/>
  <c r="AC435" i="4" s="1"/>
  <c r="R436" i="4"/>
  <c r="S436" i="4" s="1"/>
  <c r="Y436" i="4"/>
  <c r="Z436" i="4"/>
  <c r="AC436" i="4" s="1"/>
  <c r="AA436" i="4"/>
  <c r="R437" i="4"/>
  <c r="S437" i="4"/>
  <c r="Y437" i="4"/>
  <c r="R438" i="4"/>
  <c r="Y438" i="4"/>
  <c r="AA438" i="4"/>
  <c r="R439" i="4"/>
  <c r="S439" i="4"/>
  <c r="Y439" i="4"/>
  <c r="AA439" i="4" s="1"/>
  <c r="R440" i="4"/>
  <c r="Y440" i="4"/>
  <c r="AA440" i="4"/>
  <c r="R441" i="4"/>
  <c r="S441" i="4"/>
  <c r="Y441" i="4"/>
  <c r="AA441" i="4" s="1"/>
  <c r="R442" i="4"/>
  <c r="S442" i="4"/>
  <c r="Y442" i="4"/>
  <c r="Z442" i="4"/>
  <c r="AA442" i="4"/>
  <c r="AC442" i="4"/>
  <c r="R443" i="4"/>
  <c r="S443" i="4"/>
  <c r="Y443" i="4"/>
  <c r="AA443" i="4" s="1"/>
  <c r="Z443" i="4"/>
  <c r="AC443" i="4"/>
  <c r="R444" i="4"/>
  <c r="S444" i="4" s="1"/>
  <c r="Y444" i="4"/>
  <c r="Z444" i="4"/>
  <c r="AC444" i="4" s="1"/>
  <c r="AA444" i="4"/>
  <c r="R445" i="4"/>
  <c r="S445" i="4"/>
  <c r="Y445" i="4"/>
  <c r="R446" i="4"/>
  <c r="S446" i="4"/>
  <c r="Y446" i="4"/>
  <c r="Z446" i="4"/>
  <c r="AC446" i="4" s="1"/>
  <c r="AA446" i="4"/>
  <c r="R447" i="4"/>
  <c r="S447" i="4"/>
  <c r="Y447" i="4"/>
  <c r="AA447" i="4" s="1"/>
  <c r="Z447" i="4"/>
  <c r="AC447" i="4" s="1"/>
  <c r="R448" i="4"/>
  <c r="Z448" i="4" s="1"/>
  <c r="S448" i="4"/>
  <c r="Y448" i="4"/>
  <c r="AA448" i="4"/>
  <c r="AC448" i="4"/>
  <c r="R449" i="4"/>
  <c r="S449" i="4"/>
  <c r="Y449" i="4"/>
  <c r="AA449" i="4" s="1"/>
  <c r="Z449" i="4"/>
  <c r="AC449" i="4"/>
  <c r="R450" i="4"/>
  <c r="S450" i="4"/>
  <c r="Y450" i="4"/>
  <c r="Z450" i="4"/>
  <c r="AC450" i="4" s="1"/>
  <c r="AA450" i="4"/>
  <c r="R451" i="4"/>
  <c r="S451" i="4"/>
  <c r="Y451" i="4"/>
  <c r="AA451" i="4" s="1"/>
  <c r="Z451" i="4"/>
  <c r="AC451" i="4"/>
  <c r="R452" i="4"/>
  <c r="Y452" i="4"/>
  <c r="AA452" i="4"/>
  <c r="R453" i="4"/>
  <c r="S453" i="4"/>
  <c r="Y453" i="4"/>
  <c r="R454" i="4"/>
  <c r="Y454" i="4"/>
  <c r="AA454" i="4"/>
  <c r="R455" i="4"/>
  <c r="S455" i="4"/>
  <c r="Y455" i="4"/>
  <c r="R456" i="4"/>
  <c r="Z456" i="4" s="1"/>
  <c r="S456" i="4"/>
  <c r="Y456" i="4"/>
  <c r="AA456" i="4"/>
  <c r="AC456" i="4"/>
  <c r="R457" i="4"/>
  <c r="S457" i="4"/>
  <c r="Y457" i="4"/>
  <c r="AA457" i="4" s="1"/>
  <c r="Z457" i="4"/>
  <c r="AC457" i="4"/>
  <c r="R458" i="4"/>
  <c r="S458" i="4"/>
  <c r="Y458" i="4"/>
  <c r="Z458" i="4"/>
  <c r="AC458" i="4" s="1"/>
  <c r="AA458" i="4"/>
  <c r="R459" i="4"/>
  <c r="S459" i="4"/>
  <c r="Y459" i="4"/>
  <c r="AA459" i="4" s="1"/>
  <c r="Z459" i="4"/>
  <c r="AC459" i="4"/>
  <c r="R460" i="4"/>
  <c r="Y460" i="4"/>
  <c r="AA460" i="4"/>
  <c r="R461" i="4"/>
  <c r="S461" i="4"/>
  <c r="Y461" i="4"/>
  <c r="R462" i="4"/>
  <c r="S462" i="4"/>
  <c r="Y462" i="4"/>
  <c r="Z462" i="4"/>
  <c r="AC462" i="4" s="1"/>
  <c r="AA462" i="4"/>
  <c r="R463" i="4"/>
  <c r="S463" i="4"/>
  <c r="Y463" i="4"/>
  <c r="AA463" i="4" s="1"/>
  <c r="Z463" i="4"/>
  <c r="AC463" i="4" s="1"/>
  <c r="R464" i="4"/>
  <c r="Z464" i="4" s="1"/>
  <c r="S464" i="4"/>
  <c r="Y464" i="4"/>
  <c r="AA464" i="4"/>
  <c r="AC464" i="4"/>
  <c r="R465" i="4"/>
  <c r="S465" i="4"/>
  <c r="Y465" i="4"/>
  <c r="R466" i="4"/>
  <c r="S466" i="4"/>
  <c r="Y466" i="4"/>
  <c r="Z466" i="4"/>
  <c r="AC466" i="4" s="1"/>
  <c r="AA466" i="4"/>
  <c r="R467" i="4"/>
  <c r="S467" i="4"/>
  <c r="Y467" i="4"/>
  <c r="AA467" i="4" s="1"/>
  <c r="Z467" i="4"/>
  <c r="AC467" i="4" s="1"/>
  <c r="R468" i="4"/>
  <c r="S468" i="4" s="1"/>
  <c r="Y468" i="4"/>
  <c r="Z468" i="4"/>
  <c r="AC468" i="4" s="1"/>
  <c r="AA468" i="4"/>
  <c r="R469" i="4"/>
  <c r="S469" i="4"/>
  <c r="Y469" i="4"/>
  <c r="R470" i="4"/>
  <c r="Z470" i="4" s="1"/>
  <c r="S470" i="4"/>
  <c r="Y470" i="4"/>
  <c r="AA470" i="4"/>
  <c r="AC470" i="4"/>
  <c r="R471" i="4"/>
  <c r="S471" i="4"/>
  <c r="Y471" i="4"/>
  <c r="R472" i="4"/>
  <c r="Y472" i="4"/>
  <c r="AA472" i="4"/>
  <c r="R473" i="4"/>
  <c r="S473" i="4"/>
  <c r="Y473" i="4"/>
  <c r="R474" i="4"/>
  <c r="S474" i="4"/>
  <c r="Y474" i="4"/>
  <c r="Z474" i="4"/>
  <c r="AA474" i="4"/>
  <c r="AC474" i="4"/>
  <c r="R475" i="4"/>
  <c r="S475" i="4"/>
  <c r="Y475" i="4"/>
  <c r="AA475" i="4" s="1"/>
  <c r="Z475" i="4"/>
  <c r="AC475" i="4" s="1"/>
  <c r="R476" i="4"/>
  <c r="S476" i="4" s="1"/>
  <c r="Y476" i="4"/>
  <c r="Z476" i="4"/>
  <c r="AC476" i="4" s="1"/>
  <c r="AA476" i="4"/>
  <c r="R477" i="4"/>
  <c r="S477" i="4"/>
  <c r="Y477" i="4"/>
  <c r="R478" i="4"/>
  <c r="S478" i="4"/>
  <c r="Y478" i="4"/>
  <c r="Z478" i="4"/>
  <c r="AC478" i="4" s="1"/>
  <c r="AA478" i="4"/>
  <c r="R479" i="4"/>
  <c r="S479" i="4"/>
  <c r="Y479" i="4"/>
  <c r="AA479" i="4" s="1"/>
  <c r="Z479" i="4"/>
  <c r="AC479" i="4" s="1"/>
  <c r="R480" i="4"/>
  <c r="Z480" i="4" s="1"/>
  <c r="S480" i="4"/>
  <c r="Y480" i="4"/>
  <c r="AA480" i="4"/>
  <c r="AC480" i="4"/>
  <c r="R481" i="4"/>
  <c r="S481" i="4"/>
  <c r="Y481" i="4"/>
  <c r="AA481" i="4" s="1"/>
  <c r="Z481" i="4"/>
  <c r="AC481" i="4"/>
  <c r="R482" i="4"/>
  <c r="S482" i="4"/>
  <c r="Y482" i="4"/>
  <c r="Z482" i="4"/>
  <c r="AC482" i="4" s="1"/>
  <c r="AA482" i="4"/>
  <c r="R483" i="4"/>
  <c r="S483" i="4"/>
  <c r="Y483" i="4"/>
  <c r="AA483" i="4" s="1"/>
  <c r="Z483" i="4"/>
  <c r="AC483" i="4"/>
  <c r="R484" i="4"/>
  <c r="Y484" i="4"/>
  <c r="AA484" i="4"/>
  <c r="R485" i="4"/>
  <c r="S485" i="4"/>
  <c r="Y485" i="4"/>
  <c r="R486" i="4"/>
  <c r="Y486" i="4"/>
  <c r="AA486" i="4"/>
  <c r="R487" i="4"/>
  <c r="S487" i="4"/>
  <c r="Y487" i="4"/>
  <c r="R488" i="4"/>
  <c r="Y488" i="4"/>
  <c r="AA488" i="4"/>
  <c r="R489" i="4"/>
  <c r="S489" i="4"/>
  <c r="Y489" i="4"/>
  <c r="AA489" i="4" s="1"/>
  <c r="Z489" i="4"/>
  <c r="AC489" i="4" s="1"/>
  <c r="R490" i="4"/>
  <c r="S490" i="4"/>
  <c r="Y490" i="4"/>
  <c r="Z490" i="4"/>
  <c r="AC490" i="4" s="1"/>
  <c r="AA490" i="4"/>
  <c r="R491" i="4"/>
  <c r="S491" i="4"/>
  <c r="Y491" i="4"/>
  <c r="AA491" i="4" s="1"/>
  <c r="Z491" i="4"/>
  <c r="AC491" i="4"/>
  <c r="R492" i="4"/>
  <c r="Y492" i="4"/>
  <c r="AA492" i="4"/>
  <c r="R493" i="4"/>
  <c r="S493" i="4"/>
  <c r="Y493" i="4"/>
  <c r="R494" i="4"/>
  <c r="Z494" i="4" s="1"/>
  <c r="S494" i="4"/>
  <c r="Y494" i="4"/>
  <c r="AA494" i="4"/>
  <c r="AC494" i="4"/>
  <c r="R495" i="4"/>
  <c r="S495" i="4"/>
  <c r="Y495" i="4"/>
  <c r="AA495" i="4" s="1"/>
  <c r="Z495" i="4"/>
  <c r="AC495" i="4" s="1"/>
  <c r="R496" i="4"/>
  <c r="Z496" i="4" s="1"/>
  <c r="S496" i="4"/>
  <c r="Y496" i="4"/>
  <c r="AA496" i="4"/>
  <c r="AC496" i="4"/>
  <c r="R497" i="4"/>
  <c r="S497" i="4"/>
  <c r="Y497" i="4"/>
  <c r="R498" i="4"/>
  <c r="S498" i="4"/>
  <c r="Y498" i="4"/>
  <c r="Z498" i="4"/>
  <c r="AC498" i="4" s="1"/>
  <c r="AA498" i="4"/>
  <c r="R499" i="4"/>
  <c r="S499" i="4"/>
  <c r="Y499" i="4"/>
  <c r="AA499" i="4" s="1"/>
  <c r="Z499" i="4"/>
  <c r="AC499" i="4" s="1"/>
  <c r="R500" i="4"/>
  <c r="Y500" i="4"/>
  <c r="AA500" i="4"/>
  <c r="R501" i="4"/>
  <c r="S501" i="4"/>
  <c r="Y501" i="4"/>
  <c r="R502" i="4"/>
  <c r="Z502" i="4" s="1"/>
  <c r="S502" i="4"/>
  <c r="Y502" i="4"/>
  <c r="AA502" i="4"/>
  <c r="AC502" i="4"/>
  <c r="R503" i="4"/>
  <c r="S503" i="4"/>
  <c r="Y503" i="4"/>
  <c r="AA503" i="4" s="1"/>
  <c r="Z503" i="4"/>
  <c r="AC503" i="4" s="1"/>
  <c r="R504" i="4"/>
  <c r="Y504" i="4"/>
  <c r="AA504" i="4"/>
  <c r="R505" i="4"/>
  <c r="S505" i="4"/>
  <c r="Y505" i="4"/>
  <c r="AA505" i="4" s="1"/>
  <c r="Z505" i="4"/>
  <c r="AC505" i="4" s="1"/>
  <c r="R506" i="4"/>
  <c r="S506" i="4"/>
  <c r="Y506" i="4"/>
  <c r="Z506" i="4"/>
  <c r="AA506" i="4"/>
  <c r="AC506" i="4"/>
  <c r="R507" i="4"/>
  <c r="S507" i="4"/>
  <c r="Y507" i="4"/>
  <c r="AA507" i="4" s="1"/>
  <c r="Z507" i="4"/>
  <c r="AC507" i="4" s="1"/>
  <c r="R508" i="4"/>
  <c r="S508" i="4" s="1"/>
  <c r="Y508" i="4"/>
  <c r="Z508" i="4"/>
  <c r="AC508" i="4" s="1"/>
  <c r="AA508" i="4"/>
  <c r="R509" i="4"/>
  <c r="S509" i="4"/>
  <c r="Y509" i="4"/>
  <c r="R510" i="4"/>
  <c r="S510" i="4"/>
  <c r="Y510" i="4"/>
  <c r="Z510" i="4"/>
  <c r="AA510" i="4"/>
  <c r="AC510" i="4"/>
  <c r="R511" i="4"/>
  <c r="S511" i="4"/>
  <c r="Y511" i="4"/>
  <c r="AA511" i="4" s="1"/>
  <c r="Z511" i="4"/>
  <c r="AC511" i="4" s="1"/>
  <c r="R512" i="4"/>
  <c r="Y512" i="4"/>
  <c r="AA512" i="4"/>
  <c r="R513" i="4"/>
  <c r="S513" i="4"/>
  <c r="Y513" i="4"/>
  <c r="R514" i="4"/>
  <c r="S514" i="4"/>
  <c r="Y514" i="4"/>
  <c r="Z514" i="4"/>
  <c r="AA514" i="4"/>
  <c r="AC514" i="4"/>
  <c r="R515" i="4"/>
  <c r="S515" i="4"/>
  <c r="Y515" i="4"/>
  <c r="AA515" i="4" s="1"/>
  <c r="Z515" i="4"/>
  <c r="AC515" i="4"/>
  <c r="R516" i="4"/>
  <c r="S516" i="4" s="1"/>
  <c r="Y516" i="4"/>
  <c r="Z516" i="4"/>
  <c r="AC516" i="4" s="1"/>
  <c r="AA516" i="4"/>
  <c r="R517" i="4"/>
  <c r="S517" i="4"/>
  <c r="Y517" i="4"/>
  <c r="R518" i="4"/>
  <c r="S518" i="4" s="1"/>
  <c r="Y518" i="4"/>
  <c r="Z518" i="4"/>
  <c r="AC518" i="4" s="1"/>
  <c r="AA518" i="4"/>
  <c r="R519" i="4"/>
  <c r="S519" i="4"/>
  <c r="Y519" i="4"/>
  <c r="R520" i="4"/>
  <c r="Y520" i="4"/>
  <c r="AA520" i="4"/>
  <c r="R521" i="4"/>
  <c r="S521" i="4"/>
  <c r="Y521" i="4"/>
  <c r="AA521" i="4" s="1"/>
  <c r="Z521" i="4"/>
  <c r="AC521" i="4" s="1"/>
  <c r="R522" i="4"/>
  <c r="S522" i="4"/>
  <c r="Y522" i="4"/>
  <c r="Z522" i="4"/>
  <c r="AC522" i="4" s="1"/>
  <c r="AA522" i="4"/>
  <c r="R523" i="4"/>
  <c r="S523" i="4"/>
  <c r="Y523" i="4"/>
  <c r="AA523" i="4" s="1"/>
  <c r="Z523" i="4"/>
  <c r="AC523" i="4"/>
  <c r="R524" i="4"/>
  <c r="Y524" i="4"/>
  <c r="AA524" i="4"/>
  <c r="R525" i="4"/>
  <c r="S525" i="4"/>
  <c r="Y525" i="4"/>
  <c r="R526" i="4"/>
  <c r="Y526" i="4"/>
  <c r="AA526" i="4"/>
  <c r="R527" i="4"/>
  <c r="S527" i="4"/>
  <c r="Y527" i="4"/>
  <c r="AA527" i="4" s="1"/>
  <c r="Z527" i="4"/>
  <c r="AC527" i="4" s="1"/>
  <c r="R528" i="4"/>
  <c r="Z528" i="4" s="1"/>
  <c r="S528" i="4"/>
  <c r="Y528" i="4"/>
  <c r="AA528" i="4"/>
  <c r="AC528" i="4"/>
  <c r="R529" i="4"/>
  <c r="S529" i="4"/>
  <c r="Y529" i="4"/>
  <c r="R530" i="4"/>
  <c r="S530" i="4"/>
  <c r="Y530" i="4"/>
  <c r="Z530" i="4"/>
  <c r="AA530" i="4"/>
  <c r="AC530" i="4"/>
  <c r="R531" i="4"/>
  <c r="S531" i="4"/>
  <c r="Y531" i="4"/>
  <c r="AA531" i="4" s="1"/>
  <c r="Z531" i="4"/>
  <c r="AC531" i="4" s="1"/>
  <c r="R532" i="4"/>
  <c r="Y532" i="4"/>
  <c r="AA532" i="4"/>
  <c r="R533" i="4"/>
  <c r="S533" i="4"/>
  <c r="Y533" i="4"/>
  <c r="R534" i="4"/>
  <c r="Z534" i="4" s="1"/>
  <c r="S534" i="4"/>
  <c r="Y534" i="4"/>
  <c r="AA534" i="4"/>
  <c r="AC534" i="4"/>
  <c r="R535" i="4"/>
  <c r="S535" i="4"/>
  <c r="Y535" i="4"/>
  <c r="AA535" i="4" s="1"/>
  <c r="Z535" i="4"/>
  <c r="AC535" i="4" s="1"/>
  <c r="R536" i="4"/>
  <c r="Y536" i="4"/>
  <c r="AA536" i="4"/>
  <c r="R537" i="4"/>
  <c r="S537" i="4"/>
  <c r="Y537" i="4"/>
  <c r="AA537" i="4" s="1"/>
  <c r="Z537" i="4"/>
  <c r="AC537" i="4" s="1"/>
  <c r="R538" i="4"/>
  <c r="S538" i="4"/>
  <c r="Y538" i="4"/>
  <c r="Z538" i="4"/>
  <c r="AA538" i="4"/>
  <c r="AC538" i="4"/>
  <c r="R539" i="4"/>
  <c r="S539" i="4"/>
  <c r="Y539" i="4"/>
  <c r="AA539" i="4" s="1"/>
  <c r="Z539" i="4"/>
  <c r="AC539" i="4"/>
  <c r="R540" i="4"/>
  <c r="S540" i="4" s="1"/>
  <c r="Y540" i="4"/>
  <c r="R541" i="4"/>
  <c r="S541" i="4"/>
  <c r="Y541" i="4"/>
  <c r="AA541" i="4"/>
  <c r="R542" i="4"/>
  <c r="Y542" i="4"/>
  <c r="AA542" i="4" s="1"/>
  <c r="R543" i="4"/>
  <c r="S543" i="4"/>
  <c r="Y543" i="4"/>
  <c r="AA543" i="4" s="1"/>
  <c r="R544" i="4"/>
  <c r="Y544" i="4"/>
  <c r="AA544" i="4"/>
  <c r="R545" i="4"/>
  <c r="Z545" i="4" s="1"/>
  <c r="S545" i="4"/>
  <c r="Y545" i="4"/>
  <c r="AA545" i="4"/>
  <c r="AC545" i="4"/>
  <c r="R546" i="4"/>
  <c r="S546" i="4" s="1"/>
  <c r="Y546" i="4"/>
  <c r="Z546" i="4"/>
  <c r="AC546" i="4" s="1"/>
  <c r="AA546" i="4"/>
  <c r="R547" i="4"/>
  <c r="Y547" i="4"/>
  <c r="AA547" i="4"/>
  <c r="R548" i="4"/>
  <c r="S548" i="4" s="1"/>
  <c r="Y548" i="4"/>
  <c r="R549" i="4"/>
  <c r="S549" i="4"/>
  <c r="Y549" i="4"/>
  <c r="AA549" i="4" s="1"/>
  <c r="R550" i="4"/>
  <c r="S550" i="4" s="1"/>
  <c r="Y550" i="4"/>
  <c r="AA550" i="4" s="1"/>
  <c r="R551" i="4"/>
  <c r="S551" i="4"/>
  <c r="Y551" i="4"/>
  <c r="AA551" i="4" s="1"/>
  <c r="R552" i="4"/>
  <c r="Y552" i="4"/>
  <c r="AA552" i="4"/>
  <c r="R553" i="4"/>
  <c r="Y553" i="4"/>
  <c r="AA553" i="4"/>
  <c r="R554" i="4"/>
  <c r="S554" i="4" s="1"/>
  <c r="Y554" i="4"/>
  <c r="Z554" i="4"/>
  <c r="AC554" i="4" s="1"/>
  <c r="AA554" i="4"/>
  <c r="R555" i="4"/>
  <c r="Y555" i="4"/>
  <c r="AA555" i="4" s="1"/>
  <c r="R556" i="4"/>
  <c r="S556" i="4" s="1"/>
  <c r="Y556" i="4"/>
  <c r="R557" i="4"/>
  <c r="S557" i="4"/>
  <c r="Y557" i="4"/>
  <c r="AA557" i="4"/>
  <c r="R558" i="4"/>
  <c r="S558" i="4" s="1"/>
  <c r="Y558" i="4"/>
  <c r="R559" i="4"/>
  <c r="Y559" i="4"/>
  <c r="AA559" i="4" s="1"/>
  <c r="R560" i="4"/>
  <c r="Y560" i="4"/>
  <c r="AA560" i="4"/>
  <c r="R561" i="4"/>
  <c r="Y561" i="4"/>
  <c r="AA561" i="4"/>
  <c r="R562" i="4"/>
  <c r="S562" i="4" s="1"/>
  <c r="Y562" i="4"/>
  <c r="Z562" i="4"/>
  <c r="AC562" i="4" s="1"/>
  <c r="AA562" i="4"/>
  <c r="R563" i="4"/>
  <c r="Y563" i="4"/>
  <c r="AA563" i="4"/>
  <c r="R564" i="4"/>
  <c r="S564" i="4" s="1"/>
  <c r="Y564" i="4"/>
  <c r="Z564" i="4"/>
  <c r="AC564" i="4" s="1"/>
  <c r="AA564" i="4"/>
  <c r="R565" i="4"/>
  <c r="S565" i="4"/>
  <c r="Y565" i="4"/>
  <c r="AA565" i="4"/>
  <c r="R566" i="4"/>
  <c r="S566" i="4" s="1"/>
  <c r="Y566" i="4"/>
  <c r="AA566" i="4" s="1"/>
  <c r="Z566" i="4"/>
  <c r="AC566" i="4" s="1"/>
  <c r="R567" i="4"/>
  <c r="Y567" i="4"/>
  <c r="AA567" i="4" s="1"/>
  <c r="R568" i="4"/>
  <c r="Y568" i="4"/>
  <c r="AA568" i="4" s="1"/>
  <c r="R569" i="4"/>
  <c r="Z569" i="4" s="1"/>
  <c r="Y569" i="4"/>
  <c r="AA569" i="4"/>
  <c r="AC569" i="4"/>
  <c r="R570" i="4"/>
  <c r="Y570" i="4"/>
  <c r="AA570" i="4"/>
  <c r="R571" i="4"/>
  <c r="Y571" i="4"/>
  <c r="AA571" i="4" s="1"/>
  <c r="R572" i="4"/>
  <c r="S572" i="4" s="1"/>
  <c r="Y572" i="4"/>
  <c r="Z572" i="4" s="1"/>
  <c r="AC572" i="4" s="1"/>
  <c r="R573" i="4"/>
  <c r="S573" i="4"/>
  <c r="Y573" i="4"/>
  <c r="AA573" i="4"/>
  <c r="R574" i="4"/>
  <c r="Y574" i="4"/>
  <c r="AA574" i="4" s="1"/>
  <c r="R575" i="4"/>
  <c r="S575" i="4" s="1"/>
  <c r="Y575" i="4"/>
  <c r="AA575" i="4" s="1"/>
  <c r="R576" i="4"/>
  <c r="Y576" i="4"/>
  <c r="AA576" i="4" s="1"/>
  <c r="R577" i="4"/>
  <c r="Z577" i="4" s="1"/>
  <c r="S577" i="4"/>
  <c r="Y577" i="4"/>
  <c r="AA577" i="4"/>
  <c r="AC577" i="4"/>
  <c r="R578" i="4"/>
  <c r="S578" i="4" s="1"/>
  <c r="Y578" i="4"/>
  <c r="Z578" i="4"/>
  <c r="AC578" i="4" s="1"/>
  <c r="AA578" i="4"/>
  <c r="R579" i="4"/>
  <c r="Y579" i="4"/>
  <c r="AA579" i="4" s="1"/>
  <c r="R580" i="4"/>
  <c r="S580" i="4" s="1"/>
  <c r="Y580" i="4"/>
  <c r="AA580" i="4" s="1"/>
  <c r="Z580" i="4"/>
  <c r="AC580" i="4" s="1"/>
  <c r="R581" i="4"/>
  <c r="S581" i="4"/>
  <c r="Y581" i="4"/>
  <c r="AA581" i="4" s="1"/>
  <c r="R582" i="4"/>
  <c r="S582" i="4" s="1"/>
  <c r="Y582" i="4"/>
  <c r="AA582" i="4" s="1"/>
  <c r="Z582" i="4"/>
  <c r="AC582" i="4" s="1"/>
  <c r="R583" i="4"/>
  <c r="S583" i="4"/>
  <c r="Y583" i="4"/>
  <c r="AA583" i="4" s="1"/>
  <c r="R584" i="4"/>
  <c r="Y584" i="4"/>
  <c r="AA584" i="4" s="1"/>
  <c r="R585" i="4"/>
  <c r="Y585" i="4"/>
  <c r="AA585" i="4"/>
  <c r="R586" i="4"/>
  <c r="S586" i="4" s="1"/>
  <c r="Y586" i="4"/>
  <c r="Z586" i="4"/>
  <c r="AC586" i="4" s="1"/>
  <c r="AA586" i="4"/>
  <c r="R587" i="4"/>
  <c r="Y587" i="4"/>
  <c r="AA587" i="4"/>
  <c r="R588" i="4"/>
  <c r="S588" i="4" s="1"/>
  <c r="Y588" i="4"/>
  <c r="Z588" i="4"/>
  <c r="AC588" i="4" s="1"/>
  <c r="AA588" i="4"/>
  <c r="R589" i="4"/>
  <c r="S589" i="4"/>
  <c r="Y589" i="4"/>
  <c r="AA589" i="4" s="1"/>
  <c r="R590" i="4"/>
  <c r="S590" i="4" s="1"/>
  <c r="Y590" i="4"/>
  <c r="AA590" i="4" s="1"/>
  <c r="Z590" i="4"/>
  <c r="AC590" i="4" s="1"/>
  <c r="R591" i="4"/>
  <c r="Y591" i="4"/>
  <c r="AA591" i="4" s="1"/>
  <c r="R592" i="4"/>
  <c r="Y592" i="4"/>
  <c r="AA592" i="4"/>
  <c r="R593" i="4"/>
  <c r="Z593" i="4" s="1"/>
  <c r="S593" i="4"/>
  <c r="Y593" i="4"/>
  <c r="AA593" i="4"/>
  <c r="AC593" i="4"/>
  <c r="R594" i="4"/>
  <c r="S594" i="4" s="1"/>
  <c r="Y594" i="4"/>
  <c r="Z594" i="4"/>
  <c r="AC594" i="4" s="1"/>
  <c r="AA594" i="4"/>
  <c r="R595" i="4"/>
  <c r="Y595" i="4"/>
  <c r="AA595" i="4"/>
  <c r="R596" i="4"/>
  <c r="S596" i="4" s="1"/>
  <c r="Y596" i="4"/>
  <c r="Z596" i="4"/>
  <c r="AC596" i="4" s="1"/>
  <c r="AA596" i="4"/>
  <c r="R597" i="4"/>
  <c r="S597" i="4"/>
  <c r="Y597" i="4"/>
  <c r="AA597" i="4" s="1"/>
  <c r="R598" i="4"/>
  <c r="S598" i="4" s="1"/>
  <c r="Y598" i="4"/>
  <c r="AA598" i="4" s="1"/>
  <c r="Z598" i="4"/>
  <c r="AC598" i="4" s="1"/>
  <c r="R599" i="4"/>
  <c r="Z599" i="4" s="1"/>
  <c r="S599" i="4"/>
  <c r="Y599" i="4"/>
  <c r="AA599" i="4" s="1"/>
  <c r="AC599" i="4"/>
  <c r="R600" i="4"/>
  <c r="Y600" i="4"/>
  <c r="AA600" i="4" s="1"/>
  <c r="R601" i="4"/>
  <c r="Z601" i="4" s="1"/>
  <c r="S601" i="4"/>
  <c r="Y601" i="4"/>
  <c r="AA601" i="4"/>
  <c r="AC601" i="4"/>
  <c r="R602" i="4"/>
  <c r="Y602" i="4"/>
  <c r="AA602" i="4"/>
  <c r="R603" i="4"/>
  <c r="Y603" i="4"/>
  <c r="AA603" i="4" s="1"/>
  <c r="R604" i="4"/>
  <c r="S604" i="4" s="1"/>
  <c r="Y604" i="4"/>
  <c r="Z604" i="4" s="1"/>
  <c r="AC604" i="4" s="1"/>
  <c r="AA604" i="4"/>
  <c r="R605" i="4"/>
  <c r="S605" i="4"/>
  <c r="Y605" i="4"/>
  <c r="AA605" i="4"/>
  <c r="R606" i="4"/>
  <c r="Y606" i="4"/>
  <c r="AA606" i="4" s="1"/>
  <c r="R607" i="4"/>
  <c r="Z607" i="4" s="1"/>
  <c r="AC607" i="4" s="1"/>
  <c r="S607" i="4"/>
  <c r="Y607" i="4"/>
  <c r="AA607" i="4" s="1"/>
  <c r="R608" i="4"/>
  <c r="Y608" i="4"/>
  <c r="AA608" i="4"/>
  <c r="R609" i="4"/>
  <c r="Z609" i="4" s="1"/>
  <c r="S609" i="4"/>
  <c r="Y609" i="4"/>
  <c r="AA609" i="4"/>
  <c r="AC609" i="4"/>
  <c r="R610" i="4"/>
  <c r="S610" i="4" s="1"/>
  <c r="Y610" i="4"/>
  <c r="Z610" i="4"/>
  <c r="AC610" i="4" s="1"/>
  <c r="AA610" i="4"/>
  <c r="R611" i="4"/>
  <c r="Y611" i="4"/>
  <c r="AA611" i="4"/>
  <c r="R612" i="4"/>
  <c r="S612" i="4" s="1"/>
  <c r="Y612" i="4"/>
  <c r="AA612" i="4" s="1"/>
  <c r="R613" i="4"/>
  <c r="S613" i="4"/>
  <c r="Y613" i="4"/>
  <c r="AA613" i="4" s="1"/>
  <c r="R614" i="4"/>
  <c r="S614" i="4" s="1"/>
  <c r="Y614" i="4"/>
  <c r="AA614" i="4" s="1"/>
  <c r="R615" i="4"/>
  <c r="S615" i="4"/>
  <c r="Y615" i="4"/>
  <c r="AA615" i="4" s="1"/>
  <c r="R616" i="4"/>
  <c r="Y616" i="4"/>
  <c r="AA616" i="4"/>
  <c r="R617" i="4"/>
  <c r="Y617" i="4"/>
  <c r="AA617" i="4"/>
  <c r="R618" i="4"/>
  <c r="S618" i="4" s="1"/>
  <c r="Y618" i="4"/>
  <c r="Z618" i="4"/>
  <c r="AC618" i="4" s="1"/>
  <c r="AA618" i="4"/>
  <c r="R619" i="4"/>
  <c r="Y619" i="4"/>
  <c r="AA619" i="4" s="1"/>
  <c r="R620" i="4"/>
  <c r="S620" i="4" s="1"/>
  <c r="Y620" i="4"/>
  <c r="Z620" i="4" s="1"/>
  <c r="AC620" i="4" s="1"/>
  <c r="AA620" i="4"/>
  <c r="R621" i="4"/>
  <c r="S621" i="4"/>
  <c r="Y621" i="4"/>
  <c r="AA621" i="4"/>
  <c r="R622" i="4"/>
  <c r="S622" i="4" s="1"/>
  <c r="Y622" i="4"/>
  <c r="AA622" i="4" s="1"/>
  <c r="R623" i="4"/>
  <c r="Y623" i="4"/>
  <c r="AA623" i="4" s="1"/>
  <c r="R624" i="4"/>
  <c r="Y624" i="4"/>
  <c r="AA624" i="4"/>
  <c r="R625" i="4"/>
  <c r="S625" i="4" s="1"/>
  <c r="Y625" i="4"/>
  <c r="AA625" i="4"/>
  <c r="R626" i="4"/>
  <c r="Y626" i="4"/>
  <c r="AA626" i="4" s="1"/>
  <c r="R627" i="4"/>
  <c r="S627" i="4" s="1"/>
  <c r="Y627" i="4"/>
  <c r="R628" i="4"/>
  <c r="S628" i="4"/>
  <c r="Y628" i="4"/>
  <c r="AA628" i="4"/>
  <c r="R629" i="4"/>
  <c r="S629" i="4" s="1"/>
  <c r="Y629" i="4"/>
  <c r="AA629" i="4" s="1"/>
  <c r="R630" i="4"/>
  <c r="S630" i="4" s="1"/>
  <c r="Y630" i="4"/>
  <c r="AA630" i="4" s="1"/>
  <c r="R631" i="4"/>
  <c r="Y631" i="4"/>
  <c r="AA631" i="4"/>
  <c r="R632" i="4"/>
  <c r="Z632" i="4" s="1"/>
  <c r="S632" i="4"/>
  <c r="Y632" i="4"/>
  <c r="AA632" i="4"/>
  <c r="AC632" i="4"/>
  <c r="R633" i="4"/>
  <c r="S633" i="4" s="1"/>
  <c r="Y633" i="4"/>
  <c r="Z633" i="4"/>
  <c r="AC633" i="4" s="1"/>
  <c r="AA633" i="4"/>
  <c r="R634" i="4"/>
  <c r="Y634" i="4"/>
  <c r="AA634" i="4"/>
  <c r="R635" i="4"/>
  <c r="S635" i="4" s="1"/>
  <c r="Y635" i="4"/>
  <c r="AA635" i="4" s="1"/>
  <c r="Z635" i="4"/>
  <c r="AC635" i="4" s="1"/>
  <c r="R636" i="4"/>
  <c r="S636" i="4"/>
  <c r="Y636" i="4"/>
  <c r="AA636" i="4" s="1"/>
  <c r="R637" i="4"/>
  <c r="S637" i="4" s="1"/>
  <c r="Y637" i="4"/>
  <c r="AA637" i="4" s="1"/>
  <c r="Z637" i="4"/>
  <c r="AC637" i="4" s="1"/>
  <c r="R638" i="4"/>
  <c r="S638" i="4"/>
  <c r="Y638" i="4"/>
  <c r="AA638" i="4" s="1"/>
  <c r="R639" i="4"/>
  <c r="Y639" i="4"/>
  <c r="AA639" i="4" s="1"/>
  <c r="R640" i="4"/>
  <c r="Y640" i="4"/>
  <c r="AA640" i="4"/>
  <c r="R641" i="4"/>
  <c r="S641" i="4" s="1"/>
  <c r="Y641" i="4"/>
  <c r="Z641" i="4"/>
  <c r="AC641" i="4" s="1"/>
  <c r="AA641" i="4"/>
  <c r="R642" i="4"/>
  <c r="Y642" i="4"/>
  <c r="AA642" i="4" s="1"/>
  <c r="R643" i="4"/>
  <c r="S643" i="4" s="1"/>
  <c r="Y643" i="4"/>
  <c r="Z643" i="4" s="1"/>
  <c r="AC643" i="4" s="1"/>
  <c r="AA643" i="4"/>
  <c r="R644" i="4"/>
  <c r="S644" i="4"/>
  <c r="Y644" i="4"/>
  <c r="AA644" i="4"/>
  <c r="R645" i="4"/>
  <c r="S645" i="4" s="1"/>
  <c r="Y645" i="4"/>
  <c r="AA645" i="4" s="1"/>
  <c r="R646" i="4"/>
  <c r="Y646" i="4"/>
  <c r="AA646" i="4" s="1"/>
  <c r="R647" i="4"/>
  <c r="Y647" i="4"/>
  <c r="AA647" i="4"/>
  <c r="R648" i="4"/>
  <c r="Z648" i="4" s="1"/>
  <c r="S648" i="4"/>
  <c r="Y648" i="4"/>
  <c r="AA648" i="4"/>
  <c r="AC648" i="4"/>
  <c r="R649" i="4"/>
  <c r="Y649" i="4"/>
  <c r="AA649" i="4"/>
  <c r="R650" i="4"/>
  <c r="Y650" i="4"/>
  <c r="AA650" i="4"/>
  <c r="R651" i="4"/>
  <c r="S651" i="4" s="1"/>
  <c r="Y651" i="4"/>
  <c r="Z651" i="4"/>
  <c r="AC651" i="4" s="1"/>
  <c r="AA651" i="4"/>
  <c r="R652" i="4"/>
  <c r="S652" i="4"/>
  <c r="Y652" i="4"/>
  <c r="AA652" i="4" s="1"/>
  <c r="R653" i="4"/>
  <c r="Y653" i="4"/>
  <c r="AA653" i="4" s="1"/>
  <c r="R654" i="4"/>
  <c r="Z654" i="4" s="1"/>
  <c r="S654" i="4"/>
  <c r="Y654" i="4"/>
  <c r="AA654" i="4" s="1"/>
  <c r="AC654" i="4"/>
  <c r="R655" i="4"/>
  <c r="Y655" i="4"/>
  <c r="AA655" i="4" s="1"/>
  <c r="R656" i="4"/>
  <c r="Z656" i="4" s="1"/>
  <c r="Y656" i="4"/>
  <c r="AA656" i="4"/>
  <c r="AC656" i="4"/>
  <c r="R657" i="4"/>
  <c r="S657" i="4" s="1"/>
  <c r="Y657" i="4"/>
  <c r="AA657" i="4"/>
  <c r="R658" i="4"/>
  <c r="Y658" i="4"/>
  <c r="AA658" i="4" s="1"/>
  <c r="R659" i="4"/>
  <c r="S659" i="4" s="1"/>
  <c r="Y659" i="4"/>
  <c r="R660" i="4"/>
  <c r="S660" i="4"/>
  <c r="Y660" i="4"/>
  <c r="AA660" i="4"/>
  <c r="R661" i="4"/>
  <c r="S661" i="4" s="1"/>
  <c r="Y661" i="4"/>
  <c r="AA661" i="4" s="1"/>
  <c r="R662" i="4"/>
  <c r="S662" i="4" s="1"/>
  <c r="Y662" i="4"/>
  <c r="AA662" i="4" s="1"/>
  <c r="R663" i="4"/>
  <c r="Y663" i="4"/>
  <c r="AA663" i="4"/>
  <c r="R664" i="4"/>
  <c r="Z664" i="4" s="1"/>
  <c r="S664" i="4"/>
  <c r="Y664" i="4"/>
  <c r="AA664" i="4"/>
  <c r="AC664" i="4"/>
  <c r="R665" i="4"/>
  <c r="S665" i="4" s="1"/>
  <c r="Y665" i="4"/>
  <c r="Z665" i="4"/>
  <c r="AC665" i="4" s="1"/>
  <c r="AA665" i="4"/>
  <c r="R666" i="4"/>
  <c r="Y666" i="4"/>
  <c r="AA666" i="4"/>
  <c r="R667" i="4"/>
  <c r="S667" i="4" s="1"/>
  <c r="Y667" i="4"/>
  <c r="AA667" i="4" s="1"/>
  <c r="Z667" i="4"/>
  <c r="AC667" i="4" s="1"/>
  <c r="R668" i="4"/>
  <c r="S668" i="4"/>
  <c r="Y668" i="4"/>
  <c r="AA668" i="4" s="1"/>
  <c r="R669" i="4"/>
  <c r="S669" i="4" s="1"/>
  <c r="Y669" i="4"/>
  <c r="AA669" i="4" s="1"/>
  <c r="Z669" i="4"/>
  <c r="AC669" i="4" s="1"/>
  <c r="R670" i="4"/>
  <c r="S670" i="4"/>
  <c r="Y670" i="4"/>
  <c r="AA670" i="4" s="1"/>
  <c r="R671" i="4"/>
  <c r="Y671" i="4"/>
  <c r="AA671" i="4"/>
  <c r="R672" i="4"/>
  <c r="Y672" i="4"/>
  <c r="AA672" i="4"/>
  <c r="R673" i="4"/>
  <c r="S673" i="4" s="1"/>
  <c r="Y673" i="4"/>
  <c r="Z673" i="4"/>
  <c r="AC673" i="4" s="1"/>
  <c r="AA673" i="4"/>
  <c r="R674" i="4"/>
  <c r="Y674" i="4"/>
  <c r="AA674" i="4"/>
  <c r="R675" i="4"/>
  <c r="S675" i="4" s="1"/>
  <c r="Y675" i="4"/>
  <c r="Z675" i="4"/>
  <c r="AC675" i="4" s="1"/>
  <c r="AA675" i="4"/>
  <c r="R676" i="4"/>
  <c r="S676" i="4"/>
  <c r="Y676" i="4"/>
  <c r="AA676" i="4"/>
  <c r="R677" i="4"/>
  <c r="S677" i="4" s="1"/>
  <c r="Y677" i="4"/>
  <c r="AA677" i="4" s="1"/>
  <c r="Z677" i="4"/>
  <c r="AC677" i="4" s="1"/>
  <c r="R678" i="4"/>
  <c r="Y678" i="4"/>
  <c r="AA678" i="4" s="1"/>
  <c r="R679" i="4"/>
  <c r="Y679" i="4"/>
  <c r="AA679" i="4"/>
  <c r="R680" i="4"/>
  <c r="Z680" i="4" s="1"/>
  <c r="S680" i="4"/>
  <c r="Y680" i="4"/>
  <c r="AA680" i="4"/>
  <c r="AC680" i="4"/>
  <c r="R681" i="4"/>
  <c r="Y681" i="4"/>
  <c r="AA681" i="4"/>
  <c r="R682" i="4"/>
  <c r="Y682" i="4"/>
  <c r="AA682" i="4"/>
  <c r="R683" i="4"/>
  <c r="S683" i="4" s="1"/>
  <c r="Y683" i="4"/>
  <c r="Z683" i="4"/>
  <c r="AC683" i="4" s="1"/>
  <c r="AA683" i="4"/>
  <c r="R684" i="4"/>
  <c r="S684" i="4"/>
  <c r="Y684" i="4"/>
  <c r="AA684" i="4"/>
  <c r="R685" i="4"/>
  <c r="Y685" i="4"/>
  <c r="AA685" i="4" s="1"/>
  <c r="R686" i="4"/>
  <c r="Z686" i="4" s="1"/>
  <c r="AC686" i="4" s="1"/>
  <c r="S686" i="4"/>
  <c r="Y686" i="4"/>
  <c r="AA686" i="4" s="1"/>
  <c r="R687" i="4"/>
  <c r="Y687" i="4"/>
  <c r="AA687" i="4" s="1"/>
  <c r="R688" i="4"/>
  <c r="Z688" i="4" s="1"/>
  <c r="S688" i="4"/>
  <c r="Y688" i="4"/>
  <c r="AA688" i="4"/>
  <c r="AC688" i="4"/>
  <c r="R689" i="4"/>
  <c r="S689" i="4" s="1"/>
  <c r="Y689" i="4"/>
  <c r="AA689" i="4"/>
  <c r="R690" i="4"/>
  <c r="Y690" i="4"/>
  <c r="AA690" i="4" s="1"/>
  <c r="R691" i="4"/>
  <c r="S691" i="4" s="1"/>
  <c r="Y691" i="4"/>
  <c r="R692" i="4"/>
  <c r="S692" i="4"/>
  <c r="Y692" i="4"/>
  <c r="AA692" i="4"/>
  <c r="R693" i="4"/>
  <c r="S693" i="4" s="1"/>
  <c r="Y693" i="4"/>
  <c r="AA693" i="4" s="1"/>
  <c r="R694" i="4"/>
  <c r="S694" i="4"/>
  <c r="Y694" i="4"/>
  <c r="AA694" i="4" s="1"/>
  <c r="R695" i="4"/>
  <c r="Y695" i="4"/>
  <c r="AA695" i="4"/>
  <c r="R696" i="4"/>
  <c r="Z696" i="4" s="1"/>
  <c r="S696" i="4"/>
  <c r="Y696" i="4"/>
  <c r="AA696" i="4"/>
  <c r="AC696" i="4"/>
  <c r="R697" i="4"/>
  <c r="S697" i="4" s="1"/>
  <c r="Y697" i="4"/>
  <c r="Z697" i="4"/>
  <c r="AC697" i="4" s="1"/>
  <c r="AA697" i="4"/>
  <c r="R698" i="4"/>
  <c r="Y698" i="4"/>
  <c r="AA698" i="4"/>
  <c r="R699" i="4"/>
  <c r="S699" i="4" s="1"/>
  <c r="Y699" i="4"/>
  <c r="AA699" i="4" s="1"/>
  <c r="Z699" i="4"/>
  <c r="AC699" i="4" s="1"/>
  <c r="R700" i="4"/>
  <c r="S700" i="4"/>
  <c r="Y700" i="4"/>
  <c r="AA700" i="4" s="1"/>
  <c r="R701" i="4"/>
  <c r="S701" i="4" s="1"/>
  <c r="Y701" i="4"/>
  <c r="AA701" i="4" s="1"/>
  <c r="Z701" i="4"/>
  <c r="AC701" i="4" s="1"/>
  <c r="R702" i="4"/>
  <c r="S702" i="4"/>
  <c r="Y702" i="4"/>
  <c r="AA702" i="4" s="1"/>
  <c r="R703" i="4"/>
  <c r="Y703" i="4"/>
  <c r="AA703" i="4"/>
  <c r="R704" i="4"/>
  <c r="Y704" i="4"/>
  <c r="AA704" i="4"/>
  <c r="R705" i="4"/>
  <c r="S705" i="4" s="1"/>
  <c r="Y705" i="4"/>
  <c r="Z705" i="4"/>
  <c r="AC705" i="4" s="1"/>
  <c r="AA705" i="4"/>
  <c r="R706" i="4"/>
  <c r="Y706" i="4"/>
  <c r="AA706" i="4"/>
  <c r="R707" i="4"/>
  <c r="S707" i="4" s="1"/>
  <c r="Y707" i="4"/>
  <c r="Z707" i="4"/>
  <c r="AC707" i="4" s="1"/>
  <c r="AA707" i="4"/>
  <c r="R708" i="4"/>
  <c r="S708" i="4"/>
  <c r="Y708" i="4"/>
  <c r="AA708" i="4"/>
  <c r="R709" i="4"/>
  <c r="S709" i="4" s="1"/>
  <c r="Y709" i="4"/>
  <c r="AA709" i="4" s="1"/>
  <c r="Z709" i="4"/>
  <c r="AC709" i="4" s="1"/>
  <c r="R710" i="4"/>
  <c r="Y710" i="4"/>
  <c r="AA710" i="4" s="1"/>
  <c r="R711" i="4"/>
  <c r="Y711" i="4"/>
  <c r="AA711" i="4"/>
  <c r="R712" i="4"/>
  <c r="Z712" i="4" s="1"/>
  <c r="S712" i="4"/>
  <c r="Y712" i="4"/>
  <c r="AA712" i="4"/>
  <c r="AC712" i="4"/>
  <c r="R713" i="4"/>
  <c r="Y713" i="4"/>
  <c r="AA713" i="4"/>
  <c r="R714" i="4"/>
  <c r="Y714" i="4"/>
  <c r="AA714" i="4"/>
  <c r="R715" i="4"/>
  <c r="S715" i="4" s="1"/>
  <c r="Y715" i="4"/>
  <c r="Z715" i="4"/>
  <c r="AC715" i="4" s="1"/>
  <c r="AA715" i="4"/>
  <c r="R716" i="4"/>
  <c r="S716" i="4"/>
  <c r="Y716" i="4"/>
  <c r="AA716" i="4"/>
  <c r="R717" i="4"/>
  <c r="Y717" i="4"/>
  <c r="AA717" i="4" s="1"/>
  <c r="R718" i="4"/>
  <c r="Z718" i="4" s="1"/>
  <c r="AC718" i="4" s="1"/>
  <c r="S718" i="4"/>
  <c r="Y718" i="4"/>
  <c r="AA718" i="4" s="1"/>
  <c r="R719" i="4"/>
  <c r="Y719" i="4"/>
  <c r="AA719" i="4" s="1"/>
  <c r="R720" i="4"/>
  <c r="Z720" i="4" s="1"/>
  <c r="S720" i="4"/>
  <c r="Y720" i="4"/>
  <c r="AA720" i="4"/>
  <c r="AC720" i="4"/>
  <c r="R721" i="4"/>
  <c r="S721" i="4" s="1"/>
  <c r="Y721" i="4"/>
  <c r="AA721" i="4"/>
  <c r="R722" i="4"/>
  <c r="Y722" i="4"/>
  <c r="AA722" i="4" s="1"/>
  <c r="R723" i="4"/>
  <c r="S723" i="4" s="1"/>
  <c r="Y723" i="4"/>
  <c r="R724" i="4"/>
  <c r="S724" i="4"/>
  <c r="Y724" i="4"/>
  <c r="AA724" i="4"/>
  <c r="R725" i="4"/>
  <c r="S725" i="4" s="1"/>
  <c r="Y725" i="4"/>
  <c r="AA725" i="4" s="1"/>
  <c r="R726" i="4"/>
  <c r="S726" i="4"/>
  <c r="Y726" i="4"/>
  <c r="AA726" i="4" s="1"/>
  <c r="R727" i="4"/>
  <c r="Y727" i="4"/>
  <c r="AA727" i="4"/>
  <c r="R728" i="4"/>
  <c r="Z728" i="4" s="1"/>
  <c r="S728" i="4"/>
  <c r="Y728" i="4"/>
  <c r="AA728" i="4"/>
  <c r="AC728" i="4"/>
  <c r="R729" i="4"/>
  <c r="S729" i="4" s="1"/>
  <c r="Y729" i="4"/>
  <c r="Z729" i="4"/>
  <c r="AC729" i="4" s="1"/>
  <c r="AA729" i="4"/>
  <c r="R730" i="4"/>
  <c r="Y730" i="4"/>
  <c r="AA730" i="4"/>
  <c r="R731" i="4"/>
  <c r="S731" i="4" s="1"/>
  <c r="Y731" i="4"/>
  <c r="AA731" i="4" s="1"/>
  <c r="Z731" i="4"/>
  <c r="AC731" i="4" s="1"/>
  <c r="R732" i="4"/>
  <c r="S732" i="4"/>
  <c r="Y732" i="4"/>
  <c r="AA732" i="4" s="1"/>
  <c r="R733" i="4"/>
  <c r="S733" i="4" s="1"/>
  <c r="Y733" i="4"/>
  <c r="AA733" i="4" s="1"/>
  <c r="Z733" i="4"/>
  <c r="AC733" i="4" s="1"/>
  <c r="R734" i="4"/>
  <c r="S734" i="4"/>
  <c r="Y734" i="4"/>
  <c r="AA734" i="4" s="1"/>
  <c r="R735" i="4"/>
  <c r="Y735" i="4"/>
  <c r="AA735" i="4"/>
  <c r="R736" i="4"/>
  <c r="Y736" i="4"/>
  <c r="AA736" i="4"/>
  <c r="R737" i="4"/>
  <c r="S737" i="4" s="1"/>
  <c r="Y737" i="4"/>
  <c r="Z737" i="4"/>
  <c r="AC737" i="4" s="1"/>
  <c r="AA737" i="4"/>
  <c r="R738" i="4"/>
  <c r="Y738" i="4"/>
  <c r="AA738" i="4"/>
  <c r="R739" i="4"/>
  <c r="S739" i="4" s="1"/>
  <c r="Y739" i="4"/>
  <c r="Z739" i="4"/>
  <c r="AC739" i="4" s="1"/>
  <c r="AA739" i="4"/>
  <c r="R740" i="4"/>
  <c r="S740" i="4"/>
  <c r="Y740" i="4"/>
  <c r="AA740" i="4"/>
  <c r="R741" i="4"/>
  <c r="S741" i="4" s="1"/>
  <c r="Y741" i="4"/>
  <c r="AA741" i="4" s="1"/>
  <c r="Z741" i="4"/>
  <c r="AC741" i="4" s="1"/>
  <c r="R742" i="4"/>
  <c r="Y742" i="4"/>
  <c r="AA742" i="4" s="1"/>
  <c r="R743" i="4"/>
  <c r="Y743" i="4"/>
  <c r="AA743" i="4"/>
  <c r="R744" i="4"/>
  <c r="Z744" i="4" s="1"/>
  <c r="S744" i="4"/>
  <c r="Y744" i="4"/>
  <c r="AA744" i="4"/>
  <c r="AC744" i="4"/>
  <c r="R745" i="4"/>
  <c r="Y745" i="4"/>
  <c r="AA745" i="4"/>
  <c r="R746" i="4"/>
  <c r="Y746" i="4"/>
  <c r="AA746" i="4"/>
  <c r="R747" i="4"/>
  <c r="S747" i="4" s="1"/>
  <c r="Y747" i="4"/>
  <c r="Z747" i="4"/>
  <c r="AC747" i="4" s="1"/>
  <c r="AA747" i="4"/>
  <c r="R748" i="4"/>
  <c r="Y748" i="4"/>
  <c r="AA748" i="4"/>
  <c r="R749" i="4"/>
  <c r="S749" i="4" s="1"/>
  <c r="Y749" i="4"/>
  <c r="Z749" i="4"/>
  <c r="AC749" i="4" s="1"/>
  <c r="AA749" i="4"/>
  <c r="R750" i="4"/>
  <c r="S750" i="4"/>
  <c r="Y750" i="4"/>
  <c r="AA750" i="4"/>
  <c r="R751" i="4"/>
  <c r="S751" i="4" s="1"/>
  <c r="Y751" i="4"/>
  <c r="AA751" i="4" s="1"/>
  <c r="Z751" i="4"/>
  <c r="AC751" i="4" s="1"/>
  <c r="R752" i="4"/>
  <c r="S752" i="4"/>
  <c r="Y752" i="4"/>
  <c r="AA752" i="4" s="1"/>
  <c r="R753" i="4"/>
  <c r="S753" i="4" s="1"/>
  <c r="Y753" i="4"/>
  <c r="AA753" i="4" s="1"/>
  <c r="R754" i="4"/>
  <c r="Z754" i="4" s="1"/>
  <c r="S754" i="4"/>
  <c r="Y754" i="4"/>
  <c r="AA754" i="4"/>
  <c r="AC754" i="4"/>
  <c r="R755" i="4"/>
  <c r="Y755" i="4"/>
  <c r="AA755" i="4"/>
  <c r="R756" i="4"/>
  <c r="Y756" i="4"/>
  <c r="AA756" i="4"/>
  <c r="R757" i="4"/>
  <c r="S757" i="4" s="1"/>
  <c r="Y757" i="4"/>
  <c r="Z757" i="4"/>
  <c r="AC757" i="4" s="1"/>
  <c r="AA757" i="4"/>
  <c r="R758" i="4"/>
  <c r="S758" i="4"/>
  <c r="Y758" i="4"/>
  <c r="AA758" i="4"/>
  <c r="R759" i="4"/>
  <c r="S759" i="4" s="1"/>
  <c r="Y759" i="4"/>
  <c r="AA759" i="4" s="1"/>
  <c r="Z759" i="4"/>
  <c r="AC759" i="4" s="1"/>
  <c r="R760" i="4"/>
  <c r="S760" i="4"/>
  <c r="Y760" i="4"/>
  <c r="AA760" i="4" s="1"/>
  <c r="R761" i="4"/>
  <c r="S761" i="4" s="1"/>
  <c r="Y761" i="4"/>
  <c r="AA761" i="4" s="1"/>
  <c r="R762" i="4"/>
  <c r="Z762" i="4" s="1"/>
  <c r="S762" i="4"/>
  <c r="Y762" i="4"/>
  <c r="AA762" i="4"/>
  <c r="AC762" i="4"/>
  <c r="R763" i="4"/>
  <c r="Y763" i="4"/>
  <c r="AA763" i="4"/>
  <c r="R764" i="4"/>
  <c r="Y764" i="4"/>
  <c r="AA764" i="4"/>
  <c r="R765" i="4"/>
  <c r="S765" i="4" s="1"/>
  <c r="Y765" i="4"/>
  <c r="Z765" i="4"/>
  <c r="AC765" i="4" s="1"/>
  <c r="AA765" i="4"/>
  <c r="R766" i="4"/>
  <c r="S766" i="4"/>
  <c r="Y766" i="4"/>
  <c r="AA766" i="4"/>
  <c r="R767" i="4"/>
  <c r="S767" i="4" s="1"/>
  <c r="Y767" i="4"/>
  <c r="AA767" i="4" s="1"/>
  <c r="Z767" i="4"/>
  <c r="AC767" i="4" s="1"/>
  <c r="R768" i="4"/>
  <c r="S768" i="4"/>
  <c r="Y768" i="4"/>
  <c r="AA768" i="4" s="1"/>
  <c r="R769" i="4"/>
  <c r="S769" i="4" s="1"/>
  <c r="Y769" i="4"/>
  <c r="AA769" i="4" s="1"/>
  <c r="R770" i="4"/>
  <c r="Z770" i="4" s="1"/>
  <c r="S770" i="4"/>
  <c r="Y770" i="4"/>
  <c r="AA770" i="4"/>
  <c r="AC770" i="4"/>
  <c r="R771" i="4"/>
  <c r="Y771" i="4"/>
  <c r="AA771" i="4"/>
  <c r="R772" i="4"/>
  <c r="Y772" i="4"/>
  <c r="AA772" i="4"/>
  <c r="R773" i="4"/>
  <c r="S773" i="4" s="1"/>
  <c r="Y773" i="4"/>
  <c r="Z773" i="4"/>
  <c r="AC773" i="4" s="1"/>
  <c r="AA773" i="4"/>
  <c r="R774" i="4"/>
  <c r="S774" i="4"/>
  <c r="Y774" i="4"/>
  <c r="AA774" i="4"/>
  <c r="R775" i="4"/>
  <c r="S775" i="4" s="1"/>
  <c r="Y775" i="4"/>
  <c r="AA775" i="4" s="1"/>
  <c r="Z775" i="4"/>
  <c r="AC775" i="4" s="1"/>
  <c r="R776" i="4"/>
  <c r="S776" i="4"/>
  <c r="Y776" i="4"/>
  <c r="AA776" i="4" s="1"/>
  <c r="R777" i="4"/>
  <c r="S777" i="4" s="1"/>
  <c r="Y777" i="4"/>
  <c r="AA777" i="4" s="1"/>
  <c r="R778" i="4"/>
  <c r="Z778" i="4" s="1"/>
  <c r="S778" i="4"/>
  <c r="Y778" i="4"/>
  <c r="AA778" i="4"/>
  <c r="AC778" i="4"/>
  <c r="R779" i="4"/>
  <c r="Y779" i="4"/>
  <c r="AA779" i="4"/>
  <c r="R780" i="4"/>
  <c r="Y780" i="4"/>
  <c r="AA780" i="4"/>
  <c r="R781" i="4"/>
  <c r="S781" i="4" s="1"/>
  <c r="Y781" i="4"/>
  <c r="Z781" i="4"/>
  <c r="AC781" i="4" s="1"/>
  <c r="AA781" i="4"/>
  <c r="R782" i="4"/>
  <c r="S782" i="4"/>
  <c r="Y782" i="4"/>
  <c r="AA782" i="4"/>
  <c r="R783" i="4"/>
  <c r="S783" i="4" s="1"/>
  <c r="Y783" i="4"/>
  <c r="AA783" i="4" s="1"/>
  <c r="Z783" i="4"/>
  <c r="AC783" i="4" s="1"/>
  <c r="R784" i="4"/>
  <c r="S784" i="4"/>
  <c r="Y784" i="4"/>
  <c r="AA784" i="4" s="1"/>
  <c r="R785" i="4"/>
  <c r="S785" i="4" s="1"/>
  <c r="Y785" i="4"/>
  <c r="AA785" i="4" s="1"/>
  <c r="R786" i="4"/>
  <c r="Z786" i="4" s="1"/>
  <c r="S786" i="4"/>
  <c r="Y786" i="4"/>
  <c r="AA786" i="4"/>
  <c r="AC786" i="4"/>
  <c r="R787" i="4"/>
  <c r="Y787" i="4"/>
  <c r="AA787" i="4"/>
  <c r="R788" i="4"/>
  <c r="Y788" i="4"/>
  <c r="AA788" i="4"/>
  <c r="R789" i="4"/>
  <c r="S789" i="4" s="1"/>
  <c r="Y789" i="4"/>
  <c r="Z789" i="4"/>
  <c r="AC789" i="4" s="1"/>
  <c r="AA789" i="4"/>
  <c r="R790" i="4"/>
  <c r="S790" i="4"/>
  <c r="Y790" i="4"/>
  <c r="AA790" i="4"/>
  <c r="R791" i="4"/>
  <c r="S791" i="4" s="1"/>
  <c r="Y791" i="4"/>
  <c r="AA791" i="4" s="1"/>
  <c r="Z791" i="4"/>
  <c r="AC791" i="4" s="1"/>
  <c r="R792" i="4"/>
  <c r="S792" i="4"/>
  <c r="Y792" i="4"/>
  <c r="AA792" i="4" s="1"/>
  <c r="R793" i="4"/>
  <c r="S793" i="4" s="1"/>
  <c r="Y793" i="4"/>
  <c r="AA793" i="4" s="1"/>
  <c r="R794" i="4"/>
  <c r="Z794" i="4" s="1"/>
  <c r="S794" i="4"/>
  <c r="Y794" i="4"/>
  <c r="AA794" i="4"/>
  <c r="AC794" i="4"/>
  <c r="R795" i="4"/>
  <c r="Y795" i="4"/>
  <c r="AA795" i="4"/>
  <c r="R796" i="4"/>
  <c r="Y796" i="4"/>
  <c r="AA796" i="4"/>
  <c r="R797" i="4"/>
  <c r="S797" i="4" s="1"/>
  <c r="Y797" i="4"/>
  <c r="Z797" i="4"/>
  <c r="AC797" i="4" s="1"/>
  <c r="AA797" i="4"/>
  <c r="R798" i="4"/>
  <c r="S798" i="4"/>
  <c r="Y798" i="4"/>
  <c r="AA798" i="4"/>
  <c r="R799" i="4"/>
  <c r="S799" i="4" s="1"/>
  <c r="Y799" i="4"/>
  <c r="AA799" i="4" s="1"/>
  <c r="Z799" i="4"/>
  <c r="AC799" i="4" s="1"/>
  <c r="R800" i="4"/>
  <c r="S800" i="4"/>
  <c r="Y800" i="4"/>
  <c r="AA800" i="4" s="1"/>
  <c r="R801" i="4"/>
  <c r="S801" i="4" s="1"/>
  <c r="Y801" i="4"/>
  <c r="AA801" i="4" s="1"/>
  <c r="R802" i="4"/>
  <c r="Z802" i="4" s="1"/>
  <c r="S802" i="4"/>
  <c r="Y802" i="4"/>
  <c r="AA802" i="4"/>
  <c r="AC802" i="4"/>
  <c r="R803" i="4"/>
  <c r="Y803" i="4"/>
  <c r="AA803" i="4"/>
  <c r="R804" i="4"/>
  <c r="Y804" i="4"/>
  <c r="AA804" i="4"/>
  <c r="R805" i="4"/>
  <c r="S805" i="4" s="1"/>
  <c r="Y805" i="4"/>
  <c r="Z805" i="4"/>
  <c r="AC805" i="4" s="1"/>
  <c r="AA805" i="4"/>
  <c r="R806" i="4"/>
  <c r="S806" i="4"/>
  <c r="Y806" i="4"/>
  <c r="AA806" i="4"/>
  <c r="R807" i="4"/>
  <c r="S807" i="4" s="1"/>
  <c r="Y807" i="4"/>
  <c r="AA807" i="4" s="1"/>
  <c r="Z807" i="4"/>
  <c r="AC807" i="4" s="1"/>
  <c r="R808" i="4"/>
  <c r="S808" i="4"/>
  <c r="Y808" i="4"/>
  <c r="AA808" i="4" s="1"/>
  <c r="R809" i="4"/>
  <c r="S809" i="4" s="1"/>
  <c r="Y809" i="4"/>
  <c r="AA809" i="4" s="1"/>
  <c r="R810" i="4"/>
  <c r="Z810" i="4" s="1"/>
  <c r="S810" i="4"/>
  <c r="Y810" i="4"/>
  <c r="AA810" i="4"/>
  <c r="AC810" i="4"/>
  <c r="R811" i="4"/>
  <c r="Y811" i="4"/>
  <c r="AA811" i="4"/>
  <c r="R812" i="4"/>
  <c r="Y812" i="4"/>
  <c r="AA812" i="4"/>
  <c r="R813" i="4"/>
  <c r="S813" i="4" s="1"/>
  <c r="Y813" i="4"/>
  <c r="Z813" i="4"/>
  <c r="AC813" i="4" s="1"/>
  <c r="AA813" i="4"/>
  <c r="R814" i="4"/>
  <c r="S814" i="4"/>
  <c r="Y814" i="4"/>
  <c r="AA814" i="4"/>
  <c r="R815" i="4"/>
  <c r="S815" i="4" s="1"/>
  <c r="Y815" i="4"/>
  <c r="AA815" i="4" s="1"/>
  <c r="Z815" i="4"/>
  <c r="AC815" i="4" s="1"/>
  <c r="R816" i="4"/>
  <c r="S816" i="4"/>
  <c r="Y816" i="4"/>
  <c r="AA816" i="4" s="1"/>
  <c r="R817" i="4"/>
  <c r="S817" i="4" s="1"/>
  <c r="Y817" i="4"/>
  <c r="AA817" i="4" s="1"/>
  <c r="R818" i="4"/>
  <c r="Z818" i="4" s="1"/>
  <c r="S818" i="4"/>
  <c r="Y818" i="4"/>
  <c r="AA818" i="4"/>
  <c r="AC818" i="4"/>
  <c r="R819" i="4"/>
  <c r="Y819" i="4"/>
  <c r="AA819" i="4"/>
  <c r="R820" i="4"/>
  <c r="Y820" i="4"/>
  <c r="AA820" i="4"/>
  <c r="R821" i="4"/>
  <c r="S821" i="4" s="1"/>
  <c r="Y821" i="4"/>
  <c r="Z821" i="4"/>
  <c r="AC821" i="4" s="1"/>
  <c r="AA821" i="4"/>
  <c r="R822" i="4"/>
  <c r="S822" i="4"/>
  <c r="Y822" i="4"/>
  <c r="AA822" i="4"/>
  <c r="R823" i="4"/>
  <c r="S823" i="4" s="1"/>
  <c r="Y823" i="4"/>
  <c r="AA823" i="4" s="1"/>
  <c r="Z823" i="4"/>
  <c r="AC823" i="4" s="1"/>
  <c r="R824" i="4"/>
  <c r="S824" i="4"/>
  <c r="Y824" i="4"/>
  <c r="AA824" i="4" s="1"/>
  <c r="R825" i="4"/>
  <c r="S825" i="4" s="1"/>
  <c r="Y825" i="4"/>
  <c r="AA825" i="4" s="1"/>
  <c r="R826" i="4"/>
  <c r="Z826" i="4" s="1"/>
  <c r="S826" i="4"/>
  <c r="Y826" i="4"/>
  <c r="AA826" i="4"/>
  <c r="AC826" i="4"/>
  <c r="R827" i="4"/>
  <c r="Y827" i="4"/>
  <c r="AA827" i="4"/>
  <c r="R828" i="4"/>
  <c r="Y828" i="4"/>
  <c r="AA828" i="4"/>
  <c r="R829" i="4"/>
  <c r="S829" i="4" s="1"/>
  <c r="Y829" i="4"/>
  <c r="Z829" i="4"/>
  <c r="AC829" i="4" s="1"/>
  <c r="AA829" i="4"/>
  <c r="R830" i="4"/>
  <c r="S830" i="4"/>
  <c r="Y830" i="4"/>
  <c r="AA830" i="4"/>
  <c r="R831" i="4"/>
  <c r="S831" i="4" s="1"/>
  <c r="Y831" i="4"/>
  <c r="AA831" i="4" s="1"/>
  <c r="Z831" i="4"/>
  <c r="AC831" i="4" s="1"/>
  <c r="R832" i="4"/>
  <c r="S832" i="4"/>
  <c r="Y832" i="4"/>
  <c r="AA832" i="4" s="1"/>
  <c r="R833" i="4"/>
  <c r="S833" i="4" s="1"/>
  <c r="Y833" i="4"/>
  <c r="AA833" i="4" s="1"/>
  <c r="R834" i="4"/>
  <c r="Z834" i="4" s="1"/>
  <c r="S834" i="4"/>
  <c r="Y834" i="4"/>
  <c r="AA834" i="4"/>
  <c r="AC834" i="4"/>
  <c r="R835" i="4"/>
  <c r="Y835" i="4"/>
  <c r="AA835" i="4"/>
  <c r="R836" i="4"/>
  <c r="Y836" i="4"/>
  <c r="AA836" i="4"/>
  <c r="R837" i="4"/>
  <c r="S837" i="4" s="1"/>
  <c r="Y837" i="4"/>
  <c r="Z837" i="4"/>
  <c r="AC837" i="4" s="1"/>
  <c r="AA837" i="4"/>
  <c r="R838" i="4"/>
  <c r="S838" i="4"/>
  <c r="Y838" i="4"/>
  <c r="AA838" i="4"/>
  <c r="R839" i="4"/>
  <c r="S839" i="4" s="1"/>
  <c r="Y839" i="4"/>
  <c r="AA839" i="4" s="1"/>
  <c r="Z839" i="4"/>
  <c r="AC839" i="4" s="1"/>
  <c r="R840" i="4"/>
  <c r="S840" i="4"/>
  <c r="Y840" i="4"/>
  <c r="AA840" i="4" s="1"/>
  <c r="R841" i="4"/>
  <c r="S841" i="4" s="1"/>
  <c r="Y841" i="4"/>
  <c r="AA841" i="4" s="1"/>
  <c r="R842" i="4"/>
  <c r="Z842" i="4" s="1"/>
  <c r="S842" i="4"/>
  <c r="Y842" i="4"/>
  <c r="AA842" i="4"/>
  <c r="AC842" i="4"/>
  <c r="R843" i="4"/>
  <c r="Y843" i="4"/>
  <c r="AA843" i="4"/>
  <c r="R844" i="4"/>
  <c r="Y844" i="4"/>
  <c r="AA844" i="4"/>
  <c r="R845" i="4"/>
  <c r="S845" i="4" s="1"/>
  <c r="Y845" i="4"/>
  <c r="Z845" i="4"/>
  <c r="AC845" i="4" s="1"/>
  <c r="AA845" i="4"/>
  <c r="R846" i="4"/>
  <c r="S846" i="4"/>
  <c r="Y846" i="4"/>
  <c r="AA846" i="4"/>
  <c r="R847" i="4"/>
  <c r="S847" i="4" s="1"/>
  <c r="Y847" i="4"/>
  <c r="AA847" i="4" s="1"/>
  <c r="Z847" i="4"/>
  <c r="AC847" i="4" s="1"/>
  <c r="R848" i="4"/>
  <c r="S848" i="4"/>
  <c r="Y848" i="4"/>
  <c r="AA848" i="4" s="1"/>
  <c r="R849" i="4"/>
  <c r="S849" i="4" s="1"/>
  <c r="Y849" i="4"/>
  <c r="AA849" i="4" s="1"/>
  <c r="R850" i="4"/>
  <c r="Z850" i="4" s="1"/>
  <c r="S850" i="4"/>
  <c r="Y850" i="4"/>
  <c r="AA850" i="4"/>
  <c r="AC850" i="4"/>
  <c r="R851" i="4"/>
  <c r="Y851" i="4"/>
  <c r="AA851" i="4"/>
  <c r="R852" i="4"/>
  <c r="Y852" i="4"/>
  <c r="AA852" i="4"/>
  <c r="R853" i="4"/>
  <c r="S853" i="4" s="1"/>
  <c r="Y853" i="4"/>
  <c r="Z853" i="4"/>
  <c r="AC853" i="4" s="1"/>
  <c r="AA853" i="4"/>
  <c r="R854" i="4"/>
  <c r="S854" i="4"/>
  <c r="Y854" i="4"/>
  <c r="AA854" i="4"/>
  <c r="R855" i="4"/>
  <c r="S855" i="4" s="1"/>
  <c r="Y855" i="4"/>
  <c r="AA855" i="4" s="1"/>
  <c r="Z855" i="4"/>
  <c r="AC855" i="4" s="1"/>
  <c r="R856" i="4"/>
  <c r="S856" i="4"/>
  <c r="Y856" i="4"/>
  <c r="AA856" i="4" s="1"/>
  <c r="R857" i="4"/>
  <c r="S857" i="4" s="1"/>
  <c r="Y857" i="4"/>
  <c r="AA857" i="4" s="1"/>
  <c r="R858" i="4"/>
  <c r="Z858" i="4" s="1"/>
  <c r="S858" i="4"/>
  <c r="Y858" i="4"/>
  <c r="AA858" i="4"/>
  <c r="AC858" i="4"/>
  <c r="R859" i="4"/>
  <c r="Y859" i="4"/>
  <c r="AA859" i="4"/>
  <c r="R860" i="4"/>
  <c r="Y860" i="4"/>
  <c r="AA860" i="4"/>
  <c r="R861" i="4"/>
  <c r="S861" i="4" s="1"/>
  <c r="Y861" i="4"/>
  <c r="Z861" i="4"/>
  <c r="AC861" i="4" s="1"/>
  <c r="AA861" i="4"/>
  <c r="R862" i="4"/>
  <c r="S862" i="4"/>
  <c r="Y862" i="4"/>
  <c r="AA862" i="4"/>
  <c r="R863" i="4"/>
  <c r="S863" i="4" s="1"/>
  <c r="Y863" i="4"/>
  <c r="AA863" i="4" s="1"/>
  <c r="Z863" i="4"/>
  <c r="AC863" i="4" s="1"/>
  <c r="R864" i="4"/>
  <c r="S864" i="4"/>
  <c r="Y864" i="4"/>
  <c r="AA864" i="4" s="1"/>
  <c r="R865" i="4"/>
  <c r="S865" i="4" s="1"/>
  <c r="Y865" i="4"/>
  <c r="AA865" i="4" s="1"/>
  <c r="R866" i="4"/>
  <c r="Z866" i="4" s="1"/>
  <c r="S866" i="4"/>
  <c r="Y866" i="4"/>
  <c r="AA866" i="4"/>
  <c r="AC866" i="4"/>
  <c r="R867" i="4"/>
  <c r="Y867" i="4"/>
  <c r="AA867" i="4"/>
  <c r="R868" i="4"/>
  <c r="Y868" i="4"/>
  <c r="AA868" i="4"/>
  <c r="R869" i="4"/>
  <c r="S869" i="4" s="1"/>
  <c r="Y869" i="4"/>
  <c r="Z869" i="4"/>
  <c r="AC869" i="4" s="1"/>
  <c r="AA869" i="4"/>
  <c r="R870" i="4"/>
  <c r="S870" i="4"/>
  <c r="Y870" i="4"/>
  <c r="AA870" i="4"/>
  <c r="R871" i="4"/>
  <c r="S871" i="4" s="1"/>
  <c r="Y871" i="4"/>
  <c r="AA871" i="4" s="1"/>
  <c r="Z871" i="4"/>
  <c r="AC871" i="4" s="1"/>
  <c r="R872" i="4"/>
  <c r="S872" i="4"/>
  <c r="Y872" i="4"/>
  <c r="AA872" i="4" s="1"/>
  <c r="R873" i="4"/>
  <c r="S873" i="4" s="1"/>
  <c r="Y873" i="4"/>
  <c r="AA873" i="4" s="1"/>
  <c r="R874" i="4"/>
  <c r="Z874" i="4" s="1"/>
  <c r="S874" i="4"/>
  <c r="Y874" i="4"/>
  <c r="AA874" i="4"/>
  <c r="AC874" i="4"/>
  <c r="R875" i="4"/>
  <c r="Y875" i="4"/>
  <c r="AA875" i="4"/>
  <c r="R876" i="4"/>
  <c r="Y876" i="4"/>
  <c r="AA876" i="4"/>
  <c r="R877" i="4"/>
  <c r="S877" i="4" s="1"/>
  <c r="Y877" i="4"/>
  <c r="Z877" i="4"/>
  <c r="AC877" i="4" s="1"/>
  <c r="AA877" i="4"/>
  <c r="R878" i="4"/>
  <c r="S878" i="4"/>
  <c r="Y878" i="4"/>
  <c r="AA878" i="4"/>
  <c r="R879" i="4"/>
  <c r="S879" i="4" s="1"/>
  <c r="Y879" i="4"/>
  <c r="AA879" i="4" s="1"/>
  <c r="Z879" i="4"/>
  <c r="AC879" i="4" s="1"/>
  <c r="R880" i="4"/>
  <c r="S880" i="4"/>
  <c r="Y880" i="4"/>
  <c r="AA880" i="4" s="1"/>
  <c r="R881" i="4"/>
  <c r="S881" i="4" s="1"/>
  <c r="Y881" i="4"/>
  <c r="AA881" i="4" s="1"/>
  <c r="R882" i="4"/>
  <c r="Z882" i="4" s="1"/>
  <c r="S882" i="4"/>
  <c r="Y882" i="4"/>
  <c r="AA882" i="4"/>
  <c r="AC882" i="4"/>
  <c r="R883" i="4"/>
  <c r="Y883" i="4"/>
  <c r="AA883" i="4"/>
  <c r="R884" i="4"/>
  <c r="Y884" i="4"/>
  <c r="AA884" i="4"/>
  <c r="R885" i="4"/>
  <c r="S885" i="4" s="1"/>
  <c r="Y885" i="4"/>
  <c r="Z885" i="4"/>
  <c r="AC885" i="4" s="1"/>
  <c r="AA885" i="4"/>
  <c r="R886" i="4"/>
  <c r="S886" i="4"/>
  <c r="Y886" i="4"/>
  <c r="AA886" i="4"/>
  <c r="R887" i="4"/>
  <c r="S887" i="4" s="1"/>
  <c r="Y887" i="4"/>
  <c r="AA887" i="4" s="1"/>
  <c r="Z887" i="4"/>
  <c r="AC887" i="4" s="1"/>
  <c r="R888" i="4"/>
  <c r="S888" i="4"/>
  <c r="Y888" i="4"/>
  <c r="AA888" i="4" s="1"/>
  <c r="R889" i="4"/>
  <c r="S889" i="4" s="1"/>
  <c r="Y889" i="4"/>
  <c r="AA889" i="4" s="1"/>
  <c r="R890" i="4"/>
  <c r="Z890" i="4" s="1"/>
  <c r="S890" i="4"/>
  <c r="Y890" i="4"/>
  <c r="AA890" i="4"/>
  <c r="AC890" i="4"/>
  <c r="R891" i="4"/>
  <c r="Y891" i="4"/>
  <c r="AA891" i="4"/>
  <c r="R892" i="4"/>
  <c r="Y892" i="4"/>
  <c r="AA892" i="4"/>
  <c r="R893" i="4"/>
  <c r="S893" i="4" s="1"/>
  <c r="Y893" i="4"/>
  <c r="Z893" i="4"/>
  <c r="AC893" i="4" s="1"/>
  <c r="AA893" i="4"/>
  <c r="R894" i="4"/>
  <c r="S894" i="4"/>
  <c r="Y894" i="4"/>
  <c r="AA894" i="4"/>
  <c r="R895" i="4"/>
  <c r="S895" i="4" s="1"/>
  <c r="Y895" i="4"/>
  <c r="AA895" i="4" s="1"/>
  <c r="Z895" i="4"/>
  <c r="AC895" i="4" s="1"/>
  <c r="R896" i="4"/>
  <c r="S896" i="4"/>
  <c r="Y896" i="4"/>
  <c r="AA896" i="4" s="1"/>
  <c r="R897" i="4"/>
  <c r="S897" i="4" s="1"/>
  <c r="Y897" i="4"/>
  <c r="AA897" i="4" s="1"/>
  <c r="R898" i="4"/>
  <c r="Z898" i="4" s="1"/>
  <c r="S898" i="4"/>
  <c r="Y898" i="4"/>
  <c r="AA898" i="4"/>
  <c r="AC898" i="4"/>
  <c r="R899" i="4"/>
  <c r="Y899" i="4"/>
  <c r="AA899" i="4"/>
  <c r="R900" i="4"/>
  <c r="Y900" i="4"/>
  <c r="AA900" i="4"/>
  <c r="R901" i="4"/>
  <c r="S901" i="4" s="1"/>
  <c r="Y901" i="4"/>
  <c r="Z901" i="4"/>
  <c r="AC901" i="4" s="1"/>
  <c r="AA901" i="4"/>
  <c r="R902" i="4"/>
  <c r="S902" i="4"/>
  <c r="Y902" i="4"/>
  <c r="AA902" i="4"/>
  <c r="R903" i="4"/>
  <c r="S903" i="4" s="1"/>
  <c r="Y903" i="4"/>
  <c r="AA903" i="4" s="1"/>
  <c r="Z903" i="4"/>
  <c r="AC903" i="4" s="1"/>
  <c r="R904" i="4"/>
  <c r="S904" i="4"/>
  <c r="Y904" i="4"/>
  <c r="AA904" i="4" s="1"/>
  <c r="R905" i="4"/>
  <c r="S905" i="4" s="1"/>
  <c r="Y905" i="4"/>
  <c r="AA905" i="4" s="1"/>
  <c r="R906" i="4"/>
  <c r="Z906" i="4" s="1"/>
  <c r="S906" i="4"/>
  <c r="Y906" i="4"/>
  <c r="AA906" i="4"/>
  <c r="AC906" i="4"/>
  <c r="R907" i="4"/>
  <c r="Y907" i="4"/>
  <c r="AA907" i="4"/>
  <c r="R908" i="4"/>
  <c r="Y908" i="4"/>
  <c r="AA908" i="4"/>
  <c r="R909" i="4"/>
  <c r="S909" i="4" s="1"/>
  <c r="Y909" i="4"/>
  <c r="Z909" i="4"/>
  <c r="AC909" i="4" s="1"/>
  <c r="AA909" i="4"/>
  <c r="R910" i="4"/>
  <c r="S910" i="4"/>
  <c r="Y910" i="4"/>
  <c r="AA910" i="4"/>
  <c r="R911" i="4"/>
  <c r="S911" i="4" s="1"/>
  <c r="Y911" i="4"/>
  <c r="AA911" i="4" s="1"/>
  <c r="Z911" i="4"/>
  <c r="AC911" i="4" s="1"/>
  <c r="R912" i="4"/>
  <c r="S912" i="4"/>
  <c r="Y912" i="4"/>
  <c r="AA912" i="4" s="1"/>
  <c r="R913" i="4"/>
  <c r="S913" i="4" s="1"/>
  <c r="Y913" i="4"/>
  <c r="AA913" i="4" s="1"/>
  <c r="R914" i="4"/>
  <c r="Z914" i="4" s="1"/>
  <c r="S914" i="4"/>
  <c r="Y914" i="4"/>
  <c r="AA914" i="4"/>
  <c r="AC914" i="4"/>
  <c r="R915" i="4"/>
  <c r="Y915" i="4"/>
  <c r="AA915" i="4"/>
  <c r="R916" i="4"/>
  <c r="Y916" i="4"/>
  <c r="AA916" i="4"/>
  <c r="R917" i="4"/>
  <c r="S917" i="4" s="1"/>
  <c r="Y917" i="4"/>
  <c r="Z917" i="4"/>
  <c r="AC917" i="4" s="1"/>
  <c r="AA917" i="4"/>
  <c r="R918" i="4"/>
  <c r="S918" i="4"/>
  <c r="Y918" i="4"/>
  <c r="AA918" i="4"/>
  <c r="R919" i="4"/>
  <c r="S919" i="4" s="1"/>
  <c r="Y919" i="4"/>
  <c r="AA919" i="4" s="1"/>
  <c r="Z919" i="4"/>
  <c r="AC919" i="4" s="1"/>
  <c r="R920" i="4"/>
  <c r="S920" i="4"/>
  <c r="Y920" i="4"/>
  <c r="AA920" i="4" s="1"/>
  <c r="R921" i="4"/>
  <c r="S921" i="4" s="1"/>
  <c r="Y921" i="4"/>
  <c r="AA921" i="4" s="1"/>
  <c r="R922" i="4"/>
  <c r="Z922" i="4" s="1"/>
  <c r="S922" i="4"/>
  <c r="Y922" i="4"/>
  <c r="AA922" i="4"/>
  <c r="AC922" i="4"/>
  <c r="R923" i="4"/>
  <c r="Y923" i="4"/>
  <c r="AA923" i="4"/>
  <c r="R924" i="4"/>
  <c r="Y924" i="4"/>
  <c r="AA924" i="4"/>
  <c r="R925" i="4"/>
  <c r="S925" i="4" s="1"/>
  <c r="Y925" i="4"/>
  <c r="Z925" i="4"/>
  <c r="AC925" i="4" s="1"/>
  <c r="AA925" i="4"/>
  <c r="R926" i="4"/>
  <c r="S926" i="4"/>
  <c r="Y926" i="4"/>
  <c r="AA926" i="4"/>
  <c r="R927" i="4"/>
  <c r="S927" i="4" s="1"/>
  <c r="Y927" i="4"/>
  <c r="AA927" i="4" s="1"/>
  <c r="Z927" i="4"/>
  <c r="AC927" i="4" s="1"/>
  <c r="R928" i="4"/>
  <c r="S928" i="4"/>
  <c r="Y928" i="4"/>
  <c r="AA928" i="4" s="1"/>
  <c r="R929" i="4"/>
  <c r="S929" i="4" s="1"/>
  <c r="Y929" i="4"/>
  <c r="AA929" i="4" s="1"/>
  <c r="R930" i="4"/>
  <c r="Z930" i="4" s="1"/>
  <c r="S930" i="4"/>
  <c r="Y930" i="4"/>
  <c r="AA930" i="4"/>
  <c r="AC930" i="4"/>
  <c r="R931" i="4"/>
  <c r="Y931" i="4"/>
  <c r="AA931" i="4"/>
  <c r="R932" i="4"/>
  <c r="Y932" i="4"/>
  <c r="AA932" i="4"/>
  <c r="R933" i="4"/>
  <c r="S933" i="4" s="1"/>
  <c r="Y933" i="4"/>
  <c r="Z933" i="4"/>
  <c r="AC933" i="4" s="1"/>
  <c r="AA933" i="4"/>
  <c r="R934" i="4"/>
  <c r="S934" i="4"/>
  <c r="Y934" i="4"/>
  <c r="AA934" i="4"/>
  <c r="R935" i="4"/>
  <c r="S935" i="4" s="1"/>
  <c r="Y935" i="4"/>
  <c r="AA935" i="4" s="1"/>
  <c r="Z935" i="4"/>
  <c r="AC935" i="4" s="1"/>
  <c r="R936" i="4"/>
  <c r="S936" i="4"/>
  <c r="Y936" i="4"/>
  <c r="AA936" i="4" s="1"/>
  <c r="R937" i="4"/>
  <c r="S937" i="4" s="1"/>
  <c r="Y937" i="4"/>
  <c r="AA937" i="4" s="1"/>
  <c r="R938" i="4"/>
  <c r="Z938" i="4" s="1"/>
  <c r="S938" i="4"/>
  <c r="Y938" i="4"/>
  <c r="AA938" i="4"/>
  <c r="AC938" i="4"/>
  <c r="R939" i="4"/>
  <c r="Y939" i="4"/>
  <c r="AA939" i="4"/>
  <c r="R940" i="4"/>
  <c r="Y940" i="4"/>
  <c r="AA940" i="4"/>
  <c r="R941" i="4"/>
  <c r="S941" i="4" s="1"/>
  <c r="Y941" i="4"/>
  <c r="Z941" i="4"/>
  <c r="AC941" i="4" s="1"/>
  <c r="AA941" i="4"/>
  <c r="R942" i="4"/>
  <c r="S942" i="4"/>
  <c r="Y942" i="4"/>
  <c r="AA942" i="4"/>
  <c r="R943" i="4"/>
  <c r="S943" i="4" s="1"/>
  <c r="Y943" i="4"/>
  <c r="AA943" i="4" s="1"/>
  <c r="Z943" i="4"/>
  <c r="AC943" i="4" s="1"/>
  <c r="R944" i="4"/>
  <c r="S944" i="4"/>
  <c r="Y944" i="4"/>
  <c r="AA944" i="4" s="1"/>
  <c r="R945" i="4"/>
  <c r="S945" i="4" s="1"/>
  <c r="Y945" i="4"/>
  <c r="AA945" i="4" s="1"/>
  <c r="R946" i="4"/>
  <c r="Z946" i="4" s="1"/>
  <c r="S946" i="4"/>
  <c r="Y946" i="4"/>
  <c r="AA946" i="4"/>
  <c r="AC946" i="4"/>
  <c r="R947" i="4"/>
  <c r="Y947" i="4"/>
  <c r="AA947" i="4"/>
  <c r="R948" i="4"/>
  <c r="Y948" i="4"/>
  <c r="AA948" i="4"/>
  <c r="R949" i="4"/>
  <c r="S949" i="4" s="1"/>
  <c r="Y949" i="4"/>
  <c r="Z949" i="4"/>
  <c r="AC949" i="4" s="1"/>
  <c r="AA949" i="4"/>
  <c r="R950" i="4"/>
  <c r="S950" i="4"/>
  <c r="Y950" i="4"/>
  <c r="AA950" i="4"/>
  <c r="R951" i="4"/>
  <c r="S951" i="4" s="1"/>
  <c r="Y951" i="4"/>
  <c r="AA951" i="4" s="1"/>
  <c r="Z951" i="4"/>
  <c r="AC951" i="4" s="1"/>
  <c r="R952" i="4"/>
  <c r="S952" i="4"/>
  <c r="Y952" i="4"/>
  <c r="AA952" i="4" s="1"/>
  <c r="R953" i="4"/>
  <c r="S953" i="4" s="1"/>
  <c r="Y953" i="4"/>
  <c r="AA953" i="4" s="1"/>
  <c r="R954" i="4"/>
  <c r="Z954" i="4" s="1"/>
  <c r="S954" i="4"/>
  <c r="Y954" i="4"/>
  <c r="AA954" i="4"/>
  <c r="AC954" i="4"/>
  <c r="R955" i="4"/>
  <c r="Y955" i="4"/>
  <c r="AA955" i="4"/>
  <c r="R956" i="4"/>
  <c r="Y956" i="4"/>
  <c r="AA956" i="4"/>
  <c r="R957" i="4"/>
  <c r="S957" i="4" s="1"/>
  <c r="Y957" i="4"/>
  <c r="Z957" i="4"/>
  <c r="AC957" i="4" s="1"/>
  <c r="AA957" i="4"/>
  <c r="R958" i="4"/>
  <c r="S958" i="4"/>
  <c r="Y958" i="4"/>
  <c r="AA958" i="4"/>
  <c r="R959" i="4"/>
  <c r="S959" i="4" s="1"/>
  <c r="Y959" i="4"/>
  <c r="AA959" i="4" s="1"/>
  <c r="Z959" i="4"/>
  <c r="AC959" i="4" s="1"/>
  <c r="R960" i="4"/>
  <c r="S960" i="4"/>
  <c r="Y960" i="4"/>
  <c r="AA960" i="4" s="1"/>
  <c r="R961" i="4"/>
  <c r="S961" i="4" s="1"/>
  <c r="Y961" i="4"/>
  <c r="AA961" i="4" s="1"/>
  <c r="R962" i="4"/>
  <c r="Z962" i="4" s="1"/>
  <c r="S962" i="4"/>
  <c r="Y962" i="4"/>
  <c r="AA962" i="4"/>
  <c r="AC962" i="4"/>
  <c r="R963" i="4"/>
  <c r="Y963" i="4"/>
  <c r="AA963" i="4"/>
  <c r="R964" i="4"/>
  <c r="Y964" i="4"/>
  <c r="AA964" i="4"/>
  <c r="R965" i="4"/>
  <c r="S965" i="4" s="1"/>
  <c r="Y965" i="4"/>
  <c r="Z965" i="4"/>
  <c r="AC965" i="4" s="1"/>
  <c r="AA965" i="4"/>
  <c r="R966" i="4"/>
  <c r="S966" i="4"/>
  <c r="Y966" i="4"/>
  <c r="AA966" i="4"/>
  <c r="R967" i="4"/>
  <c r="S967" i="4" s="1"/>
  <c r="Y967" i="4"/>
  <c r="AA967" i="4" s="1"/>
  <c r="Z967" i="4"/>
  <c r="AC967" i="4" s="1"/>
  <c r="R968" i="4"/>
  <c r="S968" i="4"/>
  <c r="Y968" i="4"/>
  <c r="AA968" i="4" s="1"/>
  <c r="R969" i="4"/>
  <c r="S969" i="4" s="1"/>
  <c r="Y969" i="4"/>
  <c r="AA969" i="4" s="1"/>
  <c r="R970" i="4"/>
  <c r="Z970" i="4" s="1"/>
  <c r="S970" i="4"/>
  <c r="Y970" i="4"/>
  <c r="AA970" i="4"/>
  <c r="AC970" i="4"/>
  <c r="R971" i="4"/>
  <c r="Y971" i="4"/>
  <c r="AA971" i="4"/>
  <c r="R972" i="4"/>
  <c r="Y972" i="4"/>
  <c r="AA972" i="4"/>
  <c r="R973" i="4"/>
  <c r="S973" i="4" s="1"/>
  <c r="Y973" i="4"/>
  <c r="Z973" i="4"/>
  <c r="AC973" i="4" s="1"/>
  <c r="AA973" i="4"/>
  <c r="R974" i="4"/>
  <c r="S974" i="4"/>
  <c r="Y974" i="4"/>
  <c r="AA974" i="4"/>
  <c r="R975" i="4"/>
  <c r="S975" i="4" s="1"/>
  <c r="Y975" i="4"/>
  <c r="AA975" i="4" s="1"/>
  <c r="Z975" i="4"/>
  <c r="AC975" i="4" s="1"/>
  <c r="R976" i="4"/>
  <c r="S976" i="4"/>
  <c r="Y976" i="4"/>
  <c r="AA976" i="4" s="1"/>
  <c r="R977" i="4"/>
  <c r="S977" i="4" s="1"/>
  <c r="Y977" i="4"/>
  <c r="AA977" i="4" s="1"/>
  <c r="R978" i="4"/>
  <c r="Z978" i="4" s="1"/>
  <c r="S978" i="4"/>
  <c r="Y978" i="4"/>
  <c r="AA978" i="4"/>
  <c r="AC978" i="4"/>
  <c r="R979" i="4"/>
  <c r="Y979" i="4"/>
  <c r="AA979" i="4"/>
  <c r="R980" i="4"/>
  <c r="Y980" i="4"/>
  <c r="AA980" i="4"/>
  <c r="R981" i="4"/>
  <c r="S981" i="4" s="1"/>
  <c r="Y981" i="4"/>
  <c r="Z981" i="4"/>
  <c r="AC981" i="4" s="1"/>
  <c r="AA981" i="4"/>
  <c r="R982" i="4"/>
  <c r="S982" i="4"/>
  <c r="Y982" i="4"/>
  <c r="AA982" i="4"/>
  <c r="R983" i="4"/>
  <c r="S983" i="4" s="1"/>
  <c r="Y983" i="4"/>
  <c r="AA983" i="4" s="1"/>
  <c r="Z983" i="4"/>
  <c r="AC983" i="4" s="1"/>
  <c r="R984" i="4"/>
  <c r="S984" i="4"/>
  <c r="Y984" i="4"/>
  <c r="AA984" i="4" s="1"/>
  <c r="R985" i="4"/>
  <c r="S985" i="4" s="1"/>
  <c r="Y985" i="4"/>
  <c r="AA985" i="4" s="1"/>
  <c r="R986" i="4"/>
  <c r="Z986" i="4" s="1"/>
  <c r="S986" i="4"/>
  <c r="Y986" i="4"/>
  <c r="AA986" i="4"/>
  <c r="AC986" i="4"/>
  <c r="R987" i="4"/>
  <c r="Y987" i="4"/>
  <c r="AA987" i="4"/>
  <c r="R988" i="4"/>
  <c r="Y988" i="4"/>
  <c r="AA988" i="4"/>
  <c r="R989" i="4"/>
  <c r="S989" i="4" s="1"/>
  <c r="Y989" i="4"/>
  <c r="Z989" i="4"/>
  <c r="AC989" i="4" s="1"/>
  <c r="AA989" i="4"/>
  <c r="R990" i="4"/>
  <c r="S990" i="4"/>
  <c r="Y990" i="4"/>
  <c r="AA990" i="4"/>
  <c r="R991" i="4"/>
  <c r="S991" i="4" s="1"/>
  <c r="Y991" i="4"/>
  <c r="AA991" i="4" s="1"/>
  <c r="Z991" i="4"/>
  <c r="AC991" i="4" s="1"/>
  <c r="R992" i="4"/>
  <c r="S992" i="4"/>
  <c r="Y992" i="4"/>
  <c r="AA992" i="4" s="1"/>
  <c r="R993" i="4"/>
  <c r="S993" i="4" s="1"/>
  <c r="Y993" i="4"/>
  <c r="AA993" i="4" s="1"/>
  <c r="R994" i="4"/>
  <c r="Z994" i="4" s="1"/>
  <c r="S994" i="4"/>
  <c r="Y994" i="4"/>
  <c r="AA994" i="4"/>
  <c r="AC994" i="4"/>
  <c r="R995" i="4"/>
  <c r="Y995" i="4"/>
  <c r="AA995" i="4"/>
  <c r="R996" i="4"/>
  <c r="Y996" i="4"/>
  <c r="AA996" i="4"/>
  <c r="R997" i="4"/>
  <c r="S997" i="4" s="1"/>
  <c r="Y997" i="4"/>
  <c r="Z997" i="4"/>
  <c r="AC997" i="4" s="1"/>
  <c r="AA997" i="4"/>
  <c r="R998" i="4"/>
  <c r="S998" i="4"/>
  <c r="Y998" i="4"/>
  <c r="AA998" i="4"/>
  <c r="R999" i="4"/>
  <c r="S999" i="4" s="1"/>
  <c r="Y999" i="4"/>
  <c r="AA999" i="4" s="1"/>
  <c r="Z999" i="4"/>
  <c r="AC999" i="4" s="1"/>
  <c r="R1000" i="4"/>
  <c r="S1000" i="4"/>
  <c r="Y1000" i="4"/>
  <c r="AA1000" i="4" s="1"/>
  <c r="R1001" i="4"/>
  <c r="S1001" i="4" s="1"/>
  <c r="Y1001" i="4"/>
  <c r="AA1001" i="4" s="1"/>
  <c r="R1002" i="4"/>
  <c r="Z1002" i="4" s="1"/>
  <c r="S1002" i="4"/>
  <c r="Y1002" i="4"/>
  <c r="AA1002" i="4"/>
  <c r="AC1002" i="4"/>
  <c r="R1003" i="4"/>
  <c r="Y1003" i="4"/>
  <c r="AA1003" i="4"/>
  <c r="R1004" i="4"/>
  <c r="Y1004" i="4"/>
  <c r="AA1004" i="4"/>
  <c r="R1005" i="4"/>
  <c r="S1005" i="4" s="1"/>
  <c r="Y1005" i="4"/>
  <c r="Z1005" i="4"/>
  <c r="AC1005" i="4" s="1"/>
  <c r="AA1005" i="4"/>
  <c r="R1006" i="4"/>
  <c r="S1006" i="4"/>
  <c r="Y1006" i="4"/>
  <c r="AA1006" i="4"/>
  <c r="R1007" i="4"/>
  <c r="S1007" i="4" s="1"/>
  <c r="Y1007" i="4"/>
  <c r="AA1007" i="4" s="1"/>
  <c r="Z1007" i="4"/>
  <c r="AC1007" i="4" s="1"/>
  <c r="R1008" i="4"/>
  <c r="S1008" i="4"/>
  <c r="Y1008" i="4"/>
  <c r="AA1008" i="4" s="1"/>
  <c r="R1009" i="4"/>
  <c r="S1009" i="4" s="1"/>
  <c r="Y1009" i="4"/>
  <c r="AA1009" i="4" s="1"/>
  <c r="R1010" i="4"/>
  <c r="Z1010" i="4" s="1"/>
  <c r="S1010" i="4"/>
  <c r="Y1010" i="4"/>
  <c r="AA1010" i="4"/>
  <c r="AC1010" i="4"/>
  <c r="R1011" i="4"/>
  <c r="Y1011" i="4"/>
  <c r="AA1011" i="4"/>
  <c r="R1012" i="4"/>
  <c r="Y1012" i="4"/>
  <c r="AA1012" i="4"/>
  <c r="R1013" i="4"/>
  <c r="S1013" i="4" s="1"/>
  <c r="Y1013" i="4"/>
  <c r="Z1013" i="4"/>
  <c r="AC1013" i="4" s="1"/>
  <c r="AA1013" i="4"/>
  <c r="R1014" i="4"/>
  <c r="S1014" i="4"/>
  <c r="Y1014" i="4"/>
  <c r="AA1014" i="4"/>
  <c r="R1015" i="4"/>
  <c r="S1015" i="4" s="1"/>
  <c r="Y1015" i="4"/>
  <c r="AA1015" i="4" s="1"/>
  <c r="Z1015" i="4"/>
  <c r="AC1015" i="4" s="1"/>
  <c r="R1016" i="4"/>
  <c r="S1016" i="4"/>
  <c r="Y1016" i="4"/>
  <c r="AA1016" i="4" s="1"/>
  <c r="R1017" i="4"/>
  <c r="S1017" i="4" s="1"/>
  <c r="Y1017" i="4"/>
  <c r="AA1017" i="4" s="1"/>
  <c r="R1018" i="4"/>
  <c r="Z1018" i="4" s="1"/>
  <c r="S1018" i="4"/>
  <c r="Y1018" i="4"/>
  <c r="AA1018" i="4"/>
  <c r="AC1018" i="4"/>
  <c r="R1019" i="4"/>
  <c r="Y1019" i="4"/>
  <c r="AA1019" i="4"/>
  <c r="R1020" i="4"/>
  <c r="Y1020" i="4"/>
  <c r="AA1020" i="4"/>
  <c r="R1021" i="4"/>
  <c r="S1021" i="4" s="1"/>
  <c r="Y1021" i="4"/>
  <c r="Z1021" i="4"/>
  <c r="AC1021" i="4" s="1"/>
  <c r="AA1021" i="4"/>
  <c r="R1022" i="4"/>
  <c r="S1022" i="4"/>
  <c r="Y1022" i="4"/>
  <c r="AA1022" i="4"/>
  <c r="R1023" i="4"/>
  <c r="S1023" i="4" s="1"/>
  <c r="Y1023" i="4"/>
  <c r="AA1023" i="4" s="1"/>
  <c r="Z1023" i="4"/>
  <c r="AC1023" i="4" s="1"/>
  <c r="R1024" i="4"/>
  <c r="S1024" i="4"/>
  <c r="Y1024" i="4"/>
  <c r="AA1024" i="4" s="1"/>
  <c r="R1025" i="4"/>
  <c r="S1025" i="4" s="1"/>
  <c r="Y1025" i="4"/>
  <c r="AA1025" i="4" s="1"/>
  <c r="R1026" i="4"/>
  <c r="Z1026" i="4" s="1"/>
  <c r="S1026" i="4"/>
  <c r="Y1026" i="4"/>
  <c r="AA1026" i="4"/>
  <c r="AC1026" i="4"/>
  <c r="R1027" i="4"/>
  <c r="Y1027" i="4"/>
  <c r="AA1027" i="4"/>
  <c r="R1028" i="4"/>
  <c r="Y1028" i="4"/>
  <c r="AA1028" i="4"/>
  <c r="R1029" i="4"/>
  <c r="S1029" i="4" s="1"/>
  <c r="Y1029" i="4"/>
  <c r="Z1029" i="4"/>
  <c r="AC1029" i="4" s="1"/>
  <c r="AA1029" i="4"/>
  <c r="R1030" i="4"/>
  <c r="S1030" i="4"/>
  <c r="Y1030" i="4"/>
  <c r="AA1030" i="4"/>
  <c r="R1031" i="4"/>
  <c r="S1031" i="4" s="1"/>
  <c r="Y1031" i="4"/>
  <c r="AA1031" i="4" s="1"/>
  <c r="Z1031" i="4"/>
  <c r="AC1031" i="4" s="1"/>
  <c r="R1032" i="4"/>
  <c r="S1032" i="4"/>
  <c r="Y1032" i="4"/>
  <c r="AA1032" i="4" s="1"/>
  <c r="R1033" i="4"/>
  <c r="S1033" i="4" s="1"/>
  <c r="Y1033" i="4"/>
  <c r="AA1033" i="4" s="1"/>
  <c r="R1034" i="4"/>
  <c r="Z1034" i="4" s="1"/>
  <c r="S1034" i="4"/>
  <c r="Y1034" i="4"/>
  <c r="AA1034" i="4"/>
  <c r="AC1034" i="4"/>
  <c r="R1035" i="4"/>
  <c r="Y1035" i="4"/>
  <c r="AA1035" i="4"/>
  <c r="R1036" i="4"/>
  <c r="Y1036" i="4"/>
  <c r="AA1036" i="4"/>
  <c r="R1037" i="4"/>
  <c r="S1037" i="4" s="1"/>
  <c r="Y1037" i="4"/>
  <c r="Z1037" i="4"/>
  <c r="AC1037" i="4" s="1"/>
  <c r="AA1037" i="4"/>
  <c r="R1038" i="4"/>
  <c r="S1038" i="4"/>
  <c r="Y1038" i="4"/>
  <c r="AA1038" i="4"/>
  <c r="R1039" i="4"/>
  <c r="S1039" i="4" s="1"/>
  <c r="Y1039" i="4"/>
  <c r="AA1039" i="4" s="1"/>
  <c r="Z1039" i="4"/>
  <c r="AC1039" i="4" s="1"/>
  <c r="R1040" i="4"/>
  <c r="S1040" i="4"/>
  <c r="Y1040" i="4"/>
  <c r="AA1040" i="4" s="1"/>
  <c r="R1041" i="4"/>
  <c r="S1041" i="4" s="1"/>
  <c r="Y1041" i="4"/>
  <c r="AA1041" i="4" s="1"/>
  <c r="R1042" i="4"/>
  <c r="Z1042" i="4" s="1"/>
  <c r="S1042" i="4"/>
  <c r="Y1042" i="4"/>
  <c r="AA1042" i="4"/>
  <c r="AC1042" i="4"/>
  <c r="R1043" i="4"/>
  <c r="Y1043" i="4"/>
  <c r="AA1043" i="4"/>
  <c r="R1044" i="4"/>
  <c r="Y1044" i="4"/>
  <c r="AA1044" i="4"/>
  <c r="R1045" i="4"/>
  <c r="S1045" i="4" s="1"/>
  <c r="Y1045" i="4"/>
  <c r="Z1045" i="4"/>
  <c r="AC1045" i="4" s="1"/>
  <c r="AA1045" i="4"/>
  <c r="R1046" i="4"/>
  <c r="S1046" i="4"/>
  <c r="Y1046" i="4"/>
  <c r="AA1046" i="4"/>
  <c r="R1047" i="4"/>
  <c r="S1047" i="4" s="1"/>
  <c r="Y1047" i="4"/>
  <c r="AA1047" i="4" s="1"/>
  <c r="Z1047" i="4"/>
  <c r="AC1047" i="4" s="1"/>
  <c r="R1048" i="4"/>
  <c r="S1048" i="4"/>
  <c r="Y1048" i="4"/>
  <c r="AA1048" i="4" s="1"/>
  <c r="R1049" i="4"/>
  <c r="S1049" i="4" s="1"/>
  <c r="Y1049" i="4"/>
  <c r="AA1049" i="4" s="1"/>
  <c r="R1050" i="4"/>
  <c r="Z1050" i="4" s="1"/>
  <c r="S1050" i="4"/>
  <c r="Y1050" i="4"/>
  <c r="AA1050" i="4"/>
  <c r="AC1050" i="4"/>
  <c r="R1051" i="4"/>
  <c r="Y1051" i="4"/>
  <c r="AA1051" i="4"/>
  <c r="R1052" i="4"/>
  <c r="Y1052" i="4"/>
  <c r="AA1052" i="4"/>
  <c r="R1053" i="4"/>
  <c r="S1053" i="4" s="1"/>
  <c r="Y1053" i="4"/>
  <c r="Z1053" i="4"/>
  <c r="AC1053" i="4" s="1"/>
  <c r="AA1053" i="4"/>
  <c r="R1054" i="4"/>
  <c r="S1054" i="4"/>
  <c r="Y1054" i="4"/>
  <c r="AA1054" i="4"/>
  <c r="R1055" i="4"/>
  <c r="S1055" i="4" s="1"/>
  <c r="Y1055" i="4"/>
  <c r="AA1055" i="4" s="1"/>
  <c r="Z1055" i="4"/>
  <c r="AC1055" i="4" s="1"/>
  <c r="R1056" i="4"/>
  <c r="S1056" i="4"/>
  <c r="Y1056" i="4"/>
  <c r="AA1056" i="4" s="1"/>
  <c r="R1057" i="4"/>
  <c r="S1057" i="4" s="1"/>
  <c r="Y1057" i="4"/>
  <c r="AA1057" i="4" s="1"/>
  <c r="R1058" i="4"/>
  <c r="Z1058" i="4" s="1"/>
  <c r="S1058" i="4"/>
  <c r="Y1058" i="4"/>
  <c r="AA1058" i="4"/>
  <c r="AC1058" i="4"/>
  <c r="R1059" i="4"/>
  <c r="Y1059" i="4"/>
  <c r="AA1059" i="4"/>
  <c r="R1060" i="4"/>
  <c r="Y1060" i="4"/>
  <c r="AA1060" i="4"/>
  <c r="R1061" i="4"/>
  <c r="S1061" i="4" s="1"/>
  <c r="Y1061" i="4"/>
  <c r="Z1061" i="4"/>
  <c r="AC1061" i="4" s="1"/>
  <c r="AA1061" i="4"/>
  <c r="R1062" i="4"/>
  <c r="S1062" i="4"/>
  <c r="Y1062" i="4"/>
  <c r="AA1062" i="4"/>
  <c r="R1063" i="4"/>
  <c r="S1063" i="4" s="1"/>
  <c r="Y1063" i="4"/>
  <c r="AA1063" i="4" s="1"/>
  <c r="Z1063" i="4"/>
  <c r="AC1063" i="4" s="1"/>
  <c r="R1064" i="4"/>
  <c r="S1064" i="4"/>
  <c r="Y1064" i="4"/>
  <c r="AA1064" i="4" s="1"/>
  <c r="R1065" i="4"/>
  <c r="S1065" i="4" s="1"/>
  <c r="Y1065" i="4"/>
  <c r="AA1065" i="4" s="1"/>
  <c r="R1066" i="4"/>
  <c r="Z1066" i="4" s="1"/>
  <c r="S1066" i="4"/>
  <c r="Y1066" i="4"/>
  <c r="AA1066" i="4"/>
  <c r="AC1066" i="4"/>
  <c r="R1067" i="4"/>
  <c r="Y1067" i="4"/>
  <c r="AA1067" i="4"/>
  <c r="R1068" i="4"/>
  <c r="Y1068" i="4"/>
  <c r="AA1068" i="4"/>
  <c r="R1069" i="4"/>
  <c r="S1069" i="4" s="1"/>
  <c r="Y1069" i="4"/>
  <c r="Z1069" i="4"/>
  <c r="AC1069" i="4" s="1"/>
  <c r="AA1069" i="4"/>
  <c r="R1070" i="4"/>
  <c r="S1070" i="4"/>
  <c r="Y1070" i="4"/>
  <c r="AA1070" i="4"/>
  <c r="R1071" i="4"/>
  <c r="S1071" i="4" s="1"/>
  <c r="Y1071" i="4"/>
  <c r="R1072" i="4"/>
  <c r="S1072" i="4"/>
  <c r="Y1072" i="4"/>
  <c r="AA1072" i="4" s="1"/>
  <c r="R1073" i="4"/>
  <c r="Y1073" i="4"/>
  <c r="AA1073" i="4" s="1"/>
  <c r="R1074" i="4"/>
  <c r="Z1074" i="4" s="1"/>
  <c r="S1074" i="4"/>
  <c r="Y1074" i="4"/>
  <c r="AA1074" i="4"/>
  <c r="AC1074" i="4"/>
  <c r="R1075" i="4"/>
  <c r="Y1075" i="4"/>
  <c r="AA1075" i="4"/>
  <c r="R1076" i="4"/>
  <c r="Y1076" i="4"/>
  <c r="AA1076" i="4"/>
  <c r="R1077" i="4"/>
  <c r="S1077" i="4" s="1"/>
  <c r="Y1077" i="4"/>
  <c r="Z1077" i="4"/>
  <c r="AC1077" i="4" s="1"/>
  <c r="AA1077" i="4"/>
  <c r="R1078" i="4"/>
  <c r="S1078" i="4"/>
  <c r="Y1078" i="4"/>
  <c r="AA1078" i="4" s="1"/>
  <c r="R1079" i="4"/>
  <c r="S1079" i="4" s="1"/>
  <c r="Y1079" i="4"/>
  <c r="AA1079" i="4" s="1"/>
  <c r="Z1079" i="4"/>
  <c r="AC1079" i="4" s="1"/>
  <c r="R1080" i="4"/>
  <c r="S1080" i="4"/>
  <c r="Y1080" i="4"/>
  <c r="AA1080" i="4" s="1"/>
  <c r="R1081" i="4"/>
  <c r="Y1081" i="4"/>
  <c r="AA1081" i="4" s="1"/>
  <c r="R1082" i="4"/>
  <c r="Z1082" i="4" s="1"/>
  <c r="S1082" i="4"/>
  <c r="Y1082" i="4"/>
  <c r="AA1082" i="4"/>
  <c r="AC1082" i="4"/>
  <c r="R1083" i="4"/>
  <c r="Y1083" i="4"/>
  <c r="AA1083" i="4"/>
  <c r="R1084" i="4"/>
  <c r="Y1084" i="4"/>
  <c r="AA1084" i="4"/>
  <c r="R1085" i="4"/>
  <c r="S1085" i="4" s="1"/>
  <c r="Y1085" i="4"/>
  <c r="Z1085" i="4"/>
  <c r="AC1085" i="4" s="1"/>
  <c r="AA1085" i="4"/>
  <c r="R1086" i="4"/>
  <c r="S1086" i="4"/>
  <c r="Y1086" i="4"/>
  <c r="AA1086" i="4" s="1"/>
  <c r="R1087" i="4"/>
  <c r="S1087" i="4" s="1"/>
  <c r="Y1087" i="4"/>
  <c r="R1088" i="4"/>
  <c r="S1088" i="4"/>
  <c r="Y1088" i="4"/>
  <c r="AA1088" i="4" s="1"/>
  <c r="R1089" i="4"/>
  <c r="Y1089" i="4"/>
  <c r="AA1089" i="4" s="1"/>
  <c r="R1090" i="4"/>
  <c r="Z1090" i="4" s="1"/>
  <c r="S1090" i="4"/>
  <c r="Y1090" i="4"/>
  <c r="AA1090" i="4"/>
  <c r="AC1090" i="4"/>
  <c r="R1091" i="4"/>
  <c r="Y1091" i="4"/>
  <c r="AA1091" i="4"/>
  <c r="R1092" i="4"/>
  <c r="Y1092" i="4"/>
  <c r="AA1092" i="4"/>
  <c r="R1093" i="4"/>
  <c r="S1093" i="4" s="1"/>
  <c r="Y1093" i="4"/>
  <c r="Z1093" i="4"/>
  <c r="AC1093" i="4" s="1"/>
  <c r="AA1093" i="4"/>
  <c r="R1094" i="4"/>
  <c r="S1094" i="4"/>
  <c r="Y1094" i="4"/>
  <c r="AA1094" i="4" s="1"/>
  <c r="R1095" i="4"/>
  <c r="S1095" i="4" s="1"/>
  <c r="Y1095" i="4"/>
  <c r="AA1095" i="4" s="1"/>
  <c r="Z1095" i="4"/>
  <c r="AC1095" i="4" s="1"/>
  <c r="R1096" i="4"/>
  <c r="Z1096" i="4" s="1"/>
  <c r="Y1096" i="4"/>
  <c r="AA1096" i="4"/>
  <c r="AC1096" i="4"/>
  <c r="R1097" i="4"/>
  <c r="S1097" i="4"/>
  <c r="Y1097" i="4"/>
  <c r="R1098" i="4"/>
  <c r="Z1098" i="4" s="1"/>
  <c r="S1098" i="4"/>
  <c r="Y1098" i="4"/>
  <c r="AA1098" i="4"/>
  <c r="AC1098" i="4"/>
  <c r="R1099" i="4"/>
  <c r="S1099" i="4"/>
  <c r="Y1099" i="4"/>
  <c r="AA1099" i="4" s="1"/>
  <c r="R1100" i="4"/>
  <c r="Z1100" i="4" s="1"/>
  <c r="S1100" i="4"/>
  <c r="Y1100" i="4"/>
  <c r="AA1100" i="4"/>
  <c r="AC1100" i="4"/>
  <c r="R1101" i="4"/>
  <c r="S1101" i="4"/>
  <c r="Y1101" i="4"/>
  <c r="AA1101" i="4" s="1"/>
  <c r="Z1101" i="4"/>
  <c r="AC1101" i="4" s="1"/>
  <c r="R1102" i="4"/>
  <c r="Y1102" i="4"/>
  <c r="AA1102" i="4"/>
  <c r="R1103" i="4"/>
  <c r="S1103" i="4"/>
  <c r="Y1103" i="4"/>
  <c r="AA1103" i="4" s="1"/>
  <c r="Z1103" i="4"/>
  <c r="AC1103" i="4" s="1"/>
  <c r="R1104" i="4"/>
  <c r="Z1104" i="4" s="1"/>
  <c r="Y1104" i="4"/>
  <c r="AA1104" i="4"/>
  <c r="AC1104" i="4"/>
  <c r="R1105" i="4"/>
  <c r="S1105" i="4"/>
  <c r="Y1105" i="4"/>
  <c r="R1106" i="4"/>
  <c r="Z1106" i="4" s="1"/>
  <c r="S1106" i="4"/>
  <c r="Y1106" i="4"/>
  <c r="AA1106" i="4"/>
  <c r="AC1106" i="4"/>
  <c r="R1107" i="4"/>
  <c r="S1107" i="4"/>
  <c r="Y1107" i="4"/>
  <c r="AA1107" i="4" s="1"/>
  <c r="R1108" i="4"/>
  <c r="Z1108" i="4" s="1"/>
  <c r="S1108" i="4"/>
  <c r="Y1108" i="4"/>
  <c r="AA1108" i="4"/>
  <c r="AC1108" i="4"/>
  <c r="R1109" i="4"/>
  <c r="S1109" i="4"/>
  <c r="Y1109" i="4"/>
  <c r="AA1109" i="4" s="1"/>
  <c r="Z1109" i="4"/>
  <c r="AC1109" i="4" s="1"/>
  <c r="R1110" i="4"/>
  <c r="Y1110" i="4"/>
  <c r="AA1110" i="4"/>
  <c r="R1111" i="4"/>
  <c r="S1111" i="4"/>
  <c r="Y1111" i="4"/>
  <c r="AA1111" i="4" s="1"/>
  <c r="Z1111" i="4"/>
  <c r="AC1111" i="4" s="1"/>
  <c r="R1112" i="4"/>
  <c r="Z1112" i="4" s="1"/>
  <c r="Y1112" i="4"/>
  <c r="AA1112" i="4"/>
  <c r="AC1112" i="4"/>
  <c r="R1113" i="4"/>
  <c r="S1113" i="4"/>
  <c r="Y1113" i="4"/>
  <c r="R1114" i="4"/>
  <c r="Z1114" i="4" s="1"/>
  <c r="S1114" i="4"/>
  <c r="Y1114" i="4"/>
  <c r="AA1114" i="4"/>
  <c r="AC1114" i="4"/>
  <c r="R1115" i="4"/>
  <c r="S1115" i="4"/>
  <c r="Y1115" i="4"/>
  <c r="AA1115" i="4" s="1"/>
  <c r="R1116" i="4"/>
  <c r="Z1116" i="4" s="1"/>
  <c r="S1116" i="4"/>
  <c r="Y1116" i="4"/>
  <c r="AA1116" i="4"/>
  <c r="AC1116" i="4"/>
  <c r="R1117" i="4"/>
  <c r="S1117" i="4"/>
  <c r="Y1117" i="4"/>
  <c r="AA1117" i="4" s="1"/>
  <c r="Z1117" i="4"/>
  <c r="AC1117" i="4" s="1"/>
  <c r="R1118" i="4"/>
  <c r="Y1118" i="4"/>
  <c r="AA1118" i="4"/>
  <c r="R1119" i="4"/>
  <c r="S1119" i="4"/>
  <c r="Y1119" i="4"/>
  <c r="AA1119" i="4" s="1"/>
  <c r="Z1119" i="4"/>
  <c r="AC1119" i="4" s="1"/>
  <c r="R1120" i="4"/>
  <c r="Z1120" i="4" s="1"/>
  <c r="Y1120" i="4"/>
  <c r="AA1120" i="4"/>
  <c r="AC1120" i="4"/>
  <c r="R1121" i="4"/>
  <c r="S1121" i="4"/>
  <c r="Y1121" i="4"/>
  <c r="R1122" i="4"/>
  <c r="Z1122" i="4" s="1"/>
  <c r="S1122" i="4"/>
  <c r="Y1122" i="4"/>
  <c r="AA1122" i="4"/>
  <c r="AC1122" i="4"/>
  <c r="R1123" i="4"/>
  <c r="S1123" i="4"/>
  <c r="Y1123" i="4"/>
  <c r="AA1123" i="4" s="1"/>
  <c r="R1124" i="4"/>
  <c r="Z1124" i="4" s="1"/>
  <c r="S1124" i="4"/>
  <c r="Y1124" i="4"/>
  <c r="AA1124" i="4"/>
  <c r="AC1124" i="4"/>
  <c r="R1125" i="4"/>
  <c r="S1125" i="4"/>
  <c r="Y1125" i="4"/>
  <c r="AA1125" i="4" s="1"/>
  <c r="Z1125" i="4"/>
  <c r="AC1125" i="4" s="1"/>
  <c r="R1126" i="4"/>
  <c r="Y1126" i="4"/>
  <c r="AA1126" i="4"/>
  <c r="R1127" i="4"/>
  <c r="S1127" i="4"/>
  <c r="Y1127" i="4"/>
  <c r="AA1127" i="4" s="1"/>
  <c r="Z1127" i="4"/>
  <c r="AC1127" i="4" s="1"/>
  <c r="R1128" i="4"/>
  <c r="Z1128" i="4" s="1"/>
  <c r="Y1128" i="4"/>
  <c r="AA1128" i="4"/>
  <c r="AC1128" i="4"/>
  <c r="R1129" i="4"/>
  <c r="S1129" i="4"/>
  <c r="Y1129" i="4"/>
  <c r="R1130" i="4"/>
  <c r="Z1130" i="4" s="1"/>
  <c r="S1130" i="4"/>
  <c r="Y1130" i="4"/>
  <c r="AA1130" i="4"/>
  <c r="AC1130" i="4"/>
  <c r="R1131" i="4"/>
  <c r="S1131" i="4"/>
  <c r="Y1131" i="4"/>
  <c r="AA1131" i="4" s="1"/>
  <c r="R1132" i="4"/>
  <c r="Z1132" i="4" s="1"/>
  <c r="S1132" i="4"/>
  <c r="Y1132" i="4"/>
  <c r="AA1132" i="4"/>
  <c r="AC1132" i="4"/>
  <c r="R1133" i="4"/>
  <c r="S1133" i="4"/>
  <c r="Y1133" i="4"/>
  <c r="AA1133" i="4" s="1"/>
  <c r="Z1133" i="4"/>
  <c r="AC1133" i="4" s="1"/>
  <c r="R1134" i="4"/>
  <c r="Y1134" i="4"/>
  <c r="AA1134" i="4"/>
  <c r="R1135" i="4"/>
  <c r="S1135" i="4"/>
  <c r="Y1135" i="4"/>
  <c r="AA1135" i="4" s="1"/>
  <c r="Z1135" i="4"/>
  <c r="AC1135" i="4" s="1"/>
  <c r="R1136" i="4"/>
  <c r="Z1136" i="4" s="1"/>
  <c r="Y1136" i="4"/>
  <c r="AA1136" i="4"/>
  <c r="AC1136" i="4"/>
  <c r="R1137" i="4"/>
  <c r="S1137" i="4"/>
  <c r="Y1137" i="4"/>
  <c r="R1138" i="4"/>
  <c r="Z1138" i="4" s="1"/>
  <c r="S1138" i="4"/>
  <c r="Y1138" i="4"/>
  <c r="AA1138" i="4"/>
  <c r="AC1138" i="4"/>
  <c r="R1139" i="4"/>
  <c r="S1139" i="4"/>
  <c r="Y1139" i="4"/>
  <c r="AA1139" i="4" s="1"/>
  <c r="R1140" i="4"/>
  <c r="Z1140" i="4" s="1"/>
  <c r="S1140" i="4"/>
  <c r="Y1140" i="4"/>
  <c r="AA1140" i="4"/>
  <c r="AC1140" i="4"/>
  <c r="R1141" i="4"/>
  <c r="S1141" i="4"/>
  <c r="Y1141" i="4"/>
  <c r="AA1141" i="4" s="1"/>
  <c r="Z1141" i="4"/>
  <c r="AC1141" i="4" s="1"/>
  <c r="R1142" i="4"/>
  <c r="Y1142" i="4"/>
  <c r="AA1142" i="4"/>
  <c r="R1143" i="4"/>
  <c r="S1143" i="4"/>
  <c r="Y1143" i="4"/>
  <c r="AA1143" i="4" s="1"/>
  <c r="Z1143" i="4"/>
  <c r="AC1143" i="4" s="1"/>
  <c r="R1144" i="4"/>
  <c r="Z1144" i="4" s="1"/>
  <c r="Y1144" i="4"/>
  <c r="AA1144" i="4"/>
  <c r="AC1144" i="4"/>
  <c r="R1145" i="4"/>
  <c r="S1145" i="4"/>
  <c r="Y1145" i="4"/>
  <c r="R1146" i="4"/>
  <c r="Z1146" i="4" s="1"/>
  <c r="S1146" i="4"/>
  <c r="Y1146" i="4"/>
  <c r="AA1146" i="4"/>
  <c r="AC1146" i="4"/>
  <c r="R1147" i="4"/>
  <c r="S1147" i="4"/>
  <c r="Y1147" i="4"/>
  <c r="AA1147" i="4" s="1"/>
  <c r="R1148" i="4"/>
  <c r="Z1148" i="4" s="1"/>
  <c r="S1148" i="4"/>
  <c r="Y1148" i="4"/>
  <c r="AA1148" i="4"/>
  <c r="AC1148" i="4"/>
  <c r="R1149" i="4"/>
  <c r="S1149" i="4"/>
  <c r="Y1149" i="4"/>
  <c r="AA1149" i="4" s="1"/>
  <c r="Z1149" i="4"/>
  <c r="AC1149" i="4" s="1"/>
  <c r="R1150" i="4"/>
  <c r="Y1150" i="4"/>
  <c r="AA1150" i="4"/>
  <c r="R1151" i="4"/>
  <c r="S1151" i="4"/>
  <c r="Y1151" i="4"/>
  <c r="AA1151" i="4" s="1"/>
  <c r="Z1151" i="4"/>
  <c r="AC1151" i="4" s="1"/>
  <c r="R1152" i="4"/>
  <c r="Z1152" i="4" s="1"/>
  <c r="Y1152" i="4"/>
  <c r="AA1152" i="4"/>
  <c r="AC1152" i="4"/>
  <c r="R1153" i="4"/>
  <c r="S1153" i="4"/>
  <c r="Y1153" i="4"/>
  <c r="R1154" i="4"/>
  <c r="Z1154" i="4" s="1"/>
  <c r="S1154" i="4"/>
  <c r="Y1154" i="4"/>
  <c r="AA1154" i="4"/>
  <c r="AC1154" i="4"/>
  <c r="R1155" i="4"/>
  <c r="S1155" i="4"/>
  <c r="Y1155" i="4"/>
  <c r="AA1155" i="4" s="1"/>
  <c r="R1156" i="4"/>
  <c r="Z1156" i="4" s="1"/>
  <c r="S1156" i="4"/>
  <c r="Y1156" i="4"/>
  <c r="AA1156" i="4"/>
  <c r="AC1156" i="4"/>
  <c r="R1157" i="4"/>
  <c r="S1157" i="4"/>
  <c r="Y1157" i="4"/>
  <c r="AA1157" i="4" s="1"/>
  <c r="Z1157" i="4"/>
  <c r="AC1157" i="4" s="1"/>
  <c r="R1158" i="4"/>
  <c r="Y1158" i="4"/>
  <c r="AA1158" i="4"/>
  <c r="R1159" i="4"/>
  <c r="S1159" i="4"/>
  <c r="Y1159" i="4"/>
  <c r="AA1159" i="4" s="1"/>
  <c r="Z1159" i="4"/>
  <c r="AC1159" i="4" s="1"/>
  <c r="R1160" i="4"/>
  <c r="Z1160" i="4" s="1"/>
  <c r="Y1160" i="4"/>
  <c r="AA1160" i="4"/>
  <c r="AC1160" i="4"/>
  <c r="R1161" i="4"/>
  <c r="S1161" i="4"/>
  <c r="Y1161" i="4"/>
  <c r="R1162" i="4"/>
  <c r="Z1162" i="4" s="1"/>
  <c r="S1162" i="4"/>
  <c r="Y1162" i="4"/>
  <c r="AA1162" i="4"/>
  <c r="AC1162" i="4"/>
  <c r="R1163" i="4"/>
  <c r="S1163" i="4"/>
  <c r="Y1163" i="4"/>
  <c r="AA1163" i="4" s="1"/>
  <c r="R1164" i="4"/>
  <c r="Z1164" i="4" s="1"/>
  <c r="S1164" i="4"/>
  <c r="Y1164" i="4"/>
  <c r="AA1164" i="4"/>
  <c r="AC1164" i="4"/>
  <c r="R1165" i="4"/>
  <c r="S1165" i="4"/>
  <c r="Y1165" i="4"/>
  <c r="AA1165" i="4" s="1"/>
  <c r="Z1165" i="4"/>
  <c r="AC1165" i="4" s="1"/>
  <c r="R1166" i="4"/>
  <c r="Y1166" i="4"/>
  <c r="AA1166" i="4"/>
  <c r="R1167" i="4"/>
  <c r="S1167" i="4"/>
  <c r="Y1167" i="4"/>
  <c r="AA1167" i="4" s="1"/>
  <c r="Z1167" i="4"/>
  <c r="AC1167" i="4" s="1"/>
  <c r="R1168" i="4"/>
  <c r="Z1168" i="4" s="1"/>
  <c r="Y1168" i="4"/>
  <c r="AA1168" i="4"/>
  <c r="AC1168" i="4"/>
  <c r="R1169" i="4"/>
  <c r="S1169" i="4"/>
  <c r="Y1169" i="4"/>
  <c r="R1170" i="4"/>
  <c r="Z1170" i="4" s="1"/>
  <c r="S1170" i="4"/>
  <c r="Y1170" i="4"/>
  <c r="AA1170" i="4"/>
  <c r="AC1170" i="4"/>
  <c r="R1171" i="4"/>
  <c r="S1171" i="4"/>
  <c r="Y1171" i="4"/>
  <c r="AA1171" i="4" s="1"/>
  <c r="R1172" i="4"/>
  <c r="Z1172" i="4" s="1"/>
  <c r="S1172" i="4"/>
  <c r="Y1172" i="4"/>
  <c r="AA1172" i="4"/>
  <c r="AC1172" i="4"/>
  <c r="R1173" i="4"/>
  <c r="S1173" i="4"/>
  <c r="Y1173" i="4"/>
  <c r="AA1173" i="4" s="1"/>
  <c r="Z1173" i="4"/>
  <c r="AC1173" i="4" s="1"/>
  <c r="R1174" i="4"/>
  <c r="Y1174" i="4"/>
  <c r="AA1174" i="4"/>
  <c r="R1175" i="4"/>
  <c r="S1175" i="4"/>
  <c r="Y1175" i="4"/>
  <c r="AA1175" i="4" s="1"/>
  <c r="Z1175" i="4"/>
  <c r="AC1175" i="4" s="1"/>
  <c r="R1176" i="4"/>
  <c r="Z1176" i="4" s="1"/>
  <c r="Y1176" i="4"/>
  <c r="AA1176" i="4"/>
  <c r="AC1176" i="4"/>
  <c r="R1177" i="4"/>
  <c r="S1177" i="4"/>
  <c r="Y1177" i="4"/>
  <c r="R1178" i="4"/>
  <c r="Z1178" i="4" s="1"/>
  <c r="S1178" i="4"/>
  <c r="Y1178" i="4"/>
  <c r="AA1178" i="4"/>
  <c r="AC1178" i="4"/>
  <c r="R1179" i="4"/>
  <c r="S1179" i="4"/>
  <c r="Y1179" i="4"/>
  <c r="AA1179" i="4" s="1"/>
  <c r="R1180" i="4"/>
  <c r="Z1180" i="4" s="1"/>
  <c r="S1180" i="4"/>
  <c r="Y1180" i="4"/>
  <c r="AA1180" i="4"/>
  <c r="AC1180" i="4"/>
  <c r="R1181" i="4"/>
  <c r="S1181" i="4"/>
  <c r="Y1181" i="4"/>
  <c r="AA1181" i="4" s="1"/>
  <c r="Z1181" i="4"/>
  <c r="AC1181" i="4" s="1"/>
  <c r="R1182" i="4"/>
  <c r="Y1182" i="4"/>
  <c r="AA1182" i="4"/>
  <c r="R1183" i="4"/>
  <c r="S1183" i="4"/>
  <c r="Y1183" i="4"/>
  <c r="AA1183" i="4" s="1"/>
  <c r="Z1183" i="4"/>
  <c r="AC1183" i="4" s="1"/>
  <c r="R1184" i="4"/>
  <c r="Z1184" i="4" s="1"/>
  <c r="Y1184" i="4"/>
  <c r="AA1184" i="4"/>
  <c r="AC1184" i="4"/>
  <c r="R1185" i="4"/>
  <c r="S1185" i="4"/>
  <c r="Y1185" i="4"/>
  <c r="R1186" i="4"/>
  <c r="Z1186" i="4" s="1"/>
  <c r="S1186" i="4"/>
  <c r="Y1186" i="4"/>
  <c r="AA1186" i="4"/>
  <c r="AC1186" i="4"/>
  <c r="R1187" i="4"/>
  <c r="S1187" i="4"/>
  <c r="Y1187" i="4"/>
  <c r="AA1187" i="4" s="1"/>
  <c r="R1188" i="4"/>
  <c r="Z1188" i="4" s="1"/>
  <c r="S1188" i="4"/>
  <c r="Y1188" i="4"/>
  <c r="AA1188" i="4"/>
  <c r="AC1188" i="4"/>
  <c r="R1189" i="4"/>
  <c r="S1189" i="4"/>
  <c r="Y1189" i="4"/>
  <c r="AA1189" i="4" s="1"/>
  <c r="Z1189" i="4"/>
  <c r="AC1189" i="4" s="1"/>
  <c r="R1190" i="4"/>
  <c r="Y1190" i="4"/>
  <c r="AA1190" i="4"/>
  <c r="R1191" i="4"/>
  <c r="S1191" i="4"/>
  <c r="Y1191" i="4"/>
  <c r="AA1191" i="4" s="1"/>
  <c r="Z1191" i="4"/>
  <c r="AC1191" i="4" s="1"/>
  <c r="R1192" i="4"/>
  <c r="Z1192" i="4" s="1"/>
  <c r="Y1192" i="4"/>
  <c r="AA1192" i="4"/>
  <c r="AC1192" i="4"/>
  <c r="R1193" i="4"/>
  <c r="S1193" i="4"/>
  <c r="Y1193" i="4"/>
  <c r="R1194" i="4"/>
  <c r="Z1194" i="4" s="1"/>
  <c r="S1194" i="4"/>
  <c r="Y1194" i="4"/>
  <c r="AA1194" i="4"/>
  <c r="AC1194" i="4"/>
  <c r="R1195" i="4"/>
  <c r="S1195" i="4"/>
  <c r="Y1195" i="4"/>
  <c r="AA1195" i="4" s="1"/>
  <c r="R1196" i="4"/>
  <c r="Z1196" i="4" s="1"/>
  <c r="S1196" i="4"/>
  <c r="Y1196" i="4"/>
  <c r="AA1196" i="4"/>
  <c r="AC1196" i="4"/>
  <c r="R1197" i="4"/>
  <c r="S1197" i="4"/>
  <c r="Y1197" i="4"/>
  <c r="AA1197" i="4" s="1"/>
  <c r="Z1197" i="4"/>
  <c r="AC1197" i="4" s="1"/>
  <c r="R1198" i="4"/>
  <c r="Y1198" i="4"/>
  <c r="AA1198" i="4"/>
  <c r="R1199" i="4"/>
  <c r="S1199" i="4"/>
  <c r="Y1199" i="4"/>
  <c r="AA1199" i="4" s="1"/>
  <c r="Z1199" i="4"/>
  <c r="AC1199" i="4" s="1"/>
  <c r="R1200" i="4"/>
  <c r="Z1200" i="4" s="1"/>
  <c r="Y1200" i="4"/>
  <c r="AA1200" i="4"/>
  <c r="AC1200" i="4"/>
  <c r="R1201" i="4"/>
  <c r="S1201" i="4"/>
  <c r="Y1201" i="4"/>
  <c r="R1202" i="4"/>
  <c r="Z1202" i="4" s="1"/>
  <c r="S1202" i="4"/>
  <c r="Y1202" i="4"/>
  <c r="AA1202" i="4"/>
  <c r="AC1202" i="4"/>
  <c r="R1203" i="4"/>
  <c r="S1203" i="4"/>
  <c r="Y1203" i="4"/>
  <c r="AA1203" i="4" s="1"/>
  <c r="R1204" i="4"/>
  <c r="Z1204" i="4" s="1"/>
  <c r="S1204" i="4"/>
  <c r="Y1204" i="4"/>
  <c r="AA1204" i="4"/>
  <c r="AC1204" i="4"/>
  <c r="R1205" i="4"/>
  <c r="S1205" i="4"/>
  <c r="Y1205" i="4"/>
  <c r="AA1205" i="4" s="1"/>
  <c r="Z1205" i="4"/>
  <c r="AC1205" i="4" s="1"/>
  <c r="R1206" i="4"/>
  <c r="Y1206" i="4"/>
  <c r="AA1206" i="4"/>
  <c r="R1207" i="4"/>
  <c r="S1207" i="4"/>
  <c r="Y1207" i="4"/>
  <c r="AA1207" i="4" s="1"/>
  <c r="Z1207" i="4"/>
  <c r="AC1207" i="4" s="1"/>
  <c r="R1208" i="4"/>
  <c r="Z1208" i="4" s="1"/>
  <c r="Y1208" i="4"/>
  <c r="AA1208" i="4"/>
  <c r="AC1208" i="4"/>
  <c r="R1209" i="4"/>
  <c r="S1209" i="4"/>
  <c r="Y1209" i="4"/>
  <c r="R1210" i="4"/>
  <c r="Z1210" i="4" s="1"/>
  <c r="S1210" i="4"/>
  <c r="Y1210" i="4"/>
  <c r="AA1210" i="4"/>
  <c r="AC1210" i="4"/>
  <c r="R1211" i="4"/>
  <c r="S1211" i="4"/>
  <c r="Y1211" i="4"/>
  <c r="AA1211" i="4" s="1"/>
  <c r="R1212" i="4"/>
  <c r="Z1212" i="4" s="1"/>
  <c r="S1212" i="4"/>
  <c r="Y1212" i="4"/>
  <c r="AA1212" i="4"/>
  <c r="AC1212" i="4"/>
  <c r="R1213" i="4"/>
  <c r="S1213" i="4"/>
  <c r="Y1213" i="4"/>
  <c r="AA1213" i="4" s="1"/>
  <c r="Z1213" i="4"/>
  <c r="AC1213" i="4" s="1"/>
  <c r="R1214" i="4"/>
  <c r="Y1214" i="4"/>
  <c r="AA1214" i="4"/>
  <c r="R1215" i="4"/>
  <c r="S1215" i="4"/>
  <c r="Y1215" i="4"/>
  <c r="AA1215" i="4" s="1"/>
  <c r="Z1215" i="4"/>
  <c r="AC1215" i="4" s="1"/>
  <c r="R1216" i="4"/>
  <c r="Z1216" i="4" s="1"/>
  <c r="Y1216" i="4"/>
  <c r="AA1216" i="4"/>
  <c r="AC1216" i="4"/>
  <c r="R1217" i="4"/>
  <c r="S1217" i="4"/>
  <c r="Y1217" i="4"/>
  <c r="R1218" i="4"/>
  <c r="Z1218" i="4" s="1"/>
  <c r="S1218" i="4"/>
  <c r="Y1218" i="4"/>
  <c r="AA1218" i="4"/>
  <c r="AC1218" i="4"/>
  <c r="R1219" i="4"/>
  <c r="S1219" i="4"/>
  <c r="Y1219" i="4"/>
  <c r="AA1219" i="4" s="1"/>
  <c r="R1220" i="4"/>
  <c r="Z1220" i="4" s="1"/>
  <c r="S1220" i="4"/>
  <c r="Y1220" i="4"/>
  <c r="AA1220" i="4"/>
  <c r="AC1220" i="4"/>
  <c r="R1221" i="4"/>
  <c r="S1221" i="4"/>
  <c r="Y1221" i="4"/>
  <c r="AA1221" i="4" s="1"/>
  <c r="Z1221" i="4"/>
  <c r="AC1221" i="4" s="1"/>
  <c r="R1222" i="4"/>
  <c r="Y1222" i="4"/>
  <c r="AA1222" i="4"/>
  <c r="R1223" i="4"/>
  <c r="S1223" i="4"/>
  <c r="Y1223" i="4"/>
  <c r="AA1223" i="4" s="1"/>
  <c r="Z1223" i="4"/>
  <c r="AC1223" i="4" s="1"/>
  <c r="R1224" i="4"/>
  <c r="Z1224" i="4" s="1"/>
  <c r="Y1224" i="4"/>
  <c r="AA1224" i="4"/>
  <c r="AC1224" i="4"/>
  <c r="R1225" i="4"/>
  <c r="S1225" i="4"/>
  <c r="Y1225" i="4"/>
  <c r="R1226" i="4"/>
  <c r="Z1226" i="4" s="1"/>
  <c r="S1226" i="4"/>
  <c r="Y1226" i="4"/>
  <c r="AA1226" i="4"/>
  <c r="AC1226" i="4"/>
  <c r="R1227" i="4"/>
  <c r="S1227" i="4"/>
  <c r="Y1227" i="4"/>
  <c r="AA1227" i="4" s="1"/>
  <c r="R1228" i="4"/>
  <c r="Z1228" i="4" s="1"/>
  <c r="S1228" i="4"/>
  <c r="Y1228" i="4"/>
  <c r="AA1228" i="4"/>
  <c r="AC1228" i="4"/>
  <c r="R1229" i="4"/>
  <c r="S1229" i="4"/>
  <c r="Y1229" i="4"/>
  <c r="AA1229" i="4" s="1"/>
  <c r="Z1229" i="4"/>
  <c r="AC1229" i="4" s="1"/>
  <c r="R1230" i="4"/>
  <c r="Y1230" i="4"/>
  <c r="AA1230" i="4"/>
  <c r="R1231" i="4"/>
  <c r="S1231" i="4"/>
  <c r="Y1231" i="4"/>
  <c r="AA1231" i="4" s="1"/>
  <c r="Z1231" i="4"/>
  <c r="AC1231" i="4" s="1"/>
  <c r="R1232" i="4"/>
  <c r="Z1232" i="4" s="1"/>
  <c r="Y1232" i="4"/>
  <c r="AA1232" i="4"/>
  <c r="AC1232" i="4"/>
  <c r="R1233" i="4"/>
  <c r="S1233" i="4"/>
  <c r="Y1233" i="4"/>
  <c r="R1234" i="4"/>
  <c r="Z1234" i="4" s="1"/>
  <c r="S1234" i="4"/>
  <c r="Y1234" i="4"/>
  <c r="AA1234" i="4"/>
  <c r="AC1234" i="4"/>
  <c r="R1235" i="4"/>
  <c r="S1235" i="4"/>
  <c r="Y1235" i="4"/>
  <c r="AA1235" i="4" s="1"/>
  <c r="R1236" i="4"/>
  <c r="Z1236" i="4" s="1"/>
  <c r="S1236" i="4"/>
  <c r="Y1236" i="4"/>
  <c r="AA1236" i="4"/>
  <c r="AC1236" i="4"/>
  <c r="R1237" i="4"/>
  <c r="S1237" i="4"/>
  <c r="Y1237" i="4"/>
  <c r="AA1237" i="4" s="1"/>
  <c r="Z1237" i="4"/>
  <c r="AC1237" i="4" s="1"/>
  <c r="R1238" i="4"/>
  <c r="Y1238" i="4"/>
  <c r="AA1238" i="4"/>
  <c r="R1239" i="4"/>
  <c r="S1239" i="4"/>
  <c r="Y1239" i="4"/>
  <c r="AA1239" i="4" s="1"/>
  <c r="Z1239" i="4"/>
  <c r="AC1239" i="4" s="1"/>
  <c r="R1240" i="4"/>
  <c r="Z1240" i="4" s="1"/>
  <c r="Y1240" i="4"/>
  <c r="AA1240" i="4"/>
  <c r="AC1240" i="4"/>
  <c r="R1241" i="4"/>
  <c r="S1241" i="4"/>
  <c r="Y1241" i="4"/>
  <c r="R1242" i="4"/>
  <c r="Z1242" i="4" s="1"/>
  <c r="S1242" i="4"/>
  <c r="Y1242" i="4"/>
  <c r="AA1242" i="4"/>
  <c r="AC1242" i="4"/>
  <c r="R1243" i="4"/>
  <c r="S1243" i="4"/>
  <c r="Y1243" i="4"/>
  <c r="AA1243" i="4" s="1"/>
  <c r="R1244" i="4"/>
  <c r="Z1244" i="4" s="1"/>
  <c r="S1244" i="4"/>
  <c r="Y1244" i="4"/>
  <c r="AA1244" i="4"/>
  <c r="AC1244" i="4"/>
  <c r="R1245" i="4"/>
  <c r="S1245" i="4"/>
  <c r="Y1245" i="4"/>
  <c r="AA1245" i="4" s="1"/>
  <c r="Z1245" i="4"/>
  <c r="AC1245" i="4" s="1"/>
  <c r="R1246" i="4"/>
  <c r="Y1246" i="4"/>
  <c r="AA1246" i="4"/>
  <c r="R1247" i="4"/>
  <c r="S1247" i="4"/>
  <c r="Y1247" i="4"/>
  <c r="AA1247" i="4" s="1"/>
  <c r="Z1247" i="4"/>
  <c r="AC1247" i="4" s="1"/>
  <c r="R1248" i="4"/>
  <c r="Z1248" i="4" s="1"/>
  <c r="Y1248" i="4"/>
  <c r="AA1248" i="4"/>
  <c r="AC1248" i="4"/>
  <c r="R1249" i="4"/>
  <c r="S1249" i="4"/>
  <c r="Y1249" i="4"/>
  <c r="R1250" i="4"/>
  <c r="Z1250" i="4" s="1"/>
  <c r="S1250" i="4"/>
  <c r="Y1250" i="4"/>
  <c r="AA1250" i="4"/>
  <c r="AC1250" i="4"/>
  <c r="R1251" i="4"/>
  <c r="S1251" i="4"/>
  <c r="Y1251" i="4"/>
  <c r="AA1251" i="4" s="1"/>
  <c r="R1252" i="4"/>
  <c r="Z1252" i="4" s="1"/>
  <c r="S1252" i="4"/>
  <c r="Y1252" i="4"/>
  <c r="AA1252" i="4"/>
  <c r="AC1252" i="4"/>
  <c r="R1253" i="4"/>
  <c r="S1253" i="4"/>
  <c r="Y1253" i="4"/>
  <c r="AA1253" i="4" s="1"/>
  <c r="Z1253" i="4"/>
  <c r="AC1253" i="4" s="1"/>
  <c r="R1254" i="4"/>
  <c r="Y1254" i="4"/>
  <c r="AA1254" i="4"/>
  <c r="R1255" i="4"/>
  <c r="S1255" i="4"/>
  <c r="Y1255" i="4"/>
  <c r="AA1255" i="4" s="1"/>
  <c r="Z1255" i="4"/>
  <c r="AC1255" i="4" s="1"/>
  <c r="R1256" i="4"/>
  <c r="Z1256" i="4" s="1"/>
  <c r="Y1256" i="4"/>
  <c r="AA1256" i="4"/>
  <c r="AC1256" i="4"/>
  <c r="R1257" i="4"/>
  <c r="S1257" i="4"/>
  <c r="Y1257" i="4"/>
  <c r="R1258" i="4"/>
  <c r="Z1258" i="4" s="1"/>
  <c r="S1258" i="4"/>
  <c r="Y1258" i="4"/>
  <c r="AA1258" i="4"/>
  <c r="AC1258" i="4"/>
  <c r="R1259" i="4"/>
  <c r="S1259" i="4"/>
  <c r="Y1259" i="4"/>
  <c r="AA1259" i="4" s="1"/>
  <c r="R1260" i="4"/>
  <c r="Z1260" i="4" s="1"/>
  <c r="S1260" i="4"/>
  <c r="Y1260" i="4"/>
  <c r="AA1260" i="4"/>
  <c r="AC1260" i="4"/>
  <c r="R1261" i="4"/>
  <c r="S1261" i="4"/>
  <c r="Y1261" i="4"/>
  <c r="AA1261" i="4" s="1"/>
  <c r="Z1261" i="4"/>
  <c r="AC1261" i="4" s="1"/>
  <c r="R1262" i="4"/>
  <c r="Y1262" i="4"/>
  <c r="AA1262" i="4"/>
  <c r="R1263" i="4"/>
  <c r="S1263" i="4"/>
  <c r="Y1263" i="4"/>
  <c r="AA1263" i="4" s="1"/>
  <c r="Z1263" i="4"/>
  <c r="AC1263" i="4" s="1"/>
  <c r="R1264" i="4"/>
  <c r="Z1264" i="4" s="1"/>
  <c r="Y1264" i="4"/>
  <c r="AA1264" i="4"/>
  <c r="AC1264" i="4"/>
  <c r="R1265" i="4"/>
  <c r="S1265" i="4"/>
  <c r="Y1265" i="4"/>
  <c r="R1266" i="4"/>
  <c r="Z1266" i="4" s="1"/>
  <c r="S1266" i="4"/>
  <c r="Y1266" i="4"/>
  <c r="AA1266" i="4"/>
  <c r="AC1266" i="4"/>
  <c r="R1267" i="4"/>
  <c r="S1267" i="4"/>
  <c r="Y1267" i="4"/>
  <c r="AA1267" i="4" s="1"/>
  <c r="R1268" i="4"/>
  <c r="Z1268" i="4" s="1"/>
  <c r="S1268" i="4"/>
  <c r="Y1268" i="4"/>
  <c r="AA1268" i="4"/>
  <c r="AC1268" i="4"/>
  <c r="R1269" i="4"/>
  <c r="S1269" i="4"/>
  <c r="Y1269" i="4"/>
  <c r="AA1269" i="4" s="1"/>
  <c r="Z1269" i="4"/>
  <c r="AC1269" i="4" s="1"/>
  <c r="R1270" i="4"/>
  <c r="Y1270" i="4"/>
  <c r="AA1270" i="4"/>
  <c r="R1271" i="4"/>
  <c r="S1271" i="4"/>
  <c r="Y1271" i="4"/>
  <c r="AA1271" i="4" s="1"/>
  <c r="Z1271" i="4"/>
  <c r="AC1271" i="4" s="1"/>
  <c r="R1272" i="4"/>
  <c r="Y1272" i="4"/>
  <c r="AA1272" i="4"/>
  <c r="R1273" i="4"/>
  <c r="S1273" i="4"/>
  <c r="Y1273" i="4"/>
  <c r="AA1273" i="4" s="1"/>
  <c r="Z1273" i="4"/>
  <c r="AC1273" i="4" s="1"/>
  <c r="R1274" i="4"/>
  <c r="Z1274" i="4" s="1"/>
  <c r="S1274" i="4"/>
  <c r="Y1274" i="4"/>
  <c r="AA1274" i="4"/>
  <c r="AC1274" i="4"/>
  <c r="R1275" i="4"/>
  <c r="S1275" i="4"/>
  <c r="Y1275" i="4"/>
  <c r="R1276" i="4"/>
  <c r="Z1276" i="4" s="1"/>
  <c r="S1276" i="4"/>
  <c r="Y1276" i="4"/>
  <c r="AA1276" i="4"/>
  <c r="AC1276" i="4"/>
  <c r="R1277" i="4"/>
  <c r="S1277" i="4"/>
  <c r="Y1277" i="4"/>
  <c r="AA1277" i="4" s="1"/>
  <c r="Z1277" i="4"/>
  <c r="AC1277" i="4" s="1"/>
  <c r="R1278" i="4"/>
  <c r="Z1278" i="4" s="1"/>
  <c r="S1278" i="4"/>
  <c r="Y1278" i="4"/>
  <c r="AA1278" i="4"/>
  <c r="AC1278" i="4"/>
  <c r="R1279" i="4"/>
  <c r="S1279" i="4"/>
  <c r="Y1279" i="4"/>
  <c r="AA1279" i="4" s="1"/>
  <c r="Z1279" i="4"/>
  <c r="AC1279" i="4" s="1"/>
  <c r="R1280" i="4"/>
  <c r="Y1280" i="4"/>
  <c r="AA1280" i="4"/>
  <c r="R1281" i="4"/>
  <c r="S1281" i="4"/>
  <c r="Y1281" i="4"/>
  <c r="AA1281" i="4" s="1"/>
  <c r="Z1281" i="4"/>
  <c r="AC1281" i="4" s="1"/>
  <c r="R1282" i="4"/>
  <c r="Z1282" i="4" s="1"/>
  <c r="S1282" i="4"/>
  <c r="Y1282" i="4"/>
  <c r="AA1282" i="4"/>
  <c r="AC1282" i="4"/>
  <c r="R1283" i="4"/>
  <c r="S1283" i="4"/>
  <c r="Y1283" i="4"/>
  <c r="R1284" i="4"/>
  <c r="Z1284" i="4" s="1"/>
  <c r="S1284" i="4"/>
  <c r="Y1284" i="4"/>
  <c r="AA1284" i="4"/>
  <c r="AC1284" i="4"/>
  <c r="R1285" i="4"/>
  <c r="S1285" i="4"/>
  <c r="Y1285" i="4"/>
  <c r="AA1285" i="4" s="1"/>
  <c r="Z1285" i="4"/>
  <c r="AC1285" i="4" s="1"/>
  <c r="R1286" i="4"/>
  <c r="Y1286" i="4"/>
  <c r="AA1286" i="4"/>
  <c r="R1287" i="4"/>
  <c r="S1287" i="4"/>
  <c r="Y1287" i="4"/>
  <c r="AA1287" i="4" s="1"/>
  <c r="Z1287" i="4"/>
  <c r="AC1287" i="4" s="1"/>
  <c r="R1288" i="4"/>
  <c r="Y1288" i="4"/>
  <c r="AA1288" i="4"/>
  <c r="R1289" i="4"/>
  <c r="S1289" i="4"/>
  <c r="Y1289" i="4"/>
  <c r="AA1289" i="4" s="1"/>
  <c r="Z1289" i="4"/>
  <c r="AC1289" i="4" s="1"/>
  <c r="R1290" i="4"/>
  <c r="Z1290" i="4" s="1"/>
  <c r="S1290" i="4"/>
  <c r="Y1290" i="4"/>
  <c r="AA1290" i="4"/>
  <c r="AC1290" i="4"/>
  <c r="R1291" i="4"/>
  <c r="S1291" i="4"/>
  <c r="Y1291" i="4"/>
  <c r="R1292" i="4"/>
  <c r="Z1292" i="4" s="1"/>
  <c r="S1292" i="4"/>
  <c r="Y1292" i="4"/>
  <c r="AA1292" i="4"/>
  <c r="AC1292" i="4"/>
  <c r="R1293" i="4"/>
  <c r="S1293" i="4"/>
  <c r="Y1293" i="4"/>
  <c r="AA1293" i="4" s="1"/>
  <c r="Z1293" i="4"/>
  <c r="AC1293" i="4" s="1"/>
  <c r="R1294" i="4"/>
  <c r="Z1294" i="4" s="1"/>
  <c r="S1294" i="4"/>
  <c r="Y1294" i="4"/>
  <c r="AA1294" i="4"/>
  <c r="AC1294" i="4"/>
  <c r="R1295" i="4"/>
  <c r="S1295" i="4"/>
  <c r="Y1295" i="4"/>
  <c r="AA1295" i="4" s="1"/>
  <c r="Z1295" i="4"/>
  <c r="AC1295" i="4" s="1"/>
  <c r="R1296" i="4"/>
  <c r="Y1296" i="4"/>
  <c r="AA1296" i="4"/>
  <c r="R1297" i="4"/>
  <c r="S1297" i="4"/>
  <c r="Y1297" i="4"/>
  <c r="AA1297" i="4" s="1"/>
  <c r="Z1297" i="4"/>
  <c r="AC1297" i="4" s="1"/>
  <c r="R1298" i="4"/>
  <c r="Z1298" i="4" s="1"/>
  <c r="S1298" i="4"/>
  <c r="Y1298" i="4"/>
  <c r="AA1298" i="4"/>
  <c r="AC1298" i="4"/>
  <c r="R1299" i="4"/>
  <c r="S1299" i="4"/>
  <c r="Y1299" i="4"/>
  <c r="R1300" i="4"/>
  <c r="Z1300" i="4" s="1"/>
  <c r="S1300" i="4"/>
  <c r="Y1300" i="4"/>
  <c r="AA1300" i="4"/>
  <c r="AC1300" i="4"/>
  <c r="R1301" i="4"/>
  <c r="S1301" i="4"/>
  <c r="Y1301" i="4"/>
  <c r="AA1301" i="4" s="1"/>
  <c r="Z1301" i="4"/>
  <c r="AC1301" i="4" s="1"/>
  <c r="R1302" i="4"/>
  <c r="Y1302" i="4"/>
  <c r="AA1302" i="4"/>
  <c r="R1303" i="4"/>
  <c r="S1303" i="4"/>
  <c r="Y1303" i="4"/>
  <c r="AA1303" i="4" s="1"/>
  <c r="Z1303" i="4"/>
  <c r="AC1303" i="4" s="1"/>
  <c r="R1304" i="4"/>
  <c r="Y1304" i="4"/>
  <c r="AA1304" i="4"/>
  <c r="R1305" i="4"/>
  <c r="S1305" i="4"/>
  <c r="Y1305" i="4"/>
  <c r="AA1305" i="4" s="1"/>
  <c r="Z1305" i="4"/>
  <c r="AC1305" i="4" s="1"/>
  <c r="R1306" i="4"/>
  <c r="Z1306" i="4" s="1"/>
  <c r="S1306" i="4"/>
  <c r="Y1306" i="4"/>
  <c r="AA1306" i="4"/>
  <c r="AC1306" i="4"/>
  <c r="R1307" i="4"/>
  <c r="S1307" i="4"/>
  <c r="Y1307" i="4"/>
  <c r="R1308" i="4"/>
  <c r="Z1308" i="4" s="1"/>
  <c r="S1308" i="4"/>
  <c r="Y1308" i="4"/>
  <c r="AA1308" i="4"/>
  <c r="AC1308" i="4"/>
  <c r="R1309" i="4"/>
  <c r="S1309" i="4"/>
  <c r="Y1309" i="4"/>
  <c r="AA1309" i="4" s="1"/>
  <c r="Z1309" i="4"/>
  <c r="AC1309" i="4" s="1"/>
  <c r="R1310" i="4"/>
  <c r="Z1310" i="4" s="1"/>
  <c r="S1310" i="4"/>
  <c r="Y1310" i="4"/>
  <c r="AA1310" i="4"/>
  <c r="AC1310" i="4"/>
  <c r="R1311" i="4"/>
  <c r="S1311" i="4"/>
  <c r="Y1311" i="4"/>
  <c r="AA1311" i="4" s="1"/>
  <c r="Z1311" i="4"/>
  <c r="AC1311" i="4" s="1"/>
  <c r="R1312" i="4"/>
  <c r="Y1312" i="4"/>
  <c r="AA1312" i="4"/>
  <c r="R1313" i="4"/>
  <c r="S1313" i="4"/>
  <c r="Y1313" i="4"/>
  <c r="AA1313" i="4" s="1"/>
  <c r="Z1313" i="4"/>
  <c r="AC1313" i="4" s="1"/>
  <c r="R1314" i="4"/>
  <c r="Z1314" i="4" s="1"/>
  <c r="S1314" i="4"/>
  <c r="Y1314" i="4"/>
  <c r="AA1314" i="4"/>
  <c r="AC1314" i="4"/>
  <c r="R1315" i="4"/>
  <c r="S1315" i="4"/>
  <c r="Y1315" i="4"/>
  <c r="AA1315" i="4" s="1"/>
  <c r="Z1315" i="4"/>
  <c r="AC1315" i="4" s="1"/>
  <c r="R1316" i="4"/>
  <c r="Y1316" i="4"/>
  <c r="AA1316" i="4"/>
  <c r="R1317" i="4"/>
  <c r="S1317" i="4"/>
  <c r="Y1317" i="4"/>
  <c r="AA1317" i="4" s="1"/>
  <c r="Z1317" i="4"/>
  <c r="AC1317" i="4" s="1"/>
  <c r="R1318" i="4"/>
  <c r="Z1318" i="4" s="1"/>
  <c r="S1318" i="4"/>
  <c r="Y1318" i="4"/>
  <c r="AA1318" i="4"/>
  <c r="AC1318" i="4"/>
  <c r="R1319" i="4"/>
  <c r="S1319" i="4"/>
  <c r="Y1319" i="4"/>
  <c r="R1320" i="4"/>
  <c r="Z1320" i="4" s="1"/>
  <c r="S1320" i="4"/>
  <c r="Y1320" i="4"/>
  <c r="AA1320" i="4"/>
  <c r="AC1320" i="4"/>
  <c r="R1321" i="4"/>
  <c r="S1321" i="4"/>
  <c r="Y1321" i="4"/>
  <c r="AA1321" i="4" s="1"/>
  <c r="Z1321" i="4"/>
  <c r="AC1321" i="4" s="1"/>
  <c r="R1322" i="4"/>
  <c r="Z1322" i="4" s="1"/>
  <c r="S1322" i="4"/>
  <c r="Y1322" i="4"/>
  <c r="AA1322" i="4"/>
  <c r="AC1322" i="4"/>
  <c r="R1323" i="4"/>
  <c r="S1323" i="4"/>
  <c r="Y1323" i="4"/>
  <c r="AA1323" i="4" s="1"/>
  <c r="Z1323" i="4"/>
  <c r="AC1323" i="4" s="1"/>
  <c r="R1324" i="4"/>
  <c r="Y1324" i="4"/>
  <c r="AA1324" i="4"/>
  <c r="R1325" i="4"/>
  <c r="S1325" i="4"/>
  <c r="Y1325" i="4"/>
  <c r="AA1325" i="4" s="1"/>
  <c r="Z1325" i="4"/>
  <c r="AC1325" i="4" s="1"/>
  <c r="R1326" i="4"/>
  <c r="Z1326" i="4" s="1"/>
  <c r="S1326" i="4"/>
  <c r="Y1326" i="4"/>
  <c r="AA1326" i="4"/>
  <c r="AC1326" i="4"/>
  <c r="R1327" i="4"/>
  <c r="S1327" i="4"/>
  <c r="Y1327" i="4"/>
  <c r="R1328" i="4"/>
  <c r="Z1328" i="4" s="1"/>
  <c r="S1328" i="4"/>
  <c r="Y1328" i="4"/>
  <c r="AA1328" i="4"/>
  <c r="AC1328" i="4"/>
  <c r="R1329" i="4"/>
  <c r="S1329" i="4"/>
  <c r="Y1329" i="4"/>
  <c r="AA1329" i="4" s="1"/>
  <c r="Z1329" i="4"/>
  <c r="AC1329" i="4" s="1"/>
  <c r="R1330" i="4"/>
  <c r="Z1330" i="4" s="1"/>
  <c r="S1330" i="4"/>
  <c r="Y1330" i="4"/>
  <c r="AA1330" i="4"/>
  <c r="AC1330" i="4"/>
  <c r="R1331" i="4"/>
  <c r="S1331" i="4"/>
  <c r="Y1331" i="4"/>
  <c r="AA1331" i="4" s="1"/>
  <c r="Z1331" i="4"/>
  <c r="AC1331" i="4" s="1"/>
  <c r="R1332" i="4"/>
  <c r="Y1332" i="4"/>
  <c r="AA1332" i="4"/>
  <c r="R1333" i="4"/>
  <c r="S1333" i="4"/>
  <c r="Y1333" i="4"/>
  <c r="AA1333" i="4" s="1"/>
  <c r="Z1333" i="4"/>
  <c r="AC1333" i="4" s="1"/>
  <c r="R1334" i="4"/>
  <c r="Z1334" i="4" s="1"/>
  <c r="S1334" i="4"/>
  <c r="Y1334" i="4"/>
  <c r="AA1334" i="4"/>
  <c r="AC1334" i="4"/>
  <c r="R1335" i="4"/>
  <c r="S1335" i="4"/>
  <c r="Y1335" i="4"/>
  <c r="R1336" i="4"/>
  <c r="Z1336" i="4" s="1"/>
  <c r="S1336" i="4"/>
  <c r="Y1336" i="4"/>
  <c r="AA1336" i="4"/>
  <c r="AC1336" i="4"/>
  <c r="R1337" i="4"/>
  <c r="S1337" i="4"/>
  <c r="Y1337" i="4"/>
  <c r="AA1337" i="4" s="1"/>
  <c r="Z1337" i="4"/>
  <c r="AC1337" i="4" s="1"/>
  <c r="R1338" i="4"/>
  <c r="Z1338" i="4" s="1"/>
  <c r="S1338" i="4"/>
  <c r="Y1338" i="4"/>
  <c r="AA1338" i="4"/>
  <c r="AC1338" i="4"/>
  <c r="R1339" i="4"/>
  <c r="S1339" i="4"/>
  <c r="Y1339" i="4"/>
  <c r="AA1339" i="4" s="1"/>
  <c r="Z1339" i="4"/>
  <c r="AC1339" i="4" s="1"/>
  <c r="R1340" i="4"/>
  <c r="Y1340" i="4"/>
  <c r="AA1340" i="4"/>
  <c r="R1341" i="4"/>
  <c r="S1341" i="4"/>
  <c r="Y1341" i="4"/>
  <c r="AA1341" i="4" s="1"/>
  <c r="Z1341" i="4"/>
  <c r="AC1341" i="4" s="1"/>
  <c r="R1342" i="4"/>
  <c r="Z1342" i="4" s="1"/>
  <c r="S1342" i="4"/>
  <c r="Y1342" i="4"/>
  <c r="AA1342" i="4"/>
  <c r="AC1342" i="4"/>
  <c r="R1343" i="4"/>
  <c r="S1343" i="4"/>
  <c r="Y1343" i="4"/>
  <c r="R1344" i="4"/>
  <c r="Z1344" i="4" s="1"/>
  <c r="S1344" i="4"/>
  <c r="Y1344" i="4"/>
  <c r="AA1344" i="4"/>
  <c r="AC1344" i="4"/>
  <c r="R1345" i="4"/>
  <c r="S1345" i="4"/>
  <c r="Y1345" i="4"/>
  <c r="AA1345" i="4" s="1"/>
  <c r="Z1345" i="4"/>
  <c r="AC1345" i="4" s="1"/>
  <c r="R1346" i="4"/>
  <c r="Z1346" i="4" s="1"/>
  <c r="S1346" i="4"/>
  <c r="Y1346" i="4"/>
  <c r="AA1346" i="4"/>
  <c r="AC1346" i="4"/>
  <c r="R1347" i="4"/>
  <c r="S1347" i="4"/>
  <c r="Y1347" i="4"/>
  <c r="AA1347" i="4" s="1"/>
  <c r="Z1347" i="4"/>
  <c r="AC1347" i="4" s="1"/>
  <c r="R1348" i="4"/>
  <c r="Y1348" i="4"/>
  <c r="AA1348" i="4"/>
  <c r="R1349" i="4"/>
  <c r="S1349" i="4"/>
  <c r="Y1349" i="4"/>
  <c r="AA1349" i="4" s="1"/>
  <c r="Z1349" i="4"/>
  <c r="AC1349" i="4" s="1"/>
  <c r="R1350" i="4"/>
  <c r="Z1350" i="4" s="1"/>
  <c r="S1350" i="4"/>
  <c r="Y1350" i="4"/>
  <c r="AA1350" i="4"/>
  <c r="AC1350" i="4"/>
  <c r="R1351" i="4"/>
  <c r="S1351" i="4"/>
  <c r="Y1351" i="4"/>
  <c r="R1352" i="4"/>
  <c r="Z1352" i="4" s="1"/>
  <c r="S1352" i="4"/>
  <c r="Y1352" i="4"/>
  <c r="AA1352" i="4"/>
  <c r="AC1352" i="4"/>
  <c r="R1353" i="4"/>
  <c r="S1353" i="4"/>
  <c r="Y1353" i="4"/>
  <c r="AA1353" i="4" s="1"/>
  <c r="Z1353" i="4"/>
  <c r="AC1353" i="4" s="1"/>
  <c r="R1354" i="4"/>
  <c r="Z1354" i="4" s="1"/>
  <c r="S1354" i="4"/>
  <c r="Y1354" i="4"/>
  <c r="AA1354" i="4"/>
  <c r="AC1354" i="4"/>
  <c r="R1355" i="4"/>
  <c r="S1355" i="4"/>
  <c r="Y1355" i="4"/>
  <c r="AA1355" i="4" s="1"/>
  <c r="Z1355" i="4"/>
  <c r="AC1355" i="4" s="1"/>
  <c r="R1356" i="4"/>
  <c r="Y1356" i="4"/>
  <c r="AA1356" i="4"/>
  <c r="R1357" i="4"/>
  <c r="S1357" i="4"/>
  <c r="Y1357" i="4"/>
  <c r="AA1357" i="4" s="1"/>
  <c r="Z1357" i="4"/>
  <c r="AC1357" i="4" s="1"/>
  <c r="R1358" i="4"/>
  <c r="Z1358" i="4" s="1"/>
  <c r="S1358" i="4"/>
  <c r="Y1358" i="4"/>
  <c r="AA1358" i="4"/>
  <c r="AC1358" i="4"/>
  <c r="R1359" i="4"/>
  <c r="S1359" i="4"/>
  <c r="Y1359" i="4"/>
  <c r="R1360" i="4"/>
  <c r="Z1360" i="4" s="1"/>
  <c r="S1360" i="4"/>
  <c r="Y1360" i="4"/>
  <c r="AA1360" i="4"/>
  <c r="AC1360" i="4"/>
  <c r="R1361" i="4"/>
  <c r="S1361" i="4"/>
  <c r="Y1361" i="4"/>
  <c r="AA1361" i="4" s="1"/>
  <c r="Z1361" i="4"/>
  <c r="AC1361" i="4" s="1"/>
  <c r="R1362" i="4"/>
  <c r="Z1362" i="4" s="1"/>
  <c r="S1362" i="4"/>
  <c r="Y1362" i="4"/>
  <c r="AA1362" i="4"/>
  <c r="AC1362" i="4"/>
  <c r="R1363" i="4"/>
  <c r="S1363" i="4"/>
  <c r="Y1363" i="4"/>
  <c r="AA1363" i="4" s="1"/>
  <c r="Z1363" i="4"/>
  <c r="AC1363" i="4" s="1"/>
  <c r="R1364" i="4"/>
  <c r="Y1364" i="4"/>
  <c r="AA1364" i="4"/>
  <c r="R1365" i="4"/>
  <c r="S1365" i="4"/>
  <c r="Y1365" i="4"/>
  <c r="AA1365" i="4" s="1"/>
  <c r="Z1365" i="4"/>
  <c r="AC1365" i="4" s="1"/>
  <c r="R1366" i="4"/>
  <c r="Z1366" i="4" s="1"/>
  <c r="S1366" i="4"/>
  <c r="Y1366" i="4"/>
  <c r="AA1366" i="4"/>
  <c r="AC1366" i="4"/>
  <c r="R1367" i="4"/>
  <c r="S1367" i="4"/>
  <c r="Y1367" i="4"/>
  <c r="R1368" i="4"/>
  <c r="Z1368" i="4" s="1"/>
  <c r="S1368" i="4"/>
  <c r="Y1368" i="4"/>
  <c r="AA1368" i="4"/>
  <c r="AC1368" i="4"/>
  <c r="R1369" i="4"/>
  <c r="S1369" i="4"/>
  <c r="Y1369" i="4"/>
  <c r="AA1369" i="4" s="1"/>
  <c r="Z1369" i="4"/>
  <c r="AC1369" i="4" s="1"/>
  <c r="R1370" i="4"/>
  <c r="Z1370" i="4" s="1"/>
  <c r="S1370" i="4"/>
  <c r="Y1370" i="4"/>
  <c r="AA1370" i="4"/>
  <c r="AC1370" i="4"/>
  <c r="R1371" i="4"/>
  <c r="S1371" i="4"/>
  <c r="Y1371" i="4"/>
  <c r="AA1371" i="4" s="1"/>
  <c r="Z1371" i="4"/>
  <c r="AC1371" i="4" s="1"/>
  <c r="R1372" i="4"/>
  <c r="Y1372" i="4"/>
  <c r="AA1372" i="4"/>
  <c r="R1373" i="4"/>
  <c r="S1373" i="4"/>
  <c r="Y1373" i="4"/>
  <c r="AA1373" i="4" s="1"/>
  <c r="Z1373" i="4"/>
  <c r="AC1373" i="4" s="1"/>
  <c r="R1374" i="4"/>
  <c r="Z1374" i="4" s="1"/>
  <c r="S1374" i="4"/>
  <c r="Y1374" i="4"/>
  <c r="AA1374" i="4"/>
  <c r="AC1374" i="4"/>
  <c r="R1375" i="4"/>
  <c r="S1375" i="4"/>
  <c r="Y1375" i="4"/>
  <c r="R1376" i="4"/>
  <c r="Z1376" i="4" s="1"/>
  <c r="S1376" i="4"/>
  <c r="Y1376" i="4"/>
  <c r="AA1376" i="4"/>
  <c r="AC1376" i="4"/>
  <c r="R1377" i="4"/>
  <c r="S1377" i="4"/>
  <c r="Y1377" i="4"/>
  <c r="AA1377" i="4" s="1"/>
  <c r="Z1377" i="4"/>
  <c r="AC1377" i="4" s="1"/>
  <c r="R1378" i="4"/>
  <c r="Z1378" i="4" s="1"/>
  <c r="S1378" i="4"/>
  <c r="Y1378" i="4"/>
  <c r="AA1378" i="4"/>
  <c r="AC1378" i="4"/>
  <c r="R1379" i="4"/>
  <c r="S1379" i="4"/>
  <c r="Y1379" i="4"/>
  <c r="AA1379" i="4" s="1"/>
  <c r="Z1379" i="4"/>
  <c r="AC1379" i="4" s="1"/>
  <c r="R1380" i="4"/>
  <c r="Y1380" i="4"/>
  <c r="AA1380" i="4"/>
  <c r="R1381" i="4"/>
  <c r="S1381" i="4"/>
  <c r="Y1381" i="4"/>
  <c r="AA1381" i="4" s="1"/>
  <c r="Z1381" i="4"/>
  <c r="AC1381" i="4" s="1"/>
  <c r="R1382" i="4"/>
  <c r="Z1382" i="4" s="1"/>
  <c r="S1382" i="4"/>
  <c r="Y1382" i="4"/>
  <c r="AA1382" i="4"/>
  <c r="AC1382" i="4"/>
  <c r="R1383" i="4"/>
  <c r="S1383" i="4"/>
  <c r="Y1383" i="4"/>
  <c r="R1384" i="4"/>
  <c r="Z1384" i="4" s="1"/>
  <c r="S1384" i="4"/>
  <c r="Y1384" i="4"/>
  <c r="AA1384" i="4"/>
  <c r="AC1384" i="4"/>
  <c r="R1385" i="4"/>
  <c r="S1385" i="4"/>
  <c r="Y1385" i="4"/>
  <c r="AA1385" i="4" s="1"/>
  <c r="Z1385" i="4"/>
  <c r="AC1385" i="4" s="1"/>
  <c r="R1386" i="4"/>
  <c r="Z1386" i="4" s="1"/>
  <c r="S1386" i="4"/>
  <c r="Y1386" i="4"/>
  <c r="AA1386" i="4"/>
  <c r="AC1386" i="4"/>
  <c r="R1387" i="4"/>
  <c r="S1387" i="4"/>
  <c r="Y1387" i="4"/>
  <c r="AA1387" i="4" s="1"/>
  <c r="Z1387" i="4"/>
  <c r="AC1387" i="4" s="1"/>
  <c r="R1388" i="4"/>
  <c r="Y1388" i="4"/>
  <c r="AA1388" i="4"/>
  <c r="R1389" i="4"/>
  <c r="S1389" i="4"/>
  <c r="Y1389" i="4"/>
  <c r="AA1389" i="4" s="1"/>
  <c r="Z1389" i="4"/>
  <c r="AC1389" i="4" s="1"/>
  <c r="R1390" i="4"/>
  <c r="Z1390" i="4" s="1"/>
  <c r="S1390" i="4"/>
  <c r="Y1390" i="4"/>
  <c r="AA1390" i="4"/>
  <c r="AC1390" i="4"/>
  <c r="R1391" i="4"/>
  <c r="S1391" i="4"/>
  <c r="Y1391" i="4"/>
  <c r="R1392" i="4"/>
  <c r="Z1392" i="4" s="1"/>
  <c r="S1392" i="4"/>
  <c r="Y1392" i="4"/>
  <c r="AA1392" i="4"/>
  <c r="AC1392" i="4"/>
  <c r="R1393" i="4"/>
  <c r="S1393" i="4"/>
  <c r="Y1393" i="4"/>
  <c r="AA1393" i="4" s="1"/>
  <c r="Z1393" i="4"/>
  <c r="AC1393" i="4" s="1"/>
  <c r="R1394" i="4"/>
  <c r="Z1394" i="4" s="1"/>
  <c r="S1394" i="4"/>
  <c r="Y1394" i="4"/>
  <c r="AA1394" i="4"/>
  <c r="AC1394" i="4"/>
  <c r="R1395" i="4"/>
  <c r="S1395" i="4"/>
  <c r="Y1395" i="4"/>
  <c r="AA1395" i="4" s="1"/>
  <c r="Z1395" i="4"/>
  <c r="AC1395" i="4" s="1"/>
  <c r="R1396" i="4"/>
  <c r="Y1396" i="4"/>
  <c r="AA1396" i="4"/>
  <c r="R1397" i="4"/>
  <c r="S1397" i="4"/>
  <c r="Y1397" i="4"/>
  <c r="AA1397" i="4" s="1"/>
  <c r="Z1397" i="4"/>
  <c r="AC1397" i="4" s="1"/>
  <c r="R1398" i="4"/>
  <c r="Z1398" i="4" s="1"/>
  <c r="S1398" i="4"/>
  <c r="Y1398" i="4"/>
  <c r="AA1398" i="4"/>
  <c r="AC1398" i="4"/>
  <c r="R1399" i="4"/>
  <c r="S1399" i="4"/>
  <c r="Y1399" i="4"/>
  <c r="R1400" i="4"/>
  <c r="Z1400" i="4" s="1"/>
  <c r="S1400" i="4"/>
  <c r="Y1400" i="4"/>
  <c r="AA1400" i="4"/>
  <c r="AC1400" i="4"/>
  <c r="R1401" i="4"/>
  <c r="S1401" i="4"/>
  <c r="Y1401" i="4"/>
  <c r="AA1401" i="4" s="1"/>
  <c r="Z1401" i="4"/>
  <c r="AC1401" i="4" s="1"/>
  <c r="R1402" i="4"/>
  <c r="Z1402" i="4" s="1"/>
  <c r="S1402" i="4"/>
  <c r="Y1402" i="4"/>
  <c r="AA1402" i="4"/>
  <c r="AC1402" i="4"/>
  <c r="R1403" i="4"/>
  <c r="S1403" i="4"/>
  <c r="Y1403" i="4"/>
  <c r="AA1403" i="4" s="1"/>
  <c r="Z1403" i="4"/>
  <c r="AC1403" i="4" s="1"/>
  <c r="R1404" i="4"/>
  <c r="Y1404" i="4"/>
  <c r="AA1404" i="4"/>
  <c r="R1405" i="4"/>
  <c r="S1405" i="4"/>
  <c r="Y1405" i="4"/>
  <c r="AA1405" i="4" s="1"/>
  <c r="Z1405" i="4"/>
  <c r="AC1405" i="4" s="1"/>
  <c r="R1406" i="4"/>
  <c r="Z1406" i="4" s="1"/>
  <c r="S1406" i="4"/>
  <c r="Y1406" i="4"/>
  <c r="AA1406" i="4"/>
  <c r="AC1406" i="4"/>
  <c r="R1407" i="4"/>
  <c r="S1407" i="4"/>
  <c r="Y1407" i="4"/>
  <c r="R1408" i="4"/>
  <c r="Z1408" i="4" s="1"/>
  <c r="S1408" i="4"/>
  <c r="Y1408" i="4"/>
  <c r="AA1408" i="4"/>
  <c r="AC1408" i="4"/>
  <c r="R1409" i="4"/>
  <c r="S1409" i="4"/>
  <c r="Y1409" i="4"/>
  <c r="AA1409" i="4" s="1"/>
  <c r="Z1409" i="4"/>
  <c r="AC1409" i="4" s="1"/>
  <c r="R1410" i="4"/>
  <c r="Z1410" i="4" s="1"/>
  <c r="S1410" i="4"/>
  <c r="Y1410" i="4"/>
  <c r="AA1410" i="4"/>
  <c r="AC1410" i="4"/>
  <c r="R1411" i="4"/>
  <c r="S1411" i="4"/>
  <c r="Y1411" i="4"/>
  <c r="AA1411" i="4" s="1"/>
  <c r="Z1411" i="4"/>
  <c r="AC1411" i="4" s="1"/>
  <c r="R1412" i="4"/>
  <c r="Y1412" i="4"/>
  <c r="AA1412" i="4"/>
  <c r="R1413" i="4"/>
  <c r="S1413" i="4"/>
  <c r="Y1413" i="4"/>
  <c r="AA1413" i="4" s="1"/>
  <c r="Z1413" i="4"/>
  <c r="AC1413" i="4" s="1"/>
  <c r="R1414" i="4"/>
  <c r="Z1414" i="4" s="1"/>
  <c r="S1414" i="4"/>
  <c r="Y1414" i="4"/>
  <c r="AA1414" i="4"/>
  <c r="AC1414" i="4"/>
  <c r="R1415" i="4"/>
  <c r="S1415" i="4"/>
  <c r="Y1415" i="4"/>
  <c r="R1416" i="4"/>
  <c r="Z1416" i="4" s="1"/>
  <c r="S1416" i="4"/>
  <c r="Y1416" i="4"/>
  <c r="AA1416" i="4"/>
  <c r="AC1416" i="4"/>
  <c r="R1417" i="4"/>
  <c r="S1417" i="4"/>
  <c r="Y1417" i="4"/>
  <c r="AA1417" i="4" s="1"/>
  <c r="Z1417" i="4"/>
  <c r="AC1417" i="4" s="1"/>
  <c r="R1418" i="4"/>
  <c r="Z1418" i="4" s="1"/>
  <c r="S1418" i="4"/>
  <c r="Y1418" i="4"/>
  <c r="AA1418" i="4"/>
  <c r="AC1418" i="4"/>
  <c r="R1419" i="4"/>
  <c r="S1419" i="4"/>
  <c r="Y1419" i="4"/>
  <c r="AA1419" i="4" s="1"/>
  <c r="Z1419" i="4"/>
  <c r="AC1419" i="4" s="1"/>
  <c r="R1420" i="4"/>
  <c r="Y1420" i="4"/>
  <c r="AA1420" i="4"/>
  <c r="R1421" i="4"/>
  <c r="S1421" i="4"/>
  <c r="Y1421" i="4"/>
  <c r="AA1421" i="4" s="1"/>
  <c r="Z1421" i="4"/>
  <c r="AC1421" i="4" s="1"/>
  <c r="R1422" i="4"/>
  <c r="Z1422" i="4" s="1"/>
  <c r="S1422" i="4"/>
  <c r="Y1422" i="4"/>
  <c r="AA1422" i="4"/>
  <c r="AC1422" i="4"/>
  <c r="R1423" i="4"/>
  <c r="S1423" i="4"/>
  <c r="Y1423" i="4"/>
  <c r="R1424" i="4"/>
  <c r="Z1424" i="4" s="1"/>
  <c r="S1424" i="4"/>
  <c r="Y1424" i="4"/>
  <c r="AA1424" i="4"/>
  <c r="AC1424" i="4"/>
  <c r="R1425" i="4"/>
  <c r="S1425" i="4"/>
  <c r="Y1425" i="4"/>
  <c r="AA1425" i="4" s="1"/>
  <c r="Z1425" i="4"/>
  <c r="AC1425" i="4" s="1"/>
  <c r="R1426" i="4"/>
  <c r="Z1426" i="4" s="1"/>
  <c r="S1426" i="4"/>
  <c r="Y1426" i="4"/>
  <c r="AA1426" i="4"/>
  <c r="AC1426" i="4"/>
  <c r="R1427" i="4"/>
  <c r="S1427" i="4"/>
  <c r="Y1427" i="4"/>
  <c r="AA1427" i="4" s="1"/>
  <c r="Z1427" i="4"/>
  <c r="AC1427" i="4" s="1"/>
  <c r="R1428" i="4"/>
  <c r="Y1428" i="4"/>
  <c r="AA1428" i="4"/>
  <c r="R1429" i="4"/>
  <c r="S1429" i="4"/>
  <c r="Y1429" i="4"/>
  <c r="AA1429" i="4" s="1"/>
  <c r="Z1429" i="4"/>
  <c r="AC1429" i="4" s="1"/>
  <c r="R1430" i="4"/>
  <c r="Z1430" i="4" s="1"/>
  <c r="S1430" i="4"/>
  <c r="Y1430" i="4"/>
  <c r="AA1430" i="4"/>
  <c r="AC1430" i="4"/>
  <c r="R1431" i="4"/>
  <c r="S1431" i="4"/>
  <c r="Y1431" i="4"/>
  <c r="R1432" i="4"/>
  <c r="Z1432" i="4" s="1"/>
  <c r="S1432" i="4"/>
  <c r="Y1432" i="4"/>
  <c r="AA1432" i="4"/>
  <c r="AC1432" i="4"/>
  <c r="R1433" i="4"/>
  <c r="S1433" i="4"/>
  <c r="Y1433" i="4"/>
  <c r="AA1433" i="4" s="1"/>
  <c r="Z1433" i="4"/>
  <c r="AC1433" i="4" s="1"/>
  <c r="R1434" i="4"/>
  <c r="Z1434" i="4" s="1"/>
  <c r="S1434" i="4"/>
  <c r="Y1434" i="4"/>
  <c r="AA1434" i="4"/>
  <c r="AC1434" i="4"/>
  <c r="R1435" i="4"/>
  <c r="S1435" i="4"/>
  <c r="Y1435" i="4"/>
  <c r="AA1435" i="4" s="1"/>
  <c r="Z1435" i="4"/>
  <c r="AC1435" i="4" s="1"/>
  <c r="R1436" i="4"/>
  <c r="Y1436" i="4"/>
  <c r="AA1436" i="4"/>
  <c r="R1437" i="4"/>
  <c r="S1437" i="4"/>
  <c r="Y1437" i="4"/>
  <c r="AA1437" i="4" s="1"/>
  <c r="Z1437" i="4"/>
  <c r="AC1437" i="4" s="1"/>
  <c r="R1438" i="4"/>
  <c r="Z1438" i="4" s="1"/>
  <c r="S1438" i="4"/>
  <c r="Y1438" i="4"/>
  <c r="AA1438" i="4"/>
  <c r="AC1438" i="4"/>
  <c r="R1439" i="4"/>
  <c r="S1439" i="4"/>
  <c r="Y1439" i="4"/>
  <c r="R1440" i="4"/>
  <c r="Z1440" i="4" s="1"/>
  <c r="S1440" i="4"/>
  <c r="Y1440" i="4"/>
  <c r="AA1440" i="4"/>
  <c r="AC1440" i="4"/>
  <c r="R1441" i="4"/>
  <c r="S1441" i="4"/>
  <c r="Y1441" i="4"/>
  <c r="AA1441" i="4" s="1"/>
  <c r="Z1441" i="4"/>
  <c r="AC1441" i="4" s="1"/>
  <c r="R1442" i="4"/>
  <c r="Z1442" i="4" s="1"/>
  <c r="S1442" i="4"/>
  <c r="Y1442" i="4"/>
  <c r="AA1442" i="4"/>
  <c r="AC1442" i="4"/>
  <c r="R1443" i="4"/>
  <c r="S1443" i="4"/>
  <c r="Y1443" i="4"/>
  <c r="AA1443" i="4" s="1"/>
  <c r="Z1443" i="4"/>
  <c r="AC1443" i="4" s="1"/>
  <c r="R1444" i="4"/>
  <c r="Y1444" i="4"/>
  <c r="AA1444" i="4"/>
  <c r="R1445" i="4"/>
  <c r="S1445" i="4"/>
  <c r="Y1445" i="4"/>
  <c r="AA1445" i="4" s="1"/>
  <c r="Z1445" i="4"/>
  <c r="AC1445" i="4" s="1"/>
  <c r="R1446" i="4"/>
  <c r="Z1446" i="4" s="1"/>
  <c r="S1446" i="4"/>
  <c r="Y1446" i="4"/>
  <c r="AA1446" i="4"/>
  <c r="AC1446" i="4"/>
  <c r="R1447" i="4"/>
  <c r="S1447" i="4"/>
  <c r="Y1447" i="4"/>
  <c r="R1448" i="4"/>
  <c r="Z1448" i="4" s="1"/>
  <c r="S1448" i="4"/>
  <c r="Y1448" i="4"/>
  <c r="AA1448" i="4"/>
  <c r="AC1448" i="4"/>
  <c r="R1449" i="4"/>
  <c r="S1449" i="4"/>
  <c r="Y1449" i="4"/>
  <c r="AA1449" i="4" s="1"/>
  <c r="Z1449" i="4"/>
  <c r="AC1449" i="4" s="1"/>
  <c r="R1450" i="4"/>
  <c r="Z1450" i="4" s="1"/>
  <c r="S1450" i="4"/>
  <c r="Y1450" i="4"/>
  <c r="AA1450" i="4"/>
  <c r="AC1450" i="4"/>
  <c r="R1451" i="4"/>
  <c r="S1451" i="4"/>
  <c r="Y1451" i="4"/>
  <c r="AA1451" i="4" s="1"/>
  <c r="Z1451" i="4"/>
  <c r="AC1451" i="4" s="1"/>
  <c r="R1452" i="4"/>
  <c r="Y1452" i="4"/>
  <c r="AA1452" i="4"/>
  <c r="R1453" i="4"/>
  <c r="S1453" i="4"/>
  <c r="Y1453" i="4"/>
  <c r="AA1453" i="4" s="1"/>
  <c r="Z1453" i="4"/>
  <c r="AC1453" i="4" s="1"/>
  <c r="R1454" i="4"/>
  <c r="Z1454" i="4" s="1"/>
  <c r="S1454" i="4"/>
  <c r="Y1454" i="4"/>
  <c r="AA1454" i="4"/>
  <c r="AC1454" i="4"/>
  <c r="R1455" i="4"/>
  <c r="S1455" i="4"/>
  <c r="Y1455" i="4"/>
  <c r="R1456" i="4"/>
  <c r="Z1456" i="4" s="1"/>
  <c r="S1456" i="4"/>
  <c r="Y1456" i="4"/>
  <c r="AA1456" i="4"/>
  <c r="AC1456" i="4"/>
  <c r="R1457" i="4"/>
  <c r="S1457" i="4"/>
  <c r="Y1457" i="4"/>
  <c r="AA1457" i="4" s="1"/>
  <c r="Z1457" i="4"/>
  <c r="AC1457" i="4" s="1"/>
  <c r="R1458" i="4"/>
  <c r="Z1458" i="4" s="1"/>
  <c r="S1458" i="4"/>
  <c r="Y1458" i="4"/>
  <c r="AA1458" i="4"/>
  <c r="AC1458" i="4"/>
  <c r="R1459" i="4"/>
  <c r="S1459" i="4"/>
  <c r="Y1459" i="4"/>
  <c r="AA1459" i="4" s="1"/>
  <c r="Z1459" i="4"/>
  <c r="AC1459" i="4" s="1"/>
  <c r="R1460" i="4"/>
  <c r="Y1460" i="4"/>
  <c r="AA1460" i="4"/>
  <c r="R1461" i="4"/>
  <c r="S1461" i="4"/>
  <c r="Y1461" i="4"/>
  <c r="AA1461" i="4" s="1"/>
  <c r="Z1461" i="4"/>
  <c r="AC1461" i="4" s="1"/>
  <c r="R1462" i="4"/>
  <c r="Z1462" i="4" s="1"/>
  <c r="S1462" i="4"/>
  <c r="Y1462" i="4"/>
  <c r="AA1462" i="4"/>
  <c r="AC1462" i="4"/>
  <c r="R1463" i="4"/>
  <c r="S1463" i="4"/>
  <c r="Y1463" i="4"/>
  <c r="R1464" i="4"/>
  <c r="Z1464" i="4" s="1"/>
  <c r="S1464" i="4"/>
  <c r="Y1464" i="4"/>
  <c r="AA1464" i="4"/>
  <c r="AC1464" i="4"/>
  <c r="R1465" i="4"/>
  <c r="S1465" i="4"/>
  <c r="Y1465" i="4"/>
  <c r="AA1465" i="4" s="1"/>
  <c r="Z1465" i="4"/>
  <c r="AC1465" i="4" s="1"/>
  <c r="R1466" i="4"/>
  <c r="Z1466" i="4" s="1"/>
  <c r="S1466" i="4"/>
  <c r="Y1466" i="4"/>
  <c r="AA1466" i="4"/>
  <c r="AC1466" i="4"/>
  <c r="R1467" i="4"/>
  <c r="S1467" i="4"/>
  <c r="Y1467" i="4"/>
  <c r="AA1467" i="4" s="1"/>
  <c r="Z1467" i="4"/>
  <c r="AC1467" i="4" s="1"/>
  <c r="R1468" i="4"/>
  <c r="Y1468" i="4"/>
  <c r="AA1468" i="4"/>
  <c r="R1469" i="4"/>
  <c r="S1469" i="4"/>
  <c r="Y1469" i="4"/>
  <c r="AA1469" i="4" s="1"/>
  <c r="Z1469" i="4"/>
  <c r="AC1469" i="4" s="1"/>
  <c r="R1470" i="4"/>
  <c r="Z1470" i="4" s="1"/>
  <c r="S1470" i="4"/>
  <c r="Y1470" i="4"/>
  <c r="AA1470" i="4"/>
  <c r="AC1470" i="4"/>
  <c r="R1471" i="4"/>
  <c r="S1471" i="4"/>
  <c r="Y1471" i="4"/>
  <c r="R1472" i="4"/>
  <c r="Z1472" i="4" s="1"/>
  <c r="S1472" i="4"/>
  <c r="Y1472" i="4"/>
  <c r="AA1472" i="4"/>
  <c r="AC1472" i="4"/>
  <c r="R1473" i="4"/>
  <c r="S1473" i="4"/>
  <c r="Y1473" i="4"/>
  <c r="AA1473" i="4" s="1"/>
  <c r="Z1473" i="4"/>
  <c r="AC1473" i="4" s="1"/>
  <c r="R1474" i="4"/>
  <c r="Z1474" i="4" s="1"/>
  <c r="S1474" i="4"/>
  <c r="Y1474" i="4"/>
  <c r="AA1474" i="4"/>
  <c r="AC1474" i="4"/>
  <c r="R1475" i="4"/>
  <c r="S1475" i="4"/>
  <c r="Y1475" i="4"/>
  <c r="AA1475" i="4" s="1"/>
  <c r="Z1475" i="4"/>
  <c r="AC1475" i="4" s="1"/>
  <c r="R1476" i="4"/>
  <c r="Y1476" i="4"/>
  <c r="AA1476" i="4"/>
  <c r="R1477" i="4"/>
  <c r="S1477" i="4"/>
  <c r="Y1477" i="4"/>
  <c r="AA1477" i="4" s="1"/>
  <c r="Z1477" i="4"/>
  <c r="AC1477" i="4" s="1"/>
  <c r="R1478" i="4"/>
  <c r="Z1478" i="4" s="1"/>
  <c r="S1478" i="4"/>
  <c r="Y1478" i="4"/>
  <c r="AA1478" i="4"/>
  <c r="AC1478" i="4"/>
  <c r="R1479" i="4"/>
  <c r="S1479" i="4"/>
  <c r="Y1479" i="4"/>
  <c r="R1480" i="4"/>
  <c r="Z1480" i="4" s="1"/>
  <c r="S1480" i="4"/>
  <c r="Y1480" i="4"/>
  <c r="AA1480" i="4"/>
  <c r="AC1480" i="4"/>
  <c r="R1481" i="4"/>
  <c r="S1481" i="4"/>
  <c r="Y1481" i="4"/>
  <c r="AA1481" i="4" s="1"/>
  <c r="Z1481" i="4"/>
  <c r="AC1481" i="4" s="1"/>
  <c r="R1482" i="4"/>
  <c r="Z1482" i="4" s="1"/>
  <c r="S1482" i="4"/>
  <c r="Y1482" i="4"/>
  <c r="AA1482" i="4"/>
  <c r="AC1482" i="4"/>
  <c r="R1483" i="4"/>
  <c r="S1483" i="4"/>
  <c r="Y1483" i="4"/>
  <c r="AA1483" i="4" s="1"/>
  <c r="Z1483" i="4"/>
  <c r="AC1483" i="4" s="1"/>
  <c r="R1484" i="4"/>
  <c r="Y1484" i="4"/>
  <c r="AA1484" i="4"/>
  <c r="R1485" i="4"/>
  <c r="S1485" i="4"/>
  <c r="Y1485" i="4"/>
  <c r="AA1485" i="4" s="1"/>
  <c r="Z1485" i="4"/>
  <c r="AC1485" i="4" s="1"/>
  <c r="R1486" i="4"/>
  <c r="Z1486" i="4" s="1"/>
  <c r="S1486" i="4"/>
  <c r="Y1486" i="4"/>
  <c r="AA1486" i="4"/>
  <c r="AC1486" i="4"/>
  <c r="R1487" i="4"/>
  <c r="S1487" i="4"/>
  <c r="Y1487" i="4"/>
  <c r="R1488" i="4"/>
  <c r="Z1488" i="4" s="1"/>
  <c r="S1488" i="4"/>
  <c r="Y1488" i="4"/>
  <c r="AA1488" i="4"/>
  <c r="AC1488" i="4"/>
  <c r="R1489" i="4"/>
  <c r="S1489" i="4"/>
  <c r="Y1489" i="4"/>
  <c r="AA1489" i="4" s="1"/>
  <c r="Z1489" i="4"/>
  <c r="AC1489" i="4" s="1"/>
  <c r="R1490" i="4"/>
  <c r="Z1490" i="4" s="1"/>
  <c r="S1490" i="4"/>
  <c r="Y1490" i="4"/>
  <c r="AA1490" i="4"/>
  <c r="AC1490" i="4"/>
  <c r="R1491" i="4"/>
  <c r="S1491" i="4"/>
  <c r="Y1491" i="4"/>
  <c r="AA1491" i="4" s="1"/>
  <c r="Z1491" i="4"/>
  <c r="AC1491" i="4" s="1"/>
  <c r="R1492" i="4"/>
  <c r="Y1492" i="4"/>
  <c r="AA1492" i="4"/>
  <c r="R1493" i="4"/>
  <c r="S1493" i="4"/>
  <c r="Y1493" i="4"/>
  <c r="AA1493" i="4" s="1"/>
  <c r="Z1493" i="4"/>
  <c r="AC1493" i="4" s="1"/>
  <c r="R1494" i="4"/>
  <c r="Z1494" i="4" s="1"/>
  <c r="S1494" i="4"/>
  <c r="Y1494" i="4"/>
  <c r="AA1494" i="4"/>
  <c r="AC1494" i="4"/>
  <c r="R1495" i="4"/>
  <c r="S1495" i="4"/>
  <c r="Y1495" i="4"/>
  <c r="R1496" i="4"/>
  <c r="Z1496" i="4" s="1"/>
  <c r="S1496" i="4"/>
  <c r="Y1496" i="4"/>
  <c r="AA1496" i="4"/>
  <c r="AC1496" i="4"/>
  <c r="R1497" i="4"/>
  <c r="S1497" i="4"/>
  <c r="Y1497" i="4"/>
  <c r="AA1497" i="4" s="1"/>
  <c r="Z1497" i="4"/>
  <c r="AC1497" i="4" s="1"/>
  <c r="R1498" i="4"/>
  <c r="Z1498" i="4" s="1"/>
  <c r="S1498" i="4"/>
  <c r="Y1498" i="4"/>
  <c r="AA1498" i="4"/>
  <c r="AC1498" i="4"/>
  <c r="R1499" i="4"/>
  <c r="S1499" i="4"/>
  <c r="Y1499" i="4"/>
  <c r="AA1499" i="4" s="1"/>
  <c r="Z1499" i="4"/>
  <c r="AC1499" i="4" s="1"/>
  <c r="R1500" i="4"/>
  <c r="Y1500" i="4"/>
  <c r="AA1500" i="4"/>
  <c r="R1501" i="4"/>
  <c r="S1501" i="4"/>
  <c r="Y1501" i="4"/>
  <c r="AA1501" i="4" s="1"/>
  <c r="Z1501" i="4"/>
  <c r="AC1501" i="4" s="1"/>
  <c r="R1502" i="4"/>
  <c r="Z1502" i="4" s="1"/>
  <c r="S1502" i="4"/>
  <c r="Y1502" i="4"/>
  <c r="AA1502" i="4"/>
  <c r="AC1502" i="4"/>
  <c r="R1503" i="4"/>
  <c r="S1503" i="4"/>
  <c r="Y1503" i="4"/>
  <c r="R1504" i="4"/>
  <c r="Z1504" i="4" s="1"/>
  <c r="S1504" i="4"/>
  <c r="Y1504" i="4"/>
  <c r="AA1504" i="4"/>
  <c r="AC1504" i="4"/>
  <c r="R1505" i="4"/>
  <c r="S1505" i="4"/>
  <c r="Y1505" i="4"/>
  <c r="AA1505" i="4" s="1"/>
  <c r="Z1505" i="4"/>
  <c r="AC1505" i="4" s="1"/>
  <c r="R1506" i="4"/>
  <c r="Z1506" i="4" s="1"/>
  <c r="S1506" i="4"/>
  <c r="Y1506" i="4"/>
  <c r="AA1506" i="4"/>
  <c r="AC1506" i="4"/>
  <c r="R1507" i="4"/>
  <c r="S1507" i="4"/>
  <c r="Y1507" i="4"/>
  <c r="AA1507" i="4" s="1"/>
  <c r="Z1507" i="4"/>
  <c r="AC1507" i="4" s="1"/>
  <c r="R1508" i="4"/>
  <c r="Y1508" i="4"/>
  <c r="AA1508" i="4"/>
  <c r="R1509" i="4"/>
  <c r="S1509" i="4"/>
  <c r="Y1509" i="4"/>
  <c r="AA1509" i="4" s="1"/>
  <c r="Z1509" i="4"/>
  <c r="AC1509" i="4" s="1"/>
  <c r="R1510" i="4"/>
  <c r="Z1510" i="4" s="1"/>
  <c r="S1510" i="4"/>
  <c r="Y1510" i="4"/>
  <c r="AA1510" i="4"/>
  <c r="AC1510" i="4"/>
  <c r="R1511" i="4"/>
  <c r="S1511" i="4"/>
  <c r="Y1511" i="4"/>
  <c r="R1512" i="4"/>
  <c r="Z1512" i="4" s="1"/>
  <c r="S1512" i="4"/>
  <c r="Y1512" i="4"/>
  <c r="AA1512" i="4"/>
  <c r="AC1512" i="4"/>
  <c r="R1513" i="4"/>
  <c r="S1513" i="4"/>
  <c r="Y1513" i="4"/>
  <c r="AA1513" i="4" s="1"/>
  <c r="Z1513" i="4"/>
  <c r="AC1513" i="4" s="1"/>
  <c r="R1514" i="4"/>
  <c r="Z1514" i="4" s="1"/>
  <c r="S1514" i="4"/>
  <c r="Y1514" i="4"/>
  <c r="AA1514" i="4"/>
  <c r="AC1514" i="4"/>
  <c r="R1515" i="4"/>
  <c r="S1515" i="4"/>
  <c r="Y1515" i="4"/>
  <c r="AA1515" i="4" s="1"/>
  <c r="Z1515" i="4"/>
  <c r="AC1515" i="4" s="1"/>
  <c r="R1516" i="4"/>
  <c r="Y1516" i="4"/>
  <c r="AA1516" i="4"/>
  <c r="R1517" i="4"/>
  <c r="S1517" i="4"/>
  <c r="Y1517" i="4"/>
  <c r="AA1517" i="4" s="1"/>
  <c r="Z1517" i="4"/>
  <c r="AC1517" i="4" s="1"/>
  <c r="R1518" i="4"/>
  <c r="Z1518" i="4" s="1"/>
  <c r="S1518" i="4"/>
  <c r="Y1518" i="4"/>
  <c r="AA1518" i="4"/>
  <c r="AC1518" i="4"/>
  <c r="R1519" i="4"/>
  <c r="S1519" i="4"/>
  <c r="Y1519" i="4"/>
  <c r="R1520" i="4"/>
  <c r="Z1520" i="4" s="1"/>
  <c r="S1520" i="4"/>
  <c r="Y1520" i="4"/>
  <c r="AA1520" i="4"/>
  <c r="AC1520" i="4"/>
  <c r="R1521" i="4"/>
  <c r="S1521" i="4"/>
  <c r="Y1521" i="4"/>
  <c r="AA1521" i="4" s="1"/>
  <c r="Z1521" i="4"/>
  <c r="AC1521" i="4" s="1"/>
  <c r="R1522" i="4"/>
  <c r="Z1522" i="4" s="1"/>
  <c r="S1522" i="4"/>
  <c r="Y1522" i="4"/>
  <c r="AA1522" i="4"/>
  <c r="AC1522" i="4"/>
  <c r="R1523" i="4"/>
  <c r="S1523" i="4"/>
  <c r="Y1523" i="4"/>
  <c r="AA1523" i="4" s="1"/>
  <c r="Z1523" i="4"/>
  <c r="AC1523" i="4" s="1"/>
  <c r="R1524" i="4"/>
  <c r="Y1524" i="4"/>
  <c r="AA1524" i="4"/>
  <c r="R1525" i="4"/>
  <c r="S1525" i="4"/>
  <c r="Y1525" i="4"/>
  <c r="AA1525" i="4" s="1"/>
  <c r="Z1525" i="4"/>
  <c r="AC1525" i="4" s="1"/>
  <c r="R1526" i="4"/>
  <c r="Z1526" i="4" s="1"/>
  <c r="S1526" i="4"/>
  <c r="Y1526" i="4"/>
  <c r="AA1526" i="4"/>
  <c r="AC1526" i="4"/>
  <c r="R1527" i="4"/>
  <c r="S1527" i="4"/>
  <c r="Y1527" i="4"/>
  <c r="R1528" i="4"/>
  <c r="Z1528" i="4" s="1"/>
  <c r="S1528" i="4"/>
  <c r="Y1528" i="4"/>
  <c r="AA1528" i="4"/>
  <c r="AC1528" i="4"/>
  <c r="R1529" i="4"/>
  <c r="S1529" i="4"/>
  <c r="Y1529" i="4"/>
  <c r="AA1529" i="4" s="1"/>
  <c r="Z1529" i="4"/>
  <c r="AC1529" i="4" s="1"/>
  <c r="R1530" i="4"/>
  <c r="Z1530" i="4" s="1"/>
  <c r="S1530" i="4"/>
  <c r="Y1530" i="4"/>
  <c r="AA1530" i="4"/>
  <c r="AC1530" i="4"/>
  <c r="R1531" i="4"/>
  <c r="S1531" i="4"/>
  <c r="Y1531" i="4"/>
  <c r="AA1531" i="4" s="1"/>
  <c r="Z1531" i="4"/>
  <c r="AC1531" i="4" s="1"/>
  <c r="R1532" i="4"/>
  <c r="Y1532" i="4"/>
  <c r="AA1532" i="4"/>
  <c r="R1533" i="4"/>
  <c r="S1533" i="4"/>
  <c r="Y1533" i="4"/>
  <c r="AA1533" i="4" s="1"/>
  <c r="Z1533" i="4"/>
  <c r="AC1533" i="4" s="1"/>
  <c r="R1534" i="4"/>
  <c r="Z1534" i="4" s="1"/>
  <c r="S1534" i="4"/>
  <c r="Y1534" i="4"/>
  <c r="AA1534" i="4"/>
  <c r="AC1534" i="4"/>
  <c r="R1535" i="4"/>
  <c r="S1535" i="4"/>
  <c r="Y1535" i="4"/>
  <c r="R1536" i="4"/>
  <c r="Z1536" i="4" s="1"/>
  <c r="S1536" i="4"/>
  <c r="Y1536" i="4"/>
  <c r="AA1536" i="4"/>
  <c r="AC1536" i="4"/>
  <c r="R1537" i="4"/>
  <c r="S1537" i="4"/>
  <c r="Y1537" i="4"/>
  <c r="AA1537" i="4" s="1"/>
  <c r="Z1537" i="4"/>
  <c r="AC1537" i="4" s="1"/>
  <c r="R1538" i="4"/>
  <c r="Z1538" i="4" s="1"/>
  <c r="S1538" i="4"/>
  <c r="Y1538" i="4"/>
  <c r="AA1538" i="4"/>
  <c r="AC1538" i="4"/>
  <c r="R1539" i="4"/>
  <c r="S1539" i="4"/>
  <c r="Y1539" i="4"/>
  <c r="AA1539" i="4" s="1"/>
  <c r="Z1539" i="4"/>
  <c r="AC1539" i="4" s="1"/>
  <c r="R1540" i="4"/>
  <c r="Y1540" i="4"/>
  <c r="AA1540" i="4"/>
  <c r="R1541" i="4"/>
  <c r="S1541" i="4"/>
  <c r="Y1541" i="4"/>
  <c r="AA1541" i="4" s="1"/>
  <c r="Z1541" i="4"/>
  <c r="AC1541" i="4" s="1"/>
  <c r="R1542" i="4"/>
  <c r="Z1542" i="4" s="1"/>
  <c r="S1542" i="4"/>
  <c r="Y1542" i="4"/>
  <c r="AA1542" i="4"/>
  <c r="AC1542" i="4"/>
  <c r="R1543" i="4"/>
  <c r="S1543" i="4"/>
  <c r="Y1543" i="4"/>
  <c r="R1544" i="4"/>
  <c r="Z1544" i="4" s="1"/>
  <c r="S1544" i="4"/>
  <c r="Y1544" i="4"/>
  <c r="AA1544" i="4"/>
  <c r="AC1544" i="4"/>
  <c r="R1545" i="4"/>
  <c r="S1545" i="4"/>
  <c r="Y1545" i="4"/>
  <c r="AA1545" i="4" s="1"/>
  <c r="Z1545" i="4"/>
  <c r="AC1545" i="4" s="1"/>
  <c r="R1546" i="4"/>
  <c r="Z1546" i="4" s="1"/>
  <c r="S1546" i="4"/>
  <c r="Y1546" i="4"/>
  <c r="AA1546" i="4"/>
  <c r="AC1546" i="4"/>
  <c r="R1547" i="4"/>
  <c r="S1547" i="4"/>
  <c r="Y1547" i="4"/>
  <c r="AA1547" i="4" s="1"/>
  <c r="Z1547" i="4"/>
  <c r="AC1547" i="4" s="1"/>
  <c r="R1548" i="4"/>
  <c r="Y1548" i="4"/>
  <c r="AA1548" i="4"/>
  <c r="R1549" i="4"/>
  <c r="S1549" i="4"/>
  <c r="Y1549" i="4"/>
  <c r="AA1549" i="4" s="1"/>
  <c r="Z1549" i="4"/>
  <c r="AC1549" i="4" s="1"/>
  <c r="R1550" i="4"/>
  <c r="Z1550" i="4" s="1"/>
  <c r="S1550" i="4"/>
  <c r="Y1550" i="4"/>
  <c r="AA1550" i="4"/>
  <c r="AC1550" i="4"/>
  <c r="R1551" i="4"/>
  <c r="S1551" i="4"/>
  <c r="Y1551" i="4"/>
  <c r="R1552" i="4"/>
  <c r="Z1552" i="4" s="1"/>
  <c r="S1552" i="4"/>
  <c r="Y1552" i="4"/>
  <c r="AA1552" i="4"/>
  <c r="AC1552" i="4"/>
  <c r="R1553" i="4"/>
  <c r="S1553" i="4"/>
  <c r="Y1553" i="4"/>
  <c r="AA1553" i="4" s="1"/>
  <c r="Z1553" i="4"/>
  <c r="AC1553" i="4" s="1"/>
  <c r="R1554" i="4"/>
  <c r="Z1554" i="4" s="1"/>
  <c r="S1554" i="4"/>
  <c r="Y1554" i="4"/>
  <c r="AA1554" i="4"/>
  <c r="AC1554" i="4"/>
  <c r="R1555" i="4"/>
  <c r="S1555" i="4"/>
  <c r="Y1555" i="4"/>
  <c r="AA1555" i="4" s="1"/>
  <c r="Z1555" i="4"/>
  <c r="AC1555" i="4" s="1"/>
  <c r="R1556" i="4"/>
  <c r="Y1556" i="4"/>
  <c r="AA1556" i="4"/>
  <c r="R1557" i="4"/>
  <c r="S1557" i="4"/>
  <c r="Y1557" i="4"/>
  <c r="AA1557" i="4" s="1"/>
  <c r="Z1557" i="4"/>
  <c r="AC1557" i="4" s="1"/>
  <c r="R1558" i="4"/>
  <c r="Z1558" i="4" s="1"/>
  <c r="S1558" i="4"/>
  <c r="Y1558" i="4"/>
  <c r="AA1558" i="4"/>
  <c r="AC1558" i="4"/>
  <c r="R1559" i="4"/>
  <c r="S1559" i="4"/>
  <c r="Y1559" i="4"/>
  <c r="R1560" i="4"/>
  <c r="Z1560" i="4" s="1"/>
  <c r="S1560" i="4"/>
  <c r="Y1560" i="4"/>
  <c r="AA1560" i="4"/>
  <c r="AC1560" i="4"/>
  <c r="R1561" i="4"/>
  <c r="S1561" i="4"/>
  <c r="Y1561" i="4"/>
  <c r="AA1561" i="4" s="1"/>
  <c r="Z1561" i="4"/>
  <c r="AC1561" i="4" s="1"/>
  <c r="R1562" i="4"/>
  <c r="Z1562" i="4" s="1"/>
  <c r="S1562" i="4"/>
  <c r="Y1562" i="4"/>
  <c r="AA1562" i="4"/>
  <c r="AC1562" i="4"/>
  <c r="R1563" i="4"/>
  <c r="S1563" i="4"/>
  <c r="Y1563" i="4"/>
  <c r="AA1563" i="4" s="1"/>
  <c r="Z1563" i="4"/>
  <c r="AC1563" i="4" s="1"/>
  <c r="R1564" i="4"/>
  <c r="Y1564" i="4"/>
  <c r="AA1564" i="4"/>
  <c r="R1565" i="4"/>
  <c r="S1565" i="4"/>
  <c r="Y1565" i="4"/>
  <c r="AA1565" i="4" s="1"/>
  <c r="Z1565" i="4"/>
  <c r="AC1565" i="4" s="1"/>
  <c r="R1566" i="4"/>
  <c r="Z1566" i="4" s="1"/>
  <c r="AC1566" i="4" s="1"/>
  <c r="S1566" i="4"/>
  <c r="Y1566" i="4"/>
  <c r="AA1566" i="4"/>
  <c r="R1567" i="4"/>
  <c r="S1567" i="4"/>
  <c r="Y1567" i="4"/>
  <c r="AA1567" i="4" s="1"/>
  <c r="Z1567" i="4"/>
  <c r="AC1567" i="4"/>
  <c r="R1568" i="4"/>
  <c r="S1568" i="4"/>
  <c r="Y1568" i="4"/>
  <c r="Z1568" i="4"/>
  <c r="AC1568" i="4" s="1"/>
  <c r="AA1568" i="4"/>
  <c r="R1569" i="4"/>
  <c r="S1569" i="4"/>
  <c r="Y1569" i="4"/>
  <c r="AA1569" i="4" s="1"/>
  <c r="Z1569" i="4"/>
  <c r="AC1569" i="4"/>
  <c r="R1570" i="4"/>
  <c r="Y1570" i="4"/>
  <c r="AA1570" i="4"/>
  <c r="R1571" i="4"/>
  <c r="S1571" i="4"/>
  <c r="Y1571" i="4"/>
  <c r="R1572" i="4"/>
  <c r="Z1572" i="4" s="1"/>
  <c r="S1572" i="4"/>
  <c r="Y1572" i="4"/>
  <c r="AA1572" i="4"/>
  <c r="AC1572" i="4"/>
  <c r="R1573" i="4"/>
  <c r="S1573" i="4"/>
  <c r="Y1573" i="4"/>
  <c r="AA1573" i="4" s="1"/>
  <c r="Z1573" i="4"/>
  <c r="AC1573" i="4" s="1"/>
  <c r="R1574" i="4"/>
  <c r="Z1574" i="4" s="1"/>
  <c r="AC1574" i="4" s="1"/>
  <c r="S1574" i="4"/>
  <c r="Y1574" i="4"/>
  <c r="AA1574" i="4"/>
  <c r="R1575" i="4"/>
  <c r="S1575" i="4"/>
  <c r="Y1575" i="4"/>
  <c r="AA1575" i="4" s="1"/>
  <c r="Z1575" i="4"/>
  <c r="AC1575" i="4"/>
  <c r="R1576" i="4"/>
  <c r="S1576" i="4"/>
  <c r="Y1576" i="4"/>
  <c r="Z1576" i="4"/>
  <c r="AC1576" i="4" s="1"/>
  <c r="AA1576" i="4"/>
  <c r="R1577" i="4"/>
  <c r="S1577" i="4"/>
  <c r="Y1577" i="4"/>
  <c r="AA1577" i="4" s="1"/>
  <c r="Z1577" i="4"/>
  <c r="AC1577" i="4"/>
  <c r="R1578" i="4"/>
  <c r="Y1578" i="4"/>
  <c r="AA1578" i="4"/>
  <c r="R1579" i="4"/>
  <c r="S1579" i="4"/>
  <c r="Y1579" i="4"/>
  <c r="R1580" i="4"/>
  <c r="Z1580" i="4" s="1"/>
  <c r="S1580" i="4"/>
  <c r="Y1580" i="4"/>
  <c r="AA1580" i="4"/>
  <c r="AC1580" i="4"/>
  <c r="R1581" i="4"/>
  <c r="S1581" i="4"/>
  <c r="Y1581" i="4"/>
  <c r="AA1581" i="4" s="1"/>
  <c r="Z1581" i="4"/>
  <c r="AC1581" i="4" s="1"/>
  <c r="R1582" i="4"/>
  <c r="Z1582" i="4" s="1"/>
  <c r="AC1582" i="4" s="1"/>
  <c r="S1582" i="4"/>
  <c r="Y1582" i="4"/>
  <c r="AA1582" i="4"/>
  <c r="R1583" i="4"/>
  <c r="S1583" i="4"/>
  <c r="Y1583" i="4"/>
  <c r="AA1583" i="4" s="1"/>
  <c r="Z1583" i="4"/>
  <c r="AC1583" i="4"/>
  <c r="R1584" i="4"/>
  <c r="S1584" i="4"/>
  <c r="Y1584" i="4"/>
  <c r="Z1584" i="4"/>
  <c r="AC1584" i="4" s="1"/>
  <c r="AA1584" i="4"/>
  <c r="R1585" i="4"/>
  <c r="S1585" i="4"/>
  <c r="Y1585" i="4"/>
  <c r="AA1585" i="4" s="1"/>
  <c r="Z1585" i="4"/>
  <c r="AC1585" i="4"/>
  <c r="R1586" i="4"/>
  <c r="Y1586" i="4"/>
  <c r="AA1586" i="4"/>
  <c r="R1587" i="4"/>
  <c r="S1587" i="4"/>
  <c r="Y1587" i="4"/>
  <c r="R1588" i="4"/>
  <c r="Z1588" i="4" s="1"/>
  <c r="S1588" i="4"/>
  <c r="Y1588" i="4"/>
  <c r="AA1588" i="4"/>
  <c r="AC1588" i="4"/>
  <c r="R1589" i="4"/>
  <c r="S1589" i="4"/>
  <c r="Y1589" i="4"/>
  <c r="AA1589" i="4" s="1"/>
  <c r="Z1589" i="4"/>
  <c r="AC1589" i="4" s="1"/>
  <c r="R1590" i="4"/>
  <c r="Z1590" i="4" s="1"/>
  <c r="AC1590" i="4" s="1"/>
  <c r="S1590" i="4"/>
  <c r="Y1590" i="4"/>
  <c r="AA1590" i="4"/>
  <c r="R1591" i="4"/>
  <c r="S1591" i="4"/>
  <c r="Y1591" i="4"/>
  <c r="AA1591" i="4" s="1"/>
  <c r="Z1591" i="4"/>
  <c r="AC1591" i="4"/>
  <c r="R1592" i="4"/>
  <c r="S1592" i="4"/>
  <c r="Y1592" i="4"/>
  <c r="Z1592" i="4"/>
  <c r="AC1592" i="4" s="1"/>
  <c r="AA1592" i="4"/>
  <c r="R1593" i="4"/>
  <c r="S1593" i="4"/>
  <c r="Y1593" i="4"/>
  <c r="AA1593" i="4" s="1"/>
  <c r="Z1593" i="4"/>
  <c r="AC1593" i="4"/>
  <c r="R1594" i="4"/>
  <c r="Y1594" i="4"/>
  <c r="AA1594" i="4"/>
  <c r="R1595" i="4"/>
  <c r="S1595" i="4"/>
  <c r="Y1595" i="4"/>
  <c r="R1596" i="4"/>
  <c r="Z1596" i="4" s="1"/>
  <c r="S1596" i="4"/>
  <c r="Y1596" i="4"/>
  <c r="AA1596" i="4"/>
  <c r="AC1596" i="4"/>
  <c r="R1597" i="4"/>
  <c r="S1597" i="4"/>
  <c r="Y1597" i="4"/>
  <c r="AA1597" i="4" s="1"/>
  <c r="Z1597" i="4"/>
  <c r="AC1597" i="4" s="1"/>
  <c r="R1598" i="4"/>
  <c r="Z1598" i="4" s="1"/>
  <c r="AC1598" i="4" s="1"/>
  <c r="S1598" i="4"/>
  <c r="Y1598" i="4"/>
  <c r="AA1598" i="4"/>
  <c r="R1599" i="4"/>
  <c r="S1599" i="4"/>
  <c r="Y1599" i="4"/>
  <c r="AA1599" i="4" s="1"/>
  <c r="Z1599" i="4"/>
  <c r="AC1599" i="4"/>
  <c r="R1600" i="4"/>
  <c r="S1600" i="4"/>
  <c r="Y1600" i="4"/>
  <c r="Z1600" i="4"/>
  <c r="AC1600" i="4" s="1"/>
  <c r="AA1600" i="4"/>
  <c r="R1601" i="4"/>
  <c r="S1601" i="4"/>
  <c r="Y1601" i="4"/>
  <c r="AA1601" i="4" s="1"/>
  <c r="Z1601" i="4"/>
  <c r="AC1601" i="4"/>
  <c r="R1602" i="4"/>
  <c r="Y1602" i="4"/>
  <c r="AA1602" i="4"/>
  <c r="R1603" i="4"/>
  <c r="S1603" i="4"/>
  <c r="Y1603" i="4"/>
  <c r="R1604" i="4"/>
  <c r="Z1604" i="4" s="1"/>
  <c r="S1604" i="4"/>
  <c r="Y1604" i="4"/>
  <c r="AA1604" i="4"/>
  <c r="AC1604" i="4"/>
  <c r="R1605" i="4"/>
  <c r="S1605" i="4"/>
  <c r="Y1605" i="4"/>
  <c r="AA1605" i="4" s="1"/>
  <c r="Z1605" i="4"/>
  <c r="AC1605" i="4" s="1"/>
  <c r="R1606" i="4"/>
  <c r="Z1606" i="4" s="1"/>
  <c r="AC1606" i="4" s="1"/>
  <c r="S1606" i="4"/>
  <c r="Y1606" i="4"/>
  <c r="AA1606" i="4"/>
  <c r="R1607" i="4"/>
  <c r="S1607" i="4"/>
  <c r="Y1607" i="4"/>
  <c r="AA1607" i="4" s="1"/>
  <c r="Z1607" i="4"/>
  <c r="AC1607" i="4"/>
  <c r="R1608" i="4"/>
  <c r="S1608" i="4"/>
  <c r="Y1608" i="4"/>
  <c r="Z1608" i="4"/>
  <c r="AC1608" i="4" s="1"/>
  <c r="AA1608" i="4"/>
  <c r="R1609" i="4"/>
  <c r="S1609" i="4"/>
  <c r="Y1609" i="4"/>
  <c r="AA1609" i="4" s="1"/>
  <c r="Z1609" i="4"/>
  <c r="AC1609" i="4"/>
  <c r="R1610" i="4"/>
  <c r="Y1610" i="4"/>
  <c r="AA1610" i="4"/>
  <c r="R1611" i="4"/>
  <c r="S1611" i="4"/>
  <c r="Y1611" i="4"/>
  <c r="R1612" i="4"/>
  <c r="Z1612" i="4" s="1"/>
  <c r="S1612" i="4"/>
  <c r="Y1612" i="4"/>
  <c r="AA1612" i="4"/>
  <c r="AC1612" i="4"/>
  <c r="R1613" i="4"/>
  <c r="S1613" i="4"/>
  <c r="Y1613" i="4"/>
  <c r="AA1613" i="4" s="1"/>
  <c r="Z1613" i="4"/>
  <c r="AC1613" i="4" s="1"/>
  <c r="R1614" i="4"/>
  <c r="Z1614" i="4" s="1"/>
  <c r="AC1614" i="4" s="1"/>
  <c r="S1614" i="4"/>
  <c r="Y1614" i="4"/>
  <c r="AA1614" i="4"/>
  <c r="R1615" i="4"/>
  <c r="S1615" i="4"/>
  <c r="Y1615" i="4"/>
  <c r="AA1615" i="4" s="1"/>
  <c r="Z1615" i="4"/>
  <c r="AC1615" i="4"/>
  <c r="R1616" i="4"/>
  <c r="S1616" i="4"/>
  <c r="Y1616" i="4"/>
  <c r="Z1616" i="4"/>
  <c r="AC1616" i="4" s="1"/>
  <c r="AA1616" i="4"/>
  <c r="R1617" i="4"/>
  <c r="S1617" i="4"/>
  <c r="Y1617" i="4"/>
  <c r="AA1617" i="4" s="1"/>
  <c r="Z1617" i="4"/>
  <c r="AC1617" i="4"/>
  <c r="R1618" i="4"/>
  <c r="Y1618" i="4"/>
  <c r="AA1618" i="4"/>
  <c r="R1619" i="4"/>
  <c r="S1619" i="4"/>
  <c r="Y1619" i="4"/>
  <c r="R1620" i="4"/>
  <c r="Z1620" i="4" s="1"/>
  <c r="S1620" i="4"/>
  <c r="Y1620" i="4"/>
  <c r="AA1620" i="4"/>
  <c r="AC1620" i="4"/>
  <c r="R1621" i="4"/>
  <c r="S1621" i="4"/>
  <c r="Y1621" i="4"/>
  <c r="AA1621" i="4" s="1"/>
  <c r="Z1621" i="4"/>
  <c r="AC1621" i="4" s="1"/>
  <c r="R1622" i="4"/>
  <c r="Z1622" i="4" s="1"/>
  <c r="AC1622" i="4" s="1"/>
  <c r="S1622" i="4"/>
  <c r="Y1622" i="4"/>
  <c r="AA1622" i="4"/>
  <c r="R1623" i="4"/>
  <c r="S1623" i="4"/>
  <c r="Y1623" i="4"/>
  <c r="AA1623" i="4" s="1"/>
  <c r="Z1623" i="4"/>
  <c r="AC1623" i="4"/>
  <c r="R1624" i="4"/>
  <c r="S1624" i="4"/>
  <c r="Y1624" i="4"/>
  <c r="Z1624" i="4"/>
  <c r="AC1624" i="4" s="1"/>
  <c r="AA1624" i="4"/>
  <c r="R1625" i="4"/>
  <c r="S1625" i="4"/>
  <c r="Y1625" i="4"/>
  <c r="AA1625" i="4" s="1"/>
  <c r="Z1625" i="4"/>
  <c r="AC1625" i="4"/>
  <c r="R1626" i="4"/>
  <c r="Y1626" i="4"/>
  <c r="AA1626" i="4"/>
  <c r="R1627" i="4"/>
  <c r="S1627" i="4"/>
  <c r="Y1627" i="4"/>
  <c r="R1628" i="4"/>
  <c r="Z1628" i="4" s="1"/>
  <c r="S1628" i="4"/>
  <c r="Y1628" i="4"/>
  <c r="AA1628" i="4"/>
  <c r="AC1628" i="4"/>
  <c r="R1629" i="4"/>
  <c r="S1629" i="4"/>
  <c r="Y1629" i="4"/>
  <c r="AA1629" i="4" s="1"/>
  <c r="Z1629" i="4"/>
  <c r="AC1629" i="4" s="1"/>
  <c r="R1630" i="4"/>
  <c r="Z1630" i="4" s="1"/>
  <c r="AC1630" i="4" s="1"/>
  <c r="S1630" i="4"/>
  <c r="Y1630" i="4"/>
  <c r="AA1630" i="4"/>
  <c r="R1631" i="4"/>
  <c r="S1631" i="4"/>
  <c r="Y1631" i="4"/>
  <c r="AA1631" i="4" s="1"/>
  <c r="Z1631" i="4"/>
  <c r="AC1631" i="4"/>
  <c r="R1632" i="4"/>
  <c r="S1632" i="4"/>
  <c r="Y1632" i="4"/>
  <c r="Z1632" i="4"/>
  <c r="AC1632" i="4" s="1"/>
  <c r="AA1632" i="4"/>
  <c r="R1633" i="4"/>
  <c r="S1633" i="4"/>
  <c r="Y1633" i="4"/>
  <c r="AA1633" i="4" s="1"/>
  <c r="Z1633" i="4"/>
  <c r="AC1633" i="4"/>
  <c r="R1634" i="4"/>
  <c r="Y1634" i="4"/>
  <c r="AA1634" i="4"/>
  <c r="R1635" i="4"/>
  <c r="S1635" i="4"/>
  <c r="Y1635" i="4"/>
  <c r="R1636" i="4"/>
  <c r="Z1636" i="4" s="1"/>
  <c r="S1636" i="4"/>
  <c r="Y1636" i="4"/>
  <c r="AA1636" i="4"/>
  <c r="AC1636" i="4"/>
  <c r="R1637" i="4"/>
  <c r="S1637" i="4"/>
  <c r="Y1637" i="4"/>
  <c r="AA1637" i="4" s="1"/>
  <c r="Z1637" i="4"/>
  <c r="AC1637" i="4" s="1"/>
  <c r="R1638" i="4"/>
  <c r="Z1638" i="4" s="1"/>
  <c r="AC1638" i="4" s="1"/>
  <c r="S1638" i="4"/>
  <c r="Y1638" i="4"/>
  <c r="AA1638" i="4"/>
  <c r="R1639" i="4"/>
  <c r="S1639" i="4"/>
  <c r="Y1639" i="4"/>
  <c r="AA1639" i="4" s="1"/>
  <c r="Z1639" i="4"/>
  <c r="AC1639" i="4"/>
  <c r="R1640" i="4"/>
  <c r="S1640" i="4"/>
  <c r="Y1640" i="4"/>
  <c r="Z1640" i="4"/>
  <c r="AC1640" i="4" s="1"/>
  <c r="AA1640" i="4"/>
  <c r="R1641" i="4"/>
  <c r="S1641" i="4"/>
  <c r="Y1641" i="4"/>
  <c r="AA1641" i="4" s="1"/>
  <c r="Z1641" i="4"/>
  <c r="AC1641" i="4"/>
  <c r="R1642" i="4"/>
  <c r="Y1642" i="4"/>
  <c r="AA1642" i="4"/>
  <c r="R1643" i="4"/>
  <c r="S1643" i="4"/>
  <c r="Y1643" i="4"/>
  <c r="R1644" i="4"/>
  <c r="Z1644" i="4" s="1"/>
  <c r="S1644" i="4"/>
  <c r="Y1644" i="4"/>
  <c r="AA1644" i="4"/>
  <c r="AC1644" i="4"/>
  <c r="R1645" i="4"/>
  <c r="S1645" i="4"/>
  <c r="Y1645" i="4"/>
  <c r="AA1645" i="4" s="1"/>
  <c r="Z1645" i="4"/>
  <c r="AC1645" i="4" s="1"/>
  <c r="R1646" i="4"/>
  <c r="Z1646" i="4" s="1"/>
  <c r="AC1646" i="4" s="1"/>
  <c r="S1646" i="4"/>
  <c r="Y1646" i="4"/>
  <c r="AA1646" i="4"/>
  <c r="R1647" i="4"/>
  <c r="S1647" i="4"/>
  <c r="Y1647" i="4"/>
  <c r="AA1647" i="4" s="1"/>
  <c r="Z1647" i="4"/>
  <c r="AC1647" i="4"/>
  <c r="R1648" i="4"/>
  <c r="S1648" i="4"/>
  <c r="Y1648" i="4"/>
  <c r="Z1648" i="4"/>
  <c r="AC1648" i="4" s="1"/>
  <c r="AA1648" i="4"/>
  <c r="R1649" i="4"/>
  <c r="S1649" i="4"/>
  <c r="Y1649" i="4"/>
  <c r="AA1649" i="4" s="1"/>
  <c r="Z1649" i="4"/>
  <c r="AC1649" i="4"/>
  <c r="R1650" i="4"/>
  <c r="Y1650" i="4"/>
  <c r="AA1650" i="4"/>
  <c r="R1651" i="4"/>
  <c r="S1651" i="4"/>
  <c r="Y1651" i="4"/>
  <c r="R1652" i="4"/>
  <c r="Z1652" i="4" s="1"/>
  <c r="S1652" i="4"/>
  <c r="Y1652" i="4"/>
  <c r="AA1652" i="4"/>
  <c r="AC1652" i="4"/>
  <c r="R1653" i="4"/>
  <c r="S1653" i="4"/>
  <c r="Y1653" i="4"/>
  <c r="AA1653" i="4" s="1"/>
  <c r="Z1653" i="4"/>
  <c r="AC1653" i="4" s="1"/>
  <c r="R1654" i="4"/>
  <c r="Z1654" i="4" s="1"/>
  <c r="AC1654" i="4" s="1"/>
  <c r="S1654" i="4"/>
  <c r="Y1654" i="4"/>
  <c r="AA1654" i="4"/>
  <c r="R1655" i="4"/>
  <c r="S1655" i="4"/>
  <c r="Y1655" i="4"/>
  <c r="AA1655" i="4" s="1"/>
  <c r="Z1655" i="4"/>
  <c r="AC1655" i="4"/>
  <c r="R1656" i="4"/>
  <c r="S1656" i="4"/>
  <c r="Y1656" i="4"/>
  <c r="Z1656" i="4"/>
  <c r="AC1656" i="4" s="1"/>
  <c r="AA1656" i="4"/>
  <c r="R1657" i="4"/>
  <c r="S1657" i="4"/>
  <c r="Y1657" i="4"/>
  <c r="AA1657" i="4" s="1"/>
  <c r="Z1657" i="4"/>
  <c r="AC1657" i="4"/>
  <c r="R1658" i="4"/>
  <c r="Y1658" i="4"/>
  <c r="AA1658" i="4"/>
  <c r="R1659" i="4"/>
  <c r="S1659" i="4"/>
  <c r="Y1659" i="4"/>
  <c r="R1660" i="4"/>
  <c r="Z1660" i="4" s="1"/>
  <c r="S1660" i="4"/>
  <c r="Y1660" i="4"/>
  <c r="AA1660" i="4"/>
  <c r="AC1660" i="4"/>
  <c r="R1661" i="4"/>
  <c r="S1661" i="4"/>
  <c r="Y1661" i="4"/>
  <c r="AA1661" i="4" s="1"/>
  <c r="Z1661" i="4"/>
  <c r="AC1661" i="4" s="1"/>
  <c r="R1662" i="4"/>
  <c r="Z1662" i="4" s="1"/>
  <c r="AC1662" i="4" s="1"/>
  <c r="S1662" i="4"/>
  <c r="Y1662" i="4"/>
  <c r="AA1662" i="4"/>
  <c r="R1663" i="4"/>
  <c r="S1663" i="4"/>
  <c r="Y1663" i="4"/>
  <c r="AA1663" i="4" s="1"/>
  <c r="Z1663" i="4"/>
  <c r="AC1663" i="4"/>
  <c r="R1664" i="4"/>
  <c r="S1664" i="4"/>
  <c r="Y1664" i="4"/>
  <c r="Z1664" i="4"/>
  <c r="AC1664" i="4" s="1"/>
  <c r="AA1664" i="4"/>
  <c r="R1665" i="4"/>
  <c r="S1665" i="4"/>
  <c r="Y1665" i="4"/>
  <c r="AA1665" i="4" s="1"/>
  <c r="Z1665" i="4"/>
  <c r="AC1665" i="4"/>
  <c r="R1666" i="4"/>
  <c r="Y1666" i="4"/>
  <c r="AA1666" i="4"/>
  <c r="R1667" i="4"/>
  <c r="S1667" i="4"/>
  <c r="Y1667" i="4"/>
  <c r="R1668" i="4"/>
  <c r="Z1668" i="4" s="1"/>
  <c r="S1668" i="4"/>
  <c r="Y1668" i="4"/>
  <c r="AA1668" i="4"/>
  <c r="AC1668" i="4"/>
  <c r="R1669" i="4"/>
  <c r="S1669" i="4"/>
  <c r="Y1669" i="4"/>
  <c r="AA1669" i="4" s="1"/>
  <c r="Z1669" i="4"/>
  <c r="AC1669" i="4" s="1"/>
  <c r="R1670" i="4"/>
  <c r="S1670" i="4"/>
  <c r="Y1670" i="4"/>
  <c r="Z1670" i="4"/>
  <c r="AA1670" i="4"/>
  <c r="AC1670" i="4"/>
  <c r="R1671" i="4"/>
  <c r="S1671" i="4"/>
  <c r="Y1671" i="4"/>
  <c r="AA1671" i="4" s="1"/>
  <c r="Z1671" i="4"/>
  <c r="AC1671" i="4"/>
  <c r="R1672" i="4"/>
  <c r="S1672" i="4" s="1"/>
  <c r="Y1672" i="4"/>
  <c r="Z1672" i="4"/>
  <c r="AC1672" i="4" s="1"/>
  <c r="AA1672" i="4"/>
  <c r="R1673" i="4"/>
  <c r="S1673" i="4"/>
  <c r="Y1673" i="4"/>
  <c r="AA1673" i="4" s="1"/>
  <c r="R1674" i="4"/>
  <c r="Y1674" i="4"/>
  <c r="AA1674" i="4"/>
  <c r="R1675" i="4"/>
  <c r="S1675" i="4"/>
  <c r="Y1675" i="4"/>
  <c r="R1676" i="4"/>
  <c r="Z1676" i="4" s="1"/>
  <c r="S1676" i="4"/>
  <c r="Y1676" i="4"/>
  <c r="AA1676" i="4"/>
  <c r="AC1676" i="4"/>
  <c r="R1677" i="4"/>
  <c r="S1677" i="4"/>
  <c r="Y1677" i="4"/>
  <c r="AA1677" i="4" s="1"/>
  <c r="Z1677" i="4"/>
  <c r="AC1677" i="4" s="1"/>
  <c r="R1678" i="4"/>
  <c r="S1678" i="4"/>
  <c r="Y1678" i="4"/>
  <c r="Z1678" i="4"/>
  <c r="AA1678" i="4"/>
  <c r="AC1678" i="4"/>
  <c r="R1679" i="4"/>
  <c r="S1679" i="4"/>
  <c r="Y1679" i="4"/>
  <c r="AA1679" i="4" s="1"/>
  <c r="Z1679" i="4"/>
  <c r="AC1679" i="4"/>
  <c r="R1680" i="4"/>
  <c r="S1680" i="4" s="1"/>
  <c r="Y1680" i="4"/>
  <c r="Z1680" i="4"/>
  <c r="AC1680" i="4" s="1"/>
  <c r="AA1680" i="4"/>
  <c r="R1681" i="4"/>
  <c r="S1681" i="4"/>
  <c r="Y1681" i="4"/>
  <c r="AA1681" i="4" s="1"/>
  <c r="R1682" i="4"/>
  <c r="Y1682" i="4"/>
  <c r="AA1682" i="4"/>
  <c r="R1683" i="4"/>
  <c r="S1683" i="4"/>
  <c r="Y1683" i="4"/>
  <c r="R1684" i="4"/>
  <c r="Z1684" i="4" s="1"/>
  <c r="S1684" i="4"/>
  <c r="Y1684" i="4"/>
  <c r="AA1684" i="4"/>
  <c r="AC1684" i="4"/>
  <c r="R1685" i="4"/>
  <c r="S1685" i="4"/>
  <c r="Y1685" i="4"/>
  <c r="AA1685" i="4" s="1"/>
  <c r="Z1685" i="4"/>
  <c r="AC1685" i="4" s="1"/>
  <c r="R1686" i="4"/>
  <c r="S1686" i="4"/>
  <c r="Y1686" i="4"/>
  <c r="Z1686" i="4"/>
  <c r="AA1686" i="4"/>
  <c r="AC1686" i="4"/>
  <c r="R1687" i="4"/>
  <c r="S1687" i="4"/>
  <c r="Y1687" i="4"/>
  <c r="AA1687" i="4" s="1"/>
  <c r="Z1687" i="4"/>
  <c r="AC1687" i="4"/>
  <c r="R1688" i="4"/>
  <c r="S1688" i="4" s="1"/>
  <c r="Y1688" i="4"/>
  <c r="Z1688" i="4"/>
  <c r="AC1688" i="4" s="1"/>
  <c r="AA1688" i="4"/>
  <c r="R1689" i="4"/>
  <c r="S1689" i="4"/>
  <c r="Y1689" i="4"/>
  <c r="AA1689" i="4" s="1"/>
  <c r="R1690" i="4"/>
  <c r="Y1690" i="4"/>
  <c r="AA1690" i="4"/>
  <c r="R1691" i="4"/>
  <c r="S1691" i="4"/>
  <c r="Y1691" i="4"/>
  <c r="R1692" i="4"/>
  <c r="Z1692" i="4" s="1"/>
  <c r="S1692" i="4"/>
  <c r="Y1692" i="4"/>
  <c r="AA1692" i="4"/>
  <c r="AC1692" i="4"/>
  <c r="R1693" i="4"/>
  <c r="S1693" i="4"/>
  <c r="Y1693" i="4"/>
  <c r="AA1693" i="4" s="1"/>
  <c r="Z1693" i="4"/>
  <c r="AC1693" i="4" s="1"/>
  <c r="R1694" i="4"/>
  <c r="S1694" i="4"/>
  <c r="Y1694" i="4"/>
  <c r="Z1694" i="4"/>
  <c r="AA1694" i="4"/>
  <c r="AC1694" i="4"/>
  <c r="R1695" i="4"/>
  <c r="S1695" i="4"/>
  <c r="Y1695" i="4"/>
  <c r="AA1695" i="4" s="1"/>
  <c r="Z1695" i="4"/>
  <c r="AC1695" i="4"/>
  <c r="R1696" i="4"/>
  <c r="S1696" i="4" s="1"/>
  <c r="Y1696" i="4"/>
  <c r="Z1696" i="4"/>
  <c r="AC1696" i="4" s="1"/>
  <c r="AA1696" i="4"/>
  <c r="R1697" i="4"/>
  <c r="S1697" i="4"/>
  <c r="Y1697" i="4"/>
  <c r="AA1697" i="4" s="1"/>
  <c r="R1698" i="4"/>
  <c r="Y1698" i="4"/>
  <c r="AA1698" i="4"/>
  <c r="R1699" i="4"/>
  <c r="S1699" i="4"/>
  <c r="Y1699" i="4"/>
  <c r="R1700" i="4"/>
  <c r="Z1700" i="4" s="1"/>
  <c r="S1700" i="4"/>
  <c r="Y1700" i="4"/>
  <c r="AA1700" i="4"/>
  <c r="AC1700" i="4"/>
  <c r="R1701" i="4"/>
  <c r="S1701" i="4"/>
  <c r="Y1701" i="4"/>
  <c r="AA1701" i="4" s="1"/>
  <c r="Z1701" i="4"/>
  <c r="AC1701" i="4" s="1"/>
  <c r="R1702" i="4"/>
  <c r="S1702" i="4"/>
  <c r="Y1702" i="4"/>
  <c r="Z1702" i="4"/>
  <c r="AA1702" i="4"/>
  <c r="AC1702" i="4"/>
  <c r="R1703" i="4"/>
  <c r="S1703" i="4"/>
  <c r="Y1703" i="4"/>
  <c r="AA1703" i="4" s="1"/>
  <c r="Z1703" i="4"/>
  <c r="AC1703" i="4"/>
  <c r="R1704" i="4"/>
  <c r="S1704" i="4" s="1"/>
  <c r="Y1704" i="4"/>
  <c r="Z1704" i="4"/>
  <c r="AC1704" i="4" s="1"/>
  <c r="AA1704" i="4"/>
  <c r="R1705" i="4"/>
  <c r="S1705" i="4"/>
  <c r="Y1705" i="4"/>
  <c r="AA1705" i="4" s="1"/>
  <c r="R1706" i="4"/>
  <c r="Y1706" i="4"/>
  <c r="AA1706" i="4"/>
  <c r="R1707" i="4"/>
  <c r="S1707" i="4"/>
  <c r="Y1707" i="4"/>
  <c r="R1708" i="4"/>
  <c r="Z1708" i="4" s="1"/>
  <c r="S1708" i="4"/>
  <c r="Y1708" i="4"/>
  <c r="AA1708" i="4"/>
  <c r="AC1708" i="4"/>
  <c r="R1709" i="4"/>
  <c r="S1709" i="4"/>
  <c r="Y1709" i="4"/>
  <c r="AA1709" i="4" s="1"/>
  <c r="Z1709" i="4"/>
  <c r="AC1709" i="4" s="1"/>
  <c r="R1710" i="4"/>
  <c r="S1710" i="4"/>
  <c r="Y1710" i="4"/>
  <c r="Z1710" i="4"/>
  <c r="AA1710" i="4"/>
  <c r="AC1710" i="4"/>
  <c r="R1711" i="4"/>
  <c r="S1711" i="4"/>
  <c r="Y1711" i="4"/>
  <c r="AA1711" i="4" s="1"/>
  <c r="Z1711" i="4"/>
  <c r="AC1711" i="4"/>
  <c r="R1712" i="4"/>
  <c r="S1712" i="4" s="1"/>
  <c r="Y1712" i="4"/>
  <c r="Z1712" i="4"/>
  <c r="AC1712" i="4" s="1"/>
  <c r="AA1712" i="4"/>
  <c r="R1713" i="4"/>
  <c r="S1713" i="4"/>
  <c r="Y1713" i="4"/>
  <c r="AA1713" i="4" s="1"/>
  <c r="R1714" i="4"/>
  <c r="Y1714" i="4"/>
  <c r="AA1714" i="4"/>
  <c r="R1715" i="4"/>
  <c r="S1715" i="4"/>
  <c r="Y1715" i="4"/>
  <c r="R1716" i="4"/>
  <c r="Z1716" i="4" s="1"/>
  <c r="S1716" i="4"/>
  <c r="Y1716" i="4"/>
  <c r="AA1716" i="4"/>
  <c r="AC1716" i="4"/>
  <c r="R1717" i="4"/>
  <c r="S1717" i="4"/>
  <c r="Y1717" i="4"/>
  <c r="AA1717" i="4" s="1"/>
  <c r="Z1717" i="4"/>
  <c r="AC1717" i="4" s="1"/>
  <c r="R1718" i="4"/>
  <c r="S1718" i="4"/>
  <c r="Y1718" i="4"/>
  <c r="Z1718" i="4"/>
  <c r="AA1718" i="4"/>
  <c r="AC1718" i="4"/>
  <c r="R1719" i="4"/>
  <c r="S1719" i="4"/>
  <c r="Y1719" i="4"/>
  <c r="AA1719" i="4" s="1"/>
  <c r="Z1719" i="4"/>
  <c r="AC1719" i="4"/>
  <c r="R1720" i="4"/>
  <c r="S1720" i="4" s="1"/>
  <c r="Y1720" i="4"/>
  <c r="Z1720" i="4"/>
  <c r="AC1720" i="4" s="1"/>
  <c r="AA1720" i="4"/>
  <c r="R1721" i="4"/>
  <c r="S1721" i="4"/>
  <c r="Y1721" i="4"/>
  <c r="AA1721" i="4" s="1"/>
  <c r="R1722" i="4"/>
  <c r="Y1722" i="4"/>
  <c r="AA1722" i="4"/>
  <c r="R1723" i="4"/>
  <c r="S1723" i="4"/>
  <c r="Y1723" i="4"/>
  <c r="R1724" i="4"/>
  <c r="Z1724" i="4" s="1"/>
  <c r="S1724" i="4"/>
  <c r="Y1724" i="4"/>
  <c r="AA1724" i="4"/>
  <c r="AC1724" i="4"/>
  <c r="R1725" i="4"/>
  <c r="S1725" i="4"/>
  <c r="Y1725" i="4"/>
  <c r="AA1725" i="4" s="1"/>
  <c r="Z1725" i="4"/>
  <c r="AC1725" i="4" s="1"/>
  <c r="R1726" i="4"/>
  <c r="S1726" i="4"/>
  <c r="Y1726" i="4"/>
  <c r="Z1726" i="4"/>
  <c r="AA1726" i="4"/>
  <c r="AC1726" i="4"/>
  <c r="R1727" i="4"/>
  <c r="S1727" i="4"/>
  <c r="Y1727" i="4"/>
  <c r="AA1727" i="4" s="1"/>
  <c r="Z1727" i="4"/>
  <c r="AC1727" i="4"/>
  <c r="R1728" i="4"/>
  <c r="S1728" i="4" s="1"/>
  <c r="Y1728" i="4"/>
  <c r="Z1728" i="4"/>
  <c r="AC1728" i="4" s="1"/>
  <c r="AA1728" i="4"/>
  <c r="R1729" i="4"/>
  <c r="S1729" i="4"/>
  <c r="Y1729" i="4"/>
  <c r="AA1729" i="4" s="1"/>
  <c r="R1730" i="4"/>
  <c r="Y1730" i="4"/>
  <c r="AA1730" i="4"/>
  <c r="R1731" i="4"/>
  <c r="S1731" i="4"/>
  <c r="Y1731" i="4"/>
  <c r="R1732" i="4"/>
  <c r="Z1732" i="4" s="1"/>
  <c r="S1732" i="4"/>
  <c r="Y1732" i="4"/>
  <c r="AA1732" i="4"/>
  <c r="AC1732" i="4"/>
  <c r="R1733" i="4"/>
  <c r="S1733" i="4"/>
  <c r="Y1733" i="4"/>
  <c r="AA1733" i="4" s="1"/>
  <c r="Z1733" i="4"/>
  <c r="AC1733" i="4" s="1"/>
  <c r="R1734" i="4"/>
  <c r="S1734" i="4"/>
  <c r="Y1734" i="4"/>
  <c r="Z1734" i="4"/>
  <c r="AA1734" i="4"/>
  <c r="AC1734" i="4"/>
  <c r="R1735" i="4"/>
  <c r="S1735" i="4"/>
  <c r="Y1735" i="4"/>
  <c r="AA1735" i="4" s="1"/>
  <c r="Z1735" i="4"/>
  <c r="AC1735" i="4"/>
  <c r="R1736" i="4"/>
  <c r="S1736" i="4" s="1"/>
  <c r="Y1736" i="4"/>
  <c r="Z1736" i="4"/>
  <c r="AC1736" i="4" s="1"/>
  <c r="AA1736" i="4"/>
  <c r="R1737" i="4"/>
  <c r="S1737" i="4"/>
  <c r="Y1737" i="4"/>
  <c r="AA1737" i="4" s="1"/>
  <c r="R1738" i="4"/>
  <c r="Y1738" i="4"/>
  <c r="AA1738" i="4"/>
  <c r="R1739" i="4"/>
  <c r="S1739" i="4"/>
  <c r="Y1739" i="4"/>
  <c r="R1740" i="4"/>
  <c r="Z1740" i="4" s="1"/>
  <c r="S1740" i="4"/>
  <c r="Y1740" i="4"/>
  <c r="AA1740" i="4"/>
  <c r="AC1740" i="4"/>
  <c r="R1741" i="4"/>
  <c r="S1741" i="4"/>
  <c r="Y1741" i="4"/>
  <c r="AA1741" i="4" s="1"/>
  <c r="Z1741" i="4"/>
  <c r="AC1741" i="4" s="1"/>
  <c r="R1742" i="4"/>
  <c r="S1742" i="4"/>
  <c r="Y1742" i="4"/>
  <c r="Z1742" i="4"/>
  <c r="AA1742" i="4"/>
  <c r="AC1742" i="4"/>
  <c r="R1743" i="4"/>
  <c r="Y1743" i="4"/>
  <c r="AA1743" i="4"/>
  <c r="R1744" i="4"/>
  <c r="S1744" i="4"/>
  <c r="Y1744" i="4"/>
  <c r="R1745" i="4"/>
  <c r="Y1745" i="4"/>
  <c r="AA1745" i="4"/>
  <c r="R1746" i="4"/>
  <c r="S1746" i="4"/>
  <c r="Y1746" i="4"/>
  <c r="R1747" i="4"/>
  <c r="Y1747" i="4"/>
  <c r="AA1747" i="4"/>
  <c r="R1748" i="4"/>
  <c r="S1748" i="4"/>
  <c r="Y1748" i="4"/>
  <c r="R1749" i="4"/>
  <c r="Y1749" i="4"/>
  <c r="AA1749" i="4"/>
  <c r="R1750" i="4"/>
  <c r="S1750" i="4"/>
  <c r="Y1750" i="4"/>
  <c r="R1751" i="4"/>
  <c r="Y1751" i="4"/>
  <c r="AA1751" i="4"/>
  <c r="R1752" i="4"/>
  <c r="S1752" i="4"/>
  <c r="Y1752" i="4"/>
  <c r="R1753" i="4"/>
  <c r="Y1753" i="4"/>
  <c r="AA1753" i="4"/>
  <c r="R1754" i="4"/>
  <c r="S1754" i="4"/>
  <c r="Y1754" i="4"/>
  <c r="R1755" i="4"/>
  <c r="Y1755" i="4"/>
  <c r="AA1755" i="4"/>
  <c r="R1756" i="4"/>
  <c r="S1756" i="4"/>
  <c r="Y1756" i="4"/>
  <c r="R1757" i="4"/>
  <c r="Y1757" i="4"/>
  <c r="AA1757" i="4"/>
  <c r="R1758" i="4"/>
  <c r="S1758" i="4"/>
  <c r="Y1758" i="4"/>
  <c r="R1759" i="4"/>
  <c r="Y1759" i="4"/>
  <c r="AA1759" i="4"/>
  <c r="R1760" i="4"/>
  <c r="S1760" i="4"/>
  <c r="Y1760" i="4"/>
  <c r="R1761" i="4"/>
  <c r="Y1761" i="4"/>
  <c r="AA1761" i="4"/>
  <c r="R1762" i="4"/>
  <c r="S1762" i="4"/>
  <c r="Y1762" i="4"/>
  <c r="R1763" i="4"/>
  <c r="Y1763" i="4"/>
  <c r="AA1763" i="4"/>
  <c r="R1764" i="4"/>
  <c r="S1764" i="4"/>
  <c r="Y1764" i="4"/>
  <c r="R1765" i="4"/>
  <c r="Y1765" i="4"/>
  <c r="AA1765" i="4"/>
  <c r="R1766" i="4"/>
  <c r="S1766" i="4"/>
  <c r="Y1766" i="4"/>
  <c r="R1767" i="4"/>
  <c r="Y1767" i="4"/>
  <c r="AA1767" i="4"/>
  <c r="R1768" i="4"/>
  <c r="S1768" i="4"/>
  <c r="Y1768" i="4"/>
  <c r="R1769" i="4"/>
  <c r="Y1769" i="4"/>
  <c r="AA1769" i="4"/>
  <c r="R1770" i="4"/>
  <c r="S1770" i="4"/>
  <c r="Y1770" i="4"/>
  <c r="R1771" i="4"/>
  <c r="Y1771" i="4"/>
  <c r="AA1771" i="4"/>
  <c r="R1772" i="4"/>
  <c r="S1772" i="4"/>
  <c r="Y1772" i="4"/>
  <c r="R1773" i="4"/>
  <c r="Y1773" i="4"/>
  <c r="AA1773" i="4"/>
  <c r="R1774" i="4"/>
  <c r="S1774" i="4"/>
  <c r="Y1774" i="4"/>
  <c r="R1775" i="4"/>
  <c r="Y1775" i="4"/>
  <c r="AA1775" i="4"/>
  <c r="R1776" i="4"/>
  <c r="S1776" i="4"/>
  <c r="Y1776" i="4"/>
  <c r="R1777" i="4"/>
  <c r="Y1777" i="4"/>
  <c r="AA1777" i="4"/>
  <c r="R1778" i="4"/>
  <c r="S1778" i="4"/>
  <c r="Y1778" i="4"/>
  <c r="R1779" i="4"/>
  <c r="Y1779" i="4"/>
  <c r="AA1779" i="4"/>
  <c r="R1780" i="4"/>
  <c r="S1780" i="4"/>
  <c r="Y1780" i="4"/>
  <c r="R1781" i="4"/>
  <c r="Y1781" i="4"/>
  <c r="AA1781" i="4"/>
  <c r="R1782" i="4"/>
  <c r="S1782" i="4"/>
  <c r="Y1782" i="4"/>
  <c r="R1783" i="4"/>
  <c r="Y1783" i="4"/>
  <c r="AA1783" i="4"/>
  <c r="R1784" i="4"/>
  <c r="S1784" i="4"/>
  <c r="Y1784" i="4"/>
  <c r="R1785" i="4"/>
  <c r="Y1785" i="4"/>
  <c r="AA1785" i="4"/>
  <c r="R1786" i="4"/>
  <c r="S1786" i="4"/>
  <c r="Y1786" i="4"/>
  <c r="R1787" i="4"/>
  <c r="Y1787" i="4"/>
  <c r="AA1787" i="4"/>
  <c r="R1788" i="4"/>
  <c r="S1788" i="4"/>
  <c r="Y1788" i="4"/>
  <c r="R1789" i="4"/>
  <c r="Y1789" i="4"/>
  <c r="AA1789" i="4"/>
  <c r="R1790" i="4"/>
  <c r="S1790" i="4"/>
  <c r="Y1790" i="4"/>
  <c r="R1791" i="4"/>
  <c r="Y1791" i="4"/>
  <c r="AA1791" i="4"/>
  <c r="R1792" i="4"/>
  <c r="S1792" i="4"/>
  <c r="Y1792" i="4"/>
  <c r="R1793" i="4"/>
  <c r="Y1793" i="4"/>
  <c r="AA1793" i="4"/>
  <c r="R1794" i="4"/>
  <c r="S1794" i="4"/>
  <c r="Y1794" i="4"/>
  <c r="R1795" i="4"/>
  <c r="Y1795" i="4"/>
  <c r="AA1795" i="4"/>
  <c r="R1796" i="4"/>
  <c r="S1796" i="4"/>
  <c r="Y1796" i="4"/>
  <c r="R1797" i="4"/>
  <c r="Y1797" i="4"/>
  <c r="AA1797" i="4"/>
  <c r="R1798" i="4"/>
  <c r="S1798" i="4"/>
  <c r="Y1798" i="4"/>
  <c r="R1799" i="4"/>
  <c r="Y1799" i="4"/>
  <c r="AA1799" i="4"/>
  <c r="R1800" i="4"/>
  <c r="S1800" i="4"/>
  <c r="Y1800" i="4"/>
  <c r="R1801" i="4"/>
  <c r="Y1801" i="4"/>
  <c r="AA1801" i="4"/>
  <c r="R1802" i="4"/>
  <c r="S1802" i="4"/>
  <c r="Y1802" i="4"/>
  <c r="R1803" i="4"/>
  <c r="Y1803" i="4"/>
  <c r="AA1803" i="4"/>
  <c r="R1804" i="4"/>
  <c r="S1804" i="4"/>
  <c r="Y1804" i="4"/>
  <c r="R1805" i="4"/>
  <c r="Y1805" i="4"/>
  <c r="AA1805" i="4"/>
  <c r="R1806" i="4"/>
  <c r="S1806" i="4"/>
  <c r="Y1806" i="4"/>
  <c r="R1807" i="4"/>
  <c r="Y1807" i="4"/>
  <c r="AA1807" i="4"/>
  <c r="R1808" i="4"/>
  <c r="S1808" i="4"/>
  <c r="Y1808" i="4"/>
  <c r="R1809" i="4"/>
  <c r="Y1809" i="4"/>
  <c r="AA1809" i="4"/>
  <c r="R1810" i="4"/>
  <c r="S1810" i="4"/>
  <c r="Y1810" i="4"/>
  <c r="R1811" i="4"/>
  <c r="Y1811" i="4"/>
  <c r="AA1811" i="4"/>
  <c r="R1812" i="4"/>
  <c r="S1812" i="4"/>
  <c r="Y1812" i="4"/>
  <c r="R1813" i="4"/>
  <c r="Y1813" i="4"/>
  <c r="AA1813" i="4"/>
  <c r="R1814" i="4"/>
  <c r="S1814" i="4"/>
  <c r="Y1814" i="4"/>
  <c r="R1815" i="4"/>
  <c r="Y1815" i="4"/>
  <c r="AA1815" i="4"/>
  <c r="R1816" i="4"/>
  <c r="S1816" i="4"/>
  <c r="Y1816" i="4"/>
  <c r="R1817" i="4"/>
  <c r="Y1817" i="4"/>
  <c r="AA1817" i="4"/>
  <c r="R1818" i="4"/>
  <c r="S1818" i="4"/>
  <c r="Y1818" i="4"/>
  <c r="R1819" i="4"/>
  <c r="Y1819" i="4"/>
  <c r="AA1819" i="4"/>
  <c r="R1820" i="4"/>
  <c r="S1820" i="4"/>
  <c r="Y1820" i="4"/>
  <c r="R1821" i="4"/>
  <c r="Y1821" i="4"/>
  <c r="AA1821" i="4"/>
  <c r="R1822" i="4"/>
  <c r="S1822" i="4"/>
  <c r="Y1822" i="4"/>
  <c r="R1823" i="4"/>
  <c r="Y1823" i="4"/>
  <c r="AA1823" i="4"/>
  <c r="R1824" i="4"/>
  <c r="S1824" i="4"/>
  <c r="Y1824" i="4"/>
  <c r="R1825" i="4"/>
  <c r="Y1825" i="4"/>
  <c r="AA1825" i="4"/>
  <c r="R1826" i="4"/>
  <c r="S1826" i="4"/>
  <c r="Y1826" i="4"/>
  <c r="R1827" i="4"/>
  <c r="Y1827" i="4"/>
  <c r="AA1827" i="4"/>
  <c r="R1828" i="4"/>
  <c r="S1828" i="4"/>
  <c r="Y1828" i="4"/>
  <c r="R1829" i="4"/>
  <c r="Y1829" i="4"/>
  <c r="AA1829" i="4"/>
  <c r="R1830" i="4"/>
  <c r="S1830" i="4"/>
  <c r="Y1830" i="4"/>
  <c r="R1831" i="4"/>
  <c r="Y1831" i="4"/>
  <c r="AA1831" i="4"/>
  <c r="R1832" i="4"/>
  <c r="S1832" i="4"/>
  <c r="Y1832" i="4"/>
  <c r="R1833" i="4"/>
  <c r="Y1833" i="4"/>
  <c r="AA1833" i="4"/>
  <c r="R1834" i="4"/>
  <c r="S1834" i="4"/>
  <c r="Y1834" i="4"/>
  <c r="R1835" i="4"/>
  <c r="Y1835" i="4"/>
  <c r="AA1835" i="4"/>
  <c r="R1836" i="4"/>
  <c r="S1836" i="4"/>
  <c r="Y1836" i="4"/>
  <c r="R1837" i="4"/>
  <c r="Y1837" i="4"/>
  <c r="AA1837" i="4"/>
  <c r="R1838" i="4"/>
  <c r="S1838" i="4"/>
  <c r="Y1838" i="4"/>
  <c r="R1839" i="4"/>
  <c r="Y1839" i="4"/>
  <c r="AA1839" i="4"/>
  <c r="R1840" i="4"/>
  <c r="S1840" i="4"/>
  <c r="Y1840" i="4"/>
  <c r="R1841" i="4"/>
  <c r="Y1841" i="4"/>
  <c r="AA1841" i="4"/>
  <c r="R1842" i="4"/>
  <c r="S1842" i="4"/>
  <c r="Y1842" i="4"/>
  <c r="R1843" i="4"/>
  <c r="Y1843" i="4"/>
  <c r="AA1843" i="4"/>
  <c r="R1844" i="4"/>
  <c r="S1844" i="4"/>
  <c r="Y1844" i="4"/>
  <c r="R1845" i="4"/>
  <c r="Y1845" i="4"/>
  <c r="AA1845" i="4"/>
  <c r="R1846" i="4"/>
  <c r="S1846" i="4"/>
  <c r="Y1846" i="4"/>
  <c r="R1847" i="4"/>
  <c r="Y1847" i="4"/>
  <c r="AA1847" i="4"/>
  <c r="R1848" i="4"/>
  <c r="S1848" i="4"/>
  <c r="Y1848" i="4"/>
  <c r="R1849" i="4"/>
  <c r="Y1849" i="4"/>
  <c r="AA1849" i="4"/>
  <c r="R1850" i="4"/>
  <c r="S1850" i="4"/>
  <c r="Y1850" i="4"/>
  <c r="R1851" i="4"/>
  <c r="Y1851" i="4"/>
  <c r="AA1851" i="4"/>
  <c r="R1852" i="4"/>
  <c r="S1852" i="4"/>
  <c r="Y1852" i="4"/>
  <c r="R1853" i="4"/>
  <c r="Y1853" i="4"/>
  <c r="AA1853" i="4"/>
  <c r="R1854" i="4"/>
  <c r="S1854" i="4"/>
  <c r="Y1854" i="4"/>
  <c r="R1855" i="4"/>
  <c r="Y1855" i="4"/>
  <c r="AA1855" i="4"/>
  <c r="R1856" i="4"/>
  <c r="S1856" i="4"/>
  <c r="Y1856" i="4"/>
  <c r="R1857" i="4"/>
  <c r="Y1857" i="4"/>
  <c r="AA1857" i="4"/>
  <c r="R1858" i="4"/>
  <c r="S1858" i="4"/>
  <c r="Y1858" i="4"/>
  <c r="R1859" i="4"/>
  <c r="Y1859" i="4"/>
  <c r="AA1859" i="4"/>
  <c r="R1860" i="4"/>
  <c r="S1860" i="4"/>
  <c r="Y1860" i="4"/>
  <c r="R1861" i="4"/>
  <c r="Y1861" i="4"/>
  <c r="AA1861" i="4"/>
  <c r="R1862" i="4"/>
  <c r="S1862" i="4"/>
  <c r="Y1862" i="4"/>
  <c r="R1863" i="4"/>
  <c r="Y1863" i="4"/>
  <c r="AA1863" i="4"/>
  <c r="R1864" i="4"/>
  <c r="S1864" i="4"/>
  <c r="Y1864" i="4"/>
  <c r="R1865" i="4"/>
  <c r="Y1865" i="4"/>
  <c r="AA1865" i="4"/>
  <c r="R1866" i="4"/>
  <c r="S1866" i="4"/>
  <c r="Y1866" i="4"/>
  <c r="R1867" i="4"/>
  <c r="Y1867" i="4"/>
  <c r="AA1867" i="4"/>
  <c r="R1868" i="4"/>
  <c r="S1868" i="4"/>
  <c r="Y1868" i="4"/>
  <c r="R1869" i="4"/>
  <c r="Y1869" i="4"/>
  <c r="AA1869" i="4"/>
  <c r="R1870" i="4"/>
  <c r="S1870" i="4"/>
  <c r="Y1870" i="4"/>
  <c r="R1871" i="4"/>
  <c r="Y1871" i="4"/>
  <c r="AA1871" i="4"/>
  <c r="R1872" i="4"/>
  <c r="S1872" i="4"/>
  <c r="Y1872" i="4"/>
  <c r="R1873" i="4"/>
  <c r="Y1873" i="4"/>
  <c r="AA1873" i="4"/>
  <c r="R1874" i="4"/>
  <c r="S1874" i="4"/>
  <c r="Y1874" i="4"/>
  <c r="R1875" i="4"/>
  <c r="Y1875" i="4"/>
  <c r="AA1875" i="4"/>
  <c r="R1876" i="4"/>
  <c r="S1876" i="4"/>
  <c r="Y1876" i="4"/>
  <c r="R1877" i="4"/>
  <c r="Y1877" i="4"/>
  <c r="AA1877" i="4"/>
  <c r="R1878" i="4"/>
  <c r="S1878" i="4"/>
  <c r="Y1878" i="4"/>
  <c r="R1879" i="4"/>
  <c r="Y1879" i="4"/>
  <c r="AA1879" i="4"/>
  <c r="R1880" i="4"/>
  <c r="S1880" i="4"/>
  <c r="Y1880" i="4"/>
  <c r="R1881" i="4"/>
  <c r="Y1881" i="4"/>
  <c r="AA1881" i="4"/>
  <c r="R1882" i="4"/>
  <c r="S1882" i="4"/>
  <c r="Y1882" i="4"/>
  <c r="R1883" i="4"/>
  <c r="Y1883" i="4"/>
  <c r="AA1883" i="4"/>
  <c r="R1884" i="4"/>
  <c r="S1884" i="4"/>
  <c r="Y1884" i="4"/>
  <c r="R1885" i="4"/>
  <c r="Y1885" i="4"/>
  <c r="AA1885" i="4"/>
  <c r="R1886" i="4"/>
  <c r="S1886" i="4"/>
  <c r="Y1886" i="4"/>
  <c r="R1887" i="4"/>
  <c r="Y1887" i="4"/>
  <c r="AA1887" i="4"/>
  <c r="R1888" i="4"/>
  <c r="S1888" i="4"/>
  <c r="Y1888" i="4"/>
  <c r="R1889" i="4"/>
  <c r="Y1889" i="4"/>
  <c r="AA1889" i="4"/>
  <c r="R1890" i="4"/>
  <c r="S1890" i="4"/>
  <c r="Y1890" i="4"/>
  <c r="R1891" i="4"/>
  <c r="Y1891" i="4"/>
  <c r="AA1891" i="4"/>
  <c r="R1892" i="4"/>
  <c r="S1892" i="4"/>
  <c r="Y1892" i="4"/>
  <c r="R1893" i="4"/>
  <c r="Y1893" i="4"/>
  <c r="AA1893" i="4"/>
  <c r="R1894" i="4"/>
  <c r="S1894" i="4"/>
  <c r="Y1894" i="4"/>
  <c r="R1895" i="4"/>
  <c r="Y1895" i="4"/>
  <c r="AA1895" i="4"/>
  <c r="R1896" i="4"/>
  <c r="S1896" i="4"/>
  <c r="Y1896" i="4"/>
  <c r="R1897" i="4"/>
  <c r="Y1897" i="4"/>
  <c r="AA1897" i="4"/>
  <c r="R1898" i="4"/>
  <c r="S1898" i="4"/>
  <c r="Y1898" i="4"/>
  <c r="R1899" i="4"/>
  <c r="Y1899" i="4"/>
  <c r="AA1899" i="4"/>
  <c r="R1900" i="4"/>
  <c r="S1900" i="4"/>
  <c r="Y1900" i="4"/>
  <c r="R1901" i="4"/>
  <c r="Y1901" i="4"/>
  <c r="AA1901" i="4"/>
  <c r="R1902" i="4"/>
  <c r="S1902" i="4"/>
  <c r="Y1902" i="4"/>
  <c r="R1903" i="4"/>
  <c r="Y1903" i="4"/>
  <c r="AA1903" i="4"/>
  <c r="R1904" i="4"/>
  <c r="S1904" i="4"/>
  <c r="Y1904" i="4"/>
  <c r="R1905" i="4"/>
  <c r="Y1905" i="4"/>
  <c r="AA1905" i="4"/>
  <c r="R1906" i="4"/>
  <c r="S1906" i="4"/>
  <c r="Y1906" i="4"/>
  <c r="R1907" i="4"/>
  <c r="Y1907" i="4"/>
  <c r="AA1907" i="4"/>
  <c r="R1908" i="4"/>
  <c r="S1908" i="4"/>
  <c r="Y1908" i="4"/>
  <c r="R1909" i="4"/>
  <c r="Y1909" i="4"/>
  <c r="AA1909" i="4"/>
  <c r="R1910" i="4"/>
  <c r="S1910" i="4"/>
  <c r="Y1910" i="4"/>
  <c r="R1911" i="4"/>
  <c r="Y1911" i="4"/>
  <c r="AA1911" i="4"/>
  <c r="R1912" i="4"/>
  <c r="S1912" i="4"/>
  <c r="Y1912" i="4"/>
  <c r="R1913" i="4"/>
  <c r="Y1913" i="4"/>
  <c r="AA1913" i="4"/>
  <c r="R1914" i="4"/>
  <c r="S1914" i="4"/>
  <c r="Y1914" i="4"/>
  <c r="R1915" i="4"/>
  <c r="Y1915" i="4"/>
  <c r="AA1915" i="4"/>
  <c r="R1916" i="4"/>
  <c r="S1916" i="4"/>
  <c r="Y1916" i="4"/>
  <c r="R1917" i="4"/>
  <c r="Y1917" i="4"/>
  <c r="AA1917" i="4"/>
  <c r="R1918" i="4"/>
  <c r="S1918" i="4"/>
  <c r="Y1918" i="4"/>
  <c r="R1919" i="4"/>
  <c r="Y1919" i="4"/>
  <c r="AA1919" i="4"/>
  <c r="R1920" i="4"/>
  <c r="S1920" i="4"/>
  <c r="Y1920" i="4"/>
  <c r="R1921" i="4"/>
  <c r="Y1921" i="4"/>
  <c r="AA1921" i="4"/>
  <c r="R1922" i="4"/>
  <c r="S1922" i="4"/>
  <c r="Y1922" i="4"/>
  <c r="R1923" i="4"/>
  <c r="Y1923" i="4"/>
  <c r="AA1923" i="4"/>
  <c r="R1924" i="4"/>
  <c r="S1924" i="4"/>
  <c r="Y1924" i="4"/>
  <c r="R1925" i="4"/>
  <c r="Y1925" i="4"/>
  <c r="AA1925" i="4"/>
  <c r="R1926" i="4"/>
  <c r="S1926" i="4"/>
  <c r="Y1926" i="4"/>
  <c r="R1927" i="4"/>
  <c r="Y1927" i="4"/>
  <c r="AA1927" i="4"/>
  <c r="R1928" i="4"/>
  <c r="S1928" i="4"/>
  <c r="Y1928" i="4"/>
  <c r="R1929" i="4"/>
  <c r="Y1929" i="4"/>
  <c r="AA1929" i="4"/>
  <c r="R1930" i="4"/>
  <c r="S1930" i="4"/>
  <c r="Y1930" i="4"/>
  <c r="R1931" i="4"/>
  <c r="Y1931" i="4"/>
  <c r="AA1931" i="4"/>
  <c r="R1932" i="4"/>
  <c r="S1932" i="4"/>
  <c r="Y1932" i="4"/>
  <c r="R1933" i="4"/>
  <c r="Y1933" i="4"/>
  <c r="AA1933" i="4"/>
  <c r="R1934" i="4"/>
  <c r="S1934" i="4"/>
  <c r="Y1934" i="4"/>
  <c r="R1935" i="4"/>
  <c r="Y1935" i="4"/>
  <c r="AA1935" i="4"/>
  <c r="R1936" i="4"/>
  <c r="S1936" i="4"/>
  <c r="Y1936" i="4"/>
  <c r="R1937" i="4"/>
  <c r="Y1937" i="4"/>
  <c r="AA1937" i="4"/>
  <c r="R1938" i="4"/>
  <c r="S1938" i="4"/>
  <c r="Y1938" i="4"/>
  <c r="R1939" i="4"/>
  <c r="Y1939" i="4"/>
  <c r="AA1939" i="4"/>
  <c r="R1940" i="4"/>
  <c r="S1940" i="4"/>
  <c r="Y1940" i="4"/>
  <c r="R1941" i="4"/>
  <c r="Y1941" i="4"/>
  <c r="AA1941" i="4"/>
  <c r="R1942" i="4"/>
  <c r="S1942" i="4"/>
  <c r="Y1942" i="4"/>
  <c r="R1943" i="4"/>
  <c r="Y1943" i="4"/>
  <c r="AA1943" i="4"/>
  <c r="R1944" i="4"/>
  <c r="S1944" i="4"/>
  <c r="Y1944" i="4"/>
  <c r="R1945" i="4"/>
  <c r="Y1945" i="4"/>
  <c r="AA1945" i="4"/>
  <c r="R1946" i="4"/>
  <c r="S1946" i="4"/>
  <c r="Y1946" i="4"/>
  <c r="R1947" i="4"/>
  <c r="Y1947" i="4"/>
  <c r="AA1947" i="4"/>
  <c r="R1948" i="4"/>
  <c r="S1948" i="4"/>
  <c r="Y1948" i="4"/>
  <c r="R1949" i="4"/>
  <c r="Y1949" i="4"/>
  <c r="AA1949" i="4"/>
  <c r="R1950" i="4"/>
  <c r="S1950" i="4"/>
  <c r="Y1950" i="4"/>
  <c r="R1951" i="4"/>
  <c r="Y1951" i="4"/>
  <c r="AA1951" i="4"/>
  <c r="R1952" i="4"/>
  <c r="S1952" i="4"/>
  <c r="Y1952" i="4"/>
  <c r="R1953" i="4"/>
  <c r="Y1953" i="4"/>
  <c r="AA1953" i="4"/>
  <c r="R1954" i="4"/>
  <c r="S1954" i="4"/>
  <c r="Y1954" i="4"/>
  <c r="R1955" i="4"/>
  <c r="Y1955" i="4"/>
  <c r="AA1955" i="4"/>
  <c r="R1956" i="4"/>
  <c r="S1956" i="4"/>
  <c r="Y1956" i="4"/>
  <c r="R1957" i="4"/>
  <c r="Y1957" i="4"/>
  <c r="AA1957" i="4"/>
  <c r="R1958" i="4"/>
  <c r="S1958" i="4"/>
  <c r="Y1958" i="4"/>
  <c r="R1959" i="4"/>
  <c r="Y1959" i="4"/>
  <c r="AA1959" i="4"/>
  <c r="R1960" i="4"/>
  <c r="S1960" i="4"/>
  <c r="Y1960" i="4"/>
  <c r="R1961" i="4"/>
  <c r="Y1961" i="4"/>
  <c r="AA1961" i="4"/>
  <c r="R1962" i="4"/>
  <c r="S1962" i="4"/>
  <c r="Y1962" i="4"/>
  <c r="R1963" i="4"/>
  <c r="Y1963" i="4"/>
  <c r="AA1963" i="4"/>
  <c r="R1964" i="4"/>
  <c r="S1964" i="4"/>
  <c r="Y1964" i="4"/>
  <c r="R1965" i="4"/>
  <c r="Y1965" i="4"/>
  <c r="AA1965" i="4"/>
  <c r="R1966" i="4"/>
  <c r="S1966" i="4"/>
  <c r="Y1966" i="4"/>
  <c r="R1967" i="4"/>
  <c r="Y1967" i="4"/>
  <c r="AA1967" i="4"/>
  <c r="R1968" i="4"/>
  <c r="S1968" i="4"/>
  <c r="Y1968" i="4"/>
  <c r="R1969" i="4"/>
  <c r="Y1969" i="4"/>
  <c r="AA1969" i="4"/>
  <c r="R1970" i="4"/>
  <c r="S1970" i="4"/>
  <c r="Y1970" i="4"/>
  <c r="R1971" i="4"/>
  <c r="Y1971" i="4"/>
  <c r="AA1971" i="4"/>
  <c r="R1972" i="4"/>
  <c r="S1972" i="4"/>
  <c r="Y1972" i="4"/>
  <c r="R1973" i="4"/>
  <c r="Y1973" i="4"/>
  <c r="AA1973" i="4"/>
  <c r="R1974" i="4"/>
  <c r="S1974" i="4"/>
  <c r="Y1974" i="4"/>
  <c r="R1975" i="4"/>
  <c r="Y1975" i="4"/>
  <c r="AA1975" i="4"/>
  <c r="R1976" i="4"/>
  <c r="S1976" i="4"/>
  <c r="Y1976" i="4"/>
  <c r="R1977" i="4"/>
  <c r="Y1977" i="4"/>
  <c r="AA1977" i="4"/>
  <c r="R1978" i="4"/>
  <c r="S1978" i="4"/>
  <c r="Y1978" i="4"/>
  <c r="R1979" i="4"/>
  <c r="Y1979" i="4"/>
  <c r="AA1979" i="4"/>
  <c r="R1980" i="4"/>
  <c r="S1980" i="4"/>
  <c r="Y1980" i="4"/>
  <c r="R1981" i="4"/>
  <c r="Y1981" i="4"/>
  <c r="AA1981" i="4"/>
  <c r="R1982" i="4"/>
  <c r="S1982" i="4"/>
  <c r="Y1982" i="4"/>
  <c r="R1983" i="4"/>
  <c r="Y1983" i="4"/>
  <c r="AA1983" i="4"/>
  <c r="R1984" i="4"/>
  <c r="S1984" i="4"/>
  <c r="Y1984" i="4"/>
  <c r="R1985" i="4"/>
  <c r="Y1985" i="4"/>
  <c r="AA1985" i="4"/>
  <c r="R1986" i="4"/>
  <c r="S1986" i="4"/>
  <c r="Y1986" i="4"/>
  <c r="R1987" i="4"/>
  <c r="Y1987" i="4"/>
  <c r="AA1987" i="4"/>
  <c r="R1988" i="4"/>
  <c r="S1988" i="4"/>
  <c r="Y1988" i="4"/>
  <c r="R1989" i="4"/>
  <c r="Y1989" i="4"/>
  <c r="AA1989" i="4"/>
  <c r="R1990" i="4"/>
  <c r="S1990" i="4"/>
  <c r="Y1990" i="4"/>
  <c r="R1991" i="4"/>
  <c r="Y1991" i="4"/>
  <c r="AA1991" i="4"/>
  <c r="R1992" i="4"/>
  <c r="S1992" i="4"/>
  <c r="Y1992" i="4"/>
  <c r="R1993" i="4"/>
  <c r="Y1993" i="4"/>
  <c r="AA1993" i="4"/>
  <c r="R1994" i="4"/>
  <c r="S1994" i="4"/>
  <c r="Y1994" i="4"/>
  <c r="R1995" i="4"/>
  <c r="Y1995" i="4"/>
  <c r="AA1995" i="4"/>
  <c r="R1996" i="4"/>
  <c r="S1996" i="4"/>
  <c r="Y1996" i="4"/>
  <c r="R1997" i="4"/>
  <c r="Y1997" i="4"/>
  <c r="AA1997" i="4"/>
  <c r="R1998" i="4"/>
  <c r="S1998" i="4"/>
  <c r="Y1998" i="4"/>
  <c r="R1999" i="4"/>
  <c r="Y1999" i="4"/>
  <c r="AA1999" i="4"/>
  <c r="R2000" i="4"/>
  <c r="S2000" i="4"/>
  <c r="Y2000" i="4"/>
  <c r="R2001" i="4"/>
  <c r="Y2001" i="4"/>
  <c r="AA2001" i="4"/>
  <c r="R2002" i="4"/>
  <c r="S2002" i="4"/>
  <c r="Y2002" i="4"/>
  <c r="R2003" i="4"/>
  <c r="Y2003" i="4"/>
  <c r="AA2003" i="4"/>
  <c r="R2004" i="4"/>
  <c r="S2004" i="4"/>
  <c r="Y2004" i="4"/>
  <c r="R2005" i="4"/>
  <c r="Y2005" i="4"/>
  <c r="AA2005" i="4"/>
  <c r="R2006" i="4"/>
  <c r="S2006" i="4"/>
  <c r="Y2006" i="4"/>
  <c r="R2007" i="4"/>
  <c r="Y2007" i="4"/>
  <c r="AA2007" i="4"/>
  <c r="R2008" i="4"/>
  <c r="S2008" i="4"/>
  <c r="Y2008" i="4"/>
  <c r="R2009" i="4"/>
  <c r="Y2009" i="4"/>
  <c r="AA2009" i="4"/>
  <c r="R2010" i="4"/>
  <c r="S2010" i="4"/>
  <c r="Y2010" i="4"/>
  <c r="R2011" i="4"/>
  <c r="Y2011" i="4"/>
  <c r="AA2011" i="4"/>
  <c r="R2012" i="4"/>
  <c r="S2012" i="4"/>
  <c r="Y2012" i="4"/>
  <c r="R2013" i="4"/>
  <c r="Y2013" i="4"/>
  <c r="AA2013" i="4"/>
  <c r="R2014" i="4"/>
  <c r="S2014" i="4"/>
  <c r="Y2014" i="4"/>
  <c r="R2015" i="4"/>
  <c r="Y2015" i="4"/>
  <c r="AA2015" i="4"/>
  <c r="R2016" i="4"/>
  <c r="S2016" i="4"/>
  <c r="Y2016" i="4"/>
  <c r="R2017" i="4"/>
  <c r="Y2017" i="4"/>
  <c r="AA2017" i="4"/>
  <c r="R2018" i="4"/>
  <c r="S2018" i="4"/>
  <c r="Y2018" i="4"/>
  <c r="R2019" i="4"/>
  <c r="Y2019" i="4"/>
  <c r="AA2019" i="4"/>
  <c r="R2020" i="4"/>
  <c r="S2020" i="4"/>
  <c r="Y2020" i="4"/>
  <c r="R2021" i="4"/>
  <c r="Y2021" i="4"/>
  <c r="AA2021" i="4"/>
  <c r="R2022" i="4"/>
  <c r="S2022" i="4"/>
  <c r="Y2022" i="4"/>
  <c r="R2023" i="4"/>
  <c r="Y2023" i="4"/>
  <c r="AA2023" i="4"/>
  <c r="R2024" i="4"/>
  <c r="S2024" i="4"/>
  <c r="Y2024" i="4"/>
  <c r="R2025" i="4"/>
  <c r="Y2025" i="4"/>
  <c r="AA2025" i="4"/>
  <c r="R2026" i="4"/>
  <c r="S2026" i="4"/>
  <c r="Y2026" i="4"/>
  <c r="R2027" i="4"/>
  <c r="Y2027" i="4"/>
  <c r="AA2027" i="4"/>
  <c r="R2028" i="4"/>
  <c r="S2028" i="4"/>
  <c r="Y2028" i="4"/>
  <c r="R2029" i="4"/>
  <c r="Y2029" i="4"/>
  <c r="AA2029" i="4"/>
  <c r="R2030" i="4"/>
  <c r="S2030" i="4"/>
  <c r="Y2030" i="4"/>
  <c r="R2031" i="4"/>
  <c r="Y2031" i="4"/>
  <c r="AA2031" i="4"/>
  <c r="R2032" i="4"/>
  <c r="S2032" i="4"/>
  <c r="Y2032" i="4"/>
  <c r="AA2032" i="4" s="1"/>
  <c r="R2033" i="4"/>
  <c r="S2033" i="4"/>
  <c r="Y2033" i="4"/>
  <c r="Z2033" i="4"/>
  <c r="AC2033" i="4" s="1"/>
  <c r="AA2033" i="4"/>
  <c r="R2034" i="4"/>
  <c r="S2034" i="4"/>
  <c r="Y2034" i="4"/>
  <c r="AA2034" i="4" s="1"/>
  <c r="Z2034" i="4"/>
  <c r="AC2034" i="4" s="1"/>
  <c r="R2035" i="4"/>
  <c r="Y2035" i="4"/>
  <c r="AA2035" i="4"/>
  <c r="R2036" i="4"/>
  <c r="S2036" i="4"/>
  <c r="Y2036" i="4"/>
  <c r="R2037" i="4"/>
  <c r="S2037" i="4"/>
  <c r="Y2037" i="4"/>
  <c r="Z2037" i="4"/>
  <c r="AA2037" i="4"/>
  <c r="AC2037" i="4"/>
  <c r="R2038" i="4"/>
  <c r="S2038" i="4"/>
  <c r="Y2038" i="4"/>
  <c r="AA2038" i="4" s="1"/>
  <c r="Z2038" i="4"/>
  <c r="AC2038" i="4" s="1"/>
  <c r="R2039" i="4"/>
  <c r="Z2039" i="4" s="1"/>
  <c r="AC2039" i="4" s="1"/>
  <c r="Y2039" i="4"/>
  <c r="AA2039" i="4"/>
  <c r="R2040" i="4"/>
  <c r="S2040" i="4"/>
  <c r="Y2040" i="4"/>
  <c r="AA2040" i="4" s="1"/>
  <c r="R2041" i="4"/>
  <c r="S2041" i="4"/>
  <c r="Y2041" i="4"/>
  <c r="Z2041" i="4"/>
  <c r="AC2041" i="4" s="1"/>
  <c r="AA2041" i="4"/>
  <c r="R2042" i="4"/>
  <c r="S2042" i="4"/>
  <c r="Y2042" i="4"/>
  <c r="AA2042" i="4" s="1"/>
  <c r="Z2042" i="4"/>
  <c r="AC2042" i="4" s="1"/>
  <c r="R2043" i="4"/>
  <c r="Y2043" i="4"/>
  <c r="AA2043" i="4"/>
  <c r="R2044" i="4"/>
  <c r="S2044" i="4"/>
  <c r="Y2044" i="4"/>
  <c r="R2045" i="4"/>
  <c r="S2045" i="4"/>
  <c r="Y2045" i="4"/>
  <c r="Z2045" i="4"/>
  <c r="AA2045" i="4"/>
  <c r="AC2045" i="4"/>
  <c r="R2046" i="4"/>
  <c r="S2046" i="4"/>
  <c r="Y2046" i="4"/>
  <c r="AA2046" i="4" s="1"/>
  <c r="Z2046" i="4"/>
  <c r="AC2046" i="4" s="1"/>
  <c r="R2047" i="4"/>
  <c r="Z2047" i="4" s="1"/>
  <c r="AC2047" i="4" s="1"/>
  <c r="Y2047" i="4"/>
  <c r="AA2047" i="4"/>
  <c r="R2048" i="4"/>
  <c r="S2048" i="4"/>
  <c r="Y2048" i="4"/>
  <c r="AA2048" i="4" s="1"/>
  <c r="R2049" i="4"/>
  <c r="S2049" i="4"/>
  <c r="Y2049" i="4"/>
  <c r="Z2049" i="4"/>
  <c r="AC2049" i="4" s="1"/>
  <c r="AA2049" i="4"/>
  <c r="R2050" i="4"/>
  <c r="S2050" i="4"/>
  <c r="Y2050" i="4"/>
  <c r="AA2050" i="4" s="1"/>
  <c r="Z2050" i="4"/>
  <c r="AC2050" i="4" s="1"/>
  <c r="R2051" i="4"/>
  <c r="Y2051" i="4"/>
  <c r="AA2051" i="4"/>
  <c r="R2052" i="4"/>
  <c r="S2052" i="4"/>
  <c r="Y2052" i="4"/>
  <c r="R2053" i="4"/>
  <c r="S2053" i="4"/>
  <c r="Y2053" i="4"/>
  <c r="Z2053" i="4"/>
  <c r="AA2053" i="4"/>
  <c r="AC2053" i="4"/>
  <c r="R2054" i="4"/>
  <c r="S2054" i="4"/>
  <c r="Y2054" i="4"/>
  <c r="AA2054" i="4" s="1"/>
  <c r="Z2054" i="4"/>
  <c r="AC2054" i="4" s="1"/>
  <c r="R2055" i="4"/>
  <c r="Z2055" i="4" s="1"/>
  <c r="AC2055" i="4" s="1"/>
  <c r="Y2055" i="4"/>
  <c r="AA2055" i="4"/>
  <c r="R2056" i="4"/>
  <c r="S2056" i="4"/>
  <c r="Y2056" i="4"/>
  <c r="AA2056" i="4" s="1"/>
  <c r="R2057" i="4"/>
  <c r="S2057" i="4"/>
  <c r="Y2057" i="4"/>
  <c r="Z2057" i="4"/>
  <c r="AC2057" i="4" s="1"/>
  <c r="AA2057" i="4"/>
  <c r="R2058" i="4"/>
  <c r="S2058" i="4"/>
  <c r="Y2058" i="4"/>
  <c r="AA2058" i="4" s="1"/>
  <c r="Z2058" i="4"/>
  <c r="AC2058" i="4" s="1"/>
  <c r="R2059" i="4"/>
  <c r="Y2059" i="4"/>
  <c r="AA2059" i="4"/>
  <c r="R2060" i="4"/>
  <c r="S2060" i="4"/>
  <c r="Y2060" i="4"/>
  <c r="R2061" i="4"/>
  <c r="S2061" i="4"/>
  <c r="Y2061" i="4"/>
  <c r="Z2061" i="4"/>
  <c r="AA2061" i="4"/>
  <c r="AC2061" i="4"/>
  <c r="R2062" i="4"/>
  <c r="S2062" i="4"/>
  <c r="Y2062" i="4"/>
  <c r="AA2062" i="4" s="1"/>
  <c r="Z2062" i="4"/>
  <c r="AC2062" i="4" s="1"/>
  <c r="R2063" i="4"/>
  <c r="Z2063" i="4" s="1"/>
  <c r="AC2063" i="4" s="1"/>
  <c r="Y2063" i="4"/>
  <c r="AA2063" i="4"/>
  <c r="R2064" i="4"/>
  <c r="S2064" i="4"/>
  <c r="Y2064" i="4"/>
  <c r="AA2064" i="4" s="1"/>
  <c r="R2065" i="4"/>
  <c r="S2065" i="4"/>
  <c r="Y2065" i="4"/>
  <c r="Z2065" i="4"/>
  <c r="AC2065" i="4" s="1"/>
  <c r="AA2065" i="4"/>
  <c r="R2066" i="4"/>
  <c r="S2066" i="4"/>
  <c r="Y2066" i="4"/>
  <c r="AA2066" i="4" s="1"/>
  <c r="Z2066" i="4"/>
  <c r="AC2066" i="4" s="1"/>
  <c r="R2067" i="4"/>
  <c r="Y2067" i="4"/>
  <c r="AA2067" i="4"/>
  <c r="R2068" i="4"/>
  <c r="S2068" i="4"/>
  <c r="Y2068" i="4"/>
  <c r="R2069" i="4"/>
  <c r="S2069" i="4"/>
  <c r="Y2069" i="4"/>
  <c r="Z2069" i="4"/>
  <c r="AA2069" i="4"/>
  <c r="AC2069" i="4"/>
  <c r="R2070" i="4"/>
  <c r="S2070" i="4"/>
  <c r="Y2070" i="4"/>
  <c r="AA2070" i="4" s="1"/>
  <c r="Z2070" i="4"/>
  <c r="AC2070" i="4" s="1"/>
  <c r="R2071" i="4"/>
  <c r="Z2071" i="4" s="1"/>
  <c r="AC2071" i="4" s="1"/>
  <c r="Y2071" i="4"/>
  <c r="AA2071" i="4"/>
  <c r="R2072" i="4"/>
  <c r="S2072" i="4"/>
  <c r="Y2072" i="4"/>
  <c r="AA2072" i="4" s="1"/>
  <c r="R2073" i="4"/>
  <c r="S2073" i="4"/>
  <c r="Y2073" i="4"/>
  <c r="Z2073" i="4"/>
  <c r="AC2073" i="4" s="1"/>
  <c r="AA2073" i="4"/>
  <c r="R2074" i="4"/>
  <c r="S2074" i="4"/>
  <c r="Y2074" i="4"/>
  <c r="AA2074" i="4" s="1"/>
  <c r="Z2074" i="4"/>
  <c r="AC2074" i="4" s="1"/>
  <c r="R2075" i="4"/>
  <c r="Y2075" i="4"/>
  <c r="AA2075" i="4"/>
  <c r="R2076" i="4"/>
  <c r="S2076" i="4"/>
  <c r="Y2076" i="4"/>
  <c r="R2077" i="4"/>
  <c r="S2077" i="4"/>
  <c r="Y2077" i="4"/>
  <c r="Z2077" i="4"/>
  <c r="AA2077" i="4"/>
  <c r="AC2077" i="4"/>
  <c r="R2078" i="4"/>
  <c r="S2078" i="4"/>
  <c r="Y2078" i="4"/>
  <c r="AA2078" i="4" s="1"/>
  <c r="Z2078" i="4"/>
  <c r="AC2078" i="4" s="1"/>
  <c r="R2079" i="4"/>
  <c r="Z2079" i="4" s="1"/>
  <c r="AC2079" i="4" s="1"/>
  <c r="Y2079" i="4"/>
  <c r="AA2079" i="4"/>
  <c r="R2080" i="4"/>
  <c r="S2080" i="4"/>
  <c r="Y2080" i="4"/>
  <c r="AA2080" i="4" s="1"/>
  <c r="R2081" i="4"/>
  <c r="S2081" i="4"/>
  <c r="Y2081" i="4"/>
  <c r="Z2081" i="4"/>
  <c r="AC2081" i="4" s="1"/>
  <c r="AA2081" i="4"/>
  <c r="R2082" i="4"/>
  <c r="S2082" i="4"/>
  <c r="Y2082" i="4"/>
  <c r="AA2082" i="4" s="1"/>
  <c r="Z2082" i="4"/>
  <c r="AC2082" i="4" s="1"/>
  <c r="R2083" i="4"/>
  <c r="Y2083" i="4"/>
  <c r="AA2083" i="4"/>
  <c r="R2084" i="4"/>
  <c r="S2084" i="4"/>
  <c r="Y2084" i="4"/>
  <c r="R2085" i="4"/>
  <c r="S2085" i="4"/>
  <c r="Y2085" i="4"/>
  <c r="Z2085" i="4"/>
  <c r="AA2085" i="4"/>
  <c r="AC2085" i="4"/>
  <c r="R2086" i="4"/>
  <c r="S2086" i="4"/>
  <c r="Y2086" i="4"/>
  <c r="AA2086" i="4" s="1"/>
  <c r="Z2086" i="4"/>
  <c r="AC2086" i="4" s="1"/>
  <c r="R2087" i="4"/>
  <c r="Z2087" i="4" s="1"/>
  <c r="AC2087" i="4" s="1"/>
  <c r="Y2087" i="4"/>
  <c r="AA2087" i="4"/>
  <c r="R2088" i="4"/>
  <c r="S2088" i="4"/>
  <c r="Y2088" i="4"/>
  <c r="AA2088" i="4" s="1"/>
  <c r="R2089" i="4"/>
  <c r="S2089" i="4"/>
  <c r="Y2089" i="4"/>
  <c r="Z2089" i="4"/>
  <c r="AC2089" i="4" s="1"/>
  <c r="AA2089" i="4"/>
  <c r="R2090" i="4"/>
  <c r="S2090" i="4"/>
  <c r="Y2090" i="4"/>
  <c r="AA2090" i="4" s="1"/>
  <c r="Z2090" i="4"/>
  <c r="AC2090" i="4" s="1"/>
  <c r="R2091" i="4"/>
  <c r="Y2091" i="4"/>
  <c r="AA2091" i="4"/>
  <c r="R2092" i="4"/>
  <c r="S2092" i="4"/>
  <c r="Y2092" i="4"/>
  <c r="R2093" i="4"/>
  <c r="S2093" i="4"/>
  <c r="Y2093" i="4"/>
  <c r="Z2093" i="4"/>
  <c r="AA2093" i="4"/>
  <c r="AC2093" i="4"/>
  <c r="R2094" i="4"/>
  <c r="S2094" i="4"/>
  <c r="Y2094" i="4"/>
  <c r="AA2094" i="4" s="1"/>
  <c r="Z2094" i="4"/>
  <c r="AC2094" i="4" s="1"/>
  <c r="R2095" i="4"/>
  <c r="Z2095" i="4" s="1"/>
  <c r="AC2095" i="4" s="1"/>
  <c r="Y2095" i="4"/>
  <c r="AA2095" i="4"/>
  <c r="R2096" i="4"/>
  <c r="S2096" i="4"/>
  <c r="Y2096" i="4"/>
  <c r="AA2096" i="4" s="1"/>
  <c r="R2097" i="4"/>
  <c r="S2097" i="4"/>
  <c r="Y2097" i="4"/>
  <c r="Z2097" i="4"/>
  <c r="AC2097" i="4" s="1"/>
  <c r="AA2097" i="4"/>
  <c r="R2098" i="4"/>
  <c r="S2098" i="4"/>
  <c r="Y2098" i="4"/>
  <c r="AA2098" i="4" s="1"/>
  <c r="Z2098" i="4"/>
  <c r="AC2098" i="4" s="1"/>
  <c r="R2099" i="4"/>
  <c r="Y2099" i="4"/>
  <c r="AA2099" i="4"/>
  <c r="R2100" i="4"/>
  <c r="S2100" i="4"/>
  <c r="Y2100" i="4"/>
  <c r="R2101" i="4"/>
  <c r="S2101" i="4"/>
  <c r="Y2101" i="4"/>
  <c r="Z2101" i="4"/>
  <c r="AA2101" i="4"/>
  <c r="AC2101" i="4"/>
  <c r="R2102" i="4"/>
  <c r="S2102" i="4"/>
  <c r="Y2102" i="4"/>
  <c r="AA2102" i="4" s="1"/>
  <c r="Z2102" i="4"/>
  <c r="AC2102" i="4" s="1"/>
  <c r="R2103" i="4"/>
  <c r="Z2103" i="4" s="1"/>
  <c r="AC2103" i="4" s="1"/>
  <c r="Y2103" i="4"/>
  <c r="AA2103" i="4"/>
  <c r="R2104" i="4"/>
  <c r="S2104" i="4"/>
  <c r="Y2104" i="4"/>
  <c r="AA2104" i="4" s="1"/>
  <c r="R2105" i="4"/>
  <c r="S2105" i="4"/>
  <c r="Y2105" i="4"/>
  <c r="Z2105" i="4"/>
  <c r="AC2105" i="4" s="1"/>
  <c r="AA2105" i="4"/>
  <c r="R2106" i="4"/>
  <c r="S2106" i="4"/>
  <c r="Y2106" i="4"/>
  <c r="AA2106" i="4" s="1"/>
  <c r="Z2106" i="4"/>
  <c r="AC2106" i="4" s="1"/>
  <c r="R2107" i="4"/>
  <c r="Y2107" i="4"/>
  <c r="AA2107" i="4"/>
  <c r="R2108" i="4"/>
  <c r="S2108" i="4"/>
  <c r="Y2108" i="4"/>
  <c r="R2109" i="4"/>
  <c r="S2109" i="4"/>
  <c r="Y2109" i="4"/>
  <c r="Z2109" i="4"/>
  <c r="AA2109" i="4"/>
  <c r="AC2109" i="4"/>
  <c r="R2110" i="4"/>
  <c r="S2110" i="4"/>
  <c r="Y2110" i="4"/>
  <c r="AA2110" i="4" s="1"/>
  <c r="Z2110" i="4"/>
  <c r="AC2110" i="4" s="1"/>
  <c r="R2111" i="4"/>
  <c r="Z2111" i="4" s="1"/>
  <c r="AC2111" i="4" s="1"/>
  <c r="Y2111" i="4"/>
  <c r="AA2111" i="4"/>
  <c r="R2112" i="4"/>
  <c r="S2112" i="4"/>
  <c r="Y2112" i="4"/>
  <c r="AA2112" i="4" s="1"/>
  <c r="R2113" i="4"/>
  <c r="S2113" i="4"/>
  <c r="Y2113" i="4"/>
  <c r="Z2113" i="4"/>
  <c r="AC2113" i="4" s="1"/>
  <c r="AA2113" i="4"/>
  <c r="R2114" i="4"/>
  <c r="S2114" i="4"/>
  <c r="Y2114" i="4"/>
  <c r="AA2114" i="4" s="1"/>
  <c r="Z2114" i="4"/>
  <c r="AC2114" i="4" s="1"/>
  <c r="R2115" i="4"/>
  <c r="Y2115" i="4"/>
  <c r="AA2115" i="4"/>
  <c r="R2116" i="4"/>
  <c r="S2116" i="4"/>
  <c r="Y2116" i="4"/>
  <c r="R2117" i="4"/>
  <c r="S2117" i="4"/>
  <c r="Y2117" i="4"/>
  <c r="Z2117" i="4"/>
  <c r="AA2117" i="4"/>
  <c r="AC2117" i="4"/>
  <c r="R2118" i="4"/>
  <c r="S2118" i="4"/>
  <c r="Y2118" i="4"/>
  <c r="AA2118" i="4" s="1"/>
  <c r="Z2118" i="4"/>
  <c r="AC2118" i="4" s="1"/>
  <c r="R2119" i="4"/>
  <c r="Z2119" i="4" s="1"/>
  <c r="AC2119" i="4" s="1"/>
  <c r="Y2119" i="4"/>
  <c r="AA2119" i="4"/>
  <c r="R2120" i="4"/>
  <c r="S2120" i="4"/>
  <c r="Y2120" i="4"/>
  <c r="AA2120" i="4" s="1"/>
  <c r="R2121" i="4"/>
  <c r="S2121" i="4"/>
  <c r="Y2121" i="4"/>
  <c r="Z2121" i="4"/>
  <c r="AC2121" i="4" s="1"/>
  <c r="AA2121" i="4"/>
  <c r="R2122" i="4"/>
  <c r="S2122" i="4"/>
  <c r="Y2122" i="4"/>
  <c r="AA2122" i="4" s="1"/>
  <c r="Z2122" i="4"/>
  <c r="AC2122" i="4" s="1"/>
  <c r="R2123" i="4"/>
  <c r="Y2123" i="4"/>
  <c r="AA2123" i="4"/>
  <c r="R2124" i="4"/>
  <c r="S2124" i="4"/>
  <c r="Y2124" i="4"/>
  <c r="R2125" i="4"/>
  <c r="S2125" i="4"/>
  <c r="Y2125" i="4"/>
  <c r="Z2125" i="4"/>
  <c r="AA2125" i="4"/>
  <c r="AC2125" i="4"/>
  <c r="R2126" i="4"/>
  <c r="S2126" i="4"/>
  <c r="Y2126" i="4"/>
  <c r="AA2126" i="4" s="1"/>
  <c r="Z2126" i="4"/>
  <c r="AC2126" i="4" s="1"/>
  <c r="R2127" i="4"/>
  <c r="Z2127" i="4" s="1"/>
  <c r="AC2127" i="4" s="1"/>
  <c r="Y2127" i="4"/>
  <c r="AA2127" i="4"/>
  <c r="R2128" i="4"/>
  <c r="S2128" i="4"/>
  <c r="Y2128" i="4"/>
  <c r="AA2128" i="4" s="1"/>
  <c r="R2129" i="4"/>
  <c r="S2129" i="4"/>
  <c r="Y2129" i="4"/>
  <c r="Z2129" i="4"/>
  <c r="AC2129" i="4" s="1"/>
  <c r="AA2129" i="4"/>
  <c r="R2130" i="4"/>
  <c r="S2130" i="4"/>
  <c r="Y2130" i="4"/>
  <c r="AA2130" i="4" s="1"/>
  <c r="Z2130" i="4"/>
  <c r="AC2130" i="4" s="1"/>
  <c r="R2131" i="4"/>
  <c r="Y2131" i="4"/>
  <c r="AA2131" i="4"/>
  <c r="R2132" i="4"/>
  <c r="S2132" i="4"/>
  <c r="Y2132" i="4"/>
  <c r="R2133" i="4"/>
  <c r="S2133" i="4"/>
  <c r="Y2133" i="4"/>
  <c r="Z2133" i="4"/>
  <c r="AA2133" i="4"/>
  <c r="AC2133" i="4"/>
  <c r="R2134" i="4"/>
  <c r="S2134" i="4"/>
  <c r="Y2134" i="4"/>
  <c r="AA2134" i="4" s="1"/>
  <c r="Z2134" i="4"/>
  <c r="AC2134" i="4" s="1"/>
  <c r="R2135" i="4"/>
  <c r="Z2135" i="4" s="1"/>
  <c r="AC2135" i="4" s="1"/>
  <c r="Y2135" i="4"/>
  <c r="AA2135" i="4"/>
  <c r="R2136" i="4"/>
  <c r="S2136" i="4"/>
  <c r="Y2136" i="4"/>
  <c r="AA2136" i="4" s="1"/>
  <c r="R2137" i="4"/>
  <c r="S2137" i="4"/>
  <c r="Y2137" i="4"/>
  <c r="Z2137" i="4"/>
  <c r="AC2137" i="4" s="1"/>
  <c r="AA2137" i="4"/>
  <c r="R2138" i="4"/>
  <c r="S2138" i="4"/>
  <c r="Y2138" i="4"/>
  <c r="AA2138" i="4" s="1"/>
  <c r="Z2138" i="4"/>
  <c r="AC2138" i="4" s="1"/>
  <c r="R2139" i="4"/>
  <c r="Y2139" i="4"/>
  <c r="AA2139" i="4"/>
  <c r="R2140" i="4"/>
  <c r="S2140" i="4"/>
  <c r="Y2140" i="4"/>
  <c r="R2141" i="4"/>
  <c r="S2141" i="4"/>
  <c r="Y2141" i="4"/>
  <c r="Z2141" i="4"/>
  <c r="AA2141" i="4"/>
  <c r="AC2141" i="4"/>
  <c r="R2142" i="4"/>
  <c r="S2142" i="4"/>
  <c r="Y2142" i="4"/>
  <c r="AA2142" i="4" s="1"/>
  <c r="Z2142" i="4"/>
  <c r="AC2142" i="4" s="1"/>
  <c r="R2143" i="4"/>
  <c r="Z2143" i="4" s="1"/>
  <c r="AC2143" i="4" s="1"/>
  <c r="Y2143" i="4"/>
  <c r="AA2143" i="4"/>
  <c r="R2144" i="4"/>
  <c r="S2144" i="4"/>
  <c r="Y2144" i="4"/>
  <c r="AA2144" i="4" s="1"/>
  <c r="R2145" i="4"/>
  <c r="S2145" i="4"/>
  <c r="Y2145" i="4"/>
  <c r="Z2145" i="4"/>
  <c r="AC2145" i="4" s="1"/>
  <c r="AA2145" i="4"/>
  <c r="R2146" i="4"/>
  <c r="S2146" i="4"/>
  <c r="Y2146" i="4"/>
  <c r="AA2146" i="4" s="1"/>
  <c r="Z2146" i="4"/>
  <c r="AC2146" i="4" s="1"/>
  <c r="R2147" i="4"/>
  <c r="Y2147" i="4"/>
  <c r="AA2147" i="4"/>
  <c r="R2148" i="4"/>
  <c r="S2148" i="4"/>
  <c r="Y2148" i="4"/>
  <c r="R2149" i="4"/>
  <c r="S2149" i="4"/>
  <c r="Y2149" i="4"/>
  <c r="Z2149" i="4"/>
  <c r="AA2149" i="4"/>
  <c r="AC2149" i="4"/>
  <c r="R2150" i="4"/>
  <c r="S2150" i="4"/>
  <c r="Y2150" i="4"/>
  <c r="AA2150" i="4" s="1"/>
  <c r="Z2150" i="4"/>
  <c r="AC2150" i="4" s="1"/>
  <c r="R2151" i="4"/>
  <c r="Z2151" i="4" s="1"/>
  <c r="AC2151" i="4" s="1"/>
  <c r="Y2151" i="4"/>
  <c r="AA2151" i="4"/>
  <c r="R2152" i="4"/>
  <c r="S2152" i="4"/>
  <c r="Y2152" i="4"/>
  <c r="AA2152" i="4" s="1"/>
  <c r="R2153" i="4"/>
  <c r="S2153" i="4"/>
  <c r="Y2153" i="4"/>
  <c r="Z2153" i="4"/>
  <c r="AC2153" i="4" s="1"/>
  <c r="AA2153" i="4"/>
  <c r="R2154" i="4"/>
  <c r="S2154" i="4"/>
  <c r="Y2154" i="4"/>
  <c r="AA2154" i="4" s="1"/>
  <c r="Z2154" i="4"/>
  <c r="AC2154" i="4" s="1"/>
  <c r="R2155" i="4"/>
  <c r="Y2155" i="4"/>
  <c r="AA2155" i="4"/>
  <c r="R2156" i="4"/>
  <c r="S2156" i="4"/>
  <c r="Y2156" i="4"/>
  <c r="R2157" i="4"/>
  <c r="S2157" i="4"/>
  <c r="Y2157" i="4"/>
  <c r="Z2157" i="4"/>
  <c r="AA2157" i="4"/>
  <c r="AC2157" i="4"/>
  <c r="R2158" i="4"/>
  <c r="S2158" i="4"/>
  <c r="Y2158" i="4"/>
  <c r="AA2158" i="4" s="1"/>
  <c r="Z2158" i="4"/>
  <c r="AC2158" i="4" s="1"/>
  <c r="R2159" i="4"/>
  <c r="Z2159" i="4" s="1"/>
  <c r="AC2159" i="4" s="1"/>
  <c r="Y2159" i="4"/>
  <c r="AA2159" i="4"/>
  <c r="R2160" i="4"/>
  <c r="S2160" i="4"/>
  <c r="Y2160" i="4"/>
  <c r="AA2160" i="4" s="1"/>
  <c r="R2161" i="4"/>
  <c r="S2161" i="4"/>
  <c r="Y2161" i="4"/>
  <c r="Z2161" i="4"/>
  <c r="AC2161" i="4" s="1"/>
  <c r="AA2161" i="4"/>
  <c r="R2162" i="4"/>
  <c r="S2162" i="4"/>
  <c r="Y2162" i="4"/>
  <c r="AA2162" i="4" s="1"/>
  <c r="Z2162" i="4"/>
  <c r="AC2162" i="4" s="1"/>
  <c r="R2163" i="4"/>
  <c r="Y2163" i="4"/>
  <c r="AA2163" i="4"/>
  <c r="R2164" i="4"/>
  <c r="S2164" i="4"/>
  <c r="Y2164" i="4"/>
  <c r="R2165" i="4"/>
  <c r="S2165" i="4"/>
  <c r="Y2165" i="4"/>
  <c r="Z2165" i="4"/>
  <c r="AA2165" i="4"/>
  <c r="AC2165" i="4"/>
  <c r="R2166" i="4"/>
  <c r="S2166" i="4"/>
  <c r="Y2166" i="4"/>
  <c r="AA2166" i="4" s="1"/>
  <c r="Z2166" i="4"/>
  <c r="AC2166" i="4" s="1"/>
  <c r="R2167" i="4"/>
  <c r="Z2167" i="4" s="1"/>
  <c r="AC2167" i="4" s="1"/>
  <c r="Y2167" i="4"/>
  <c r="AA2167" i="4"/>
  <c r="R2168" i="4"/>
  <c r="S2168" i="4"/>
  <c r="Y2168" i="4"/>
  <c r="AA2168" i="4" s="1"/>
  <c r="R2169" i="4"/>
  <c r="S2169" i="4"/>
  <c r="Y2169" i="4"/>
  <c r="Z2169" i="4"/>
  <c r="AC2169" i="4" s="1"/>
  <c r="AA2169" i="4"/>
  <c r="R2170" i="4"/>
  <c r="S2170" i="4"/>
  <c r="Y2170" i="4"/>
  <c r="AA2170" i="4" s="1"/>
  <c r="Z2170" i="4"/>
  <c r="AC2170" i="4" s="1"/>
  <c r="R2171" i="4"/>
  <c r="Y2171" i="4"/>
  <c r="AA2171" i="4"/>
  <c r="R2172" i="4"/>
  <c r="S2172" i="4"/>
  <c r="Y2172" i="4"/>
  <c r="R2173" i="4"/>
  <c r="S2173" i="4"/>
  <c r="Y2173" i="4"/>
  <c r="Z2173" i="4"/>
  <c r="AA2173" i="4"/>
  <c r="AC2173" i="4"/>
  <c r="R2174" i="4"/>
  <c r="S2174" i="4"/>
  <c r="Y2174" i="4"/>
  <c r="AA2174" i="4" s="1"/>
  <c r="Z2174" i="4"/>
  <c r="AC2174" i="4" s="1"/>
  <c r="R2175" i="4"/>
  <c r="Z2175" i="4" s="1"/>
  <c r="AC2175" i="4" s="1"/>
  <c r="Y2175" i="4"/>
  <c r="AA2175" i="4"/>
  <c r="R2176" i="4"/>
  <c r="S2176" i="4"/>
  <c r="Y2176" i="4"/>
  <c r="AA2176" i="4" s="1"/>
  <c r="R2177" i="4"/>
  <c r="S2177" i="4"/>
  <c r="Y2177" i="4"/>
  <c r="Z2177" i="4"/>
  <c r="AC2177" i="4" s="1"/>
  <c r="AA2177" i="4"/>
  <c r="R2178" i="4"/>
  <c r="S2178" i="4"/>
  <c r="Y2178" i="4"/>
  <c r="AA2178" i="4" s="1"/>
  <c r="Z2178" i="4"/>
  <c r="AC2178" i="4" s="1"/>
  <c r="R2179" i="4"/>
  <c r="Y2179" i="4"/>
  <c r="AA2179" i="4"/>
  <c r="R2180" i="4"/>
  <c r="S2180" i="4"/>
  <c r="Y2180" i="4"/>
  <c r="R2181" i="4"/>
  <c r="S2181" i="4"/>
  <c r="Y2181" i="4"/>
  <c r="Z2181" i="4"/>
  <c r="AA2181" i="4"/>
  <c r="AC2181" i="4"/>
  <c r="R2182" i="4"/>
  <c r="S2182" i="4"/>
  <c r="Y2182" i="4"/>
  <c r="AA2182" i="4" s="1"/>
  <c r="Z2182" i="4"/>
  <c r="AC2182" i="4" s="1"/>
  <c r="R2183" i="4"/>
  <c r="Z2183" i="4" s="1"/>
  <c r="AC2183" i="4" s="1"/>
  <c r="Y2183" i="4"/>
  <c r="AA2183" i="4"/>
  <c r="R2184" i="4"/>
  <c r="S2184" i="4"/>
  <c r="Y2184" i="4"/>
  <c r="AA2184" i="4" s="1"/>
  <c r="R2185" i="4"/>
  <c r="S2185" i="4"/>
  <c r="Y2185" i="4"/>
  <c r="Z2185" i="4"/>
  <c r="AC2185" i="4" s="1"/>
  <c r="AA2185" i="4"/>
  <c r="R2186" i="4"/>
  <c r="S2186" i="4"/>
  <c r="Y2186" i="4"/>
  <c r="AA2186" i="4" s="1"/>
  <c r="Z2186" i="4"/>
  <c r="AC2186" i="4" s="1"/>
  <c r="R2187" i="4"/>
  <c r="Y2187" i="4"/>
  <c r="AA2187" i="4"/>
  <c r="R2188" i="4"/>
  <c r="S2188" i="4"/>
  <c r="Y2188" i="4"/>
  <c r="R2189" i="4"/>
  <c r="S2189" i="4"/>
  <c r="Y2189" i="4"/>
  <c r="Z2189" i="4"/>
  <c r="AA2189" i="4"/>
  <c r="AC2189" i="4"/>
  <c r="R2190" i="4"/>
  <c r="S2190" i="4"/>
  <c r="Y2190" i="4"/>
  <c r="AA2190" i="4" s="1"/>
  <c r="Z2190" i="4"/>
  <c r="AC2190" i="4" s="1"/>
  <c r="R2191" i="4"/>
  <c r="Z2191" i="4" s="1"/>
  <c r="AC2191" i="4" s="1"/>
  <c r="Y2191" i="4"/>
  <c r="AA2191" i="4"/>
  <c r="R2192" i="4"/>
  <c r="S2192" i="4"/>
  <c r="Y2192" i="4"/>
  <c r="AA2192" i="4" s="1"/>
  <c r="R2193" i="4"/>
  <c r="S2193" i="4"/>
  <c r="Y2193" i="4"/>
  <c r="Z2193" i="4"/>
  <c r="AC2193" i="4" s="1"/>
  <c r="AA2193" i="4"/>
  <c r="R2194" i="4"/>
  <c r="S2194" i="4"/>
  <c r="Y2194" i="4"/>
  <c r="AA2194" i="4" s="1"/>
  <c r="Z2194" i="4"/>
  <c r="AC2194" i="4" s="1"/>
  <c r="R2195" i="4"/>
  <c r="Y2195" i="4"/>
  <c r="AA2195" i="4"/>
  <c r="R2196" i="4"/>
  <c r="S2196" i="4"/>
  <c r="Y2196" i="4"/>
  <c r="R2197" i="4"/>
  <c r="S2197" i="4"/>
  <c r="Y2197" i="4"/>
  <c r="Z2197" i="4"/>
  <c r="AA2197" i="4"/>
  <c r="AC2197" i="4"/>
  <c r="R2198" i="4"/>
  <c r="S2198" i="4"/>
  <c r="Y2198" i="4"/>
  <c r="AA2198" i="4" s="1"/>
  <c r="Z2198" i="4"/>
  <c r="AC2198" i="4" s="1"/>
  <c r="R2199" i="4"/>
  <c r="Z2199" i="4" s="1"/>
  <c r="AC2199" i="4" s="1"/>
  <c r="Y2199" i="4"/>
  <c r="AA2199" i="4"/>
  <c r="R2200" i="4"/>
  <c r="Y2200" i="4"/>
  <c r="AA2200" i="4"/>
  <c r="R2201" i="4"/>
  <c r="Z2201" i="4" s="1"/>
  <c r="AC2201" i="4" s="1"/>
  <c r="Y2201" i="4"/>
  <c r="AA2201" i="4" s="1"/>
  <c r="R2202" i="4"/>
  <c r="Y2202" i="4"/>
  <c r="AA2202" i="4"/>
  <c r="R2203" i="4"/>
  <c r="Y2203" i="4"/>
  <c r="AA2203" i="4"/>
  <c r="R2204" i="4"/>
  <c r="Y2204" i="4"/>
  <c r="AA2204" i="4" s="1"/>
  <c r="R2205" i="4"/>
  <c r="Y2205" i="4"/>
  <c r="AA2205" i="4" s="1"/>
  <c r="R2206" i="4"/>
  <c r="Y2206" i="4"/>
  <c r="AA2206" i="4"/>
  <c r="R2207" i="4"/>
  <c r="Y2207" i="4"/>
  <c r="AA2207" i="4"/>
  <c r="R2208" i="4"/>
  <c r="Y2208" i="4"/>
  <c r="AA2208" i="4" s="1"/>
  <c r="R2209" i="4"/>
  <c r="Y2209" i="4"/>
  <c r="AA2209" i="4" s="1"/>
  <c r="R2210" i="4"/>
  <c r="Y2210" i="4"/>
  <c r="AA2210" i="4"/>
  <c r="R2211" i="4"/>
  <c r="Y2211" i="4"/>
  <c r="AA2211" i="4"/>
  <c r="R2212" i="4"/>
  <c r="Y2212" i="4"/>
  <c r="AA2212" i="4" s="1"/>
  <c r="R2213" i="4"/>
  <c r="Y2213" i="4"/>
  <c r="AA2213" i="4" s="1"/>
  <c r="R2214" i="4"/>
  <c r="Y2214" i="4"/>
  <c r="AA2214" i="4"/>
  <c r="R2215" i="4"/>
  <c r="Y2215" i="4"/>
  <c r="AA2215" i="4"/>
  <c r="R2216" i="4"/>
  <c r="Y2216" i="4"/>
  <c r="AA2216" i="4" s="1"/>
  <c r="R2217" i="4"/>
  <c r="Y2217" i="4"/>
  <c r="AA2217" i="4" s="1"/>
  <c r="R2218" i="4"/>
  <c r="Y2218" i="4"/>
  <c r="AA2218" i="4"/>
  <c r="R2219" i="4"/>
  <c r="Y2219" i="4"/>
  <c r="AA2219" i="4"/>
  <c r="R2220" i="4"/>
  <c r="Y2220" i="4"/>
  <c r="AA2220" i="4" s="1"/>
  <c r="R2221" i="4"/>
  <c r="Y2221" i="4"/>
  <c r="AA2221" i="4" s="1"/>
  <c r="R2222" i="4"/>
  <c r="Y2222" i="4"/>
  <c r="AA2222" i="4"/>
  <c r="R2223" i="4"/>
  <c r="Y2223" i="4"/>
  <c r="AA2223" i="4"/>
  <c r="R2224" i="4"/>
  <c r="Y2224" i="4"/>
  <c r="AA2224" i="4" s="1"/>
  <c r="R2225" i="4"/>
  <c r="Y2225" i="4"/>
  <c r="AA2225" i="4" s="1"/>
  <c r="R2226" i="4"/>
  <c r="Y2226" i="4"/>
  <c r="AA2226" i="4"/>
  <c r="R2227" i="4"/>
  <c r="Y2227" i="4"/>
  <c r="AA2227" i="4"/>
  <c r="R2228" i="4"/>
  <c r="Y2228" i="4"/>
  <c r="AA2228" i="4" s="1"/>
  <c r="R2229" i="4"/>
  <c r="Y2229" i="4"/>
  <c r="AA2229" i="4"/>
  <c r="R2230" i="4"/>
  <c r="Y2230" i="4"/>
  <c r="AA2230" i="4"/>
  <c r="R2231" i="4"/>
  <c r="Y2231" i="4"/>
  <c r="AA2231" i="4"/>
  <c r="R2232" i="4"/>
  <c r="Y2232" i="4"/>
  <c r="AA2232" i="4" s="1"/>
  <c r="R2233" i="4"/>
  <c r="Y2233" i="4"/>
  <c r="AA2233" i="4" s="1"/>
  <c r="R2234" i="4"/>
  <c r="Y2234" i="4"/>
  <c r="AA2234" i="4"/>
  <c r="R2235" i="4"/>
  <c r="Y2235" i="4"/>
  <c r="AA2235" i="4"/>
  <c r="R2236" i="4"/>
  <c r="Y2236" i="4"/>
  <c r="AA2236" i="4" s="1"/>
  <c r="R2237" i="4"/>
  <c r="Y2237" i="4"/>
  <c r="AA2237" i="4"/>
  <c r="R2238" i="4"/>
  <c r="Y2238" i="4"/>
  <c r="AA2238" i="4"/>
  <c r="R2239" i="4"/>
  <c r="Y2239" i="4"/>
  <c r="AA2239" i="4"/>
  <c r="R2240" i="4"/>
  <c r="Y2240" i="4"/>
  <c r="AA2240" i="4" s="1"/>
  <c r="R2241" i="4"/>
  <c r="Y2241" i="4"/>
  <c r="AA2241" i="4" s="1"/>
  <c r="R2242" i="4"/>
  <c r="Y2242" i="4"/>
  <c r="AA2242" i="4"/>
  <c r="R2243" i="4"/>
  <c r="Y2243" i="4"/>
  <c r="AA2243" i="4"/>
  <c r="R2244" i="4"/>
  <c r="Y2244" i="4"/>
  <c r="AA2244" i="4" s="1"/>
  <c r="R2245" i="4"/>
  <c r="Y2245" i="4"/>
  <c r="AA2245" i="4"/>
  <c r="R2246" i="4"/>
  <c r="Y2246" i="4"/>
  <c r="AA2246" i="4"/>
  <c r="R2247" i="4"/>
  <c r="Y2247" i="4"/>
  <c r="AA2247" i="4"/>
  <c r="R2248" i="4"/>
  <c r="Y2248" i="4"/>
  <c r="AA2248" i="4" s="1"/>
  <c r="R2249" i="4"/>
  <c r="Y2249" i="4"/>
  <c r="AA2249" i="4" s="1"/>
  <c r="R2250" i="4"/>
  <c r="Y2250" i="4"/>
  <c r="AA2250" i="4"/>
  <c r="R2251" i="4"/>
  <c r="Y2251" i="4"/>
  <c r="AA2251" i="4"/>
  <c r="R2252" i="4"/>
  <c r="Y2252" i="4"/>
  <c r="AA2252" i="4" s="1"/>
  <c r="R2253" i="4"/>
  <c r="Y2253" i="4"/>
  <c r="AA2253" i="4"/>
  <c r="R2254" i="4"/>
  <c r="Y2254" i="4"/>
  <c r="AA2254" i="4"/>
  <c r="R2255" i="4"/>
  <c r="Y2255" i="4"/>
  <c r="AA2255" i="4"/>
  <c r="R2256" i="4"/>
  <c r="Y2256" i="4"/>
  <c r="AA2256" i="4" s="1"/>
  <c r="R2257" i="4"/>
  <c r="Y2257" i="4"/>
  <c r="AA2257" i="4" s="1"/>
  <c r="R2258" i="4"/>
  <c r="Y2258" i="4"/>
  <c r="AA2258" i="4"/>
  <c r="R2259" i="4"/>
  <c r="Y2259" i="4"/>
  <c r="AA2259" i="4"/>
  <c r="R2260" i="4"/>
  <c r="Y2260" i="4"/>
  <c r="AA2260" i="4" s="1"/>
  <c r="R2261" i="4"/>
  <c r="Y2261" i="4"/>
  <c r="AA2261" i="4"/>
  <c r="R2262" i="4"/>
  <c r="Y2262" i="4"/>
  <c r="AA2262" i="4"/>
  <c r="R2263" i="4"/>
  <c r="Y2263" i="4"/>
  <c r="AA2263" i="4"/>
  <c r="R2264" i="4"/>
  <c r="Y2264" i="4"/>
  <c r="AA2264" i="4" s="1"/>
  <c r="R2265" i="4"/>
  <c r="Y2265" i="4"/>
  <c r="AA2265" i="4" s="1"/>
  <c r="R2266" i="4"/>
  <c r="Y2266" i="4"/>
  <c r="AA2266" i="4"/>
  <c r="R2267" i="4"/>
  <c r="Y2267" i="4"/>
  <c r="AA2267" i="4"/>
  <c r="R2268" i="4"/>
  <c r="Y2268" i="4"/>
  <c r="AA2268" i="4" s="1"/>
  <c r="R2269" i="4"/>
  <c r="Y2269" i="4"/>
  <c r="AA2269" i="4"/>
  <c r="R2270" i="4"/>
  <c r="Y2270" i="4"/>
  <c r="AA2270" i="4"/>
  <c r="R2271" i="4"/>
  <c r="Y2271" i="4"/>
  <c r="AA2271" i="4"/>
  <c r="R2272" i="4"/>
  <c r="Y2272" i="4"/>
  <c r="AA2272" i="4" s="1"/>
  <c r="R2273" i="4"/>
  <c r="Y2273" i="4"/>
  <c r="AA2273" i="4" s="1"/>
  <c r="R2274" i="4"/>
  <c r="Y2274" i="4"/>
  <c r="AA2274" i="4"/>
  <c r="R2275" i="4"/>
  <c r="Y2275" i="4"/>
  <c r="AA2275" i="4"/>
  <c r="R2276" i="4"/>
  <c r="Y2276" i="4"/>
  <c r="AA2276" i="4" s="1"/>
  <c r="R2277" i="4"/>
  <c r="Y2277" i="4"/>
  <c r="AA2277" i="4"/>
  <c r="R2278" i="4"/>
  <c r="Y2278" i="4"/>
  <c r="AA2278" i="4"/>
  <c r="R2279" i="4"/>
  <c r="Y2279" i="4"/>
  <c r="AA2279" i="4"/>
  <c r="R2280" i="4"/>
  <c r="Y2280" i="4"/>
  <c r="AA2280" i="4" s="1"/>
  <c r="R2281" i="4"/>
  <c r="S2281" i="4"/>
  <c r="Y2281" i="4"/>
  <c r="AA2281" i="4" s="1"/>
  <c r="R2282" i="4"/>
  <c r="Y2282" i="4"/>
  <c r="AA2282" i="4" s="1"/>
  <c r="R2283" i="4"/>
  <c r="Z2283" i="4" s="1"/>
  <c r="Y2283" i="4"/>
  <c r="AA2283" i="4"/>
  <c r="AC2283" i="4"/>
  <c r="R2284" i="4"/>
  <c r="Y2284" i="4"/>
  <c r="AA2284" i="4"/>
  <c r="R2285" i="4"/>
  <c r="Y2285" i="4"/>
  <c r="AA2285" i="4"/>
  <c r="R2286" i="4"/>
  <c r="S2286" i="4" s="1"/>
  <c r="Y2286" i="4"/>
  <c r="Z2286" i="4"/>
  <c r="AC2286" i="4" s="1"/>
  <c r="AA2286" i="4"/>
  <c r="R2287" i="4"/>
  <c r="S2287" i="4"/>
  <c r="Y2287" i="4"/>
  <c r="AA2287" i="4" s="1"/>
  <c r="R2288" i="4"/>
  <c r="S2288" i="4" s="1"/>
  <c r="Y2288" i="4"/>
  <c r="AA2288" i="4" s="1"/>
  <c r="Z2288" i="4"/>
  <c r="AC2288" i="4" s="1"/>
  <c r="R2289" i="4"/>
  <c r="S2289" i="4"/>
  <c r="Y2289" i="4"/>
  <c r="AA2289" i="4" s="1"/>
  <c r="R2290" i="4"/>
  <c r="Y2290" i="4"/>
  <c r="AA2290" i="4" s="1"/>
  <c r="R2291" i="4"/>
  <c r="Z2291" i="4" s="1"/>
  <c r="Y2291" i="4"/>
  <c r="AA2291" i="4"/>
  <c r="AC2291" i="4"/>
  <c r="R2292" i="4"/>
  <c r="S2292" i="4" s="1"/>
  <c r="Y2292" i="4"/>
  <c r="Z2292" i="4"/>
  <c r="AC2292" i="4" s="1"/>
  <c r="AA2292" i="4"/>
  <c r="R2293" i="4"/>
  <c r="Y2293" i="4"/>
  <c r="AA2293" i="4" s="1"/>
  <c r="R2294" i="4"/>
  <c r="S2294" i="4" s="1"/>
  <c r="Y2294" i="4"/>
  <c r="Z2294" i="4" s="1"/>
  <c r="AC2294" i="4" s="1"/>
  <c r="AA2294" i="4"/>
  <c r="R2295" i="4"/>
  <c r="S2295" i="4"/>
  <c r="Y2295" i="4"/>
  <c r="AA2295" i="4"/>
  <c r="R2296" i="4"/>
  <c r="S2296" i="4" s="1"/>
  <c r="Y2296" i="4"/>
  <c r="AA2296" i="4" s="1"/>
  <c r="R2297" i="4"/>
  <c r="Z2297" i="4" s="1"/>
  <c r="AC2297" i="4" s="1"/>
  <c r="Y2297" i="4"/>
  <c r="AA2297" i="4" s="1"/>
  <c r="R2298" i="4"/>
  <c r="Y2298" i="4"/>
  <c r="AA2298" i="4"/>
  <c r="R2299" i="4"/>
  <c r="Z2299" i="4" s="1"/>
  <c r="S2299" i="4"/>
  <c r="Y2299" i="4"/>
  <c r="AA2299" i="4"/>
  <c r="AC2299" i="4"/>
  <c r="R2300" i="4"/>
  <c r="S2300" i="4" s="1"/>
  <c r="Y2300" i="4"/>
  <c r="AA2300" i="4"/>
  <c r="R2301" i="4"/>
  <c r="Y2301" i="4"/>
  <c r="AA2301" i="4"/>
  <c r="R2302" i="4"/>
  <c r="S2302" i="4" s="1"/>
  <c r="Y2302" i="4"/>
  <c r="Z2302" i="4"/>
  <c r="AC2302" i="4" s="1"/>
  <c r="AA2302" i="4"/>
  <c r="R2303" i="4"/>
  <c r="S2303" i="4"/>
  <c r="Y2303" i="4"/>
  <c r="AA2303" i="4" s="1"/>
  <c r="R2304" i="4"/>
  <c r="S2304" i="4" s="1"/>
  <c r="Y2304" i="4"/>
  <c r="AA2304" i="4" s="1"/>
  <c r="R2305" i="4"/>
  <c r="Z2305" i="4" s="1"/>
  <c r="S2305" i="4"/>
  <c r="Y2305" i="4"/>
  <c r="AA2305" i="4" s="1"/>
  <c r="AC2305" i="4"/>
  <c r="R2306" i="4"/>
  <c r="Y2306" i="4"/>
  <c r="AA2306" i="4" s="1"/>
  <c r="R2307" i="4"/>
  <c r="Z2307" i="4" s="1"/>
  <c r="Y2307" i="4"/>
  <c r="AA2307" i="4"/>
  <c r="AC2307" i="4"/>
  <c r="R2308" i="4"/>
  <c r="S2308" i="4" s="1"/>
  <c r="Y2308" i="4"/>
  <c r="AA2308" i="4"/>
  <c r="R2309" i="4"/>
  <c r="Y2309" i="4"/>
  <c r="AA2309" i="4" s="1"/>
  <c r="R2310" i="4"/>
  <c r="S2310" i="4" s="1"/>
  <c r="Y2310" i="4"/>
  <c r="AA2310" i="4" s="1"/>
  <c r="R2311" i="4"/>
  <c r="S2311" i="4"/>
  <c r="Y2311" i="4"/>
  <c r="AA2311" i="4"/>
  <c r="R2312" i="4"/>
  <c r="S2312" i="4" s="1"/>
  <c r="Y2312" i="4"/>
  <c r="AA2312" i="4" s="1"/>
  <c r="R2313" i="4"/>
  <c r="S2313" i="4" s="1"/>
  <c r="Y2313" i="4"/>
  <c r="AA2313" i="4" s="1"/>
  <c r="R2314" i="4"/>
  <c r="Y2314" i="4"/>
  <c r="AA2314" i="4"/>
  <c r="R2315" i="4"/>
  <c r="Z2315" i="4" s="1"/>
  <c r="S2315" i="4"/>
  <c r="Y2315" i="4"/>
  <c r="AA2315" i="4"/>
  <c r="AC2315" i="4"/>
  <c r="R2316" i="4"/>
  <c r="S2316" i="4" s="1"/>
  <c r="Y2316" i="4"/>
  <c r="Z2316" i="4"/>
  <c r="AC2316" i="4" s="1"/>
  <c r="AA2316" i="4"/>
  <c r="R2317" i="4"/>
  <c r="Y2317" i="4"/>
  <c r="AA2317" i="4"/>
  <c r="R2318" i="4"/>
  <c r="S2318" i="4" s="1"/>
  <c r="Y2318" i="4"/>
  <c r="AA2318" i="4" s="1"/>
  <c r="Z2318" i="4"/>
  <c r="AC2318" i="4" s="1"/>
  <c r="R2319" i="4"/>
  <c r="S2319" i="4"/>
  <c r="Y2319" i="4"/>
  <c r="AA2319" i="4" s="1"/>
  <c r="R2320" i="4"/>
  <c r="S2320" i="4" s="1"/>
  <c r="Y2320" i="4"/>
  <c r="AA2320" i="4" s="1"/>
  <c r="Z2320" i="4"/>
  <c r="AC2320" i="4" s="1"/>
  <c r="R2321" i="4"/>
  <c r="S2321" i="4"/>
  <c r="Y2321" i="4"/>
  <c r="AA2321" i="4" s="1"/>
  <c r="R2322" i="4"/>
  <c r="Y2322" i="4"/>
  <c r="AA2322" i="4" s="1"/>
  <c r="R2323" i="4"/>
  <c r="Z2323" i="4" s="1"/>
  <c r="Y2323" i="4"/>
  <c r="AA2323" i="4"/>
  <c r="AC2323" i="4"/>
  <c r="R2324" i="4"/>
  <c r="S2324" i="4" s="1"/>
  <c r="Y2324" i="4"/>
  <c r="Z2324" i="4"/>
  <c r="AC2324" i="4" s="1"/>
  <c r="AA2324" i="4"/>
  <c r="R2325" i="4"/>
  <c r="Y2325" i="4"/>
  <c r="AA2325" i="4" s="1"/>
  <c r="R2326" i="4"/>
  <c r="S2326" i="4" s="1"/>
  <c r="Y2326" i="4"/>
  <c r="Z2326" i="4" s="1"/>
  <c r="AC2326" i="4" s="1"/>
  <c r="AA2326" i="4"/>
  <c r="R2327" i="4"/>
  <c r="S2327" i="4"/>
  <c r="Y2327" i="4"/>
  <c r="AA2327" i="4"/>
  <c r="R2328" i="4"/>
  <c r="S2328" i="4" s="1"/>
  <c r="Y2328" i="4"/>
  <c r="Z2328" i="4" s="1"/>
  <c r="AC2328" i="4" s="1"/>
  <c r="AA2328" i="4"/>
  <c r="R2329" i="4"/>
  <c r="S2329" i="4"/>
  <c r="Y2329" i="4"/>
  <c r="AA2329" i="4"/>
  <c r="R2330" i="4"/>
  <c r="S2330" i="4" s="1"/>
  <c r="Y2330" i="4"/>
  <c r="AA2330" i="4" s="1"/>
  <c r="Z2330" i="4"/>
  <c r="AC2330" i="4" s="1"/>
  <c r="R2331" i="4"/>
  <c r="S2331" i="4" s="1"/>
  <c r="Y2331" i="4"/>
  <c r="AA2331" i="4" s="1"/>
  <c r="R2332" i="4"/>
  <c r="S2332" i="4" s="1"/>
  <c r="Y2332" i="4"/>
  <c r="AA2332" i="4" s="1"/>
  <c r="R2333" i="4"/>
  <c r="Z2333" i="4" s="1"/>
  <c r="S2333" i="4"/>
  <c r="Y2333" i="4"/>
  <c r="AA2333" i="4"/>
  <c r="AC2333" i="4"/>
  <c r="R2334" i="4"/>
  <c r="Y2334" i="4"/>
  <c r="AA2334" i="4"/>
  <c r="R2335" i="4"/>
  <c r="Y2335" i="4"/>
  <c r="AA2335" i="4" s="1"/>
  <c r="R2336" i="4"/>
  <c r="S2336" i="4" s="1"/>
  <c r="Y2336" i="4"/>
  <c r="Z2336" i="4" s="1"/>
  <c r="AC2336" i="4" s="1"/>
  <c r="AA2336" i="4"/>
  <c r="R2337" i="4"/>
  <c r="S2337" i="4"/>
  <c r="Y2337" i="4"/>
  <c r="AA2337" i="4"/>
  <c r="R2338" i="4"/>
  <c r="S2338" i="4" s="1"/>
  <c r="Y2338" i="4"/>
  <c r="AA2338" i="4" s="1"/>
  <c r="Z2338" i="4"/>
  <c r="AC2338" i="4" s="1"/>
  <c r="R2339" i="4"/>
  <c r="S2339" i="4" s="1"/>
  <c r="Y2339" i="4"/>
  <c r="AA2339" i="4" s="1"/>
  <c r="R2340" i="4"/>
  <c r="S2340" i="4" s="1"/>
  <c r="Y2340" i="4"/>
  <c r="AA2340" i="4"/>
  <c r="R2341" i="4"/>
  <c r="Z2341" i="4" s="1"/>
  <c r="S2341" i="4"/>
  <c r="Y2341" i="4"/>
  <c r="AA2341" i="4"/>
  <c r="AC2341" i="4"/>
  <c r="R2342" i="4"/>
  <c r="S2342" i="4" s="1"/>
  <c r="Y2342" i="4"/>
  <c r="AA2342" i="4"/>
  <c r="R2343" i="4"/>
  <c r="Y2343" i="4"/>
  <c r="AA2343" i="4" s="1"/>
  <c r="R2344" i="4"/>
  <c r="S2344" i="4" s="1"/>
  <c r="Y2344" i="4"/>
  <c r="Z2344" i="4" s="1"/>
  <c r="AC2344" i="4" s="1"/>
  <c r="R2345" i="4"/>
  <c r="S2345" i="4"/>
  <c r="Y2345" i="4"/>
  <c r="AA2345" i="4"/>
  <c r="R2346" i="4"/>
  <c r="S2346" i="4" s="1"/>
  <c r="Y2346" i="4"/>
  <c r="AA2346" i="4" s="1"/>
  <c r="Z2346" i="4"/>
  <c r="AC2346" i="4" s="1"/>
  <c r="R2347" i="4"/>
  <c r="Y2347" i="4"/>
  <c r="AA2347" i="4" s="1"/>
  <c r="R2348" i="4"/>
  <c r="S2348" i="4" s="1"/>
  <c r="Y2348" i="4"/>
  <c r="AA2348" i="4"/>
  <c r="R2349" i="4"/>
  <c r="Z2349" i="4" s="1"/>
  <c r="S2349" i="4"/>
  <c r="Y2349" i="4"/>
  <c r="AA2349" i="4"/>
  <c r="AC2349" i="4"/>
  <c r="R2350" i="4"/>
  <c r="S2350" i="4" s="1"/>
  <c r="Y2350" i="4"/>
  <c r="AA2350" i="4"/>
  <c r="R2351" i="4"/>
  <c r="Y2351" i="4"/>
  <c r="AA2351" i="4" s="1"/>
  <c r="R2352" i="4"/>
  <c r="S2352" i="4" s="1"/>
  <c r="Y2352" i="4"/>
  <c r="Z2352" i="4" s="1"/>
  <c r="AC2352" i="4" s="1"/>
  <c r="R2353" i="4"/>
  <c r="S2353" i="4"/>
  <c r="Y2353" i="4"/>
  <c r="AA2353" i="4"/>
  <c r="R2354" i="4"/>
  <c r="S2354" i="4" s="1"/>
  <c r="Y2354" i="4"/>
  <c r="AA2354" i="4" s="1"/>
  <c r="Z2354" i="4"/>
  <c r="AC2354" i="4" s="1"/>
  <c r="R2355" i="4"/>
  <c r="Y2355" i="4"/>
  <c r="AA2355" i="4" s="1"/>
  <c r="R2356" i="4"/>
  <c r="S2356" i="4" s="1"/>
  <c r="Y2356" i="4"/>
  <c r="AA2356" i="4"/>
  <c r="R2357" i="4"/>
  <c r="Z2357" i="4" s="1"/>
  <c r="S2357" i="4"/>
  <c r="Y2357" i="4"/>
  <c r="AA2357" i="4"/>
  <c r="AC2357" i="4"/>
  <c r="R2358" i="4"/>
  <c r="S2358" i="4" s="1"/>
  <c r="Y2358" i="4"/>
  <c r="AA2358" i="4"/>
  <c r="R2359" i="4"/>
  <c r="Y2359" i="4"/>
  <c r="AA2359" i="4" s="1"/>
  <c r="R2360" i="4"/>
  <c r="S2360" i="4" s="1"/>
  <c r="Y2360" i="4"/>
  <c r="Z2360" i="4" s="1"/>
  <c r="AC2360" i="4" s="1"/>
  <c r="R2361" i="4"/>
  <c r="S2361" i="4"/>
  <c r="Y2361" i="4"/>
  <c r="AA2361" i="4"/>
  <c r="R2362" i="4"/>
  <c r="S2362" i="4" s="1"/>
  <c r="Y2362" i="4"/>
  <c r="AA2362" i="4" s="1"/>
  <c r="Z2362" i="4"/>
  <c r="AC2362" i="4" s="1"/>
  <c r="R2363" i="4"/>
  <c r="Y2363" i="4"/>
  <c r="AA2363" i="4" s="1"/>
  <c r="R2364" i="4"/>
  <c r="S2364" i="4" s="1"/>
  <c r="Y2364" i="4"/>
  <c r="AA2364" i="4"/>
  <c r="R2365" i="4"/>
  <c r="Z2365" i="4" s="1"/>
  <c r="S2365" i="4"/>
  <c r="Y2365" i="4"/>
  <c r="AA2365" i="4"/>
  <c r="AC2365" i="4"/>
  <c r="R2366" i="4"/>
  <c r="S2366" i="4" s="1"/>
  <c r="Y2366" i="4"/>
  <c r="AA2366" i="4"/>
  <c r="R2367" i="4"/>
  <c r="Y2367" i="4"/>
  <c r="AA2367" i="4" s="1"/>
  <c r="R2368" i="4"/>
  <c r="S2368" i="4" s="1"/>
  <c r="Y2368" i="4"/>
  <c r="Z2368" i="4" s="1"/>
  <c r="AC2368" i="4" s="1"/>
  <c r="R2369" i="4"/>
  <c r="S2369" i="4"/>
  <c r="Y2369" i="4"/>
  <c r="AA2369" i="4"/>
  <c r="R2370" i="4"/>
  <c r="S2370" i="4" s="1"/>
  <c r="Y2370" i="4"/>
  <c r="AA2370" i="4" s="1"/>
  <c r="Z2370" i="4"/>
  <c r="AC2370" i="4" s="1"/>
  <c r="R2371" i="4"/>
  <c r="Y2371" i="4"/>
  <c r="AA2371" i="4" s="1"/>
  <c r="R2372" i="4"/>
  <c r="S2372" i="4" s="1"/>
  <c r="Y2372" i="4"/>
  <c r="AA2372" i="4"/>
  <c r="R2373" i="4"/>
  <c r="Z2373" i="4" s="1"/>
  <c r="S2373" i="4"/>
  <c r="Y2373" i="4"/>
  <c r="AA2373" i="4"/>
  <c r="AC2373" i="4"/>
  <c r="R2374" i="4"/>
  <c r="S2374" i="4" s="1"/>
  <c r="Y2374" i="4"/>
  <c r="AA2374" i="4"/>
  <c r="R2375" i="4"/>
  <c r="Y2375" i="4"/>
  <c r="AA2375" i="4" s="1"/>
  <c r="R2376" i="4"/>
  <c r="S2376" i="4" s="1"/>
  <c r="Y2376" i="4"/>
  <c r="Z2376" i="4" s="1"/>
  <c r="AC2376" i="4" s="1"/>
  <c r="R2377" i="4"/>
  <c r="S2377" i="4"/>
  <c r="Y2377" i="4"/>
  <c r="AA2377" i="4"/>
  <c r="R2378" i="4"/>
  <c r="S2378" i="4" s="1"/>
  <c r="Y2378" i="4"/>
  <c r="AA2378" i="4" s="1"/>
  <c r="Z2378" i="4"/>
  <c r="AC2378" i="4" s="1"/>
  <c r="R2379" i="4"/>
  <c r="Y2379" i="4"/>
  <c r="AA2379" i="4" s="1"/>
  <c r="R2380" i="4"/>
  <c r="S2380" i="4" s="1"/>
  <c r="Y2380" i="4"/>
  <c r="AA2380" i="4"/>
  <c r="R2381" i="4"/>
  <c r="Y2381" i="4"/>
  <c r="AA2381" i="4" s="1"/>
  <c r="R2382" i="4"/>
  <c r="Y2382" i="4"/>
  <c r="AA2382" i="4"/>
  <c r="R2383" i="4"/>
  <c r="Y2383" i="4"/>
  <c r="AA2383" i="4" s="1"/>
  <c r="R2384" i="4"/>
  <c r="Y2384" i="4"/>
  <c r="AA2384" i="4"/>
  <c r="R2385" i="4"/>
  <c r="Y2385" i="4"/>
  <c r="AA2385" i="4" s="1"/>
  <c r="R2386" i="4"/>
  <c r="Y2386" i="4"/>
  <c r="AA2386" i="4"/>
  <c r="R2387" i="4"/>
  <c r="Y2387" i="4"/>
  <c r="AA2387" i="4" s="1"/>
  <c r="R2388" i="4"/>
  <c r="Y2388" i="4"/>
  <c r="AA2388" i="4"/>
  <c r="R2389" i="4"/>
  <c r="Y2389" i="4"/>
  <c r="AA2389" i="4" s="1"/>
  <c r="R2390" i="4"/>
  <c r="Y2390" i="4"/>
  <c r="AA2390" i="4"/>
  <c r="R2391" i="4"/>
  <c r="Y2391" i="4"/>
  <c r="AA2391" i="4" s="1"/>
  <c r="R2392" i="4"/>
  <c r="Y2392" i="4"/>
  <c r="AA2392" i="4"/>
  <c r="R2393" i="4"/>
  <c r="Y2393" i="4"/>
  <c r="AA2393" i="4" s="1"/>
  <c r="R2394" i="4"/>
  <c r="Y2394" i="4"/>
  <c r="AA2394" i="4"/>
  <c r="R2395" i="4"/>
  <c r="Y2395" i="4"/>
  <c r="AA2395" i="4" s="1"/>
  <c r="R2396" i="4"/>
  <c r="Y2396" i="4"/>
  <c r="AA2396" i="4"/>
  <c r="R2397" i="4"/>
  <c r="Y2397" i="4"/>
  <c r="AA2397" i="4" s="1"/>
  <c r="R2398" i="4"/>
  <c r="Y2398" i="4"/>
  <c r="AA2398" i="4"/>
  <c r="R2399" i="4"/>
  <c r="Y2399" i="4"/>
  <c r="AA2399" i="4" s="1"/>
  <c r="R2400" i="4"/>
  <c r="Y2400" i="4"/>
  <c r="AA2400" i="4"/>
  <c r="R2401" i="4"/>
  <c r="Y2401" i="4"/>
  <c r="AA2401" i="4" s="1"/>
  <c r="R2402" i="4"/>
  <c r="Y2402" i="4"/>
  <c r="AA2402" i="4"/>
  <c r="R2403" i="4"/>
  <c r="Y2403" i="4"/>
  <c r="AA2403" i="4" s="1"/>
  <c r="R2404" i="4"/>
  <c r="Y2404" i="4"/>
  <c r="AA2404" i="4"/>
  <c r="R2405" i="4"/>
  <c r="Y2405" i="4"/>
  <c r="AA2405" i="4" s="1"/>
  <c r="R2406" i="4"/>
  <c r="Y2406" i="4"/>
  <c r="AA2406" i="4"/>
  <c r="R2407" i="4"/>
  <c r="Y2407" i="4"/>
  <c r="AA2407" i="4" s="1"/>
  <c r="R2408" i="4"/>
  <c r="Y2408" i="4"/>
  <c r="AA2408" i="4"/>
  <c r="R2409" i="4"/>
  <c r="Y2409" i="4"/>
  <c r="AA2409" i="4" s="1"/>
  <c r="R2410" i="4"/>
  <c r="Y2410" i="4"/>
  <c r="AA2410" i="4"/>
  <c r="R2411" i="4"/>
  <c r="Y2411" i="4"/>
  <c r="AA2411" i="4" s="1"/>
  <c r="R2412" i="4"/>
  <c r="Y2412" i="4"/>
  <c r="AA2412" i="4"/>
  <c r="R2413" i="4"/>
  <c r="Y2413" i="4"/>
  <c r="AA2413" i="4" s="1"/>
  <c r="R2414" i="4"/>
  <c r="Y2414" i="4"/>
  <c r="AA2414" i="4"/>
  <c r="R2415" i="4"/>
  <c r="Y2415" i="4"/>
  <c r="AA2415" i="4" s="1"/>
  <c r="R2416" i="4"/>
  <c r="Y2416" i="4"/>
  <c r="AA2416" i="4"/>
  <c r="R2417" i="4"/>
  <c r="Y2417" i="4"/>
  <c r="AA2417" i="4" s="1"/>
  <c r="R2418" i="4"/>
  <c r="Y2418" i="4"/>
  <c r="AA2418" i="4"/>
  <c r="R2419" i="4"/>
  <c r="Y2419" i="4"/>
  <c r="AA2419" i="4" s="1"/>
  <c r="R2420" i="4"/>
  <c r="Y2420" i="4"/>
  <c r="AA2420" i="4"/>
  <c r="R2421" i="4"/>
  <c r="Y2421" i="4"/>
  <c r="AA2421" i="4" s="1"/>
  <c r="R2422" i="4"/>
  <c r="Y2422" i="4"/>
  <c r="AA2422" i="4"/>
  <c r="R2423" i="4"/>
  <c r="Y2423" i="4"/>
  <c r="AA2423" i="4" s="1"/>
  <c r="R2424" i="4"/>
  <c r="Y2424" i="4"/>
  <c r="AA2424" i="4"/>
  <c r="R2425" i="4"/>
  <c r="Y2425" i="4"/>
  <c r="AA2425" i="4" s="1"/>
  <c r="R2426" i="4"/>
  <c r="Y2426" i="4"/>
  <c r="AA2426" i="4"/>
  <c r="R2427" i="4"/>
  <c r="Y2427" i="4"/>
  <c r="AA2427" i="4" s="1"/>
  <c r="R2428" i="4"/>
  <c r="Y2428" i="4"/>
  <c r="AA2428" i="4"/>
  <c r="R2429" i="4"/>
  <c r="Y2429" i="4"/>
  <c r="AA2429" i="4" s="1"/>
  <c r="R2430" i="4"/>
  <c r="Y2430" i="4"/>
  <c r="AA2430" i="4"/>
  <c r="R2431" i="4"/>
  <c r="Y2431" i="4"/>
  <c r="AA2431" i="4" s="1"/>
  <c r="R2432" i="4"/>
  <c r="Y2432" i="4"/>
  <c r="AA2432" i="4"/>
  <c r="R2433" i="4"/>
  <c r="Y2433" i="4"/>
  <c r="AA2433" i="4" s="1"/>
  <c r="R2434" i="4"/>
  <c r="Y2434" i="4"/>
  <c r="AA2434" i="4"/>
  <c r="R2435" i="4"/>
  <c r="Y2435" i="4"/>
  <c r="AA2435" i="4" s="1"/>
  <c r="R2436" i="4"/>
  <c r="Y2436" i="4"/>
  <c r="AA2436" i="4"/>
  <c r="R2437" i="4"/>
  <c r="Y2437" i="4"/>
  <c r="AA2437" i="4" s="1"/>
  <c r="R2438" i="4"/>
  <c r="Y2438" i="4"/>
  <c r="AA2438" i="4"/>
  <c r="R2439" i="4"/>
  <c r="Y2439" i="4"/>
  <c r="AA2439" i="4" s="1"/>
  <c r="R2440" i="4"/>
  <c r="Y2440" i="4"/>
  <c r="AA2440" i="4"/>
  <c r="R2441" i="4"/>
  <c r="Y2441" i="4"/>
  <c r="AA2441" i="4" s="1"/>
  <c r="R2442" i="4"/>
  <c r="Y2442" i="4"/>
  <c r="AA2442" i="4"/>
  <c r="R2443" i="4"/>
  <c r="Y2443" i="4"/>
  <c r="AA2443" i="4" s="1"/>
  <c r="R2444" i="4"/>
  <c r="Y2444" i="4"/>
  <c r="AA2444" i="4"/>
  <c r="R2445" i="4"/>
  <c r="Y2445" i="4"/>
  <c r="AA2445" i="4" s="1"/>
  <c r="R2446" i="4"/>
  <c r="Y2446" i="4"/>
  <c r="AA2446" i="4"/>
  <c r="R2447" i="4"/>
  <c r="Y2447" i="4"/>
  <c r="AA2447" i="4" s="1"/>
  <c r="R2448" i="4"/>
  <c r="Y2448" i="4"/>
  <c r="AA2448" i="4"/>
  <c r="R2449" i="4"/>
  <c r="Y2449" i="4"/>
  <c r="AA2449" i="4" s="1"/>
  <c r="R2450" i="4"/>
  <c r="Y2450" i="4"/>
  <c r="AA2450" i="4"/>
  <c r="R2451" i="4"/>
  <c r="S2451" i="4" s="1"/>
  <c r="Y2451" i="4"/>
  <c r="AA2451" i="4"/>
  <c r="R2452" i="4"/>
  <c r="S2452" i="4"/>
  <c r="Y2452" i="4"/>
  <c r="Z2452" i="4"/>
  <c r="AC2452" i="4" s="1"/>
  <c r="AA2452" i="4"/>
  <c r="R2453" i="4"/>
  <c r="S2453" i="4"/>
  <c r="Y2453" i="4"/>
  <c r="AA2453" i="4" s="1"/>
  <c r="Z2453" i="4"/>
  <c r="AC2453" i="4"/>
  <c r="R2454" i="4"/>
  <c r="S2454" i="4"/>
  <c r="Y2454" i="4"/>
  <c r="Z2454" i="4"/>
  <c r="AC2454" i="4" s="1"/>
  <c r="AA2454" i="4"/>
  <c r="R2455" i="4"/>
  <c r="S2455" i="4"/>
  <c r="Y2455" i="4"/>
  <c r="AA2455" i="4" s="1"/>
  <c r="Z2455" i="4"/>
  <c r="AC2455" i="4"/>
  <c r="R2456" i="4"/>
  <c r="S2456" i="4"/>
  <c r="Y2456" i="4"/>
  <c r="Z2456" i="4"/>
  <c r="AC2456" i="4" s="1"/>
  <c r="AA2456" i="4"/>
  <c r="R2457" i="4"/>
  <c r="S2457" i="4"/>
  <c r="Y2457" i="4"/>
  <c r="AA2457" i="4" s="1"/>
  <c r="Z2457" i="4"/>
  <c r="AC2457" i="4"/>
  <c r="R2458" i="4"/>
  <c r="S2458" i="4"/>
  <c r="Y2458" i="4"/>
  <c r="Z2458" i="4"/>
  <c r="AC2458" i="4" s="1"/>
  <c r="AA2458" i="4"/>
  <c r="R2459" i="4"/>
  <c r="S2459" i="4"/>
  <c r="Y2459" i="4"/>
  <c r="AA2459" i="4" s="1"/>
  <c r="Z2459" i="4"/>
  <c r="AC2459" i="4"/>
  <c r="R2460" i="4"/>
  <c r="S2460" i="4"/>
  <c r="Y2460" i="4"/>
  <c r="Z2460" i="4"/>
  <c r="AC2460" i="4" s="1"/>
  <c r="AA2460" i="4"/>
  <c r="R2461" i="4"/>
  <c r="S2461" i="4"/>
  <c r="Y2461" i="4"/>
  <c r="AA2461" i="4" s="1"/>
  <c r="Z2461" i="4"/>
  <c r="AC2461" i="4"/>
  <c r="R2462" i="4"/>
  <c r="S2462" i="4"/>
  <c r="Y2462" i="4"/>
  <c r="Z2462" i="4"/>
  <c r="AC2462" i="4" s="1"/>
  <c r="AA2462" i="4"/>
  <c r="R2463" i="4"/>
  <c r="S2463" i="4"/>
  <c r="Y2463" i="4"/>
  <c r="AA2463" i="4" s="1"/>
  <c r="Z2463" i="4"/>
  <c r="AC2463" i="4"/>
  <c r="R2464" i="4"/>
  <c r="S2464" i="4"/>
  <c r="Y2464" i="4"/>
  <c r="Z2464" i="4"/>
  <c r="AC2464" i="4" s="1"/>
  <c r="AA2464" i="4"/>
  <c r="R2465" i="4"/>
  <c r="S2465" i="4"/>
  <c r="Y2465" i="4"/>
  <c r="AA2465" i="4" s="1"/>
  <c r="Z2465" i="4"/>
  <c r="AC2465" i="4"/>
  <c r="R2466" i="4"/>
  <c r="S2466" i="4"/>
  <c r="Y2466" i="4"/>
  <c r="Z2466" i="4"/>
  <c r="AC2466" i="4" s="1"/>
  <c r="AA2466" i="4"/>
  <c r="R2467" i="4"/>
  <c r="S2467" i="4"/>
  <c r="Y2467" i="4"/>
  <c r="AA2467" i="4" s="1"/>
  <c r="Z2467" i="4"/>
  <c r="AC2467" i="4"/>
  <c r="R2468" i="4"/>
  <c r="S2468" i="4"/>
  <c r="Y2468" i="4"/>
  <c r="Z2468" i="4"/>
  <c r="AC2468" i="4" s="1"/>
  <c r="AA2468" i="4"/>
  <c r="R2469" i="4"/>
  <c r="S2469" i="4"/>
  <c r="Y2469" i="4"/>
  <c r="AA2469" i="4" s="1"/>
  <c r="Z2469" i="4"/>
  <c r="AC2469" i="4"/>
  <c r="R2470" i="4"/>
  <c r="S2470" i="4"/>
  <c r="Y2470" i="4"/>
  <c r="Z2470" i="4"/>
  <c r="AC2470" i="4" s="1"/>
  <c r="AA2470" i="4"/>
  <c r="R2471" i="4"/>
  <c r="S2471" i="4"/>
  <c r="Y2471" i="4"/>
  <c r="AA2471" i="4" s="1"/>
  <c r="Z2471" i="4"/>
  <c r="AC2471" i="4"/>
  <c r="R2472" i="4"/>
  <c r="S2472" i="4"/>
  <c r="Y2472" i="4"/>
  <c r="Z2472" i="4"/>
  <c r="AC2472" i="4" s="1"/>
  <c r="AA2472" i="4"/>
  <c r="R2473" i="4"/>
  <c r="S2473" i="4"/>
  <c r="Y2473" i="4"/>
  <c r="AA2473" i="4" s="1"/>
  <c r="Z2473" i="4"/>
  <c r="AC2473" i="4"/>
  <c r="R2474" i="4"/>
  <c r="S2474" i="4"/>
  <c r="Y2474" i="4"/>
  <c r="Z2474" i="4"/>
  <c r="AC2474" i="4" s="1"/>
  <c r="AA2474" i="4"/>
  <c r="R2475" i="4"/>
  <c r="S2475" i="4"/>
  <c r="Y2475" i="4"/>
  <c r="AA2475" i="4" s="1"/>
  <c r="Z2475" i="4"/>
  <c r="AC2475" i="4"/>
  <c r="R2476" i="4"/>
  <c r="S2476" i="4"/>
  <c r="Y2476" i="4"/>
  <c r="Z2476" i="4"/>
  <c r="AC2476" i="4" s="1"/>
  <c r="AA2476" i="4"/>
  <c r="R2477" i="4"/>
  <c r="S2477" i="4"/>
  <c r="Y2477" i="4"/>
  <c r="AA2477" i="4" s="1"/>
  <c r="Z2477" i="4"/>
  <c r="AC2477" i="4"/>
  <c r="R2478" i="4"/>
  <c r="S2478" i="4"/>
  <c r="Y2478" i="4"/>
  <c r="Z2478" i="4"/>
  <c r="AC2478" i="4" s="1"/>
  <c r="AA2478" i="4"/>
  <c r="R2479" i="4"/>
  <c r="S2479" i="4"/>
  <c r="Y2479" i="4"/>
  <c r="AA2479" i="4" s="1"/>
  <c r="Z2479" i="4"/>
  <c r="AC2479" i="4"/>
  <c r="R2480" i="4"/>
  <c r="S2480" i="4"/>
  <c r="Y2480" i="4"/>
  <c r="Z2480" i="4"/>
  <c r="AC2480" i="4" s="1"/>
  <c r="AA2480" i="4"/>
  <c r="R2481" i="4"/>
  <c r="S2481" i="4"/>
  <c r="Y2481" i="4"/>
  <c r="AA2481" i="4" s="1"/>
  <c r="Z2481" i="4"/>
  <c r="AC2481" i="4"/>
  <c r="R2482" i="4"/>
  <c r="S2482" i="4"/>
  <c r="Y2482" i="4"/>
  <c r="Z2482" i="4"/>
  <c r="AC2482" i="4" s="1"/>
  <c r="AA2482" i="4"/>
  <c r="R2483" i="4"/>
  <c r="S2483" i="4"/>
  <c r="Y2483" i="4"/>
  <c r="AA2483" i="4" s="1"/>
  <c r="Z2483" i="4"/>
  <c r="AC2483" i="4"/>
  <c r="R2484" i="4"/>
  <c r="S2484" i="4"/>
  <c r="Y2484" i="4"/>
  <c r="Z2484" i="4"/>
  <c r="AC2484" i="4" s="1"/>
  <c r="AA2484" i="4"/>
  <c r="R2485" i="4"/>
  <c r="S2485" i="4"/>
  <c r="Y2485" i="4"/>
  <c r="AA2485" i="4" s="1"/>
  <c r="Z2485" i="4"/>
  <c r="AC2485" i="4"/>
  <c r="R2486" i="4"/>
  <c r="S2486" i="4"/>
  <c r="Y2486" i="4"/>
  <c r="Z2486" i="4"/>
  <c r="AC2486" i="4" s="1"/>
  <c r="AA2486" i="4"/>
  <c r="R2487" i="4"/>
  <c r="S2487" i="4"/>
  <c r="Y2487" i="4"/>
  <c r="AA2487" i="4" s="1"/>
  <c r="Z2487" i="4"/>
  <c r="AC2487" i="4"/>
  <c r="R2488" i="4"/>
  <c r="S2488" i="4"/>
  <c r="Y2488" i="4"/>
  <c r="Z2488" i="4"/>
  <c r="AC2488" i="4" s="1"/>
  <c r="AA2488" i="4"/>
  <c r="R2489" i="4"/>
  <c r="S2489" i="4"/>
  <c r="Y2489" i="4"/>
  <c r="AA2489" i="4" s="1"/>
  <c r="Z2489" i="4"/>
  <c r="AC2489" i="4"/>
  <c r="R2490" i="4"/>
  <c r="S2490" i="4"/>
  <c r="Y2490" i="4"/>
  <c r="Z2490" i="4"/>
  <c r="AC2490" i="4" s="1"/>
  <c r="AA2490" i="4"/>
  <c r="R2491" i="4"/>
  <c r="S2491" i="4"/>
  <c r="Y2491" i="4"/>
  <c r="AA2491" i="4" s="1"/>
  <c r="Z2491" i="4"/>
  <c r="AC2491" i="4"/>
  <c r="R2492" i="4"/>
  <c r="S2492" i="4"/>
  <c r="Y2492" i="4"/>
  <c r="Z2492" i="4"/>
  <c r="AC2492" i="4" s="1"/>
  <c r="AA2492" i="4"/>
  <c r="R2493" i="4"/>
  <c r="S2493" i="4"/>
  <c r="Y2493" i="4"/>
  <c r="AA2493" i="4" s="1"/>
  <c r="Z2493" i="4"/>
  <c r="AC2493" i="4"/>
  <c r="R2494" i="4"/>
  <c r="S2494" i="4"/>
  <c r="Y2494" i="4"/>
  <c r="Z2494" i="4"/>
  <c r="AC2494" i="4" s="1"/>
  <c r="AA2494" i="4"/>
  <c r="R2495" i="4"/>
  <c r="S2495" i="4"/>
  <c r="Y2495" i="4"/>
  <c r="AA2495" i="4" s="1"/>
  <c r="Z2495" i="4"/>
  <c r="AC2495" i="4"/>
  <c r="R2496" i="4"/>
  <c r="S2496" i="4"/>
  <c r="Y2496" i="4"/>
  <c r="Z2496" i="4"/>
  <c r="AC2496" i="4" s="1"/>
  <c r="AA2496" i="4"/>
  <c r="R2497" i="4"/>
  <c r="S2497" i="4"/>
  <c r="Y2497" i="4"/>
  <c r="AA2497" i="4" s="1"/>
  <c r="Z2497" i="4"/>
  <c r="AC2497" i="4"/>
  <c r="R2498" i="4"/>
  <c r="S2498" i="4"/>
  <c r="Y2498" i="4"/>
  <c r="Z2498" i="4"/>
  <c r="AC2498" i="4" s="1"/>
  <c r="AA2498" i="4"/>
  <c r="R2499" i="4"/>
  <c r="S2499" i="4"/>
  <c r="Y2499" i="4"/>
  <c r="AA2499" i="4" s="1"/>
  <c r="Z2499" i="4"/>
  <c r="AC2499" i="4"/>
  <c r="R2500" i="4"/>
  <c r="S2500" i="4"/>
  <c r="Y2500" i="4"/>
  <c r="Z2500" i="4"/>
  <c r="AC2500" i="4" s="1"/>
  <c r="AA2500" i="4"/>
  <c r="R2501" i="4"/>
  <c r="S2501" i="4"/>
  <c r="Y2501" i="4"/>
  <c r="AA2501" i="4" s="1"/>
  <c r="Z2501" i="4"/>
  <c r="AC2501" i="4"/>
  <c r="R2502" i="4"/>
  <c r="S2502" i="4"/>
  <c r="Y2502" i="4"/>
  <c r="Z2502" i="4"/>
  <c r="AC2502" i="4" s="1"/>
  <c r="AA2502" i="4"/>
  <c r="R2503" i="4"/>
  <c r="S2503" i="4"/>
  <c r="Y2503" i="4"/>
  <c r="AA2503" i="4" s="1"/>
  <c r="Z2503" i="4"/>
  <c r="AC2503" i="4"/>
  <c r="R2504" i="4"/>
  <c r="S2504" i="4"/>
  <c r="Y2504" i="4"/>
  <c r="Z2504" i="4"/>
  <c r="AC2504" i="4" s="1"/>
  <c r="AA2504" i="4"/>
  <c r="R2505" i="4"/>
  <c r="S2505" i="4"/>
  <c r="Y2505" i="4"/>
  <c r="AA2505" i="4" s="1"/>
  <c r="Z2505" i="4"/>
  <c r="AC2505" i="4"/>
  <c r="R2506" i="4"/>
  <c r="S2506" i="4"/>
  <c r="Y2506" i="4"/>
  <c r="Z2506" i="4"/>
  <c r="AC2506" i="4" s="1"/>
  <c r="AA2506" i="4"/>
  <c r="R2507" i="4"/>
  <c r="S2507" i="4"/>
  <c r="Y2507" i="4"/>
  <c r="AA2507" i="4" s="1"/>
  <c r="Z2507" i="4"/>
  <c r="AC2507" i="4"/>
  <c r="R2508" i="4"/>
  <c r="S2508" i="4"/>
  <c r="Y2508" i="4"/>
  <c r="Z2508" i="4"/>
  <c r="AC2508" i="4" s="1"/>
  <c r="AA2508" i="4"/>
  <c r="R2509" i="4"/>
  <c r="S2509" i="4"/>
  <c r="Y2509" i="4"/>
  <c r="AA2509" i="4" s="1"/>
  <c r="Z2509" i="4"/>
  <c r="AC2509" i="4"/>
  <c r="R2510" i="4"/>
  <c r="S2510" i="4"/>
  <c r="Y2510" i="4"/>
  <c r="Z2510" i="4"/>
  <c r="AC2510" i="4" s="1"/>
  <c r="AA2510" i="4"/>
  <c r="R2511" i="4"/>
  <c r="S2511" i="4"/>
  <c r="Y2511" i="4"/>
  <c r="AA2511" i="4" s="1"/>
  <c r="Z2511" i="4"/>
  <c r="AC2511" i="4"/>
  <c r="R2512" i="4"/>
  <c r="S2512" i="4"/>
  <c r="Y2512" i="4"/>
  <c r="Z2512" i="4"/>
  <c r="AC2512" i="4" s="1"/>
  <c r="AA2512" i="4"/>
  <c r="R2513" i="4"/>
  <c r="S2513" i="4"/>
  <c r="Y2513" i="4"/>
  <c r="AA2513" i="4" s="1"/>
  <c r="Z2513" i="4"/>
  <c r="AC2513" i="4"/>
  <c r="R2514" i="4"/>
  <c r="S2514" i="4"/>
  <c r="Y2514" i="4"/>
  <c r="Z2514" i="4"/>
  <c r="AC2514" i="4" s="1"/>
  <c r="AA2514" i="4"/>
  <c r="R2515" i="4"/>
  <c r="S2515" i="4"/>
  <c r="Y2515" i="4"/>
  <c r="AA2515" i="4" s="1"/>
  <c r="Z2515" i="4"/>
  <c r="AC2515" i="4"/>
  <c r="R2516" i="4"/>
  <c r="S2516" i="4"/>
  <c r="Y2516" i="4"/>
  <c r="Z2516" i="4"/>
  <c r="AC2516" i="4" s="1"/>
  <c r="AA2516" i="4"/>
  <c r="R2517" i="4"/>
  <c r="S2517" i="4"/>
  <c r="Y2517" i="4"/>
  <c r="AA2517" i="4" s="1"/>
  <c r="Z2517" i="4"/>
  <c r="AC2517" i="4"/>
  <c r="R2518" i="4"/>
  <c r="S2518" i="4"/>
  <c r="Y2518" i="4"/>
  <c r="Z2518" i="4"/>
  <c r="AC2518" i="4" s="1"/>
  <c r="AA2518" i="4"/>
  <c r="R2519" i="4"/>
  <c r="S2519" i="4"/>
  <c r="Y2519" i="4"/>
  <c r="AA2519" i="4" s="1"/>
  <c r="Z2519" i="4"/>
  <c r="AC2519" i="4"/>
  <c r="R2520" i="4"/>
  <c r="S2520" i="4"/>
  <c r="Y2520" i="4"/>
  <c r="Z2520" i="4"/>
  <c r="AC2520" i="4" s="1"/>
  <c r="AA2520" i="4"/>
  <c r="R2521" i="4"/>
  <c r="S2521" i="4"/>
  <c r="Y2521" i="4"/>
  <c r="AA2521" i="4" s="1"/>
  <c r="Z2521" i="4"/>
  <c r="AC2521" i="4"/>
  <c r="R2522" i="4"/>
  <c r="S2522" i="4"/>
  <c r="Y2522" i="4"/>
  <c r="Z2522" i="4"/>
  <c r="AC2522" i="4" s="1"/>
  <c r="AA2522" i="4"/>
  <c r="R2523" i="4"/>
  <c r="S2523" i="4"/>
  <c r="Y2523" i="4"/>
  <c r="AA2523" i="4" s="1"/>
  <c r="Z2523" i="4"/>
  <c r="AC2523" i="4"/>
  <c r="R2524" i="4"/>
  <c r="S2524" i="4"/>
  <c r="Y2524" i="4"/>
  <c r="Z2524" i="4"/>
  <c r="AC2524" i="4" s="1"/>
  <c r="AA2524" i="4"/>
  <c r="R2525" i="4"/>
  <c r="S2525" i="4"/>
  <c r="Y2525" i="4"/>
  <c r="AA2525" i="4" s="1"/>
  <c r="Z2525" i="4"/>
  <c r="AC2525" i="4"/>
  <c r="R2526" i="4"/>
  <c r="S2526" i="4"/>
  <c r="Y2526" i="4"/>
  <c r="Z2526" i="4"/>
  <c r="AC2526" i="4" s="1"/>
  <c r="AA2526" i="4"/>
  <c r="R2527" i="4"/>
  <c r="S2527" i="4"/>
  <c r="Y2527" i="4"/>
  <c r="AA2527" i="4" s="1"/>
  <c r="Z2527" i="4"/>
  <c r="AC2527" i="4"/>
  <c r="R2528" i="4"/>
  <c r="S2528" i="4"/>
  <c r="Y2528" i="4"/>
  <c r="Z2528" i="4"/>
  <c r="AC2528" i="4" s="1"/>
  <c r="AA2528" i="4"/>
  <c r="R2529" i="4"/>
  <c r="S2529" i="4"/>
  <c r="Y2529" i="4"/>
  <c r="AA2529" i="4" s="1"/>
  <c r="Z2529" i="4"/>
  <c r="AC2529" i="4"/>
  <c r="R2530" i="4"/>
  <c r="S2530" i="4"/>
  <c r="Y2530" i="4"/>
  <c r="Z2530" i="4"/>
  <c r="AC2530" i="4" s="1"/>
  <c r="AA2530" i="4"/>
  <c r="R2531" i="4"/>
  <c r="S2531" i="4"/>
  <c r="Y2531" i="4"/>
  <c r="AA2531" i="4" s="1"/>
  <c r="Z2531" i="4"/>
  <c r="AC2531" i="4"/>
  <c r="R2532" i="4"/>
  <c r="S2532" i="4"/>
  <c r="Y2532" i="4"/>
  <c r="Z2532" i="4"/>
  <c r="AC2532" i="4" s="1"/>
  <c r="AA2532" i="4"/>
  <c r="R2533" i="4"/>
  <c r="S2533" i="4"/>
  <c r="Y2533" i="4"/>
  <c r="AA2533" i="4" s="1"/>
  <c r="Z2533" i="4"/>
  <c r="AC2533" i="4"/>
  <c r="R2534" i="4"/>
  <c r="S2534" i="4"/>
  <c r="Y2534" i="4"/>
  <c r="Z2534" i="4"/>
  <c r="AC2534" i="4" s="1"/>
  <c r="AA2534" i="4"/>
  <c r="R2535" i="4"/>
  <c r="S2535" i="4"/>
  <c r="Y2535" i="4"/>
  <c r="AA2535" i="4" s="1"/>
  <c r="Z2535" i="4"/>
  <c r="AC2535" i="4"/>
  <c r="R2536" i="4"/>
  <c r="S2536" i="4"/>
  <c r="Y2536" i="4"/>
  <c r="Z2536" i="4"/>
  <c r="AC2536" i="4" s="1"/>
  <c r="AA2536" i="4"/>
  <c r="R2537" i="4"/>
  <c r="S2537" i="4"/>
  <c r="Y2537" i="4"/>
  <c r="AA2537" i="4" s="1"/>
  <c r="Z2537" i="4"/>
  <c r="AC2537" i="4"/>
  <c r="R2538" i="4"/>
  <c r="S2538" i="4"/>
  <c r="Y2538" i="4"/>
  <c r="Z2538" i="4"/>
  <c r="AC2538" i="4" s="1"/>
  <c r="AA2538" i="4"/>
  <c r="R2539" i="4"/>
  <c r="S2539" i="4"/>
  <c r="Y2539" i="4"/>
  <c r="AA2539" i="4" s="1"/>
  <c r="Z2539" i="4"/>
  <c r="AC2539" i="4"/>
  <c r="R2540" i="4"/>
  <c r="S2540" i="4"/>
  <c r="Y2540" i="4"/>
  <c r="Z2540" i="4"/>
  <c r="AC2540" i="4" s="1"/>
  <c r="AA2540" i="4"/>
  <c r="R2541" i="4"/>
  <c r="S2541" i="4"/>
  <c r="Y2541" i="4"/>
  <c r="AA2541" i="4" s="1"/>
  <c r="Z2541" i="4"/>
  <c r="AC2541" i="4"/>
  <c r="R2542" i="4"/>
  <c r="S2542" i="4"/>
  <c r="Y2542" i="4"/>
  <c r="Z2542" i="4"/>
  <c r="AC2542" i="4" s="1"/>
  <c r="AA2542" i="4"/>
  <c r="R2543" i="4"/>
  <c r="S2543" i="4"/>
  <c r="Y2543" i="4"/>
  <c r="AA2543" i="4" s="1"/>
  <c r="Z2543" i="4"/>
  <c r="AC2543" i="4"/>
  <c r="R2544" i="4"/>
  <c r="S2544" i="4"/>
  <c r="Y2544" i="4"/>
  <c r="Z2544" i="4"/>
  <c r="AC2544" i="4" s="1"/>
  <c r="AA2544" i="4"/>
  <c r="R2545" i="4"/>
  <c r="S2545" i="4"/>
  <c r="Y2545" i="4"/>
  <c r="AA2545" i="4" s="1"/>
  <c r="Z2545" i="4"/>
  <c r="AC2545" i="4"/>
  <c r="R2546" i="4"/>
  <c r="S2546" i="4"/>
  <c r="Y2546" i="4"/>
  <c r="Z2546" i="4"/>
  <c r="AC2546" i="4" s="1"/>
  <c r="AA2546" i="4"/>
  <c r="R2547" i="4"/>
  <c r="S2547" i="4"/>
  <c r="Y2547" i="4"/>
  <c r="AA2547" i="4" s="1"/>
  <c r="Z2547" i="4"/>
  <c r="AC2547" i="4"/>
  <c r="R2548" i="4"/>
  <c r="S2548" i="4"/>
  <c r="Y2548" i="4"/>
  <c r="Z2548" i="4"/>
  <c r="AC2548" i="4" s="1"/>
  <c r="AA2548" i="4"/>
  <c r="R2549" i="4"/>
  <c r="S2549" i="4"/>
  <c r="Y2549" i="4"/>
  <c r="AA2549" i="4" s="1"/>
  <c r="Z2549" i="4"/>
  <c r="AC2549" i="4"/>
  <c r="R2550" i="4"/>
  <c r="S2550" i="4"/>
  <c r="Y2550" i="4"/>
  <c r="Z2550" i="4"/>
  <c r="AC2550" i="4" s="1"/>
  <c r="AA2550" i="4"/>
  <c r="R2551" i="4"/>
  <c r="S2551" i="4"/>
  <c r="Y2551" i="4"/>
  <c r="AA2551" i="4" s="1"/>
  <c r="Z2551" i="4"/>
  <c r="AC2551" i="4"/>
  <c r="R2552" i="4"/>
  <c r="S2552" i="4"/>
  <c r="Y2552" i="4"/>
  <c r="Z2552" i="4"/>
  <c r="AC2552" i="4" s="1"/>
  <c r="AA2552" i="4"/>
  <c r="R2553" i="4"/>
  <c r="S2553" i="4"/>
  <c r="Y2553" i="4"/>
  <c r="AA2553" i="4" s="1"/>
  <c r="Z2553" i="4"/>
  <c r="AC2553" i="4"/>
  <c r="R2554" i="4"/>
  <c r="S2554" i="4"/>
  <c r="Y2554" i="4"/>
  <c r="Z2554" i="4"/>
  <c r="AC2554" i="4" s="1"/>
  <c r="AA2554" i="4"/>
  <c r="R2555" i="4"/>
  <c r="S2555" i="4"/>
  <c r="Y2555" i="4"/>
  <c r="AA2555" i="4" s="1"/>
  <c r="Z2555" i="4"/>
  <c r="AC2555" i="4"/>
  <c r="R2556" i="4"/>
  <c r="S2556" i="4"/>
  <c r="Y2556" i="4"/>
  <c r="Z2556" i="4"/>
  <c r="AC2556" i="4" s="1"/>
  <c r="AA2556" i="4"/>
  <c r="R2557" i="4"/>
  <c r="S2557" i="4"/>
  <c r="Y2557" i="4"/>
  <c r="AA2557" i="4" s="1"/>
  <c r="Z2557" i="4"/>
  <c r="AC2557" i="4"/>
  <c r="R2558" i="4"/>
  <c r="S2558" i="4"/>
  <c r="Y2558" i="4"/>
  <c r="Z2558" i="4"/>
  <c r="AC2558" i="4" s="1"/>
  <c r="AA2558" i="4"/>
  <c r="R2559" i="4"/>
  <c r="S2559" i="4"/>
  <c r="Y2559" i="4"/>
  <c r="AA2559" i="4" s="1"/>
  <c r="Z2559" i="4"/>
  <c r="AC2559" i="4"/>
  <c r="R2560" i="4"/>
  <c r="S2560" i="4"/>
  <c r="Y2560" i="4"/>
  <c r="Z2560" i="4"/>
  <c r="AC2560" i="4" s="1"/>
  <c r="AA2560" i="4"/>
  <c r="R2561" i="4"/>
  <c r="S2561" i="4"/>
  <c r="Y2561" i="4"/>
  <c r="AA2561" i="4" s="1"/>
  <c r="Z2561" i="4"/>
  <c r="AC2561" i="4"/>
  <c r="R2562" i="4"/>
  <c r="S2562" i="4"/>
  <c r="Y2562" i="4"/>
  <c r="Z2562" i="4"/>
  <c r="AC2562" i="4" s="1"/>
  <c r="AA2562" i="4"/>
  <c r="R2563" i="4"/>
  <c r="S2563" i="4"/>
  <c r="Y2563" i="4"/>
  <c r="AA2563" i="4" s="1"/>
  <c r="Z2563" i="4"/>
  <c r="AC2563" i="4"/>
  <c r="R2564" i="4"/>
  <c r="S2564" i="4"/>
  <c r="Y2564" i="4"/>
  <c r="Z2564" i="4"/>
  <c r="AC2564" i="4" s="1"/>
  <c r="AA2564" i="4"/>
  <c r="R2565" i="4"/>
  <c r="S2565" i="4"/>
  <c r="Y2565" i="4"/>
  <c r="AA2565" i="4" s="1"/>
  <c r="Z2565" i="4"/>
  <c r="AC2565" i="4"/>
  <c r="R2566" i="4"/>
  <c r="S2566" i="4"/>
  <c r="Y2566" i="4"/>
  <c r="Z2566" i="4"/>
  <c r="AC2566" i="4" s="1"/>
  <c r="AA2566" i="4"/>
  <c r="R2567" i="4"/>
  <c r="S2567" i="4"/>
  <c r="Y2567" i="4"/>
  <c r="AA2567" i="4" s="1"/>
  <c r="Z2567" i="4"/>
  <c r="AC2567" i="4"/>
  <c r="R2568" i="4"/>
  <c r="S2568" i="4"/>
  <c r="Y2568" i="4"/>
  <c r="Z2568" i="4"/>
  <c r="AC2568" i="4" s="1"/>
  <c r="AA2568" i="4"/>
  <c r="R2569" i="4"/>
  <c r="S2569" i="4"/>
  <c r="Y2569" i="4"/>
  <c r="AA2569" i="4" s="1"/>
  <c r="Z2569" i="4"/>
  <c r="AC2569" i="4"/>
  <c r="R2570" i="4"/>
  <c r="S2570" i="4"/>
  <c r="Y2570" i="4"/>
  <c r="Z2570" i="4"/>
  <c r="AC2570" i="4" s="1"/>
  <c r="AA2570" i="4"/>
  <c r="R2571" i="4"/>
  <c r="S2571" i="4"/>
  <c r="Y2571" i="4"/>
  <c r="AA2571" i="4" s="1"/>
  <c r="Z2571" i="4"/>
  <c r="AC2571" i="4"/>
  <c r="R2572" i="4"/>
  <c r="S2572" i="4"/>
  <c r="Y2572" i="4"/>
  <c r="Z2572" i="4"/>
  <c r="AC2572" i="4" s="1"/>
  <c r="AA2572" i="4"/>
  <c r="R2573" i="4"/>
  <c r="S2573" i="4"/>
  <c r="Y2573" i="4"/>
  <c r="AA2573" i="4" s="1"/>
  <c r="Z2573" i="4"/>
  <c r="AC2573" i="4"/>
  <c r="R2574" i="4"/>
  <c r="S2574" i="4"/>
  <c r="Y2574" i="4"/>
  <c r="Z2574" i="4"/>
  <c r="AC2574" i="4" s="1"/>
  <c r="AA2574" i="4"/>
  <c r="R2575" i="4"/>
  <c r="S2575" i="4"/>
  <c r="Y2575" i="4"/>
  <c r="AA2575" i="4" s="1"/>
  <c r="Z2575" i="4"/>
  <c r="AC2575" i="4"/>
  <c r="R2576" i="4"/>
  <c r="S2576" i="4"/>
  <c r="Y2576" i="4"/>
  <c r="Z2576" i="4"/>
  <c r="AC2576" i="4" s="1"/>
  <c r="AA2576" i="4"/>
  <c r="R2577" i="4"/>
  <c r="S2577" i="4"/>
  <c r="Y2577" i="4"/>
  <c r="AA2577" i="4" s="1"/>
  <c r="Z2577" i="4"/>
  <c r="AC2577" i="4"/>
  <c r="R2578" i="4"/>
  <c r="S2578" i="4"/>
  <c r="Y2578" i="4"/>
  <c r="Z2578" i="4"/>
  <c r="AC2578" i="4" s="1"/>
  <c r="AA2578" i="4"/>
  <c r="R2579" i="4"/>
  <c r="S2579" i="4"/>
  <c r="Y2579" i="4"/>
  <c r="AA2579" i="4" s="1"/>
  <c r="Z2579" i="4"/>
  <c r="AC2579" i="4"/>
  <c r="R2580" i="4"/>
  <c r="S2580" i="4"/>
  <c r="Y2580" i="4"/>
  <c r="Z2580" i="4"/>
  <c r="AC2580" i="4" s="1"/>
  <c r="AA2580" i="4"/>
  <c r="R2581" i="4"/>
  <c r="S2581" i="4"/>
  <c r="Y2581" i="4"/>
  <c r="AA2581" i="4" s="1"/>
  <c r="Z2581" i="4"/>
  <c r="AC2581" i="4"/>
  <c r="R2582" i="4"/>
  <c r="S2582" i="4"/>
  <c r="Y2582" i="4"/>
  <c r="Z2582" i="4"/>
  <c r="AC2582" i="4" s="1"/>
  <c r="AA2582" i="4"/>
  <c r="R2583" i="4"/>
  <c r="S2583" i="4"/>
  <c r="Y2583" i="4"/>
  <c r="AA2583" i="4" s="1"/>
  <c r="Z2583" i="4"/>
  <c r="AC2583" i="4"/>
  <c r="R2584" i="4"/>
  <c r="S2584" i="4"/>
  <c r="Y2584" i="4"/>
  <c r="Z2584" i="4"/>
  <c r="AC2584" i="4" s="1"/>
  <c r="AA2584" i="4"/>
  <c r="R2585" i="4"/>
  <c r="S2585" i="4"/>
  <c r="Y2585" i="4"/>
  <c r="AA2585" i="4" s="1"/>
  <c r="Z2585" i="4"/>
  <c r="AC2585" i="4"/>
  <c r="R2586" i="4"/>
  <c r="S2586" i="4"/>
  <c r="Y2586" i="4"/>
  <c r="Z2586" i="4"/>
  <c r="AC2586" i="4" s="1"/>
  <c r="AA2586" i="4"/>
  <c r="R2587" i="4"/>
  <c r="S2587" i="4"/>
  <c r="Y2587" i="4"/>
  <c r="AA2587" i="4" s="1"/>
  <c r="Z2587" i="4"/>
  <c r="AC2587" i="4"/>
  <c r="R2588" i="4"/>
  <c r="S2588" i="4"/>
  <c r="Y2588" i="4"/>
  <c r="Z2588" i="4"/>
  <c r="AC2588" i="4" s="1"/>
  <c r="AA2588" i="4"/>
  <c r="R2589" i="4"/>
  <c r="S2589" i="4"/>
  <c r="Y2589" i="4"/>
  <c r="AA2589" i="4" s="1"/>
  <c r="Z2589" i="4"/>
  <c r="AC2589" i="4"/>
  <c r="R2590" i="4"/>
  <c r="S2590" i="4"/>
  <c r="Y2590" i="4"/>
  <c r="Z2590" i="4"/>
  <c r="AC2590" i="4" s="1"/>
  <c r="AA2590" i="4"/>
  <c r="R2591" i="4"/>
  <c r="S2591" i="4"/>
  <c r="Y2591" i="4"/>
  <c r="AA2591" i="4" s="1"/>
  <c r="Z2591" i="4"/>
  <c r="AC2591" i="4"/>
  <c r="R2592" i="4"/>
  <c r="S2592" i="4"/>
  <c r="Y2592" i="4"/>
  <c r="Z2592" i="4"/>
  <c r="AC2592" i="4" s="1"/>
  <c r="AA2592" i="4"/>
  <c r="R2593" i="4"/>
  <c r="S2593" i="4"/>
  <c r="Y2593" i="4"/>
  <c r="AA2593" i="4" s="1"/>
  <c r="Z2593" i="4"/>
  <c r="AC2593" i="4"/>
  <c r="R2594" i="4"/>
  <c r="S2594" i="4"/>
  <c r="Y2594" i="4"/>
  <c r="Z2594" i="4"/>
  <c r="AC2594" i="4" s="1"/>
  <c r="AA2594" i="4"/>
  <c r="R2595" i="4"/>
  <c r="S2595" i="4"/>
  <c r="Y2595" i="4"/>
  <c r="AA2595" i="4" s="1"/>
  <c r="Z2595" i="4"/>
  <c r="AC2595" i="4"/>
  <c r="R2596" i="4"/>
  <c r="S2596" i="4"/>
  <c r="Y2596" i="4"/>
  <c r="Z2596" i="4"/>
  <c r="AC2596" i="4" s="1"/>
  <c r="AA2596" i="4"/>
  <c r="R2597" i="4"/>
  <c r="S2597" i="4"/>
  <c r="Y2597" i="4"/>
  <c r="AA2597" i="4" s="1"/>
  <c r="Z2597" i="4"/>
  <c r="AC2597" i="4"/>
  <c r="R2598" i="4"/>
  <c r="S2598" i="4"/>
  <c r="Y2598" i="4"/>
  <c r="Z2598" i="4"/>
  <c r="AC2598" i="4" s="1"/>
  <c r="AA2598" i="4"/>
  <c r="R2599" i="4"/>
  <c r="S2599" i="4"/>
  <c r="Y2599" i="4"/>
  <c r="AA2599" i="4" s="1"/>
  <c r="Z2599" i="4"/>
  <c r="AC2599" i="4"/>
  <c r="R2600" i="4"/>
  <c r="S2600" i="4"/>
  <c r="Y2600" i="4"/>
  <c r="Z2600" i="4"/>
  <c r="AC2600" i="4" s="1"/>
  <c r="AA2600" i="4"/>
  <c r="R2601" i="4"/>
  <c r="S2601" i="4"/>
  <c r="Y2601" i="4"/>
  <c r="AA2601" i="4" s="1"/>
  <c r="Z2601" i="4"/>
  <c r="AC2601" i="4"/>
  <c r="R2602" i="4"/>
  <c r="S2602" i="4"/>
  <c r="Y2602" i="4"/>
  <c r="Z2602" i="4"/>
  <c r="AC2602" i="4" s="1"/>
  <c r="AA2602" i="4"/>
  <c r="R2603" i="4"/>
  <c r="S2603" i="4"/>
  <c r="Y2603" i="4"/>
  <c r="AA2603" i="4" s="1"/>
  <c r="Z2603" i="4"/>
  <c r="AC2603" i="4"/>
  <c r="R2604" i="4"/>
  <c r="S2604" i="4"/>
  <c r="Y2604" i="4"/>
  <c r="Z2604" i="4"/>
  <c r="AC2604" i="4" s="1"/>
  <c r="AA2604" i="4"/>
  <c r="R2605" i="4"/>
  <c r="S2605" i="4"/>
  <c r="Y2605" i="4"/>
  <c r="AA2605" i="4" s="1"/>
  <c r="Z2605" i="4"/>
  <c r="AC2605" i="4"/>
  <c r="R2606" i="4"/>
  <c r="S2606" i="4"/>
  <c r="Y2606" i="4"/>
  <c r="Z2606" i="4"/>
  <c r="AC2606" i="4" s="1"/>
  <c r="AA2606" i="4"/>
  <c r="R2607" i="4"/>
  <c r="S2607" i="4"/>
  <c r="Y2607" i="4"/>
  <c r="AA2607" i="4" s="1"/>
  <c r="Z2607" i="4"/>
  <c r="AC2607" i="4"/>
  <c r="R2608" i="4"/>
  <c r="S2608" i="4"/>
  <c r="Y2608" i="4"/>
  <c r="Z2608" i="4"/>
  <c r="AC2608" i="4" s="1"/>
  <c r="AA2608" i="4"/>
  <c r="R2609" i="4"/>
  <c r="S2609" i="4"/>
  <c r="Y2609" i="4"/>
  <c r="AA2609" i="4" s="1"/>
  <c r="Z2609" i="4"/>
  <c r="AC2609" i="4"/>
  <c r="R2610" i="4"/>
  <c r="S2610" i="4"/>
  <c r="Y2610" i="4"/>
  <c r="Z2610" i="4"/>
  <c r="AC2610" i="4" s="1"/>
  <c r="AA2610" i="4"/>
  <c r="R2611" i="4"/>
  <c r="S2611" i="4"/>
  <c r="Y2611" i="4"/>
  <c r="AA2611" i="4" s="1"/>
  <c r="Z2611" i="4"/>
  <c r="AC2611" i="4"/>
  <c r="R2612" i="4"/>
  <c r="S2612" i="4"/>
  <c r="Y2612" i="4"/>
  <c r="Z2612" i="4"/>
  <c r="AC2612" i="4" s="1"/>
  <c r="AA2612" i="4"/>
  <c r="R2613" i="4"/>
  <c r="S2613" i="4"/>
  <c r="Y2613" i="4"/>
  <c r="AA2613" i="4" s="1"/>
  <c r="Z2613" i="4"/>
  <c r="AC2613" i="4"/>
  <c r="R2614" i="4"/>
  <c r="S2614" i="4"/>
  <c r="Y2614" i="4"/>
  <c r="Z2614" i="4"/>
  <c r="AC2614" i="4" s="1"/>
  <c r="AA2614" i="4"/>
  <c r="R2615" i="4"/>
  <c r="S2615" i="4"/>
  <c r="Y2615" i="4"/>
  <c r="AA2615" i="4" s="1"/>
  <c r="Z2615" i="4"/>
  <c r="AC2615" i="4"/>
  <c r="R2616" i="4"/>
  <c r="S2616" i="4"/>
  <c r="Y2616" i="4"/>
  <c r="Z2616" i="4"/>
  <c r="AC2616" i="4" s="1"/>
  <c r="AA2616" i="4"/>
  <c r="R2617" i="4"/>
  <c r="S2617" i="4"/>
  <c r="Y2617" i="4"/>
  <c r="AA2617" i="4" s="1"/>
  <c r="Z2617" i="4"/>
  <c r="AC2617" i="4"/>
  <c r="R2618" i="4"/>
  <c r="S2618" i="4"/>
  <c r="Y2618" i="4"/>
  <c r="Z2618" i="4"/>
  <c r="AC2618" i="4" s="1"/>
  <c r="AA2618" i="4"/>
  <c r="R2619" i="4"/>
  <c r="S2619" i="4"/>
  <c r="Y2619" i="4"/>
  <c r="AA2619" i="4" s="1"/>
  <c r="Z2619" i="4"/>
  <c r="AC2619" i="4"/>
  <c r="R2620" i="4"/>
  <c r="S2620" i="4"/>
  <c r="Y2620" i="4"/>
  <c r="Z2620" i="4"/>
  <c r="AC2620" i="4" s="1"/>
  <c r="AA2620" i="4"/>
  <c r="R2621" i="4"/>
  <c r="S2621" i="4"/>
  <c r="Y2621" i="4"/>
  <c r="AA2621" i="4" s="1"/>
  <c r="Z2621" i="4"/>
  <c r="AC2621" i="4"/>
  <c r="R2622" i="4"/>
  <c r="S2622" i="4"/>
  <c r="Y2622" i="4"/>
  <c r="Z2622" i="4"/>
  <c r="AC2622" i="4" s="1"/>
  <c r="AA2622" i="4"/>
  <c r="R2623" i="4"/>
  <c r="S2623" i="4"/>
  <c r="Y2623" i="4"/>
  <c r="AA2623" i="4" s="1"/>
  <c r="Z2623" i="4"/>
  <c r="AC2623" i="4"/>
  <c r="R2624" i="4"/>
  <c r="S2624" i="4"/>
  <c r="Y2624" i="4"/>
  <c r="Z2624" i="4"/>
  <c r="AC2624" i="4" s="1"/>
  <c r="AA2624" i="4"/>
  <c r="R2625" i="4"/>
  <c r="S2625" i="4"/>
  <c r="Y2625" i="4"/>
  <c r="AA2625" i="4" s="1"/>
  <c r="Z2625" i="4"/>
  <c r="AC2625" i="4"/>
  <c r="R2626" i="4"/>
  <c r="S2626" i="4"/>
  <c r="Y2626" i="4"/>
  <c r="Z2626" i="4"/>
  <c r="AC2626" i="4" s="1"/>
  <c r="AA2626" i="4"/>
  <c r="R2627" i="4"/>
  <c r="S2627" i="4"/>
  <c r="Y2627" i="4"/>
  <c r="AA2627" i="4" s="1"/>
  <c r="Z2627" i="4"/>
  <c r="AC2627" i="4"/>
  <c r="R2628" i="4"/>
  <c r="S2628" i="4"/>
  <c r="Y2628" i="4"/>
  <c r="Z2628" i="4"/>
  <c r="AC2628" i="4" s="1"/>
  <c r="AA2628" i="4"/>
  <c r="R2629" i="4"/>
  <c r="S2629" i="4"/>
  <c r="Y2629" i="4"/>
  <c r="AA2629" i="4" s="1"/>
  <c r="Z2629" i="4"/>
  <c r="AC2629" i="4"/>
  <c r="R2630" i="4"/>
  <c r="S2630" i="4"/>
  <c r="Y2630" i="4"/>
  <c r="Z2630" i="4"/>
  <c r="AC2630" i="4" s="1"/>
  <c r="AA2630" i="4"/>
  <c r="R2631" i="4"/>
  <c r="S2631" i="4"/>
  <c r="Y2631" i="4"/>
  <c r="AA2631" i="4" s="1"/>
  <c r="Z2631" i="4"/>
  <c r="AC2631" i="4"/>
  <c r="R2632" i="4"/>
  <c r="S2632" i="4"/>
  <c r="Y2632" i="4"/>
  <c r="Z2632" i="4"/>
  <c r="AC2632" i="4" s="1"/>
  <c r="AA2632" i="4"/>
  <c r="R2633" i="4"/>
  <c r="S2633" i="4"/>
  <c r="Y2633" i="4"/>
  <c r="AA2633" i="4" s="1"/>
  <c r="Z2633" i="4"/>
  <c r="AC2633" i="4"/>
  <c r="R2634" i="4"/>
  <c r="S2634" i="4"/>
  <c r="Y2634" i="4"/>
  <c r="Z2634" i="4"/>
  <c r="AC2634" i="4" s="1"/>
  <c r="AA2634" i="4"/>
  <c r="R2635" i="4"/>
  <c r="S2635" i="4"/>
  <c r="Y2635" i="4"/>
  <c r="AA2635" i="4" s="1"/>
  <c r="Z2635" i="4"/>
  <c r="AC2635" i="4"/>
  <c r="R2636" i="4"/>
  <c r="S2636" i="4"/>
  <c r="Y2636" i="4"/>
  <c r="Z2636" i="4"/>
  <c r="AC2636" i="4" s="1"/>
  <c r="AA2636" i="4"/>
  <c r="R2637" i="4"/>
  <c r="S2637" i="4"/>
  <c r="Y2637" i="4"/>
  <c r="AA2637" i="4" s="1"/>
  <c r="Z2637" i="4"/>
  <c r="AC2637" i="4"/>
  <c r="R2638" i="4"/>
  <c r="S2638" i="4"/>
  <c r="Y2638" i="4"/>
  <c r="Z2638" i="4"/>
  <c r="AC2638" i="4" s="1"/>
  <c r="AA2638" i="4"/>
  <c r="R2639" i="4"/>
  <c r="S2639" i="4"/>
  <c r="Y2639" i="4"/>
  <c r="AA2639" i="4" s="1"/>
  <c r="Z2639" i="4"/>
  <c r="AC2639" i="4"/>
  <c r="R2640" i="4"/>
  <c r="S2640" i="4"/>
  <c r="Y2640" i="4"/>
  <c r="Z2640" i="4"/>
  <c r="AC2640" i="4" s="1"/>
  <c r="AA2640" i="4"/>
  <c r="R2641" i="4"/>
  <c r="S2641" i="4"/>
  <c r="Y2641" i="4"/>
  <c r="AA2641" i="4" s="1"/>
  <c r="Z2641" i="4"/>
  <c r="AC2641" i="4"/>
  <c r="R2642" i="4"/>
  <c r="S2642" i="4"/>
  <c r="Y2642" i="4"/>
  <c r="Z2642" i="4"/>
  <c r="AC2642" i="4" s="1"/>
  <c r="AA2642" i="4"/>
  <c r="R2643" i="4"/>
  <c r="S2643" i="4"/>
  <c r="Y2643" i="4"/>
  <c r="AA2643" i="4" s="1"/>
  <c r="Z2643" i="4"/>
  <c r="AC2643" i="4"/>
  <c r="R2644" i="4"/>
  <c r="S2644" i="4"/>
  <c r="Y2644" i="4"/>
  <c r="Z2644" i="4"/>
  <c r="AC2644" i="4" s="1"/>
  <c r="AA2644" i="4"/>
  <c r="R2645" i="4"/>
  <c r="S2645" i="4"/>
  <c r="Y2645" i="4"/>
  <c r="AA2645" i="4" s="1"/>
  <c r="Z2645" i="4"/>
  <c r="AC2645" i="4"/>
  <c r="R2646" i="4"/>
  <c r="S2646" i="4"/>
  <c r="Y2646" i="4"/>
  <c r="Z2646" i="4"/>
  <c r="AC2646" i="4" s="1"/>
  <c r="AA2646" i="4"/>
  <c r="R2647" i="4"/>
  <c r="S2647" i="4"/>
  <c r="Y2647" i="4"/>
  <c r="AA2647" i="4" s="1"/>
  <c r="Z2647" i="4"/>
  <c r="AC2647" i="4"/>
  <c r="R2648" i="4"/>
  <c r="S2648" i="4"/>
  <c r="Y2648" i="4"/>
  <c r="Z2648" i="4"/>
  <c r="AC2648" i="4" s="1"/>
  <c r="AA2648" i="4"/>
  <c r="R2649" i="4"/>
  <c r="S2649" i="4"/>
  <c r="Y2649" i="4"/>
  <c r="AA2649" i="4" s="1"/>
  <c r="Z2649" i="4"/>
  <c r="AC2649" i="4"/>
  <c r="R2650" i="4"/>
  <c r="S2650" i="4"/>
  <c r="Y2650" i="4"/>
  <c r="Z2650" i="4"/>
  <c r="AC2650" i="4" s="1"/>
  <c r="AA2650" i="4"/>
  <c r="R2651" i="4"/>
  <c r="S2651" i="4"/>
  <c r="Y2651" i="4"/>
  <c r="AA2651" i="4" s="1"/>
  <c r="Z2651" i="4"/>
  <c r="AC2651" i="4"/>
  <c r="R2652" i="4"/>
  <c r="S2652" i="4"/>
  <c r="Y2652" i="4"/>
  <c r="Z2652" i="4"/>
  <c r="AC2652" i="4" s="1"/>
  <c r="AA2652" i="4"/>
  <c r="R2653" i="4"/>
  <c r="S2653" i="4"/>
  <c r="Y2653" i="4"/>
  <c r="AA2653" i="4" s="1"/>
  <c r="Z2653" i="4"/>
  <c r="AC2653" i="4"/>
  <c r="R2654" i="4"/>
  <c r="S2654" i="4"/>
  <c r="Y2654" i="4"/>
  <c r="Z2654" i="4"/>
  <c r="AC2654" i="4" s="1"/>
  <c r="AA2654" i="4"/>
  <c r="R2655" i="4"/>
  <c r="S2655" i="4"/>
  <c r="Y2655" i="4"/>
  <c r="AA2655" i="4" s="1"/>
  <c r="Z2655" i="4"/>
  <c r="AC2655" i="4"/>
  <c r="R2656" i="4"/>
  <c r="S2656" i="4"/>
  <c r="Y2656" i="4"/>
  <c r="Z2656" i="4"/>
  <c r="AC2656" i="4" s="1"/>
  <c r="AA2656" i="4"/>
  <c r="R2657" i="4"/>
  <c r="S2657" i="4"/>
  <c r="Y2657" i="4"/>
  <c r="AA2657" i="4" s="1"/>
  <c r="Z2657" i="4"/>
  <c r="AC2657" i="4"/>
  <c r="R2658" i="4"/>
  <c r="S2658" i="4"/>
  <c r="Y2658" i="4"/>
  <c r="Z2658" i="4"/>
  <c r="AC2658" i="4" s="1"/>
  <c r="AA2658" i="4"/>
  <c r="R2659" i="4"/>
  <c r="S2659" i="4"/>
  <c r="Y2659" i="4"/>
  <c r="AA2659" i="4" s="1"/>
  <c r="Z2659" i="4"/>
  <c r="AC2659" i="4"/>
  <c r="R2660" i="4"/>
  <c r="S2660" i="4"/>
  <c r="Y2660" i="4"/>
  <c r="Z2660" i="4"/>
  <c r="AC2660" i="4" s="1"/>
  <c r="AA2660" i="4"/>
  <c r="R2661" i="4"/>
  <c r="S2661" i="4"/>
  <c r="Y2661" i="4"/>
  <c r="AA2661" i="4" s="1"/>
  <c r="Z2661" i="4"/>
  <c r="AC2661" i="4"/>
  <c r="R2662" i="4"/>
  <c r="S2662" i="4"/>
  <c r="Y2662" i="4"/>
  <c r="Z2662" i="4"/>
  <c r="AC2662" i="4" s="1"/>
  <c r="AA2662" i="4"/>
  <c r="R2663" i="4"/>
  <c r="S2663" i="4"/>
  <c r="Y2663" i="4"/>
  <c r="AA2663" i="4" s="1"/>
  <c r="Z2663" i="4"/>
  <c r="AC2663" i="4"/>
  <c r="R2664" i="4"/>
  <c r="S2664" i="4"/>
  <c r="Y2664" i="4"/>
  <c r="Z2664" i="4"/>
  <c r="AC2664" i="4" s="1"/>
  <c r="AA2664" i="4"/>
  <c r="R2665" i="4"/>
  <c r="S2665" i="4"/>
  <c r="Y2665" i="4"/>
  <c r="AA2665" i="4" s="1"/>
  <c r="Z2665" i="4"/>
  <c r="AC2665" i="4"/>
  <c r="R2666" i="4"/>
  <c r="S2666" i="4"/>
  <c r="Y2666" i="4"/>
  <c r="Z2666" i="4"/>
  <c r="AC2666" i="4" s="1"/>
  <c r="AA2666" i="4"/>
  <c r="R2667" i="4"/>
  <c r="S2667" i="4"/>
  <c r="Y2667" i="4"/>
  <c r="AA2667" i="4" s="1"/>
  <c r="Z2667" i="4"/>
  <c r="AC2667" i="4"/>
  <c r="R2668" i="4"/>
  <c r="S2668" i="4"/>
  <c r="Y2668" i="4"/>
  <c r="Z2668" i="4"/>
  <c r="AC2668" i="4" s="1"/>
  <c r="AA2668" i="4"/>
  <c r="R2669" i="4"/>
  <c r="S2669" i="4"/>
  <c r="Y2669" i="4"/>
  <c r="AA2669" i="4" s="1"/>
  <c r="Z2669" i="4"/>
  <c r="AC2669" i="4"/>
  <c r="R2670" i="4"/>
  <c r="S2670" i="4"/>
  <c r="Y2670" i="4"/>
  <c r="Z2670" i="4"/>
  <c r="AC2670" i="4" s="1"/>
  <c r="AA2670" i="4"/>
  <c r="R2671" i="4"/>
  <c r="S2671" i="4"/>
  <c r="Y2671" i="4"/>
  <c r="AA2671" i="4" s="1"/>
  <c r="Z2671" i="4"/>
  <c r="AC2671" i="4"/>
  <c r="R2672" i="4"/>
  <c r="S2672" i="4"/>
  <c r="Y2672" i="4"/>
  <c r="Z2672" i="4"/>
  <c r="AC2672" i="4" s="1"/>
  <c r="AA2672" i="4"/>
  <c r="R2673" i="4"/>
  <c r="S2673" i="4"/>
  <c r="Y2673" i="4"/>
  <c r="AA2673" i="4" s="1"/>
  <c r="Z2673" i="4"/>
  <c r="AC2673" i="4"/>
  <c r="R2674" i="4"/>
  <c r="S2674" i="4"/>
  <c r="Y2674" i="4"/>
  <c r="Z2674" i="4"/>
  <c r="AC2674" i="4" s="1"/>
  <c r="AA2674" i="4"/>
  <c r="R2675" i="4"/>
  <c r="S2675" i="4"/>
  <c r="Y2675" i="4"/>
  <c r="AA2675" i="4" s="1"/>
  <c r="Z2675" i="4"/>
  <c r="AC2675" i="4"/>
  <c r="R2676" i="4"/>
  <c r="S2676" i="4"/>
  <c r="Y2676" i="4"/>
  <c r="Z2676" i="4"/>
  <c r="AC2676" i="4" s="1"/>
  <c r="AA2676" i="4"/>
  <c r="R2677" i="4"/>
  <c r="S2677" i="4"/>
  <c r="Y2677" i="4"/>
  <c r="AA2677" i="4" s="1"/>
  <c r="Z2677" i="4"/>
  <c r="AC2677" i="4"/>
  <c r="R2678" i="4"/>
  <c r="S2678" i="4"/>
  <c r="Y2678" i="4"/>
  <c r="Z2678" i="4"/>
  <c r="AC2678" i="4" s="1"/>
  <c r="AA2678" i="4"/>
  <c r="R2679" i="4"/>
  <c r="S2679" i="4"/>
  <c r="Y2679" i="4"/>
  <c r="AA2679" i="4" s="1"/>
  <c r="Z2679" i="4"/>
  <c r="AC2679" i="4"/>
  <c r="R2680" i="4"/>
  <c r="S2680" i="4"/>
  <c r="Y2680" i="4"/>
  <c r="Z2680" i="4"/>
  <c r="AC2680" i="4" s="1"/>
  <c r="AA2680" i="4"/>
  <c r="R2681" i="4"/>
  <c r="S2681" i="4"/>
  <c r="Y2681" i="4"/>
  <c r="AA2681" i="4" s="1"/>
  <c r="Z2681" i="4"/>
  <c r="AC2681" i="4"/>
  <c r="R2682" i="4"/>
  <c r="S2682" i="4"/>
  <c r="Y2682" i="4"/>
  <c r="Z2682" i="4"/>
  <c r="AC2682" i="4" s="1"/>
  <c r="AA2682" i="4"/>
  <c r="R2683" i="4"/>
  <c r="S2683" i="4"/>
  <c r="Y2683" i="4"/>
  <c r="AA2683" i="4" s="1"/>
  <c r="Z2683" i="4"/>
  <c r="AC2683" i="4"/>
  <c r="R2684" i="4"/>
  <c r="S2684" i="4"/>
  <c r="Y2684" i="4"/>
  <c r="Z2684" i="4"/>
  <c r="AC2684" i="4" s="1"/>
  <c r="AA2684" i="4"/>
  <c r="R2685" i="4"/>
  <c r="S2685" i="4"/>
  <c r="Y2685" i="4"/>
  <c r="AA2685" i="4" s="1"/>
  <c r="Z2685" i="4"/>
  <c r="AC2685" i="4"/>
  <c r="R2686" i="4"/>
  <c r="S2686" i="4"/>
  <c r="Y2686" i="4"/>
  <c r="Z2686" i="4"/>
  <c r="AC2686" i="4" s="1"/>
  <c r="AA2686" i="4"/>
  <c r="R2687" i="4"/>
  <c r="S2687" i="4"/>
  <c r="Y2687" i="4"/>
  <c r="AA2687" i="4" s="1"/>
  <c r="Z2687" i="4"/>
  <c r="AC2687" i="4"/>
  <c r="R2688" i="4"/>
  <c r="S2688" i="4"/>
  <c r="Y2688" i="4"/>
  <c r="Z2688" i="4"/>
  <c r="AC2688" i="4" s="1"/>
  <c r="AA2688" i="4"/>
  <c r="R2689" i="4"/>
  <c r="S2689" i="4"/>
  <c r="Y2689" i="4"/>
  <c r="AA2689" i="4" s="1"/>
  <c r="Z2689" i="4"/>
  <c r="AC2689" i="4"/>
  <c r="R2690" i="4"/>
  <c r="S2690" i="4"/>
  <c r="Y2690" i="4"/>
  <c r="Z2690" i="4"/>
  <c r="AC2690" i="4" s="1"/>
  <c r="AA2690" i="4"/>
  <c r="R2691" i="4"/>
  <c r="S2691" i="4"/>
  <c r="Y2691" i="4"/>
  <c r="AA2691" i="4" s="1"/>
  <c r="Z2691" i="4"/>
  <c r="AC2691" i="4"/>
  <c r="R2692" i="4"/>
  <c r="S2692" i="4"/>
  <c r="Y2692" i="4"/>
  <c r="Z2692" i="4"/>
  <c r="AC2692" i="4" s="1"/>
  <c r="AA2692" i="4"/>
  <c r="R2693" i="4"/>
  <c r="S2693" i="4"/>
  <c r="Y2693" i="4"/>
  <c r="AA2693" i="4" s="1"/>
  <c r="Z2693" i="4"/>
  <c r="AC2693" i="4"/>
  <c r="R2694" i="4"/>
  <c r="S2694" i="4"/>
  <c r="Y2694" i="4"/>
  <c r="Z2694" i="4"/>
  <c r="AC2694" i="4" s="1"/>
  <c r="AA2694" i="4"/>
  <c r="R2695" i="4"/>
  <c r="S2695" i="4"/>
  <c r="Y2695" i="4"/>
  <c r="AA2695" i="4" s="1"/>
  <c r="Z2695" i="4"/>
  <c r="AC2695" i="4"/>
  <c r="R2696" i="4"/>
  <c r="S2696" i="4"/>
  <c r="Y2696" i="4"/>
  <c r="Z2696" i="4"/>
  <c r="AC2696" i="4" s="1"/>
  <c r="AA2696" i="4"/>
  <c r="R2697" i="4"/>
  <c r="S2697" i="4"/>
  <c r="Y2697" i="4"/>
  <c r="AA2697" i="4" s="1"/>
  <c r="Z2697" i="4"/>
  <c r="AC2697" i="4"/>
  <c r="R2698" i="4"/>
  <c r="S2698" i="4"/>
  <c r="Y2698" i="4"/>
  <c r="Z2698" i="4"/>
  <c r="AC2698" i="4" s="1"/>
  <c r="AA2698" i="4"/>
  <c r="R2699" i="4"/>
  <c r="S2699" i="4"/>
  <c r="Y2699" i="4"/>
  <c r="AA2699" i="4" s="1"/>
  <c r="Z2699" i="4"/>
  <c r="AC2699" i="4"/>
  <c r="R2700" i="4"/>
  <c r="S2700" i="4"/>
  <c r="Y2700" i="4"/>
  <c r="Z2700" i="4"/>
  <c r="AC2700" i="4" s="1"/>
  <c r="AA2700" i="4"/>
  <c r="R2701" i="4"/>
  <c r="S2701" i="4"/>
  <c r="Y2701" i="4"/>
  <c r="AA2701" i="4" s="1"/>
  <c r="Z2701" i="4"/>
  <c r="AC2701" i="4"/>
  <c r="R2702" i="4"/>
  <c r="S2702" i="4"/>
  <c r="Y2702" i="4"/>
  <c r="Z2702" i="4"/>
  <c r="AC2702" i="4" s="1"/>
  <c r="AA2702" i="4"/>
  <c r="R2703" i="4"/>
  <c r="S2703" i="4"/>
  <c r="Y2703" i="4"/>
  <c r="AA2703" i="4" s="1"/>
  <c r="Z2703" i="4"/>
  <c r="AC2703" i="4"/>
  <c r="R2704" i="4"/>
  <c r="S2704" i="4"/>
  <c r="Y2704" i="4"/>
  <c r="Z2704" i="4"/>
  <c r="AC2704" i="4" s="1"/>
  <c r="AA2704" i="4"/>
  <c r="R2705" i="4"/>
  <c r="S2705" i="4"/>
  <c r="Y2705" i="4"/>
  <c r="AA2705" i="4" s="1"/>
  <c r="Z2705" i="4"/>
  <c r="AC2705" i="4"/>
  <c r="R2706" i="4"/>
  <c r="S2706" i="4"/>
  <c r="Y2706" i="4"/>
  <c r="Z2706" i="4"/>
  <c r="AC2706" i="4" s="1"/>
  <c r="AA2706" i="4"/>
  <c r="R2707" i="4"/>
  <c r="S2707" i="4"/>
  <c r="Y2707" i="4"/>
  <c r="AA2707" i="4" s="1"/>
  <c r="Z2707" i="4"/>
  <c r="AC2707" i="4"/>
  <c r="R2708" i="4"/>
  <c r="S2708" i="4"/>
  <c r="Y2708" i="4"/>
  <c r="Z2708" i="4"/>
  <c r="AC2708" i="4" s="1"/>
  <c r="AA2708" i="4"/>
  <c r="R2709" i="4"/>
  <c r="S2709" i="4"/>
  <c r="Y2709" i="4"/>
  <c r="AA2709" i="4" s="1"/>
  <c r="Z2709" i="4"/>
  <c r="AC2709" i="4"/>
  <c r="R2710" i="4"/>
  <c r="S2710" i="4"/>
  <c r="Y2710" i="4"/>
  <c r="Z2710" i="4"/>
  <c r="AC2710" i="4" s="1"/>
  <c r="AA2710" i="4"/>
  <c r="R2711" i="4"/>
  <c r="S2711" i="4"/>
  <c r="Y2711" i="4"/>
  <c r="AA2711" i="4" s="1"/>
  <c r="Z2711" i="4"/>
  <c r="AC2711" i="4"/>
  <c r="R2712" i="4"/>
  <c r="S2712" i="4"/>
  <c r="Y2712" i="4"/>
  <c r="Z2712" i="4"/>
  <c r="AC2712" i="4" s="1"/>
  <c r="AA2712" i="4"/>
  <c r="R2713" i="4"/>
  <c r="S2713" i="4"/>
  <c r="Y2713" i="4"/>
  <c r="AA2713" i="4" s="1"/>
  <c r="Z2713" i="4"/>
  <c r="AC2713" i="4"/>
  <c r="R2714" i="4"/>
  <c r="S2714" i="4"/>
  <c r="Y2714" i="4"/>
  <c r="Z2714" i="4"/>
  <c r="AC2714" i="4" s="1"/>
  <c r="AA2714" i="4"/>
  <c r="R2715" i="4"/>
  <c r="S2715" i="4"/>
  <c r="Y2715" i="4"/>
  <c r="AA2715" i="4" s="1"/>
  <c r="Z2715" i="4"/>
  <c r="AC2715" i="4"/>
  <c r="R2716" i="4"/>
  <c r="S2716" i="4"/>
  <c r="Y2716" i="4"/>
  <c r="Z2716" i="4"/>
  <c r="AC2716" i="4" s="1"/>
  <c r="AA2716" i="4"/>
  <c r="R2717" i="4"/>
  <c r="S2717" i="4"/>
  <c r="Y2717" i="4"/>
  <c r="AA2717" i="4" s="1"/>
  <c r="Z2717" i="4"/>
  <c r="AC2717" i="4"/>
  <c r="R2718" i="4"/>
  <c r="S2718" i="4"/>
  <c r="Y2718" i="4"/>
  <c r="Z2718" i="4"/>
  <c r="AC2718" i="4" s="1"/>
  <c r="AA2718" i="4"/>
  <c r="R2719" i="4"/>
  <c r="S2719" i="4"/>
  <c r="Y2719" i="4"/>
  <c r="AA2719" i="4" s="1"/>
  <c r="Z2719" i="4"/>
  <c r="AC2719" i="4"/>
  <c r="R2720" i="4"/>
  <c r="S2720" i="4"/>
  <c r="Y2720" i="4"/>
  <c r="Z2720" i="4"/>
  <c r="AC2720" i="4" s="1"/>
  <c r="AA2720" i="4"/>
  <c r="R2721" i="4"/>
  <c r="S2721" i="4"/>
  <c r="Y2721" i="4"/>
  <c r="AA2721" i="4" s="1"/>
  <c r="Z2721" i="4"/>
  <c r="AC2721" i="4"/>
  <c r="R2722" i="4"/>
  <c r="S2722" i="4"/>
  <c r="Y2722" i="4"/>
  <c r="Z2722" i="4"/>
  <c r="AC2722" i="4" s="1"/>
  <c r="AA2722" i="4"/>
  <c r="R2723" i="4"/>
  <c r="S2723" i="4"/>
  <c r="Y2723" i="4"/>
  <c r="AA2723" i="4" s="1"/>
  <c r="Z2723" i="4"/>
  <c r="AC2723" i="4"/>
  <c r="R2724" i="4"/>
  <c r="S2724" i="4"/>
  <c r="Y2724" i="4"/>
  <c r="Z2724" i="4"/>
  <c r="AC2724" i="4" s="1"/>
  <c r="AA2724" i="4"/>
  <c r="R2725" i="4"/>
  <c r="S2725" i="4"/>
  <c r="Y2725" i="4"/>
  <c r="AA2725" i="4" s="1"/>
  <c r="Z2725" i="4"/>
  <c r="AC2725" i="4"/>
  <c r="R2726" i="4"/>
  <c r="S2726" i="4"/>
  <c r="Y2726" i="4"/>
  <c r="Z2726" i="4"/>
  <c r="AC2726" i="4" s="1"/>
  <c r="AA2726" i="4"/>
  <c r="R2727" i="4"/>
  <c r="S2727" i="4"/>
  <c r="Y2727" i="4"/>
  <c r="AA2727" i="4" s="1"/>
  <c r="Z2727" i="4"/>
  <c r="AC2727" i="4"/>
  <c r="R2728" i="4"/>
  <c r="S2728" i="4"/>
  <c r="Y2728" i="4"/>
  <c r="Z2728" i="4"/>
  <c r="AC2728" i="4" s="1"/>
  <c r="AA2728" i="4"/>
  <c r="R2729" i="4"/>
  <c r="S2729" i="4"/>
  <c r="Y2729" i="4"/>
  <c r="AA2729" i="4" s="1"/>
  <c r="Z2729" i="4"/>
  <c r="AC2729" i="4"/>
  <c r="R2730" i="4"/>
  <c r="S2730" i="4"/>
  <c r="Y2730" i="4"/>
  <c r="Z2730" i="4"/>
  <c r="AC2730" i="4" s="1"/>
  <c r="AA2730" i="4"/>
  <c r="R2731" i="4"/>
  <c r="S2731" i="4"/>
  <c r="Y2731" i="4"/>
  <c r="AA2731" i="4" s="1"/>
  <c r="Z2731" i="4"/>
  <c r="AC2731" i="4"/>
  <c r="R2732" i="4"/>
  <c r="S2732" i="4"/>
  <c r="Y2732" i="4"/>
  <c r="Z2732" i="4"/>
  <c r="AC2732" i="4" s="1"/>
  <c r="AA2732" i="4"/>
  <c r="R2733" i="4"/>
  <c r="S2733" i="4"/>
  <c r="Y2733" i="4"/>
  <c r="AA2733" i="4" s="1"/>
  <c r="Z2733" i="4"/>
  <c r="AC2733" i="4"/>
  <c r="R2734" i="4"/>
  <c r="S2734" i="4"/>
  <c r="Y2734" i="4"/>
  <c r="Z2734" i="4"/>
  <c r="AC2734" i="4" s="1"/>
  <c r="AA2734" i="4"/>
  <c r="R2735" i="4"/>
  <c r="S2735" i="4"/>
  <c r="Y2735" i="4"/>
  <c r="AA2735" i="4" s="1"/>
  <c r="Z2735" i="4"/>
  <c r="AC2735" i="4"/>
  <c r="R2736" i="4"/>
  <c r="S2736" i="4"/>
  <c r="Y2736" i="4"/>
  <c r="Z2736" i="4"/>
  <c r="AC2736" i="4" s="1"/>
  <c r="AA2736" i="4"/>
  <c r="R2737" i="4"/>
  <c r="S2737" i="4"/>
  <c r="Y2737" i="4"/>
  <c r="AA2737" i="4" s="1"/>
  <c r="Z2737" i="4"/>
  <c r="AC2737" i="4"/>
  <c r="R2738" i="4"/>
  <c r="S2738" i="4"/>
  <c r="Y2738" i="4"/>
  <c r="Z2738" i="4"/>
  <c r="AC2738" i="4" s="1"/>
  <c r="AA2738" i="4"/>
  <c r="R2739" i="4"/>
  <c r="S2739" i="4"/>
  <c r="Y2739" i="4"/>
  <c r="AA2739" i="4" s="1"/>
  <c r="Z2739" i="4"/>
  <c r="AC2739" i="4"/>
  <c r="R2740" i="4"/>
  <c r="S2740" i="4"/>
  <c r="Y2740" i="4"/>
  <c r="Z2740" i="4"/>
  <c r="AC2740" i="4" s="1"/>
  <c r="AA2740" i="4"/>
  <c r="R2741" i="4"/>
  <c r="S2741" i="4"/>
  <c r="Y2741" i="4"/>
  <c r="AA2741" i="4" s="1"/>
  <c r="Z2741" i="4"/>
  <c r="AC2741" i="4"/>
  <c r="R2742" i="4"/>
  <c r="S2742" i="4"/>
  <c r="Y2742" i="4"/>
  <c r="Z2742" i="4"/>
  <c r="AC2742" i="4" s="1"/>
  <c r="AA2742" i="4"/>
  <c r="R2743" i="4"/>
  <c r="S2743" i="4"/>
  <c r="Y2743" i="4"/>
  <c r="AA2743" i="4" s="1"/>
  <c r="Z2743" i="4"/>
  <c r="AC2743" i="4"/>
  <c r="R2744" i="4"/>
  <c r="S2744" i="4"/>
  <c r="Y2744" i="4"/>
  <c r="Z2744" i="4"/>
  <c r="AC2744" i="4" s="1"/>
  <c r="AA2744" i="4"/>
  <c r="R2745" i="4"/>
  <c r="S2745" i="4"/>
  <c r="Y2745" i="4"/>
  <c r="AA2745" i="4" s="1"/>
  <c r="Z2745" i="4"/>
  <c r="AC2745" i="4"/>
  <c r="R2746" i="4"/>
  <c r="S2746" i="4"/>
  <c r="Y2746" i="4"/>
  <c r="Z2746" i="4"/>
  <c r="AC2746" i="4" s="1"/>
  <c r="AA2746" i="4"/>
  <c r="R2747" i="4"/>
  <c r="S2747" i="4"/>
  <c r="Y2747" i="4"/>
  <c r="AA2747" i="4" s="1"/>
  <c r="Z2747" i="4"/>
  <c r="AC2747" i="4"/>
  <c r="R2748" i="4"/>
  <c r="S2748" i="4"/>
  <c r="Y2748" i="4"/>
  <c r="Z2748" i="4"/>
  <c r="AC2748" i="4" s="1"/>
  <c r="AA2748" i="4"/>
  <c r="R2749" i="4"/>
  <c r="S2749" i="4"/>
  <c r="Y2749" i="4"/>
  <c r="AA2749" i="4" s="1"/>
  <c r="Z2749" i="4"/>
  <c r="AC2749" i="4"/>
  <c r="R2750" i="4"/>
  <c r="S2750" i="4"/>
  <c r="Y2750" i="4"/>
  <c r="Z2750" i="4"/>
  <c r="AC2750" i="4" s="1"/>
  <c r="AA2750" i="4"/>
  <c r="R2751" i="4"/>
  <c r="S2751" i="4"/>
  <c r="Y2751" i="4"/>
  <c r="AA2751" i="4" s="1"/>
  <c r="Z2751" i="4"/>
  <c r="AC2751" i="4"/>
  <c r="R2752" i="4"/>
  <c r="S2752" i="4"/>
  <c r="Y2752" i="4"/>
  <c r="Z2752" i="4"/>
  <c r="AC2752" i="4" s="1"/>
  <c r="AA2752" i="4"/>
  <c r="R2753" i="4"/>
  <c r="S2753" i="4"/>
  <c r="Y2753" i="4"/>
  <c r="AA2753" i="4" s="1"/>
  <c r="Z2753" i="4"/>
  <c r="AC2753" i="4"/>
  <c r="R2754" i="4"/>
  <c r="S2754" i="4"/>
  <c r="Y2754" i="4"/>
  <c r="Z2754" i="4"/>
  <c r="AC2754" i="4" s="1"/>
  <c r="AA2754" i="4"/>
  <c r="R2755" i="4"/>
  <c r="S2755" i="4"/>
  <c r="Y2755" i="4"/>
  <c r="AA2755" i="4" s="1"/>
  <c r="Z2755" i="4"/>
  <c r="AC2755" i="4"/>
  <c r="R2756" i="4"/>
  <c r="S2756" i="4"/>
  <c r="Y2756" i="4"/>
  <c r="Z2756" i="4"/>
  <c r="AC2756" i="4" s="1"/>
  <c r="AA2756" i="4"/>
  <c r="R2757" i="4"/>
  <c r="S2757" i="4"/>
  <c r="Y2757" i="4"/>
  <c r="AA2757" i="4" s="1"/>
  <c r="Z2757" i="4"/>
  <c r="AC2757" i="4"/>
  <c r="R2758" i="4"/>
  <c r="S2758" i="4"/>
  <c r="Y2758" i="4"/>
  <c r="Z2758" i="4"/>
  <c r="AC2758" i="4" s="1"/>
  <c r="AA2758" i="4"/>
  <c r="R2759" i="4"/>
  <c r="S2759" i="4"/>
  <c r="Y2759" i="4"/>
  <c r="AA2759" i="4" s="1"/>
  <c r="Z2759" i="4"/>
  <c r="AC2759" i="4"/>
  <c r="R2760" i="4"/>
  <c r="S2760" i="4"/>
  <c r="Y2760" i="4"/>
  <c r="Z2760" i="4"/>
  <c r="AC2760" i="4" s="1"/>
  <c r="AA2760" i="4"/>
  <c r="R2761" i="4"/>
  <c r="S2761" i="4"/>
  <c r="Y2761" i="4"/>
  <c r="AA2761" i="4" s="1"/>
  <c r="Z2761" i="4"/>
  <c r="AC2761" i="4"/>
  <c r="R2762" i="4"/>
  <c r="S2762" i="4"/>
  <c r="Y2762" i="4"/>
  <c r="Z2762" i="4"/>
  <c r="AC2762" i="4" s="1"/>
  <c r="AA2762" i="4"/>
  <c r="R2763" i="4"/>
  <c r="S2763" i="4"/>
  <c r="Y2763" i="4"/>
  <c r="AA2763" i="4" s="1"/>
  <c r="Z2763" i="4"/>
  <c r="AC2763" i="4"/>
  <c r="R2764" i="4"/>
  <c r="S2764" i="4"/>
  <c r="Y2764" i="4"/>
  <c r="Z2764" i="4"/>
  <c r="AC2764" i="4" s="1"/>
  <c r="AA2764" i="4"/>
  <c r="R2765" i="4"/>
  <c r="S2765" i="4"/>
  <c r="Y2765" i="4"/>
  <c r="AA2765" i="4" s="1"/>
  <c r="Z2765" i="4"/>
  <c r="AC2765" i="4"/>
  <c r="R2766" i="4"/>
  <c r="S2766" i="4"/>
  <c r="Y2766" i="4"/>
  <c r="Z2766" i="4"/>
  <c r="AC2766" i="4" s="1"/>
  <c r="AA2766" i="4"/>
  <c r="R2767" i="4"/>
  <c r="S2767" i="4"/>
  <c r="Y2767" i="4"/>
  <c r="AA2767" i="4" s="1"/>
  <c r="Z2767" i="4"/>
  <c r="AC2767" i="4"/>
  <c r="R2768" i="4"/>
  <c r="S2768" i="4"/>
  <c r="Y2768" i="4"/>
  <c r="Z2768" i="4"/>
  <c r="AC2768" i="4" s="1"/>
  <c r="AA2768" i="4"/>
  <c r="R2769" i="4"/>
  <c r="S2769" i="4"/>
  <c r="Y2769" i="4"/>
  <c r="AA2769" i="4" s="1"/>
  <c r="Z2769" i="4"/>
  <c r="AC2769" i="4"/>
  <c r="R2770" i="4"/>
  <c r="S2770" i="4"/>
  <c r="Y2770" i="4"/>
  <c r="Z2770" i="4"/>
  <c r="AC2770" i="4" s="1"/>
  <c r="AA2770" i="4"/>
  <c r="R2771" i="4"/>
  <c r="S2771" i="4"/>
  <c r="Y2771" i="4"/>
  <c r="AA2771" i="4" s="1"/>
  <c r="Z2771" i="4"/>
  <c r="AC2771" i="4"/>
  <c r="R2772" i="4"/>
  <c r="S2772" i="4"/>
  <c r="Y2772" i="4"/>
  <c r="Z2772" i="4"/>
  <c r="AC2772" i="4" s="1"/>
  <c r="AA2772" i="4"/>
  <c r="R2773" i="4"/>
  <c r="S2773" i="4"/>
  <c r="Y2773" i="4"/>
  <c r="AA2773" i="4" s="1"/>
  <c r="Z2773" i="4"/>
  <c r="AC2773" i="4"/>
  <c r="R2774" i="4"/>
  <c r="S2774" i="4"/>
  <c r="Y2774" i="4"/>
  <c r="Z2774" i="4"/>
  <c r="AC2774" i="4" s="1"/>
  <c r="AA2774" i="4"/>
  <c r="R2775" i="4"/>
  <c r="S2775" i="4"/>
  <c r="Y2775" i="4"/>
  <c r="AA2775" i="4" s="1"/>
  <c r="Z2775" i="4"/>
  <c r="AC2775" i="4"/>
  <c r="R2776" i="4"/>
  <c r="S2776" i="4"/>
  <c r="Y2776" i="4"/>
  <c r="Z2776" i="4"/>
  <c r="AC2776" i="4" s="1"/>
  <c r="AA2776" i="4"/>
  <c r="R2777" i="4"/>
  <c r="S2777" i="4"/>
  <c r="Y2777" i="4"/>
  <c r="AA2777" i="4" s="1"/>
  <c r="Z2777" i="4"/>
  <c r="AC2777" i="4"/>
  <c r="R2778" i="4"/>
  <c r="S2778" i="4"/>
  <c r="Y2778" i="4"/>
  <c r="Z2778" i="4"/>
  <c r="AC2778" i="4" s="1"/>
  <c r="AA2778" i="4"/>
  <c r="R2779" i="4"/>
  <c r="S2779" i="4"/>
  <c r="Y2779" i="4"/>
  <c r="AA2779" i="4" s="1"/>
  <c r="Z2779" i="4"/>
  <c r="AC2779" i="4"/>
  <c r="R2780" i="4"/>
  <c r="S2780" i="4"/>
  <c r="Y2780" i="4"/>
  <c r="Z2780" i="4"/>
  <c r="AC2780" i="4" s="1"/>
  <c r="AA2780" i="4"/>
  <c r="R2781" i="4"/>
  <c r="S2781" i="4"/>
  <c r="Y2781" i="4"/>
  <c r="AA2781" i="4" s="1"/>
  <c r="Z2781" i="4"/>
  <c r="AC2781" i="4"/>
  <c r="R2782" i="4"/>
  <c r="S2782" i="4"/>
  <c r="Y2782" i="4"/>
  <c r="Z2782" i="4"/>
  <c r="AC2782" i="4" s="1"/>
  <c r="AA2782" i="4"/>
  <c r="R2783" i="4"/>
  <c r="S2783" i="4"/>
  <c r="Y2783" i="4"/>
  <c r="AA2783" i="4" s="1"/>
  <c r="Z2783" i="4"/>
  <c r="AC2783" i="4"/>
  <c r="R2784" i="4"/>
  <c r="S2784" i="4"/>
  <c r="Y2784" i="4"/>
  <c r="Z2784" i="4"/>
  <c r="AC2784" i="4" s="1"/>
  <c r="AA2784" i="4"/>
  <c r="R2785" i="4"/>
  <c r="S2785" i="4"/>
  <c r="Y2785" i="4"/>
  <c r="AA2785" i="4" s="1"/>
  <c r="Z2785" i="4"/>
  <c r="AC2785" i="4"/>
  <c r="R2786" i="4"/>
  <c r="S2786" i="4"/>
  <c r="Y2786" i="4"/>
  <c r="Z2786" i="4"/>
  <c r="AC2786" i="4" s="1"/>
  <c r="AA2786" i="4"/>
  <c r="R2787" i="4"/>
  <c r="S2787" i="4"/>
  <c r="Y2787" i="4"/>
  <c r="AA2787" i="4" s="1"/>
  <c r="Z2787" i="4"/>
  <c r="AC2787" i="4"/>
  <c r="R2788" i="4"/>
  <c r="S2788" i="4"/>
  <c r="Y2788" i="4"/>
  <c r="Z2788" i="4"/>
  <c r="AC2788" i="4" s="1"/>
  <c r="AA2788" i="4"/>
  <c r="R2789" i="4"/>
  <c r="S2789" i="4"/>
  <c r="Y2789" i="4"/>
  <c r="AA2789" i="4" s="1"/>
  <c r="Z2789" i="4"/>
  <c r="AC2789" i="4"/>
  <c r="R2790" i="4"/>
  <c r="S2790" i="4"/>
  <c r="Y2790" i="4"/>
  <c r="Z2790" i="4"/>
  <c r="AC2790" i="4" s="1"/>
  <c r="AA2790" i="4"/>
  <c r="R2791" i="4"/>
  <c r="S2791" i="4"/>
  <c r="Y2791" i="4"/>
  <c r="AA2791" i="4" s="1"/>
  <c r="Z2791" i="4"/>
  <c r="AC2791" i="4"/>
  <c r="R2792" i="4"/>
  <c r="S2792" i="4"/>
  <c r="Y2792" i="4"/>
  <c r="Z2792" i="4"/>
  <c r="AC2792" i="4" s="1"/>
  <c r="AA2792" i="4"/>
  <c r="R2793" i="4"/>
  <c r="S2793" i="4"/>
  <c r="Y2793" i="4"/>
  <c r="AA2793" i="4" s="1"/>
  <c r="Z2793" i="4"/>
  <c r="AC2793" i="4"/>
  <c r="R2794" i="4"/>
  <c r="S2794" i="4"/>
  <c r="Y2794" i="4"/>
  <c r="Z2794" i="4"/>
  <c r="AC2794" i="4" s="1"/>
  <c r="AA2794" i="4"/>
  <c r="R2795" i="4"/>
  <c r="S2795" i="4"/>
  <c r="Y2795" i="4"/>
  <c r="AA2795" i="4" s="1"/>
  <c r="Z2795" i="4"/>
  <c r="AC2795" i="4"/>
  <c r="R2796" i="4"/>
  <c r="S2796" i="4"/>
  <c r="Y2796" i="4"/>
  <c r="Z2796" i="4"/>
  <c r="AC2796" i="4" s="1"/>
  <c r="AA2796" i="4"/>
  <c r="R2797" i="4"/>
  <c r="S2797" i="4"/>
  <c r="Y2797" i="4"/>
  <c r="AA2797" i="4" s="1"/>
  <c r="Z2797" i="4"/>
  <c r="AC2797" i="4"/>
  <c r="R2798" i="4"/>
  <c r="S2798" i="4"/>
  <c r="Y2798" i="4"/>
  <c r="Z2798" i="4"/>
  <c r="AC2798" i="4" s="1"/>
  <c r="AA2798" i="4"/>
  <c r="R2799" i="4"/>
  <c r="S2799" i="4"/>
  <c r="Y2799" i="4"/>
  <c r="AA2799" i="4" s="1"/>
  <c r="Z2799" i="4"/>
  <c r="AC2799" i="4"/>
  <c r="R2800" i="4"/>
  <c r="S2800" i="4"/>
  <c r="Y2800" i="4"/>
  <c r="Z2800" i="4"/>
  <c r="AC2800" i="4" s="1"/>
  <c r="AA2800" i="4"/>
  <c r="R2801" i="4"/>
  <c r="S2801" i="4"/>
  <c r="Y2801" i="4"/>
  <c r="AA2801" i="4" s="1"/>
  <c r="Z2801" i="4"/>
  <c r="AC2801" i="4"/>
  <c r="R2802" i="4"/>
  <c r="S2802" i="4"/>
  <c r="Y2802" i="4"/>
  <c r="Z2802" i="4"/>
  <c r="AC2802" i="4" s="1"/>
  <c r="AA2802" i="4"/>
  <c r="R2803" i="4"/>
  <c r="S2803" i="4"/>
  <c r="Y2803" i="4"/>
  <c r="AA2803" i="4" s="1"/>
  <c r="Z2803" i="4"/>
  <c r="AC2803" i="4"/>
  <c r="R2804" i="4"/>
  <c r="S2804" i="4"/>
  <c r="Y2804" i="4"/>
  <c r="Z2804" i="4"/>
  <c r="AC2804" i="4" s="1"/>
  <c r="AA2804" i="4"/>
  <c r="R2805" i="4"/>
  <c r="S2805" i="4"/>
  <c r="Y2805" i="4"/>
  <c r="AA2805" i="4" s="1"/>
  <c r="Z2805" i="4"/>
  <c r="AC2805" i="4"/>
  <c r="R2806" i="4"/>
  <c r="S2806" i="4"/>
  <c r="Y2806" i="4"/>
  <c r="Z2806" i="4"/>
  <c r="AC2806" i="4" s="1"/>
  <c r="AA2806" i="4"/>
  <c r="R2807" i="4"/>
  <c r="S2807" i="4"/>
  <c r="Y2807" i="4"/>
  <c r="AA2807" i="4" s="1"/>
  <c r="Z2807" i="4"/>
  <c r="AC2807" i="4"/>
  <c r="R2808" i="4"/>
  <c r="S2808" i="4"/>
  <c r="Y2808" i="4"/>
  <c r="Z2808" i="4"/>
  <c r="AC2808" i="4" s="1"/>
  <c r="AA2808" i="4"/>
  <c r="R2809" i="4"/>
  <c r="S2809" i="4"/>
  <c r="Y2809" i="4"/>
  <c r="AA2809" i="4" s="1"/>
  <c r="Z2809" i="4"/>
  <c r="AC2809" i="4"/>
  <c r="R2810" i="4"/>
  <c r="S2810" i="4"/>
  <c r="Y2810" i="4"/>
  <c r="Z2810" i="4"/>
  <c r="AC2810" i="4" s="1"/>
  <c r="AA2810" i="4"/>
  <c r="R2811" i="4"/>
  <c r="S2811" i="4"/>
  <c r="Y2811" i="4"/>
  <c r="AA2811" i="4" s="1"/>
  <c r="Z2811" i="4"/>
  <c r="AC2811" i="4"/>
  <c r="R2812" i="4"/>
  <c r="S2812" i="4"/>
  <c r="Y2812" i="4"/>
  <c r="Z2812" i="4"/>
  <c r="AC2812" i="4" s="1"/>
  <c r="AA2812" i="4"/>
  <c r="R2813" i="4"/>
  <c r="S2813" i="4"/>
  <c r="Y2813" i="4"/>
  <c r="AA2813" i="4" s="1"/>
  <c r="Z2813" i="4"/>
  <c r="AC2813" i="4"/>
  <c r="R2814" i="4"/>
  <c r="S2814" i="4"/>
  <c r="Y2814" i="4"/>
  <c r="Z2814" i="4"/>
  <c r="AC2814" i="4" s="1"/>
  <c r="AA2814" i="4"/>
  <c r="R2815" i="4"/>
  <c r="S2815" i="4"/>
  <c r="Y2815" i="4"/>
  <c r="AA2815" i="4" s="1"/>
  <c r="Z2815" i="4"/>
  <c r="AC2815" i="4"/>
  <c r="R2816" i="4"/>
  <c r="S2816" i="4"/>
  <c r="Y2816" i="4"/>
  <c r="Z2816" i="4"/>
  <c r="AC2816" i="4" s="1"/>
  <c r="AA2816" i="4"/>
  <c r="R2817" i="4"/>
  <c r="S2817" i="4"/>
  <c r="Y2817" i="4"/>
  <c r="AA2817" i="4" s="1"/>
  <c r="Z2817" i="4"/>
  <c r="AC2817" i="4"/>
  <c r="R2818" i="4"/>
  <c r="S2818" i="4"/>
  <c r="Y2818" i="4"/>
  <c r="Z2818" i="4"/>
  <c r="AC2818" i="4" s="1"/>
  <c r="AA2818" i="4"/>
  <c r="R2819" i="4"/>
  <c r="S2819" i="4"/>
  <c r="Y2819" i="4"/>
  <c r="AA2819" i="4" s="1"/>
  <c r="Z2819" i="4"/>
  <c r="AC2819" i="4"/>
  <c r="R2820" i="4"/>
  <c r="S2820" i="4"/>
  <c r="Y2820" i="4"/>
  <c r="Z2820" i="4"/>
  <c r="AC2820" i="4" s="1"/>
  <c r="AA2820" i="4"/>
  <c r="R2821" i="4"/>
  <c r="S2821" i="4"/>
  <c r="Y2821" i="4"/>
  <c r="AA2821" i="4" s="1"/>
  <c r="Z2821" i="4"/>
  <c r="AC2821" i="4"/>
  <c r="R2822" i="4"/>
  <c r="S2822" i="4"/>
  <c r="Y2822" i="4"/>
  <c r="Z2822" i="4"/>
  <c r="AC2822" i="4" s="1"/>
  <c r="AA2822" i="4"/>
  <c r="R2823" i="4"/>
  <c r="S2823" i="4"/>
  <c r="Y2823" i="4"/>
  <c r="AA2823" i="4" s="1"/>
  <c r="Z2823" i="4"/>
  <c r="AC2823" i="4"/>
  <c r="R2824" i="4"/>
  <c r="S2824" i="4"/>
  <c r="Y2824" i="4"/>
  <c r="Z2824" i="4"/>
  <c r="AC2824" i="4" s="1"/>
  <c r="AA2824" i="4"/>
  <c r="R2825" i="4"/>
  <c r="S2825" i="4"/>
  <c r="Y2825" i="4"/>
  <c r="AA2825" i="4" s="1"/>
  <c r="Z2825" i="4"/>
  <c r="AC2825" i="4"/>
  <c r="R2826" i="4"/>
  <c r="S2826" i="4"/>
  <c r="Y2826" i="4"/>
  <c r="Z2826" i="4"/>
  <c r="AC2826" i="4" s="1"/>
  <c r="AA2826" i="4"/>
  <c r="R2827" i="4"/>
  <c r="S2827" i="4"/>
  <c r="Y2827" i="4"/>
  <c r="AA2827" i="4" s="1"/>
  <c r="Z2827" i="4"/>
  <c r="AC2827" i="4"/>
  <c r="R2828" i="4"/>
  <c r="S2828" i="4"/>
  <c r="Y2828" i="4"/>
  <c r="Z2828" i="4"/>
  <c r="AC2828" i="4" s="1"/>
  <c r="AA2828" i="4"/>
  <c r="R2829" i="4"/>
  <c r="S2829" i="4"/>
  <c r="Y2829" i="4"/>
  <c r="AA2829" i="4" s="1"/>
  <c r="Z2829" i="4"/>
  <c r="AC2829" i="4"/>
  <c r="R2830" i="4"/>
  <c r="S2830" i="4"/>
  <c r="Y2830" i="4"/>
  <c r="Z2830" i="4"/>
  <c r="AC2830" i="4" s="1"/>
  <c r="AA2830" i="4"/>
  <c r="R2831" i="4"/>
  <c r="S2831" i="4"/>
  <c r="Y2831" i="4"/>
  <c r="AA2831" i="4" s="1"/>
  <c r="Z2831" i="4"/>
  <c r="AC2831" i="4"/>
  <c r="R2832" i="4"/>
  <c r="S2832" i="4"/>
  <c r="Y2832" i="4"/>
  <c r="Z2832" i="4"/>
  <c r="AC2832" i="4" s="1"/>
  <c r="AA2832" i="4"/>
  <c r="R2833" i="4"/>
  <c r="S2833" i="4"/>
  <c r="Y2833" i="4"/>
  <c r="AA2833" i="4" s="1"/>
  <c r="Z2833" i="4"/>
  <c r="AC2833" i="4"/>
  <c r="R2834" i="4"/>
  <c r="S2834" i="4"/>
  <c r="Y2834" i="4"/>
  <c r="Z2834" i="4"/>
  <c r="AC2834" i="4" s="1"/>
  <c r="AA2834" i="4"/>
  <c r="R2835" i="4"/>
  <c r="S2835" i="4"/>
  <c r="Y2835" i="4"/>
  <c r="AA2835" i="4" s="1"/>
  <c r="Z2835" i="4"/>
  <c r="AC2835" i="4"/>
  <c r="R2836" i="4"/>
  <c r="S2836" i="4"/>
  <c r="Y2836" i="4"/>
  <c r="Z2836" i="4"/>
  <c r="AC2836" i="4" s="1"/>
  <c r="AA2836" i="4"/>
  <c r="R2837" i="4"/>
  <c r="S2837" i="4"/>
  <c r="Y2837" i="4"/>
  <c r="AA2837" i="4" s="1"/>
  <c r="Z2837" i="4"/>
  <c r="AC2837" i="4"/>
  <c r="R2838" i="4"/>
  <c r="S2838" i="4"/>
  <c r="Y2838" i="4"/>
  <c r="Z2838" i="4"/>
  <c r="AC2838" i="4" s="1"/>
  <c r="AA2838" i="4"/>
  <c r="R2839" i="4"/>
  <c r="S2839" i="4"/>
  <c r="Y2839" i="4"/>
  <c r="AA2839" i="4" s="1"/>
  <c r="Z2839" i="4"/>
  <c r="AC2839" i="4"/>
  <c r="R2840" i="4"/>
  <c r="S2840" i="4"/>
  <c r="Y2840" i="4"/>
  <c r="Z2840" i="4"/>
  <c r="AC2840" i="4" s="1"/>
  <c r="AA2840" i="4"/>
  <c r="R2841" i="4"/>
  <c r="S2841" i="4"/>
  <c r="Y2841" i="4"/>
  <c r="AA2841" i="4" s="1"/>
  <c r="Z2841" i="4"/>
  <c r="AC2841" i="4"/>
  <c r="R2842" i="4"/>
  <c r="S2842" i="4"/>
  <c r="Y2842" i="4"/>
  <c r="Z2842" i="4"/>
  <c r="AC2842" i="4" s="1"/>
  <c r="AA2842" i="4"/>
  <c r="R2843" i="4"/>
  <c r="S2843" i="4"/>
  <c r="Y2843" i="4"/>
  <c r="AA2843" i="4" s="1"/>
  <c r="Z2843" i="4"/>
  <c r="AC2843" i="4"/>
  <c r="R2844" i="4"/>
  <c r="S2844" i="4"/>
  <c r="Y2844" i="4"/>
  <c r="Z2844" i="4"/>
  <c r="AC2844" i="4" s="1"/>
  <c r="AA2844" i="4"/>
  <c r="R2845" i="4"/>
  <c r="S2845" i="4"/>
  <c r="Y2845" i="4"/>
  <c r="AA2845" i="4" s="1"/>
  <c r="Z2845" i="4"/>
  <c r="AC2845" i="4"/>
  <c r="R2846" i="4"/>
  <c r="S2846" i="4"/>
  <c r="Y2846" i="4"/>
  <c r="Z2846" i="4"/>
  <c r="AC2846" i="4" s="1"/>
  <c r="AA2846" i="4"/>
  <c r="R2847" i="4"/>
  <c r="S2847" i="4"/>
  <c r="Y2847" i="4"/>
  <c r="AA2847" i="4" s="1"/>
  <c r="Z2847" i="4"/>
  <c r="AC2847" i="4"/>
  <c r="R2848" i="4"/>
  <c r="S2848" i="4"/>
  <c r="Y2848" i="4"/>
  <c r="Z2848" i="4"/>
  <c r="AC2848" i="4" s="1"/>
  <c r="AA2848" i="4"/>
  <c r="R2849" i="4"/>
  <c r="S2849" i="4"/>
  <c r="Y2849" i="4"/>
  <c r="AA2849" i="4" s="1"/>
  <c r="Z2849" i="4"/>
  <c r="AC2849" i="4"/>
  <c r="R2850" i="4"/>
  <c r="S2850" i="4"/>
  <c r="Y2850" i="4"/>
  <c r="Z2850" i="4"/>
  <c r="AC2850" i="4" s="1"/>
  <c r="AA2850" i="4"/>
  <c r="R2851" i="4"/>
  <c r="S2851" i="4"/>
  <c r="Y2851" i="4"/>
  <c r="AA2851" i="4" s="1"/>
  <c r="Z2851" i="4"/>
  <c r="AC2851" i="4"/>
  <c r="R2852" i="4"/>
  <c r="S2852" i="4"/>
  <c r="Y2852" i="4"/>
  <c r="Z2852" i="4"/>
  <c r="AC2852" i="4" s="1"/>
  <c r="AA2852" i="4"/>
  <c r="R2853" i="4"/>
  <c r="S2853" i="4"/>
  <c r="Y2853" i="4"/>
  <c r="AA2853" i="4" s="1"/>
  <c r="Z2853" i="4"/>
  <c r="AC2853" i="4"/>
  <c r="R2854" i="4"/>
  <c r="S2854" i="4"/>
  <c r="Y2854" i="4"/>
  <c r="Z2854" i="4"/>
  <c r="AC2854" i="4" s="1"/>
  <c r="AA2854" i="4"/>
  <c r="R2855" i="4"/>
  <c r="S2855" i="4"/>
  <c r="Y2855" i="4"/>
  <c r="AA2855" i="4" s="1"/>
  <c r="Z2855" i="4"/>
  <c r="AC2855" i="4"/>
  <c r="R2856" i="4"/>
  <c r="S2856" i="4"/>
  <c r="Y2856" i="4"/>
  <c r="Z2856" i="4"/>
  <c r="AC2856" i="4" s="1"/>
  <c r="AA2856" i="4"/>
  <c r="R2857" i="4"/>
  <c r="S2857" i="4"/>
  <c r="Y2857" i="4"/>
  <c r="AA2857" i="4" s="1"/>
  <c r="Z2857" i="4"/>
  <c r="AC2857" i="4"/>
  <c r="R2858" i="4"/>
  <c r="S2858" i="4"/>
  <c r="Y2858" i="4"/>
  <c r="Z2858" i="4"/>
  <c r="AC2858" i="4" s="1"/>
  <c r="AA2858" i="4"/>
  <c r="R2859" i="4"/>
  <c r="S2859" i="4"/>
  <c r="Y2859" i="4"/>
  <c r="AA2859" i="4" s="1"/>
  <c r="Z2859" i="4"/>
  <c r="AC2859" i="4"/>
  <c r="R2860" i="4"/>
  <c r="S2860" i="4"/>
  <c r="Y2860" i="4"/>
  <c r="Z2860" i="4"/>
  <c r="AC2860" i="4" s="1"/>
  <c r="AA2860" i="4"/>
  <c r="R2861" i="4"/>
  <c r="S2861" i="4"/>
  <c r="Y2861" i="4"/>
  <c r="AA2861" i="4" s="1"/>
  <c r="Z2861" i="4"/>
  <c r="AC2861" i="4"/>
  <c r="R2862" i="4"/>
  <c r="S2862" i="4"/>
  <c r="Y2862" i="4"/>
  <c r="Z2862" i="4"/>
  <c r="AC2862" i="4" s="1"/>
  <c r="AA2862" i="4"/>
  <c r="R2863" i="4"/>
  <c r="S2863" i="4"/>
  <c r="Y2863" i="4"/>
  <c r="AA2863" i="4" s="1"/>
  <c r="Z2863" i="4"/>
  <c r="AC2863" i="4"/>
  <c r="R2864" i="4"/>
  <c r="S2864" i="4"/>
  <c r="Y2864" i="4"/>
  <c r="Z2864" i="4"/>
  <c r="AC2864" i="4" s="1"/>
  <c r="AA2864" i="4"/>
  <c r="R2865" i="4"/>
  <c r="S2865" i="4"/>
  <c r="Y2865" i="4"/>
  <c r="AA2865" i="4" s="1"/>
  <c r="Z2865" i="4"/>
  <c r="AC2865" i="4"/>
  <c r="R2866" i="4"/>
  <c r="S2866" i="4"/>
  <c r="Y2866" i="4"/>
  <c r="Z2866" i="4"/>
  <c r="AC2866" i="4" s="1"/>
  <c r="AA2866" i="4"/>
  <c r="R2867" i="4"/>
  <c r="S2867" i="4"/>
  <c r="Y2867" i="4"/>
  <c r="AA2867" i="4" s="1"/>
  <c r="Z2867" i="4"/>
  <c r="AC2867" i="4"/>
  <c r="R2868" i="4"/>
  <c r="S2868" i="4"/>
  <c r="Y2868" i="4"/>
  <c r="Z2868" i="4"/>
  <c r="AC2868" i="4" s="1"/>
  <c r="AA2868" i="4"/>
  <c r="R2869" i="4"/>
  <c r="S2869" i="4"/>
  <c r="Y2869" i="4"/>
  <c r="AA2869" i="4" s="1"/>
  <c r="Z2869" i="4"/>
  <c r="AC2869" i="4"/>
  <c r="R2870" i="4"/>
  <c r="S2870" i="4"/>
  <c r="Y2870" i="4"/>
  <c r="Z2870" i="4"/>
  <c r="AC2870" i="4" s="1"/>
  <c r="AA2870" i="4"/>
  <c r="R2871" i="4"/>
  <c r="S2871" i="4"/>
  <c r="Y2871" i="4"/>
  <c r="AA2871" i="4" s="1"/>
  <c r="Z2871" i="4"/>
  <c r="AC2871" i="4"/>
  <c r="R2872" i="4"/>
  <c r="S2872" i="4"/>
  <c r="Y2872" i="4"/>
  <c r="Z2872" i="4"/>
  <c r="AC2872" i="4" s="1"/>
  <c r="AA2872" i="4"/>
  <c r="R2873" i="4"/>
  <c r="S2873" i="4"/>
  <c r="Y2873" i="4"/>
  <c r="AA2873" i="4" s="1"/>
  <c r="Z2873" i="4"/>
  <c r="AC2873" i="4"/>
  <c r="R2874" i="4"/>
  <c r="S2874" i="4"/>
  <c r="Y2874" i="4"/>
  <c r="Z2874" i="4"/>
  <c r="AC2874" i="4" s="1"/>
  <c r="AA2874" i="4"/>
  <c r="R2875" i="4"/>
  <c r="S2875" i="4"/>
  <c r="Y2875" i="4"/>
  <c r="AA2875" i="4" s="1"/>
  <c r="Z2875" i="4"/>
  <c r="AC2875" i="4"/>
  <c r="R2876" i="4"/>
  <c r="S2876" i="4"/>
  <c r="Y2876" i="4"/>
  <c r="Z2876" i="4"/>
  <c r="AC2876" i="4" s="1"/>
  <c r="AA2876" i="4"/>
  <c r="R2877" i="4"/>
  <c r="S2877" i="4"/>
  <c r="Y2877" i="4"/>
  <c r="AA2877" i="4" s="1"/>
  <c r="Z2877" i="4"/>
  <c r="AC2877" i="4"/>
  <c r="R2878" i="4"/>
  <c r="S2878" i="4"/>
  <c r="Y2878" i="4"/>
  <c r="Z2878" i="4"/>
  <c r="AC2878" i="4" s="1"/>
  <c r="AA2878" i="4"/>
  <c r="R2879" i="4"/>
  <c r="S2879" i="4"/>
  <c r="Y2879" i="4"/>
  <c r="AA2879" i="4" s="1"/>
  <c r="Z2879" i="4"/>
  <c r="AC2879" i="4"/>
  <c r="R2880" i="4"/>
  <c r="S2880" i="4"/>
  <c r="Y2880" i="4"/>
  <c r="Z2880" i="4"/>
  <c r="AC2880" i="4" s="1"/>
  <c r="AA2880" i="4"/>
  <c r="R2881" i="4"/>
  <c r="S2881" i="4"/>
  <c r="Y2881" i="4"/>
  <c r="AA2881" i="4" s="1"/>
  <c r="Z2881" i="4"/>
  <c r="AC2881" i="4"/>
  <c r="R2882" i="4"/>
  <c r="S2882" i="4"/>
  <c r="Y2882" i="4"/>
  <c r="Z2882" i="4"/>
  <c r="AC2882" i="4" s="1"/>
  <c r="AA2882" i="4"/>
  <c r="R2883" i="4"/>
  <c r="S2883" i="4"/>
  <c r="Y2883" i="4"/>
  <c r="AA2883" i="4" s="1"/>
  <c r="Z2883" i="4"/>
  <c r="AC2883" i="4"/>
  <c r="R2884" i="4"/>
  <c r="S2884" i="4"/>
  <c r="Y2884" i="4"/>
  <c r="Z2884" i="4"/>
  <c r="AC2884" i="4" s="1"/>
  <c r="AA2884" i="4"/>
  <c r="R2885" i="4"/>
  <c r="S2885" i="4"/>
  <c r="Y2885" i="4"/>
  <c r="AA2885" i="4" s="1"/>
  <c r="Z2885" i="4"/>
  <c r="AC2885" i="4"/>
  <c r="R2886" i="4"/>
  <c r="S2886" i="4"/>
  <c r="Y2886" i="4"/>
  <c r="Z2886" i="4"/>
  <c r="AC2886" i="4" s="1"/>
  <c r="AA2886" i="4"/>
  <c r="R2887" i="4"/>
  <c r="S2887" i="4"/>
  <c r="Y2887" i="4"/>
  <c r="AA2887" i="4" s="1"/>
  <c r="Z2887" i="4"/>
  <c r="AC2887" i="4"/>
  <c r="R2888" i="4"/>
  <c r="S2888" i="4"/>
  <c r="Y2888" i="4"/>
  <c r="Z2888" i="4"/>
  <c r="AC2888" i="4" s="1"/>
  <c r="AA2888" i="4"/>
  <c r="R2889" i="4"/>
  <c r="S2889" i="4"/>
  <c r="Y2889" i="4"/>
  <c r="AA2889" i="4" s="1"/>
  <c r="Z2889" i="4"/>
  <c r="AC2889" i="4"/>
  <c r="R2890" i="4"/>
  <c r="S2890" i="4"/>
  <c r="Y2890" i="4"/>
  <c r="Z2890" i="4"/>
  <c r="AC2890" i="4" s="1"/>
  <c r="AA2890" i="4"/>
  <c r="R2891" i="4"/>
  <c r="S2891" i="4"/>
  <c r="Y2891" i="4"/>
  <c r="AA2891" i="4" s="1"/>
  <c r="Z2891" i="4"/>
  <c r="AC2891" i="4"/>
  <c r="R2892" i="4"/>
  <c r="S2892" i="4"/>
  <c r="Y2892" i="4"/>
  <c r="Z2892" i="4"/>
  <c r="AC2892" i="4" s="1"/>
  <c r="AA2892" i="4"/>
  <c r="R2893" i="4"/>
  <c r="S2893" i="4"/>
  <c r="Y2893" i="4"/>
  <c r="AA2893" i="4" s="1"/>
  <c r="Z2893" i="4"/>
  <c r="AC2893" i="4"/>
  <c r="R2894" i="4"/>
  <c r="S2894" i="4"/>
  <c r="Y2894" i="4"/>
  <c r="Z2894" i="4"/>
  <c r="AC2894" i="4" s="1"/>
  <c r="AA2894" i="4"/>
  <c r="R2895" i="4"/>
  <c r="S2895" i="4"/>
  <c r="Y2895" i="4"/>
  <c r="AA2895" i="4" s="1"/>
  <c r="Z2895" i="4"/>
  <c r="AC2895" i="4"/>
  <c r="R2896" i="4"/>
  <c r="S2896" i="4"/>
  <c r="Y2896" i="4"/>
  <c r="Z2896" i="4"/>
  <c r="AC2896" i="4" s="1"/>
  <c r="AA2896" i="4"/>
  <c r="R2897" i="4"/>
  <c r="S2897" i="4"/>
  <c r="Y2897" i="4"/>
  <c r="AA2897" i="4" s="1"/>
  <c r="Z2897" i="4"/>
  <c r="AC2897" i="4"/>
  <c r="R2898" i="4"/>
  <c r="S2898" i="4"/>
  <c r="Y2898" i="4"/>
  <c r="Z2898" i="4"/>
  <c r="AC2898" i="4" s="1"/>
  <c r="AA2898" i="4"/>
  <c r="R2899" i="4"/>
  <c r="S2899" i="4"/>
  <c r="Y2899" i="4"/>
  <c r="AA2899" i="4" s="1"/>
  <c r="Z2899" i="4"/>
  <c r="AC2899" i="4"/>
  <c r="R2900" i="4"/>
  <c r="S2900" i="4"/>
  <c r="Y2900" i="4"/>
  <c r="Z2900" i="4"/>
  <c r="AC2900" i="4" s="1"/>
  <c r="AA2900" i="4"/>
  <c r="R2901" i="4"/>
  <c r="S2901" i="4"/>
  <c r="Y2901" i="4"/>
  <c r="AA2901" i="4" s="1"/>
  <c r="Z2901" i="4"/>
  <c r="AC2901" i="4"/>
  <c r="R2902" i="4"/>
  <c r="S2902" i="4"/>
  <c r="Y2902" i="4"/>
  <c r="Z2902" i="4"/>
  <c r="AC2902" i="4" s="1"/>
  <c r="AA2902" i="4"/>
  <c r="R2903" i="4"/>
  <c r="S2903" i="4"/>
  <c r="Y2903" i="4"/>
  <c r="AA2903" i="4" s="1"/>
  <c r="Z2903" i="4"/>
  <c r="AC2903" i="4"/>
  <c r="R2904" i="4"/>
  <c r="S2904" i="4"/>
  <c r="Y2904" i="4"/>
  <c r="Z2904" i="4"/>
  <c r="AC2904" i="4" s="1"/>
  <c r="AA2904" i="4"/>
  <c r="R2905" i="4"/>
  <c r="S2905" i="4"/>
  <c r="Y2905" i="4"/>
  <c r="AA2905" i="4" s="1"/>
  <c r="Z2905" i="4"/>
  <c r="AC2905" i="4"/>
  <c r="R2906" i="4"/>
  <c r="S2906" i="4"/>
  <c r="Y2906" i="4"/>
  <c r="Z2906" i="4"/>
  <c r="AC2906" i="4" s="1"/>
  <c r="AA2906" i="4"/>
  <c r="R2907" i="4"/>
  <c r="S2907" i="4"/>
  <c r="Y2907" i="4"/>
  <c r="AA2907" i="4" s="1"/>
  <c r="Z2907" i="4"/>
  <c r="AC2907" i="4"/>
  <c r="R2908" i="4"/>
  <c r="S2908" i="4"/>
  <c r="Y2908" i="4"/>
  <c r="Z2908" i="4"/>
  <c r="AC2908" i="4" s="1"/>
  <c r="AA2908" i="4"/>
  <c r="R2909" i="4"/>
  <c r="S2909" i="4"/>
  <c r="Y2909" i="4"/>
  <c r="AA2909" i="4" s="1"/>
  <c r="Z2909" i="4"/>
  <c r="AC2909" i="4"/>
  <c r="R2910" i="4"/>
  <c r="S2910" i="4"/>
  <c r="Y2910" i="4"/>
  <c r="Z2910" i="4"/>
  <c r="AC2910" i="4" s="1"/>
  <c r="AA2910" i="4"/>
  <c r="R2911" i="4"/>
  <c r="S2911" i="4"/>
  <c r="Y2911" i="4"/>
  <c r="AA2911" i="4" s="1"/>
  <c r="Z2911" i="4"/>
  <c r="AC2911" i="4"/>
  <c r="R2912" i="4"/>
  <c r="S2912" i="4"/>
  <c r="Y2912" i="4"/>
  <c r="Z2912" i="4"/>
  <c r="AC2912" i="4" s="1"/>
  <c r="AA2912" i="4"/>
  <c r="R2913" i="4"/>
  <c r="S2913" i="4"/>
  <c r="Y2913" i="4"/>
  <c r="AA2913" i="4" s="1"/>
  <c r="Z2913" i="4"/>
  <c r="AC2913" i="4"/>
  <c r="R2914" i="4"/>
  <c r="S2914" i="4"/>
  <c r="Y2914" i="4"/>
  <c r="Z2914" i="4"/>
  <c r="AC2914" i="4" s="1"/>
  <c r="AA2914" i="4"/>
  <c r="R2915" i="4"/>
  <c r="S2915" i="4"/>
  <c r="Y2915" i="4"/>
  <c r="AA2915" i="4" s="1"/>
  <c r="Z2915" i="4"/>
  <c r="AC2915" i="4"/>
  <c r="R2916" i="4"/>
  <c r="S2916" i="4"/>
  <c r="Y2916" i="4"/>
  <c r="Z2916" i="4"/>
  <c r="AC2916" i="4" s="1"/>
  <c r="AA2916" i="4"/>
  <c r="R2917" i="4"/>
  <c r="S2917" i="4"/>
  <c r="Y2917" i="4"/>
  <c r="AA2917" i="4" s="1"/>
  <c r="Z2917" i="4"/>
  <c r="AC2917" i="4"/>
  <c r="R2918" i="4"/>
  <c r="S2918" i="4"/>
  <c r="Y2918" i="4"/>
  <c r="Z2918" i="4"/>
  <c r="AC2918" i="4" s="1"/>
  <c r="AA2918" i="4"/>
  <c r="R2919" i="4"/>
  <c r="S2919" i="4"/>
  <c r="Y2919" i="4"/>
  <c r="AA2919" i="4" s="1"/>
  <c r="Z2919" i="4"/>
  <c r="AC2919" i="4"/>
  <c r="R2920" i="4"/>
  <c r="S2920" i="4"/>
  <c r="Y2920" i="4"/>
  <c r="Z2920" i="4"/>
  <c r="AC2920" i="4" s="1"/>
  <c r="AA2920" i="4"/>
  <c r="R2921" i="4"/>
  <c r="S2921" i="4"/>
  <c r="Y2921" i="4"/>
  <c r="AA2921" i="4" s="1"/>
  <c r="Z2921" i="4"/>
  <c r="AC2921" i="4"/>
  <c r="R2922" i="4"/>
  <c r="S2922" i="4"/>
  <c r="Y2922" i="4"/>
  <c r="Z2922" i="4"/>
  <c r="AC2922" i="4" s="1"/>
  <c r="AA2922" i="4"/>
  <c r="R2923" i="4"/>
  <c r="S2923" i="4"/>
  <c r="Y2923" i="4"/>
  <c r="AA2923" i="4" s="1"/>
  <c r="Z2923" i="4"/>
  <c r="AC2923" i="4"/>
  <c r="R2924" i="4"/>
  <c r="S2924" i="4"/>
  <c r="Y2924" i="4"/>
  <c r="Z2924" i="4"/>
  <c r="AC2924" i="4" s="1"/>
  <c r="AA2924" i="4"/>
  <c r="R2925" i="4"/>
  <c r="S2925" i="4"/>
  <c r="Y2925" i="4"/>
  <c r="AA2925" i="4" s="1"/>
  <c r="Z2925" i="4"/>
  <c r="AC2925" i="4"/>
  <c r="R2926" i="4"/>
  <c r="S2926" i="4"/>
  <c r="Y2926" i="4"/>
  <c r="Z2926" i="4"/>
  <c r="AC2926" i="4" s="1"/>
  <c r="AA2926" i="4"/>
  <c r="R2927" i="4"/>
  <c r="S2927" i="4"/>
  <c r="Y2927" i="4"/>
  <c r="AA2927" i="4" s="1"/>
  <c r="Z2927" i="4"/>
  <c r="AC2927" i="4"/>
  <c r="R2928" i="4"/>
  <c r="S2928" i="4"/>
  <c r="Y2928" i="4"/>
  <c r="Z2928" i="4"/>
  <c r="AC2928" i="4" s="1"/>
  <c r="AA2928" i="4"/>
  <c r="R2929" i="4"/>
  <c r="S2929" i="4"/>
  <c r="Y2929" i="4"/>
  <c r="AA2929" i="4" s="1"/>
  <c r="Z2929" i="4"/>
  <c r="AC2929" i="4"/>
  <c r="R2930" i="4"/>
  <c r="S2930" i="4"/>
  <c r="Y2930" i="4"/>
  <c r="Z2930" i="4"/>
  <c r="AC2930" i="4" s="1"/>
  <c r="AA2930" i="4"/>
  <c r="R2931" i="4"/>
  <c r="S2931" i="4"/>
  <c r="Y2931" i="4"/>
  <c r="AA2931" i="4" s="1"/>
  <c r="Z2931" i="4"/>
  <c r="AC2931" i="4"/>
  <c r="R2932" i="4"/>
  <c r="S2932" i="4"/>
  <c r="Y2932" i="4"/>
  <c r="Z2932" i="4"/>
  <c r="AC2932" i="4" s="1"/>
  <c r="AA2932" i="4"/>
  <c r="R2933" i="4"/>
  <c r="S2933" i="4"/>
  <c r="Y2933" i="4"/>
  <c r="AA2933" i="4" s="1"/>
  <c r="Z2933" i="4"/>
  <c r="AC2933" i="4"/>
  <c r="R2934" i="4"/>
  <c r="S2934" i="4"/>
  <c r="Y2934" i="4"/>
  <c r="Z2934" i="4"/>
  <c r="AC2934" i="4" s="1"/>
  <c r="AA2934" i="4"/>
  <c r="R2935" i="4"/>
  <c r="S2935" i="4"/>
  <c r="Y2935" i="4"/>
  <c r="AA2935" i="4" s="1"/>
  <c r="Z2935" i="4"/>
  <c r="AC2935" i="4"/>
  <c r="R2936" i="4"/>
  <c r="S2936" i="4"/>
  <c r="Y2936" i="4"/>
  <c r="Z2936" i="4"/>
  <c r="AC2936" i="4" s="1"/>
  <c r="AA2936" i="4"/>
  <c r="R2937" i="4"/>
  <c r="S2937" i="4"/>
  <c r="Y2937" i="4"/>
  <c r="AA2937" i="4" s="1"/>
  <c r="Z2937" i="4"/>
  <c r="AC2937" i="4"/>
  <c r="R2938" i="4"/>
  <c r="S2938" i="4"/>
  <c r="Y2938" i="4"/>
  <c r="Z2938" i="4"/>
  <c r="AC2938" i="4" s="1"/>
  <c r="AA2938" i="4"/>
  <c r="R2939" i="4"/>
  <c r="S2939" i="4"/>
  <c r="Y2939" i="4"/>
  <c r="AA2939" i="4" s="1"/>
  <c r="Z2939" i="4"/>
  <c r="AC2939" i="4"/>
  <c r="R2940" i="4"/>
  <c r="S2940" i="4"/>
  <c r="Y2940" i="4"/>
  <c r="Z2940" i="4"/>
  <c r="AC2940" i="4" s="1"/>
  <c r="AA2940" i="4"/>
  <c r="R2941" i="4"/>
  <c r="S2941" i="4"/>
  <c r="Y2941" i="4"/>
  <c r="AA2941" i="4" s="1"/>
  <c r="Z2941" i="4"/>
  <c r="AC2941" i="4"/>
  <c r="R2942" i="4"/>
  <c r="S2942" i="4"/>
  <c r="Y2942" i="4"/>
  <c r="Z2942" i="4"/>
  <c r="AC2942" i="4" s="1"/>
  <c r="AA2942" i="4"/>
  <c r="R2943" i="4"/>
  <c r="S2943" i="4"/>
  <c r="Y2943" i="4"/>
  <c r="AA2943" i="4" s="1"/>
  <c r="Z2943" i="4"/>
  <c r="AC2943" i="4"/>
  <c r="R2944" i="4"/>
  <c r="S2944" i="4"/>
  <c r="Y2944" i="4"/>
  <c r="Z2944" i="4"/>
  <c r="AC2944" i="4" s="1"/>
  <c r="AA2944" i="4"/>
  <c r="R2945" i="4"/>
  <c r="S2945" i="4"/>
  <c r="Y2945" i="4"/>
  <c r="AA2945" i="4" s="1"/>
  <c r="Z2945" i="4"/>
  <c r="AC2945" i="4"/>
  <c r="R2946" i="4"/>
  <c r="S2946" i="4"/>
  <c r="Y2946" i="4"/>
  <c r="Z2946" i="4"/>
  <c r="AC2946" i="4" s="1"/>
  <c r="AA2946" i="4"/>
  <c r="R2947" i="4"/>
  <c r="S2947" i="4"/>
  <c r="Y2947" i="4"/>
  <c r="AA2947" i="4" s="1"/>
  <c r="Z2947" i="4"/>
  <c r="AC2947" i="4"/>
  <c r="R2948" i="4"/>
  <c r="S2948" i="4"/>
  <c r="Y2948" i="4"/>
  <c r="Z2948" i="4"/>
  <c r="AC2948" i="4" s="1"/>
  <c r="AA2948" i="4"/>
  <c r="R2949" i="4"/>
  <c r="S2949" i="4"/>
  <c r="Y2949" i="4"/>
  <c r="AA2949" i="4" s="1"/>
  <c r="Z2949" i="4"/>
  <c r="AC2949" i="4"/>
  <c r="R2950" i="4"/>
  <c r="S2950" i="4"/>
  <c r="Y2950" i="4"/>
  <c r="Z2950" i="4"/>
  <c r="AC2950" i="4" s="1"/>
  <c r="AA2950" i="4"/>
  <c r="R2951" i="4"/>
  <c r="S2951" i="4"/>
  <c r="Y2951" i="4"/>
  <c r="AA2951" i="4" s="1"/>
  <c r="Z2951" i="4"/>
  <c r="AC2951" i="4"/>
  <c r="R2952" i="4"/>
  <c r="S2952" i="4"/>
  <c r="Y2952" i="4"/>
  <c r="Z2952" i="4"/>
  <c r="AC2952" i="4" s="1"/>
  <c r="AA2952" i="4"/>
  <c r="R2953" i="4"/>
  <c r="S2953" i="4"/>
  <c r="Y2953" i="4"/>
  <c r="AA2953" i="4" s="1"/>
  <c r="Z2953" i="4"/>
  <c r="AC2953" i="4"/>
  <c r="R2954" i="4"/>
  <c r="S2954" i="4"/>
  <c r="Y2954" i="4"/>
  <c r="Z2954" i="4"/>
  <c r="AC2954" i="4" s="1"/>
  <c r="AA2954" i="4"/>
  <c r="R2955" i="4"/>
  <c r="S2955" i="4"/>
  <c r="Y2955" i="4"/>
  <c r="AA2955" i="4" s="1"/>
  <c r="Z2955" i="4"/>
  <c r="AC2955" i="4"/>
  <c r="R2956" i="4"/>
  <c r="S2956" i="4"/>
  <c r="Y2956" i="4"/>
  <c r="Z2956" i="4"/>
  <c r="AC2956" i="4" s="1"/>
  <c r="AA2956" i="4"/>
  <c r="R2957" i="4"/>
  <c r="S2957" i="4"/>
  <c r="Y2957" i="4"/>
  <c r="AA2957" i="4" s="1"/>
  <c r="Z2957" i="4"/>
  <c r="AC2957" i="4"/>
  <c r="R2958" i="4"/>
  <c r="S2958" i="4"/>
  <c r="Y2958" i="4"/>
  <c r="Z2958" i="4"/>
  <c r="AC2958" i="4" s="1"/>
  <c r="AA2958" i="4"/>
  <c r="R2959" i="4"/>
  <c r="S2959" i="4"/>
  <c r="Y2959" i="4"/>
  <c r="AA2959" i="4" s="1"/>
  <c r="Z2959" i="4"/>
  <c r="AC2959" i="4"/>
  <c r="R2960" i="4"/>
  <c r="S2960" i="4"/>
  <c r="Y2960" i="4"/>
  <c r="Z2960" i="4"/>
  <c r="AC2960" i="4" s="1"/>
  <c r="AA2960" i="4"/>
  <c r="R2961" i="4"/>
  <c r="S2961" i="4"/>
  <c r="Y2961" i="4"/>
  <c r="AA2961" i="4" s="1"/>
  <c r="Z2961" i="4"/>
  <c r="AC2961" i="4"/>
  <c r="R2962" i="4"/>
  <c r="S2962" i="4"/>
  <c r="Y2962" i="4"/>
  <c r="Z2962" i="4"/>
  <c r="AC2962" i="4" s="1"/>
  <c r="AA2962" i="4"/>
  <c r="R2963" i="4"/>
  <c r="S2963" i="4"/>
  <c r="Y2963" i="4"/>
  <c r="AA2963" i="4" s="1"/>
  <c r="Z2963" i="4"/>
  <c r="AC2963" i="4"/>
  <c r="R2964" i="4"/>
  <c r="S2964" i="4"/>
  <c r="Y2964" i="4"/>
  <c r="Z2964" i="4"/>
  <c r="AC2964" i="4" s="1"/>
  <c r="AA2964" i="4"/>
  <c r="R2965" i="4"/>
  <c r="S2965" i="4"/>
  <c r="Y2965" i="4"/>
  <c r="AA2965" i="4" s="1"/>
  <c r="Z2965" i="4"/>
  <c r="AC2965" i="4"/>
  <c r="R2966" i="4"/>
  <c r="S2966" i="4"/>
  <c r="Y2966" i="4"/>
  <c r="Z2966" i="4"/>
  <c r="AC2966" i="4" s="1"/>
  <c r="AA2966" i="4"/>
  <c r="R2967" i="4"/>
  <c r="S2967" i="4"/>
  <c r="Y2967" i="4"/>
  <c r="AA2967" i="4" s="1"/>
  <c r="Z2967" i="4"/>
  <c r="AC2967" i="4"/>
  <c r="R2968" i="4"/>
  <c r="S2968" i="4"/>
  <c r="Y2968" i="4"/>
  <c r="Z2968" i="4"/>
  <c r="AC2968" i="4" s="1"/>
  <c r="AA2968" i="4"/>
  <c r="R2969" i="4"/>
  <c r="S2969" i="4"/>
  <c r="Y2969" i="4"/>
  <c r="AA2969" i="4" s="1"/>
  <c r="Z2969" i="4"/>
  <c r="AC2969" i="4"/>
  <c r="R2970" i="4"/>
  <c r="S2970" i="4"/>
  <c r="Y2970" i="4"/>
  <c r="Z2970" i="4"/>
  <c r="AC2970" i="4" s="1"/>
  <c r="AA2970" i="4"/>
  <c r="R2971" i="4"/>
  <c r="S2971" i="4"/>
  <c r="Y2971" i="4"/>
  <c r="AA2971" i="4" s="1"/>
  <c r="Z2971" i="4"/>
  <c r="AC2971" i="4"/>
  <c r="R2972" i="4"/>
  <c r="S2972" i="4"/>
  <c r="Y2972" i="4"/>
  <c r="Z2972" i="4"/>
  <c r="AC2972" i="4" s="1"/>
  <c r="AA2972" i="4"/>
  <c r="R2973" i="4"/>
  <c r="S2973" i="4"/>
  <c r="Y2973" i="4"/>
  <c r="AA2973" i="4" s="1"/>
  <c r="Z2973" i="4"/>
  <c r="AC2973" i="4"/>
  <c r="R2974" i="4"/>
  <c r="S2974" i="4"/>
  <c r="Y2974" i="4"/>
  <c r="Z2974" i="4"/>
  <c r="AC2974" i="4" s="1"/>
  <c r="AA2974" i="4"/>
  <c r="R2975" i="4"/>
  <c r="S2975" i="4"/>
  <c r="Y2975" i="4"/>
  <c r="AA2975" i="4" s="1"/>
  <c r="Z2975" i="4"/>
  <c r="AC2975" i="4"/>
  <c r="R2976" i="4"/>
  <c r="S2976" i="4"/>
  <c r="Y2976" i="4"/>
  <c r="Z2976" i="4"/>
  <c r="AC2976" i="4" s="1"/>
  <c r="AA2976" i="4"/>
  <c r="R2977" i="4"/>
  <c r="S2977" i="4"/>
  <c r="Y2977" i="4"/>
  <c r="AA2977" i="4" s="1"/>
  <c r="Z2977" i="4"/>
  <c r="AC2977" i="4"/>
  <c r="R2978" i="4"/>
  <c r="S2978" i="4"/>
  <c r="Y2978" i="4"/>
  <c r="Z2978" i="4"/>
  <c r="AC2978" i="4" s="1"/>
  <c r="AA2978" i="4"/>
  <c r="R2979" i="4"/>
  <c r="S2979" i="4"/>
  <c r="Y2979" i="4"/>
  <c r="AA2979" i="4" s="1"/>
  <c r="Z2979" i="4"/>
  <c r="AC2979" i="4"/>
  <c r="R2980" i="4"/>
  <c r="S2980" i="4"/>
  <c r="Y2980" i="4"/>
  <c r="Z2980" i="4"/>
  <c r="AC2980" i="4" s="1"/>
  <c r="AA2980" i="4"/>
  <c r="R2981" i="4"/>
  <c r="S2981" i="4"/>
  <c r="Y2981" i="4"/>
  <c r="AA2981" i="4" s="1"/>
  <c r="Z2981" i="4"/>
  <c r="AC2981" i="4"/>
  <c r="R2982" i="4"/>
  <c r="S2982" i="4"/>
  <c r="Y2982" i="4"/>
  <c r="Z2982" i="4"/>
  <c r="AC2982" i="4" s="1"/>
  <c r="AA2982" i="4"/>
  <c r="R2983" i="4"/>
  <c r="S2983" i="4"/>
  <c r="Y2983" i="4"/>
  <c r="AA2983" i="4" s="1"/>
  <c r="Z2983" i="4"/>
  <c r="AC2983" i="4"/>
  <c r="R2984" i="4"/>
  <c r="S2984" i="4"/>
  <c r="Y2984" i="4"/>
  <c r="Z2984" i="4"/>
  <c r="AC2984" i="4" s="1"/>
  <c r="AA2984" i="4"/>
  <c r="R2985" i="4"/>
  <c r="S2985" i="4"/>
  <c r="Y2985" i="4"/>
  <c r="AA2985" i="4" s="1"/>
  <c r="Z2985" i="4"/>
  <c r="AC2985" i="4"/>
  <c r="R2986" i="4"/>
  <c r="S2986" i="4"/>
  <c r="Y2986" i="4"/>
  <c r="Z2986" i="4"/>
  <c r="AC2986" i="4" s="1"/>
  <c r="AA2986" i="4"/>
  <c r="R2987" i="4"/>
  <c r="S2987" i="4"/>
  <c r="Y2987" i="4"/>
  <c r="AA2987" i="4" s="1"/>
  <c r="Z2987" i="4"/>
  <c r="AC2987" i="4"/>
  <c r="R2988" i="4"/>
  <c r="S2988" i="4"/>
  <c r="Y2988" i="4"/>
  <c r="Z2988" i="4"/>
  <c r="AC2988" i="4" s="1"/>
  <c r="AA2988" i="4"/>
  <c r="R2989" i="4"/>
  <c r="S2989" i="4"/>
  <c r="Y2989" i="4"/>
  <c r="AA2989" i="4" s="1"/>
  <c r="Z2989" i="4"/>
  <c r="AC2989" i="4"/>
  <c r="R2990" i="4"/>
  <c r="S2990" i="4"/>
  <c r="Y2990" i="4"/>
  <c r="Z2990" i="4"/>
  <c r="AC2990" i="4" s="1"/>
  <c r="AA2990" i="4"/>
  <c r="R2991" i="4"/>
  <c r="S2991" i="4"/>
  <c r="Y2991" i="4"/>
  <c r="AA2991" i="4" s="1"/>
  <c r="Z2991" i="4"/>
  <c r="AC2991" i="4"/>
  <c r="R2992" i="4"/>
  <c r="S2992" i="4"/>
  <c r="Y2992" i="4"/>
  <c r="Z2992" i="4"/>
  <c r="AC2992" i="4" s="1"/>
  <c r="AA2992" i="4"/>
  <c r="R2993" i="4"/>
  <c r="S2993" i="4"/>
  <c r="Y2993" i="4"/>
  <c r="AA2993" i="4" s="1"/>
  <c r="Z2993" i="4"/>
  <c r="AC2993" i="4"/>
  <c r="R2994" i="4"/>
  <c r="S2994" i="4"/>
  <c r="Y2994" i="4"/>
  <c r="Z2994" i="4"/>
  <c r="AC2994" i="4" s="1"/>
  <c r="AA2994" i="4"/>
  <c r="R2995" i="4"/>
  <c r="S2995" i="4"/>
  <c r="Y2995" i="4"/>
  <c r="AA2995" i="4" s="1"/>
  <c r="Z2995" i="4"/>
  <c r="AC2995" i="4"/>
  <c r="R2996" i="4"/>
  <c r="S2996" i="4" s="1"/>
  <c r="Y2996" i="4"/>
  <c r="Z2996" i="4"/>
  <c r="AC2996" i="4" s="1"/>
  <c r="AA2996" i="4"/>
  <c r="R2997" i="4"/>
  <c r="S2997" i="4"/>
  <c r="Y2997" i="4"/>
  <c r="Z2997" i="4" s="1"/>
  <c r="AC2997" i="4" s="1"/>
  <c r="R2998" i="4"/>
  <c r="S2998" i="4" s="1"/>
  <c r="Y2998" i="4"/>
  <c r="Z2998" i="4"/>
  <c r="AC2998" i="4" s="1"/>
  <c r="AA2998" i="4"/>
  <c r="R2999" i="4"/>
  <c r="S2999" i="4"/>
  <c r="Y2999" i="4"/>
  <c r="Z2999" i="4" s="1"/>
  <c r="AC2999" i="4" s="1"/>
  <c r="R3000" i="4"/>
  <c r="S3000" i="4" s="1"/>
  <c r="Y3000" i="4"/>
  <c r="Z3000" i="4"/>
  <c r="AC3000" i="4" s="1"/>
  <c r="AA3000" i="4"/>
  <c r="R3001" i="4"/>
  <c r="S3001" i="4"/>
  <c r="Y3001" i="4"/>
  <c r="Z3001" i="4" s="1"/>
  <c r="AC3001" i="4" s="1"/>
  <c r="R3002" i="4"/>
  <c r="S3002" i="4" s="1"/>
  <c r="Y3002" i="4"/>
  <c r="Z3002" i="4"/>
  <c r="AC3002" i="4" s="1"/>
  <c r="AA3002" i="4"/>
  <c r="R3003" i="4"/>
  <c r="S3003" i="4"/>
  <c r="Y3003" i="4"/>
  <c r="Z3003" i="4" s="1"/>
  <c r="AC3003" i="4" s="1"/>
  <c r="R3004" i="4"/>
  <c r="S3004" i="4" s="1"/>
  <c r="Y3004" i="4"/>
  <c r="Z3004" i="4"/>
  <c r="AC3004" i="4" s="1"/>
  <c r="AA3004" i="4"/>
  <c r="R3005" i="4"/>
  <c r="S3005" i="4"/>
  <c r="Y3005" i="4"/>
  <c r="Z3005" i="4" s="1"/>
  <c r="AC3005" i="4" s="1"/>
  <c r="R3006" i="4"/>
  <c r="S3006" i="4" s="1"/>
  <c r="Y3006" i="4"/>
  <c r="Z3006" i="4"/>
  <c r="AC3006" i="4" s="1"/>
  <c r="AA3006" i="4"/>
  <c r="R3007" i="4"/>
  <c r="S3007" i="4"/>
  <c r="Y3007" i="4"/>
  <c r="Z3007" i="4" s="1"/>
  <c r="AC3007" i="4" s="1"/>
  <c r="R3008" i="4"/>
  <c r="S3008" i="4" s="1"/>
  <c r="Y3008" i="4"/>
  <c r="Z3008" i="4"/>
  <c r="AC3008" i="4" s="1"/>
  <c r="AA3008" i="4"/>
  <c r="R3009" i="4"/>
  <c r="S3009" i="4"/>
  <c r="Y3009" i="4"/>
  <c r="Z3009" i="4" s="1"/>
  <c r="AC3009" i="4" s="1"/>
  <c r="R3010" i="4"/>
  <c r="S3010" i="4" s="1"/>
  <c r="Y3010" i="4"/>
  <c r="Z3010" i="4"/>
  <c r="AC3010" i="4" s="1"/>
  <c r="AA3010" i="4"/>
  <c r="R3011" i="4"/>
  <c r="S3011" i="4"/>
  <c r="Y3011" i="4"/>
  <c r="Z3011" i="4" s="1"/>
  <c r="AC3011" i="4" s="1"/>
  <c r="R3012" i="4"/>
  <c r="S3012" i="4" s="1"/>
  <c r="Y3012" i="4"/>
  <c r="Z3012" i="4"/>
  <c r="AC3012" i="4" s="1"/>
  <c r="AA3012" i="4"/>
  <c r="R3013" i="4"/>
  <c r="S3013" i="4"/>
  <c r="Y3013" i="4"/>
  <c r="Z3013" i="4" s="1"/>
  <c r="AC3013" i="4" s="1"/>
  <c r="R3014" i="4"/>
  <c r="S3014" i="4" s="1"/>
  <c r="Y3014" i="4"/>
  <c r="Z3014" i="4"/>
  <c r="AC3014" i="4" s="1"/>
  <c r="AA3014" i="4"/>
  <c r="R3015" i="4"/>
  <c r="S3015" i="4"/>
  <c r="Y3015" i="4"/>
  <c r="Z3015" i="4" s="1"/>
  <c r="AC3015" i="4" s="1"/>
  <c r="R3016" i="4"/>
  <c r="S3016" i="4" s="1"/>
  <c r="Y3016" i="4"/>
  <c r="Z3016" i="4"/>
  <c r="AC3016" i="4" s="1"/>
  <c r="AA3016" i="4"/>
  <c r="R3017" i="4"/>
  <c r="S3017" i="4"/>
  <c r="Y3017" i="4"/>
  <c r="Z3017" i="4" s="1"/>
  <c r="AC3017" i="4" s="1"/>
  <c r="R3018" i="4"/>
  <c r="S3018" i="4" s="1"/>
  <c r="Y3018" i="4"/>
  <c r="Z3018" i="4"/>
  <c r="AC3018" i="4" s="1"/>
  <c r="AA3018" i="4"/>
  <c r="R3019" i="4"/>
  <c r="S3019" i="4"/>
  <c r="Y3019" i="4"/>
  <c r="Z3019" i="4" s="1"/>
  <c r="AC3019" i="4" s="1"/>
  <c r="R3020" i="4"/>
  <c r="S3020" i="4" s="1"/>
  <c r="Y3020" i="4"/>
  <c r="Z3020" i="4"/>
  <c r="AC3020" i="4" s="1"/>
  <c r="AA3020" i="4"/>
  <c r="R3021" i="4"/>
  <c r="S3021" i="4"/>
  <c r="Y3021" i="4"/>
  <c r="Z3021" i="4" s="1"/>
  <c r="AC3021" i="4" s="1"/>
  <c r="R3022" i="4"/>
  <c r="S3022" i="4" s="1"/>
  <c r="Y3022" i="4"/>
  <c r="Z3022" i="4"/>
  <c r="AC3022" i="4" s="1"/>
  <c r="AA3022" i="4"/>
  <c r="R3023" i="4"/>
  <c r="S3023" i="4"/>
  <c r="Y3023" i="4"/>
  <c r="Z3023" i="4" s="1"/>
  <c r="AC3023" i="4" s="1"/>
  <c r="R3024" i="4"/>
  <c r="S3024" i="4" s="1"/>
  <c r="Y3024" i="4"/>
  <c r="Z3024" i="4"/>
  <c r="AC3024" i="4" s="1"/>
  <c r="AA3024" i="4"/>
  <c r="R3025" i="4"/>
  <c r="S3025" i="4"/>
  <c r="Y3025" i="4"/>
  <c r="Z3025" i="4" s="1"/>
  <c r="AC3025" i="4" s="1"/>
  <c r="R3026" i="4"/>
  <c r="S3026" i="4" s="1"/>
  <c r="Y3026" i="4"/>
  <c r="Z3026" i="4"/>
  <c r="AC3026" i="4" s="1"/>
  <c r="AA3026" i="4"/>
  <c r="R3027" i="4"/>
  <c r="S3027" i="4"/>
  <c r="Y3027" i="4"/>
  <c r="Z3027" i="4" s="1"/>
  <c r="AC3027" i="4" s="1"/>
  <c r="R3028" i="4"/>
  <c r="S3028" i="4" s="1"/>
  <c r="Y3028" i="4"/>
  <c r="Z3028" i="4"/>
  <c r="AC3028" i="4" s="1"/>
  <c r="AA3028" i="4"/>
  <c r="R3029" i="4"/>
  <c r="S3029" i="4"/>
  <c r="Y3029" i="4"/>
  <c r="Z3029" i="4" s="1"/>
  <c r="AC3029" i="4" s="1"/>
  <c r="R3030" i="4"/>
  <c r="S3030" i="4" s="1"/>
  <c r="Y3030" i="4"/>
  <c r="Z3030" i="4"/>
  <c r="AC3030" i="4" s="1"/>
  <c r="AA3030" i="4"/>
  <c r="R3031" i="4"/>
  <c r="S3031" i="4"/>
  <c r="Y3031" i="4"/>
  <c r="Z3031" i="4" s="1"/>
  <c r="AC3031" i="4" s="1"/>
  <c r="R3032" i="4"/>
  <c r="S3032" i="4" s="1"/>
  <c r="Y3032" i="4"/>
  <c r="Z3032" i="4"/>
  <c r="AC3032" i="4" s="1"/>
  <c r="AA3032" i="4"/>
  <c r="R3033" i="4"/>
  <c r="S3033" i="4"/>
  <c r="Y3033" i="4"/>
  <c r="Z3033" i="4" s="1"/>
  <c r="AC3033" i="4" s="1"/>
  <c r="R3034" i="4"/>
  <c r="S3034" i="4" s="1"/>
  <c r="Y3034" i="4"/>
  <c r="Z3034" i="4"/>
  <c r="AC3034" i="4" s="1"/>
  <c r="AA3034" i="4"/>
  <c r="R3035" i="4"/>
  <c r="S3035" i="4"/>
  <c r="Y3035" i="4"/>
  <c r="Z3035" i="4" s="1"/>
  <c r="AC3035" i="4" s="1"/>
  <c r="R3036" i="4"/>
  <c r="S3036" i="4" s="1"/>
  <c r="Y3036" i="4"/>
  <c r="Z3036" i="4"/>
  <c r="AC3036" i="4" s="1"/>
  <c r="AA3036" i="4"/>
  <c r="R3037" i="4"/>
  <c r="S3037" i="4"/>
  <c r="Y3037" i="4"/>
  <c r="Z3037" i="4" s="1"/>
  <c r="AC3037" i="4" s="1"/>
  <c r="R3038" i="4"/>
  <c r="S3038" i="4" s="1"/>
  <c r="Y3038" i="4"/>
  <c r="Z3038" i="4"/>
  <c r="AC3038" i="4" s="1"/>
  <c r="AA3038" i="4"/>
  <c r="R3039" i="4"/>
  <c r="S3039" i="4"/>
  <c r="Y3039" i="4"/>
  <c r="Z3039" i="4" s="1"/>
  <c r="AC3039" i="4" s="1"/>
  <c r="R3040" i="4"/>
  <c r="S3040" i="4" s="1"/>
  <c r="Y3040" i="4"/>
  <c r="Z3040" i="4"/>
  <c r="AC3040" i="4" s="1"/>
  <c r="AA3040" i="4"/>
  <c r="R3041" i="4"/>
  <c r="S3041" i="4"/>
  <c r="Y3041" i="4"/>
  <c r="Z3041" i="4" s="1"/>
  <c r="AC3041" i="4" s="1"/>
  <c r="R3042" i="4"/>
  <c r="S3042" i="4" s="1"/>
  <c r="Y3042" i="4"/>
  <c r="Z3042" i="4"/>
  <c r="AC3042" i="4" s="1"/>
  <c r="AA3042" i="4"/>
  <c r="R3043" i="4"/>
  <c r="S3043" i="4"/>
  <c r="Y3043" i="4"/>
  <c r="Z3043" i="4" s="1"/>
  <c r="AC3043" i="4" s="1"/>
  <c r="R3044" i="4"/>
  <c r="S3044" i="4" s="1"/>
  <c r="Y3044" i="4"/>
  <c r="Z3044" i="4"/>
  <c r="AC3044" i="4" s="1"/>
  <c r="AA3044" i="4"/>
  <c r="R3045" i="4"/>
  <c r="S3045" i="4"/>
  <c r="Y3045" i="4"/>
  <c r="Z3045" i="4" s="1"/>
  <c r="AC3045" i="4" s="1"/>
  <c r="R3046" i="4"/>
  <c r="S3046" i="4" s="1"/>
  <c r="Y3046" i="4"/>
  <c r="Z3046" i="4"/>
  <c r="AC3046" i="4" s="1"/>
  <c r="AA3046" i="4"/>
  <c r="R3047" i="4"/>
  <c r="S3047" i="4"/>
  <c r="Y3047" i="4"/>
  <c r="Z3047" i="4" s="1"/>
  <c r="AC3047" i="4" s="1"/>
  <c r="R3048" i="4"/>
  <c r="S3048" i="4" s="1"/>
  <c r="Y3048" i="4"/>
  <c r="Z3048" i="4"/>
  <c r="AC3048" i="4" s="1"/>
  <c r="AA3048" i="4"/>
  <c r="R3049" i="4"/>
  <c r="S3049" i="4"/>
  <c r="Y3049" i="4"/>
  <c r="Z3049" i="4" s="1"/>
  <c r="AC3049" i="4" s="1"/>
  <c r="R3050" i="4"/>
  <c r="S3050" i="4" s="1"/>
  <c r="Y3050" i="4"/>
  <c r="Z3050" i="4"/>
  <c r="AC3050" i="4" s="1"/>
  <c r="AA3050" i="4"/>
  <c r="R3051" i="4"/>
  <c r="S3051" i="4"/>
  <c r="Y3051" i="4"/>
  <c r="Z3051" i="4" s="1"/>
  <c r="AC3051" i="4" s="1"/>
  <c r="R3052" i="4"/>
  <c r="S3052" i="4" s="1"/>
  <c r="Y3052" i="4"/>
  <c r="Z3052" i="4"/>
  <c r="AC3052" i="4" s="1"/>
  <c r="AA3052" i="4"/>
  <c r="R3053" i="4"/>
  <c r="S3053" i="4"/>
  <c r="Y3053" i="4"/>
  <c r="Z3053" i="4" s="1"/>
  <c r="AC3053" i="4" s="1"/>
  <c r="R3054" i="4"/>
  <c r="S3054" i="4" s="1"/>
  <c r="Y3054" i="4"/>
  <c r="Z3054" i="4"/>
  <c r="AC3054" i="4" s="1"/>
  <c r="AA3054" i="4"/>
  <c r="R3055" i="4"/>
  <c r="S3055" i="4"/>
  <c r="Y3055" i="4"/>
  <c r="Z3055" i="4" s="1"/>
  <c r="AC3055" i="4" s="1"/>
  <c r="R3056" i="4"/>
  <c r="S3056" i="4" s="1"/>
  <c r="Y3056" i="4"/>
  <c r="Z3056" i="4"/>
  <c r="AC3056" i="4" s="1"/>
  <c r="AA3056" i="4"/>
  <c r="R3057" i="4"/>
  <c r="S3057" i="4"/>
  <c r="Y3057" i="4"/>
  <c r="Z3057" i="4" s="1"/>
  <c r="AC3057" i="4" s="1"/>
  <c r="R3058" i="4"/>
  <c r="S3058" i="4" s="1"/>
  <c r="Y3058" i="4"/>
  <c r="Z3058" i="4"/>
  <c r="AC3058" i="4" s="1"/>
  <c r="AA3058" i="4"/>
  <c r="R3059" i="4"/>
  <c r="S3059" i="4"/>
  <c r="Y3059" i="4"/>
  <c r="Z3059" i="4" s="1"/>
  <c r="AC3059" i="4" s="1"/>
  <c r="R3060" i="4"/>
  <c r="S3060" i="4" s="1"/>
  <c r="Y3060" i="4"/>
  <c r="Z3060" i="4"/>
  <c r="AC3060" i="4" s="1"/>
  <c r="AA3060" i="4"/>
  <c r="R3061" i="4"/>
  <c r="S3061" i="4"/>
  <c r="Y3061" i="4"/>
  <c r="Z3061" i="4" s="1"/>
  <c r="AC3061" i="4" s="1"/>
  <c r="R3062" i="4"/>
  <c r="S3062" i="4" s="1"/>
  <c r="Y3062" i="4"/>
  <c r="Z3062" i="4"/>
  <c r="AC3062" i="4" s="1"/>
  <c r="AA3062" i="4"/>
  <c r="R3063" i="4"/>
  <c r="S3063" i="4"/>
  <c r="Y3063" i="4"/>
  <c r="Z3063" i="4" s="1"/>
  <c r="AC3063" i="4" s="1"/>
  <c r="R3064" i="4"/>
  <c r="S3064" i="4" s="1"/>
  <c r="Y3064" i="4"/>
  <c r="Z3064" i="4"/>
  <c r="AC3064" i="4" s="1"/>
  <c r="AA3064" i="4"/>
  <c r="R3065" i="4"/>
  <c r="S3065" i="4"/>
  <c r="Y3065" i="4"/>
  <c r="Z3065" i="4" s="1"/>
  <c r="AC3065" i="4" s="1"/>
  <c r="R3066" i="4"/>
  <c r="S3066" i="4" s="1"/>
  <c r="Y3066" i="4"/>
  <c r="Z3066" i="4"/>
  <c r="AC3066" i="4" s="1"/>
  <c r="AA3066" i="4"/>
  <c r="R3067" i="4"/>
  <c r="S3067" i="4"/>
  <c r="Y3067" i="4"/>
  <c r="Z3067" i="4" s="1"/>
  <c r="AC3067" i="4" s="1"/>
  <c r="R3068" i="4"/>
  <c r="S3068" i="4" s="1"/>
  <c r="Y3068" i="4"/>
  <c r="Z3068" i="4"/>
  <c r="AC3068" i="4" s="1"/>
  <c r="AA3068" i="4"/>
  <c r="R3069" i="4"/>
  <c r="S3069" i="4"/>
  <c r="Y3069" i="4"/>
  <c r="Z3069" i="4" s="1"/>
  <c r="AC3069" i="4" s="1"/>
  <c r="R3070" i="4"/>
  <c r="S3070" i="4" s="1"/>
  <c r="Y3070" i="4"/>
  <c r="Z3070" i="4"/>
  <c r="AC3070" i="4" s="1"/>
  <c r="AA3070" i="4"/>
  <c r="R3071" i="4"/>
  <c r="S3071" i="4"/>
  <c r="Y3071" i="4"/>
  <c r="Z3071" i="4" s="1"/>
  <c r="AC3071" i="4" s="1"/>
  <c r="R3072" i="4"/>
  <c r="S3072" i="4" s="1"/>
  <c r="Y3072" i="4"/>
  <c r="Z3072" i="4"/>
  <c r="AC3072" i="4" s="1"/>
  <c r="AA3072" i="4"/>
  <c r="R3073" i="4"/>
  <c r="S3073" i="4"/>
  <c r="Y3073" i="4"/>
  <c r="Z3073" i="4" s="1"/>
  <c r="AC3073" i="4" s="1"/>
  <c r="R3074" i="4"/>
  <c r="S3074" i="4" s="1"/>
  <c r="Y3074" i="4"/>
  <c r="Z3074" i="4"/>
  <c r="AC3074" i="4" s="1"/>
  <c r="AA3074" i="4"/>
  <c r="R3075" i="4"/>
  <c r="S3075" i="4"/>
  <c r="Y3075" i="4"/>
  <c r="Z3075" i="4" s="1"/>
  <c r="AC3075" i="4" s="1"/>
  <c r="R3076" i="4"/>
  <c r="S3076" i="4" s="1"/>
  <c r="Y3076" i="4"/>
  <c r="Z3076" i="4"/>
  <c r="AC3076" i="4" s="1"/>
  <c r="AA3076" i="4"/>
  <c r="R3077" i="4"/>
  <c r="S3077" i="4"/>
  <c r="Y3077" i="4"/>
  <c r="Z3077" i="4" s="1"/>
  <c r="AC3077" i="4" s="1"/>
  <c r="R3078" i="4"/>
  <c r="S3078" i="4" s="1"/>
  <c r="Y3078" i="4"/>
  <c r="Z3078" i="4"/>
  <c r="AC3078" i="4" s="1"/>
  <c r="AA3078" i="4"/>
  <c r="R3079" i="4"/>
  <c r="S3079" i="4"/>
  <c r="Y3079" i="4"/>
  <c r="Z3079" i="4" s="1"/>
  <c r="AC3079" i="4" s="1"/>
  <c r="R3080" i="4"/>
  <c r="S3080" i="4" s="1"/>
  <c r="Y3080" i="4"/>
  <c r="Z3080" i="4"/>
  <c r="AC3080" i="4" s="1"/>
  <c r="AA3080" i="4"/>
  <c r="R3081" i="4"/>
  <c r="S3081" i="4"/>
  <c r="Y3081" i="4"/>
  <c r="Z3081" i="4" s="1"/>
  <c r="AC3081" i="4" s="1"/>
  <c r="R3082" i="4"/>
  <c r="S3082" i="4" s="1"/>
  <c r="Y3082" i="4"/>
  <c r="Z3082" i="4"/>
  <c r="AC3082" i="4" s="1"/>
  <c r="AA3082" i="4"/>
  <c r="R3083" i="4"/>
  <c r="S3083" i="4"/>
  <c r="Y3083" i="4"/>
  <c r="Z3083" i="4" s="1"/>
  <c r="AC3083" i="4" s="1"/>
  <c r="R3084" i="4"/>
  <c r="S3084" i="4" s="1"/>
  <c r="Y3084" i="4"/>
  <c r="Z3084" i="4"/>
  <c r="AC3084" i="4" s="1"/>
  <c r="AA3084" i="4"/>
  <c r="R3085" i="4"/>
  <c r="S3085" i="4"/>
  <c r="Y3085" i="4"/>
  <c r="Z3085" i="4" s="1"/>
  <c r="AC3085" i="4" s="1"/>
  <c r="R3086" i="4"/>
  <c r="S3086" i="4" s="1"/>
  <c r="Y3086" i="4"/>
  <c r="Z3086" i="4"/>
  <c r="AC3086" i="4" s="1"/>
  <c r="AA3086" i="4"/>
  <c r="R3087" i="4"/>
  <c r="S3087" i="4"/>
  <c r="Y3087" i="4"/>
  <c r="Z3087" i="4" s="1"/>
  <c r="AC3087" i="4" s="1"/>
  <c r="R3088" i="4"/>
  <c r="S3088" i="4" s="1"/>
  <c r="Y3088" i="4"/>
  <c r="Z3088" i="4"/>
  <c r="AC3088" i="4" s="1"/>
  <c r="AA3088" i="4"/>
  <c r="R3089" i="4"/>
  <c r="S3089" i="4"/>
  <c r="Y3089" i="4"/>
  <c r="Z3089" i="4" s="1"/>
  <c r="AC3089" i="4" s="1"/>
  <c r="R3090" i="4"/>
  <c r="S3090" i="4" s="1"/>
  <c r="Y3090" i="4"/>
  <c r="Z3090" i="4"/>
  <c r="AC3090" i="4" s="1"/>
  <c r="AA3090" i="4"/>
  <c r="R3091" i="4"/>
  <c r="S3091" i="4"/>
  <c r="Y3091" i="4"/>
  <c r="Z3091" i="4" s="1"/>
  <c r="AC3091" i="4" s="1"/>
  <c r="R3092" i="4"/>
  <c r="S3092" i="4" s="1"/>
  <c r="Y3092" i="4"/>
  <c r="Z3092" i="4"/>
  <c r="AC3092" i="4" s="1"/>
  <c r="AA3092" i="4"/>
  <c r="R3093" i="4"/>
  <c r="S3093" i="4"/>
  <c r="Y3093" i="4"/>
  <c r="Z3093" i="4" s="1"/>
  <c r="AC3093" i="4" s="1"/>
  <c r="R3094" i="4"/>
  <c r="S3094" i="4" s="1"/>
  <c r="Y3094" i="4"/>
  <c r="Z3094" i="4"/>
  <c r="AC3094" i="4" s="1"/>
  <c r="AA3094" i="4"/>
  <c r="R3095" i="4"/>
  <c r="S3095" i="4"/>
  <c r="Y3095" i="4"/>
  <c r="Z3095" i="4" s="1"/>
  <c r="AC3095" i="4" s="1"/>
  <c r="R3096" i="4"/>
  <c r="S3096" i="4" s="1"/>
  <c r="Y3096" i="4"/>
  <c r="Z3096" i="4"/>
  <c r="AC3096" i="4" s="1"/>
  <c r="AA3096" i="4"/>
  <c r="R3097" i="4"/>
  <c r="S3097" i="4"/>
  <c r="Y3097" i="4"/>
  <c r="Z3097" i="4" s="1"/>
  <c r="AC3097" i="4" s="1"/>
  <c r="R3098" i="4"/>
  <c r="S3098" i="4" s="1"/>
  <c r="Y3098" i="4"/>
  <c r="Z3098" i="4"/>
  <c r="AC3098" i="4" s="1"/>
  <c r="AA3098" i="4"/>
  <c r="R3099" i="4"/>
  <c r="S3099" i="4"/>
  <c r="Y3099" i="4"/>
  <c r="Z3099" i="4" s="1"/>
  <c r="AC3099" i="4" s="1"/>
  <c r="R3100" i="4"/>
  <c r="S3100" i="4" s="1"/>
  <c r="Y3100" i="4"/>
  <c r="Z3100" i="4"/>
  <c r="AC3100" i="4" s="1"/>
  <c r="AA3100" i="4"/>
  <c r="R3101" i="4"/>
  <c r="S3101" i="4"/>
  <c r="Y3101" i="4"/>
  <c r="Z3101" i="4" s="1"/>
  <c r="AC3101" i="4" s="1"/>
  <c r="R3102" i="4"/>
  <c r="S3102" i="4" s="1"/>
  <c r="Y3102" i="4"/>
  <c r="Z3102" i="4"/>
  <c r="AC3102" i="4" s="1"/>
  <c r="AA3102" i="4"/>
  <c r="R3103" i="4"/>
  <c r="S3103" i="4"/>
  <c r="Y3103" i="4"/>
  <c r="Z3103" i="4" s="1"/>
  <c r="AC3103" i="4" s="1"/>
  <c r="R3104" i="4"/>
  <c r="S3104" i="4" s="1"/>
  <c r="Y3104" i="4"/>
  <c r="Z3104" i="4"/>
  <c r="AC3104" i="4" s="1"/>
  <c r="AA3104" i="4"/>
  <c r="R3105" i="4"/>
  <c r="S3105" i="4"/>
  <c r="Y3105" i="4"/>
  <c r="Z3105" i="4" s="1"/>
  <c r="AC3105" i="4" s="1"/>
  <c r="R3106" i="4"/>
  <c r="S3106" i="4" s="1"/>
  <c r="Y3106" i="4"/>
  <c r="Z3106" i="4"/>
  <c r="AC3106" i="4" s="1"/>
  <c r="AA3106" i="4"/>
  <c r="R3107" i="4"/>
  <c r="S3107" i="4"/>
  <c r="Y3107" i="4"/>
  <c r="Z3107" i="4" s="1"/>
  <c r="AC3107" i="4" s="1"/>
  <c r="R3108" i="4"/>
  <c r="S3108" i="4" s="1"/>
  <c r="Y3108" i="4"/>
  <c r="Z3108" i="4"/>
  <c r="AC3108" i="4" s="1"/>
  <c r="AA3108" i="4"/>
  <c r="R3109" i="4"/>
  <c r="S3109" i="4"/>
  <c r="Y3109" i="4"/>
  <c r="Z3109" i="4" s="1"/>
  <c r="AC3109" i="4" s="1"/>
  <c r="R3110" i="4"/>
  <c r="S3110" i="4" s="1"/>
  <c r="Y3110" i="4"/>
  <c r="Z3110" i="4"/>
  <c r="AC3110" i="4" s="1"/>
  <c r="AA3110" i="4"/>
  <c r="R3111" i="4"/>
  <c r="S3111" i="4"/>
  <c r="Y3111" i="4"/>
  <c r="Z3111" i="4" s="1"/>
  <c r="AC3111" i="4" s="1"/>
  <c r="R3112" i="4"/>
  <c r="S3112" i="4" s="1"/>
  <c r="Y3112" i="4"/>
  <c r="Z3112" i="4"/>
  <c r="AC3112" i="4" s="1"/>
  <c r="AA3112" i="4"/>
  <c r="R3113" i="4"/>
  <c r="S3113" i="4"/>
  <c r="Y3113" i="4"/>
  <c r="Z3113" i="4" s="1"/>
  <c r="AC3113" i="4" s="1"/>
  <c r="R3114" i="4"/>
  <c r="S3114" i="4" s="1"/>
  <c r="Y3114" i="4"/>
  <c r="Z3114" i="4"/>
  <c r="AC3114" i="4" s="1"/>
  <c r="AA3114" i="4"/>
  <c r="R3115" i="4"/>
  <c r="S3115" i="4"/>
  <c r="Y3115" i="4"/>
  <c r="Z3115" i="4" s="1"/>
  <c r="AC3115" i="4" s="1"/>
  <c r="R3116" i="4"/>
  <c r="S3116" i="4" s="1"/>
  <c r="Y3116" i="4"/>
  <c r="Z3116" i="4"/>
  <c r="AC3116" i="4" s="1"/>
  <c r="AA3116" i="4"/>
  <c r="R3117" i="4"/>
  <c r="S3117" i="4"/>
  <c r="Y3117" i="4"/>
  <c r="Z3117" i="4" s="1"/>
  <c r="AC3117" i="4" s="1"/>
  <c r="R3118" i="4"/>
  <c r="S3118" i="4" s="1"/>
  <c r="Y3118" i="4"/>
  <c r="Z3118" i="4"/>
  <c r="AC3118" i="4" s="1"/>
  <c r="AA3118" i="4"/>
  <c r="R3119" i="4"/>
  <c r="S3119" i="4"/>
  <c r="Y3119" i="4"/>
  <c r="Z3119" i="4" s="1"/>
  <c r="AC3119" i="4" s="1"/>
  <c r="R3120" i="4"/>
  <c r="S3120" i="4" s="1"/>
  <c r="Y3120" i="4"/>
  <c r="Z3120" i="4"/>
  <c r="AC3120" i="4" s="1"/>
  <c r="AA3120" i="4"/>
  <c r="R3121" i="4"/>
  <c r="S3121" i="4"/>
  <c r="Y3121" i="4"/>
  <c r="Z3121" i="4" s="1"/>
  <c r="AC3121" i="4" s="1"/>
  <c r="R3122" i="4"/>
  <c r="S3122" i="4" s="1"/>
  <c r="Y3122" i="4"/>
  <c r="Z3122" i="4"/>
  <c r="AC3122" i="4" s="1"/>
  <c r="AA3122" i="4"/>
  <c r="R3123" i="4"/>
  <c r="S3123" i="4"/>
  <c r="Y3123" i="4"/>
  <c r="Z3123" i="4" s="1"/>
  <c r="AC3123" i="4" s="1"/>
  <c r="R3124" i="4"/>
  <c r="S3124" i="4" s="1"/>
  <c r="Y3124" i="4"/>
  <c r="Z3124" i="4"/>
  <c r="AC3124" i="4" s="1"/>
  <c r="AA3124" i="4"/>
  <c r="R3125" i="4"/>
  <c r="S3125" i="4"/>
  <c r="Y3125" i="4"/>
  <c r="Z3125" i="4" s="1"/>
  <c r="AC3125" i="4" s="1"/>
  <c r="R3126" i="4"/>
  <c r="S3126" i="4" s="1"/>
  <c r="Y3126" i="4"/>
  <c r="Z3126" i="4"/>
  <c r="AC3126" i="4" s="1"/>
  <c r="AA3126" i="4"/>
  <c r="R3127" i="4"/>
  <c r="S3127" i="4"/>
  <c r="Y3127" i="4"/>
  <c r="Z3127" i="4" s="1"/>
  <c r="AC3127" i="4" s="1"/>
  <c r="R3128" i="4"/>
  <c r="S3128" i="4" s="1"/>
  <c r="Y3128" i="4"/>
  <c r="Z3128" i="4"/>
  <c r="AC3128" i="4" s="1"/>
  <c r="AA3128" i="4"/>
  <c r="R3129" i="4"/>
  <c r="S3129" i="4"/>
  <c r="Y3129" i="4"/>
  <c r="Z3129" i="4" s="1"/>
  <c r="AC3129" i="4" s="1"/>
  <c r="R3130" i="4"/>
  <c r="S3130" i="4" s="1"/>
  <c r="Y3130" i="4"/>
  <c r="Z3130" i="4"/>
  <c r="AC3130" i="4" s="1"/>
  <c r="AA3130" i="4"/>
  <c r="R3131" i="4"/>
  <c r="S3131" i="4"/>
  <c r="Y3131" i="4"/>
  <c r="Z3131" i="4" s="1"/>
  <c r="AC3131" i="4" s="1"/>
  <c r="R3132" i="4"/>
  <c r="S3132" i="4" s="1"/>
  <c r="Y3132" i="4"/>
  <c r="Z3132" i="4"/>
  <c r="AC3132" i="4" s="1"/>
  <c r="AA3132" i="4"/>
  <c r="R3133" i="4"/>
  <c r="S3133" i="4"/>
  <c r="Y3133" i="4"/>
  <c r="Z3133" i="4" s="1"/>
  <c r="AC3133" i="4" s="1"/>
  <c r="R3134" i="4"/>
  <c r="S3134" i="4" s="1"/>
  <c r="Y3134" i="4"/>
  <c r="Z3134" i="4"/>
  <c r="AC3134" i="4" s="1"/>
  <c r="AA3134" i="4"/>
  <c r="R3135" i="4"/>
  <c r="S3135" i="4"/>
  <c r="Y3135" i="4"/>
  <c r="Z3135" i="4" s="1"/>
  <c r="AC3135" i="4" s="1"/>
  <c r="R3136" i="4"/>
  <c r="S3136" i="4" s="1"/>
  <c r="Y3136" i="4"/>
  <c r="Z3136" i="4"/>
  <c r="AC3136" i="4" s="1"/>
  <c r="AA3136" i="4"/>
  <c r="R3137" i="4"/>
  <c r="S3137" i="4"/>
  <c r="Y3137" i="4"/>
  <c r="Z3137" i="4" s="1"/>
  <c r="AC3137" i="4" s="1"/>
  <c r="R3138" i="4"/>
  <c r="S3138" i="4" s="1"/>
  <c r="Y3138" i="4"/>
  <c r="Z3138" i="4"/>
  <c r="AC3138" i="4" s="1"/>
  <c r="AA3138" i="4"/>
  <c r="R3139" i="4"/>
  <c r="S3139" i="4"/>
  <c r="Y3139" i="4"/>
  <c r="Z3139" i="4" s="1"/>
  <c r="AC3139" i="4" s="1"/>
  <c r="R3140" i="4"/>
  <c r="S3140" i="4" s="1"/>
  <c r="Y3140" i="4"/>
  <c r="Z3140" i="4"/>
  <c r="AC3140" i="4" s="1"/>
  <c r="AA3140" i="4"/>
  <c r="R3141" i="4"/>
  <c r="S3141" i="4"/>
  <c r="Y3141" i="4"/>
  <c r="Z3141" i="4" s="1"/>
  <c r="AC3141" i="4" s="1"/>
  <c r="R3142" i="4"/>
  <c r="S3142" i="4" s="1"/>
  <c r="Y3142" i="4"/>
  <c r="Z3142" i="4"/>
  <c r="AC3142" i="4" s="1"/>
  <c r="AA3142" i="4"/>
  <c r="R3143" i="4"/>
  <c r="S3143" i="4"/>
  <c r="Y3143" i="4"/>
  <c r="Z3143" i="4" s="1"/>
  <c r="AC3143" i="4" s="1"/>
  <c r="R3144" i="4"/>
  <c r="S3144" i="4" s="1"/>
  <c r="Y3144" i="4"/>
  <c r="Z3144" i="4"/>
  <c r="AC3144" i="4" s="1"/>
  <c r="AA3144" i="4"/>
  <c r="R3145" i="4"/>
  <c r="S3145" i="4"/>
  <c r="Y3145" i="4"/>
  <c r="Z3145" i="4" s="1"/>
  <c r="AC3145" i="4" s="1"/>
  <c r="R3146" i="4"/>
  <c r="S3146" i="4" s="1"/>
  <c r="Y3146" i="4"/>
  <c r="Z3146" i="4"/>
  <c r="AC3146" i="4" s="1"/>
  <c r="AA3146" i="4"/>
  <c r="R3147" i="4"/>
  <c r="S3147" i="4"/>
  <c r="Y3147" i="4"/>
  <c r="Z3147" i="4" s="1"/>
  <c r="AC3147" i="4" s="1"/>
  <c r="R3148" i="4"/>
  <c r="S3148" i="4" s="1"/>
  <c r="Y3148" i="4"/>
  <c r="Z3148" i="4"/>
  <c r="AC3148" i="4" s="1"/>
  <c r="AA3148" i="4"/>
  <c r="R3149" i="4"/>
  <c r="S3149" i="4"/>
  <c r="Y3149" i="4"/>
  <c r="Z3149" i="4" s="1"/>
  <c r="AC3149" i="4" s="1"/>
  <c r="R3150" i="4"/>
  <c r="S3150" i="4" s="1"/>
  <c r="Y3150" i="4"/>
  <c r="Z3150" i="4"/>
  <c r="AC3150" i="4" s="1"/>
  <c r="AA3150" i="4"/>
  <c r="R3151" i="4"/>
  <c r="S3151" i="4"/>
  <c r="Y3151" i="4"/>
  <c r="Z3151" i="4" s="1"/>
  <c r="AC3151" i="4" s="1"/>
  <c r="R3152" i="4"/>
  <c r="S3152" i="4" s="1"/>
  <c r="Y3152" i="4"/>
  <c r="Z3152" i="4"/>
  <c r="AC3152" i="4" s="1"/>
  <c r="AA3152" i="4"/>
  <c r="R3153" i="4"/>
  <c r="S3153" i="4"/>
  <c r="Y3153" i="4"/>
  <c r="Z3153" i="4" s="1"/>
  <c r="AC3153" i="4" s="1"/>
  <c r="R3154" i="4"/>
  <c r="S3154" i="4" s="1"/>
  <c r="Y3154" i="4"/>
  <c r="Z3154" i="4"/>
  <c r="AC3154" i="4" s="1"/>
  <c r="AA3154" i="4"/>
  <c r="R3155" i="4"/>
  <c r="S3155" i="4"/>
  <c r="Y3155" i="4"/>
  <c r="Z3155" i="4" s="1"/>
  <c r="AC3155" i="4" s="1"/>
  <c r="R3156" i="4"/>
  <c r="S3156" i="4" s="1"/>
  <c r="Y3156" i="4"/>
  <c r="Z3156" i="4"/>
  <c r="AC3156" i="4" s="1"/>
  <c r="AA3156" i="4"/>
  <c r="R3157" i="4"/>
  <c r="S3157" i="4"/>
  <c r="Y3157" i="4"/>
  <c r="Z3157" i="4" s="1"/>
  <c r="AC3157" i="4" s="1"/>
  <c r="R3158" i="4"/>
  <c r="S3158" i="4" s="1"/>
  <c r="Y3158" i="4"/>
  <c r="Z3158" i="4"/>
  <c r="AC3158" i="4" s="1"/>
  <c r="AA3158" i="4"/>
  <c r="R3159" i="4"/>
  <c r="S3159" i="4"/>
  <c r="Y3159" i="4"/>
  <c r="Z3159" i="4" s="1"/>
  <c r="AC3159" i="4" s="1"/>
  <c r="R3160" i="4"/>
  <c r="S3160" i="4" s="1"/>
  <c r="Y3160" i="4"/>
  <c r="Z3160" i="4"/>
  <c r="AC3160" i="4" s="1"/>
  <c r="AA3160" i="4"/>
  <c r="R3161" i="4"/>
  <c r="S3161" i="4"/>
  <c r="Y3161" i="4"/>
  <c r="Z3161" i="4" s="1"/>
  <c r="AC3161" i="4" s="1"/>
  <c r="R3162" i="4"/>
  <c r="S3162" i="4" s="1"/>
  <c r="Y3162" i="4"/>
  <c r="Z3162" i="4"/>
  <c r="AC3162" i="4" s="1"/>
  <c r="AA3162" i="4"/>
  <c r="R3163" i="4"/>
  <c r="S3163" i="4"/>
  <c r="Y3163" i="4"/>
  <c r="Z3163" i="4" s="1"/>
  <c r="AC3163" i="4" s="1"/>
  <c r="R3164" i="4"/>
  <c r="S3164" i="4" s="1"/>
  <c r="Y3164" i="4"/>
  <c r="Z3164" i="4"/>
  <c r="AC3164" i="4" s="1"/>
  <c r="AA3164" i="4"/>
  <c r="R3165" i="4"/>
  <c r="S3165" i="4"/>
  <c r="Y3165" i="4"/>
  <c r="Z3165" i="4" s="1"/>
  <c r="AC3165" i="4" s="1"/>
  <c r="R3166" i="4"/>
  <c r="S3166" i="4" s="1"/>
  <c r="Y3166" i="4"/>
  <c r="Z3166" i="4"/>
  <c r="AC3166" i="4" s="1"/>
  <c r="AA3166" i="4"/>
  <c r="R3167" i="4"/>
  <c r="S3167" i="4"/>
  <c r="Y3167" i="4"/>
  <c r="Z3167" i="4" s="1"/>
  <c r="AC3167" i="4" s="1"/>
  <c r="R3168" i="4"/>
  <c r="S3168" i="4" s="1"/>
  <c r="Y3168" i="4"/>
  <c r="Z3168" i="4"/>
  <c r="AC3168" i="4" s="1"/>
  <c r="AA3168" i="4"/>
  <c r="R3169" i="4"/>
  <c r="S3169" i="4"/>
  <c r="Y3169" i="4"/>
  <c r="Z3169" i="4" s="1"/>
  <c r="AC3169" i="4" s="1"/>
  <c r="R3170" i="4"/>
  <c r="S3170" i="4" s="1"/>
  <c r="Y3170" i="4"/>
  <c r="Z3170" i="4"/>
  <c r="AC3170" i="4" s="1"/>
  <c r="AA3170" i="4"/>
  <c r="R3171" i="4"/>
  <c r="S3171" i="4"/>
  <c r="Y3171" i="4"/>
  <c r="Z3171" i="4" s="1"/>
  <c r="AC3171" i="4" s="1"/>
  <c r="R3172" i="4"/>
  <c r="S3172" i="4" s="1"/>
  <c r="Y3172" i="4"/>
  <c r="Z3172" i="4"/>
  <c r="AC3172" i="4" s="1"/>
  <c r="AA3172" i="4"/>
  <c r="R3173" i="4"/>
  <c r="S3173" i="4"/>
  <c r="Y3173" i="4"/>
  <c r="Z3173" i="4" s="1"/>
  <c r="AC3173" i="4" s="1"/>
  <c r="R3174" i="4"/>
  <c r="S3174" i="4" s="1"/>
  <c r="Y3174" i="4"/>
  <c r="Z3174" i="4"/>
  <c r="AC3174" i="4" s="1"/>
  <c r="AA3174" i="4"/>
  <c r="R3175" i="4"/>
  <c r="S3175" i="4"/>
  <c r="Y3175" i="4"/>
  <c r="Z3175" i="4" s="1"/>
  <c r="AC3175" i="4" s="1"/>
  <c r="R3176" i="4"/>
  <c r="S3176" i="4" s="1"/>
  <c r="Y3176" i="4"/>
  <c r="Z3176" i="4"/>
  <c r="AC3176" i="4" s="1"/>
  <c r="AA3176" i="4"/>
  <c r="R3177" i="4"/>
  <c r="S3177" i="4"/>
  <c r="Y3177" i="4"/>
  <c r="Z3177" i="4" s="1"/>
  <c r="AC3177" i="4" s="1"/>
  <c r="R3178" i="4"/>
  <c r="S3178" i="4" s="1"/>
  <c r="Y3178" i="4"/>
  <c r="Z3178" i="4"/>
  <c r="AC3178" i="4" s="1"/>
  <c r="AA3178" i="4"/>
  <c r="R3179" i="4"/>
  <c r="S3179" i="4"/>
  <c r="Y3179" i="4"/>
  <c r="Z3179" i="4" s="1"/>
  <c r="AC3179" i="4" s="1"/>
  <c r="R3180" i="4"/>
  <c r="S3180" i="4" s="1"/>
  <c r="Y3180" i="4"/>
  <c r="Z3180" i="4"/>
  <c r="AC3180" i="4" s="1"/>
  <c r="AA3180" i="4"/>
  <c r="R3181" i="4"/>
  <c r="S3181" i="4"/>
  <c r="Y3181" i="4"/>
  <c r="Z3181" i="4" s="1"/>
  <c r="AC3181" i="4" s="1"/>
  <c r="R3182" i="4"/>
  <c r="S3182" i="4" s="1"/>
  <c r="Y3182" i="4"/>
  <c r="Z3182" i="4"/>
  <c r="AC3182" i="4" s="1"/>
  <c r="AA3182" i="4"/>
  <c r="R3183" i="4"/>
  <c r="S3183" i="4"/>
  <c r="Y3183" i="4"/>
  <c r="Z3183" i="4" s="1"/>
  <c r="AC3183" i="4" s="1"/>
  <c r="R3184" i="4"/>
  <c r="S3184" i="4" s="1"/>
  <c r="Y3184" i="4"/>
  <c r="Z3184" i="4"/>
  <c r="AC3184" i="4" s="1"/>
  <c r="AA3184" i="4"/>
  <c r="R3185" i="4"/>
  <c r="S3185" i="4"/>
  <c r="Y3185" i="4"/>
  <c r="Z3185" i="4" s="1"/>
  <c r="AC3185" i="4" s="1"/>
  <c r="R3186" i="4"/>
  <c r="S3186" i="4" s="1"/>
  <c r="Y3186" i="4"/>
  <c r="Z3186" i="4"/>
  <c r="AC3186" i="4" s="1"/>
  <c r="AA3186" i="4"/>
  <c r="R3187" i="4"/>
  <c r="S3187" i="4"/>
  <c r="Y3187" i="4"/>
  <c r="Z3187" i="4" s="1"/>
  <c r="AC3187" i="4" s="1"/>
  <c r="R3188" i="4"/>
  <c r="S3188" i="4" s="1"/>
  <c r="Y3188" i="4"/>
  <c r="Z3188" i="4"/>
  <c r="AC3188" i="4" s="1"/>
  <c r="AA3188" i="4"/>
  <c r="R3189" i="4"/>
  <c r="S3189" i="4"/>
  <c r="Y3189" i="4"/>
  <c r="Z3189" i="4" s="1"/>
  <c r="AC3189" i="4" s="1"/>
  <c r="R3190" i="4"/>
  <c r="S3190" i="4" s="1"/>
  <c r="Y3190" i="4"/>
  <c r="Z3190" i="4"/>
  <c r="AC3190" i="4" s="1"/>
  <c r="AA3190" i="4"/>
  <c r="R3191" i="4"/>
  <c r="S3191" i="4"/>
  <c r="Y3191" i="4"/>
  <c r="Z3191" i="4" s="1"/>
  <c r="AC3191" i="4" s="1"/>
  <c r="R3192" i="4"/>
  <c r="S3192" i="4" s="1"/>
  <c r="Y3192" i="4"/>
  <c r="Z3192" i="4"/>
  <c r="AC3192" i="4" s="1"/>
  <c r="AA3192" i="4"/>
  <c r="R3193" i="4"/>
  <c r="S3193" i="4"/>
  <c r="Y3193" i="4"/>
  <c r="Z3193" i="4" s="1"/>
  <c r="AC3193" i="4" s="1"/>
  <c r="R3194" i="4"/>
  <c r="S3194" i="4" s="1"/>
  <c r="Y3194" i="4"/>
  <c r="Z3194" i="4"/>
  <c r="AC3194" i="4" s="1"/>
  <c r="AA3194" i="4"/>
  <c r="R3195" i="4"/>
  <c r="S3195" i="4"/>
  <c r="Y3195" i="4"/>
  <c r="Z3195" i="4" s="1"/>
  <c r="AC3195" i="4" s="1"/>
  <c r="R3196" i="4"/>
  <c r="S3196" i="4" s="1"/>
  <c r="Y3196" i="4"/>
  <c r="Z3196" i="4"/>
  <c r="AC3196" i="4" s="1"/>
  <c r="AA3196" i="4"/>
  <c r="R3197" i="4"/>
  <c r="S3197" i="4"/>
  <c r="Y3197" i="4"/>
  <c r="Z3197" i="4" s="1"/>
  <c r="AC3197" i="4" s="1"/>
  <c r="R3198" i="4"/>
  <c r="S3198" i="4" s="1"/>
  <c r="Y3198" i="4"/>
  <c r="Z3198" i="4"/>
  <c r="AC3198" i="4" s="1"/>
  <c r="AA3198" i="4"/>
  <c r="R3199" i="4"/>
  <c r="S3199" i="4"/>
  <c r="Y3199" i="4"/>
  <c r="Z3199" i="4" s="1"/>
  <c r="AC3199" i="4" s="1"/>
  <c r="R3200" i="4"/>
  <c r="S3200" i="4" s="1"/>
  <c r="Y3200" i="4"/>
  <c r="Z3200" i="4"/>
  <c r="AC3200" i="4" s="1"/>
  <c r="AA3200" i="4"/>
  <c r="R3201" i="4"/>
  <c r="S3201" i="4"/>
  <c r="Y3201" i="4"/>
  <c r="Z3201" i="4" s="1"/>
  <c r="AC3201" i="4" s="1"/>
  <c r="R3202" i="4"/>
  <c r="S3202" i="4" s="1"/>
  <c r="Y3202" i="4"/>
  <c r="Z3202" i="4"/>
  <c r="AC3202" i="4" s="1"/>
  <c r="AA3202" i="4"/>
  <c r="R3203" i="4"/>
  <c r="S3203" i="4"/>
  <c r="Y3203" i="4"/>
  <c r="Z3203" i="4" s="1"/>
  <c r="AC3203" i="4" s="1"/>
  <c r="R3204" i="4"/>
  <c r="S3204" i="4" s="1"/>
  <c r="Y3204" i="4"/>
  <c r="Z3204" i="4"/>
  <c r="AC3204" i="4" s="1"/>
  <c r="AA3204" i="4"/>
  <c r="R3205" i="4"/>
  <c r="S3205" i="4"/>
  <c r="Y3205" i="4"/>
  <c r="Z3205" i="4" s="1"/>
  <c r="AC3205" i="4" s="1"/>
  <c r="R3206" i="4"/>
  <c r="S3206" i="4" s="1"/>
  <c r="Y3206" i="4"/>
  <c r="Z3206" i="4"/>
  <c r="AC3206" i="4" s="1"/>
  <c r="AA3206" i="4"/>
  <c r="R3207" i="4"/>
  <c r="S3207" i="4"/>
  <c r="Y3207" i="4"/>
  <c r="Z3207" i="4" s="1"/>
  <c r="AC3207" i="4" s="1"/>
  <c r="R3208" i="4"/>
  <c r="S3208" i="4" s="1"/>
  <c r="Y3208" i="4"/>
  <c r="Z3208" i="4"/>
  <c r="AC3208" i="4" s="1"/>
  <c r="AA3208" i="4"/>
  <c r="R3209" i="4"/>
  <c r="S3209" i="4"/>
  <c r="Y3209" i="4"/>
  <c r="Z3209" i="4" s="1"/>
  <c r="AC3209" i="4" s="1"/>
  <c r="R3210" i="4"/>
  <c r="S3210" i="4" s="1"/>
  <c r="Y3210" i="4"/>
  <c r="Z3210" i="4"/>
  <c r="AC3210" i="4" s="1"/>
  <c r="AA3210" i="4"/>
  <c r="R3211" i="4"/>
  <c r="S3211" i="4"/>
  <c r="Y3211" i="4"/>
  <c r="Z3211" i="4" s="1"/>
  <c r="AC3211" i="4" s="1"/>
  <c r="R3212" i="4"/>
  <c r="S3212" i="4" s="1"/>
  <c r="Y3212" i="4"/>
  <c r="Z3212" i="4"/>
  <c r="AC3212" i="4" s="1"/>
  <c r="AA3212" i="4"/>
  <c r="R3213" i="4"/>
  <c r="S3213" i="4"/>
  <c r="Y3213" i="4"/>
  <c r="Z3213" i="4" s="1"/>
  <c r="AC3213" i="4" s="1"/>
  <c r="R3214" i="4"/>
  <c r="S3214" i="4" s="1"/>
  <c r="Y3214" i="4"/>
  <c r="Z3214" i="4"/>
  <c r="AC3214" i="4" s="1"/>
  <c r="AA3214" i="4"/>
  <c r="R3215" i="4"/>
  <c r="S3215" i="4"/>
  <c r="Y3215" i="4"/>
  <c r="Z3215" i="4" s="1"/>
  <c r="AC3215" i="4" s="1"/>
  <c r="R3216" i="4"/>
  <c r="S3216" i="4" s="1"/>
  <c r="Y3216" i="4"/>
  <c r="Z3216" i="4"/>
  <c r="AC3216" i="4" s="1"/>
  <c r="AA3216" i="4"/>
  <c r="R3217" i="4"/>
  <c r="S3217" i="4"/>
  <c r="Y3217" i="4"/>
  <c r="Z3217" i="4" s="1"/>
  <c r="AC3217" i="4" s="1"/>
  <c r="R3218" i="4"/>
  <c r="S3218" i="4" s="1"/>
  <c r="Y3218" i="4"/>
  <c r="Z3218" i="4"/>
  <c r="AC3218" i="4" s="1"/>
  <c r="AA3218" i="4"/>
  <c r="R3219" i="4"/>
  <c r="S3219" i="4"/>
  <c r="Y3219" i="4"/>
  <c r="Z3219" i="4" s="1"/>
  <c r="AC3219" i="4" s="1"/>
  <c r="R3220" i="4"/>
  <c r="S3220" i="4" s="1"/>
  <c r="Y3220" i="4"/>
  <c r="AA3220" i="4"/>
  <c r="R3221" i="4"/>
  <c r="S3221" i="4"/>
  <c r="Y3221" i="4"/>
  <c r="Z3221" i="4" s="1"/>
  <c r="AC3221" i="4" s="1"/>
  <c r="R3222" i="4"/>
  <c r="S3222" i="4" s="1"/>
  <c r="Y3222" i="4"/>
  <c r="AA3222" i="4"/>
  <c r="R3223" i="4"/>
  <c r="S3223" i="4"/>
  <c r="Y3223" i="4"/>
  <c r="Z3223" i="4" s="1"/>
  <c r="AC3223" i="4" s="1"/>
  <c r="R3224" i="4"/>
  <c r="S3224" i="4" s="1"/>
  <c r="Y3224" i="4"/>
  <c r="AA3224" i="4"/>
  <c r="R3225" i="4"/>
  <c r="S3225" i="4"/>
  <c r="Y3225" i="4"/>
  <c r="Z3225" i="4" s="1"/>
  <c r="AC3225" i="4" s="1"/>
  <c r="R3226" i="4"/>
  <c r="S3226" i="4" s="1"/>
  <c r="Y3226" i="4"/>
  <c r="AA3226" i="4"/>
  <c r="R3227" i="4"/>
  <c r="S3227" i="4"/>
  <c r="Y3227" i="4"/>
  <c r="Z3227" i="4" s="1"/>
  <c r="AC3227" i="4" s="1"/>
  <c r="R3228" i="4"/>
  <c r="S3228" i="4" s="1"/>
  <c r="Y3228" i="4"/>
  <c r="AA3228" i="4"/>
  <c r="R3229" i="4"/>
  <c r="S3229" i="4"/>
  <c r="Y3229" i="4"/>
  <c r="Z3229" i="4" s="1"/>
  <c r="AC3229" i="4" s="1"/>
  <c r="R3230" i="4"/>
  <c r="S3230" i="4" s="1"/>
  <c r="Y3230" i="4"/>
  <c r="AA3230" i="4"/>
  <c r="R3231" i="4"/>
  <c r="S3231" i="4"/>
  <c r="Y3231" i="4"/>
  <c r="Z3231" i="4" s="1"/>
  <c r="AC3231" i="4" s="1"/>
  <c r="R3232" i="4"/>
  <c r="S3232" i="4" s="1"/>
  <c r="Y3232" i="4"/>
  <c r="AA3232" i="4"/>
  <c r="R3233" i="4"/>
  <c r="S3233" i="4"/>
  <c r="Y3233" i="4"/>
  <c r="Z3233" i="4" s="1"/>
  <c r="AC3233" i="4" s="1"/>
  <c r="R3234" i="4"/>
  <c r="S3234" i="4" s="1"/>
  <c r="Y3234" i="4"/>
  <c r="AA3234" i="4"/>
  <c r="R3235" i="4"/>
  <c r="S3235" i="4"/>
  <c r="Y3235" i="4"/>
  <c r="Z3235" i="4" s="1"/>
  <c r="AC3235" i="4" s="1"/>
  <c r="R3236" i="4"/>
  <c r="S3236" i="4" s="1"/>
  <c r="Y3236" i="4"/>
  <c r="AA3236" i="4"/>
  <c r="R3237" i="4"/>
  <c r="S3237" i="4"/>
  <c r="Y3237" i="4"/>
  <c r="Z3237" i="4" s="1"/>
  <c r="AC3237" i="4" s="1"/>
  <c r="R3238" i="4"/>
  <c r="S3238" i="4" s="1"/>
  <c r="Y3238" i="4"/>
  <c r="AA3238" i="4"/>
  <c r="R3239" i="4"/>
  <c r="S3239" i="4"/>
  <c r="Y3239" i="4"/>
  <c r="Z3239" i="4" s="1"/>
  <c r="AC3239" i="4" s="1"/>
  <c r="R3240" i="4"/>
  <c r="S3240" i="4" s="1"/>
  <c r="Y3240" i="4"/>
  <c r="AA3240" i="4"/>
  <c r="R3241" i="4"/>
  <c r="S3241" i="4"/>
  <c r="Y3241" i="4"/>
  <c r="Z3241" i="4" s="1"/>
  <c r="AC3241" i="4" s="1"/>
  <c r="R3242" i="4"/>
  <c r="S3242" i="4" s="1"/>
  <c r="Y3242" i="4"/>
  <c r="AA3242" i="4"/>
  <c r="R3243" i="4"/>
  <c r="S3243" i="4"/>
  <c r="Y3243" i="4"/>
  <c r="Z3243" i="4" s="1"/>
  <c r="AC3243" i="4" s="1"/>
  <c r="R3244" i="4"/>
  <c r="S3244" i="4" s="1"/>
  <c r="Y3244" i="4"/>
  <c r="AA3244" i="4"/>
  <c r="R3245" i="4"/>
  <c r="S3245" i="4"/>
  <c r="Y3245" i="4"/>
  <c r="Z3245" i="4" s="1"/>
  <c r="AC3245" i="4" s="1"/>
  <c r="R3246" i="4"/>
  <c r="S3246" i="4" s="1"/>
  <c r="Y3246" i="4"/>
  <c r="AA3246" i="4"/>
  <c r="R3247" i="4"/>
  <c r="S3247" i="4"/>
  <c r="Y3247" i="4"/>
  <c r="Z3247" i="4" s="1"/>
  <c r="AC3247" i="4" s="1"/>
  <c r="R3248" i="4"/>
  <c r="S3248" i="4" s="1"/>
  <c r="Y3248" i="4"/>
  <c r="AA3248" i="4"/>
  <c r="R3249" i="4"/>
  <c r="S3249" i="4"/>
  <c r="Y3249" i="4"/>
  <c r="Z3249" i="4" s="1"/>
  <c r="AC3249" i="4" s="1"/>
  <c r="R3250" i="4"/>
  <c r="S3250" i="4" s="1"/>
  <c r="Y3250" i="4"/>
  <c r="AA3250" i="4"/>
  <c r="R3251" i="4"/>
  <c r="S3251" i="4"/>
  <c r="Y3251" i="4"/>
  <c r="Z3251" i="4" s="1"/>
  <c r="AC3251" i="4" s="1"/>
  <c r="R3252" i="4"/>
  <c r="S3252" i="4" s="1"/>
  <c r="Y3252" i="4"/>
  <c r="AA3252" i="4"/>
  <c r="R3253" i="4"/>
  <c r="S3253" i="4"/>
  <c r="Y3253" i="4"/>
  <c r="Z3253" i="4" s="1"/>
  <c r="AC3253" i="4" s="1"/>
  <c r="R3254" i="4"/>
  <c r="S3254" i="4" s="1"/>
  <c r="Y3254" i="4"/>
  <c r="AA3254" i="4"/>
  <c r="R3255" i="4"/>
  <c r="S3255" i="4"/>
  <c r="Y3255" i="4"/>
  <c r="Z3255" i="4" s="1"/>
  <c r="AC3255" i="4" s="1"/>
  <c r="R3256" i="4"/>
  <c r="S3256" i="4" s="1"/>
  <c r="Y3256" i="4"/>
  <c r="AA3256" i="4"/>
  <c r="R3257" i="4"/>
  <c r="S3257" i="4"/>
  <c r="Y3257" i="4"/>
  <c r="Z3257" i="4" s="1"/>
  <c r="AC3257" i="4" s="1"/>
  <c r="R3258" i="4"/>
  <c r="S3258" i="4" s="1"/>
  <c r="Y3258" i="4"/>
  <c r="AA3258" i="4"/>
  <c r="R3259" i="4"/>
  <c r="S3259" i="4"/>
  <c r="Y3259" i="4"/>
  <c r="Z3259" i="4" s="1"/>
  <c r="AC3259" i="4" s="1"/>
  <c r="R3260" i="4"/>
  <c r="S3260" i="4" s="1"/>
  <c r="Y3260" i="4"/>
  <c r="AA3260" i="4"/>
  <c r="R3261" i="4"/>
  <c r="S3261" i="4"/>
  <c r="Y3261" i="4"/>
  <c r="Z3261" i="4" s="1"/>
  <c r="AC3261" i="4" s="1"/>
  <c r="R3262" i="4"/>
  <c r="S3262" i="4" s="1"/>
  <c r="Y3262" i="4"/>
  <c r="AA3262" i="4"/>
  <c r="R3263" i="4"/>
  <c r="S3263" i="4"/>
  <c r="Y3263" i="4"/>
  <c r="Z3263" i="4" s="1"/>
  <c r="AC3263" i="4" s="1"/>
  <c r="R3264" i="4"/>
  <c r="S3264" i="4" s="1"/>
  <c r="Y3264" i="4"/>
  <c r="AA3264" i="4"/>
  <c r="R3265" i="4"/>
  <c r="S3265" i="4"/>
  <c r="Y3265" i="4"/>
  <c r="Z3265" i="4" s="1"/>
  <c r="AC3265" i="4" s="1"/>
  <c r="R3266" i="4"/>
  <c r="S3266" i="4" s="1"/>
  <c r="Y3266" i="4"/>
  <c r="AA3266" i="4"/>
  <c r="R3267" i="4"/>
  <c r="S3267" i="4"/>
  <c r="Y3267" i="4"/>
  <c r="Z3267" i="4" s="1"/>
  <c r="AC3267" i="4" s="1"/>
  <c r="R3268" i="4"/>
  <c r="S3268" i="4" s="1"/>
  <c r="Y3268" i="4"/>
  <c r="AA3268" i="4"/>
  <c r="R3269" i="4"/>
  <c r="S3269" i="4"/>
  <c r="Y3269" i="4"/>
  <c r="Z3269" i="4" s="1"/>
  <c r="AC3269" i="4" s="1"/>
  <c r="R3270" i="4"/>
  <c r="S3270" i="4" s="1"/>
  <c r="Y3270" i="4"/>
  <c r="AA3270" i="4"/>
  <c r="R3271" i="4"/>
  <c r="S3271" i="4"/>
  <c r="Y3271" i="4"/>
  <c r="Z3271" i="4" s="1"/>
  <c r="AC3271" i="4" s="1"/>
  <c r="R3272" i="4"/>
  <c r="S3272" i="4" s="1"/>
  <c r="Y3272" i="4"/>
  <c r="AA3272" i="4"/>
  <c r="R3273" i="4"/>
  <c r="S3273" i="4"/>
  <c r="Y3273" i="4"/>
  <c r="Z3273" i="4" s="1"/>
  <c r="AC3273" i="4" s="1"/>
  <c r="R3274" i="4"/>
  <c r="S3274" i="4" s="1"/>
  <c r="Y3274" i="4"/>
  <c r="AA3274" i="4"/>
  <c r="R3275" i="4"/>
  <c r="S3275" i="4"/>
  <c r="Y3275" i="4"/>
  <c r="Z3275" i="4" s="1"/>
  <c r="AC3275" i="4" s="1"/>
  <c r="R3276" i="4"/>
  <c r="S3276" i="4" s="1"/>
  <c r="Y3276" i="4"/>
  <c r="AA3276" i="4"/>
  <c r="R3277" i="4"/>
  <c r="S3277" i="4"/>
  <c r="Y3277" i="4"/>
  <c r="Z3277" i="4" s="1"/>
  <c r="AC3277" i="4" s="1"/>
  <c r="R3278" i="4"/>
  <c r="S3278" i="4" s="1"/>
  <c r="Y3278" i="4"/>
  <c r="AA3278" i="4"/>
  <c r="R3279" i="4"/>
  <c r="S3279" i="4"/>
  <c r="Y3279" i="4"/>
  <c r="Z3279" i="4" s="1"/>
  <c r="AC3279" i="4" s="1"/>
  <c r="R3280" i="4"/>
  <c r="S3280" i="4" s="1"/>
  <c r="Y3280" i="4"/>
  <c r="AA3280" i="4"/>
  <c r="R3281" i="4"/>
  <c r="Z3281" i="4" s="1"/>
  <c r="AC3281" i="4" s="1"/>
  <c r="S3281" i="4"/>
  <c r="Y3281" i="4"/>
  <c r="AA3281" i="4" s="1"/>
  <c r="R3282" i="4"/>
  <c r="S3282" i="4" s="1"/>
  <c r="Y3282" i="4"/>
  <c r="AA3282" i="4"/>
  <c r="R3283" i="4"/>
  <c r="Z3283" i="4" s="1"/>
  <c r="AC3283" i="4" s="1"/>
  <c r="S3283" i="4"/>
  <c r="Y3283" i="4"/>
  <c r="AA3283" i="4" s="1"/>
  <c r="R3284" i="4"/>
  <c r="S3284" i="4" s="1"/>
  <c r="Y3284" i="4"/>
  <c r="AA3284" i="4"/>
  <c r="R3285" i="4"/>
  <c r="Z3285" i="4" s="1"/>
  <c r="AC3285" i="4" s="1"/>
  <c r="S3285" i="4"/>
  <c r="Y3285" i="4"/>
  <c r="AA3285" i="4" s="1"/>
  <c r="R3286" i="4"/>
  <c r="S3286" i="4" s="1"/>
  <c r="Y3286" i="4"/>
  <c r="AA3286" i="4"/>
  <c r="R3287" i="4"/>
  <c r="Z3287" i="4" s="1"/>
  <c r="AC3287" i="4" s="1"/>
  <c r="S3287" i="4"/>
  <c r="Y3287" i="4"/>
  <c r="AA3287" i="4" s="1"/>
  <c r="R3288" i="4"/>
  <c r="S3288" i="4" s="1"/>
  <c r="Y3288" i="4"/>
  <c r="AA3288" i="4"/>
  <c r="R3289" i="4"/>
  <c r="Z3289" i="4" s="1"/>
  <c r="AC3289" i="4" s="1"/>
  <c r="S3289" i="4"/>
  <c r="Y3289" i="4"/>
  <c r="AA3289" i="4" s="1"/>
  <c r="R3290" i="4"/>
  <c r="S3290" i="4" s="1"/>
  <c r="Y3290" i="4"/>
  <c r="AA3290" i="4"/>
  <c r="R3291" i="4"/>
  <c r="Z3291" i="4" s="1"/>
  <c r="AC3291" i="4" s="1"/>
  <c r="S3291" i="4"/>
  <c r="Y3291" i="4"/>
  <c r="AA3291" i="4" s="1"/>
  <c r="R3292" i="4"/>
  <c r="S3292" i="4" s="1"/>
  <c r="Y3292" i="4"/>
  <c r="AA3292" i="4"/>
  <c r="R3293" i="4"/>
  <c r="Z3293" i="4" s="1"/>
  <c r="AC3293" i="4" s="1"/>
  <c r="S3293" i="4"/>
  <c r="Y3293" i="4"/>
  <c r="AA3293" i="4" s="1"/>
  <c r="R3294" i="4"/>
  <c r="S3294" i="4" s="1"/>
  <c r="Y3294" i="4"/>
  <c r="AA3294" i="4"/>
  <c r="R3295" i="4"/>
  <c r="Z3295" i="4" s="1"/>
  <c r="AC3295" i="4" s="1"/>
  <c r="S3295" i="4"/>
  <c r="Y3295" i="4"/>
  <c r="AA3295" i="4" s="1"/>
  <c r="R3296" i="4"/>
  <c r="S3296" i="4" s="1"/>
  <c r="Y3296" i="4"/>
  <c r="AA3296" i="4"/>
  <c r="R3297" i="4"/>
  <c r="Z3297" i="4" s="1"/>
  <c r="AC3297" i="4" s="1"/>
  <c r="S3297" i="4"/>
  <c r="Y3297" i="4"/>
  <c r="AA3297" i="4" s="1"/>
  <c r="R3298" i="4"/>
  <c r="S3298" i="4" s="1"/>
  <c r="Y3298" i="4"/>
  <c r="AA3298" i="4"/>
  <c r="R3299" i="4"/>
  <c r="Z3299" i="4" s="1"/>
  <c r="AC3299" i="4" s="1"/>
  <c r="S3299" i="4"/>
  <c r="Y3299" i="4"/>
  <c r="AA3299" i="4" s="1"/>
  <c r="R3300" i="4"/>
  <c r="S3300" i="4" s="1"/>
  <c r="Y3300" i="4"/>
  <c r="AA3300" i="4"/>
  <c r="R3301" i="4"/>
  <c r="Z3301" i="4" s="1"/>
  <c r="AC3301" i="4" s="1"/>
  <c r="S3301" i="4"/>
  <c r="Y3301" i="4"/>
  <c r="AA3301" i="4" s="1"/>
  <c r="R3302" i="4"/>
  <c r="S3302" i="4" s="1"/>
  <c r="Y3302" i="4"/>
  <c r="AA3302" i="4"/>
  <c r="R3303" i="4"/>
  <c r="Z3303" i="4" s="1"/>
  <c r="AC3303" i="4" s="1"/>
  <c r="S3303" i="4"/>
  <c r="Y3303" i="4"/>
  <c r="AA3303" i="4" s="1"/>
  <c r="R3304" i="4"/>
  <c r="S3304" i="4" s="1"/>
  <c r="Y3304" i="4"/>
  <c r="AA3304" i="4"/>
  <c r="R3305" i="4"/>
  <c r="Z3305" i="4" s="1"/>
  <c r="AC3305" i="4" s="1"/>
  <c r="S3305" i="4"/>
  <c r="Y3305" i="4"/>
  <c r="AA3305" i="4" s="1"/>
  <c r="R3306" i="4"/>
  <c r="S3306" i="4" s="1"/>
  <c r="Y3306" i="4"/>
  <c r="AA3306" i="4"/>
  <c r="R3307" i="4"/>
  <c r="Z3307" i="4" s="1"/>
  <c r="AC3307" i="4" s="1"/>
  <c r="S3307" i="4"/>
  <c r="Y3307" i="4"/>
  <c r="AA3307" i="4" s="1"/>
  <c r="R3308" i="4"/>
  <c r="S3308" i="4" s="1"/>
  <c r="Y3308" i="4"/>
  <c r="AA3308" i="4"/>
  <c r="R3309" i="4"/>
  <c r="Z3309" i="4" s="1"/>
  <c r="AC3309" i="4" s="1"/>
  <c r="S3309" i="4"/>
  <c r="Y3309" i="4"/>
  <c r="AA3309" i="4" s="1"/>
  <c r="R3310" i="4"/>
  <c r="S3310" i="4" s="1"/>
  <c r="Y3310" i="4"/>
  <c r="AA3310" i="4"/>
  <c r="R3311" i="4"/>
  <c r="Z3311" i="4" s="1"/>
  <c r="AC3311" i="4" s="1"/>
  <c r="S3311" i="4"/>
  <c r="Y3311" i="4"/>
  <c r="AA3311" i="4" s="1"/>
  <c r="R3312" i="4"/>
  <c r="S3312" i="4" s="1"/>
  <c r="Y3312" i="4"/>
  <c r="AA3312" i="4"/>
  <c r="R3313" i="4"/>
  <c r="Z3313" i="4" s="1"/>
  <c r="AC3313" i="4" s="1"/>
  <c r="S3313" i="4"/>
  <c r="Y3313" i="4"/>
  <c r="AA3313" i="4" s="1"/>
  <c r="R3314" i="4"/>
  <c r="S3314" i="4" s="1"/>
  <c r="Y3314" i="4"/>
  <c r="AA3314" i="4"/>
  <c r="R3315" i="4"/>
  <c r="Z3315" i="4" s="1"/>
  <c r="AC3315" i="4" s="1"/>
  <c r="S3315" i="4"/>
  <c r="Y3315" i="4"/>
  <c r="AA3315" i="4" s="1"/>
  <c r="R3316" i="4"/>
  <c r="S3316" i="4" s="1"/>
  <c r="Y3316" i="4"/>
  <c r="AA3316" i="4"/>
  <c r="R3317" i="4"/>
  <c r="Z3317" i="4" s="1"/>
  <c r="AC3317" i="4" s="1"/>
  <c r="S3317" i="4"/>
  <c r="Y3317" i="4"/>
  <c r="AA3317" i="4" s="1"/>
  <c r="R3318" i="4"/>
  <c r="S3318" i="4" s="1"/>
  <c r="Y3318" i="4"/>
  <c r="AA3318" i="4"/>
  <c r="R3319" i="4"/>
  <c r="Z3319" i="4" s="1"/>
  <c r="AC3319" i="4" s="1"/>
  <c r="S3319" i="4"/>
  <c r="Y3319" i="4"/>
  <c r="AA3319" i="4" s="1"/>
  <c r="R3320" i="4"/>
  <c r="S3320" i="4" s="1"/>
  <c r="Y3320" i="4"/>
  <c r="AA3320" i="4"/>
  <c r="R3321" i="4"/>
  <c r="Z3321" i="4" s="1"/>
  <c r="AC3321" i="4" s="1"/>
  <c r="S3321" i="4"/>
  <c r="Y3321" i="4"/>
  <c r="AA3321" i="4" s="1"/>
  <c r="R3322" i="4"/>
  <c r="S3322" i="4" s="1"/>
  <c r="Y3322" i="4"/>
  <c r="AA3322" i="4"/>
  <c r="R3323" i="4"/>
  <c r="Z3323" i="4" s="1"/>
  <c r="AC3323" i="4" s="1"/>
  <c r="S3323" i="4"/>
  <c r="Y3323" i="4"/>
  <c r="AA3323" i="4" s="1"/>
  <c r="R3324" i="4"/>
  <c r="S3324" i="4" s="1"/>
  <c r="Y3324" i="4"/>
  <c r="AA3324" i="4"/>
  <c r="R3325" i="4"/>
  <c r="Z3325" i="4" s="1"/>
  <c r="AC3325" i="4" s="1"/>
  <c r="S3325" i="4"/>
  <c r="Y3325" i="4"/>
  <c r="AA3325" i="4" s="1"/>
  <c r="R3326" i="4"/>
  <c r="S3326" i="4" s="1"/>
  <c r="Y3326" i="4"/>
  <c r="AA3326" i="4"/>
  <c r="R3327" i="4"/>
  <c r="Z3327" i="4" s="1"/>
  <c r="AC3327" i="4" s="1"/>
  <c r="S3327" i="4"/>
  <c r="Y3327" i="4"/>
  <c r="AA3327" i="4" s="1"/>
  <c r="R3328" i="4"/>
  <c r="S3328" i="4" s="1"/>
  <c r="Y3328" i="4"/>
  <c r="AA3328" i="4"/>
  <c r="R3329" i="4"/>
  <c r="Z3329" i="4" s="1"/>
  <c r="AC3329" i="4" s="1"/>
  <c r="S3329" i="4"/>
  <c r="Y3329" i="4"/>
  <c r="AA3329" i="4" s="1"/>
  <c r="R3330" i="4"/>
  <c r="S3330" i="4" s="1"/>
  <c r="Y3330" i="4"/>
  <c r="AA3330" i="4"/>
  <c r="R3331" i="4"/>
  <c r="Z3331" i="4" s="1"/>
  <c r="AC3331" i="4" s="1"/>
  <c r="S3331" i="4"/>
  <c r="Y3331" i="4"/>
  <c r="AA3331" i="4" s="1"/>
  <c r="R3332" i="4"/>
  <c r="S3332" i="4" s="1"/>
  <c r="Y3332" i="4"/>
  <c r="AA3332" i="4"/>
  <c r="R3333" i="4"/>
  <c r="Z3333" i="4" s="1"/>
  <c r="AC3333" i="4" s="1"/>
  <c r="S3333" i="4"/>
  <c r="Y3333" i="4"/>
  <c r="AA3333" i="4" s="1"/>
  <c r="R3334" i="4"/>
  <c r="S3334" i="4" s="1"/>
  <c r="Y3334" i="4"/>
  <c r="AA3334" i="4"/>
  <c r="R3335" i="4"/>
  <c r="Z3335" i="4" s="1"/>
  <c r="AC3335" i="4" s="1"/>
  <c r="S3335" i="4"/>
  <c r="Y3335" i="4"/>
  <c r="AA3335" i="4" s="1"/>
  <c r="R3336" i="4"/>
  <c r="S3336" i="4" s="1"/>
  <c r="Y3336" i="4"/>
  <c r="AA3336" i="4"/>
  <c r="R3337" i="4"/>
  <c r="Z3337" i="4" s="1"/>
  <c r="AC3337" i="4" s="1"/>
  <c r="S3337" i="4"/>
  <c r="Y3337" i="4"/>
  <c r="AA3337" i="4" s="1"/>
  <c r="R3338" i="4"/>
  <c r="S3338" i="4" s="1"/>
  <c r="Y3338" i="4"/>
  <c r="AA3338" i="4"/>
  <c r="R3339" i="4"/>
  <c r="Z3339" i="4" s="1"/>
  <c r="AC3339" i="4" s="1"/>
  <c r="S3339" i="4"/>
  <c r="Y3339" i="4"/>
  <c r="AA3339" i="4" s="1"/>
  <c r="R3340" i="4"/>
  <c r="S3340" i="4" s="1"/>
  <c r="Y3340" i="4"/>
  <c r="AA3340" i="4"/>
  <c r="R3341" i="4"/>
  <c r="Z3341" i="4" s="1"/>
  <c r="AC3341" i="4" s="1"/>
  <c r="S3341" i="4"/>
  <c r="Y3341" i="4"/>
  <c r="AA3341" i="4" s="1"/>
  <c r="R3342" i="4"/>
  <c r="S3342" i="4" s="1"/>
  <c r="Y3342" i="4"/>
  <c r="AA3342" i="4"/>
  <c r="R3343" i="4"/>
  <c r="Z3343" i="4" s="1"/>
  <c r="AC3343" i="4" s="1"/>
  <c r="S3343" i="4"/>
  <c r="Y3343" i="4"/>
  <c r="AA3343" i="4" s="1"/>
  <c r="R3344" i="4"/>
  <c r="S3344" i="4" s="1"/>
  <c r="Y3344" i="4"/>
  <c r="AA3344" i="4"/>
  <c r="R3345" i="4"/>
  <c r="Z3345" i="4" s="1"/>
  <c r="AC3345" i="4" s="1"/>
  <c r="S3345" i="4"/>
  <c r="Y3345" i="4"/>
  <c r="AA3345" i="4" s="1"/>
  <c r="R3346" i="4"/>
  <c r="S3346" i="4" s="1"/>
  <c r="Y3346" i="4"/>
  <c r="AA3346" i="4"/>
  <c r="R3347" i="4"/>
  <c r="Z3347" i="4" s="1"/>
  <c r="AC3347" i="4" s="1"/>
  <c r="S3347" i="4"/>
  <c r="Y3347" i="4"/>
  <c r="AA3347" i="4" s="1"/>
  <c r="R3348" i="4"/>
  <c r="S3348" i="4" s="1"/>
  <c r="Y3348" i="4"/>
  <c r="AA3348" i="4"/>
  <c r="R3349" i="4"/>
  <c r="Z3349" i="4" s="1"/>
  <c r="AC3349" i="4" s="1"/>
  <c r="S3349" i="4"/>
  <c r="Y3349" i="4"/>
  <c r="AA3349" i="4" s="1"/>
  <c r="R3350" i="4"/>
  <c r="S3350" i="4" s="1"/>
  <c r="Y3350" i="4"/>
  <c r="AA3350" i="4"/>
  <c r="R3351" i="4"/>
  <c r="Z3351" i="4" s="1"/>
  <c r="AC3351" i="4" s="1"/>
  <c r="S3351" i="4"/>
  <c r="Y3351" i="4"/>
  <c r="AA3351" i="4" s="1"/>
  <c r="R3352" i="4"/>
  <c r="S3352" i="4" s="1"/>
  <c r="Y3352" i="4"/>
  <c r="AA3352" i="4"/>
  <c r="R3353" i="4"/>
  <c r="Z3353" i="4" s="1"/>
  <c r="AC3353" i="4" s="1"/>
  <c r="S3353" i="4"/>
  <c r="Y3353" i="4"/>
  <c r="AA3353" i="4" s="1"/>
  <c r="R3354" i="4"/>
  <c r="S3354" i="4" s="1"/>
  <c r="Y3354" i="4"/>
  <c r="AA3354" i="4"/>
  <c r="R3355" i="4"/>
  <c r="Z3355" i="4" s="1"/>
  <c r="AC3355" i="4" s="1"/>
  <c r="S3355" i="4"/>
  <c r="Y3355" i="4"/>
  <c r="AA3355" i="4" s="1"/>
  <c r="R3356" i="4"/>
  <c r="S3356" i="4" s="1"/>
  <c r="Y3356" i="4"/>
  <c r="AA3356" i="4"/>
  <c r="R3357" i="4"/>
  <c r="Z3357" i="4" s="1"/>
  <c r="AC3357" i="4" s="1"/>
  <c r="S3357" i="4"/>
  <c r="Y3357" i="4"/>
  <c r="AA3357" i="4" s="1"/>
  <c r="R3358" i="4"/>
  <c r="S3358" i="4" s="1"/>
  <c r="Y3358" i="4"/>
  <c r="AA3358" i="4"/>
  <c r="R3359" i="4"/>
  <c r="Z3359" i="4" s="1"/>
  <c r="AC3359" i="4" s="1"/>
  <c r="S3359" i="4"/>
  <c r="Y3359" i="4"/>
  <c r="AA3359" i="4" s="1"/>
  <c r="R3360" i="4"/>
  <c r="S3360" i="4" s="1"/>
  <c r="Y3360" i="4"/>
  <c r="AA3360" i="4"/>
  <c r="R3361" i="4"/>
  <c r="Z3361" i="4" s="1"/>
  <c r="AC3361" i="4" s="1"/>
  <c r="S3361" i="4"/>
  <c r="Y3361" i="4"/>
  <c r="AA3361" i="4" s="1"/>
  <c r="R3362" i="4"/>
  <c r="S3362" i="4" s="1"/>
  <c r="Y3362" i="4"/>
  <c r="AA3362" i="4"/>
  <c r="R3363" i="4"/>
  <c r="Z3363" i="4" s="1"/>
  <c r="AC3363" i="4" s="1"/>
  <c r="S3363" i="4"/>
  <c r="Y3363" i="4"/>
  <c r="AA3363" i="4" s="1"/>
  <c r="R3364" i="4"/>
  <c r="S3364" i="4" s="1"/>
  <c r="Y3364" i="4"/>
  <c r="AA3364" i="4"/>
  <c r="R3365" i="4"/>
  <c r="Z3365" i="4" s="1"/>
  <c r="AC3365" i="4" s="1"/>
  <c r="S3365" i="4"/>
  <c r="Y3365" i="4"/>
  <c r="AA3365" i="4" s="1"/>
  <c r="R3366" i="4"/>
  <c r="S3366" i="4" s="1"/>
  <c r="Y3366" i="4"/>
  <c r="AA3366" i="4"/>
  <c r="R3367" i="4"/>
  <c r="Z3367" i="4" s="1"/>
  <c r="AC3367" i="4" s="1"/>
  <c r="S3367" i="4"/>
  <c r="Y3367" i="4"/>
  <c r="AA3367" i="4" s="1"/>
  <c r="R3368" i="4"/>
  <c r="S3368" i="4" s="1"/>
  <c r="Y3368" i="4"/>
  <c r="AA3368" i="4"/>
  <c r="R3369" i="4"/>
  <c r="Z3369" i="4" s="1"/>
  <c r="AC3369" i="4" s="1"/>
  <c r="S3369" i="4"/>
  <c r="Y3369" i="4"/>
  <c r="AA3369" i="4" s="1"/>
  <c r="R3370" i="4"/>
  <c r="S3370" i="4" s="1"/>
  <c r="Y3370" i="4"/>
  <c r="AA3370" i="4"/>
  <c r="R3371" i="4"/>
  <c r="Z3371" i="4" s="1"/>
  <c r="AC3371" i="4" s="1"/>
  <c r="S3371" i="4"/>
  <c r="Y3371" i="4"/>
  <c r="AA3371" i="4" s="1"/>
  <c r="R3372" i="4"/>
  <c r="S3372" i="4" s="1"/>
  <c r="Y3372" i="4"/>
  <c r="AA3372" i="4"/>
  <c r="R3373" i="4"/>
  <c r="Z3373" i="4" s="1"/>
  <c r="AC3373" i="4" s="1"/>
  <c r="S3373" i="4"/>
  <c r="Y3373" i="4"/>
  <c r="AA3373" i="4" s="1"/>
  <c r="R3374" i="4"/>
  <c r="S3374" i="4" s="1"/>
  <c r="Y3374" i="4"/>
  <c r="AA3374" i="4"/>
  <c r="R3375" i="4"/>
  <c r="Z3375" i="4" s="1"/>
  <c r="AC3375" i="4" s="1"/>
  <c r="S3375" i="4"/>
  <c r="Y3375" i="4"/>
  <c r="AA3375" i="4" s="1"/>
  <c r="R3376" i="4"/>
  <c r="S3376" i="4" s="1"/>
  <c r="Y3376" i="4"/>
  <c r="AA3376" i="4"/>
  <c r="R3377" i="4"/>
  <c r="S3377" i="4"/>
  <c r="Y3377" i="4"/>
  <c r="AA3377" i="4" s="1"/>
  <c r="R3378" i="4"/>
  <c r="Y3378" i="4"/>
  <c r="AA3378" i="4"/>
  <c r="R3379" i="4"/>
  <c r="Z3379" i="4" s="1"/>
  <c r="AC3379" i="4" s="1"/>
  <c r="S3379" i="4"/>
  <c r="Y3379" i="4"/>
  <c r="AA3379" i="4" s="1"/>
  <c r="R3380" i="4"/>
  <c r="Y3380" i="4"/>
  <c r="AA3380" i="4"/>
  <c r="R3381" i="4"/>
  <c r="S3381" i="4"/>
  <c r="Y3381" i="4"/>
  <c r="AA3381" i="4" s="1"/>
  <c r="R3382" i="4"/>
  <c r="Y3382" i="4"/>
  <c r="AA3382" i="4"/>
  <c r="R3383" i="4"/>
  <c r="Z3383" i="4" s="1"/>
  <c r="AC3383" i="4" s="1"/>
  <c r="S3383" i="4"/>
  <c r="Y3383" i="4"/>
  <c r="AA3383" i="4" s="1"/>
  <c r="R3384" i="4"/>
  <c r="Y3384" i="4"/>
  <c r="AA3384" i="4"/>
  <c r="R3385" i="4"/>
  <c r="S3385" i="4"/>
  <c r="Y3385" i="4"/>
  <c r="AA3385" i="4" s="1"/>
  <c r="R3386" i="4"/>
  <c r="Y3386" i="4"/>
  <c r="AA3386" i="4"/>
  <c r="R3387" i="4"/>
  <c r="Z3387" i="4" s="1"/>
  <c r="AC3387" i="4" s="1"/>
  <c r="S3387" i="4"/>
  <c r="Y3387" i="4"/>
  <c r="AA3387" i="4" s="1"/>
  <c r="R3388" i="4"/>
  <c r="Y3388" i="4"/>
  <c r="AA3388" i="4"/>
  <c r="R3389" i="4"/>
  <c r="S3389" i="4"/>
  <c r="Y3389" i="4"/>
  <c r="AA3389" i="4" s="1"/>
  <c r="R3390" i="4"/>
  <c r="Y3390" i="4"/>
  <c r="AA3390" i="4"/>
  <c r="R3391" i="4"/>
  <c r="Z3391" i="4" s="1"/>
  <c r="AC3391" i="4" s="1"/>
  <c r="S3391" i="4"/>
  <c r="Y3391" i="4"/>
  <c r="AA3391" i="4" s="1"/>
  <c r="R3392" i="4"/>
  <c r="Y3392" i="4"/>
  <c r="AA3392" i="4"/>
  <c r="R3393" i="4"/>
  <c r="S3393" i="4"/>
  <c r="Y3393" i="4"/>
  <c r="AA3393" i="4" s="1"/>
  <c r="R3394" i="4"/>
  <c r="Y3394" i="4"/>
  <c r="AA3394" i="4"/>
  <c r="R3395" i="4"/>
  <c r="Z3395" i="4" s="1"/>
  <c r="AC3395" i="4" s="1"/>
  <c r="S3395" i="4"/>
  <c r="Y3395" i="4"/>
  <c r="AA3395" i="4" s="1"/>
  <c r="R3396" i="4"/>
  <c r="Y3396" i="4"/>
  <c r="AA3396" i="4"/>
  <c r="R3397" i="4"/>
  <c r="S3397" i="4"/>
  <c r="Y3397" i="4"/>
  <c r="AA3397" i="4" s="1"/>
  <c r="R3398" i="4"/>
  <c r="Y3398" i="4"/>
  <c r="AA3398" i="4"/>
  <c r="R3399" i="4"/>
  <c r="Z3399" i="4" s="1"/>
  <c r="AC3399" i="4" s="1"/>
  <c r="S3399" i="4"/>
  <c r="Y3399" i="4"/>
  <c r="AA3399" i="4" s="1"/>
  <c r="R3400" i="4"/>
  <c r="Y3400" i="4"/>
  <c r="AA3400" i="4"/>
  <c r="R3401" i="4"/>
  <c r="S3401" i="4"/>
  <c r="Y3401" i="4"/>
  <c r="AA3401" i="4" s="1"/>
  <c r="R3402" i="4"/>
  <c r="Y3402" i="4"/>
  <c r="AA3402" i="4"/>
  <c r="R3403" i="4"/>
  <c r="Z3403" i="4" s="1"/>
  <c r="AC3403" i="4" s="1"/>
  <c r="S3403" i="4"/>
  <c r="Y3403" i="4"/>
  <c r="AA3403" i="4" s="1"/>
  <c r="R3404" i="4"/>
  <c r="Y3404" i="4"/>
  <c r="AA3404" i="4"/>
  <c r="R3405" i="4"/>
  <c r="S3405" i="4"/>
  <c r="Y3405" i="4"/>
  <c r="AA3405" i="4" s="1"/>
  <c r="R3406" i="4"/>
  <c r="Y3406" i="4"/>
  <c r="AA3406" i="4"/>
  <c r="R3407" i="4"/>
  <c r="Z3407" i="4" s="1"/>
  <c r="AC3407" i="4" s="1"/>
  <c r="S3407" i="4"/>
  <c r="Y3407" i="4"/>
  <c r="AA3407" i="4" s="1"/>
  <c r="R3408" i="4"/>
  <c r="Y3408" i="4"/>
  <c r="AA3408" i="4"/>
  <c r="R3409" i="4"/>
  <c r="S3409" i="4"/>
  <c r="Y3409" i="4"/>
  <c r="AA3409" i="4" s="1"/>
  <c r="R3410" i="4"/>
  <c r="Y3410" i="4"/>
  <c r="AA3410" i="4"/>
  <c r="R3411" i="4"/>
  <c r="Z3411" i="4" s="1"/>
  <c r="AC3411" i="4" s="1"/>
  <c r="S3411" i="4"/>
  <c r="Y3411" i="4"/>
  <c r="AA3411" i="4" s="1"/>
  <c r="R3412" i="4"/>
  <c r="Y3412" i="4"/>
  <c r="AA3412" i="4"/>
  <c r="R3413" i="4"/>
  <c r="S3413" i="4"/>
  <c r="Y3413" i="4"/>
  <c r="AA3413" i="4" s="1"/>
  <c r="R3414" i="4"/>
  <c r="Y3414" i="4"/>
  <c r="AA3414" i="4"/>
  <c r="R3415" i="4"/>
  <c r="Z3415" i="4" s="1"/>
  <c r="AC3415" i="4" s="1"/>
  <c r="S3415" i="4"/>
  <c r="Y3415" i="4"/>
  <c r="AA3415" i="4" s="1"/>
  <c r="R3416" i="4"/>
  <c r="Y3416" i="4"/>
  <c r="AA3416" i="4"/>
  <c r="R3417" i="4"/>
  <c r="S3417" i="4"/>
  <c r="Y3417" i="4"/>
  <c r="AA3417" i="4" s="1"/>
  <c r="R3418" i="4"/>
  <c r="Y3418" i="4"/>
  <c r="AA3418" i="4"/>
  <c r="R3419" i="4"/>
  <c r="Z3419" i="4" s="1"/>
  <c r="AC3419" i="4" s="1"/>
  <c r="S3419" i="4"/>
  <c r="Y3419" i="4"/>
  <c r="AA3419" i="4" s="1"/>
  <c r="R3420" i="4"/>
  <c r="Y3420" i="4"/>
  <c r="AA3420" i="4"/>
  <c r="R3421" i="4"/>
  <c r="S3421" i="4"/>
  <c r="Y3421" i="4"/>
  <c r="AA3421" i="4" s="1"/>
  <c r="R3422" i="4"/>
  <c r="Y3422" i="4"/>
  <c r="AA3422" i="4"/>
  <c r="R3423" i="4"/>
  <c r="Z3423" i="4" s="1"/>
  <c r="AC3423" i="4" s="1"/>
  <c r="S3423" i="4"/>
  <c r="Y3423" i="4"/>
  <c r="AA3423" i="4" s="1"/>
  <c r="R3424" i="4"/>
  <c r="Y3424" i="4"/>
  <c r="AA3424" i="4"/>
  <c r="R3425" i="4"/>
  <c r="S3425" i="4"/>
  <c r="Y3425" i="4"/>
  <c r="AA3425" i="4" s="1"/>
  <c r="R3426" i="4"/>
  <c r="Y3426" i="4"/>
  <c r="AA3426" i="4"/>
  <c r="R3427" i="4"/>
  <c r="Z3427" i="4" s="1"/>
  <c r="AC3427" i="4" s="1"/>
  <c r="S3427" i="4"/>
  <c r="Y3427" i="4"/>
  <c r="AA3427" i="4" s="1"/>
  <c r="R3428" i="4"/>
  <c r="Y3428" i="4"/>
  <c r="AA3428" i="4"/>
  <c r="R3429" i="4"/>
  <c r="S3429" i="4"/>
  <c r="Y3429" i="4"/>
  <c r="AA3429" i="4" s="1"/>
  <c r="R3430" i="4"/>
  <c r="Y3430" i="4"/>
  <c r="AA3430" i="4"/>
  <c r="R3431" i="4"/>
  <c r="Z3431" i="4" s="1"/>
  <c r="AC3431" i="4" s="1"/>
  <c r="S3431" i="4"/>
  <c r="Y3431" i="4"/>
  <c r="AA3431" i="4" s="1"/>
  <c r="R3432" i="4"/>
  <c r="Y3432" i="4"/>
  <c r="AA3432" i="4"/>
  <c r="R3433" i="4"/>
  <c r="S3433" i="4"/>
  <c r="Y3433" i="4"/>
  <c r="AA3433" i="4" s="1"/>
  <c r="R3434" i="4"/>
  <c r="Y3434" i="4"/>
  <c r="AA3434" i="4"/>
  <c r="R3435" i="4"/>
  <c r="Z3435" i="4" s="1"/>
  <c r="AC3435" i="4" s="1"/>
  <c r="S3435" i="4"/>
  <c r="Y3435" i="4"/>
  <c r="AA3435" i="4" s="1"/>
  <c r="R3436" i="4"/>
  <c r="Y3436" i="4"/>
  <c r="AA3436" i="4"/>
  <c r="R3437" i="4"/>
  <c r="S3437" i="4"/>
  <c r="Y3437" i="4"/>
  <c r="AA3437" i="4" s="1"/>
  <c r="R3438" i="4"/>
  <c r="Y3438" i="4"/>
  <c r="AA3438" i="4"/>
  <c r="R3439" i="4"/>
  <c r="Z3439" i="4" s="1"/>
  <c r="AC3439" i="4" s="1"/>
  <c r="S3439" i="4"/>
  <c r="Y3439" i="4"/>
  <c r="AA3439" i="4" s="1"/>
  <c r="R3440" i="4"/>
  <c r="Y3440" i="4"/>
  <c r="AA3440" i="4"/>
  <c r="R3441" i="4"/>
  <c r="S3441" i="4"/>
  <c r="Y3441" i="4"/>
  <c r="AA3441" i="4" s="1"/>
  <c r="R3442" i="4"/>
  <c r="Y3442" i="4"/>
  <c r="AA3442" i="4"/>
  <c r="R3443" i="4"/>
  <c r="Z3443" i="4" s="1"/>
  <c r="AC3443" i="4" s="1"/>
  <c r="S3443" i="4"/>
  <c r="Y3443" i="4"/>
  <c r="AA3443" i="4" s="1"/>
  <c r="R3444" i="4"/>
  <c r="Y3444" i="4"/>
  <c r="AA3444" i="4"/>
  <c r="R3445" i="4"/>
  <c r="S3445" i="4"/>
  <c r="Y3445" i="4"/>
  <c r="AA3445" i="4" s="1"/>
  <c r="R3446" i="4"/>
  <c r="Y3446" i="4"/>
  <c r="AA3446" i="4"/>
  <c r="R3447" i="4"/>
  <c r="Z3447" i="4" s="1"/>
  <c r="AC3447" i="4" s="1"/>
  <c r="S3447" i="4"/>
  <c r="Y3447" i="4"/>
  <c r="AA3447" i="4" s="1"/>
  <c r="R3448" i="4"/>
  <c r="Y3448" i="4"/>
  <c r="AA3448" i="4"/>
  <c r="R3449" i="4"/>
  <c r="S3449" i="4"/>
  <c r="Y3449" i="4"/>
  <c r="AA3449" i="4" s="1"/>
  <c r="R3450" i="4"/>
  <c r="Y3450" i="4"/>
  <c r="AA3450" i="4"/>
  <c r="R3451" i="4"/>
  <c r="Z3451" i="4" s="1"/>
  <c r="AC3451" i="4" s="1"/>
  <c r="S3451" i="4"/>
  <c r="Y3451" i="4"/>
  <c r="AA3451" i="4" s="1"/>
  <c r="R3452" i="4"/>
  <c r="Y3452" i="4"/>
  <c r="AA3452" i="4"/>
  <c r="R3453" i="4"/>
  <c r="S3453" i="4"/>
  <c r="Y3453" i="4"/>
  <c r="AA3453" i="4" s="1"/>
  <c r="R3454" i="4"/>
  <c r="Y3454" i="4"/>
  <c r="AA3454" i="4"/>
  <c r="R3455" i="4"/>
  <c r="Z3455" i="4" s="1"/>
  <c r="AC3455" i="4" s="1"/>
  <c r="S3455" i="4"/>
  <c r="Y3455" i="4"/>
  <c r="AA3455" i="4" s="1"/>
  <c r="R3456" i="4"/>
  <c r="Y3456" i="4"/>
  <c r="AA3456" i="4"/>
  <c r="R3457" i="4"/>
  <c r="S3457" i="4"/>
  <c r="Y3457" i="4"/>
  <c r="AA3457" i="4" s="1"/>
  <c r="R3458" i="4"/>
  <c r="Y3458" i="4"/>
  <c r="AA3458" i="4"/>
  <c r="R3459" i="4"/>
  <c r="Z3459" i="4" s="1"/>
  <c r="AC3459" i="4" s="1"/>
  <c r="S3459" i="4"/>
  <c r="Y3459" i="4"/>
  <c r="AA3459" i="4" s="1"/>
  <c r="R3460" i="4"/>
  <c r="Y3460" i="4"/>
  <c r="AA3460" i="4"/>
  <c r="R3461" i="4"/>
  <c r="S3461" i="4"/>
  <c r="Y3461" i="4"/>
  <c r="AA3461" i="4" s="1"/>
  <c r="R3462" i="4"/>
  <c r="Y3462" i="4"/>
  <c r="AA3462" i="4"/>
  <c r="R3463" i="4"/>
  <c r="Z3463" i="4" s="1"/>
  <c r="AC3463" i="4" s="1"/>
  <c r="S3463" i="4"/>
  <c r="Y3463" i="4"/>
  <c r="AA3463" i="4" s="1"/>
  <c r="R3464" i="4"/>
  <c r="Y3464" i="4"/>
  <c r="AA3464" i="4"/>
  <c r="R3465" i="4"/>
  <c r="S3465" i="4"/>
  <c r="Y3465" i="4"/>
  <c r="AA3465" i="4" s="1"/>
  <c r="R3466" i="4"/>
  <c r="S3466" i="4" s="1"/>
  <c r="Y3466" i="4"/>
  <c r="Z3466" i="4"/>
  <c r="AC3466" i="4" s="1"/>
  <c r="AA3466" i="4"/>
  <c r="R3467" i="4"/>
  <c r="S3467" i="4"/>
  <c r="Y3467" i="4"/>
  <c r="AA3467" i="4" s="1"/>
  <c r="R3468" i="4"/>
  <c r="S3468" i="4" s="1"/>
  <c r="Y3468" i="4"/>
  <c r="Z3468" i="4"/>
  <c r="AC3468" i="4" s="1"/>
  <c r="AA3468" i="4"/>
  <c r="R3469" i="4"/>
  <c r="S3469" i="4"/>
  <c r="Y3469" i="4"/>
  <c r="AA3469" i="4" s="1"/>
  <c r="R3470" i="4"/>
  <c r="S3470" i="4" s="1"/>
  <c r="Y3470" i="4"/>
  <c r="Z3470" i="4"/>
  <c r="AC3470" i="4" s="1"/>
  <c r="AA3470" i="4"/>
  <c r="R3471" i="4"/>
  <c r="S3471" i="4"/>
  <c r="Y3471" i="4"/>
  <c r="AA3471" i="4" s="1"/>
  <c r="R3472" i="4"/>
  <c r="S3472" i="4" s="1"/>
  <c r="Y3472" i="4"/>
  <c r="Z3472" i="4"/>
  <c r="AC3472" i="4" s="1"/>
  <c r="AA3472" i="4"/>
  <c r="R3473" i="4"/>
  <c r="S3473" i="4"/>
  <c r="Y3473" i="4"/>
  <c r="AA3473" i="4" s="1"/>
  <c r="R3474" i="4"/>
  <c r="S3474" i="4" s="1"/>
  <c r="Y3474" i="4"/>
  <c r="Z3474" i="4"/>
  <c r="AC3474" i="4" s="1"/>
  <c r="AA3474" i="4"/>
  <c r="R3475" i="4"/>
  <c r="S3475" i="4"/>
  <c r="Y3475" i="4"/>
  <c r="AA3475" i="4" s="1"/>
  <c r="R3476" i="4"/>
  <c r="S3476" i="4" s="1"/>
  <c r="Y3476" i="4"/>
  <c r="Z3476" i="4"/>
  <c r="AC3476" i="4" s="1"/>
  <c r="AA3476" i="4"/>
  <c r="R3477" i="4"/>
  <c r="S3477" i="4"/>
  <c r="Y3477" i="4"/>
  <c r="AA3477" i="4" s="1"/>
  <c r="R3478" i="4"/>
  <c r="S3478" i="4" s="1"/>
  <c r="Y3478" i="4"/>
  <c r="Z3478" i="4"/>
  <c r="AC3478" i="4" s="1"/>
  <c r="AA3478" i="4"/>
  <c r="R3479" i="4"/>
  <c r="S3479" i="4"/>
  <c r="Y3479" i="4"/>
  <c r="AA3479" i="4" s="1"/>
  <c r="R3480" i="4"/>
  <c r="S3480" i="4" s="1"/>
  <c r="Y3480" i="4"/>
  <c r="Z3480" i="4"/>
  <c r="AC3480" i="4" s="1"/>
  <c r="AA3480" i="4"/>
  <c r="R3481" i="4"/>
  <c r="S3481" i="4"/>
  <c r="Y3481" i="4"/>
  <c r="AA3481" i="4" s="1"/>
  <c r="R3482" i="4"/>
  <c r="S3482" i="4" s="1"/>
  <c r="Y3482" i="4"/>
  <c r="Z3482" i="4"/>
  <c r="AC3482" i="4" s="1"/>
  <c r="AA3482" i="4"/>
  <c r="R3483" i="4"/>
  <c r="S3483" i="4"/>
  <c r="Y3483" i="4"/>
  <c r="AA3483" i="4" s="1"/>
  <c r="R3484" i="4"/>
  <c r="S3484" i="4" s="1"/>
  <c r="Y3484" i="4"/>
  <c r="Z3484" i="4"/>
  <c r="AC3484" i="4" s="1"/>
  <c r="AA3484" i="4"/>
  <c r="R3485" i="4"/>
  <c r="S3485" i="4"/>
  <c r="Y3485" i="4"/>
  <c r="AA3485" i="4" s="1"/>
  <c r="R3486" i="4"/>
  <c r="S3486" i="4" s="1"/>
  <c r="Y3486" i="4"/>
  <c r="Z3486" i="4"/>
  <c r="AC3486" i="4" s="1"/>
  <c r="AA3486" i="4"/>
  <c r="R3487" i="4"/>
  <c r="S3487" i="4"/>
  <c r="Y3487" i="4"/>
  <c r="AA3487" i="4" s="1"/>
  <c r="R3488" i="4"/>
  <c r="S3488" i="4" s="1"/>
  <c r="Y3488" i="4"/>
  <c r="Z3488" i="4"/>
  <c r="AC3488" i="4" s="1"/>
  <c r="AA3488" i="4"/>
  <c r="R3489" i="4"/>
  <c r="S3489" i="4"/>
  <c r="Y3489" i="4"/>
  <c r="AA3489" i="4" s="1"/>
  <c r="R3490" i="4"/>
  <c r="S3490" i="4" s="1"/>
  <c r="Y3490" i="4"/>
  <c r="Z3490" i="4"/>
  <c r="AC3490" i="4" s="1"/>
  <c r="AA3490" i="4"/>
  <c r="R3491" i="4"/>
  <c r="S3491" i="4"/>
  <c r="Y3491" i="4"/>
  <c r="AA3491" i="4" s="1"/>
  <c r="R3492" i="4"/>
  <c r="S3492" i="4" s="1"/>
  <c r="Y3492" i="4"/>
  <c r="Z3492" i="4"/>
  <c r="AC3492" i="4" s="1"/>
  <c r="AA3492" i="4"/>
  <c r="R3493" i="4"/>
  <c r="S3493" i="4"/>
  <c r="Y3493" i="4"/>
  <c r="AA3493" i="4" s="1"/>
  <c r="R3494" i="4"/>
  <c r="S3494" i="4" s="1"/>
  <c r="Y3494" i="4"/>
  <c r="Z3494" i="4"/>
  <c r="AC3494" i="4" s="1"/>
  <c r="AA3494" i="4"/>
  <c r="R3495" i="4"/>
  <c r="S3495" i="4"/>
  <c r="Y3495" i="4"/>
  <c r="AA3495" i="4" s="1"/>
  <c r="R3496" i="4"/>
  <c r="S3496" i="4" s="1"/>
  <c r="Y3496" i="4"/>
  <c r="Z3496" i="4"/>
  <c r="AC3496" i="4" s="1"/>
  <c r="AA3496" i="4"/>
  <c r="R3497" i="4"/>
  <c r="S3497" i="4"/>
  <c r="Y3497" i="4"/>
  <c r="AA3497" i="4" s="1"/>
  <c r="R3498" i="4"/>
  <c r="S3498" i="4" s="1"/>
  <c r="Y3498" i="4"/>
  <c r="Z3498" i="4"/>
  <c r="AC3498" i="4" s="1"/>
  <c r="AA3498" i="4"/>
  <c r="R3499" i="4"/>
  <c r="S3499" i="4"/>
  <c r="Y3499" i="4"/>
  <c r="AA3499" i="4" s="1"/>
  <c r="R3500" i="4"/>
  <c r="S3500" i="4" s="1"/>
  <c r="Y3500" i="4"/>
  <c r="Z3500" i="4"/>
  <c r="AC3500" i="4" s="1"/>
  <c r="AA3500" i="4"/>
  <c r="R3501" i="4"/>
  <c r="S3501" i="4"/>
  <c r="Y3501" i="4"/>
  <c r="AA3501" i="4" s="1"/>
  <c r="R3502" i="4"/>
  <c r="S3502" i="4" s="1"/>
  <c r="Y3502" i="4"/>
  <c r="Z3502" i="4"/>
  <c r="AC3502" i="4" s="1"/>
  <c r="AA3502" i="4"/>
  <c r="R3503" i="4"/>
  <c r="S3503" i="4"/>
  <c r="Y3503" i="4"/>
  <c r="AA3503" i="4" s="1"/>
  <c r="R3504" i="4"/>
  <c r="S3504" i="4" s="1"/>
  <c r="Y3504" i="4"/>
  <c r="Z3504" i="4"/>
  <c r="AC3504" i="4" s="1"/>
  <c r="AA3504" i="4"/>
  <c r="R3505" i="4"/>
  <c r="S3505" i="4"/>
  <c r="Y3505" i="4"/>
  <c r="AA3505" i="4" s="1"/>
  <c r="R3506" i="4"/>
  <c r="S3506" i="4" s="1"/>
  <c r="Y3506" i="4"/>
  <c r="Z3506" i="4"/>
  <c r="AC3506" i="4" s="1"/>
  <c r="AA3506" i="4"/>
  <c r="R3507" i="4"/>
  <c r="S3507" i="4"/>
  <c r="Y3507" i="4"/>
  <c r="AA3507" i="4" s="1"/>
  <c r="R3508" i="4"/>
  <c r="S3508" i="4" s="1"/>
  <c r="Y3508" i="4"/>
  <c r="Z3508" i="4"/>
  <c r="AC3508" i="4" s="1"/>
  <c r="AA3508" i="4"/>
  <c r="R3509" i="4"/>
  <c r="S3509" i="4"/>
  <c r="Y3509" i="4"/>
  <c r="AA3509" i="4" s="1"/>
  <c r="R3510" i="4"/>
  <c r="S3510" i="4" s="1"/>
  <c r="Y3510" i="4"/>
  <c r="Z3510" i="4"/>
  <c r="AC3510" i="4" s="1"/>
  <c r="AA3510" i="4"/>
  <c r="R3511" i="4"/>
  <c r="S3511" i="4"/>
  <c r="Y3511" i="4"/>
  <c r="AA3511" i="4" s="1"/>
  <c r="R3512" i="4"/>
  <c r="S3512" i="4" s="1"/>
  <c r="Y3512" i="4"/>
  <c r="Z3512" i="4"/>
  <c r="AC3512" i="4" s="1"/>
  <c r="AA3512" i="4"/>
  <c r="R3513" i="4"/>
  <c r="S3513" i="4"/>
  <c r="Y3513" i="4"/>
  <c r="AA3513" i="4" s="1"/>
  <c r="R3514" i="4"/>
  <c r="S3514" i="4" s="1"/>
  <c r="Y3514" i="4"/>
  <c r="Z3514" i="4"/>
  <c r="AC3514" i="4" s="1"/>
  <c r="AA3514" i="4"/>
  <c r="R3515" i="4"/>
  <c r="S3515" i="4"/>
  <c r="Y3515" i="4"/>
  <c r="AA3515" i="4" s="1"/>
  <c r="R3516" i="4"/>
  <c r="S3516" i="4" s="1"/>
  <c r="Y3516" i="4"/>
  <c r="Z3516" i="4"/>
  <c r="AC3516" i="4" s="1"/>
  <c r="AA3516" i="4"/>
  <c r="R3517" i="4"/>
  <c r="S3517" i="4"/>
  <c r="Y3517" i="4"/>
  <c r="AA3517" i="4" s="1"/>
  <c r="R3518" i="4"/>
  <c r="S3518" i="4" s="1"/>
  <c r="Y3518" i="4"/>
  <c r="Z3518" i="4"/>
  <c r="AC3518" i="4" s="1"/>
  <c r="AA3518" i="4"/>
  <c r="R3519" i="4"/>
  <c r="S3519" i="4"/>
  <c r="Y3519" i="4"/>
  <c r="AA3519" i="4" s="1"/>
  <c r="R3520" i="4"/>
  <c r="S3520" i="4" s="1"/>
  <c r="Y3520" i="4"/>
  <c r="Z3520" i="4"/>
  <c r="AC3520" i="4" s="1"/>
  <c r="AA3520" i="4"/>
  <c r="R3521" i="4"/>
  <c r="S3521" i="4"/>
  <c r="Y3521" i="4"/>
  <c r="AA3521" i="4" s="1"/>
  <c r="R3522" i="4"/>
  <c r="S3522" i="4" s="1"/>
  <c r="Y3522" i="4"/>
  <c r="Z3522" i="4"/>
  <c r="AC3522" i="4" s="1"/>
  <c r="AA3522" i="4"/>
  <c r="R3523" i="4"/>
  <c r="S3523" i="4"/>
  <c r="Y3523" i="4"/>
  <c r="AA3523" i="4" s="1"/>
  <c r="R3524" i="4"/>
  <c r="S3524" i="4" s="1"/>
  <c r="Y3524" i="4"/>
  <c r="Z3524" i="4"/>
  <c r="AC3524" i="4" s="1"/>
  <c r="AA3524" i="4"/>
  <c r="R3525" i="4"/>
  <c r="S3525" i="4"/>
  <c r="Y3525" i="4"/>
  <c r="AA3525" i="4" s="1"/>
  <c r="R3526" i="4"/>
  <c r="S3526" i="4" s="1"/>
  <c r="Y3526" i="4"/>
  <c r="Z3526" i="4"/>
  <c r="AC3526" i="4" s="1"/>
  <c r="AA3526" i="4"/>
  <c r="R3527" i="4"/>
  <c r="S3527" i="4"/>
  <c r="Y3527" i="4"/>
  <c r="AA3527" i="4" s="1"/>
  <c r="R3528" i="4"/>
  <c r="S3528" i="4" s="1"/>
  <c r="Y3528" i="4"/>
  <c r="Z3528" i="4"/>
  <c r="AC3528" i="4" s="1"/>
  <c r="AA3528" i="4"/>
  <c r="R3529" i="4"/>
  <c r="S3529" i="4"/>
  <c r="Y3529" i="4"/>
  <c r="AA3529" i="4" s="1"/>
  <c r="R3530" i="4"/>
  <c r="S3530" i="4" s="1"/>
  <c r="Y3530" i="4"/>
  <c r="Z3530" i="4"/>
  <c r="AC3530" i="4" s="1"/>
  <c r="AA3530" i="4"/>
  <c r="R3531" i="4"/>
  <c r="S3531" i="4"/>
  <c r="Y3531" i="4"/>
  <c r="AA3531" i="4" s="1"/>
  <c r="R3532" i="4"/>
  <c r="S3532" i="4" s="1"/>
  <c r="Y3532" i="4"/>
  <c r="Z3532" i="4"/>
  <c r="AC3532" i="4" s="1"/>
  <c r="AA3532" i="4"/>
  <c r="R3533" i="4"/>
  <c r="S3533" i="4"/>
  <c r="Y3533" i="4"/>
  <c r="AA3533" i="4" s="1"/>
  <c r="R3534" i="4"/>
  <c r="S3534" i="4" s="1"/>
  <c r="Y3534" i="4"/>
  <c r="Z3534" i="4"/>
  <c r="AC3534" i="4" s="1"/>
  <c r="AA3534" i="4"/>
  <c r="R3535" i="4"/>
  <c r="S3535" i="4"/>
  <c r="Y3535" i="4"/>
  <c r="AA3535" i="4" s="1"/>
  <c r="R3536" i="4"/>
  <c r="S3536" i="4" s="1"/>
  <c r="Y3536" i="4"/>
  <c r="Z3536" i="4"/>
  <c r="AC3536" i="4" s="1"/>
  <c r="AA3536" i="4"/>
  <c r="R3537" i="4"/>
  <c r="S3537" i="4"/>
  <c r="Y3537" i="4"/>
  <c r="AA3537" i="4" s="1"/>
  <c r="R3538" i="4"/>
  <c r="S3538" i="4" s="1"/>
  <c r="Y3538" i="4"/>
  <c r="Z3538" i="4"/>
  <c r="AC3538" i="4" s="1"/>
  <c r="AA3538" i="4"/>
  <c r="R3539" i="4"/>
  <c r="S3539" i="4"/>
  <c r="Y3539" i="4"/>
  <c r="AA3539" i="4" s="1"/>
  <c r="R3540" i="4"/>
  <c r="S3540" i="4" s="1"/>
  <c r="Y3540" i="4"/>
  <c r="Z3540" i="4"/>
  <c r="AC3540" i="4" s="1"/>
  <c r="AA3540" i="4"/>
  <c r="R3541" i="4"/>
  <c r="S3541" i="4"/>
  <c r="Y3541" i="4"/>
  <c r="AA3541" i="4" s="1"/>
  <c r="R3542" i="4"/>
  <c r="S3542" i="4" s="1"/>
  <c r="Y3542" i="4"/>
  <c r="Z3542" i="4"/>
  <c r="AC3542" i="4" s="1"/>
  <c r="AA3542" i="4"/>
  <c r="R3543" i="4"/>
  <c r="S3543" i="4"/>
  <c r="Y3543" i="4"/>
  <c r="AA3543" i="4" s="1"/>
  <c r="R3544" i="4"/>
  <c r="S3544" i="4" s="1"/>
  <c r="Y3544" i="4"/>
  <c r="Z3544" i="4"/>
  <c r="AC3544" i="4" s="1"/>
  <c r="AA3544" i="4"/>
  <c r="R3545" i="4"/>
  <c r="S3545" i="4"/>
  <c r="Y3545" i="4"/>
  <c r="AA3545" i="4" s="1"/>
  <c r="R3546" i="4"/>
  <c r="S3546" i="4" s="1"/>
  <c r="Y3546" i="4"/>
  <c r="Z3546" i="4"/>
  <c r="AC3546" i="4" s="1"/>
  <c r="AA3546" i="4"/>
  <c r="R3547" i="4"/>
  <c r="S3547" i="4"/>
  <c r="Y3547" i="4"/>
  <c r="AA3547" i="4" s="1"/>
  <c r="R3548" i="4"/>
  <c r="S3548" i="4" s="1"/>
  <c r="Y3548" i="4"/>
  <c r="Z3548" i="4"/>
  <c r="AC3548" i="4" s="1"/>
  <c r="AA3548" i="4"/>
  <c r="R3549" i="4"/>
  <c r="S3549" i="4"/>
  <c r="Y3549" i="4"/>
  <c r="AA3549" i="4" s="1"/>
  <c r="R3550" i="4"/>
  <c r="S3550" i="4" s="1"/>
  <c r="Y3550" i="4"/>
  <c r="Z3550" i="4"/>
  <c r="AC3550" i="4" s="1"/>
  <c r="AA3550" i="4"/>
  <c r="R3551" i="4"/>
  <c r="S3551" i="4"/>
  <c r="Y3551" i="4"/>
  <c r="AA3551" i="4" s="1"/>
  <c r="R3552" i="4"/>
  <c r="S3552" i="4" s="1"/>
  <c r="Y3552" i="4"/>
  <c r="Z3552" i="4"/>
  <c r="AC3552" i="4" s="1"/>
  <c r="AA3552" i="4"/>
  <c r="R3553" i="4"/>
  <c r="S3553" i="4"/>
  <c r="Y3553" i="4"/>
  <c r="AA3553" i="4" s="1"/>
  <c r="R3554" i="4"/>
  <c r="S3554" i="4" s="1"/>
  <c r="Y3554" i="4"/>
  <c r="Z3554" i="4"/>
  <c r="AC3554" i="4" s="1"/>
  <c r="AA3554" i="4"/>
  <c r="R3555" i="4"/>
  <c r="S3555" i="4"/>
  <c r="Y3555" i="4"/>
  <c r="AA3555" i="4" s="1"/>
  <c r="R3556" i="4"/>
  <c r="S3556" i="4" s="1"/>
  <c r="Y3556" i="4"/>
  <c r="Z3556" i="4"/>
  <c r="AC3556" i="4" s="1"/>
  <c r="AA3556" i="4"/>
  <c r="R3557" i="4"/>
  <c r="S3557" i="4"/>
  <c r="Y3557" i="4"/>
  <c r="AA3557" i="4" s="1"/>
  <c r="R3558" i="4"/>
  <c r="S3558" i="4" s="1"/>
  <c r="Y3558" i="4"/>
  <c r="Z3558" i="4"/>
  <c r="AC3558" i="4" s="1"/>
  <c r="AA3558" i="4"/>
  <c r="R3559" i="4"/>
  <c r="S3559" i="4" s="1"/>
  <c r="Y3559" i="4"/>
  <c r="AA3559" i="4" s="1"/>
  <c r="R3560" i="4"/>
  <c r="S3560" i="4" s="1"/>
  <c r="Y3560" i="4"/>
  <c r="AA3560" i="4" s="1"/>
  <c r="R3561" i="4"/>
  <c r="S3561" i="4"/>
  <c r="Y3561" i="4"/>
  <c r="AA3561" i="4"/>
  <c r="R3562" i="4"/>
  <c r="S3562" i="4" s="1"/>
  <c r="Y3562" i="4"/>
  <c r="AA3562" i="4" s="1"/>
  <c r="R3563" i="4"/>
  <c r="Z3563" i="4" s="1"/>
  <c r="Y3563" i="4"/>
  <c r="AA3563" i="4" s="1"/>
  <c r="AC3563" i="4"/>
  <c r="R3564" i="4"/>
  <c r="S3564" i="4" s="1"/>
  <c r="Y3564" i="4"/>
  <c r="AA3564" i="4"/>
  <c r="R3565" i="4"/>
  <c r="Z3565" i="4" s="1"/>
  <c r="S3565" i="4"/>
  <c r="Y3565" i="4"/>
  <c r="AA3565" i="4"/>
  <c r="AC3565" i="4"/>
  <c r="R3566" i="4"/>
  <c r="S3566" i="4" s="1"/>
  <c r="Y3566" i="4"/>
  <c r="Z3566" i="4"/>
  <c r="AC3566" i="4" s="1"/>
  <c r="AA3566" i="4"/>
  <c r="R3567" i="4"/>
  <c r="S3567" i="4" s="1"/>
  <c r="Y3567" i="4"/>
  <c r="AA3567" i="4" s="1"/>
  <c r="R3568" i="4"/>
  <c r="S3568" i="4" s="1"/>
  <c r="Y3568" i="4"/>
  <c r="AA3568" i="4" s="1"/>
  <c r="R3569" i="4"/>
  <c r="S3569" i="4"/>
  <c r="Y3569" i="4"/>
  <c r="AA3569" i="4"/>
  <c r="R3570" i="4"/>
  <c r="S3570" i="4" s="1"/>
  <c r="Y3570" i="4"/>
  <c r="AA3570" i="4" s="1"/>
  <c r="R3571" i="4"/>
  <c r="Z3571" i="4" s="1"/>
  <c r="Y3571" i="4"/>
  <c r="AA3571" i="4" s="1"/>
  <c r="AC3571" i="4"/>
  <c r="R3572" i="4"/>
  <c r="S3572" i="4" s="1"/>
  <c r="Y3572" i="4"/>
  <c r="AA3572" i="4"/>
  <c r="R3573" i="4"/>
  <c r="Z3573" i="4" s="1"/>
  <c r="S3573" i="4"/>
  <c r="Y3573" i="4"/>
  <c r="AA3573" i="4"/>
  <c r="AC3573" i="4"/>
  <c r="R3574" i="4"/>
  <c r="S3574" i="4" s="1"/>
  <c r="Y3574" i="4"/>
  <c r="Z3574" i="4"/>
  <c r="AC3574" i="4" s="1"/>
  <c r="AA3574" i="4"/>
  <c r="R3575" i="4"/>
  <c r="S3575" i="4" s="1"/>
  <c r="Y3575" i="4"/>
  <c r="AA3575" i="4" s="1"/>
  <c r="R3576" i="4"/>
  <c r="S3576" i="4" s="1"/>
  <c r="Y3576" i="4"/>
  <c r="AA3576" i="4" s="1"/>
  <c r="R3577" i="4"/>
  <c r="S3577" i="4"/>
  <c r="Y3577" i="4"/>
  <c r="AA3577" i="4"/>
  <c r="R3578" i="4"/>
  <c r="S3578" i="4" s="1"/>
  <c r="Y3578" i="4"/>
  <c r="AA3578" i="4" s="1"/>
  <c r="R3579" i="4"/>
  <c r="Z3579" i="4" s="1"/>
  <c r="Y3579" i="4"/>
  <c r="AA3579" i="4" s="1"/>
  <c r="AC3579" i="4"/>
  <c r="R3580" i="4"/>
  <c r="S3580" i="4" s="1"/>
  <c r="Y3580" i="4"/>
  <c r="AA3580" i="4"/>
  <c r="R3581" i="4"/>
  <c r="Z3581" i="4" s="1"/>
  <c r="S3581" i="4"/>
  <c r="Y3581" i="4"/>
  <c r="AA3581" i="4"/>
  <c r="AC3581" i="4"/>
  <c r="R3582" i="4"/>
  <c r="S3582" i="4" s="1"/>
  <c r="Y3582" i="4"/>
  <c r="Z3582" i="4"/>
  <c r="AC3582" i="4" s="1"/>
  <c r="AA3582" i="4"/>
  <c r="R3583" i="4"/>
  <c r="S3583" i="4" s="1"/>
  <c r="Y3583" i="4"/>
  <c r="AA3583" i="4" s="1"/>
  <c r="R3584" i="4"/>
  <c r="S3584" i="4" s="1"/>
  <c r="Y3584" i="4"/>
  <c r="AA3584" i="4" s="1"/>
  <c r="R3585" i="4"/>
  <c r="S3585" i="4"/>
  <c r="Y3585" i="4"/>
  <c r="AA3585" i="4"/>
  <c r="R3586" i="4"/>
  <c r="S3586" i="4" s="1"/>
  <c r="Y3586" i="4"/>
  <c r="AA3586" i="4" s="1"/>
  <c r="R3587" i="4"/>
  <c r="Z3587" i="4" s="1"/>
  <c r="Y3587" i="4"/>
  <c r="AA3587" i="4" s="1"/>
  <c r="AC3587" i="4"/>
  <c r="R3588" i="4"/>
  <c r="S3588" i="4" s="1"/>
  <c r="Y3588" i="4"/>
  <c r="AA3588" i="4"/>
  <c r="R3589" i="4"/>
  <c r="Z3589" i="4" s="1"/>
  <c r="S3589" i="4"/>
  <c r="Y3589" i="4"/>
  <c r="AA3589" i="4"/>
  <c r="AC3589" i="4"/>
  <c r="R3590" i="4"/>
  <c r="S3590" i="4" s="1"/>
  <c r="Y3590" i="4"/>
  <c r="Z3590" i="4"/>
  <c r="AC3590" i="4" s="1"/>
  <c r="AA3590" i="4"/>
  <c r="R3591" i="4"/>
  <c r="S3591" i="4" s="1"/>
  <c r="Y3591" i="4"/>
  <c r="AA3591" i="4" s="1"/>
  <c r="R3592" i="4"/>
  <c r="S3592" i="4" s="1"/>
  <c r="Y3592" i="4"/>
  <c r="AA3592" i="4" s="1"/>
  <c r="R3593" i="4"/>
  <c r="S3593" i="4"/>
  <c r="Y3593" i="4"/>
  <c r="AA3593" i="4"/>
  <c r="R3594" i="4"/>
  <c r="S3594" i="4" s="1"/>
  <c r="Y3594" i="4"/>
  <c r="AA3594" i="4" s="1"/>
  <c r="R3595" i="4"/>
  <c r="Z3595" i="4" s="1"/>
  <c r="Y3595" i="4"/>
  <c r="AA3595" i="4" s="1"/>
  <c r="AC3595" i="4"/>
  <c r="R3596" i="4"/>
  <c r="S3596" i="4" s="1"/>
  <c r="Y3596" i="4"/>
  <c r="AA3596" i="4"/>
  <c r="R3597" i="4"/>
  <c r="Z3597" i="4" s="1"/>
  <c r="S3597" i="4"/>
  <c r="Y3597" i="4"/>
  <c r="AA3597" i="4"/>
  <c r="AC3597" i="4"/>
  <c r="R3598" i="4"/>
  <c r="S3598" i="4" s="1"/>
  <c r="Y3598" i="4"/>
  <c r="Z3598" i="4"/>
  <c r="AC3598" i="4" s="1"/>
  <c r="AA3598" i="4"/>
  <c r="R3599" i="4"/>
  <c r="S3599" i="4" s="1"/>
  <c r="Y3599" i="4"/>
  <c r="AA3599" i="4" s="1"/>
  <c r="R3600" i="4"/>
  <c r="S3600" i="4" s="1"/>
  <c r="Y3600" i="4"/>
  <c r="AA3600" i="4" s="1"/>
  <c r="R3601" i="4"/>
  <c r="S3601" i="4"/>
  <c r="Y3601" i="4"/>
  <c r="AA3601" i="4"/>
  <c r="R3602" i="4"/>
  <c r="S3602" i="4" s="1"/>
  <c r="Y3602" i="4"/>
  <c r="AA3602" i="4" s="1"/>
  <c r="R3603" i="4"/>
  <c r="Z3603" i="4" s="1"/>
  <c r="Y3603" i="4"/>
  <c r="AA3603" i="4" s="1"/>
  <c r="AC3603" i="4"/>
  <c r="R3604" i="4"/>
  <c r="S3604" i="4" s="1"/>
  <c r="Y3604" i="4"/>
  <c r="AA3604" i="4"/>
  <c r="R3605" i="4"/>
  <c r="Z3605" i="4" s="1"/>
  <c r="S3605" i="4"/>
  <c r="Y3605" i="4"/>
  <c r="AA3605" i="4"/>
  <c r="AC3605" i="4"/>
  <c r="R3606" i="4"/>
  <c r="S3606" i="4" s="1"/>
  <c r="Y3606" i="4"/>
  <c r="Z3606" i="4"/>
  <c r="AC3606" i="4" s="1"/>
  <c r="AA3606" i="4"/>
  <c r="R3607" i="4"/>
  <c r="S3607" i="4" s="1"/>
  <c r="Y3607" i="4"/>
  <c r="AA3607" i="4" s="1"/>
  <c r="R3608" i="4"/>
  <c r="S3608" i="4" s="1"/>
  <c r="Y3608" i="4"/>
  <c r="AA3608" i="4" s="1"/>
  <c r="R3609" i="4"/>
  <c r="S3609" i="4"/>
  <c r="Y3609" i="4"/>
  <c r="AA3609" i="4"/>
  <c r="R3610" i="4"/>
  <c r="S3610" i="4" s="1"/>
  <c r="Y3610" i="4"/>
  <c r="AA3610" i="4" s="1"/>
  <c r="R3611" i="4"/>
  <c r="Z3611" i="4" s="1"/>
  <c r="Y3611" i="4"/>
  <c r="AA3611" i="4" s="1"/>
  <c r="AC3611" i="4"/>
  <c r="R3612" i="4"/>
  <c r="S3612" i="4" s="1"/>
  <c r="Y3612" i="4"/>
  <c r="AA3612" i="4"/>
  <c r="R3613" i="4"/>
  <c r="Z3613" i="4" s="1"/>
  <c r="S3613" i="4"/>
  <c r="Y3613" i="4"/>
  <c r="AA3613" i="4"/>
  <c r="AC3613" i="4"/>
  <c r="R3614" i="4"/>
  <c r="S3614" i="4" s="1"/>
  <c r="Y3614" i="4"/>
  <c r="Z3614" i="4"/>
  <c r="AC3614" i="4" s="1"/>
  <c r="AA3614" i="4"/>
  <c r="R3615" i="4"/>
  <c r="S3615" i="4" s="1"/>
  <c r="Y3615" i="4"/>
  <c r="AA3615" i="4" s="1"/>
  <c r="R3616" i="4"/>
  <c r="S3616" i="4" s="1"/>
  <c r="Y3616" i="4"/>
  <c r="AA3616" i="4" s="1"/>
  <c r="R3617" i="4"/>
  <c r="S3617" i="4"/>
  <c r="Y3617" i="4"/>
  <c r="AA3617" i="4"/>
  <c r="R3618" i="4"/>
  <c r="S3618" i="4" s="1"/>
  <c r="Y3618" i="4"/>
  <c r="AA3618" i="4" s="1"/>
  <c r="R3619" i="4"/>
  <c r="Z3619" i="4" s="1"/>
  <c r="Y3619" i="4"/>
  <c r="AA3619" i="4" s="1"/>
  <c r="AC3619" i="4"/>
  <c r="R3620" i="4"/>
  <c r="S3620" i="4" s="1"/>
  <c r="Y3620" i="4"/>
  <c r="AA3620" i="4"/>
  <c r="R3621" i="4"/>
  <c r="Z3621" i="4" s="1"/>
  <c r="S3621" i="4"/>
  <c r="Y3621" i="4"/>
  <c r="AA3621" i="4"/>
  <c r="AC3621" i="4"/>
  <c r="R3622" i="4"/>
  <c r="S3622" i="4" s="1"/>
  <c r="Y3622" i="4"/>
  <c r="Z3622" i="4"/>
  <c r="AC3622" i="4" s="1"/>
  <c r="AA3622" i="4"/>
  <c r="R3623" i="4"/>
  <c r="S3623" i="4" s="1"/>
  <c r="Y3623" i="4"/>
  <c r="AA3623" i="4" s="1"/>
  <c r="R3624" i="4"/>
  <c r="S3624" i="4" s="1"/>
  <c r="Y3624" i="4"/>
  <c r="AA3624" i="4" s="1"/>
  <c r="R3625" i="4"/>
  <c r="S3625" i="4"/>
  <c r="Y3625" i="4"/>
  <c r="AA3625" i="4"/>
  <c r="R3626" i="4"/>
  <c r="S3626" i="4" s="1"/>
  <c r="Y3626" i="4"/>
  <c r="AA3626" i="4" s="1"/>
  <c r="R3627" i="4"/>
  <c r="Z3627" i="4" s="1"/>
  <c r="Y3627" i="4"/>
  <c r="AA3627" i="4" s="1"/>
  <c r="AC3627" i="4"/>
  <c r="R3628" i="4"/>
  <c r="S3628" i="4" s="1"/>
  <c r="Y3628" i="4"/>
  <c r="AA3628" i="4"/>
  <c r="R3629" i="4"/>
  <c r="Z3629" i="4" s="1"/>
  <c r="S3629" i="4"/>
  <c r="Y3629" i="4"/>
  <c r="AA3629" i="4"/>
  <c r="AC3629" i="4"/>
  <c r="R3630" i="4"/>
  <c r="S3630" i="4" s="1"/>
  <c r="Y3630" i="4"/>
  <c r="Z3630" i="4"/>
  <c r="AC3630" i="4" s="1"/>
  <c r="AA3630" i="4"/>
  <c r="R3631" i="4"/>
  <c r="S3631" i="4" s="1"/>
  <c r="Y3631" i="4"/>
  <c r="AA3631" i="4" s="1"/>
  <c r="R3632" i="4"/>
  <c r="S3632" i="4" s="1"/>
  <c r="Y3632" i="4"/>
  <c r="AA3632" i="4" s="1"/>
  <c r="R3633" i="4"/>
  <c r="S3633" i="4"/>
  <c r="Y3633" i="4"/>
  <c r="AA3633" i="4"/>
  <c r="R3634" i="4"/>
  <c r="S3634" i="4" s="1"/>
  <c r="Y3634" i="4"/>
  <c r="AA3634" i="4" s="1"/>
  <c r="R3635" i="4"/>
  <c r="Z3635" i="4" s="1"/>
  <c r="Y3635" i="4"/>
  <c r="AA3635" i="4" s="1"/>
  <c r="AC3635" i="4"/>
  <c r="R3636" i="4"/>
  <c r="S3636" i="4" s="1"/>
  <c r="Y3636" i="4"/>
  <c r="AA3636" i="4"/>
  <c r="R3637" i="4"/>
  <c r="Z3637" i="4" s="1"/>
  <c r="S3637" i="4"/>
  <c r="Y3637" i="4"/>
  <c r="AA3637" i="4"/>
  <c r="AC3637" i="4"/>
  <c r="R3638" i="4"/>
  <c r="S3638" i="4" s="1"/>
  <c r="Y3638" i="4"/>
  <c r="Z3638" i="4"/>
  <c r="AC3638" i="4" s="1"/>
  <c r="AA3638" i="4"/>
  <c r="R3639" i="4"/>
  <c r="S3639" i="4" s="1"/>
  <c r="Y3639" i="4"/>
  <c r="AA3639" i="4" s="1"/>
  <c r="R3640" i="4"/>
  <c r="S3640" i="4" s="1"/>
  <c r="Y3640" i="4"/>
  <c r="AA3640" i="4" s="1"/>
  <c r="R3641" i="4"/>
  <c r="S3641" i="4"/>
  <c r="Y3641" i="4"/>
  <c r="AA3641" i="4"/>
  <c r="R3642" i="4"/>
  <c r="S3642" i="4" s="1"/>
  <c r="Y3642" i="4"/>
  <c r="AA3642" i="4" s="1"/>
  <c r="R3643" i="4"/>
  <c r="Z3643" i="4" s="1"/>
  <c r="Y3643" i="4"/>
  <c r="AA3643" i="4" s="1"/>
  <c r="AC3643" i="4"/>
  <c r="R3644" i="4"/>
  <c r="S3644" i="4" s="1"/>
  <c r="Y3644" i="4"/>
  <c r="AA3644" i="4"/>
  <c r="R3645" i="4"/>
  <c r="Z3645" i="4" s="1"/>
  <c r="S3645" i="4"/>
  <c r="Y3645" i="4"/>
  <c r="AA3645" i="4"/>
  <c r="AC3645" i="4"/>
  <c r="R3646" i="4"/>
  <c r="S3646" i="4" s="1"/>
  <c r="Y3646" i="4"/>
  <c r="Z3646" i="4"/>
  <c r="AC3646" i="4" s="1"/>
  <c r="AA3646" i="4"/>
  <c r="R3647" i="4"/>
  <c r="S3647" i="4" s="1"/>
  <c r="Y3647" i="4"/>
  <c r="AA3647" i="4" s="1"/>
  <c r="R3648" i="4"/>
  <c r="S3648" i="4" s="1"/>
  <c r="Y3648" i="4"/>
  <c r="AA3648" i="4" s="1"/>
  <c r="R3649" i="4"/>
  <c r="S3649" i="4"/>
  <c r="Y3649" i="4"/>
  <c r="AA3649" i="4"/>
  <c r="R3650" i="4"/>
  <c r="S3650" i="4" s="1"/>
  <c r="Y3650" i="4"/>
  <c r="AA3650" i="4" s="1"/>
  <c r="R3651" i="4"/>
  <c r="Z3651" i="4" s="1"/>
  <c r="Y3651" i="4"/>
  <c r="AA3651" i="4" s="1"/>
  <c r="AC3651" i="4"/>
  <c r="R3652" i="4"/>
  <c r="S3652" i="4" s="1"/>
  <c r="Y3652" i="4"/>
  <c r="AA3652" i="4"/>
  <c r="R3653" i="4"/>
  <c r="Z3653" i="4" s="1"/>
  <c r="S3653" i="4"/>
  <c r="Y3653" i="4"/>
  <c r="AA3653" i="4"/>
  <c r="AC3653" i="4"/>
  <c r="R3654" i="4"/>
  <c r="S3654" i="4" s="1"/>
  <c r="Y3654" i="4"/>
  <c r="Z3654" i="4"/>
  <c r="AC3654" i="4" s="1"/>
  <c r="AA3654" i="4"/>
  <c r="R3655" i="4"/>
  <c r="S3655" i="4" s="1"/>
  <c r="Y3655" i="4"/>
  <c r="AA3655" i="4" s="1"/>
  <c r="R3656" i="4"/>
  <c r="S3656" i="4" s="1"/>
  <c r="Y3656" i="4"/>
  <c r="AA3656" i="4" s="1"/>
  <c r="R3657" i="4"/>
  <c r="S3657" i="4"/>
  <c r="Y3657" i="4"/>
  <c r="AA3657" i="4"/>
  <c r="R3658" i="4"/>
  <c r="S3658" i="4" s="1"/>
  <c r="Y3658" i="4"/>
  <c r="AA3658" i="4" s="1"/>
  <c r="R3659" i="4"/>
  <c r="Z3659" i="4" s="1"/>
  <c r="Y3659" i="4"/>
  <c r="AA3659" i="4" s="1"/>
  <c r="AC3659" i="4"/>
  <c r="R3660" i="4"/>
  <c r="S3660" i="4" s="1"/>
  <c r="Y3660" i="4"/>
  <c r="AA3660" i="4"/>
  <c r="R3661" i="4"/>
  <c r="Z3661" i="4" s="1"/>
  <c r="S3661" i="4"/>
  <c r="Y3661" i="4"/>
  <c r="AA3661" i="4"/>
  <c r="AC3661" i="4"/>
  <c r="R3662" i="4"/>
  <c r="S3662" i="4" s="1"/>
  <c r="Y3662" i="4"/>
  <c r="Z3662" i="4"/>
  <c r="AC3662" i="4" s="1"/>
  <c r="AA3662" i="4"/>
  <c r="R3663" i="4"/>
  <c r="S3663" i="4" s="1"/>
  <c r="Y3663" i="4"/>
  <c r="AA3663" i="4" s="1"/>
  <c r="R3664" i="4"/>
  <c r="S3664" i="4" s="1"/>
  <c r="Y3664" i="4"/>
  <c r="AA3664" i="4" s="1"/>
  <c r="R3665" i="4"/>
  <c r="S3665" i="4"/>
  <c r="Y3665" i="4"/>
  <c r="AA3665" i="4"/>
  <c r="R3666" i="4"/>
  <c r="S3666" i="4" s="1"/>
  <c r="Y3666" i="4"/>
  <c r="AA3666" i="4" s="1"/>
  <c r="R3667" i="4"/>
  <c r="Z3667" i="4" s="1"/>
  <c r="Y3667" i="4"/>
  <c r="AA3667" i="4" s="1"/>
  <c r="AC3667" i="4"/>
  <c r="R3668" i="4"/>
  <c r="S3668" i="4" s="1"/>
  <c r="Y3668" i="4"/>
  <c r="AA3668" i="4"/>
  <c r="R3669" i="4"/>
  <c r="Z3669" i="4" s="1"/>
  <c r="S3669" i="4"/>
  <c r="Y3669" i="4"/>
  <c r="AA3669" i="4"/>
  <c r="AC3669" i="4"/>
  <c r="R3670" i="4"/>
  <c r="S3670" i="4" s="1"/>
  <c r="Y3670" i="4"/>
  <c r="Z3670" i="4"/>
  <c r="AC3670" i="4" s="1"/>
  <c r="AA3670" i="4"/>
  <c r="R3671" i="4"/>
  <c r="S3671" i="4" s="1"/>
  <c r="Y3671" i="4"/>
  <c r="AA3671" i="4" s="1"/>
  <c r="R3672" i="4"/>
  <c r="S3672" i="4" s="1"/>
  <c r="Y3672" i="4"/>
  <c r="AA3672" i="4" s="1"/>
  <c r="R3673" i="4"/>
  <c r="S3673" i="4"/>
  <c r="Y3673" i="4"/>
  <c r="AA3673" i="4"/>
  <c r="R3674" i="4"/>
  <c r="S3674" i="4" s="1"/>
  <c r="Y3674" i="4"/>
  <c r="AA3674" i="4" s="1"/>
  <c r="R3675" i="4"/>
  <c r="Z3675" i="4" s="1"/>
  <c r="Y3675" i="4"/>
  <c r="AA3675" i="4" s="1"/>
  <c r="AC3675" i="4"/>
  <c r="R3676" i="4"/>
  <c r="S3676" i="4" s="1"/>
  <c r="Y3676" i="4"/>
  <c r="AA3676" i="4"/>
  <c r="R3677" i="4"/>
  <c r="Z3677" i="4" s="1"/>
  <c r="S3677" i="4"/>
  <c r="Y3677" i="4"/>
  <c r="AA3677" i="4"/>
  <c r="AC3677" i="4"/>
  <c r="R3678" i="4"/>
  <c r="S3678" i="4" s="1"/>
  <c r="Y3678" i="4"/>
  <c r="Z3678" i="4"/>
  <c r="AC3678" i="4" s="1"/>
  <c r="AA3678" i="4"/>
  <c r="R3679" i="4"/>
  <c r="S3679" i="4" s="1"/>
  <c r="Y3679" i="4"/>
  <c r="AA3679" i="4" s="1"/>
  <c r="R3680" i="4"/>
  <c r="S3680" i="4" s="1"/>
  <c r="Y3680" i="4"/>
  <c r="AA3680" i="4" s="1"/>
  <c r="R3681" i="4"/>
  <c r="S3681" i="4"/>
  <c r="Y3681" i="4"/>
  <c r="AA3681" i="4"/>
  <c r="R3682" i="4"/>
  <c r="S3682" i="4" s="1"/>
  <c r="Y3682" i="4"/>
  <c r="AA3682" i="4" s="1"/>
  <c r="R3683" i="4"/>
  <c r="Z3683" i="4" s="1"/>
  <c r="Y3683" i="4"/>
  <c r="AA3683" i="4" s="1"/>
  <c r="AC3683" i="4"/>
  <c r="R3684" i="4"/>
  <c r="S3684" i="4" s="1"/>
  <c r="Y3684" i="4"/>
  <c r="AA3684" i="4"/>
  <c r="R3685" i="4"/>
  <c r="Z3685" i="4" s="1"/>
  <c r="S3685" i="4"/>
  <c r="Y3685" i="4"/>
  <c r="AA3685" i="4"/>
  <c r="AC3685" i="4"/>
  <c r="R3686" i="4"/>
  <c r="S3686" i="4" s="1"/>
  <c r="Y3686" i="4"/>
  <c r="Z3686" i="4"/>
  <c r="AC3686" i="4" s="1"/>
  <c r="AA3686" i="4"/>
  <c r="R3687" i="4"/>
  <c r="S3687" i="4" s="1"/>
  <c r="Y3687" i="4"/>
  <c r="AA3687" i="4" s="1"/>
  <c r="R3688" i="4"/>
  <c r="S3688" i="4" s="1"/>
  <c r="Y3688" i="4"/>
  <c r="AA3688" i="4" s="1"/>
  <c r="R3689" i="4"/>
  <c r="S3689" i="4"/>
  <c r="Y3689" i="4"/>
  <c r="AA3689" i="4"/>
  <c r="R3690" i="4"/>
  <c r="S3690" i="4" s="1"/>
  <c r="Y3690" i="4"/>
  <c r="AA3690" i="4" s="1"/>
  <c r="R3691" i="4"/>
  <c r="Z3691" i="4" s="1"/>
  <c r="Y3691" i="4"/>
  <c r="AA3691" i="4" s="1"/>
  <c r="AC3691" i="4"/>
  <c r="R3692" i="4"/>
  <c r="S3692" i="4" s="1"/>
  <c r="Y3692" i="4"/>
  <c r="AA3692" i="4"/>
  <c r="R3693" i="4"/>
  <c r="Z3693" i="4" s="1"/>
  <c r="S3693" i="4"/>
  <c r="Y3693" i="4"/>
  <c r="AA3693" i="4"/>
  <c r="AC3693" i="4"/>
  <c r="R3694" i="4"/>
  <c r="S3694" i="4" s="1"/>
  <c r="Y3694" i="4"/>
  <c r="Z3694" i="4"/>
  <c r="AC3694" i="4" s="1"/>
  <c r="AA3694" i="4"/>
  <c r="R3695" i="4"/>
  <c r="S3695" i="4" s="1"/>
  <c r="Y3695" i="4"/>
  <c r="AA3695" i="4" s="1"/>
  <c r="R3696" i="4"/>
  <c r="S3696" i="4" s="1"/>
  <c r="Y3696" i="4"/>
  <c r="AA3696" i="4" s="1"/>
  <c r="R3697" i="4"/>
  <c r="S3697" i="4"/>
  <c r="Y3697" i="4"/>
  <c r="AA3697" i="4"/>
  <c r="R3698" i="4"/>
  <c r="S3698" i="4" s="1"/>
  <c r="Y3698" i="4"/>
  <c r="AA3698" i="4" s="1"/>
  <c r="R3699" i="4"/>
  <c r="Z3699" i="4" s="1"/>
  <c r="Y3699" i="4"/>
  <c r="AA3699" i="4" s="1"/>
  <c r="AC3699" i="4"/>
  <c r="R3700" i="4"/>
  <c r="S3700" i="4" s="1"/>
  <c r="Y3700" i="4"/>
  <c r="AA3700" i="4"/>
  <c r="R3701" i="4"/>
  <c r="Z3701" i="4" s="1"/>
  <c r="S3701" i="4"/>
  <c r="Y3701" i="4"/>
  <c r="AA3701" i="4"/>
  <c r="AC3701" i="4"/>
  <c r="R3702" i="4"/>
  <c r="S3702" i="4" s="1"/>
  <c r="Y3702" i="4"/>
  <c r="Z3702" i="4"/>
  <c r="AC3702" i="4" s="1"/>
  <c r="AA3702" i="4"/>
  <c r="R3703" i="4"/>
  <c r="S3703" i="4" s="1"/>
  <c r="Y3703" i="4"/>
  <c r="AA3703" i="4" s="1"/>
  <c r="R3704" i="4"/>
  <c r="S3704" i="4" s="1"/>
  <c r="Y3704" i="4"/>
  <c r="AA3704" i="4" s="1"/>
  <c r="R3705" i="4"/>
  <c r="S3705" i="4"/>
  <c r="Y3705" i="4"/>
  <c r="AA3705" i="4"/>
  <c r="R3706" i="4"/>
  <c r="S3706" i="4" s="1"/>
  <c r="Y3706" i="4"/>
  <c r="AA3706" i="4" s="1"/>
  <c r="R3707" i="4"/>
  <c r="Z3707" i="4" s="1"/>
  <c r="Y3707" i="4"/>
  <c r="AA3707" i="4" s="1"/>
  <c r="AC3707" i="4"/>
  <c r="R3708" i="4"/>
  <c r="S3708" i="4" s="1"/>
  <c r="Y3708" i="4"/>
  <c r="AA3708" i="4"/>
  <c r="R3709" i="4"/>
  <c r="Z3709" i="4" s="1"/>
  <c r="S3709" i="4"/>
  <c r="Y3709" i="4"/>
  <c r="AA3709" i="4"/>
  <c r="AC3709" i="4"/>
  <c r="R3710" i="4"/>
  <c r="S3710" i="4" s="1"/>
  <c r="Y3710" i="4"/>
  <c r="Z3710" i="4"/>
  <c r="AC3710" i="4" s="1"/>
  <c r="AA3710" i="4"/>
  <c r="R3711" i="4"/>
  <c r="S3711" i="4" s="1"/>
  <c r="Y3711" i="4"/>
  <c r="AA3711" i="4" s="1"/>
  <c r="R3712" i="4"/>
  <c r="S3712" i="4" s="1"/>
  <c r="Y3712" i="4"/>
  <c r="AA3712" i="4" s="1"/>
  <c r="R3713" i="4"/>
  <c r="S3713" i="4"/>
  <c r="Y3713" i="4"/>
  <c r="AA3713" i="4" s="1"/>
  <c r="Z3713" i="4"/>
  <c r="AC3713" i="4"/>
  <c r="R3714" i="4"/>
  <c r="S3714" i="4"/>
  <c r="Y3714" i="4"/>
  <c r="Z3714" i="4"/>
  <c r="AC3714" i="4" s="1"/>
  <c r="AA3714" i="4"/>
  <c r="R3715" i="4"/>
  <c r="S3715" i="4"/>
  <c r="Y3715" i="4"/>
  <c r="AA3715" i="4" s="1"/>
  <c r="Z3715" i="4"/>
  <c r="AC3715" i="4"/>
  <c r="R3716" i="4"/>
  <c r="S3716" i="4"/>
  <c r="Y3716" i="4"/>
  <c r="Z3716" i="4"/>
  <c r="AC3716" i="4" s="1"/>
  <c r="AA3716" i="4"/>
  <c r="R3717" i="4"/>
  <c r="S3717" i="4"/>
  <c r="Y3717" i="4"/>
  <c r="AA3717" i="4" s="1"/>
  <c r="Z3717" i="4"/>
  <c r="AC3717" i="4"/>
  <c r="R3718" i="4"/>
  <c r="S3718" i="4"/>
  <c r="Y3718" i="4"/>
  <c r="Z3718" i="4"/>
  <c r="AC3718" i="4" s="1"/>
  <c r="AA3718" i="4"/>
  <c r="R3719" i="4"/>
  <c r="S3719" i="4"/>
  <c r="Y3719" i="4"/>
  <c r="AA3719" i="4" s="1"/>
  <c r="Z3719" i="4"/>
  <c r="AC3719" i="4"/>
  <c r="R3720" i="4"/>
  <c r="S3720" i="4"/>
  <c r="Y3720" i="4"/>
  <c r="Z3720" i="4"/>
  <c r="AC3720" i="4" s="1"/>
  <c r="AA3720" i="4"/>
  <c r="R3721" i="4"/>
  <c r="S3721" i="4"/>
  <c r="Y3721" i="4"/>
  <c r="AA3721" i="4" s="1"/>
  <c r="Z3721" i="4"/>
  <c r="AC3721" i="4"/>
  <c r="R3722" i="4"/>
  <c r="S3722" i="4"/>
  <c r="Y3722" i="4"/>
  <c r="Z3722" i="4"/>
  <c r="AC3722" i="4" s="1"/>
  <c r="AA3722" i="4"/>
  <c r="R3723" i="4"/>
  <c r="S3723" i="4"/>
  <c r="Y3723" i="4"/>
  <c r="AA3723" i="4" s="1"/>
  <c r="Z3723" i="4"/>
  <c r="AC3723" i="4"/>
  <c r="R3724" i="4"/>
  <c r="S3724" i="4"/>
  <c r="Y3724" i="4"/>
  <c r="Z3724" i="4"/>
  <c r="AC3724" i="4" s="1"/>
  <c r="AA3724" i="4"/>
  <c r="R3725" i="4"/>
  <c r="S3725" i="4"/>
  <c r="Y3725" i="4"/>
  <c r="AA3725" i="4" s="1"/>
  <c r="Z3725" i="4"/>
  <c r="AC3725" i="4"/>
  <c r="R3726" i="4"/>
  <c r="S3726" i="4"/>
  <c r="Y3726" i="4"/>
  <c r="Z3726" i="4"/>
  <c r="AC3726" i="4" s="1"/>
  <c r="AA3726" i="4"/>
  <c r="R3727" i="4"/>
  <c r="S3727" i="4"/>
  <c r="Y3727" i="4"/>
  <c r="AA3727" i="4" s="1"/>
  <c r="Z3727" i="4"/>
  <c r="AC3727" i="4"/>
  <c r="R3728" i="4"/>
  <c r="S3728" i="4"/>
  <c r="Y3728" i="4"/>
  <c r="Z3728" i="4"/>
  <c r="AC3728" i="4" s="1"/>
  <c r="AA3728" i="4"/>
  <c r="R3729" i="4"/>
  <c r="S3729" i="4"/>
  <c r="Y3729" i="4"/>
  <c r="AA3729" i="4" s="1"/>
  <c r="Z3729" i="4"/>
  <c r="AC3729" i="4"/>
  <c r="R3730" i="4"/>
  <c r="S3730" i="4"/>
  <c r="Y3730" i="4"/>
  <c r="Z3730" i="4"/>
  <c r="AC3730" i="4" s="1"/>
  <c r="AA3730" i="4"/>
  <c r="R3731" i="4"/>
  <c r="S3731" i="4"/>
  <c r="Y3731" i="4"/>
  <c r="AA3731" i="4" s="1"/>
  <c r="Z3731" i="4"/>
  <c r="AC3731" i="4"/>
  <c r="R3732" i="4"/>
  <c r="S3732" i="4"/>
  <c r="Y3732" i="4"/>
  <c r="Z3732" i="4"/>
  <c r="AC3732" i="4" s="1"/>
  <c r="AA3732" i="4"/>
  <c r="R3733" i="4"/>
  <c r="S3733" i="4"/>
  <c r="Y3733" i="4"/>
  <c r="AA3733" i="4" s="1"/>
  <c r="Z3733" i="4"/>
  <c r="AC3733" i="4"/>
  <c r="R3734" i="4"/>
  <c r="S3734" i="4"/>
  <c r="Y3734" i="4"/>
  <c r="Z3734" i="4"/>
  <c r="AC3734" i="4" s="1"/>
  <c r="AA3734" i="4"/>
  <c r="R3735" i="4"/>
  <c r="S3735" i="4"/>
  <c r="Y3735" i="4"/>
  <c r="AA3735" i="4" s="1"/>
  <c r="Z3735" i="4"/>
  <c r="AC3735" i="4"/>
  <c r="R3736" i="4"/>
  <c r="S3736" i="4"/>
  <c r="Y3736" i="4"/>
  <c r="Z3736" i="4"/>
  <c r="AC3736" i="4" s="1"/>
  <c r="AA3736" i="4"/>
  <c r="R3737" i="4"/>
  <c r="S3737" i="4"/>
  <c r="Y3737" i="4"/>
  <c r="AA3737" i="4" s="1"/>
  <c r="Z3737" i="4"/>
  <c r="AC3737" i="4"/>
  <c r="R3738" i="4"/>
  <c r="S3738" i="4"/>
  <c r="Y3738" i="4"/>
  <c r="Z3738" i="4"/>
  <c r="AC3738" i="4" s="1"/>
  <c r="AA3738" i="4"/>
  <c r="R3739" i="4"/>
  <c r="S3739" i="4"/>
  <c r="Y3739" i="4"/>
  <c r="AA3739" i="4" s="1"/>
  <c r="Z3739" i="4"/>
  <c r="AC3739" i="4"/>
  <c r="R3740" i="4"/>
  <c r="S3740" i="4"/>
  <c r="Y3740" i="4"/>
  <c r="Z3740" i="4"/>
  <c r="AC3740" i="4" s="1"/>
  <c r="AA3740" i="4"/>
  <c r="R3741" i="4"/>
  <c r="S3741" i="4"/>
  <c r="Y3741" i="4"/>
  <c r="AA3741" i="4" s="1"/>
  <c r="Z3741" i="4"/>
  <c r="AC3741" i="4"/>
  <c r="R3742" i="4"/>
  <c r="S3742" i="4"/>
  <c r="Y3742" i="4"/>
  <c r="Z3742" i="4"/>
  <c r="AC3742" i="4" s="1"/>
  <c r="AA3742" i="4"/>
  <c r="R3743" i="4"/>
  <c r="S3743" i="4"/>
  <c r="Y3743" i="4"/>
  <c r="AA3743" i="4" s="1"/>
  <c r="Z3743" i="4"/>
  <c r="AC3743" i="4"/>
  <c r="R3744" i="4"/>
  <c r="S3744" i="4"/>
  <c r="Y3744" i="4"/>
  <c r="Z3744" i="4"/>
  <c r="AC3744" i="4" s="1"/>
  <c r="AA3744" i="4"/>
  <c r="R3745" i="4"/>
  <c r="S3745" i="4"/>
  <c r="Y3745" i="4"/>
  <c r="AA3745" i="4" s="1"/>
  <c r="Z3745" i="4"/>
  <c r="AC3745" i="4"/>
  <c r="R3746" i="4"/>
  <c r="S3746" i="4"/>
  <c r="Y3746" i="4"/>
  <c r="Z3746" i="4"/>
  <c r="AC3746" i="4" s="1"/>
  <c r="AA3746" i="4"/>
  <c r="R3747" i="4"/>
  <c r="S3747" i="4"/>
  <c r="Y3747" i="4"/>
  <c r="AA3747" i="4" s="1"/>
  <c r="Z3747" i="4"/>
  <c r="AC3747" i="4"/>
  <c r="R3748" i="4"/>
  <c r="S3748" i="4"/>
  <c r="Y3748" i="4"/>
  <c r="Z3748" i="4"/>
  <c r="AC3748" i="4" s="1"/>
  <c r="AA3748" i="4"/>
  <c r="R3749" i="4"/>
  <c r="S3749" i="4"/>
  <c r="Y3749" i="4"/>
  <c r="AA3749" i="4" s="1"/>
  <c r="Z3749" i="4"/>
  <c r="AC3749" i="4"/>
  <c r="R3750" i="4"/>
  <c r="S3750" i="4"/>
  <c r="Y3750" i="4"/>
  <c r="Z3750" i="4"/>
  <c r="AC3750" i="4" s="1"/>
  <c r="AA3750" i="4"/>
  <c r="R3751" i="4"/>
  <c r="S3751" i="4"/>
  <c r="Y3751" i="4"/>
  <c r="AA3751" i="4" s="1"/>
  <c r="Z3751" i="4"/>
  <c r="AC3751" i="4"/>
  <c r="R3752" i="4"/>
  <c r="S3752" i="4"/>
  <c r="Y3752" i="4"/>
  <c r="Z3752" i="4"/>
  <c r="AC3752" i="4" s="1"/>
  <c r="AA3752" i="4"/>
  <c r="R3753" i="4"/>
  <c r="S3753" i="4"/>
  <c r="Y3753" i="4"/>
  <c r="AA3753" i="4" s="1"/>
  <c r="Z3753" i="4"/>
  <c r="AC3753" i="4"/>
  <c r="R3754" i="4"/>
  <c r="S3754" i="4"/>
  <c r="Y3754" i="4"/>
  <c r="Z3754" i="4"/>
  <c r="AC3754" i="4" s="1"/>
  <c r="AA3754" i="4"/>
  <c r="R3755" i="4"/>
  <c r="S3755" i="4"/>
  <c r="Y3755" i="4"/>
  <c r="AA3755" i="4" s="1"/>
  <c r="Z3755" i="4"/>
  <c r="AC3755" i="4"/>
  <c r="R3756" i="4"/>
  <c r="S3756" i="4"/>
  <c r="Y3756" i="4"/>
  <c r="Z3756" i="4"/>
  <c r="AC3756" i="4" s="1"/>
  <c r="AA3756" i="4"/>
  <c r="R3757" i="4"/>
  <c r="S3757" i="4"/>
  <c r="Y3757" i="4"/>
  <c r="AA3757" i="4" s="1"/>
  <c r="Z3757" i="4"/>
  <c r="AC3757" i="4"/>
  <c r="R3758" i="4"/>
  <c r="S3758" i="4"/>
  <c r="Y3758" i="4"/>
  <c r="Z3758" i="4"/>
  <c r="AC3758" i="4" s="1"/>
  <c r="AA3758" i="4"/>
  <c r="R3759" i="4"/>
  <c r="S3759" i="4"/>
  <c r="Y3759" i="4"/>
  <c r="AA3759" i="4" s="1"/>
  <c r="Z3759" i="4"/>
  <c r="AC3759" i="4"/>
  <c r="R3760" i="4"/>
  <c r="S3760" i="4"/>
  <c r="Y3760" i="4"/>
  <c r="Z3760" i="4"/>
  <c r="AC3760" i="4" s="1"/>
  <c r="AA3760" i="4"/>
  <c r="R3761" i="4"/>
  <c r="S3761" i="4"/>
  <c r="Y3761" i="4"/>
  <c r="AA3761" i="4" s="1"/>
  <c r="Z3761" i="4"/>
  <c r="AC3761" i="4"/>
  <c r="R3762" i="4"/>
  <c r="S3762" i="4"/>
  <c r="Y3762" i="4"/>
  <c r="Z3762" i="4"/>
  <c r="AC3762" i="4" s="1"/>
  <c r="AA3762" i="4"/>
  <c r="R3763" i="4"/>
  <c r="S3763" i="4"/>
  <c r="Y3763" i="4"/>
  <c r="AA3763" i="4" s="1"/>
  <c r="Z3763" i="4"/>
  <c r="AC3763" i="4"/>
  <c r="R3764" i="4"/>
  <c r="S3764" i="4"/>
  <c r="Y3764" i="4"/>
  <c r="Z3764" i="4"/>
  <c r="AC3764" i="4" s="1"/>
  <c r="AA3764" i="4"/>
  <c r="R3765" i="4"/>
  <c r="S3765" i="4"/>
  <c r="Y3765" i="4"/>
  <c r="AA3765" i="4" s="1"/>
  <c r="Z3765" i="4"/>
  <c r="AC3765" i="4"/>
  <c r="R3766" i="4"/>
  <c r="S3766" i="4"/>
  <c r="Y3766" i="4"/>
  <c r="Z3766" i="4"/>
  <c r="AC3766" i="4" s="1"/>
  <c r="AA3766" i="4"/>
  <c r="R3767" i="4"/>
  <c r="S3767" i="4"/>
  <c r="Y3767" i="4"/>
  <c r="AA3767" i="4" s="1"/>
  <c r="Z3767" i="4"/>
  <c r="AC3767" i="4"/>
  <c r="R3768" i="4"/>
  <c r="S3768" i="4"/>
  <c r="Y3768" i="4"/>
  <c r="Z3768" i="4"/>
  <c r="AC3768" i="4" s="1"/>
  <c r="AA3768" i="4"/>
  <c r="R3769" i="4"/>
  <c r="S3769" i="4"/>
  <c r="Y3769" i="4"/>
  <c r="AA3769" i="4" s="1"/>
  <c r="Z3769" i="4"/>
  <c r="AC3769" i="4"/>
  <c r="R3770" i="4"/>
  <c r="S3770" i="4"/>
  <c r="Y3770" i="4"/>
  <c r="Z3770" i="4"/>
  <c r="AC3770" i="4" s="1"/>
  <c r="AA3770" i="4"/>
  <c r="R3771" i="4"/>
  <c r="S3771" i="4"/>
  <c r="Y3771" i="4"/>
  <c r="AA3771" i="4" s="1"/>
  <c r="Z3771" i="4"/>
  <c r="AC3771" i="4"/>
  <c r="R3772" i="4"/>
  <c r="S3772" i="4"/>
  <c r="Y3772" i="4"/>
  <c r="Z3772" i="4"/>
  <c r="AC3772" i="4" s="1"/>
  <c r="AA3772" i="4"/>
  <c r="R3773" i="4"/>
  <c r="S3773" i="4"/>
  <c r="Y3773" i="4"/>
  <c r="AA3773" i="4" s="1"/>
  <c r="Z3773" i="4"/>
  <c r="AC3773" i="4"/>
  <c r="R3774" i="4"/>
  <c r="S3774" i="4"/>
  <c r="Y3774" i="4"/>
  <c r="Z3774" i="4"/>
  <c r="AC3774" i="4" s="1"/>
  <c r="AA3774" i="4"/>
  <c r="R3775" i="4"/>
  <c r="S3775" i="4"/>
  <c r="Y3775" i="4"/>
  <c r="AA3775" i="4" s="1"/>
  <c r="Z3775" i="4"/>
  <c r="AC3775" i="4"/>
  <c r="R3776" i="4"/>
  <c r="S3776" i="4"/>
  <c r="Y3776" i="4"/>
  <c r="Z3776" i="4"/>
  <c r="AC3776" i="4" s="1"/>
  <c r="AA3776" i="4"/>
  <c r="R3777" i="4"/>
  <c r="S3777" i="4"/>
  <c r="Y3777" i="4"/>
  <c r="AA3777" i="4" s="1"/>
  <c r="Z3777" i="4"/>
  <c r="AC3777" i="4"/>
  <c r="R3778" i="4"/>
  <c r="S3778" i="4"/>
  <c r="Y3778" i="4"/>
  <c r="Z3778" i="4"/>
  <c r="AC3778" i="4" s="1"/>
  <c r="AA3778" i="4"/>
  <c r="R3779" i="4"/>
  <c r="S3779" i="4"/>
  <c r="Y3779" i="4"/>
  <c r="AA3779" i="4" s="1"/>
  <c r="Z3779" i="4"/>
  <c r="AC3779" i="4"/>
  <c r="R3780" i="4"/>
  <c r="S3780" i="4"/>
  <c r="Y3780" i="4"/>
  <c r="Z3780" i="4"/>
  <c r="AC3780" i="4" s="1"/>
  <c r="AA3780" i="4"/>
  <c r="R3781" i="4"/>
  <c r="S3781" i="4"/>
  <c r="Y3781" i="4"/>
  <c r="AA3781" i="4" s="1"/>
  <c r="Z3781" i="4"/>
  <c r="AC3781" i="4"/>
  <c r="R3782" i="4"/>
  <c r="S3782" i="4"/>
  <c r="Y3782" i="4"/>
  <c r="Z3782" i="4"/>
  <c r="AC3782" i="4" s="1"/>
  <c r="AA3782" i="4"/>
  <c r="R3783" i="4"/>
  <c r="S3783" i="4"/>
  <c r="Y3783" i="4"/>
  <c r="AA3783" i="4" s="1"/>
  <c r="Z3783" i="4"/>
  <c r="AC3783" i="4"/>
  <c r="R3784" i="4"/>
  <c r="S3784" i="4"/>
  <c r="Y3784" i="4"/>
  <c r="Z3784" i="4"/>
  <c r="AC3784" i="4" s="1"/>
  <c r="AA3784" i="4"/>
  <c r="R3785" i="4"/>
  <c r="S3785" i="4"/>
  <c r="Y3785" i="4"/>
  <c r="AA3785" i="4" s="1"/>
  <c r="Z3785" i="4"/>
  <c r="AC3785" i="4"/>
  <c r="R3786" i="4"/>
  <c r="S3786" i="4"/>
  <c r="Y3786" i="4"/>
  <c r="Z3786" i="4"/>
  <c r="AC3786" i="4" s="1"/>
  <c r="AA3786" i="4"/>
  <c r="R3787" i="4"/>
  <c r="S3787" i="4"/>
  <c r="Y3787" i="4"/>
  <c r="AA3787" i="4" s="1"/>
  <c r="Z3787" i="4"/>
  <c r="AC3787" i="4"/>
  <c r="R3788" i="4"/>
  <c r="S3788" i="4"/>
  <c r="Y3788" i="4"/>
  <c r="Z3788" i="4"/>
  <c r="AC3788" i="4" s="1"/>
  <c r="AA3788" i="4"/>
  <c r="R3789" i="4"/>
  <c r="S3789" i="4"/>
  <c r="Y3789" i="4"/>
  <c r="AA3789" i="4" s="1"/>
  <c r="Z3789" i="4"/>
  <c r="AC3789" i="4"/>
  <c r="R3790" i="4"/>
  <c r="S3790" i="4"/>
  <c r="Y3790" i="4"/>
  <c r="Z3790" i="4"/>
  <c r="AC3790" i="4" s="1"/>
  <c r="AA3790" i="4"/>
  <c r="R3791" i="4"/>
  <c r="S3791" i="4"/>
  <c r="Y3791" i="4"/>
  <c r="AA3791" i="4" s="1"/>
  <c r="Z3791" i="4"/>
  <c r="AC3791" i="4"/>
  <c r="R3792" i="4"/>
  <c r="S3792" i="4"/>
  <c r="Y3792" i="4"/>
  <c r="Z3792" i="4"/>
  <c r="AC3792" i="4" s="1"/>
  <c r="AA3792" i="4"/>
  <c r="R3793" i="4"/>
  <c r="S3793" i="4"/>
  <c r="Y3793" i="4"/>
  <c r="AA3793" i="4" s="1"/>
  <c r="Z3793" i="4"/>
  <c r="AC3793" i="4"/>
  <c r="R3794" i="4"/>
  <c r="S3794" i="4"/>
  <c r="Y3794" i="4"/>
  <c r="Z3794" i="4"/>
  <c r="AC3794" i="4" s="1"/>
  <c r="AA3794" i="4"/>
  <c r="R3795" i="4"/>
  <c r="S3795" i="4"/>
  <c r="Y3795" i="4"/>
  <c r="AA3795" i="4" s="1"/>
  <c r="Z3795" i="4"/>
  <c r="AC3795" i="4"/>
  <c r="R3796" i="4"/>
  <c r="S3796" i="4"/>
  <c r="Y3796" i="4"/>
  <c r="Z3796" i="4"/>
  <c r="AC3796" i="4" s="1"/>
  <c r="AA3796" i="4"/>
  <c r="R3797" i="4"/>
  <c r="S3797" i="4"/>
  <c r="Y3797" i="4"/>
  <c r="AA3797" i="4" s="1"/>
  <c r="Z3797" i="4"/>
  <c r="AC3797" i="4"/>
  <c r="R3798" i="4"/>
  <c r="S3798" i="4"/>
  <c r="Y3798" i="4"/>
  <c r="Z3798" i="4"/>
  <c r="AC3798" i="4" s="1"/>
  <c r="AA3798" i="4"/>
  <c r="R3799" i="4"/>
  <c r="S3799" i="4"/>
  <c r="Y3799" i="4"/>
  <c r="AA3799" i="4" s="1"/>
  <c r="Z3799" i="4"/>
  <c r="AC3799" i="4"/>
  <c r="R3800" i="4"/>
  <c r="S3800" i="4"/>
  <c r="Y3800" i="4"/>
  <c r="Z3800" i="4"/>
  <c r="AC3800" i="4" s="1"/>
  <c r="AA3800" i="4"/>
  <c r="R3801" i="4"/>
  <c r="S3801" i="4"/>
  <c r="Y3801" i="4"/>
  <c r="AA3801" i="4" s="1"/>
  <c r="Z3801" i="4"/>
  <c r="AC3801" i="4"/>
  <c r="R3802" i="4"/>
  <c r="S3802" i="4"/>
  <c r="Y3802" i="4"/>
  <c r="Z3802" i="4"/>
  <c r="AC3802" i="4" s="1"/>
  <c r="AA3802" i="4"/>
  <c r="R3803" i="4"/>
  <c r="S3803" i="4"/>
  <c r="Y3803" i="4"/>
  <c r="AA3803" i="4" s="1"/>
  <c r="Z3803" i="4"/>
  <c r="AC3803" i="4"/>
  <c r="R3804" i="4"/>
  <c r="S3804" i="4"/>
  <c r="Y3804" i="4"/>
  <c r="Z3804" i="4"/>
  <c r="AC3804" i="4" s="1"/>
  <c r="AA3804" i="4"/>
  <c r="R3805" i="4"/>
  <c r="S3805" i="4"/>
  <c r="Y3805" i="4"/>
  <c r="AA3805" i="4" s="1"/>
  <c r="Z3805" i="4"/>
  <c r="AC3805" i="4"/>
  <c r="R3806" i="4"/>
  <c r="S3806" i="4"/>
  <c r="Y3806" i="4"/>
  <c r="Z3806" i="4"/>
  <c r="AC3806" i="4" s="1"/>
  <c r="AA3806" i="4"/>
  <c r="R3807" i="4"/>
  <c r="S3807" i="4"/>
  <c r="Y3807" i="4"/>
  <c r="AA3807" i="4" s="1"/>
  <c r="Z3807" i="4"/>
  <c r="AC3807" i="4"/>
  <c r="R3808" i="4"/>
  <c r="S3808" i="4"/>
  <c r="Y3808" i="4"/>
  <c r="Z3808" i="4"/>
  <c r="AC3808" i="4" s="1"/>
  <c r="AA3808" i="4"/>
  <c r="R3809" i="4"/>
  <c r="S3809" i="4"/>
  <c r="Y3809" i="4"/>
  <c r="AA3809" i="4" s="1"/>
  <c r="Z3809" i="4"/>
  <c r="AC3809" i="4"/>
  <c r="R3810" i="4"/>
  <c r="S3810" i="4"/>
  <c r="Y3810" i="4"/>
  <c r="Z3810" i="4"/>
  <c r="AC3810" i="4" s="1"/>
  <c r="AA3810" i="4"/>
  <c r="R3811" i="4"/>
  <c r="S3811" i="4"/>
  <c r="Y3811" i="4"/>
  <c r="AA3811" i="4" s="1"/>
  <c r="Z3811" i="4"/>
  <c r="AC3811" i="4"/>
  <c r="R3812" i="4"/>
  <c r="S3812" i="4"/>
  <c r="Y3812" i="4"/>
  <c r="Z3812" i="4"/>
  <c r="AC3812" i="4" s="1"/>
  <c r="AA3812" i="4"/>
  <c r="R3813" i="4"/>
  <c r="S3813" i="4"/>
  <c r="Y3813" i="4"/>
  <c r="AA3813" i="4" s="1"/>
  <c r="Z3813" i="4"/>
  <c r="AC3813" i="4"/>
  <c r="R3814" i="4"/>
  <c r="S3814" i="4"/>
  <c r="Y3814" i="4"/>
  <c r="Z3814" i="4"/>
  <c r="AC3814" i="4" s="1"/>
  <c r="AA3814" i="4"/>
  <c r="R3815" i="4"/>
  <c r="S3815" i="4"/>
  <c r="Y3815" i="4"/>
  <c r="AA3815" i="4" s="1"/>
  <c r="Z3815" i="4"/>
  <c r="AC3815" i="4"/>
  <c r="R3816" i="4"/>
  <c r="S3816" i="4"/>
  <c r="Y3816" i="4"/>
  <c r="Z3816" i="4"/>
  <c r="AC3816" i="4" s="1"/>
  <c r="AA3816" i="4"/>
  <c r="R3817" i="4"/>
  <c r="S3817" i="4"/>
  <c r="Y3817" i="4"/>
  <c r="AA3817" i="4" s="1"/>
  <c r="Z3817" i="4"/>
  <c r="AC3817" i="4"/>
  <c r="R3818" i="4"/>
  <c r="S3818" i="4"/>
  <c r="Y3818" i="4"/>
  <c r="Z3818" i="4"/>
  <c r="AC3818" i="4" s="1"/>
  <c r="AA3818" i="4"/>
  <c r="R3819" i="4"/>
  <c r="S3819" i="4"/>
  <c r="Y3819" i="4"/>
  <c r="AA3819" i="4" s="1"/>
  <c r="Z3819" i="4"/>
  <c r="AC3819" i="4"/>
  <c r="R3820" i="4"/>
  <c r="S3820" i="4"/>
  <c r="Y3820" i="4"/>
  <c r="Z3820" i="4"/>
  <c r="AC3820" i="4" s="1"/>
  <c r="AA3820" i="4"/>
  <c r="R3821" i="4"/>
  <c r="S3821" i="4"/>
  <c r="Y3821" i="4"/>
  <c r="AA3821" i="4" s="1"/>
  <c r="Z3821" i="4"/>
  <c r="AC3821" i="4"/>
  <c r="R3822" i="4"/>
  <c r="S3822" i="4"/>
  <c r="Y3822" i="4"/>
  <c r="Z3822" i="4"/>
  <c r="AC3822" i="4" s="1"/>
  <c r="AA3822" i="4"/>
  <c r="R3823" i="4"/>
  <c r="S3823" i="4"/>
  <c r="Y3823" i="4"/>
  <c r="AA3823" i="4" s="1"/>
  <c r="Z3823" i="4"/>
  <c r="AC3823" i="4"/>
  <c r="R3824" i="4"/>
  <c r="S3824" i="4"/>
  <c r="Y3824" i="4"/>
  <c r="Z3824" i="4"/>
  <c r="AC3824" i="4" s="1"/>
  <c r="AA3824" i="4"/>
  <c r="R3825" i="4"/>
  <c r="S3825" i="4"/>
  <c r="Y3825" i="4"/>
  <c r="AA3825" i="4" s="1"/>
  <c r="Z3825" i="4"/>
  <c r="AC3825" i="4"/>
  <c r="R3826" i="4"/>
  <c r="S3826" i="4"/>
  <c r="Y3826" i="4"/>
  <c r="Z3826" i="4"/>
  <c r="AC3826" i="4" s="1"/>
  <c r="AA3826" i="4"/>
  <c r="R3827" i="4"/>
  <c r="S3827" i="4"/>
  <c r="Y3827" i="4"/>
  <c r="AA3827" i="4" s="1"/>
  <c r="Z3827" i="4"/>
  <c r="AC3827" i="4"/>
  <c r="R3828" i="4"/>
  <c r="S3828" i="4"/>
  <c r="Y3828" i="4"/>
  <c r="Z3828" i="4"/>
  <c r="AC3828" i="4" s="1"/>
  <c r="AA3828" i="4"/>
  <c r="R3829" i="4"/>
  <c r="S3829" i="4"/>
  <c r="Y3829" i="4"/>
  <c r="AA3829" i="4" s="1"/>
  <c r="Z3829" i="4"/>
  <c r="AC3829" i="4"/>
  <c r="R3830" i="4"/>
  <c r="S3830" i="4"/>
  <c r="Y3830" i="4"/>
  <c r="Z3830" i="4"/>
  <c r="AC3830" i="4" s="1"/>
  <c r="AA3830" i="4"/>
  <c r="R3831" i="4"/>
  <c r="S3831" i="4"/>
  <c r="Y3831" i="4"/>
  <c r="AA3831" i="4" s="1"/>
  <c r="Z3831" i="4"/>
  <c r="AC3831" i="4"/>
  <c r="R3832" i="4"/>
  <c r="S3832" i="4"/>
  <c r="Y3832" i="4"/>
  <c r="Z3832" i="4"/>
  <c r="AC3832" i="4" s="1"/>
  <c r="AA3832" i="4"/>
  <c r="R3833" i="4"/>
  <c r="S3833" i="4"/>
  <c r="Y3833" i="4"/>
  <c r="AA3833" i="4" s="1"/>
  <c r="Z3833" i="4"/>
  <c r="AC3833" i="4"/>
  <c r="R3834" i="4"/>
  <c r="S3834" i="4"/>
  <c r="Y3834" i="4"/>
  <c r="Z3834" i="4"/>
  <c r="AC3834" i="4" s="1"/>
  <c r="AA3834" i="4"/>
  <c r="R3835" i="4"/>
  <c r="S3835" i="4"/>
  <c r="Y3835" i="4"/>
  <c r="AA3835" i="4" s="1"/>
  <c r="Z3835" i="4"/>
  <c r="AC3835" i="4"/>
  <c r="R3836" i="4"/>
  <c r="S3836" i="4"/>
  <c r="Y3836" i="4"/>
  <c r="Z3836" i="4"/>
  <c r="AC3836" i="4" s="1"/>
  <c r="AA3836" i="4"/>
  <c r="R3837" i="4"/>
  <c r="S3837" i="4"/>
  <c r="Y3837" i="4"/>
  <c r="AA3837" i="4" s="1"/>
  <c r="Z3837" i="4"/>
  <c r="AC3837" i="4"/>
  <c r="R3838" i="4"/>
  <c r="S3838" i="4"/>
  <c r="Y3838" i="4"/>
  <c r="Z3838" i="4"/>
  <c r="AC3838" i="4" s="1"/>
  <c r="AA3838" i="4"/>
  <c r="R3839" i="4"/>
  <c r="S3839" i="4"/>
  <c r="Y3839" i="4"/>
  <c r="AA3839" i="4" s="1"/>
  <c r="Z3839" i="4"/>
  <c r="AC3839" i="4"/>
  <c r="R3840" i="4"/>
  <c r="S3840" i="4"/>
  <c r="Y3840" i="4"/>
  <c r="Z3840" i="4"/>
  <c r="AC3840" i="4" s="1"/>
  <c r="AA3840" i="4"/>
  <c r="R3841" i="4"/>
  <c r="S3841" i="4"/>
  <c r="Y3841" i="4"/>
  <c r="AA3841" i="4" s="1"/>
  <c r="Z3841" i="4"/>
  <c r="AC3841" i="4"/>
  <c r="R3842" i="4"/>
  <c r="S3842" i="4"/>
  <c r="Y3842" i="4"/>
  <c r="Z3842" i="4"/>
  <c r="AC3842" i="4" s="1"/>
  <c r="AA3842" i="4"/>
  <c r="R3843" i="4"/>
  <c r="S3843" i="4"/>
  <c r="Y3843" i="4"/>
  <c r="AA3843" i="4" s="1"/>
  <c r="Z3843" i="4"/>
  <c r="AC3843" i="4"/>
  <c r="R3844" i="4"/>
  <c r="S3844" i="4"/>
  <c r="Y3844" i="4"/>
  <c r="Z3844" i="4"/>
  <c r="AC3844" i="4" s="1"/>
  <c r="AA3844" i="4"/>
  <c r="R3845" i="4"/>
  <c r="S3845" i="4"/>
  <c r="Y3845" i="4"/>
  <c r="AA3845" i="4" s="1"/>
  <c r="Z3845" i="4"/>
  <c r="AC3845" i="4"/>
  <c r="R3846" i="4"/>
  <c r="S3846" i="4"/>
  <c r="Y3846" i="4"/>
  <c r="Z3846" i="4"/>
  <c r="AC3846" i="4" s="1"/>
  <c r="AA3846" i="4"/>
  <c r="R3847" i="4"/>
  <c r="S3847" i="4"/>
  <c r="Y3847" i="4"/>
  <c r="AA3847" i="4" s="1"/>
  <c r="Z3847" i="4"/>
  <c r="AC3847" i="4"/>
  <c r="R3848" i="4"/>
  <c r="S3848" i="4"/>
  <c r="Y3848" i="4"/>
  <c r="Z3848" i="4"/>
  <c r="AC3848" i="4" s="1"/>
  <c r="AA3848" i="4"/>
  <c r="R3849" i="4"/>
  <c r="S3849" i="4"/>
  <c r="Y3849" i="4"/>
  <c r="AA3849" i="4" s="1"/>
  <c r="Z3849" i="4"/>
  <c r="AC3849" i="4"/>
  <c r="R3850" i="4"/>
  <c r="S3850" i="4"/>
  <c r="Y3850" i="4"/>
  <c r="Z3850" i="4"/>
  <c r="AC3850" i="4" s="1"/>
  <c r="AA3850" i="4"/>
  <c r="R3851" i="4"/>
  <c r="S3851" i="4"/>
  <c r="Y3851" i="4"/>
  <c r="AA3851" i="4" s="1"/>
  <c r="Z3851" i="4"/>
  <c r="AC3851" i="4"/>
  <c r="R3852" i="4"/>
  <c r="S3852" i="4"/>
  <c r="Y3852" i="4"/>
  <c r="Z3852" i="4"/>
  <c r="AC3852" i="4" s="1"/>
  <c r="AA3852" i="4"/>
  <c r="R3853" i="4"/>
  <c r="S3853" i="4"/>
  <c r="Y3853" i="4"/>
  <c r="AA3853" i="4" s="1"/>
  <c r="Z3853" i="4"/>
  <c r="AC3853" i="4"/>
  <c r="R3854" i="4"/>
  <c r="S3854" i="4"/>
  <c r="Y3854" i="4"/>
  <c r="Z3854" i="4"/>
  <c r="AC3854" i="4" s="1"/>
  <c r="AA3854" i="4"/>
  <c r="R3855" i="4"/>
  <c r="S3855" i="4"/>
  <c r="Y3855" i="4"/>
  <c r="AA3855" i="4" s="1"/>
  <c r="Z3855" i="4"/>
  <c r="AC3855" i="4"/>
  <c r="R3856" i="4"/>
  <c r="S3856" i="4"/>
  <c r="Y3856" i="4"/>
  <c r="Z3856" i="4"/>
  <c r="AC3856" i="4" s="1"/>
  <c r="AA3856" i="4"/>
  <c r="R3857" i="4"/>
  <c r="S3857" i="4"/>
  <c r="Y3857" i="4"/>
  <c r="AA3857" i="4" s="1"/>
  <c r="Z3857" i="4"/>
  <c r="AC3857" i="4"/>
  <c r="R3858" i="4"/>
  <c r="S3858" i="4"/>
  <c r="Y3858" i="4"/>
  <c r="Z3858" i="4"/>
  <c r="AC3858" i="4" s="1"/>
  <c r="AA3858" i="4"/>
  <c r="R3859" i="4"/>
  <c r="S3859" i="4"/>
  <c r="Y3859" i="4"/>
  <c r="AA3859" i="4" s="1"/>
  <c r="Z3859" i="4"/>
  <c r="AC3859" i="4"/>
  <c r="R3860" i="4"/>
  <c r="S3860" i="4"/>
  <c r="Y3860" i="4"/>
  <c r="Z3860" i="4"/>
  <c r="AC3860" i="4" s="1"/>
  <c r="AA3860" i="4"/>
  <c r="R3861" i="4"/>
  <c r="S3861" i="4"/>
  <c r="Y3861" i="4"/>
  <c r="AA3861" i="4" s="1"/>
  <c r="Z3861" i="4"/>
  <c r="AC3861" i="4"/>
  <c r="R3862" i="4"/>
  <c r="S3862" i="4"/>
  <c r="Y3862" i="4"/>
  <c r="Z3862" i="4"/>
  <c r="AC3862" i="4" s="1"/>
  <c r="AA3862" i="4"/>
  <c r="R3863" i="4"/>
  <c r="S3863" i="4"/>
  <c r="Y3863" i="4"/>
  <c r="AA3863" i="4" s="1"/>
  <c r="Z3863" i="4"/>
  <c r="AC3863" i="4"/>
  <c r="R3864" i="4"/>
  <c r="S3864" i="4"/>
  <c r="Y3864" i="4"/>
  <c r="Z3864" i="4"/>
  <c r="AC3864" i="4" s="1"/>
  <c r="AA3864" i="4"/>
  <c r="R3865" i="4"/>
  <c r="S3865" i="4"/>
  <c r="Y3865" i="4"/>
  <c r="AA3865" i="4" s="1"/>
  <c r="Z3865" i="4"/>
  <c r="AC3865" i="4"/>
  <c r="R3866" i="4"/>
  <c r="S3866" i="4"/>
  <c r="Y3866" i="4"/>
  <c r="Z3866" i="4"/>
  <c r="AC3866" i="4" s="1"/>
  <c r="AA3866" i="4"/>
  <c r="R3867" i="4"/>
  <c r="S3867" i="4"/>
  <c r="Y3867" i="4"/>
  <c r="AA3867" i="4" s="1"/>
  <c r="Z3867" i="4"/>
  <c r="AC3867" i="4"/>
  <c r="R3868" i="4"/>
  <c r="S3868" i="4"/>
  <c r="Y3868" i="4"/>
  <c r="Z3868" i="4"/>
  <c r="AC3868" i="4" s="1"/>
  <c r="AA3868" i="4"/>
  <c r="R3869" i="4"/>
  <c r="S3869" i="4"/>
  <c r="Y3869" i="4"/>
  <c r="AA3869" i="4" s="1"/>
  <c r="Z3869" i="4"/>
  <c r="AC3869" i="4"/>
  <c r="R3870" i="4"/>
  <c r="S3870" i="4"/>
  <c r="Y3870" i="4"/>
  <c r="Z3870" i="4"/>
  <c r="AC3870" i="4" s="1"/>
  <c r="AA3870" i="4"/>
  <c r="R3871" i="4"/>
  <c r="S3871" i="4"/>
  <c r="Y3871" i="4"/>
  <c r="AA3871" i="4" s="1"/>
  <c r="Z3871" i="4"/>
  <c r="AC3871" i="4"/>
  <c r="R3872" i="4"/>
  <c r="S3872" i="4"/>
  <c r="Y3872" i="4"/>
  <c r="Z3872" i="4"/>
  <c r="AC3872" i="4" s="1"/>
  <c r="AA3872" i="4"/>
  <c r="R3873" i="4"/>
  <c r="S3873" i="4"/>
  <c r="Y3873" i="4"/>
  <c r="AA3873" i="4" s="1"/>
  <c r="Z3873" i="4"/>
  <c r="AC3873" i="4"/>
  <c r="R3874" i="4"/>
  <c r="S3874" i="4"/>
  <c r="Y3874" i="4"/>
  <c r="Z3874" i="4"/>
  <c r="AC3874" i="4" s="1"/>
  <c r="AA3874" i="4"/>
  <c r="R3875" i="4"/>
  <c r="S3875" i="4"/>
  <c r="Y3875" i="4"/>
  <c r="AA3875" i="4" s="1"/>
  <c r="Z3875" i="4"/>
  <c r="AC3875" i="4"/>
  <c r="R3876" i="4"/>
  <c r="S3876" i="4"/>
  <c r="Y3876" i="4"/>
  <c r="Z3876" i="4"/>
  <c r="AC3876" i="4" s="1"/>
  <c r="AA3876" i="4"/>
  <c r="R3877" i="4"/>
  <c r="S3877" i="4"/>
  <c r="Y3877" i="4"/>
  <c r="AA3877" i="4" s="1"/>
  <c r="Z3877" i="4"/>
  <c r="AC3877" i="4"/>
  <c r="R3878" i="4"/>
  <c r="S3878" i="4"/>
  <c r="Y3878" i="4"/>
  <c r="Z3878" i="4"/>
  <c r="AC3878" i="4" s="1"/>
  <c r="AA3878" i="4"/>
  <c r="R3879" i="4"/>
  <c r="S3879" i="4"/>
  <c r="Y3879" i="4"/>
  <c r="AA3879" i="4" s="1"/>
  <c r="Z3879" i="4"/>
  <c r="AC3879" i="4"/>
  <c r="R3880" i="4"/>
  <c r="S3880" i="4"/>
  <c r="Y3880" i="4"/>
  <c r="Z3880" i="4"/>
  <c r="AC3880" i="4" s="1"/>
  <c r="AA3880" i="4"/>
  <c r="R3881" i="4"/>
  <c r="S3881" i="4"/>
  <c r="Y3881" i="4"/>
  <c r="AA3881" i="4" s="1"/>
  <c r="Z3881" i="4"/>
  <c r="AC3881" i="4"/>
  <c r="R3882" i="4"/>
  <c r="S3882" i="4"/>
  <c r="Y3882" i="4"/>
  <c r="Z3882" i="4"/>
  <c r="AC3882" i="4" s="1"/>
  <c r="AA3882" i="4"/>
  <c r="R3883" i="4"/>
  <c r="S3883" i="4"/>
  <c r="Y3883" i="4"/>
  <c r="AA3883" i="4" s="1"/>
  <c r="Z3883" i="4"/>
  <c r="AC3883" i="4"/>
  <c r="R3884" i="4"/>
  <c r="S3884" i="4"/>
  <c r="Y3884" i="4"/>
  <c r="Z3884" i="4"/>
  <c r="AC3884" i="4" s="1"/>
  <c r="AA3884" i="4"/>
  <c r="R3885" i="4"/>
  <c r="S3885" i="4"/>
  <c r="Y3885" i="4"/>
  <c r="AA3885" i="4" s="1"/>
  <c r="Z3885" i="4"/>
  <c r="AC3885" i="4"/>
  <c r="R3886" i="4"/>
  <c r="S3886" i="4"/>
  <c r="Y3886" i="4"/>
  <c r="Z3886" i="4"/>
  <c r="AC3886" i="4" s="1"/>
  <c r="AA3886" i="4"/>
  <c r="R3887" i="4"/>
  <c r="S3887" i="4"/>
  <c r="Y3887" i="4"/>
  <c r="AA3887" i="4" s="1"/>
  <c r="Z3887" i="4"/>
  <c r="AC3887" i="4"/>
  <c r="R3888" i="4"/>
  <c r="S3888" i="4"/>
  <c r="Y3888" i="4"/>
  <c r="Z3888" i="4"/>
  <c r="AC3888" i="4" s="1"/>
  <c r="AA3888" i="4"/>
  <c r="R3889" i="4"/>
  <c r="S3889" i="4"/>
  <c r="Y3889" i="4"/>
  <c r="AA3889" i="4" s="1"/>
  <c r="Z3889" i="4"/>
  <c r="AC3889" i="4"/>
  <c r="R3890" i="4"/>
  <c r="S3890" i="4"/>
  <c r="Y3890" i="4"/>
  <c r="Z3890" i="4"/>
  <c r="AC3890" i="4" s="1"/>
  <c r="AA3890" i="4"/>
  <c r="R3891" i="4"/>
  <c r="S3891" i="4"/>
  <c r="Y3891" i="4"/>
  <c r="AA3891" i="4" s="1"/>
  <c r="Z3891" i="4"/>
  <c r="AC3891" i="4"/>
  <c r="R3892" i="4"/>
  <c r="S3892" i="4"/>
  <c r="Y3892" i="4"/>
  <c r="Z3892" i="4"/>
  <c r="AC3892" i="4" s="1"/>
  <c r="AA3892" i="4"/>
  <c r="R3893" i="4"/>
  <c r="S3893" i="4"/>
  <c r="Y3893" i="4"/>
  <c r="AA3893" i="4" s="1"/>
  <c r="Z3893" i="4"/>
  <c r="AC3893" i="4"/>
  <c r="R3894" i="4"/>
  <c r="S3894" i="4"/>
  <c r="Y3894" i="4"/>
  <c r="Z3894" i="4"/>
  <c r="AC3894" i="4" s="1"/>
  <c r="AA3894" i="4"/>
  <c r="R3895" i="4"/>
  <c r="S3895" i="4"/>
  <c r="Y3895" i="4"/>
  <c r="AA3895" i="4" s="1"/>
  <c r="Z3895" i="4"/>
  <c r="AC3895" i="4"/>
  <c r="R3896" i="4"/>
  <c r="S3896" i="4"/>
  <c r="Y3896" i="4"/>
  <c r="Z3896" i="4"/>
  <c r="AC3896" i="4" s="1"/>
  <c r="AA3896" i="4"/>
  <c r="R3897" i="4"/>
  <c r="S3897" i="4"/>
  <c r="Y3897" i="4"/>
  <c r="AA3897" i="4" s="1"/>
  <c r="Z3897" i="4"/>
  <c r="AC3897" i="4"/>
  <c r="R3898" i="4"/>
  <c r="S3898" i="4"/>
  <c r="Y3898" i="4"/>
  <c r="Z3898" i="4"/>
  <c r="AC3898" i="4" s="1"/>
  <c r="AA3898" i="4"/>
  <c r="R3899" i="4"/>
  <c r="S3899" i="4"/>
  <c r="Y3899" i="4"/>
  <c r="AA3899" i="4" s="1"/>
  <c r="Z3899" i="4"/>
  <c r="AC3899" i="4"/>
  <c r="R3900" i="4"/>
  <c r="S3900" i="4"/>
  <c r="Y3900" i="4"/>
  <c r="Z3900" i="4"/>
  <c r="AC3900" i="4" s="1"/>
  <c r="AA3900" i="4"/>
  <c r="R3901" i="4"/>
  <c r="S3901" i="4"/>
  <c r="Y3901" i="4"/>
  <c r="AA3901" i="4" s="1"/>
  <c r="Z3901" i="4"/>
  <c r="AC3901" i="4"/>
  <c r="R3902" i="4"/>
  <c r="S3902" i="4"/>
  <c r="Y3902" i="4"/>
  <c r="Z3902" i="4"/>
  <c r="AC3902" i="4" s="1"/>
  <c r="AA3902" i="4"/>
  <c r="R3903" i="4"/>
  <c r="S3903" i="4"/>
  <c r="Y3903" i="4"/>
  <c r="AA3903" i="4" s="1"/>
  <c r="Z3903" i="4"/>
  <c r="AC3903" i="4"/>
  <c r="R3904" i="4"/>
  <c r="S3904" i="4"/>
  <c r="Y3904" i="4"/>
  <c r="Z3904" i="4"/>
  <c r="AC3904" i="4" s="1"/>
  <c r="AA3904" i="4"/>
  <c r="R3905" i="4"/>
  <c r="S3905" i="4"/>
  <c r="Y3905" i="4"/>
  <c r="AA3905" i="4" s="1"/>
  <c r="Z3905" i="4"/>
  <c r="AC3905" i="4"/>
  <c r="R3906" i="4"/>
  <c r="S3906" i="4"/>
  <c r="Y3906" i="4"/>
  <c r="Z3906" i="4"/>
  <c r="AC3906" i="4" s="1"/>
  <c r="AA3906" i="4"/>
  <c r="R3907" i="4"/>
  <c r="S3907" i="4"/>
  <c r="Y3907" i="4"/>
  <c r="AA3907" i="4" s="1"/>
  <c r="Z3907" i="4"/>
  <c r="AC3907" i="4"/>
  <c r="R3908" i="4"/>
  <c r="S3908" i="4"/>
  <c r="Y3908" i="4"/>
  <c r="Z3908" i="4"/>
  <c r="AC3908" i="4" s="1"/>
  <c r="AA3908" i="4"/>
  <c r="R3909" i="4"/>
  <c r="S3909" i="4"/>
  <c r="Y3909" i="4"/>
  <c r="AA3909" i="4" s="1"/>
  <c r="Z3909" i="4"/>
  <c r="AC3909" i="4"/>
  <c r="R3910" i="4"/>
  <c r="S3910" i="4"/>
  <c r="Y3910" i="4"/>
  <c r="Z3910" i="4"/>
  <c r="AC3910" i="4" s="1"/>
  <c r="AA3910" i="4"/>
  <c r="R3911" i="4"/>
  <c r="S3911" i="4"/>
  <c r="Y3911" i="4"/>
  <c r="AA3911" i="4" s="1"/>
  <c r="Z3911" i="4"/>
  <c r="AC3911" i="4"/>
  <c r="R3912" i="4"/>
  <c r="S3912" i="4"/>
  <c r="Y3912" i="4"/>
  <c r="Z3912" i="4"/>
  <c r="AC3912" i="4" s="1"/>
  <c r="AA3912" i="4"/>
  <c r="R3913" i="4"/>
  <c r="S3913" i="4"/>
  <c r="Y3913" i="4"/>
  <c r="AA3913" i="4" s="1"/>
  <c r="Z3913" i="4"/>
  <c r="AC3913" i="4"/>
  <c r="R3914" i="4"/>
  <c r="S3914" i="4"/>
  <c r="Y3914" i="4"/>
  <c r="Z3914" i="4"/>
  <c r="AC3914" i="4" s="1"/>
  <c r="AA3914" i="4"/>
  <c r="R3915" i="4"/>
  <c r="S3915" i="4"/>
  <c r="Y3915" i="4"/>
  <c r="AA3915" i="4" s="1"/>
  <c r="Z3915" i="4"/>
  <c r="AC3915" i="4"/>
  <c r="R3916" i="4"/>
  <c r="S3916" i="4"/>
  <c r="Y3916" i="4"/>
  <c r="Z3916" i="4"/>
  <c r="AC3916" i="4" s="1"/>
  <c r="AA3916" i="4"/>
  <c r="R3917" i="4"/>
  <c r="S3917" i="4"/>
  <c r="Y3917" i="4"/>
  <c r="AA3917" i="4" s="1"/>
  <c r="Z3917" i="4"/>
  <c r="AC3917" i="4"/>
  <c r="R3918" i="4"/>
  <c r="S3918" i="4"/>
  <c r="Y3918" i="4"/>
  <c r="Z3918" i="4"/>
  <c r="AC3918" i="4" s="1"/>
  <c r="AA3918" i="4"/>
  <c r="R3919" i="4"/>
  <c r="S3919" i="4"/>
  <c r="Y3919" i="4"/>
  <c r="AA3919" i="4" s="1"/>
  <c r="Z3919" i="4"/>
  <c r="AC3919" i="4"/>
  <c r="R3920" i="4"/>
  <c r="S3920" i="4"/>
  <c r="Y3920" i="4"/>
  <c r="Z3920" i="4"/>
  <c r="AC3920" i="4" s="1"/>
  <c r="AA3920" i="4"/>
  <c r="R3921" i="4"/>
  <c r="S3921" i="4"/>
  <c r="Y3921" i="4"/>
  <c r="AA3921" i="4" s="1"/>
  <c r="Z3921" i="4"/>
  <c r="AC3921" i="4"/>
  <c r="R3922" i="4"/>
  <c r="S3922" i="4"/>
  <c r="Y3922" i="4"/>
  <c r="Z3922" i="4"/>
  <c r="AC3922" i="4" s="1"/>
  <c r="AA3922" i="4"/>
  <c r="R3923" i="4"/>
  <c r="S3923" i="4"/>
  <c r="Y3923" i="4"/>
  <c r="AA3923" i="4" s="1"/>
  <c r="Z3923" i="4"/>
  <c r="AC3923" i="4"/>
  <c r="R3924" i="4"/>
  <c r="S3924" i="4"/>
  <c r="Y3924" i="4"/>
  <c r="Z3924" i="4"/>
  <c r="AC3924" i="4" s="1"/>
  <c r="AA3924" i="4"/>
  <c r="R3925" i="4"/>
  <c r="S3925" i="4"/>
  <c r="Y3925" i="4"/>
  <c r="AA3925" i="4" s="1"/>
  <c r="Z3925" i="4"/>
  <c r="AC3925" i="4"/>
  <c r="R3926" i="4"/>
  <c r="S3926" i="4"/>
  <c r="Y3926" i="4"/>
  <c r="Z3926" i="4"/>
  <c r="AC3926" i="4" s="1"/>
  <c r="AA3926" i="4"/>
  <c r="R3927" i="4"/>
  <c r="S3927" i="4"/>
  <c r="Y3927" i="4"/>
  <c r="AA3927" i="4" s="1"/>
  <c r="Z3927" i="4"/>
  <c r="AC3927" i="4"/>
  <c r="R3928" i="4"/>
  <c r="S3928" i="4"/>
  <c r="Y3928" i="4"/>
  <c r="Z3928" i="4"/>
  <c r="AC3928" i="4" s="1"/>
  <c r="AA3928" i="4"/>
  <c r="R3929" i="4"/>
  <c r="S3929" i="4"/>
  <c r="Y3929" i="4"/>
  <c r="AA3929" i="4" s="1"/>
  <c r="Z3929" i="4"/>
  <c r="AC3929" i="4"/>
  <c r="R3930" i="4"/>
  <c r="S3930" i="4"/>
  <c r="Y3930" i="4"/>
  <c r="Z3930" i="4"/>
  <c r="AC3930" i="4" s="1"/>
  <c r="AA3930" i="4"/>
  <c r="R3931" i="4"/>
  <c r="S3931" i="4"/>
  <c r="Y3931" i="4"/>
  <c r="AA3931" i="4" s="1"/>
  <c r="Z3931" i="4"/>
  <c r="AC3931" i="4"/>
  <c r="R3932" i="4"/>
  <c r="S3932" i="4"/>
  <c r="Y3932" i="4"/>
  <c r="Z3932" i="4"/>
  <c r="AC3932" i="4" s="1"/>
  <c r="AA3932" i="4"/>
  <c r="R3933" i="4"/>
  <c r="S3933" i="4"/>
  <c r="Y3933" i="4"/>
  <c r="AA3933" i="4" s="1"/>
  <c r="Z3933" i="4"/>
  <c r="AC3933" i="4"/>
  <c r="R3934" i="4"/>
  <c r="S3934" i="4"/>
  <c r="Y3934" i="4"/>
  <c r="Z3934" i="4"/>
  <c r="AC3934" i="4" s="1"/>
  <c r="AA3934" i="4"/>
  <c r="R3935" i="4"/>
  <c r="S3935" i="4"/>
  <c r="Y3935" i="4"/>
  <c r="AA3935" i="4" s="1"/>
  <c r="Z3935" i="4"/>
  <c r="AC3935" i="4"/>
  <c r="R3936" i="4"/>
  <c r="S3936" i="4"/>
  <c r="Y3936" i="4"/>
  <c r="Z3936" i="4"/>
  <c r="AC3936" i="4" s="1"/>
  <c r="AA3936" i="4"/>
  <c r="R3937" i="4"/>
  <c r="S3937" i="4"/>
  <c r="Y3937" i="4"/>
  <c r="AA3937" i="4" s="1"/>
  <c r="Z3937" i="4"/>
  <c r="AC3937" i="4"/>
  <c r="R3938" i="4"/>
  <c r="S3938" i="4"/>
  <c r="Y3938" i="4"/>
  <c r="Z3938" i="4"/>
  <c r="AC3938" i="4" s="1"/>
  <c r="AA3938" i="4"/>
  <c r="R3939" i="4"/>
  <c r="S3939" i="4"/>
  <c r="Y3939" i="4"/>
  <c r="AA3939" i="4" s="1"/>
  <c r="Z3939" i="4"/>
  <c r="AC3939" i="4"/>
  <c r="R3940" i="4"/>
  <c r="S3940" i="4"/>
  <c r="Y3940" i="4"/>
  <c r="Z3940" i="4"/>
  <c r="AC3940" i="4" s="1"/>
  <c r="AA3940" i="4"/>
  <c r="R3941" i="4"/>
  <c r="S3941" i="4"/>
  <c r="Y3941" i="4"/>
  <c r="AA3941" i="4" s="1"/>
  <c r="Z3941" i="4"/>
  <c r="AC3941" i="4"/>
  <c r="R3942" i="4"/>
  <c r="S3942" i="4"/>
  <c r="Y3942" i="4"/>
  <c r="Z3942" i="4"/>
  <c r="AC3942" i="4" s="1"/>
  <c r="AA3942" i="4"/>
  <c r="R3943" i="4"/>
  <c r="S3943" i="4"/>
  <c r="Y3943" i="4"/>
  <c r="AA3943" i="4" s="1"/>
  <c r="Z3943" i="4"/>
  <c r="AC3943" i="4"/>
  <c r="R3944" i="4"/>
  <c r="S3944" i="4"/>
  <c r="Y3944" i="4"/>
  <c r="Z3944" i="4"/>
  <c r="AC3944" i="4" s="1"/>
  <c r="AA3944" i="4"/>
  <c r="R3945" i="4"/>
  <c r="S3945" i="4"/>
  <c r="Y3945" i="4"/>
  <c r="AA3945" i="4" s="1"/>
  <c r="Z3945" i="4"/>
  <c r="AC3945" i="4"/>
  <c r="R3946" i="4"/>
  <c r="S3946" i="4"/>
  <c r="Y3946" i="4"/>
  <c r="Z3946" i="4"/>
  <c r="AC3946" i="4" s="1"/>
  <c r="AA3946" i="4"/>
  <c r="R3947" i="4"/>
  <c r="S3947" i="4"/>
  <c r="Y3947" i="4"/>
  <c r="AA3947" i="4" s="1"/>
  <c r="Z3947" i="4"/>
  <c r="AC3947" i="4"/>
  <c r="R3948" i="4"/>
  <c r="S3948" i="4"/>
  <c r="Y3948" i="4"/>
  <c r="Z3948" i="4"/>
  <c r="AC3948" i="4" s="1"/>
  <c r="AA3948" i="4"/>
  <c r="R3949" i="4"/>
  <c r="S3949" i="4"/>
  <c r="Y3949" i="4"/>
  <c r="AA3949" i="4" s="1"/>
  <c r="Z3949" i="4"/>
  <c r="AC3949" i="4"/>
  <c r="R3950" i="4"/>
  <c r="S3950" i="4"/>
  <c r="Y3950" i="4"/>
  <c r="Z3950" i="4"/>
  <c r="AC3950" i="4" s="1"/>
  <c r="AA3950" i="4"/>
  <c r="R3951" i="4"/>
  <c r="S3951" i="4"/>
  <c r="Y3951" i="4"/>
  <c r="AA3951" i="4" s="1"/>
  <c r="Z3951" i="4"/>
  <c r="AC3951" i="4"/>
  <c r="R3952" i="4"/>
  <c r="S3952" i="4"/>
  <c r="Y3952" i="4"/>
  <c r="Z3952" i="4"/>
  <c r="AC3952" i="4" s="1"/>
  <c r="AA3952" i="4"/>
  <c r="R3953" i="4"/>
  <c r="S3953" i="4"/>
  <c r="Y3953" i="4"/>
  <c r="AA3953" i="4" s="1"/>
  <c r="Z3953" i="4"/>
  <c r="AC3953" i="4"/>
  <c r="R3954" i="4"/>
  <c r="S3954" i="4"/>
  <c r="Y3954" i="4"/>
  <c r="Z3954" i="4"/>
  <c r="AC3954" i="4" s="1"/>
  <c r="AA3954" i="4"/>
  <c r="R3955" i="4"/>
  <c r="S3955" i="4"/>
  <c r="Y3955" i="4"/>
  <c r="AA3955" i="4" s="1"/>
  <c r="Z3955" i="4"/>
  <c r="AC3955" i="4"/>
  <c r="R3956" i="4"/>
  <c r="S3956" i="4"/>
  <c r="Y3956" i="4"/>
  <c r="Z3956" i="4"/>
  <c r="AC3956" i="4" s="1"/>
  <c r="AA3956" i="4"/>
  <c r="R3957" i="4"/>
  <c r="S3957" i="4"/>
  <c r="Y3957" i="4"/>
  <c r="AA3957" i="4" s="1"/>
  <c r="Z3957" i="4"/>
  <c r="AC3957" i="4"/>
  <c r="R3958" i="4"/>
  <c r="S3958" i="4"/>
  <c r="Y3958" i="4"/>
  <c r="Z3958" i="4"/>
  <c r="AC3958" i="4" s="1"/>
  <c r="AA3958" i="4"/>
  <c r="R3959" i="4"/>
  <c r="S3959" i="4"/>
  <c r="Y3959" i="4"/>
  <c r="AA3959" i="4" s="1"/>
  <c r="Z3959" i="4"/>
  <c r="AC3959" i="4"/>
  <c r="R3960" i="4"/>
  <c r="S3960" i="4"/>
  <c r="Y3960" i="4"/>
  <c r="Z3960" i="4"/>
  <c r="AC3960" i="4" s="1"/>
  <c r="AA3960" i="4"/>
  <c r="R3961" i="4"/>
  <c r="S3961" i="4"/>
  <c r="Y3961" i="4"/>
  <c r="AA3961" i="4" s="1"/>
  <c r="Z3961" i="4"/>
  <c r="AC3961" i="4"/>
  <c r="R3962" i="4"/>
  <c r="S3962" i="4"/>
  <c r="Y3962" i="4"/>
  <c r="Z3962" i="4"/>
  <c r="AC3962" i="4" s="1"/>
  <c r="AA3962" i="4"/>
  <c r="R3963" i="4"/>
  <c r="S3963" i="4"/>
  <c r="Y3963" i="4"/>
  <c r="AA3963" i="4" s="1"/>
  <c r="Z3963" i="4"/>
  <c r="AC3963" i="4"/>
  <c r="R3964" i="4"/>
  <c r="S3964" i="4"/>
  <c r="Y3964" i="4"/>
  <c r="Z3964" i="4"/>
  <c r="AC3964" i="4" s="1"/>
  <c r="AA3964" i="4"/>
  <c r="R3965" i="4"/>
  <c r="S3965" i="4"/>
  <c r="Y3965" i="4"/>
  <c r="AA3965" i="4" s="1"/>
  <c r="Z3965" i="4"/>
  <c r="AC3965" i="4"/>
  <c r="R3966" i="4"/>
  <c r="S3966" i="4"/>
  <c r="Y3966" i="4"/>
  <c r="Z3966" i="4"/>
  <c r="AC3966" i="4" s="1"/>
  <c r="AA3966" i="4"/>
  <c r="R3967" i="4"/>
  <c r="S3967" i="4"/>
  <c r="Y3967" i="4"/>
  <c r="AA3967" i="4" s="1"/>
  <c r="Z3967" i="4"/>
  <c r="AC3967" i="4"/>
  <c r="R3968" i="4"/>
  <c r="S3968" i="4"/>
  <c r="Y3968" i="4"/>
  <c r="Z3968" i="4"/>
  <c r="AC3968" i="4" s="1"/>
  <c r="AA3968" i="4"/>
  <c r="R3969" i="4"/>
  <c r="S3969" i="4"/>
  <c r="Y3969" i="4"/>
  <c r="AA3969" i="4" s="1"/>
  <c r="Z3969" i="4"/>
  <c r="AC3969" i="4"/>
  <c r="R3970" i="4"/>
  <c r="S3970" i="4"/>
  <c r="Y3970" i="4"/>
  <c r="Z3970" i="4"/>
  <c r="AC3970" i="4" s="1"/>
  <c r="AA3970" i="4"/>
  <c r="R3971" i="4"/>
  <c r="S3971" i="4"/>
  <c r="Y3971" i="4"/>
  <c r="AA3971" i="4" s="1"/>
  <c r="Z3971" i="4"/>
  <c r="AC3971" i="4"/>
  <c r="R3972" i="4"/>
  <c r="S3972" i="4"/>
  <c r="Y3972" i="4"/>
  <c r="Z3972" i="4"/>
  <c r="AC3972" i="4" s="1"/>
  <c r="AA3972" i="4"/>
  <c r="R3973" i="4"/>
  <c r="S3973" i="4"/>
  <c r="Y3973" i="4"/>
  <c r="AA3973" i="4" s="1"/>
  <c r="Z3973" i="4"/>
  <c r="AC3973" i="4"/>
  <c r="R3974" i="4"/>
  <c r="S3974" i="4"/>
  <c r="Y3974" i="4"/>
  <c r="Z3974" i="4"/>
  <c r="AC3974" i="4" s="1"/>
  <c r="AA3974" i="4"/>
  <c r="R3975" i="4"/>
  <c r="S3975" i="4"/>
  <c r="Y3975" i="4"/>
  <c r="AA3975" i="4" s="1"/>
  <c r="Z3975" i="4"/>
  <c r="AC3975" i="4"/>
  <c r="R3976" i="4"/>
  <c r="S3976" i="4"/>
  <c r="Y3976" i="4"/>
  <c r="Z3976" i="4"/>
  <c r="AC3976" i="4" s="1"/>
  <c r="AA3976" i="4"/>
  <c r="R3977" i="4"/>
  <c r="S3977" i="4"/>
  <c r="Y3977" i="4"/>
  <c r="AA3977" i="4" s="1"/>
  <c r="Z3977" i="4"/>
  <c r="AC3977" i="4"/>
  <c r="R3978" i="4"/>
  <c r="S3978" i="4"/>
  <c r="Y3978" i="4"/>
  <c r="Z3978" i="4"/>
  <c r="AC3978" i="4" s="1"/>
  <c r="AA3978" i="4"/>
  <c r="R3979" i="4"/>
  <c r="S3979" i="4"/>
  <c r="Y3979" i="4"/>
  <c r="AA3979" i="4" s="1"/>
  <c r="Z3979" i="4"/>
  <c r="AC3979" i="4"/>
  <c r="R3980" i="4"/>
  <c r="S3980" i="4"/>
  <c r="Y3980" i="4"/>
  <c r="Z3980" i="4"/>
  <c r="AC3980" i="4" s="1"/>
  <c r="AA3980" i="4"/>
  <c r="R3981" i="4"/>
  <c r="S3981" i="4"/>
  <c r="Y3981" i="4"/>
  <c r="AA3981" i="4" s="1"/>
  <c r="Z3981" i="4"/>
  <c r="AC3981" i="4"/>
  <c r="R3982" i="4"/>
  <c r="S3982" i="4"/>
  <c r="Y3982" i="4"/>
  <c r="Z3982" i="4"/>
  <c r="AC3982" i="4" s="1"/>
  <c r="AA3982" i="4"/>
  <c r="R3983" i="4"/>
  <c r="S3983" i="4"/>
  <c r="Y3983" i="4"/>
  <c r="AA3983" i="4" s="1"/>
  <c r="Z3983" i="4"/>
  <c r="AC3983" i="4"/>
  <c r="R3984" i="4"/>
  <c r="S3984" i="4"/>
  <c r="Y3984" i="4"/>
  <c r="Z3984" i="4"/>
  <c r="AC3984" i="4" s="1"/>
  <c r="AA3984" i="4"/>
  <c r="R3985" i="4"/>
  <c r="S3985" i="4"/>
  <c r="Y3985" i="4"/>
  <c r="AA3985" i="4" s="1"/>
  <c r="Z3985" i="4"/>
  <c r="AC3985" i="4"/>
  <c r="R3986" i="4"/>
  <c r="S3986" i="4"/>
  <c r="Y3986" i="4"/>
  <c r="Z3986" i="4"/>
  <c r="AC3986" i="4" s="1"/>
  <c r="AA3986" i="4"/>
  <c r="R3987" i="4"/>
  <c r="S3987" i="4"/>
  <c r="Y3987" i="4"/>
  <c r="AA3987" i="4" s="1"/>
  <c r="Z3987" i="4"/>
  <c r="AC3987" i="4"/>
  <c r="R3988" i="4"/>
  <c r="S3988" i="4"/>
  <c r="Y3988" i="4"/>
  <c r="Z3988" i="4"/>
  <c r="AC3988" i="4" s="1"/>
  <c r="AA3988" i="4"/>
  <c r="R3989" i="4"/>
  <c r="S3989" i="4"/>
  <c r="Y3989" i="4"/>
  <c r="AA3989" i="4" s="1"/>
  <c r="Z3989" i="4"/>
  <c r="AC3989" i="4"/>
  <c r="R3990" i="4"/>
  <c r="S3990" i="4"/>
  <c r="Y3990" i="4"/>
  <c r="Z3990" i="4"/>
  <c r="AC3990" i="4" s="1"/>
  <c r="AA3990" i="4"/>
  <c r="R3991" i="4"/>
  <c r="S3991" i="4"/>
  <c r="Y3991" i="4"/>
  <c r="AA3991" i="4" s="1"/>
  <c r="Z3991" i="4"/>
  <c r="AC3991" i="4"/>
  <c r="R3992" i="4"/>
  <c r="S3992" i="4"/>
  <c r="Y3992" i="4"/>
  <c r="Z3992" i="4"/>
  <c r="AC3992" i="4" s="1"/>
  <c r="AA3992" i="4"/>
  <c r="R3993" i="4"/>
  <c r="S3993" i="4"/>
  <c r="Y3993" i="4"/>
  <c r="AA3993" i="4" s="1"/>
  <c r="Z3993" i="4"/>
  <c r="AC3993" i="4"/>
  <c r="R3994" i="4"/>
  <c r="S3994" i="4"/>
  <c r="Y3994" i="4"/>
  <c r="Z3994" i="4"/>
  <c r="AC3994" i="4" s="1"/>
  <c r="AA3994" i="4"/>
  <c r="R3995" i="4"/>
  <c r="S3995" i="4"/>
  <c r="Y3995" i="4"/>
  <c r="AA3995" i="4" s="1"/>
  <c r="Z3995" i="4"/>
  <c r="AC3995" i="4"/>
  <c r="R3996" i="4"/>
  <c r="S3996" i="4"/>
  <c r="Y3996" i="4"/>
  <c r="Z3996" i="4"/>
  <c r="AC3996" i="4" s="1"/>
  <c r="AA3996" i="4"/>
  <c r="R3997" i="4"/>
  <c r="S3997" i="4"/>
  <c r="Y3997" i="4"/>
  <c r="AA3997" i="4" s="1"/>
  <c r="Z3997" i="4"/>
  <c r="AC3997" i="4"/>
  <c r="R3998" i="4"/>
  <c r="S3998" i="4"/>
  <c r="Y3998" i="4"/>
  <c r="Z3998" i="4"/>
  <c r="AC3998" i="4" s="1"/>
  <c r="AA3998" i="4"/>
  <c r="R3999" i="4"/>
  <c r="S3999" i="4"/>
  <c r="Y3999" i="4"/>
  <c r="AA3999" i="4" s="1"/>
  <c r="Z3999" i="4"/>
  <c r="AC3999" i="4"/>
  <c r="R4000" i="4"/>
  <c r="S4000" i="4"/>
  <c r="Y4000" i="4"/>
  <c r="Z4000" i="4"/>
  <c r="AC4000" i="4" s="1"/>
  <c r="AA4000" i="4"/>
  <c r="R4001" i="4"/>
  <c r="S4001" i="4"/>
  <c r="Y4001" i="4"/>
  <c r="AA4001" i="4" s="1"/>
  <c r="Z4001" i="4"/>
  <c r="AC4001" i="4"/>
  <c r="R4002" i="4"/>
  <c r="S4002" i="4"/>
  <c r="Y4002" i="4"/>
  <c r="Z4002" i="4"/>
  <c r="AC4002" i="4" s="1"/>
  <c r="AA4002" i="4"/>
  <c r="R4003" i="4"/>
  <c r="S4003" i="4"/>
  <c r="Y4003" i="4"/>
  <c r="AA4003" i="4" s="1"/>
  <c r="Z4003" i="4"/>
  <c r="AC4003" i="4"/>
  <c r="R4004" i="4"/>
  <c r="S4004" i="4"/>
  <c r="Y4004" i="4"/>
  <c r="Z4004" i="4"/>
  <c r="AC4004" i="4" s="1"/>
  <c r="AA4004" i="4"/>
  <c r="R4005" i="4"/>
  <c r="S4005" i="4"/>
  <c r="Y4005" i="4"/>
  <c r="AA4005" i="4" s="1"/>
  <c r="Z4005" i="4"/>
  <c r="AC4005" i="4"/>
  <c r="R4006" i="4"/>
  <c r="S4006" i="4"/>
  <c r="Y4006" i="4"/>
  <c r="Z4006" i="4"/>
  <c r="AC4006" i="4" s="1"/>
  <c r="AA4006" i="4"/>
  <c r="R4007" i="4"/>
  <c r="S4007" i="4"/>
  <c r="Y4007" i="4"/>
  <c r="AA4007" i="4" s="1"/>
  <c r="Z4007" i="4"/>
  <c r="AC4007" i="4"/>
  <c r="R4008" i="4"/>
  <c r="S4008" i="4"/>
  <c r="Y4008" i="4"/>
  <c r="Z4008" i="4"/>
  <c r="AC4008" i="4" s="1"/>
  <c r="AA4008" i="4"/>
  <c r="R4009" i="4"/>
  <c r="S4009" i="4"/>
  <c r="Y4009" i="4"/>
  <c r="AA4009" i="4" s="1"/>
  <c r="Z4009" i="4"/>
  <c r="AC4009" i="4"/>
  <c r="R4010" i="4"/>
  <c r="S4010" i="4"/>
  <c r="Y4010" i="4"/>
  <c r="Z4010" i="4"/>
  <c r="AC4010" i="4" s="1"/>
  <c r="AA4010" i="4"/>
  <c r="R4011" i="4"/>
  <c r="S4011" i="4"/>
  <c r="Y4011" i="4"/>
  <c r="AA4011" i="4" s="1"/>
  <c r="Z4011" i="4"/>
  <c r="AC4011" i="4"/>
  <c r="R4012" i="4"/>
  <c r="S4012" i="4"/>
  <c r="Y4012" i="4"/>
  <c r="Z4012" i="4"/>
  <c r="AC4012" i="4" s="1"/>
  <c r="AA4012" i="4"/>
  <c r="R4013" i="4"/>
  <c r="S4013" i="4"/>
  <c r="Y4013" i="4"/>
  <c r="AA4013" i="4" s="1"/>
  <c r="Z4013" i="4"/>
  <c r="AC4013" i="4"/>
  <c r="R4014" i="4"/>
  <c r="S4014" i="4"/>
  <c r="Y4014" i="4"/>
  <c r="Z4014" i="4"/>
  <c r="AC4014" i="4" s="1"/>
  <c r="AA4014" i="4"/>
  <c r="R4015" i="4"/>
  <c r="S4015" i="4"/>
  <c r="Y4015" i="4"/>
  <c r="AA4015" i="4" s="1"/>
  <c r="Z4015" i="4"/>
  <c r="AC4015" i="4"/>
  <c r="R4016" i="4"/>
  <c r="S4016" i="4"/>
  <c r="Y4016" i="4"/>
  <c r="Z4016" i="4"/>
  <c r="AC4016" i="4" s="1"/>
  <c r="AA4016" i="4"/>
  <c r="R4017" i="4"/>
  <c r="S4017" i="4"/>
  <c r="Y4017" i="4"/>
  <c r="AA4017" i="4" s="1"/>
  <c r="Z4017" i="4"/>
  <c r="AC4017" i="4"/>
  <c r="R4018" i="4"/>
  <c r="S4018" i="4"/>
  <c r="Y4018" i="4"/>
  <c r="Z4018" i="4"/>
  <c r="AC4018" i="4" s="1"/>
  <c r="AA4018" i="4"/>
  <c r="R4019" i="4"/>
  <c r="S4019" i="4"/>
  <c r="Y4019" i="4"/>
  <c r="AA4019" i="4" s="1"/>
  <c r="Z4019" i="4"/>
  <c r="AC4019" i="4"/>
  <c r="R4020" i="4"/>
  <c r="S4020" i="4"/>
  <c r="Y4020" i="4"/>
  <c r="Z4020" i="4"/>
  <c r="AC4020" i="4" s="1"/>
  <c r="AA4020" i="4"/>
  <c r="R4021" i="4"/>
  <c r="S4021" i="4"/>
  <c r="Y4021" i="4"/>
  <c r="AA4021" i="4" s="1"/>
  <c r="Z4021" i="4"/>
  <c r="AC4021" i="4"/>
  <c r="R4022" i="4"/>
  <c r="S4022" i="4"/>
  <c r="Y4022" i="4"/>
  <c r="Z4022" i="4"/>
  <c r="AC4022" i="4" s="1"/>
  <c r="AA4022" i="4"/>
  <c r="R4023" i="4"/>
  <c r="S4023" i="4"/>
  <c r="Y4023" i="4"/>
  <c r="AA4023" i="4" s="1"/>
  <c r="Z4023" i="4"/>
  <c r="AC4023" i="4"/>
  <c r="R4024" i="4"/>
  <c r="S4024" i="4"/>
  <c r="Y4024" i="4"/>
  <c r="Z4024" i="4"/>
  <c r="AC4024" i="4" s="1"/>
  <c r="AA4024" i="4"/>
  <c r="R4025" i="4"/>
  <c r="S4025" i="4"/>
  <c r="Y4025" i="4"/>
  <c r="AA4025" i="4" s="1"/>
  <c r="Z4025" i="4"/>
  <c r="AC4025" i="4"/>
  <c r="R4026" i="4"/>
  <c r="S4026" i="4"/>
  <c r="Y4026" i="4"/>
  <c r="Z4026" i="4"/>
  <c r="AC4026" i="4" s="1"/>
  <c r="AA4026" i="4"/>
  <c r="R4027" i="4"/>
  <c r="S4027" i="4"/>
  <c r="Y4027" i="4"/>
  <c r="AA4027" i="4" s="1"/>
  <c r="Z4027" i="4"/>
  <c r="AC4027" i="4"/>
  <c r="R4028" i="4"/>
  <c r="S4028" i="4"/>
  <c r="Y4028" i="4"/>
  <c r="Z4028" i="4"/>
  <c r="AC4028" i="4" s="1"/>
  <c r="AA4028" i="4"/>
  <c r="R4029" i="4"/>
  <c r="S4029" i="4"/>
  <c r="Y4029" i="4"/>
  <c r="AA4029" i="4" s="1"/>
  <c r="Z4029" i="4"/>
  <c r="AC4029" i="4"/>
  <c r="R4030" i="4"/>
  <c r="S4030" i="4"/>
  <c r="Y4030" i="4"/>
  <c r="Z4030" i="4"/>
  <c r="AC4030" i="4" s="1"/>
  <c r="AA4030" i="4"/>
  <c r="R4031" i="4"/>
  <c r="S4031" i="4"/>
  <c r="Y4031" i="4"/>
  <c r="AA4031" i="4" s="1"/>
  <c r="Z4031" i="4"/>
  <c r="AC4031" i="4"/>
  <c r="R4032" i="4"/>
  <c r="S4032" i="4"/>
  <c r="Y4032" i="4"/>
  <c r="Z4032" i="4"/>
  <c r="AC4032" i="4" s="1"/>
  <c r="AA4032" i="4"/>
  <c r="R4033" i="4"/>
  <c r="S4033" i="4"/>
  <c r="Y4033" i="4"/>
  <c r="AA4033" i="4" s="1"/>
  <c r="Z4033" i="4"/>
  <c r="AC4033" i="4"/>
  <c r="R4034" i="4"/>
  <c r="S4034" i="4"/>
  <c r="Y4034" i="4"/>
  <c r="Z4034" i="4"/>
  <c r="AC4034" i="4" s="1"/>
  <c r="AA4034" i="4"/>
  <c r="R4035" i="4"/>
  <c r="S4035" i="4"/>
  <c r="Y4035" i="4"/>
  <c r="AA4035" i="4" s="1"/>
  <c r="Z4035" i="4"/>
  <c r="AC4035" i="4"/>
  <c r="R4036" i="4"/>
  <c r="S4036" i="4"/>
  <c r="Y4036" i="4"/>
  <c r="Z4036" i="4"/>
  <c r="AC4036" i="4" s="1"/>
  <c r="AA4036" i="4"/>
  <c r="R4037" i="4"/>
  <c r="S4037" i="4"/>
  <c r="Y4037" i="4"/>
  <c r="AA4037" i="4" s="1"/>
  <c r="Z4037" i="4"/>
  <c r="AC4037" i="4"/>
  <c r="R4038" i="4"/>
  <c r="S4038" i="4"/>
  <c r="Y4038" i="4"/>
  <c r="Z4038" i="4"/>
  <c r="AC4038" i="4" s="1"/>
  <c r="AA4038" i="4"/>
  <c r="R4039" i="4"/>
  <c r="S4039" i="4"/>
  <c r="Y4039" i="4"/>
  <c r="AA4039" i="4" s="1"/>
  <c r="Z4039" i="4"/>
  <c r="AC4039" i="4"/>
  <c r="R4040" i="4"/>
  <c r="S4040" i="4"/>
  <c r="Y4040" i="4"/>
  <c r="Z4040" i="4"/>
  <c r="AC4040" i="4" s="1"/>
  <c r="AA4040" i="4"/>
  <c r="R4041" i="4"/>
  <c r="S4041" i="4"/>
  <c r="Y4041" i="4"/>
  <c r="AA4041" i="4" s="1"/>
  <c r="Z4041" i="4"/>
  <c r="AC4041" i="4"/>
  <c r="R4042" i="4"/>
  <c r="S4042" i="4"/>
  <c r="Y4042" i="4"/>
  <c r="Z4042" i="4"/>
  <c r="AC4042" i="4" s="1"/>
  <c r="AA4042" i="4"/>
  <c r="R4043" i="4"/>
  <c r="S4043" i="4"/>
  <c r="Y4043" i="4"/>
  <c r="AA4043" i="4" s="1"/>
  <c r="Z4043" i="4"/>
  <c r="AC4043" i="4"/>
  <c r="R4044" i="4"/>
  <c r="S4044" i="4"/>
  <c r="Y4044" i="4"/>
  <c r="Z4044" i="4"/>
  <c r="AC4044" i="4" s="1"/>
  <c r="AA4044" i="4"/>
  <c r="R4045" i="4"/>
  <c r="S4045" i="4"/>
  <c r="Y4045" i="4"/>
  <c r="AA4045" i="4" s="1"/>
  <c r="Z4045" i="4"/>
  <c r="AC4045" i="4"/>
  <c r="R4046" i="4"/>
  <c r="S4046" i="4"/>
  <c r="Y4046" i="4"/>
  <c r="Z4046" i="4"/>
  <c r="AC4046" i="4" s="1"/>
  <c r="AA4046" i="4"/>
  <c r="R4047" i="4"/>
  <c r="S4047" i="4"/>
  <c r="Y4047" i="4"/>
  <c r="AA4047" i="4" s="1"/>
  <c r="Z4047" i="4"/>
  <c r="AC4047" i="4"/>
  <c r="R4048" i="4"/>
  <c r="S4048" i="4"/>
  <c r="Y4048" i="4"/>
  <c r="Z4048" i="4"/>
  <c r="AC4048" i="4" s="1"/>
  <c r="AA4048" i="4"/>
  <c r="R4049" i="4"/>
  <c r="S4049" i="4"/>
  <c r="Y4049" i="4"/>
  <c r="AA4049" i="4" s="1"/>
  <c r="Z4049" i="4"/>
  <c r="AC4049" i="4"/>
  <c r="R4050" i="4"/>
  <c r="S4050" i="4"/>
  <c r="Y4050" i="4"/>
  <c r="Z4050" i="4"/>
  <c r="AC4050" i="4" s="1"/>
  <c r="AA4050" i="4"/>
  <c r="R4051" i="4"/>
  <c r="S4051" i="4"/>
  <c r="Y4051" i="4"/>
  <c r="AA4051" i="4" s="1"/>
  <c r="Z4051" i="4"/>
  <c r="AC4051" i="4"/>
  <c r="R4052" i="4"/>
  <c r="S4052" i="4"/>
  <c r="Y4052" i="4"/>
  <c r="Z4052" i="4"/>
  <c r="AC4052" i="4" s="1"/>
  <c r="AA4052" i="4"/>
  <c r="R4053" i="4"/>
  <c r="S4053" i="4"/>
  <c r="Y4053" i="4"/>
  <c r="AA4053" i="4" s="1"/>
  <c r="Z4053" i="4"/>
  <c r="AC4053" i="4"/>
  <c r="R4054" i="4"/>
  <c r="S4054" i="4"/>
  <c r="Y4054" i="4"/>
  <c r="Z4054" i="4"/>
  <c r="AC4054" i="4" s="1"/>
  <c r="AA4054" i="4"/>
  <c r="R4055" i="4"/>
  <c r="S4055" i="4"/>
  <c r="Y4055" i="4"/>
  <c r="AA4055" i="4" s="1"/>
  <c r="Z4055" i="4"/>
  <c r="AC4055" i="4"/>
  <c r="R4056" i="4"/>
  <c r="S4056" i="4"/>
  <c r="Y4056" i="4"/>
  <c r="Z4056" i="4"/>
  <c r="AC4056" i="4" s="1"/>
  <c r="AA4056" i="4"/>
  <c r="R4057" i="4"/>
  <c r="S4057" i="4"/>
  <c r="Y4057" i="4"/>
  <c r="AA4057" i="4" s="1"/>
  <c r="Z4057" i="4"/>
  <c r="AC4057" i="4"/>
  <c r="R4058" i="4"/>
  <c r="S4058" i="4"/>
  <c r="Y4058" i="4"/>
  <c r="Z4058" i="4"/>
  <c r="AC4058" i="4" s="1"/>
  <c r="AA4058" i="4"/>
  <c r="R4059" i="4"/>
  <c r="S4059" i="4"/>
  <c r="Y4059" i="4"/>
  <c r="AA4059" i="4" s="1"/>
  <c r="Z4059" i="4"/>
  <c r="AC4059" i="4"/>
  <c r="R4060" i="4"/>
  <c r="S4060" i="4"/>
  <c r="Y4060" i="4"/>
  <c r="Z4060" i="4"/>
  <c r="AC4060" i="4" s="1"/>
  <c r="AA4060" i="4"/>
  <c r="R4061" i="4"/>
  <c r="S4061" i="4"/>
  <c r="Y4061" i="4"/>
  <c r="AA4061" i="4" s="1"/>
  <c r="Z4061" i="4"/>
  <c r="AC4061" i="4"/>
  <c r="R4062" i="4"/>
  <c r="S4062" i="4"/>
  <c r="Y4062" i="4"/>
  <c r="Z4062" i="4"/>
  <c r="AC4062" i="4" s="1"/>
  <c r="AA4062" i="4"/>
  <c r="R4063" i="4"/>
  <c r="S4063" i="4"/>
  <c r="Y4063" i="4"/>
  <c r="AA4063" i="4" s="1"/>
  <c r="Z4063" i="4"/>
  <c r="AC4063" i="4"/>
  <c r="R4064" i="4"/>
  <c r="S4064" i="4"/>
  <c r="Y4064" i="4"/>
  <c r="Z4064" i="4"/>
  <c r="AC4064" i="4" s="1"/>
  <c r="AA4064" i="4"/>
  <c r="R4065" i="4"/>
  <c r="S4065" i="4"/>
  <c r="Y4065" i="4"/>
  <c r="AA4065" i="4" s="1"/>
  <c r="Z4065" i="4"/>
  <c r="AC4065" i="4"/>
  <c r="R4066" i="4"/>
  <c r="S4066" i="4"/>
  <c r="Y4066" i="4"/>
  <c r="Z4066" i="4"/>
  <c r="AC4066" i="4" s="1"/>
  <c r="AA4066" i="4"/>
  <c r="R4067" i="4"/>
  <c r="S4067" i="4"/>
  <c r="Y4067" i="4"/>
  <c r="AA4067" i="4" s="1"/>
  <c r="Z4067" i="4"/>
  <c r="AC4067" i="4"/>
  <c r="R4068" i="4"/>
  <c r="S4068" i="4"/>
  <c r="Y4068" i="4"/>
  <c r="Z4068" i="4"/>
  <c r="AC4068" i="4" s="1"/>
  <c r="AA4068" i="4"/>
  <c r="R4069" i="4"/>
  <c r="S4069" i="4"/>
  <c r="Y4069" i="4"/>
  <c r="AA4069" i="4" s="1"/>
  <c r="Z4069" i="4"/>
  <c r="AC4069" i="4"/>
  <c r="R4070" i="4"/>
  <c r="S4070" i="4"/>
  <c r="Y4070" i="4"/>
  <c r="Z4070" i="4"/>
  <c r="AC4070" i="4" s="1"/>
  <c r="AA4070" i="4"/>
  <c r="R4071" i="4"/>
  <c r="S4071" i="4"/>
  <c r="Y4071" i="4"/>
  <c r="AA4071" i="4" s="1"/>
  <c r="Z4071" i="4"/>
  <c r="AC4071" i="4"/>
  <c r="R4072" i="4"/>
  <c r="S4072" i="4"/>
  <c r="Y4072" i="4"/>
  <c r="Z4072" i="4"/>
  <c r="AC4072" i="4" s="1"/>
  <c r="AA4072" i="4"/>
  <c r="R4073" i="4"/>
  <c r="S4073" i="4"/>
  <c r="Y4073" i="4"/>
  <c r="AA4073" i="4" s="1"/>
  <c r="Z4073" i="4"/>
  <c r="AC4073" i="4"/>
  <c r="R4074" i="4"/>
  <c r="S4074" i="4"/>
  <c r="Y4074" i="4"/>
  <c r="Z4074" i="4"/>
  <c r="AC4074" i="4" s="1"/>
  <c r="AA4074" i="4"/>
  <c r="R4075" i="4"/>
  <c r="S4075" i="4"/>
  <c r="Y4075" i="4"/>
  <c r="AA4075" i="4" s="1"/>
  <c r="Z4075" i="4"/>
  <c r="AC4075" i="4"/>
  <c r="R4076" i="4"/>
  <c r="S4076" i="4"/>
  <c r="Y4076" i="4"/>
  <c r="Z4076" i="4"/>
  <c r="AC4076" i="4" s="1"/>
  <c r="AA4076" i="4"/>
  <c r="R4077" i="4"/>
  <c r="S4077" i="4"/>
  <c r="Y4077" i="4"/>
  <c r="AA4077" i="4" s="1"/>
  <c r="Z4077" i="4"/>
  <c r="AC4077" i="4"/>
  <c r="R4078" i="4"/>
  <c r="S4078" i="4"/>
  <c r="Y4078" i="4"/>
  <c r="Z4078" i="4"/>
  <c r="AC4078" i="4" s="1"/>
  <c r="AA4078" i="4"/>
  <c r="R4079" i="4"/>
  <c r="S4079" i="4"/>
  <c r="Y4079" i="4"/>
  <c r="AA4079" i="4" s="1"/>
  <c r="Z4079" i="4"/>
  <c r="AC4079" i="4"/>
  <c r="R4080" i="4"/>
  <c r="S4080" i="4"/>
  <c r="Y4080" i="4"/>
  <c r="Z4080" i="4"/>
  <c r="AC4080" i="4" s="1"/>
  <c r="AA4080" i="4"/>
  <c r="R4081" i="4"/>
  <c r="S4081" i="4"/>
  <c r="Y4081" i="4"/>
  <c r="AA4081" i="4" s="1"/>
  <c r="Z4081" i="4"/>
  <c r="AC4081" i="4"/>
  <c r="R4082" i="4"/>
  <c r="S4082" i="4"/>
  <c r="Y4082" i="4"/>
  <c r="Z4082" i="4"/>
  <c r="AC4082" i="4" s="1"/>
  <c r="AA4082" i="4"/>
  <c r="R4083" i="4"/>
  <c r="S4083" i="4"/>
  <c r="Y4083" i="4"/>
  <c r="AA4083" i="4" s="1"/>
  <c r="Z4083" i="4"/>
  <c r="AC4083" i="4"/>
  <c r="R4084" i="4"/>
  <c r="S4084" i="4"/>
  <c r="Y4084" i="4"/>
  <c r="Z4084" i="4"/>
  <c r="AC4084" i="4" s="1"/>
  <c r="AA4084" i="4"/>
  <c r="R4085" i="4"/>
  <c r="S4085" i="4"/>
  <c r="Y4085" i="4"/>
  <c r="AA4085" i="4" s="1"/>
  <c r="Z4085" i="4"/>
  <c r="AC4085" i="4"/>
  <c r="R4086" i="4"/>
  <c r="S4086" i="4"/>
  <c r="Y4086" i="4"/>
  <c r="Z4086" i="4"/>
  <c r="AC4086" i="4" s="1"/>
  <c r="AA4086" i="4"/>
  <c r="R4087" i="4"/>
  <c r="S4087" i="4"/>
  <c r="Y4087" i="4"/>
  <c r="AA4087" i="4" s="1"/>
  <c r="Z4087" i="4"/>
  <c r="AC4087" i="4"/>
  <c r="R4088" i="4"/>
  <c r="S4088" i="4"/>
  <c r="Y4088" i="4"/>
  <c r="Z4088" i="4"/>
  <c r="AC4088" i="4" s="1"/>
  <c r="AA4088" i="4"/>
  <c r="R4089" i="4"/>
  <c r="S4089" i="4"/>
  <c r="Y4089" i="4"/>
  <c r="AA4089" i="4" s="1"/>
  <c r="Z4089" i="4"/>
  <c r="AC4089" i="4"/>
  <c r="R4090" i="4"/>
  <c r="S4090" i="4"/>
  <c r="Y4090" i="4"/>
  <c r="Z4090" i="4"/>
  <c r="AC4090" i="4" s="1"/>
  <c r="AA4090" i="4"/>
  <c r="R4091" i="4"/>
  <c r="S4091" i="4"/>
  <c r="Y4091" i="4"/>
  <c r="AA4091" i="4" s="1"/>
  <c r="Z4091" i="4"/>
  <c r="AC4091" i="4"/>
  <c r="R4092" i="4"/>
  <c r="S4092" i="4"/>
  <c r="Y4092" i="4"/>
  <c r="Z4092" i="4"/>
  <c r="AC4092" i="4" s="1"/>
  <c r="AA4092" i="4"/>
  <c r="R4093" i="4"/>
  <c r="S4093" i="4"/>
  <c r="Y4093" i="4"/>
  <c r="AA4093" i="4" s="1"/>
  <c r="Z4093" i="4"/>
  <c r="AC4093" i="4"/>
  <c r="R4094" i="4"/>
  <c r="S4094" i="4"/>
  <c r="Y4094" i="4"/>
  <c r="Z4094" i="4"/>
  <c r="AC4094" i="4" s="1"/>
  <c r="AA4094" i="4"/>
  <c r="R4095" i="4"/>
  <c r="S4095" i="4"/>
  <c r="Y4095" i="4"/>
  <c r="AA4095" i="4" s="1"/>
  <c r="Z4095" i="4"/>
  <c r="AC4095" i="4"/>
  <c r="R4096" i="4"/>
  <c r="S4096" i="4"/>
  <c r="Y4096" i="4"/>
  <c r="Z4096" i="4"/>
  <c r="AC4096" i="4" s="1"/>
  <c r="AA4096" i="4"/>
  <c r="R4097" i="4"/>
  <c r="S4097" i="4"/>
  <c r="Y4097" i="4"/>
  <c r="AA4097" i="4" s="1"/>
  <c r="Z4097" i="4"/>
  <c r="AC4097" i="4"/>
  <c r="R4098" i="4"/>
  <c r="S4098" i="4"/>
  <c r="Y4098" i="4"/>
  <c r="Z4098" i="4"/>
  <c r="AC4098" i="4" s="1"/>
  <c r="AA4098" i="4"/>
  <c r="R4099" i="4"/>
  <c r="S4099" i="4"/>
  <c r="Y4099" i="4"/>
  <c r="AA4099" i="4" s="1"/>
  <c r="Z4099" i="4"/>
  <c r="AC4099" i="4"/>
  <c r="R4100" i="4"/>
  <c r="S4100" i="4"/>
  <c r="Y4100" i="4"/>
  <c r="Z4100" i="4"/>
  <c r="AC4100" i="4" s="1"/>
  <c r="AA4100" i="4"/>
  <c r="R4101" i="4"/>
  <c r="S4101" i="4"/>
  <c r="Y4101" i="4"/>
  <c r="AA4101" i="4" s="1"/>
  <c r="Z4101" i="4"/>
  <c r="AC4101" i="4"/>
  <c r="R4102" i="4"/>
  <c r="S4102" i="4"/>
  <c r="Y4102" i="4"/>
  <c r="Z4102" i="4"/>
  <c r="AC4102" i="4" s="1"/>
  <c r="AA4102" i="4"/>
  <c r="R4103" i="4"/>
  <c r="S4103" i="4"/>
  <c r="Y4103" i="4"/>
  <c r="AA4103" i="4" s="1"/>
  <c r="Z4103" i="4"/>
  <c r="AC4103" i="4"/>
  <c r="R4104" i="4"/>
  <c r="S4104" i="4"/>
  <c r="Y4104" i="4"/>
  <c r="Z4104" i="4"/>
  <c r="AC4104" i="4" s="1"/>
  <c r="AA4104" i="4"/>
  <c r="R4105" i="4"/>
  <c r="S4105" i="4"/>
  <c r="Y4105" i="4"/>
  <c r="AA4105" i="4" s="1"/>
  <c r="Z4105" i="4"/>
  <c r="AC4105" i="4"/>
  <c r="R4106" i="4"/>
  <c r="S4106" i="4"/>
  <c r="Y4106" i="4"/>
  <c r="Z4106" i="4"/>
  <c r="AC4106" i="4" s="1"/>
  <c r="AA4106" i="4"/>
  <c r="R4107" i="4"/>
  <c r="S4107" i="4"/>
  <c r="Y4107" i="4"/>
  <c r="AA4107" i="4" s="1"/>
  <c r="Z4107" i="4"/>
  <c r="AC4107" i="4"/>
  <c r="R4108" i="4"/>
  <c r="S4108" i="4"/>
  <c r="Y4108" i="4"/>
  <c r="Z4108" i="4"/>
  <c r="AC4108" i="4" s="1"/>
  <c r="AA4108" i="4"/>
  <c r="R4109" i="4"/>
  <c r="S4109" i="4"/>
  <c r="Y4109" i="4"/>
  <c r="AA4109" i="4" s="1"/>
  <c r="Z4109" i="4"/>
  <c r="AC4109" i="4"/>
  <c r="R4110" i="4"/>
  <c r="S4110" i="4"/>
  <c r="Y4110" i="4"/>
  <c r="Z4110" i="4"/>
  <c r="AC4110" i="4" s="1"/>
  <c r="AA4110" i="4"/>
  <c r="R4111" i="4"/>
  <c r="S4111" i="4"/>
  <c r="Y4111" i="4"/>
  <c r="AA4111" i="4" s="1"/>
  <c r="Z4111" i="4"/>
  <c r="AC4111" i="4"/>
  <c r="R4112" i="4"/>
  <c r="S4112" i="4"/>
  <c r="Y4112" i="4"/>
  <c r="Z4112" i="4"/>
  <c r="AC4112" i="4" s="1"/>
  <c r="AA4112" i="4"/>
  <c r="R4113" i="4"/>
  <c r="S4113" i="4"/>
  <c r="Y4113" i="4"/>
  <c r="AA4113" i="4" s="1"/>
  <c r="Z4113" i="4"/>
  <c r="AC4113" i="4"/>
  <c r="R4114" i="4"/>
  <c r="S4114" i="4"/>
  <c r="Y4114" i="4"/>
  <c r="Z4114" i="4"/>
  <c r="AC4114" i="4" s="1"/>
  <c r="AA4114" i="4"/>
  <c r="R4115" i="4"/>
  <c r="S4115" i="4"/>
  <c r="Y4115" i="4"/>
  <c r="AA4115" i="4" s="1"/>
  <c r="Z4115" i="4"/>
  <c r="AC4115" i="4"/>
  <c r="R4116" i="4"/>
  <c r="S4116" i="4"/>
  <c r="Y4116" i="4"/>
  <c r="Z4116" i="4"/>
  <c r="AC4116" i="4" s="1"/>
  <c r="AA4116" i="4"/>
  <c r="R4117" i="4"/>
  <c r="S4117" i="4"/>
  <c r="Y4117" i="4"/>
  <c r="AA4117" i="4" s="1"/>
  <c r="Z4117" i="4"/>
  <c r="AC4117" i="4"/>
  <c r="R4118" i="4"/>
  <c r="S4118" i="4"/>
  <c r="Y4118" i="4"/>
  <c r="Z4118" i="4"/>
  <c r="AC4118" i="4" s="1"/>
  <c r="AA4118" i="4"/>
  <c r="R4119" i="4"/>
  <c r="S4119" i="4"/>
  <c r="Y4119" i="4"/>
  <c r="AA4119" i="4" s="1"/>
  <c r="Z4119" i="4"/>
  <c r="AC4119" i="4"/>
  <c r="R4120" i="4"/>
  <c r="S4120" i="4"/>
  <c r="Y4120" i="4"/>
  <c r="Z4120" i="4"/>
  <c r="AC4120" i="4" s="1"/>
  <c r="AA4120" i="4"/>
  <c r="R4121" i="4"/>
  <c r="S4121" i="4"/>
  <c r="Y4121" i="4"/>
  <c r="AA4121" i="4" s="1"/>
  <c r="Z4121" i="4"/>
  <c r="AC4121" i="4"/>
  <c r="R4122" i="4"/>
  <c r="S4122" i="4"/>
  <c r="Y4122" i="4"/>
  <c r="Z4122" i="4"/>
  <c r="AC4122" i="4" s="1"/>
  <c r="AA4122" i="4"/>
  <c r="R4123" i="4"/>
  <c r="S4123" i="4"/>
  <c r="Y4123" i="4"/>
  <c r="AA4123" i="4" s="1"/>
  <c r="Z4123" i="4"/>
  <c r="AC4123" i="4"/>
  <c r="R4124" i="4"/>
  <c r="S4124" i="4"/>
  <c r="Y4124" i="4"/>
  <c r="Z4124" i="4"/>
  <c r="AC4124" i="4" s="1"/>
  <c r="AA4124" i="4"/>
  <c r="R4125" i="4"/>
  <c r="S4125" i="4"/>
  <c r="Y4125" i="4"/>
  <c r="AA4125" i="4" s="1"/>
  <c r="Z4125" i="4"/>
  <c r="AC4125" i="4"/>
  <c r="R4126" i="4"/>
  <c r="S4126" i="4"/>
  <c r="Y4126" i="4"/>
  <c r="Z4126" i="4"/>
  <c r="AC4126" i="4" s="1"/>
  <c r="AA4126" i="4"/>
  <c r="R4127" i="4"/>
  <c r="S4127" i="4"/>
  <c r="Y4127" i="4"/>
  <c r="AA4127" i="4" s="1"/>
  <c r="Z4127" i="4"/>
  <c r="AC4127" i="4"/>
  <c r="R4128" i="4"/>
  <c r="S4128" i="4"/>
  <c r="Y4128" i="4"/>
  <c r="Z4128" i="4"/>
  <c r="AC4128" i="4" s="1"/>
  <c r="AA4128" i="4"/>
  <c r="R4129" i="4"/>
  <c r="S4129" i="4"/>
  <c r="Y4129" i="4"/>
  <c r="AA4129" i="4" s="1"/>
  <c r="Z4129" i="4"/>
  <c r="AC4129" i="4"/>
  <c r="R4130" i="4"/>
  <c r="S4130" i="4"/>
  <c r="Y4130" i="4"/>
  <c r="Z4130" i="4"/>
  <c r="AC4130" i="4" s="1"/>
  <c r="AA4130" i="4"/>
  <c r="R4131" i="4"/>
  <c r="S4131" i="4"/>
  <c r="Y4131" i="4"/>
  <c r="AA4131" i="4" s="1"/>
  <c r="Z4131" i="4"/>
  <c r="AC4131" i="4"/>
  <c r="R4132" i="4"/>
  <c r="S4132" i="4"/>
  <c r="Y4132" i="4"/>
  <c r="Z4132" i="4"/>
  <c r="AC4132" i="4" s="1"/>
  <c r="AA4132" i="4"/>
  <c r="R4133" i="4"/>
  <c r="S4133" i="4"/>
  <c r="Y4133" i="4"/>
  <c r="AA4133" i="4" s="1"/>
  <c r="Z4133" i="4"/>
  <c r="AC4133" i="4"/>
  <c r="R4134" i="4"/>
  <c r="S4134" i="4"/>
  <c r="Y4134" i="4"/>
  <c r="Z4134" i="4"/>
  <c r="AC4134" i="4" s="1"/>
  <c r="AA4134" i="4"/>
  <c r="R4135" i="4"/>
  <c r="S4135" i="4"/>
  <c r="Y4135" i="4"/>
  <c r="AA4135" i="4" s="1"/>
  <c r="Z4135" i="4"/>
  <c r="AC4135" i="4"/>
  <c r="R4136" i="4"/>
  <c r="S4136" i="4"/>
  <c r="Y4136" i="4"/>
  <c r="Z4136" i="4"/>
  <c r="AC4136" i="4" s="1"/>
  <c r="AA4136" i="4"/>
  <c r="R4137" i="4"/>
  <c r="S4137" i="4"/>
  <c r="Y4137" i="4"/>
  <c r="AA4137" i="4" s="1"/>
  <c r="Z4137" i="4"/>
  <c r="AC4137" i="4"/>
  <c r="R4138" i="4"/>
  <c r="S4138" i="4"/>
  <c r="Y4138" i="4"/>
  <c r="Z4138" i="4"/>
  <c r="AC4138" i="4" s="1"/>
  <c r="AA4138" i="4"/>
  <c r="R4139" i="4"/>
  <c r="S4139" i="4"/>
  <c r="Y4139" i="4"/>
  <c r="AA4139" i="4" s="1"/>
  <c r="Z4139" i="4"/>
  <c r="AC4139" i="4"/>
  <c r="R4140" i="4"/>
  <c r="S4140" i="4"/>
  <c r="Y4140" i="4"/>
  <c r="Z4140" i="4"/>
  <c r="AC4140" i="4" s="1"/>
  <c r="AA4140" i="4"/>
  <c r="R4141" i="4"/>
  <c r="S4141" i="4"/>
  <c r="Y4141" i="4"/>
  <c r="AA4141" i="4" s="1"/>
  <c r="Z4141" i="4"/>
  <c r="AC4141" i="4"/>
  <c r="R4142" i="4"/>
  <c r="S4142" i="4"/>
  <c r="Y4142" i="4"/>
  <c r="Z4142" i="4"/>
  <c r="AC4142" i="4" s="1"/>
  <c r="AA4142" i="4"/>
  <c r="R4143" i="4"/>
  <c r="S4143" i="4"/>
  <c r="Y4143" i="4"/>
  <c r="AA4143" i="4" s="1"/>
  <c r="Z4143" i="4"/>
  <c r="AC4143" i="4"/>
  <c r="R4144" i="4"/>
  <c r="S4144" i="4"/>
  <c r="Y4144" i="4"/>
  <c r="Z4144" i="4"/>
  <c r="AC4144" i="4" s="1"/>
  <c r="AA4144" i="4"/>
  <c r="R4145" i="4"/>
  <c r="S4145" i="4"/>
  <c r="Y4145" i="4"/>
  <c r="AA4145" i="4" s="1"/>
  <c r="Z4145" i="4"/>
  <c r="AC4145" i="4"/>
  <c r="R4146" i="4"/>
  <c r="S4146" i="4"/>
  <c r="Y4146" i="4"/>
  <c r="Z4146" i="4"/>
  <c r="AC4146" i="4" s="1"/>
  <c r="AA4146" i="4"/>
  <c r="R4147" i="4"/>
  <c r="S4147" i="4"/>
  <c r="Y4147" i="4"/>
  <c r="AA4147" i="4" s="1"/>
  <c r="Z4147" i="4"/>
  <c r="AC4147" i="4"/>
  <c r="R4148" i="4"/>
  <c r="S4148" i="4"/>
  <c r="Y4148" i="4"/>
  <c r="Z4148" i="4"/>
  <c r="AC4148" i="4" s="1"/>
  <c r="AA4148" i="4"/>
  <c r="R4149" i="4"/>
  <c r="S4149" i="4"/>
  <c r="Y4149" i="4"/>
  <c r="AA4149" i="4" s="1"/>
  <c r="Z4149" i="4"/>
  <c r="AC4149" i="4"/>
  <c r="R4150" i="4"/>
  <c r="S4150" i="4"/>
  <c r="Y4150" i="4"/>
  <c r="Z4150" i="4"/>
  <c r="AC4150" i="4" s="1"/>
  <c r="AA4150" i="4"/>
  <c r="R4151" i="4"/>
  <c r="S4151" i="4"/>
  <c r="Y4151" i="4"/>
  <c r="AA4151" i="4" s="1"/>
  <c r="Z4151" i="4"/>
  <c r="AC4151" i="4"/>
  <c r="R4152" i="4"/>
  <c r="S4152" i="4"/>
  <c r="Y4152" i="4"/>
  <c r="Z4152" i="4"/>
  <c r="AC4152" i="4" s="1"/>
  <c r="AA4152" i="4"/>
  <c r="R4153" i="4"/>
  <c r="S4153" i="4"/>
  <c r="Y4153" i="4"/>
  <c r="AA4153" i="4" s="1"/>
  <c r="Z4153" i="4"/>
  <c r="AC4153" i="4"/>
  <c r="R4154" i="4"/>
  <c r="S4154" i="4"/>
  <c r="Y4154" i="4"/>
  <c r="Z4154" i="4"/>
  <c r="AC4154" i="4" s="1"/>
  <c r="AA4154" i="4"/>
  <c r="R4155" i="4"/>
  <c r="S4155" i="4"/>
  <c r="Y4155" i="4"/>
  <c r="AA4155" i="4" s="1"/>
  <c r="Z4155" i="4"/>
  <c r="AC4155" i="4"/>
  <c r="R4156" i="4"/>
  <c r="S4156" i="4"/>
  <c r="Y4156" i="4"/>
  <c r="Z4156" i="4"/>
  <c r="AC4156" i="4" s="1"/>
  <c r="AA4156" i="4"/>
  <c r="R4157" i="4"/>
  <c r="S4157" i="4"/>
  <c r="Y4157" i="4"/>
  <c r="AA4157" i="4" s="1"/>
  <c r="Z4157" i="4"/>
  <c r="AC4157" i="4"/>
  <c r="R4158" i="4"/>
  <c r="S4158" i="4"/>
  <c r="Y4158" i="4"/>
  <c r="Z4158" i="4"/>
  <c r="AC4158" i="4" s="1"/>
  <c r="AA4158" i="4"/>
  <c r="R4159" i="4"/>
  <c r="S4159" i="4"/>
  <c r="Y4159" i="4"/>
  <c r="AA4159" i="4" s="1"/>
  <c r="Z4159" i="4"/>
  <c r="AC4159" i="4"/>
  <c r="R4160" i="4"/>
  <c r="S4160" i="4"/>
  <c r="Y4160" i="4"/>
  <c r="Z4160" i="4"/>
  <c r="AC4160" i="4" s="1"/>
  <c r="AA4160" i="4"/>
  <c r="R4161" i="4"/>
  <c r="S4161" i="4"/>
  <c r="Y4161" i="4"/>
  <c r="AA4161" i="4" s="1"/>
  <c r="Z4161" i="4"/>
  <c r="AC4161" i="4"/>
  <c r="R4162" i="4"/>
  <c r="S4162" i="4"/>
  <c r="Y4162" i="4"/>
  <c r="Z4162" i="4"/>
  <c r="AC4162" i="4" s="1"/>
  <c r="AA4162" i="4"/>
  <c r="R4163" i="4"/>
  <c r="S4163" i="4"/>
  <c r="Y4163" i="4"/>
  <c r="AA4163" i="4" s="1"/>
  <c r="Z4163" i="4"/>
  <c r="AC4163" i="4"/>
  <c r="R4164" i="4"/>
  <c r="S4164" i="4"/>
  <c r="Y4164" i="4"/>
  <c r="Z4164" i="4"/>
  <c r="AC4164" i="4" s="1"/>
  <c r="AA4164" i="4"/>
  <c r="R4165" i="4"/>
  <c r="S4165" i="4"/>
  <c r="Y4165" i="4"/>
  <c r="AA4165" i="4" s="1"/>
  <c r="Z4165" i="4"/>
  <c r="AC4165" i="4"/>
  <c r="R4166" i="4"/>
  <c r="S4166" i="4"/>
  <c r="Y4166" i="4"/>
  <c r="Z4166" i="4"/>
  <c r="AC4166" i="4" s="1"/>
  <c r="AA4166" i="4"/>
  <c r="R4167" i="4"/>
  <c r="S4167" i="4"/>
  <c r="Y4167" i="4"/>
  <c r="AA4167" i="4" s="1"/>
  <c r="Z4167" i="4"/>
  <c r="AC4167" i="4"/>
  <c r="R4168" i="4"/>
  <c r="S4168" i="4"/>
  <c r="Y4168" i="4"/>
  <c r="Z4168" i="4"/>
  <c r="AC4168" i="4" s="1"/>
  <c r="AA4168" i="4"/>
  <c r="R4169" i="4"/>
  <c r="S4169" i="4"/>
  <c r="Y4169" i="4"/>
  <c r="AA4169" i="4" s="1"/>
  <c r="Z4169" i="4"/>
  <c r="AC4169" i="4"/>
  <c r="R4170" i="4"/>
  <c r="S4170" i="4"/>
  <c r="Y4170" i="4"/>
  <c r="Z4170" i="4"/>
  <c r="AC4170" i="4" s="1"/>
  <c r="AA4170" i="4"/>
  <c r="R4171" i="4"/>
  <c r="S4171" i="4"/>
  <c r="Y4171" i="4"/>
  <c r="AA4171" i="4" s="1"/>
  <c r="Z4171" i="4"/>
  <c r="AC4171" i="4"/>
  <c r="R4172" i="4"/>
  <c r="S4172" i="4"/>
  <c r="Y4172" i="4"/>
  <c r="Z4172" i="4"/>
  <c r="AC4172" i="4" s="1"/>
  <c r="AA4172" i="4"/>
  <c r="R4173" i="4"/>
  <c r="S4173" i="4"/>
  <c r="Y4173" i="4"/>
  <c r="AA4173" i="4" s="1"/>
  <c r="Z4173" i="4"/>
  <c r="AC4173" i="4"/>
  <c r="R4174" i="4"/>
  <c r="S4174" i="4"/>
  <c r="Y4174" i="4"/>
  <c r="Z4174" i="4"/>
  <c r="AC4174" i="4" s="1"/>
  <c r="AA4174" i="4"/>
  <c r="R4175" i="4"/>
  <c r="S4175" i="4"/>
  <c r="Y4175" i="4"/>
  <c r="AA4175" i="4" s="1"/>
  <c r="Z4175" i="4"/>
  <c r="AC4175" i="4"/>
  <c r="R4176" i="4"/>
  <c r="S4176" i="4"/>
  <c r="Y4176" i="4"/>
  <c r="Z4176" i="4"/>
  <c r="AC4176" i="4" s="1"/>
  <c r="AA4176" i="4"/>
  <c r="R4177" i="4"/>
  <c r="S4177" i="4"/>
  <c r="Y4177" i="4"/>
  <c r="AA4177" i="4" s="1"/>
  <c r="Z4177" i="4"/>
  <c r="AC4177" i="4"/>
  <c r="R4178" i="4"/>
  <c r="S4178" i="4"/>
  <c r="Y4178" i="4"/>
  <c r="Z4178" i="4"/>
  <c r="AC4178" i="4" s="1"/>
  <c r="AA4178" i="4"/>
  <c r="R4179" i="4"/>
  <c r="S4179" i="4"/>
  <c r="Y4179" i="4"/>
  <c r="AA4179" i="4" s="1"/>
  <c r="Z4179" i="4"/>
  <c r="AC4179" i="4"/>
  <c r="R4180" i="4"/>
  <c r="S4180" i="4"/>
  <c r="Y4180" i="4"/>
  <c r="Z4180" i="4"/>
  <c r="AC4180" i="4" s="1"/>
  <c r="AA4180" i="4"/>
  <c r="R4181" i="4"/>
  <c r="S4181" i="4"/>
  <c r="Y4181" i="4"/>
  <c r="AA4181" i="4" s="1"/>
  <c r="Z4181" i="4"/>
  <c r="AC4181" i="4"/>
  <c r="R4182" i="4"/>
  <c r="S4182" i="4"/>
  <c r="Y4182" i="4"/>
  <c r="Z4182" i="4"/>
  <c r="AC4182" i="4" s="1"/>
  <c r="AA4182" i="4"/>
  <c r="R4183" i="4"/>
  <c r="S4183" i="4"/>
  <c r="Y4183" i="4"/>
  <c r="AA4183" i="4" s="1"/>
  <c r="Z4183" i="4"/>
  <c r="AC4183" i="4"/>
  <c r="R4184" i="4"/>
  <c r="S4184" i="4"/>
  <c r="Y4184" i="4"/>
  <c r="Z4184" i="4"/>
  <c r="AC4184" i="4" s="1"/>
  <c r="AA4184" i="4"/>
  <c r="R4185" i="4"/>
  <c r="S4185" i="4"/>
  <c r="Y4185" i="4"/>
  <c r="AA4185" i="4" s="1"/>
  <c r="Z4185" i="4"/>
  <c r="AC4185" i="4"/>
  <c r="R4186" i="4"/>
  <c r="S4186" i="4"/>
  <c r="Y4186" i="4"/>
  <c r="Z4186" i="4"/>
  <c r="AC4186" i="4" s="1"/>
  <c r="AA4186" i="4"/>
  <c r="R4187" i="4"/>
  <c r="S4187" i="4"/>
  <c r="Y4187" i="4"/>
  <c r="AA4187" i="4" s="1"/>
  <c r="Z4187" i="4"/>
  <c r="AC4187" i="4"/>
  <c r="R4188" i="4"/>
  <c r="S4188" i="4"/>
  <c r="Y4188" i="4"/>
  <c r="Z4188" i="4"/>
  <c r="AC4188" i="4" s="1"/>
  <c r="AA4188" i="4"/>
  <c r="R4189" i="4"/>
  <c r="S4189" i="4"/>
  <c r="Y4189" i="4"/>
  <c r="AA4189" i="4" s="1"/>
  <c r="Z4189" i="4"/>
  <c r="AC4189" i="4"/>
  <c r="R4190" i="4"/>
  <c r="S4190" i="4"/>
  <c r="Y4190" i="4"/>
  <c r="Z4190" i="4"/>
  <c r="AC4190" i="4" s="1"/>
  <c r="AA4190" i="4"/>
  <c r="R4191" i="4"/>
  <c r="S4191" i="4"/>
  <c r="Y4191" i="4"/>
  <c r="AA4191" i="4" s="1"/>
  <c r="Z4191" i="4"/>
  <c r="AC4191" i="4"/>
  <c r="R4192" i="4"/>
  <c r="S4192" i="4"/>
  <c r="Y4192" i="4"/>
  <c r="Z4192" i="4"/>
  <c r="AC4192" i="4" s="1"/>
  <c r="AA4192" i="4"/>
  <c r="R4193" i="4"/>
  <c r="S4193" i="4"/>
  <c r="Y4193" i="4"/>
  <c r="AA4193" i="4" s="1"/>
  <c r="Z4193" i="4"/>
  <c r="AC4193" i="4"/>
  <c r="R4194" i="4"/>
  <c r="S4194" i="4"/>
  <c r="Y4194" i="4"/>
  <c r="Z4194" i="4"/>
  <c r="AC4194" i="4" s="1"/>
  <c r="AA4194" i="4"/>
  <c r="R4195" i="4"/>
  <c r="S4195" i="4"/>
  <c r="Y4195" i="4"/>
  <c r="AA4195" i="4" s="1"/>
  <c r="Z4195" i="4"/>
  <c r="AC4195" i="4"/>
  <c r="R4196" i="4"/>
  <c r="S4196" i="4"/>
  <c r="Y4196" i="4"/>
  <c r="Z4196" i="4"/>
  <c r="AC4196" i="4" s="1"/>
  <c r="AA4196" i="4"/>
  <c r="R4197" i="4"/>
  <c r="S4197" i="4"/>
  <c r="Y4197" i="4"/>
  <c r="AA4197" i="4" s="1"/>
  <c r="Z4197" i="4"/>
  <c r="AC4197" i="4"/>
  <c r="R4198" i="4"/>
  <c r="S4198" i="4"/>
  <c r="Y4198" i="4"/>
  <c r="Z4198" i="4"/>
  <c r="AC4198" i="4" s="1"/>
  <c r="AA4198" i="4"/>
  <c r="R4199" i="4"/>
  <c r="S4199" i="4"/>
  <c r="Y4199" i="4"/>
  <c r="AA4199" i="4" s="1"/>
  <c r="Z4199" i="4"/>
  <c r="AC4199" i="4"/>
  <c r="R4200" i="4"/>
  <c r="S4200" i="4"/>
  <c r="Y4200" i="4"/>
  <c r="Z4200" i="4"/>
  <c r="AC4200" i="4" s="1"/>
  <c r="AA4200" i="4"/>
  <c r="R4201" i="4"/>
  <c r="S4201" i="4"/>
  <c r="Y4201" i="4"/>
  <c r="AA4201" i="4" s="1"/>
  <c r="Z4201" i="4"/>
  <c r="AC4201" i="4"/>
  <c r="R4202" i="4"/>
  <c r="S4202" i="4"/>
  <c r="Y4202" i="4"/>
  <c r="Z4202" i="4"/>
  <c r="AC4202" i="4" s="1"/>
  <c r="AA4202" i="4"/>
  <c r="R4203" i="4"/>
  <c r="S4203" i="4"/>
  <c r="Y4203" i="4"/>
  <c r="AA4203" i="4" s="1"/>
  <c r="Z4203" i="4"/>
  <c r="AC4203" i="4"/>
  <c r="R4204" i="4"/>
  <c r="S4204" i="4"/>
  <c r="Y4204" i="4"/>
  <c r="Z4204" i="4"/>
  <c r="AC4204" i="4" s="1"/>
  <c r="AA4204" i="4"/>
  <c r="R4205" i="4"/>
  <c r="S4205" i="4"/>
  <c r="Y4205" i="4"/>
  <c r="AA4205" i="4" s="1"/>
  <c r="Z4205" i="4"/>
  <c r="AC4205" i="4"/>
  <c r="R4206" i="4"/>
  <c r="S4206" i="4"/>
  <c r="Y4206" i="4"/>
  <c r="Z4206" i="4"/>
  <c r="AC4206" i="4" s="1"/>
  <c r="AA4206" i="4"/>
  <c r="R4207" i="4"/>
  <c r="S4207" i="4"/>
  <c r="Y4207" i="4"/>
  <c r="AA4207" i="4" s="1"/>
  <c r="Z4207" i="4"/>
  <c r="AC4207" i="4"/>
  <c r="R4208" i="4"/>
  <c r="S4208" i="4"/>
  <c r="Y4208" i="4"/>
  <c r="Z4208" i="4"/>
  <c r="AC4208" i="4" s="1"/>
  <c r="AA4208" i="4"/>
  <c r="R4209" i="4"/>
  <c r="S4209" i="4"/>
  <c r="Y4209" i="4"/>
  <c r="AA4209" i="4" s="1"/>
  <c r="Z4209" i="4"/>
  <c r="AC4209" i="4"/>
  <c r="R4210" i="4"/>
  <c r="S4210" i="4"/>
  <c r="Y4210" i="4"/>
  <c r="Z4210" i="4"/>
  <c r="AC4210" i="4" s="1"/>
  <c r="AA4210" i="4"/>
  <c r="R4211" i="4"/>
  <c r="S4211" i="4"/>
  <c r="Y4211" i="4"/>
  <c r="AA4211" i="4" s="1"/>
  <c r="Z4211" i="4"/>
  <c r="AC4211" i="4"/>
  <c r="R4212" i="4"/>
  <c r="S4212" i="4"/>
  <c r="Y4212" i="4"/>
  <c r="Z4212" i="4"/>
  <c r="AC4212" i="4" s="1"/>
  <c r="AA4212" i="4"/>
  <c r="R4213" i="4"/>
  <c r="S4213" i="4"/>
  <c r="Y4213" i="4"/>
  <c r="AA4213" i="4" s="1"/>
  <c r="Z4213" i="4"/>
  <c r="AC4213" i="4"/>
  <c r="R4214" i="4"/>
  <c r="S4214" i="4"/>
  <c r="Y4214" i="4"/>
  <c r="Z4214" i="4"/>
  <c r="AC4214" i="4" s="1"/>
  <c r="AA4214" i="4"/>
  <c r="R4215" i="4"/>
  <c r="S4215" i="4"/>
  <c r="Y4215" i="4"/>
  <c r="AA4215" i="4" s="1"/>
  <c r="Z4215" i="4"/>
  <c r="AC4215" i="4"/>
  <c r="R4216" i="4"/>
  <c r="S4216" i="4"/>
  <c r="Y4216" i="4"/>
  <c r="Z4216" i="4"/>
  <c r="AC4216" i="4" s="1"/>
  <c r="AA4216" i="4"/>
  <c r="R4217" i="4"/>
  <c r="S4217" i="4"/>
  <c r="Y4217" i="4"/>
  <c r="AA4217" i="4" s="1"/>
  <c r="Z4217" i="4"/>
  <c r="AC4217" i="4"/>
  <c r="R4218" i="4"/>
  <c r="S4218" i="4"/>
  <c r="Y4218" i="4"/>
  <c r="Z4218" i="4"/>
  <c r="AC4218" i="4" s="1"/>
  <c r="AA4218" i="4"/>
  <c r="R4219" i="4"/>
  <c r="S4219" i="4"/>
  <c r="Y4219" i="4"/>
  <c r="AA4219" i="4" s="1"/>
  <c r="Z4219" i="4"/>
  <c r="AC4219" i="4"/>
  <c r="R4220" i="4"/>
  <c r="S4220" i="4"/>
  <c r="Y4220" i="4"/>
  <c r="Z4220" i="4"/>
  <c r="AC4220" i="4" s="1"/>
  <c r="AA4220" i="4"/>
  <c r="R4221" i="4"/>
  <c r="S4221" i="4"/>
  <c r="Y4221" i="4"/>
  <c r="AA4221" i="4" s="1"/>
  <c r="Z4221" i="4"/>
  <c r="AC4221" i="4"/>
  <c r="R4222" i="4"/>
  <c r="S4222" i="4"/>
  <c r="Y4222" i="4"/>
  <c r="Z4222" i="4"/>
  <c r="AC4222" i="4" s="1"/>
  <c r="AA4222" i="4"/>
  <c r="R4223" i="4"/>
  <c r="S4223" i="4"/>
  <c r="Y4223" i="4"/>
  <c r="AA4223" i="4" s="1"/>
  <c r="Z4223" i="4"/>
  <c r="AC4223" i="4"/>
  <c r="R4224" i="4"/>
  <c r="S4224" i="4"/>
  <c r="Y4224" i="4"/>
  <c r="Z4224" i="4"/>
  <c r="AC4224" i="4" s="1"/>
  <c r="AA4224" i="4"/>
  <c r="R4225" i="4"/>
  <c r="S4225" i="4"/>
  <c r="Y4225" i="4"/>
  <c r="AA4225" i="4" s="1"/>
  <c r="Z4225" i="4"/>
  <c r="AC4225" i="4"/>
  <c r="R4226" i="4"/>
  <c r="S4226" i="4"/>
  <c r="Y4226" i="4"/>
  <c r="Z4226" i="4"/>
  <c r="AC4226" i="4" s="1"/>
  <c r="AA4226" i="4"/>
  <c r="R4227" i="4"/>
  <c r="S4227" i="4"/>
  <c r="Y4227" i="4"/>
  <c r="AA4227" i="4" s="1"/>
  <c r="Z4227" i="4"/>
  <c r="AC4227" i="4"/>
  <c r="R4228" i="4"/>
  <c r="S4228" i="4"/>
  <c r="Y4228" i="4"/>
  <c r="Z4228" i="4"/>
  <c r="AC4228" i="4" s="1"/>
  <c r="AA4228" i="4"/>
  <c r="R4229" i="4"/>
  <c r="S4229" i="4"/>
  <c r="Y4229" i="4"/>
  <c r="AA4229" i="4" s="1"/>
  <c r="Z4229" i="4"/>
  <c r="AC4229" i="4"/>
  <c r="R4230" i="4"/>
  <c r="S4230" i="4"/>
  <c r="Y4230" i="4"/>
  <c r="Z4230" i="4"/>
  <c r="AC4230" i="4" s="1"/>
  <c r="AA4230" i="4"/>
  <c r="R4231" i="4"/>
  <c r="S4231" i="4"/>
  <c r="Y4231" i="4"/>
  <c r="AA4231" i="4" s="1"/>
  <c r="Z4231" i="4"/>
  <c r="AC4231" i="4"/>
  <c r="R4232" i="4"/>
  <c r="S4232" i="4"/>
  <c r="Y4232" i="4"/>
  <c r="Z4232" i="4"/>
  <c r="AC4232" i="4" s="1"/>
  <c r="AA4232" i="4"/>
  <c r="R4233" i="4"/>
  <c r="S4233" i="4"/>
  <c r="Y4233" i="4"/>
  <c r="AA4233" i="4" s="1"/>
  <c r="Z4233" i="4"/>
  <c r="AC4233" i="4"/>
  <c r="R4234" i="4"/>
  <c r="S4234" i="4"/>
  <c r="Y4234" i="4"/>
  <c r="Z4234" i="4"/>
  <c r="AC4234" i="4" s="1"/>
  <c r="AA4234" i="4"/>
  <c r="R4235" i="4"/>
  <c r="S4235" i="4"/>
  <c r="Y4235" i="4"/>
  <c r="AA4235" i="4" s="1"/>
  <c r="Z4235" i="4"/>
  <c r="AC4235" i="4"/>
  <c r="R4236" i="4"/>
  <c r="S4236" i="4"/>
  <c r="Y4236" i="4"/>
  <c r="Z4236" i="4"/>
  <c r="AC4236" i="4" s="1"/>
  <c r="AA4236" i="4"/>
  <c r="R4237" i="4"/>
  <c r="S4237" i="4"/>
  <c r="Y4237" i="4"/>
  <c r="AA4237" i="4" s="1"/>
  <c r="Z4237" i="4"/>
  <c r="AC4237" i="4"/>
  <c r="R4238" i="4"/>
  <c r="S4238" i="4"/>
  <c r="Y4238" i="4"/>
  <c r="Z4238" i="4"/>
  <c r="AC4238" i="4" s="1"/>
  <c r="AA4238" i="4"/>
  <c r="R4239" i="4"/>
  <c r="S4239" i="4"/>
  <c r="Y4239" i="4"/>
  <c r="AA4239" i="4" s="1"/>
  <c r="Z4239" i="4"/>
  <c r="AC4239" i="4"/>
  <c r="R4240" i="4"/>
  <c r="S4240" i="4"/>
  <c r="Y4240" i="4"/>
  <c r="Z4240" i="4"/>
  <c r="AC4240" i="4" s="1"/>
  <c r="AA4240" i="4"/>
  <c r="R4241" i="4"/>
  <c r="S4241" i="4"/>
  <c r="Y4241" i="4"/>
  <c r="AA4241" i="4" s="1"/>
  <c r="Z4241" i="4"/>
  <c r="AC4241" i="4"/>
  <c r="R4242" i="4"/>
  <c r="S4242" i="4"/>
  <c r="Y4242" i="4"/>
  <c r="Z4242" i="4"/>
  <c r="AC4242" i="4" s="1"/>
  <c r="AA4242" i="4"/>
  <c r="R4243" i="4"/>
  <c r="S4243" i="4"/>
  <c r="Y4243" i="4"/>
  <c r="AA4243" i="4" s="1"/>
  <c r="Z4243" i="4"/>
  <c r="AC4243" i="4"/>
  <c r="R4244" i="4"/>
  <c r="S4244" i="4"/>
  <c r="Y4244" i="4"/>
  <c r="Z4244" i="4"/>
  <c r="AC4244" i="4" s="1"/>
  <c r="AA4244" i="4"/>
  <c r="R4245" i="4"/>
  <c r="S4245" i="4"/>
  <c r="Y4245" i="4"/>
  <c r="AA4245" i="4" s="1"/>
  <c r="Z4245" i="4"/>
  <c r="AC4245" i="4"/>
  <c r="R4246" i="4"/>
  <c r="S4246" i="4"/>
  <c r="Y4246" i="4"/>
  <c r="Z4246" i="4"/>
  <c r="AC4246" i="4" s="1"/>
  <c r="AA4246" i="4"/>
  <c r="R4247" i="4"/>
  <c r="S4247" i="4"/>
  <c r="Y4247" i="4"/>
  <c r="AA4247" i="4" s="1"/>
  <c r="Z4247" i="4"/>
  <c r="AC4247" i="4"/>
  <c r="R4248" i="4"/>
  <c r="S4248" i="4"/>
  <c r="Y4248" i="4"/>
  <c r="Z4248" i="4"/>
  <c r="AC4248" i="4" s="1"/>
  <c r="AA4248" i="4"/>
  <c r="R4249" i="4"/>
  <c r="S4249" i="4"/>
  <c r="Y4249" i="4"/>
  <c r="AA4249" i="4" s="1"/>
  <c r="Z4249" i="4"/>
  <c r="AC4249" i="4"/>
  <c r="R4250" i="4"/>
  <c r="S4250" i="4"/>
  <c r="Y4250" i="4"/>
  <c r="Z4250" i="4"/>
  <c r="AC4250" i="4" s="1"/>
  <c r="AA4250" i="4"/>
  <c r="R4251" i="4"/>
  <c r="S4251" i="4"/>
  <c r="Y4251" i="4"/>
  <c r="AA4251" i="4" s="1"/>
  <c r="Z4251" i="4"/>
  <c r="AC4251" i="4"/>
  <c r="R4252" i="4"/>
  <c r="S4252" i="4"/>
  <c r="Y4252" i="4"/>
  <c r="Z4252" i="4"/>
  <c r="AC4252" i="4" s="1"/>
  <c r="AA4252" i="4"/>
  <c r="R4253" i="4"/>
  <c r="S4253" i="4"/>
  <c r="Y4253" i="4"/>
  <c r="AA4253" i="4" s="1"/>
  <c r="Z4253" i="4"/>
  <c r="AC4253" i="4"/>
  <c r="R4254" i="4"/>
  <c r="S4254" i="4"/>
  <c r="Y4254" i="4"/>
  <c r="Z4254" i="4"/>
  <c r="AC4254" i="4" s="1"/>
  <c r="AA4254" i="4"/>
  <c r="R4255" i="4"/>
  <c r="S4255" i="4"/>
  <c r="Y4255" i="4"/>
  <c r="AA4255" i="4" s="1"/>
  <c r="Z4255" i="4"/>
  <c r="AC4255" i="4"/>
  <c r="R4256" i="4"/>
  <c r="S4256" i="4"/>
  <c r="Y4256" i="4"/>
  <c r="Z4256" i="4"/>
  <c r="AC4256" i="4" s="1"/>
  <c r="AA4256" i="4"/>
  <c r="R4257" i="4"/>
  <c r="S4257" i="4"/>
  <c r="Y4257" i="4"/>
  <c r="AA4257" i="4" s="1"/>
  <c r="Z4257" i="4"/>
  <c r="AC4257" i="4"/>
  <c r="R4258" i="4"/>
  <c r="S4258" i="4"/>
  <c r="Y4258" i="4"/>
  <c r="Z4258" i="4"/>
  <c r="AC4258" i="4" s="1"/>
  <c r="AA4258" i="4"/>
  <c r="R4259" i="4"/>
  <c r="S4259" i="4"/>
  <c r="Y4259" i="4"/>
  <c r="AA4259" i="4" s="1"/>
  <c r="Z4259" i="4"/>
  <c r="AC4259" i="4"/>
  <c r="R4260" i="4"/>
  <c r="S4260" i="4"/>
  <c r="Y4260" i="4"/>
  <c r="Z4260" i="4"/>
  <c r="AC4260" i="4" s="1"/>
  <c r="AA4260" i="4"/>
  <c r="R4261" i="4"/>
  <c r="S4261" i="4"/>
  <c r="Y4261" i="4"/>
  <c r="AA4261" i="4" s="1"/>
  <c r="Z4261" i="4"/>
  <c r="AC4261" i="4"/>
  <c r="R4262" i="4"/>
  <c r="S4262" i="4"/>
  <c r="Y4262" i="4"/>
  <c r="Z4262" i="4"/>
  <c r="AC4262" i="4" s="1"/>
  <c r="AA4262" i="4"/>
  <c r="R4263" i="4"/>
  <c r="S4263" i="4"/>
  <c r="Y4263" i="4"/>
  <c r="AA4263" i="4" s="1"/>
  <c r="Z4263" i="4"/>
  <c r="AC4263" i="4"/>
  <c r="R4264" i="4"/>
  <c r="S4264" i="4"/>
  <c r="Y4264" i="4"/>
  <c r="Z4264" i="4"/>
  <c r="AC4264" i="4" s="1"/>
  <c r="AA4264" i="4"/>
  <c r="R4265" i="4"/>
  <c r="S4265" i="4"/>
  <c r="Y4265" i="4"/>
  <c r="AA4265" i="4" s="1"/>
  <c r="Z4265" i="4"/>
  <c r="AC4265" i="4"/>
  <c r="R4266" i="4"/>
  <c r="S4266" i="4"/>
  <c r="Y4266" i="4"/>
  <c r="Z4266" i="4"/>
  <c r="AC4266" i="4" s="1"/>
  <c r="AA4266" i="4"/>
  <c r="R4267" i="4"/>
  <c r="S4267" i="4"/>
  <c r="Y4267" i="4"/>
  <c r="AA4267" i="4" s="1"/>
  <c r="Z4267" i="4"/>
  <c r="AC4267" i="4"/>
  <c r="R4268" i="4"/>
  <c r="S4268" i="4"/>
  <c r="Y4268" i="4"/>
  <c r="Z4268" i="4"/>
  <c r="AC4268" i="4" s="1"/>
  <c r="AA4268" i="4"/>
  <c r="R4269" i="4"/>
  <c r="S4269" i="4"/>
  <c r="Y4269" i="4"/>
  <c r="AA4269" i="4" s="1"/>
  <c r="Z4269" i="4"/>
  <c r="AC4269" i="4"/>
  <c r="R4270" i="4"/>
  <c r="S4270" i="4"/>
  <c r="Y4270" i="4"/>
  <c r="Z4270" i="4"/>
  <c r="AC4270" i="4" s="1"/>
  <c r="AA4270" i="4"/>
  <c r="R4271" i="4"/>
  <c r="S4271" i="4"/>
  <c r="Y4271" i="4"/>
  <c r="AA4271" i="4" s="1"/>
  <c r="Z4271" i="4"/>
  <c r="AC4271" i="4"/>
  <c r="R4272" i="4"/>
  <c r="S4272" i="4"/>
  <c r="Y4272" i="4"/>
  <c r="Z4272" i="4"/>
  <c r="AC4272" i="4" s="1"/>
  <c r="AA4272" i="4"/>
  <c r="R4273" i="4"/>
  <c r="S4273" i="4"/>
  <c r="Y4273" i="4"/>
  <c r="AA4273" i="4" s="1"/>
  <c r="Z4273" i="4"/>
  <c r="AC4273" i="4"/>
  <c r="R4274" i="4"/>
  <c r="S4274" i="4"/>
  <c r="Y4274" i="4"/>
  <c r="Z4274" i="4"/>
  <c r="AC4274" i="4" s="1"/>
  <c r="AA4274" i="4"/>
  <c r="R4275" i="4"/>
  <c r="S4275" i="4"/>
  <c r="Y4275" i="4"/>
  <c r="AA4275" i="4" s="1"/>
  <c r="Z4275" i="4"/>
  <c r="AC4275" i="4"/>
  <c r="R4276" i="4"/>
  <c r="S4276" i="4"/>
  <c r="Y4276" i="4"/>
  <c r="Z4276" i="4"/>
  <c r="AC4276" i="4" s="1"/>
  <c r="AA4276" i="4"/>
  <c r="R4277" i="4"/>
  <c r="S4277" i="4"/>
  <c r="Y4277" i="4"/>
  <c r="AA4277" i="4" s="1"/>
  <c r="Z4277" i="4"/>
  <c r="AC4277" i="4"/>
  <c r="R4278" i="4"/>
  <c r="S4278" i="4"/>
  <c r="Y4278" i="4"/>
  <c r="Z4278" i="4"/>
  <c r="AC4278" i="4" s="1"/>
  <c r="AA4278" i="4"/>
  <c r="R4279" i="4"/>
  <c r="S4279" i="4"/>
  <c r="Y4279" i="4"/>
  <c r="AA4279" i="4" s="1"/>
  <c r="Z4279" i="4"/>
  <c r="AC4279" i="4"/>
  <c r="R4280" i="4"/>
  <c r="S4280" i="4"/>
  <c r="Y4280" i="4"/>
  <c r="Z4280" i="4"/>
  <c r="AC4280" i="4" s="1"/>
  <c r="AA4280" i="4"/>
  <c r="R4281" i="4"/>
  <c r="S4281" i="4"/>
  <c r="Y4281" i="4"/>
  <c r="AA4281" i="4" s="1"/>
  <c r="Z4281" i="4"/>
  <c r="AC4281" i="4"/>
  <c r="R4282" i="4"/>
  <c r="S4282" i="4"/>
  <c r="Y4282" i="4"/>
  <c r="Z4282" i="4"/>
  <c r="AC4282" i="4" s="1"/>
  <c r="AA4282" i="4"/>
  <c r="R4283" i="4"/>
  <c r="S4283" i="4"/>
  <c r="Y4283" i="4"/>
  <c r="AA4283" i="4" s="1"/>
  <c r="Z4283" i="4"/>
  <c r="AC4283" i="4"/>
  <c r="R4284" i="4"/>
  <c r="S4284" i="4"/>
  <c r="Y4284" i="4"/>
  <c r="Z4284" i="4"/>
  <c r="AC4284" i="4" s="1"/>
  <c r="AA4284" i="4"/>
  <c r="R4285" i="4"/>
  <c r="S4285" i="4"/>
  <c r="Y4285" i="4"/>
  <c r="AA4285" i="4" s="1"/>
  <c r="Z4285" i="4"/>
  <c r="AC4285" i="4"/>
  <c r="R4286" i="4"/>
  <c r="S4286" i="4"/>
  <c r="Y4286" i="4"/>
  <c r="Z4286" i="4"/>
  <c r="AC4286" i="4" s="1"/>
  <c r="AA4286" i="4"/>
  <c r="R4287" i="4"/>
  <c r="S4287" i="4"/>
  <c r="Y4287" i="4"/>
  <c r="AA4287" i="4" s="1"/>
  <c r="Z4287" i="4"/>
  <c r="AC4287" i="4"/>
  <c r="R4288" i="4"/>
  <c r="S4288" i="4"/>
  <c r="Y4288" i="4"/>
  <c r="Z4288" i="4"/>
  <c r="AC4288" i="4" s="1"/>
  <c r="AA4288" i="4"/>
  <c r="R4289" i="4"/>
  <c r="S4289" i="4"/>
  <c r="Y4289" i="4"/>
  <c r="AA4289" i="4" s="1"/>
  <c r="Z4289" i="4"/>
  <c r="AC4289" i="4"/>
  <c r="R4290" i="4"/>
  <c r="S4290" i="4"/>
  <c r="Y4290" i="4"/>
  <c r="Z4290" i="4"/>
  <c r="AC4290" i="4" s="1"/>
  <c r="AA4290" i="4"/>
  <c r="R4291" i="4"/>
  <c r="S4291" i="4"/>
  <c r="Y4291" i="4"/>
  <c r="AA4291" i="4" s="1"/>
  <c r="Z4291" i="4"/>
  <c r="AC4291" i="4"/>
  <c r="R4292" i="4"/>
  <c r="S4292" i="4"/>
  <c r="Y4292" i="4"/>
  <c r="Z4292" i="4"/>
  <c r="AC4292" i="4" s="1"/>
  <c r="AA4292" i="4"/>
  <c r="R4293" i="4"/>
  <c r="S4293" i="4"/>
  <c r="Y4293" i="4"/>
  <c r="AA4293" i="4" s="1"/>
  <c r="Z4293" i="4"/>
  <c r="AC4293" i="4"/>
  <c r="R4294" i="4"/>
  <c r="S4294" i="4"/>
  <c r="Y4294" i="4"/>
  <c r="Z4294" i="4"/>
  <c r="AC4294" i="4" s="1"/>
  <c r="AA4294" i="4"/>
  <c r="R4295" i="4"/>
  <c r="S4295" i="4"/>
  <c r="Y4295" i="4"/>
  <c r="AA4295" i="4" s="1"/>
  <c r="Z4295" i="4"/>
  <c r="AC4295" i="4"/>
  <c r="R4296" i="4"/>
  <c r="S4296" i="4"/>
  <c r="Y4296" i="4"/>
  <c r="Z4296" i="4"/>
  <c r="AC4296" i="4" s="1"/>
  <c r="AA4296" i="4"/>
  <c r="R4297" i="4"/>
  <c r="S4297" i="4"/>
  <c r="Y4297" i="4"/>
  <c r="AA4297" i="4" s="1"/>
  <c r="Z4297" i="4"/>
  <c r="AC4297" i="4"/>
  <c r="R4298" i="4"/>
  <c r="S4298" i="4"/>
  <c r="Y4298" i="4"/>
  <c r="Z4298" i="4"/>
  <c r="AC4298" i="4" s="1"/>
  <c r="AA4298" i="4"/>
  <c r="R4299" i="4"/>
  <c r="S4299" i="4"/>
  <c r="Y4299" i="4"/>
  <c r="AA4299" i="4" s="1"/>
  <c r="Z4299" i="4"/>
  <c r="AC4299" i="4"/>
  <c r="R4300" i="4"/>
  <c r="S4300" i="4"/>
  <c r="Y4300" i="4"/>
  <c r="Z4300" i="4"/>
  <c r="AC4300" i="4" s="1"/>
  <c r="AA4300" i="4"/>
  <c r="R4301" i="4"/>
  <c r="S4301" i="4"/>
  <c r="Y4301" i="4"/>
  <c r="AA4301" i="4" s="1"/>
  <c r="Z4301" i="4"/>
  <c r="AC4301" i="4"/>
  <c r="R4302" i="4"/>
  <c r="S4302" i="4"/>
  <c r="Y4302" i="4"/>
  <c r="Z4302" i="4"/>
  <c r="AC4302" i="4" s="1"/>
  <c r="AA4302" i="4"/>
  <c r="R4303" i="4"/>
  <c r="S4303" i="4"/>
  <c r="Y4303" i="4"/>
  <c r="AA4303" i="4" s="1"/>
  <c r="Z4303" i="4"/>
  <c r="AC4303" i="4"/>
  <c r="R4304" i="4"/>
  <c r="S4304" i="4"/>
  <c r="Y4304" i="4"/>
  <c r="Z4304" i="4"/>
  <c r="AC4304" i="4" s="1"/>
  <c r="AA4304" i="4"/>
  <c r="R4305" i="4"/>
  <c r="S4305" i="4"/>
  <c r="Y4305" i="4"/>
  <c r="AA4305" i="4" s="1"/>
  <c r="Z4305" i="4"/>
  <c r="AC4305" i="4"/>
  <c r="R4306" i="4"/>
  <c r="S4306" i="4"/>
  <c r="Y4306" i="4"/>
  <c r="Z4306" i="4"/>
  <c r="AC4306" i="4" s="1"/>
  <c r="AA4306" i="4"/>
  <c r="R4307" i="4"/>
  <c r="S4307" i="4"/>
  <c r="Y4307" i="4"/>
  <c r="AA4307" i="4" s="1"/>
  <c r="Z4307" i="4"/>
  <c r="AC4307" i="4"/>
  <c r="R4308" i="4"/>
  <c r="S4308" i="4"/>
  <c r="Y4308" i="4"/>
  <c r="Z4308" i="4"/>
  <c r="AC4308" i="4" s="1"/>
  <c r="AA4308" i="4"/>
  <c r="R4309" i="4"/>
  <c r="S4309" i="4"/>
  <c r="Y4309" i="4"/>
  <c r="AA4309" i="4" s="1"/>
  <c r="Z4309" i="4"/>
  <c r="AC4309" i="4"/>
  <c r="R4310" i="4"/>
  <c r="S4310" i="4"/>
  <c r="Y4310" i="4"/>
  <c r="Z4310" i="4"/>
  <c r="AC4310" i="4" s="1"/>
  <c r="AA4310" i="4"/>
  <c r="R4311" i="4"/>
  <c r="S4311" i="4"/>
  <c r="Y4311" i="4"/>
  <c r="AA4311" i="4" s="1"/>
  <c r="Z4311" i="4"/>
  <c r="AC4311" i="4"/>
  <c r="R4312" i="4"/>
  <c r="S4312" i="4"/>
  <c r="Y4312" i="4"/>
  <c r="Z4312" i="4"/>
  <c r="AC4312" i="4" s="1"/>
  <c r="AA4312" i="4"/>
  <c r="R4313" i="4"/>
  <c r="S4313" i="4"/>
  <c r="Y4313" i="4"/>
  <c r="AA4313" i="4" s="1"/>
  <c r="Z4313" i="4"/>
  <c r="AC4313" i="4"/>
  <c r="R4314" i="4"/>
  <c r="S4314" i="4"/>
  <c r="Y4314" i="4"/>
  <c r="Z4314" i="4"/>
  <c r="AC4314" i="4" s="1"/>
  <c r="AA4314" i="4"/>
  <c r="R4315" i="4"/>
  <c r="S4315" i="4"/>
  <c r="Y4315" i="4"/>
  <c r="AA4315" i="4" s="1"/>
  <c r="Z4315" i="4"/>
  <c r="AC4315" i="4"/>
  <c r="R4316" i="4"/>
  <c r="S4316" i="4"/>
  <c r="Y4316" i="4"/>
  <c r="Z4316" i="4"/>
  <c r="AC4316" i="4" s="1"/>
  <c r="AA4316" i="4"/>
  <c r="R4317" i="4"/>
  <c r="S4317" i="4"/>
  <c r="Y4317" i="4"/>
  <c r="AA4317" i="4" s="1"/>
  <c r="Z4317" i="4"/>
  <c r="AC4317" i="4"/>
  <c r="R4318" i="4"/>
  <c r="S4318" i="4"/>
  <c r="Y4318" i="4"/>
  <c r="Z4318" i="4"/>
  <c r="AC4318" i="4" s="1"/>
  <c r="AA4318" i="4"/>
  <c r="R4319" i="4"/>
  <c r="S4319" i="4"/>
  <c r="Y4319" i="4"/>
  <c r="AA4319" i="4" s="1"/>
  <c r="Z4319" i="4"/>
  <c r="AC4319" i="4"/>
  <c r="R4320" i="4"/>
  <c r="S4320" i="4"/>
  <c r="Y4320" i="4"/>
  <c r="Z4320" i="4"/>
  <c r="AC4320" i="4" s="1"/>
  <c r="AA4320" i="4"/>
  <c r="R4321" i="4"/>
  <c r="S4321" i="4"/>
  <c r="Y4321" i="4"/>
  <c r="AA4321" i="4" s="1"/>
  <c r="Z4321" i="4"/>
  <c r="AC4321" i="4"/>
  <c r="R4322" i="4"/>
  <c r="S4322" i="4"/>
  <c r="Y4322" i="4"/>
  <c r="Z4322" i="4"/>
  <c r="AC4322" i="4" s="1"/>
  <c r="AA4322" i="4"/>
  <c r="R4323" i="4"/>
  <c r="S4323" i="4"/>
  <c r="Y4323" i="4"/>
  <c r="AA4323" i="4" s="1"/>
  <c r="Z4323" i="4"/>
  <c r="AC4323" i="4"/>
  <c r="R4324" i="4"/>
  <c r="S4324" i="4"/>
  <c r="Y4324" i="4"/>
  <c r="Z4324" i="4"/>
  <c r="AC4324" i="4" s="1"/>
  <c r="AA4324" i="4"/>
  <c r="R4325" i="4"/>
  <c r="S4325" i="4"/>
  <c r="Y4325" i="4"/>
  <c r="AA4325" i="4" s="1"/>
  <c r="Z4325" i="4"/>
  <c r="AC4325" i="4"/>
  <c r="R4326" i="4"/>
  <c r="S4326" i="4"/>
  <c r="Y4326" i="4"/>
  <c r="Z4326" i="4"/>
  <c r="AC4326" i="4" s="1"/>
  <c r="AA4326" i="4"/>
  <c r="R4327" i="4"/>
  <c r="S4327" i="4"/>
  <c r="Y4327" i="4"/>
  <c r="AA4327" i="4" s="1"/>
  <c r="Z4327" i="4"/>
  <c r="AC4327" i="4"/>
  <c r="R4328" i="4"/>
  <c r="S4328" i="4"/>
  <c r="Y4328" i="4"/>
  <c r="Z4328" i="4"/>
  <c r="AC4328" i="4" s="1"/>
  <c r="AA4328" i="4"/>
  <c r="R4329" i="4"/>
  <c r="S4329" i="4"/>
  <c r="Y4329" i="4"/>
  <c r="AA4329" i="4" s="1"/>
  <c r="Z4329" i="4"/>
  <c r="AC4329" i="4"/>
  <c r="R4330" i="4"/>
  <c r="S4330" i="4"/>
  <c r="Y4330" i="4"/>
  <c r="Z4330" i="4"/>
  <c r="AC4330" i="4" s="1"/>
  <c r="AA4330" i="4"/>
  <c r="R4331" i="4"/>
  <c r="S4331" i="4"/>
  <c r="Y4331" i="4"/>
  <c r="AA4331" i="4" s="1"/>
  <c r="Z4331" i="4"/>
  <c r="AC4331" i="4"/>
  <c r="R4332" i="4"/>
  <c r="S4332" i="4"/>
  <c r="Y4332" i="4"/>
  <c r="Z4332" i="4"/>
  <c r="AC4332" i="4" s="1"/>
  <c r="AA4332" i="4"/>
  <c r="R4333" i="4"/>
  <c r="S4333" i="4"/>
  <c r="Y4333" i="4"/>
  <c r="AA4333" i="4" s="1"/>
  <c r="Z4333" i="4"/>
  <c r="AC4333" i="4"/>
  <c r="R4334" i="4"/>
  <c r="S4334" i="4"/>
  <c r="Y4334" i="4"/>
  <c r="Z4334" i="4"/>
  <c r="AC4334" i="4" s="1"/>
  <c r="AA4334" i="4"/>
  <c r="R4335" i="4"/>
  <c r="S4335" i="4"/>
  <c r="Y4335" i="4"/>
  <c r="AA4335" i="4" s="1"/>
  <c r="Z4335" i="4"/>
  <c r="AC4335" i="4"/>
  <c r="R4336" i="4"/>
  <c r="S4336" i="4"/>
  <c r="Y4336" i="4"/>
  <c r="Z4336" i="4"/>
  <c r="AC4336" i="4" s="1"/>
  <c r="AA4336" i="4"/>
  <c r="R4337" i="4"/>
  <c r="S4337" i="4"/>
  <c r="Y4337" i="4"/>
  <c r="AA4337" i="4" s="1"/>
  <c r="Z4337" i="4"/>
  <c r="AC4337" i="4"/>
  <c r="R4338" i="4"/>
  <c r="S4338" i="4"/>
  <c r="Y4338" i="4"/>
  <c r="Z4338" i="4"/>
  <c r="AC4338" i="4" s="1"/>
  <c r="AA4338" i="4"/>
  <c r="R4339" i="4"/>
  <c r="S4339" i="4"/>
  <c r="Y4339" i="4"/>
  <c r="AA4339" i="4" s="1"/>
  <c r="Z4339" i="4"/>
  <c r="AC4339" i="4"/>
  <c r="R4340" i="4"/>
  <c r="S4340" i="4"/>
  <c r="Y4340" i="4"/>
  <c r="Z4340" i="4"/>
  <c r="AC4340" i="4" s="1"/>
  <c r="AA4340" i="4"/>
  <c r="R4341" i="4"/>
  <c r="S4341" i="4"/>
  <c r="Y4341" i="4"/>
  <c r="AA4341" i="4" s="1"/>
  <c r="Z4341" i="4"/>
  <c r="AC4341" i="4"/>
  <c r="R4342" i="4"/>
  <c r="S4342" i="4"/>
  <c r="Y4342" i="4"/>
  <c r="Z4342" i="4"/>
  <c r="AC4342" i="4" s="1"/>
  <c r="AA4342" i="4"/>
  <c r="R4343" i="4"/>
  <c r="S4343" i="4"/>
  <c r="Y4343" i="4"/>
  <c r="AA4343" i="4" s="1"/>
  <c r="Z4343" i="4"/>
  <c r="AC4343" i="4"/>
  <c r="R4344" i="4"/>
  <c r="S4344" i="4"/>
  <c r="Y4344" i="4"/>
  <c r="Z4344" i="4"/>
  <c r="AC4344" i="4" s="1"/>
  <c r="AA4344" i="4"/>
  <c r="R4345" i="4"/>
  <c r="S4345" i="4"/>
  <c r="Y4345" i="4"/>
  <c r="AA4345" i="4" s="1"/>
  <c r="Z4345" i="4"/>
  <c r="AC4345" i="4"/>
  <c r="R4346" i="4"/>
  <c r="S4346" i="4"/>
  <c r="Y4346" i="4"/>
  <c r="Z4346" i="4"/>
  <c r="AC4346" i="4" s="1"/>
  <c r="AA4346" i="4"/>
  <c r="R4347" i="4"/>
  <c r="S4347" i="4"/>
  <c r="Y4347" i="4"/>
  <c r="AA4347" i="4" s="1"/>
  <c r="Z4347" i="4"/>
  <c r="AC4347" i="4"/>
  <c r="R4348" i="4"/>
  <c r="S4348" i="4"/>
  <c r="Y4348" i="4"/>
  <c r="Z4348" i="4"/>
  <c r="AC4348" i="4" s="1"/>
  <c r="AA4348" i="4"/>
  <c r="R4349" i="4"/>
  <c r="S4349" i="4"/>
  <c r="Y4349" i="4"/>
  <c r="AA4349" i="4" s="1"/>
  <c r="Z4349" i="4"/>
  <c r="AC4349" i="4"/>
  <c r="R4350" i="4"/>
  <c r="S4350" i="4"/>
  <c r="Y4350" i="4"/>
  <c r="Z4350" i="4"/>
  <c r="AC4350" i="4" s="1"/>
  <c r="AA4350" i="4"/>
  <c r="R4351" i="4"/>
  <c r="S4351" i="4"/>
  <c r="Y4351" i="4"/>
  <c r="AA4351" i="4" s="1"/>
  <c r="Z4351" i="4"/>
  <c r="AC4351" i="4"/>
  <c r="R4352" i="4"/>
  <c r="S4352" i="4"/>
  <c r="Y4352" i="4"/>
  <c r="Z4352" i="4"/>
  <c r="AC4352" i="4" s="1"/>
  <c r="AA4352" i="4"/>
  <c r="R4353" i="4"/>
  <c r="S4353" i="4"/>
  <c r="Y4353" i="4"/>
  <c r="AA4353" i="4" s="1"/>
  <c r="Z4353" i="4"/>
  <c r="AC4353" i="4"/>
  <c r="R4354" i="4"/>
  <c r="S4354" i="4"/>
  <c r="Y4354" i="4"/>
  <c r="Z4354" i="4"/>
  <c r="AC4354" i="4" s="1"/>
  <c r="AA4354" i="4"/>
  <c r="R4355" i="4"/>
  <c r="S4355" i="4"/>
  <c r="Y4355" i="4"/>
  <c r="AA4355" i="4" s="1"/>
  <c r="Z4355" i="4"/>
  <c r="AC4355" i="4"/>
  <c r="R4356" i="4"/>
  <c r="S4356" i="4"/>
  <c r="Y4356" i="4"/>
  <c r="Z4356" i="4"/>
  <c r="AC4356" i="4" s="1"/>
  <c r="AA4356" i="4"/>
  <c r="R4357" i="4"/>
  <c r="S4357" i="4"/>
  <c r="Y4357" i="4"/>
  <c r="AA4357" i="4" s="1"/>
  <c r="Z4357" i="4"/>
  <c r="AC4357" i="4"/>
  <c r="R4358" i="4"/>
  <c r="S4358" i="4"/>
  <c r="Y4358" i="4"/>
  <c r="Z4358" i="4"/>
  <c r="AC4358" i="4" s="1"/>
  <c r="AA4358" i="4"/>
  <c r="R4359" i="4"/>
  <c r="S4359" i="4"/>
  <c r="Y4359" i="4"/>
  <c r="AA4359" i="4" s="1"/>
  <c r="Z4359" i="4"/>
  <c r="AC4359" i="4"/>
  <c r="R4360" i="4"/>
  <c r="S4360" i="4"/>
  <c r="Y4360" i="4"/>
  <c r="Z4360" i="4"/>
  <c r="AC4360" i="4" s="1"/>
  <c r="AA4360" i="4"/>
  <c r="R4361" i="4"/>
  <c r="S4361" i="4"/>
  <c r="Y4361" i="4"/>
  <c r="AA4361" i="4" s="1"/>
  <c r="Z4361" i="4"/>
  <c r="AC4361" i="4"/>
  <c r="R4362" i="4"/>
  <c r="S4362" i="4"/>
  <c r="Y4362" i="4"/>
  <c r="Z4362" i="4"/>
  <c r="AC4362" i="4" s="1"/>
  <c r="AA4362" i="4"/>
  <c r="R4363" i="4"/>
  <c r="S4363" i="4"/>
  <c r="Y4363" i="4"/>
  <c r="AA4363" i="4" s="1"/>
  <c r="Z4363" i="4"/>
  <c r="AC4363" i="4"/>
  <c r="R4364" i="4"/>
  <c r="S4364" i="4"/>
  <c r="Y4364" i="4"/>
  <c r="Z4364" i="4"/>
  <c r="AC4364" i="4" s="1"/>
  <c r="AA4364" i="4"/>
  <c r="R4365" i="4"/>
  <c r="S4365" i="4"/>
  <c r="Y4365" i="4"/>
  <c r="AA4365" i="4" s="1"/>
  <c r="Z4365" i="4"/>
  <c r="AC4365" i="4"/>
  <c r="R4366" i="4"/>
  <c r="S4366" i="4"/>
  <c r="Y4366" i="4"/>
  <c r="Z4366" i="4"/>
  <c r="AC4366" i="4" s="1"/>
  <c r="AA4366" i="4"/>
  <c r="R4367" i="4"/>
  <c r="S4367" i="4"/>
  <c r="Y4367" i="4"/>
  <c r="AA4367" i="4" s="1"/>
  <c r="Z4367" i="4"/>
  <c r="AC4367" i="4"/>
  <c r="R4368" i="4"/>
  <c r="S4368" i="4"/>
  <c r="Y4368" i="4"/>
  <c r="Z4368" i="4"/>
  <c r="AC4368" i="4" s="1"/>
  <c r="AA4368" i="4"/>
  <c r="R4369" i="4"/>
  <c r="S4369" i="4"/>
  <c r="Y4369" i="4"/>
  <c r="AA4369" i="4" s="1"/>
  <c r="Z4369" i="4"/>
  <c r="AC4369" i="4"/>
  <c r="R4370" i="4"/>
  <c r="S4370" i="4"/>
  <c r="Y4370" i="4"/>
  <c r="Z4370" i="4"/>
  <c r="AC4370" i="4" s="1"/>
  <c r="AA4370" i="4"/>
  <c r="R4371" i="4"/>
  <c r="S4371" i="4"/>
  <c r="Y4371" i="4"/>
  <c r="AA4371" i="4" s="1"/>
  <c r="Z4371" i="4"/>
  <c r="AC4371" i="4"/>
  <c r="R4372" i="4"/>
  <c r="S4372" i="4"/>
  <c r="Y4372" i="4"/>
  <c r="Z4372" i="4"/>
  <c r="AC4372" i="4" s="1"/>
  <c r="AA4372" i="4"/>
  <c r="R4373" i="4"/>
  <c r="S4373" i="4"/>
  <c r="Y4373" i="4"/>
  <c r="AA4373" i="4" s="1"/>
  <c r="Z4373" i="4"/>
  <c r="AC4373" i="4"/>
  <c r="R4374" i="4"/>
  <c r="S4374" i="4"/>
  <c r="Y4374" i="4"/>
  <c r="Z4374" i="4"/>
  <c r="AC4374" i="4" s="1"/>
  <c r="AA4374" i="4"/>
  <c r="R4375" i="4"/>
  <c r="S4375" i="4"/>
  <c r="Y4375" i="4"/>
  <c r="AA4375" i="4" s="1"/>
  <c r="Z4375" i="4"/>
  <c r="AC4375" i="4"/>
  <c r="R4376" i="4"/>
  <c r="S4376" i="4"/>
  <c r="Y4376" i="4"/>
  <c r="Z4376" i="4"/>
  <c r="AC4376" i="4" s="1"/>
  <c r="AA4376" i="4"/>
  <c r="R4377" i="4"/>
  <c r="S4377" i="4"/>
  <c r="Y4377" i="4"/>
  <c r="AA4377" i="4" s="1"/>
  <c r="Z4377" i="4"/>
  <c r="AC4377" i="4"/>
  <c r="R4378" i="4"/>
  <c r="S4378" i="4"/>
  <c r="Y4378" i="4"/>
  <c r="Z4378" i="4"/>
  <c r="AC4378" i="4" s="1"/>
  <c r="AA4378" i="4"/>
  <c r="R4379" i="4"/>
  <c r="S4379" i="4"/>
  <c r="Y4379" i="4"/>
  <c r="AA4379" i="4" s="1"/>
  <c r="Z4379" i="4"/>
  <c r="AC4379" i="4"/>
  <c r="R4380" i="4"/>
  <c r="S4380" i="4"/>
  <c r="Y4380" i="4"/>
  <c r="Z4380" i="4"/>
  <c r="AC4380" i="4" s="1"/>
  <c r="AA4380" i="4"/>
  <c r="R4381" i="4"/>
  <c r="S4381" i="4"/>
  <c r="Y4381" i="4"/>
  <c r="AA4381" i="4" s="1"/>
  <c r="Z4381" i="4"/>
  <c r="AC4381" i="4"/>
  <c r="R4382" i="4"/>
  <c r="S4382" i="4"/>
  <c r="Y4382" i="4"/>
  <c r="Z4382" i="4"/>
  <c r="AC4382" i="4" s="1"/>
  <c r="AA4382" i="4"/>
  <c r="R4383" i="4"/>
  <c r="S4383" i="4"/>
  <c r="Y4383" i="4"/>
  <c r="AA4383" i="4" s="1"/>
  <c r="Z4383" i="4"/>
  <c r="AC4383" i="4"/>
  <c r="R4384" i="4"/>
  <c r="S4384" i="4"/>
  <c r="Y4384" i="4"/>
  <c r="Z4384" i="4"/>
  <c r="AC4384" i="4" s="1"/>
  <c r="AA4384" i="4"/>
  <c r="R4385" i="4"/>
  <c r="S4385" i="4"/>
  <c r="Y4385" i="4"/>
  <c r="AA4385" i="4" s="1"/>
  <c r="Z4385" i="4"/>
  <c r="AC4385" i="4"/>
  <c r="R4386" i="4"/>
  <c r="S4386" i="4"/>
  <c r="Y4386" i="4"/>
  <c r="Z4386" i="4"/>
  <c r="AC4386" i="4" s="1"/>
  <c r="AA4386" i="4"/>
  <c r="R4387" i="4"/>
  <c r="S4387" i="4"/>
  <c r="Y4387" i="4"/>
  <c r="AA4387" i="4" s="1"/>
  <c r="Z4387" i="4"/>
  <c r="AC4387" i="4"/>
  <c r="R4388" i="4"/>
  <c r="S4388" i="4"/>
  <c r="Y4388" i="4"/>
  <c r="Z4388" i="4"/>
  <c r="AC4388" i="4" s="1"/>
  <c r="AA4388" i="4"/>
  <c r="R4389" i="4"/>
  <c r="S4389" i="4"/>
  <c r="Y4389" i="4"/>
  <c r="AA4389" i="4" s="1"/>
  <c r="Z4389" i="4"/>
  <c r="AC4389" i="4"/>
  <c r="R4390" i="4"/>
  <c r="S4390" i="4"/>
  <c r="Y4390" i="4"/>
  <c r="Z4390" i="4"/>
  <c r="AC4390" i="4" s="1"/>
  <c r="AA4390" i="4"/>
  <c r="R4391" i="4"/>
  <c r="S4391" i="4"/>
  <c r="Y4391" i="4"/>
  <c r="AA4391" i="4" s="1"/>
  <c r="Z4391" i="4"/>
  <c r="AC4391" i="4"/>
  <c r="R4392" i="4"/>
  <c r="S4392" i="4"/>
  <c r="Y4392" i="4"/>
  <c r="Z4392" i="4"/>
  <c r="AC4392" i="4" s="1"/>
  <c r="AA4392" i="4"/>
  <c r="R4393" i="4"/>
  <c r="S4393" i="4"/>
  <c r="Y4393" i="4"/>
  <c r="AA4393" i="4" s="1"/>
  <c r="Z4393" i="4"/>
  <c r="AC4393" i="4"/>
  <c r="R4394" i="4"/>
  <c r="S4394" i="4"/>
  <c r="Y4394" i="4"/>
  <c r="Z4394" i="4"/>
  <c r="AC4394" i="4" s="1"/>
  <c r="AA4394" i="4"/>
  <c r="R4395" i="4"/>
  <c r="S4395" i="4"/>
  <c r="Y4395" i="4"/>
  <c r="AA4395" i="4" s="1"/>
  <c r="Z4395" i="4"/>
  <c r="AC4395" i="4"/>
  <c r="R4396" i="4"/>
  <c r="S4396" i="4"/>
  <c r="Y4396" i="4"/>
  <c r="Z4396" i="4"/>
  <c r="AC4396" i="4" s="1"/>
  <c r="AA4396" i="4"/>
  <c r="R4397" i="4"/>
  <c r="S4397" i="4"/>
  <c r="Y4397" i="4"/>
  <c r="AA4397" i="4" s="1"/>
  <c r="Z4397" i="4"/>
  <c r="AC4397" i="4"/>
  <c r="R4398" i="4"/>
  <c r="S4398" i="4"/>
  <c r="Y4398" i="4"/>
  <c r="Z4398" i="4"/>
  <c r="AC4398" i="4" s="1"/>
  <c r="AA4398" i="4"/>
  <c r="R4399" i="4"/>
  <c r="S4399" i="4"/>
  <c r="Y4399" i="4"/>
  <c r="AA4399" i="4" s="1"/>
  <c r="Z4399" i="4"/>
  <c r="AC4399" i="4"/>
  <c r="R4400" i="4"/>
  <c r="S4400" i="4"/>
  <c r="Y4400" i="4"/>
  <c r="Z4400" i="4"/>
  <c r="AC4400" i="4" s="1"/>
  <c r="AA4400" i="4"/>
  <c r="R4401" i="4"/>
  <c r="S4401" i="4"/>
  <c r="Y4401" i="4"/>
  <c r="AA4401" i="4" s="1"/>
  <c r="Z4401" i="4"/>
  <c r="AC4401" i="4"/>
  <c r="R4402" i="4"/>
  <c r="S4402" i="4"/>
  <c r="Y4402" i="4"/>
  <c r="Z4402" i="4"/>
  <c r="AC4402" i="4" s="1"/>
  <c r="AA4402" i="4"/>
  <c r="R4403" i="4"/>
  <c r="S4403" i="4"/>
  <c r="Y4403" i="4"/>
  <c r="AA4403" i="4" s="1"/>
  <c r="Z4403" i="4"/>
  <c r="AC4403" i="4"/>
  <c r="R4404" i="4"/>
  <c r="S4404" i="4"/>
  <c r="Y4404" i="4"/>
  <c r="Z4404" i="4"/>
  <c r="AC4404" i="4" s="1"/>
  <c r="AA4404" i="4"/>
  <c r="R4405" i="4"/>
  <c r="S4405" i="4"/>
  <c r="Y4405" i="4"/>
  <c r="AA4405" i="4" s="1"/>
  <c r="Z4405" i="4"/>
  <c r="AC4405" i="4"/>
  <c r="R4406" i="4"/>
  <c r="S4406" i="4"/>
  <c r="Y4406" i="4"/>
  <c r="Z4406" i="4"/>
  <c r="AC4406" i="4" s="1"/>
  <c r="AA4406" i="4"/>
  <c r="R4407" i="4"/>
  <c r="S4407" i="4"/>
  <c r="Y4407" i="4"/>
  <c r="AA4407" i="4" s="1"/>
  <c r="Z4407" i="4"/>
  <c r="AC4407" i="4"/>
  <c r="R4408" i="4"/>
  <c r="S4408" i="4"/>
  <c r="Y4408" i="4"/>
  <c r="Z4408" i="4"/>
  <c r="AC4408" i="4" s="1"/>
  <c r="AA4408" i="4"/>
  <c r="R4409" i="4"/>
  <c r="S4409" i="4"/>
  <c r="Y4409" i="4"/>
  <c r="AA4409" i="4" s="1"/>
  <c r="Z4409" i="4"/>
  <c r="AC4409" i="4"/>
  <c r="R4410" i="4"/>
  <c r="S4410" i="4"/>
  <c r="Y4410" i="4"/>
  <c r="Z4410" i="4"/>
  <c r="AC4410" i="4" s="1"/>
  <c r="AA4410" i="4"/>
  <c r="R4411" i="4"/>
  <c r="S4411" i="4"/>
  <c r="Y4411" i="4"/>
  <c r="AA4411" i="4" s="1"/>
  <c r="Z4411" i="4"/>
  <c r="AC4411" i="4"/>
  <c r="R4412" i="4"/>
  <c r="S4412" i="4"/>
  <c r="Y4412" i="4"/>
  <c r="Z4412" i="4"/>
  <c r="AC4412" i="4" s="1"/>
  <c r="AA4412" i="4"/>
  <c r="R4413" i="4"/>
  <c r="S4413" i="4"/>
  <c r="Y4413" i="4"/>
  <c r="AA4413" i="4" s="1"/>
  <c r="Z4413" i="4"/>
  <c r="AC4413" i="4"/>
  <c r="R4414" i="4"/>
  <c r="S4414" i="4"/>
  <c r="Y4414" i="4"/>
  <c r="Z4414" i="4"/>
  <c r="AC4414" i="4" s="1"/>
  <c r="AA4414" i="4"/>
  <c r="R4415" i="4"/>
  <c r="S4415" i="4"/>
  <c r="Y4415" i="4"/>
  <c r="AA4415" i="4" s="1"/>
  <c r="Z4415" i="4"/>
  <c r="AC4415" i="4"/>
  <c r="R4416" i="4"/>
  <c r="S4416" i="4"/>
  <c r="Y4416" i="4"/>
  <c r="Z4416" i="4"/>
  <c r="AC4416" i="4" s="1"/>
  <c r="AA4416" i="4"/>
  <c r="R4417" i="4"/>
  <c r="S4417" i="4"/>
  <c r="Y4417" i="4"/>
  <c r="AA4417" i="4" s="1"/>
  <c r="Z4417" i="4"/>
  <c r="AC4417" i="4"/>
  <c r="R4418" i="4"/>
  <c r="S4418" i="4"/>
  <c r="Y4418" i="4"/>
  <c r="Z4418" i="4"/>
  <c r="AC4418" i="4" s="1"/>
  <c r="AA4418" i="4"/>
  <c r="R4419" i="4"/>
  <c r="S4419" i="4"/>
  <c r="Y4419" i="4"/>
  <c r="AA4419" i="4" s="1"/>
  <c r="Z4419" i="4"/>
  <c r="AC4419" i="4"/>
  <c r="R4420" i="4"/>
  <c r="S4420" i="4"/>
  <c r="Y4420" i="4"/>
  <c r="Z4420" i="4"/>
  <c r="AC4420" i="4" s="1"/>
  <c r="AA4420" i="4"/>
  <c r="R4421" i="4"/>
  <c r="S4421" i="4"/>
  <c r="Y4421" i="4"/>
  <c r="AA4421" i="4" s="1"/>
  <c r="Z4421" i="4"/>
  <c r="AC4421" i="4"/>
  <c r="R4422" i="4"/>
  <c r="S4422" i="4"/>
  <c r="Y4422" i="4"/>
  <c r="Z4422" i="4"/>
  <c r="AC4422" i="4" s="1"/>
  <c r="AA4422" i="4"/>
  <c r="R4423" i="4"/>
  <c r="S4423" i="4"/>
  <c r="Y4423" i="4"/>
  <c r="AA4423" i="4" s="1"/>
  <c r="Z4423" i="4"/>
  <c r="AC4423" i="4"/>
  <c r="R4424" i="4"/>
  <c r="S4424" i="4"/>
  <c r="Y4424" i="4"/>
  <c r="Z4424" i="4"/>
  <c r="AC4424" i="4" s="1"/>
  <c r="AA4424" i="4"/>
  <c r="R4425" i="4"/>
  <c r="S4425" i="4"/>
  <c r="Y4425" i="4"/>
  <c r="AA4425" i="4" s="1"/>
  <c r="Z4425" i="4"/>
  <c r="AC4425" i="4"/>
  <c r="R4426" i="4"/>
  <c r="S4426" i="4"/>
  <c r="Y4426" i="4"/>
  <c r="Z4426" i="4"/>
  <c r="AC4426" i="4" s="1"/>
  <c r="AA4426" i="4"/>
  <c r="R4427" i="4"/>
  <c r="S4427" i="4"/>
  <c r="Y4427" i="4"/>
  <c r="AA4427" i="4" s="1"/>
  <c r="Z4427" i="4"/>
  <c r="AC4427" i="4"/>
  <c r="R4428" i="4"/>
  <c r="S4428" i="4"/>
  <c r="Y4428" i="4"/>
  <c r="Z4428" i="4"/>
  <c r="AC4428" i="4" s="1"/>
  <c r="AA4428" i="4"/>
  <c r="R4429" i="4"/>
  <c r="S4429" i="4"/>
  <c r="Y4429" i="4"/>
  <c r="AA4429" i="4" s="1"/>
  <c r="Z4429" i="4"/>
  <c r="AC4429" i="4"/>
  <c r="R4430" i="4"/>
  <c r="S4430" i="4"/>
  <c r="Y4430" i="4"/>
  <c r="Z4430" i="4"/>
  <c r="AC4430" i="4" s="1"/>
  <c r="AA4430" i="4"/>
  <c r="R4431" i="4"/>
  <c r="S4431" i="4"/>
  <c r="Y4431" i="4"/>
  <c r="AA4431" i="4" s="1"/>
  <c r="Z4431" i="4"/>
  <c r="AC4431" i="4"/>
  <c r="R4432" i="4"/>
  <c r="S4432" i="4"/>
  <c r="Y4432" i="4"/>
  <c r="Z4432" i="4"/>
  <c r="AC4432" i="4" s="1"/>
  <c r="AA4432" i="4"/>
  <c r="R4433" i="4"/>
  <c r="S4433" i="4"/>
  <c r="Y4433" i="4"/>
  <c r="AA4433" i="4" s="1"/>
  <c r="Z4433" i="4"/>
  <c r="AC4433" i="4"/>
  <c r="R4434" i="4"/>
  <c r="S4434" i="4"/>
  <c r="Y4434" i="4"/>
  <c r="Z4434" i="4"/>
  <c r="AC4434" i="4" s="1"/>
  <c r="AA4434" i="4"/>
  <c r="R4435" i="4"/>
  <c r="S4435" i="4"/>
  <c r="Y4435" i="4"/>
  <c r="AA4435" i="4" s="1"/>
  <c r="Z4435" i="4"/>
  <c r="AC4435" i="4"/>
  <c r="R4436" i="4"/>
  <c r="S4436" i="4"/>
  <c r="Y4436" i="4"/>
  <c r="Z4436" i="4"/>
  <c r="AC4436" i="4" s="1"/>
  <c r="AA4436" i="4"/>
  <c r="R4437" i="4"/>
  <c r="S4437" i="4"/>
  <c r="Y4437" i="4"/>
  <c r="AA4437" i="4" s="1"/>
  <c r="Z4437" i="4"/>
  <c r="AC4437" i="4"/>
  <c r="R4438" i="4"/>
  <c r="S4438" i="4"/>
  <c r="Y4438" i="4"/>
  <c r="Z4438" i="4"/>
  <c r="AC4438" i="4" s="1"/>
  <c r="AA4438" i="4"/>
  <c r="R4439" i="4"/>
  <c r="S4439" i="4"/>
  <c r="Y4439" i="4"/>
  <c r="AA4439" i="4" s="1"/>
  <c r="Z4439" i="4"/>
  <c r="AC4439" i="4"/>
  <c r="R4440" i="4"/>
  <c r="S4440" i="4"/>
  <c r="Y4440" i="4"/>
  <c r="Z4440" i="4"/>
  <c r="AC4440" i="4" s="1"/>
  <c r="AA4440" i="4"/>
  <c r="R4441" i="4"/>
  <c r="S4441" i="4"/>
  <c r="Y4441" i="4"/>
  <c r="AA4441" i="4" s="1"/>
  <c r="Z4441" i="4"/>
  <c r="AC4441" i="4"/>
  <c r="R4442" i="4"/>
  <c r="S4442" i="4"/>
  <c r="Y4442" i="4"/>
  <c r="Z4442" i="4"/>
  <c r="AC4442" i="4" s="1"/>
  <c r="AA4442" i="4"/>
  <c r="R4443" i="4"/>
  <c r="S4443" i="4"/>
  <c r="Y4443" i="4"/>
  <c r="AA4443" i="4" s="1"/>
  <c r="Z4443" i="4"/>
  <c r="AC4443" i="4"/>
  <c r="R4444" i="4"/>
  <c r="S4444" i="4"/>
  <c r="Y4444" i="4"/>
  <c r="Z4444" i="4"/>
  <c r="AC4444" i="4" s="1"/>
  <c r="AA4444" i="4"/>
  <c r="R4445" i="4"/>
  <c r="S4445" i="4"/>
  <c r="Y4445" i="4"/>
  <c r="AA4445" i="4" s="1"/>
  <c r="Z4445" i="4"/>
  <c r="AC4445" i="4"/>
  <c r="R4446" i="4"/>
  <c r="S4446" i="4"/>
  <c r="Y4446" i="4"/>
  <c r="Z4446" i="4"/>
  <c r="AC4446" i="4" s="1"/>
  <c r="AA4446" i="4"/>
  <c r="R4447" i="4"/>
  <c r="S4447" i="4"/>
  <c r="Y4447" i="4"/>
  <c r="AA4447" i="4" s="1"/>
  <c r="Z4447" i="4"/>
  <c r="AC4447" i="4"/>
  <c r="R4448" i="4"/>
  <c r="S4448" i="4"/>
  <c r="Y4448" i="4"/>
  <c r="Z4448" i="4"/>
  <c r="AC4448" i="4" s="1"/>
  <c r="AA4448" i="4"/>
  <c r="R4449" i="4"/>
  <c r="S4449" i="4"/>
  <c r="Y4449" i="4"/>
  <c r="AA4449" i="4" s="1"/>
  <c r="Z4449" i="4"/>
  <c r="AC4449" i="4"/>
  <c r="R4450" i="4"/>
  <c r="S4450" i="4"/>
  <c r="Y4450" i="4"/>
  <c r="Z4450" i="4"/>
  <c r="AC4450" i="4" s="1"/>
  <c r="AA4450" i="4"/>
  <c r="R4451" i="4"/>
  <c r="S4451" i="4"/>
  <c r="Y4451" i="4"/>
  <c r="AA4451" i="4" s="1"/>
  <c r="Z4451" i="4"/>
  <c r="AC4451" i="4"/>
  <c r="R4452" i="4"/>
  <c r="S4452" i="4"/>
  <c r="Y4452" i="4"/>
  <c r="Z4452" i="4"/>
  <c r="AC4452" i="4" s="1"/>
  <c r="AA4452" i="4"/>
  <c r="R4453" i="4"/>
  <c r="S4453" i="4"/>
  <c r="Y4453" i="4"/>
  <c r="AA4453" i="4" s="1"/>
  <c r="Z4453" i="4"/>
  <c r="AC4453" i="4"/>
  <c r="R4454" i="4"/>
  <c r="S4454" i="4"/>
  <c r="Y4454" i="4"/>
  <c r="Z4454" i="4"/>
  <c r="AC4454" i="4" s="1"/>
  <c r="AA4454" i="4"/>
  <c r="R4455" i="4"/>
  <c r="S4455" i="4"/>
  <c r="Y4455" i="4"/>
  <c r="AA4455" i="4" s="1"/>
  <c r="Z4455" i="4"/>
  <c r="AC4455" i="4"/>
  <c r="R4456" i="4"/>
  <c r="S4456" i="4"/>
  <c r="Y4456" i="4"/>
  <c r="Z4456" i="4"/>
  <c r="AC4456" i="4" s="1"/>
  <c r="AA4456" i="4"/>
  <c r="R4457" i="4"/>
  <c r="S4457" i="4"/>
  <c r="Y4457" i="4"/>
  <c r="AA4457" i="4" s="1"/>
  <c r="Z4457" i="4"/>
  <c r="AC4457" i="4"/>
  <c r="R4458" i="4"/>
  <c r="S4458" i="4"/>
  <c r="Y4458" i="4"/>
  <c r="Z4458" i="4"/>
  <c r="AC4458" i="4" s="1"/>
  <c r="AA4458" i="4"/>
  <c r="R4459" i="4"/>
  <c r="S4459" i="4"/>
  <c r="Y4459" i="4"/>
  <c r="AA4459" i="4" s="1"/>
  <c r="Z4459" i="4"/>
  <c r="AC4459" i="4"/>
  <c r="R4460" i="4"/>
  <c r="S4460" i="4"/>
  <c r="Y4460" i="4"/>
  <c r="Z4460" i="4"/>
  <c r="AC4460" i="4" s="1"/>
  <c r="AA4460" i="4"/>
  <c r="R4461" i="4"/>
  <c r="S4461" i="4"/>
  <c r="Y4461" i="4"/>
  <c r="AA4461" i="4" s="1"/>
  <c r="Z4461" i="4"/>
  <c r="AC4461" i="4"/>
  <c r="R4462" i="4"/>
  <c r="S4462" i="4"/>
  <c r="Y4462" i="4"/>
  <c r="Z4462" i="4"/>
  <c r="AC4462" i="4" s="1"/>
  <c r="AA4462" i="4"/>
  <c r="R4463" i="4"/>
  <c r="S4463" i="4"/>
  <c r="Y4463" i="4"/>
  <c r="AA4463" i="4" s="1"/>
  <c r="Z4463" i="4"/>
  <c r="AC4463" i="4"/>
  <c r="R4464" i="4"/>
  <c r="S4464" i="4"/>
  <c r="Y4464" i="4"/>
  <c r="Z4464" i="4"/>
  <c r="AC4464" i="4" s="1"/>
  <c r="AA4464" i="4"/>
  <c r="R4465" i="4"/>
  <c r="S4465" i="4"/>
  <c r="Y4465" i="4"/>
  <c r="AA4465" i="4" s="1"/>
  <c r="Z4465" i="4"/>
  <c r="AC4465" i="4"/>
  <c r="R4466" i="4"/>
  <c r="S4466" i="4"/>
  <c r="Y4466" i="4"/>
  <c r="Z4466" i="4"/>
  <c r="AC4466" i="4" s="1"/>
  <c r="AA4466" i="4"/>
  <c r="R4467" i="4"/>
  <c r="S4467" i="4"/>
  <c r="Y4467" i="4"/>
  <c r="AA4467" i="4" s="1"/>
  <c r="Z4467" i="4"/>
  <c r="AC4467" i="4"/>
  <c r="R4468" i="4"/>
  <c r="S4468" i="4"/>
  <c r="Y4468" i="4"/>
  <c r="Z4468" i="4"/>
  <c r="AC4468" i="4" s="1"/>
  <c r="AA4468" i="4"/>
  <c r="R4469" i="4"/>
  <c r="S4469" i="4"/>
  <c r="Y4469" i="4"/>
  <c r="AA4469" i="4" s="1"/>
  <c r="Z4469" i="4"/>
  <c r="AC4469" i="4"/>
  <c r="R4470" i="4"/>
  <c r="S4470" i="4"/>
  <c r="Y4470" i="4"/>
  <c r="Z4470" i="4"/>
  <c r="AC4470" i="4" s="1"/>
  <c r="AA4470" i="4"/>
  <c r="R4471" i="4"/>
  <c r="S4471" i="4"/>
  <c r="Y4471" i="4"/>
  <c r="AA4471" i="4" s="1"/>
  <c r="Z4471" i="4"/>
  <c r="AC4471" i="4"/>
  <c r="R4472" i="4"/>
  <c r="S4472" i="4"/>
  <c r="Y4472" i="4"/>
  <c r="Z4472" i="4"/>
  <c r="AC4472" i="4" s="1"/>
  <c r="AA4472" i="4"/>
  <c r="R4473" i="4"/>
  <c r="S4473" i="4"/>
  <c r="Y4473" i="4"/>
  <c r="AA4473" i="4" s="1"/>
  <c r="Z4473" i="4"/>
  <c r="AC4473" i="4"/>
  <c r="R4474" i="4"/>
  <c r="S4474" i="4"/>
  <c r="Y4474" i="4"/>
  <c r="Z4474" i="4"/>
  <c r="AC4474" i="4" s="1"/>
  <c r="AA4474" i="4"/>
  <c r="R4475" i="4"/>
  <c r="S4475" i="4"/>
  <c r="Y4475" i="4"/>
  <c r="AA4475" i="4" s="1"/>
  <c r="Z4475" i="4"/>
  <c r="AC4475" i="4"/>
  <c r="R4476" i="4"/>
  <c r="S4476" i="4"/>
  <c r="Y4476" i="4"/>
  <c r="Z4476" i="4"/>
  <c r="AC4476" i="4" s="1"/>
  <c r="AA4476" i="4"/>
  <c r="R4477" i="4"/>
  <c r="S4477" i="4"/>
  <c r="Y4477" i="4"/>
  <c r="AA4477" i="4" s="1"/>
  <c r="Z4477" i="4"/>
  <c r="AC4477" i="4"/>
  <c r="R4478" i="4"/>
  <c r="S4478" i="4"/>
  <c r="Y4478" i="4"/>
  <c r="Z4478" i="4"/>
  <c r="AC4478" i="4" s="1"/>
  <c r="AA4478" i="4"/>
  <c r="R4479" i="4"/>
  <c r="S4479" i="4"/>
  <c r="Y4479" i="4"/>
  <c r="AA4479" i="4" s="1"/>
  <c r="Z4479" i="4"/>
  <c r="AC4479" i="4"/>
  <c r="R4480" i="4"/>
  <c r="S4480" i="4"/>
  <c r="Y4480" i="4"/>
  <c r="Z4480" i="4"/>
  <c r="AC4480" i="4" s="1"/>
  <c r="AA4480" i="4"/>
  <c r="R4481" i="4"/>
  <c r="S4481" i="4"/>
  <c r="Y4481" i="4"/>
  <c r="AA4481" i="4" s="1"/>
  <c r="Z4481" i="4"/>
  <c r="AC4481" i="4"/>
  <c r="R4482" i="4"/>
  <c r="S4482" i="4"/>
  <c r="Y4482" i="4"/>
  <c r="Z4482" i="4"/>
  <c r="AC4482" i="4" s="1"/>
  <c r="AA4482" i="4"/>
  <c r="R4483" i="4"/>
  <c r="S4483" i="4"/>
  <c r="Y4483" i="4"/>
  <c r="AA4483" i="4" s="1"/>
  <c r="Z4483" i="4"/>
  <c r="AC4483" i="4"/>
  <c r="R4484" i="4"/>
  <c r="S4484" i="4"/>
  <c r="Y4484" i="4"/>
  <c r="Z4484" i="4"/>
  <c r="AC4484" i="4" s="1"/>
  <c r="AA4484" i="4"/>
  <c r="R4485" i="4"/>
  <c r="S4485" i="4"/>
  <c r="Y4485" i="4"/>
  <c r="AA4485" i="4" s="1"/>
  <c r="Z4485" i="4"/>
  <c r="AC4485" i="4"/>
  <c r="R4486" i="4"/>
  <c r="S4486" i="4"/>
  <c r="Y4486" i="4"/>
  <c r="Z4486" i="4"/>
  <c r="AC4486" i="4" s="1"/>
  <c r="AA4486" i="4"/>
  <c r="R4487" i="4"/>
  <c r="S4487" i="4"/>
  <c r="Y4487" i="4"/>
  <c r="AA4487" i="4" s="1"/>
  <c r="Z4487" i="4"/>
  <c r="AC4487" i="4"/>
  <c r="R4488" i="4"/>
  <c r="S4488" i="4"/>
  <c r="Y4488" i="4"/>
  <c r="Z4488" i="4"/>
  <c r="AC4488" i="4" s="1"/>
  <c r="AA4488" i="4"/>
  <c r="R4489" i="4"/>
  <c r="S4489" i="4"/>
  <c r="Y4489" i="4"/>
  <c r="AA4489" i="4" s="1"/>
  <c r="Z4489" i="4"/>
  <c r="AC4489" i="4"/>
  <c r="R4490" i="4"/>
  <c r="S4490" i="4"/>
  <c r="Y4490" i="4"/>
  <c r="Z4490" i="4"/>
  <c r="AC4490" i="4" s="1"/>
  <c r="AA4490" i="4"/>
  <c r="R4491" i="4"/>
  <c r="S4491" i="4"/>
  <c r="Y4491" i="4"/>
  <c r="AA4491" i="4" s="1"/>
  <c r="Z4491" i="4"/>
  <c r="AC4491" i="4"/>
  <c r="R4492" i="4"/>
  <c r="S4492" i="4"/>
  <c r="Y4492" i="4"/>
  <c r="Z4492" i="4"/>
  <c r="AC4492" i="4" s="1"/>
  <c r="AA4492" i="4"/>
  <c r="R4493" i="4"/>
  <c r="S4493" i="4"/>
  <c r="Y4493" i="4"/>
  <c r="AA4493" i="4" s="1"/>
  <c r="Z4493" i="4"/>
  <c r="AC4493" i="4"/>
  <c r="R4494" i="4"/>
  <c r="S4494" i="4"/>
  <c r="Y4494" i="4"/>
  <c r="Z4494" i="4"/>
  <c r="AC4494" i="4" s="1"/>
  <c r="AA4494" i="4"/>
  <c r="R4495" i="4"/>
  <c r="S4495" i="4"/>
  <c r="Y4495" i="4"/>
  <c r="AA4495" i="4" s="1"/>
  <c r="Z4495" i="4"/>
  <c r="AC4495" i="4"/>
  <c r="R4496" i="4"/>
  <c r="S4496" i="4"/>
  <c r="Y4496" i="4"/>
  <c r="Z4496" i="4"/>
  <c r="AC4496" i="4" s="1"/>
  <c r="AA4496" i="4"/>
  <c r="R4497" i="4"/>
  <c r="S4497" i="4"/>
  <c r="Y4497" i="4"/>
  <c r="AA4497" i="4" s="1"/>
  <c r="Z4497" i="4"/>
  <c r="AC4497" i="4"/>
  <c r="R4498" i="4"/>
  <c r="S4498" i="4"/>
  <c r="Y4498" i="4"/>
  <c r="Z4498" i="4"/>
  <c r="AC4498" i="4" s="1"/>
  <c r="AA4498" i="4"/>
  <c r="R4499" i="4"/>
  <c r="S4499" i="4"/>
  <c r="Y4499" i="4"/>
  <c r="AA4499" i="4" s="1"/>
  <c r="Z4499" i="4"/>
  <c r="AC4499" i="4"/>
  <c r="R4500" i="4"/>
  <c r="S4500" i="4"/>
  <c r="Y4500" i="4"/>
  <c r="Z4500" i="4"/>
  <c r="AC4500" i="4" s="1"/>
  <c r="AA4500" i="4"/>
  <c r="R4501" i="4"/>
  <c r="S4501" i="4"/>
  <c r="Y4501" i="4"/>
  <c r="AA4501" i="4" s="1"/>
  <c r="Z4501" i="4"/>
  <c r="AC4501" i="4"/>
  <c r="R4502" i="4"/>
  <c r="S4502" i="4"/>
  <c r="Y4502" i="4"/>
  <c r="Z4502" i="4"/>
  <c r="AC4502" i="4" s="1"/>
  <c r="AA4502" i="4"/>
  <c r="R4503" i="4"/>
  <c r="S4503" i="4"/>
  <c r="Y4503" i="4"/>
  <c r="AA4503" i="4" s="1"/>
  <c r="Z4503" i="4"/>
  <c r="AC4503" i="4"/>
  <c r="R4504" i="4"/>
  <c r="S4504" i="4"/>
  <c r="Y4504" i="4"/>
  <c r="Z4504" i="4"/>
  <c r="AC4504" i="4" s="1"/>
  <c r="AA4504" i="4"/>
  <c r="R4505" i="4"/>
  <c r="S4505" i="4"/>
  <c r="Y4505" i="4"/>
  <c r="AA4505" i="4" s="1"/>
  <c r="Z4505" i="4"/>
  <c r="AC4505" i="4"/>
  <c r="R4506" i="4"/>
  <c r="S4506" i="4"/>
  <c r="Y4506" i="4"/>
  <c r="Z4506" i="4"/>
  <c r="AC4506" i="4" s="1"/>
  <c r="AA4506" i="4"/>
  <c r="R4507" i="4"/>
  <c r="S4507" i="4"/>
  <c r="Y4507" i="4"/>
  <c r="AA4507" i="4" s="1"/>
  <c r="Z4507" i="4"/>
  <c r="AC4507" i="4"/>
  <c r="R4508" i="4"/>
  <c r="S4508" i="4"/>
  <c r="Y4508" i="4"/>
  <c r="Z4508" i="4"/>
  <c r="AC4508" i="4" s="1"/>
  <c r="AA4508" i="4"/>
  <c r="R4509" i="4"/>
  <c r="S4509" i="4"/>
  <c r="Y4509" i="4"/>
  <c r="AA4509" i="4" s="1"/>
  <c r="Z4509" i="4"/>
  <c r="AC4509" i="4"/>
  <c r="R4510" i="4"/>
  <c r="S4510" i="4"/>
  <c r="Y4510" i="4"/>
  <c r="Z4510" i="4"/>
  <c r="AC4510" i="4" s="1"/>
  <c r="AA4510" i="4"/>
  <c r="R4511" i="4"/>
  <c r="S4511" i="4"/>
  <c r="Y4511" i="4"/>
  <c r="AA4511" i="4" s="1"/>
  <c r="Z4511" i="4"/>
  <c r="AC4511" i="4"/>
  <c r="R4512" i="4"/>
  <c r="S4512" i="4"/>
  <c r="Y4512" i="4"/>
  <c r="Z4512" i="4"/>
  <c r="AC4512" i="4" s="1"/>
  <c r="AA4512" i="4"/>
  <c r="R4513" i="4"/>
  <c r="S4513" i="4"/>
  <c r="Y4513" i="4"/>
  <c r="AA4513" i="4" s="1"/>
  <c r="Z4513" i="4"/>
  <c r="AC4513" i="4"/>
  <c r="R4514" i="4"/>
  <c r="S4514" i="4"/>
  <c r="Y4514" i="4"/>
  <c r="Z4514" i="4"/>
  <c r="AC4514" i="4" s="1"/>
  <c r="AA4514" i="4"/>
  <c r="R4515" i="4"/>
  <c r="S4515" i="4"/>
  <c r="Y4515" i="4"/>
  <c r="AA4515" i="4" s="1"/>
  <c r="Z4515" i="4"/>
  <c r="AC4515" i="4"/>
  <c r="R4516" i="4"/>
  <c r="S4516" i="4"/>
  <c r="Y4516" i="4"/>
  <c r="Z4516" i="4"/>
  <c r="AC4516" i="4" s="1"/>
  <c r="AA4516" i="4"/>
  <c r="R4517" i="4"/>
  <c r="S4517" i="4"/>
  <c r="Y4517" i="4"/>
  <c r="AA4517" i="4" s="1"/>
  <c r="Z4517" i="4"/>
  <c r="AC4517" i="4"/>
  <c r="R4518" i="4"/>
  <c r="S4518" i="4"/>
  <c r="Y4518" i="4"/>
  <c r="Z4518" i="4"/>
  <c r="AC4518" i="4" s="1"/>
  <c r="AA4518" i="4"/>
  <c r="R4519" i="4"/>
  <c r="S4519" i="4"/>
  <c r="Y4519" i="4"/>
  <c r="AA4519" i="4" s="1"/>
  <c r="Z4519" i="4"/>
  <c r="AC4519" i="4"/>
  <c r="R4520" i="4"/>
  <c r="S4520" i="4"/>
  <c r="Y4520" i="4"/>
  <c r="Z4520" i="4"/>
  <c r="AC4520" i="4" s="1"/>
  <c r="AA4520" i="4"/>
  <c r="R4521" i="4"/>
  <c r="S4521" i="4"/>
  <c r="Y4521" i="4"/>
  <c r="AA4521" i="4" s="1"/>
  <c r="Z4521" i="4"/>
  <c r="AC4521" i="4"/>
  <c r="R4522" i="4"/>
  <c r="S4522" i="4"/>
  <c r="Y4522" i="4"/>
  <c r="Z4522" i="4"/>
  <c r="AC4522" i="4" s="1"/>
  <c r="AA4522" i="4"/>
  <c r="R4523" i="4"/>
  <c r="S4523" i="4"/>
  <c r="Y4523" i="4"/>
  <c r="AA4523" i="4" s="1"/>
  <c r="Z4523" i="4"/>
  <c r="AC4523" i="4"/>
  <c r="R4524" i="4"/>
  <c r="S4524" i="4"/>
  <c r="Y4524" i="4"/>
  <c r="Z4524" i="4"/>
  <c r="AC4524" i="4" s="1"/>
  <c r="AA4524" i="4"/>
  <c r="R4525" i="4"/>
  <c r="S4525" i="4"/>
  <c r="Y4525" i="4"/>
  <c r="AA4525" i="4" s="1"/>
  <c r="Z4525" i="4"/>
  <c r="AC4525" i="4"/>
  <c r="R4526" i="4"/>
  <c r="S4526" i="4"/>
  <c r="Y4526" i="4"/>
  <c r="Z4526" i="4"/>
  <c r="AC4526" i="4" s="1"/>
  <c r="AA4526" i="4"/>
  <c r="R4527" i="4"/>
  <c r="S4527" i="4"/>
  <c r="Y4527" i="4"/>
  <c r="AA4527" i="4" s="1"/>
  <c r="Z4527" i="4"/>
  <c r="AC4527" i="4"/>
  <c r="R4528" i="4"/>
  <c r="S4528" i="4"/>
  <c r="Y4528" i="4"/>
  <c r="Z4528" i="4"/>
  <c r="AC4528" i="4" s="1"/>
  <c r="AA4528" i="4"/>
  <c r="R4529" i="4"/>
  <c r="S4529" i="4"/>
  <c r="Y4529" i="4"/>
  <c r="AA4529" i="4" s="1"/>
  <c r="Z4529" i="4"/>
  <c r="AC4529" i="4"/>
  <c r="R4530" i="4"/>
  <c r="S4530" i="4"/>
  <c r="Y4530" i="4"/>
  <c r="Z4530" i="4"/>
  <c r="AC4530" i="4" s="1"/>
  <c r="AA4530" i="4"/>
  <c r="R4531" i="4"/>
  <c r="S4531" i="4"/>
  <c r="Y4531" i="4"/>
  <c r="AA4531" i="4" s="1"/>
  <c r="Z4531" i="4"/>
  <c r="AC4531" i="4"/>
  <c r="R4532" i="4"/>
  <c r="S4532" i="4"/>
  <c r="Y4532" i="4"/>
  <c r="Z4532" i="4"/>
  <c r="AC4532" i="4" s="1"/>
  <c r="AA4532" i="4"/>
  <c r="R4533" i="4"/>
  <c r="S4533" i="4"/>
  <c r="Y4533" i="4"/>
  <c r="AA4533" i="4" s="1"/>
  <c r="Z4533" i="4"/>
  <c r="AC4533" i="4"/>
  <c r="R4534" i="4"/>
  <c r="S4534" i="4"/>
  <c r="Y4534" i="4"/>
  <c r="Z4534" i="4"/>
  <c r="AC4534" i="4" s="1"/>
  <c r="AA4534" i="4"/>
  <c r="R4535" i="4"/>
  <c r="S4535" i="4"/>
  <c r="Y4535" i="4"/>
  <c r="AA4535" i="4" s="1"/>
  <c r="Z4535" i="4"/>
  <c r="AC4535" i="4"/>
  <c r="R4536" i="4"/>
  <c r="S4536" i="4"/>
  <c r="Y4536" i="4"/>
  <c r="Z4536" i="4"/>
  <c r="AC4536" i="4" s="1"/>
  <c r="AA4536" i="4"/>
  <c r="R4537" i="4"/>
  <c r="S4537" i="4"/>
  <c r="Y4537" i="4"/>
  <c r="AA4537" i="4" s="1"/>
  <c r="Z4537" i="4"/>
  <c r="AC4537" i="4"/>
  <c r="R4538" i="4"/>
  <c r="S4538" i="4"/>
  <c r="Y4538" i="4"/>
  <c r="Z4538" i="4"/>
  <c r="AC4538" i="4" s="1"/>
  <c r="AA4538" i="4"/>
  <c r="R4539" i="4"/>
  <c r="S4539" i="4"/>
  <c r="Y4539" i="4"/>
  <c r="AA4539" i="4" s="1"/>
  <c r="Z4539" i="4"/>
  <c r="AC4539" i="4"/>
  <c r="R4540" i="4"/>
  <c r="S4540" i="4"/>
  <c r="Y4540" i="4"/>
  <c r="Z4540" i="4"/>
  <c r="AC4540" i="4" s="1"/>
  <c r="AA4540" i="4"/>
  <c r="R4541" i="4"/>
  <c r="S4541" i="4"/>
  <c r="Y4541" i="4"/>
  <c r="AA4541" i="4" s="1"/>
  <c r="Z4541" i="4"/>
  <c r="AC4541" i="4"/>
  <c r="R4542" i="4"/>
  <c r="S4542" i="4"/>
  <c r="Y4542" i="4"/>
  <c r="Z4542" i="4"/>
  <c r="AC4542" i="4" s="1"/>
  <c r="AA4542" i="4"/>
  <c r="R4543" i="4"/>
  <c r="S4543" i="4"/>
  <c r="Y4543" i="4"/>
  <c r="AA4543" i="4" s="1"/>
  <c r="Z4543" i="4"/>
  <c r="AC4543" i="4"/>
  <c r="R4544" i="4"/>
  <c r="S4544" i="4"/>
  <c r="Y4544" i="4"/>
  <c r="Z4544" i="4"/>
  <c r="AC4544" i="4" s="1"/>
  <c r="AA4544" i="4"/>
  <c r="R4545" i="4"/>
  <c r="S4545" i="4"/>
  <c r="Y4545" i="4"/>
  <c r="AA4545" i="4" s="1"/>
  <c r="Z4545" i="4"/>
  <c r="AC4545" i="4"/>
  <c r="R4546" i="4"/>
  <c r="S4546" i="4"/>
  <c r="Y4546" i="4"/>
  <c r="Z4546" i="4"/>
  <c r="AC4546" i="4" s="1"/>
  <c r="AA4546" i="4"/>
  <c r="R4547" i="4"/>
  <c r="S4547" i="4"/>
  <c r="Y4547" i="4"/>
  <c r="AA4547" i="4" s="1"/>
  <c r="Z4547" i="4"/>
  <c r="AC4547" i="4"/>
  <c r="R4548" i="4"/>
  <c r="S4548" i="4"/>
  <c r="Y4548" i="4"/>
  <c r="Z4548" i="4"/>
  <c r="AC4548" i="4" s="1"/>
  <c r="AA4548" i="4"/>
  <c r="R4549" i="4"/>
  <c r="S4549" i="4"/>
  <c r="Y4549" i="4"/>
  <c r="AA4549" i="4" s="1"/>
  <c r="Z4549" i="4"/>
  <c r="AC4549" i="4"/>
  <c r="R4550" i="4"/>
  <c r="S4550" i="4"/>
  <c r="Y4550" i="4"/>
  <c r="Z4550" i="4"/>
  <c r="AC4550" i="4" s="1"/>
  <c r="AA4550" i="4"/>
  <c r="R4551" i="4"/>
  <c r="S4551" i="4"/>
  <c r="Y4551" i="4"/>
  <c r="AA4551" i="4" s="1"/>
  <c r="Z4551" i="4"/>
  <c r="AC4551" i="4"/>
  <c r="R4552" i="4"/>
  <c r="S4552" i="4"/>
  <c r="Y4552" i="4"/>
  <c r="Z4552" i="4"/>
  <c r="AC4552" i="4" s="1"/>
  <c r="AA4552" i="4"/>
  <c r="R4553" i="4"/>
  <c r="S4553" i="4"/>
  <c r="Y4553" i="4"/>
  <c r="AA4553" i="4" s="1"/>
  <c r="Z4553" i="4"/>
  <c r="AC4553" i="4"/>
  <c r="R4554" i="4"/>
  <c r="S4554" i="4"/>
  <c r="Y4554" i="4"/>
  <c r="Z4554" i="4"/>
  <c r="AC4554" i="4" s="1"/>
  <c r="AA4554" i="4"/>
  <c r="R4555" i="4"/>
  <c r="S4555" i="4"/>
  <c r="Y4555" i="4"/>
  <c r="AA4555" i="4" s="1"/>
  <c r="Z4555" i="4"/>
  <c r="AC4555" i="4"/>
  <c r="R4556" i="4"/>
  <c r="S4556" i="4"/>
  <c r="Y4556" i="4"/>
  <c r="Z4556" i="4"/>
  <c r="AC4556" i="4" s="1"/>
  <c r="AA4556" i="4"/>
  <c r="R4557" i="4"/>
  <c r="S4557" i="4"/>
  <c r="Y4557" i="4"/>
  <c r="AA4557" i="4" s="1"/>
  <c r="Z4557" i="4"/>
  <c r="AC4557" i="4"/>
  <c r="R4558" i="4"/>
  <c r="S4558" i="4"/>
  <c r="Y4558" i="4"/>
  <c r="Z4558" i="4"/>
  <c r="AC4558" i="4" s="1"/>
  <c r="AA4558" i="4"/>
  <c r="R4559" i="4"/>
  <c r="S4559" i="4"/>
  <c r="Y4559" i="4"/>
  <c r="AA4559" i="4" s="1"/>
  <c r="Z4559" i="4"/>
  <c r="AC4559" i="4"/>
  <c r="R4560" i="4"/>
  <c r="S4560" i="4"/>
  <c r="Y4560" i="4"/>
  <c r="Z4560" i="4"/>
  <c r="AC4560" i="4" s="1"/>
  <c r="AA4560" i="4"/>
  <c r="R4561" i="4"/>
  <c r="S4561" i="4"/>
  <c r="Y4561" i="4"/>
  <c r="AA4561" i="4" s="1"/>
  <c r="Z4561" i="4"/>
  <c r="AC4561" i="4"/>
  <c r="R4562" i="4"/>
  <c r="S4562" i="4"/>
  <c r="Y4562" i="4"/>
  <c r="Z4562" i="4"/>
  <c r="AC4562" i="4" s="1"/>
  <c r="AA4562" i="4"/>
  <c r="R4563" i="4"/>
  <c r="S4563" i="4"/>
  <c r="Y4563" i="4"/>
  <c r="AA4563" i="4" s="1"/>
  <c r="Z4563" i="4"/>
  <c r="AC4563" i="4"/>
  <c r="R4564" i="4"/>
  <c r="S4564" i="4"/>
  <c r="Y4564" i="4"/>
  <c r="Z4564" i="4"/>
  <c r="AC4564" i="4" s="1"/>
  <c r="AA4564" i="4"/>
  <c r="R4565" i="4"/>
  <c r="S4565" i="4"/>
  <c r="Y4565" i="4"/>
  <c r="AA4565" i="4" s="1"/>
  <c r="Z4565" i="4"/>
  <c r="AC4565" i="4"/>
  <c r="R4566" i="4"/>
  <c r="S4566" i="4"/>
  <c r="Y4566" i="4"/>
  <c r="Z4566" i="4"/>
  <c r="AC4566" i="4" s="1"/>
  <c r="AA4566" i="4"/>
  <c r="R4567" i="4"/>
  <c r="S4567" i="4"/>
  <c r="Y4567" i="4"/>
  <c r="AA4567" i="4" s="1"/>
  <c r="Z4567" i="4"/>
  <c r="AC4567" i="4"/>
  <c r="R4568" i="4"/>
  <c r="S4568" i="4"/>
  <c r="Y4568" i="4"/>
  <c r="Z4568" i="4"/>
  <c r="AC4568" i="4" s="1"/>
  <c r="AA4568" i="4"/>
  <c r="R4569" i="4"/>
  <c r="S4569" i="4"/>
  <c r="Y4569" i="4"/>
  <c r="AA4569" i="4" s="1"/>
  <c r="Z4569" i="4"/>
  <c r="AC4569" i="4"/>
  <c r="R4570" i="4"/>
  <c r="S4570" i="4"/>
  <c r="Y4570" i="4"/>
  <c r="Z4570" i="4"/>
  <c r="AC4570" i="4" s="1"/>
  <c r="AA4570" i="4"/>
  <c r="R4571" i="4"/>
  <c r="S4571" i="4"/>
  <c r="Y4571" i="4"/>
  <c r="AA4571" i="4" s="1"/>
  <c r="Z4571" i="4"/>
  <c r="AC4571" i="4"/>
  <c r="R4572" i="4"/>
  <c r="S4572" i="4"/>
  <c r="Y4572" i="4"/>
  <c r="Z4572" i="4"/>
  <c r="AC4572" i="4" s="1"/>
  <c r="AA4572" i="4"/>
  <c r="R4573" i="4"/>
  <c r="S4573" i="4"/>
  <c r="Y4573" i="4"/>
  <c r="AA4573" i="4" s="1"/>
  <c r="Z4573" i="4"/>
  <c r="AC4573" i="4"/>
  <c r="R4574" i="4"/>
  <c r="S4574" i="4"/>
  <c r="Y4574" i="4"/>
  <c r="Z4574" i="4"/>
  <c r="AC4574" i="4" s="1"/>
  <c r="AA4574" i="4"/>
  <c r="R4575" i="4"/>
  <c r="S4575" i="4"/>
  <c r="Y4575" i="4"/>
  <c r="AA4575" i="4" s="1"/>
  <c r="Z4575" i="4"/>
  <c r="AC4575" i="4"/>
  <c r="R4576" i="4"/>
  <c r="S4576" i="4"/>
  <c r="Y4576" i="4"/>
  <c r="Z4576" i="4"/>
  <c r="AC4576" i="4" s="1"/>
  <c r="AA4576" i="4"/>
  <c r="R4577" i="4"/>
  <c r="S4577" i="4"/>
  <c r="Y4577" i="4"/>
  <c r="AA4577" i="4" s="1"/>
  <c r="Z4577" i="4"/>
  <c r="AC4577" i="4"/>
  <c r="R4578" i="4"/>
  <c r="S4578" i="4"/>
  <c r="Y4578" i="4"/>
  <c r="Z4578" i="4"/>
  <c r="AC4578" i="4" s="1"/>
  <c r="AA4578" i="4"/>
  <c r="R4579" i="4"/>
  <c r="S4579" i="4"/>
  <c r="Y4579" i="4"/>
  <c r="AA4579" i="4" s="1"/>
  <c r="Z4579" i="4"/>
  <c r="AC4579" i="4"/>
  <c r="R4580" i="4"/>
  <c r="S4580" i="4"/>
  <c r="Y4580" i="4"/>
  <c r="Z4580" i="4"/>
  <c r="AC4580" i="4" s="1"/>
  <c r="AA4580" i="4"/>
  <c r="R4581" i="4"/>
  <c r="S4581" i="4"/>
  <c r="Y4581" i="4"/>
  <c r="AA4581" i="4" s="1"/>
  <c r="Z4581" i="4"/>
  <c r="AC4581" i="4"/>
  <c r="R4582" i="4"/>
  <c r="S4582" i="4"/>
  <c r="Y4582" i="4"/>
  <c r="Z4582" i="4"/>
  <c r="AC4582" i="4" s="1"/>
  <c r="AA4582" i="4"/>
  <c r="R4583" i="4"/>
  <c r="S4583" i="4"/>
  <c r="Y4583" i="4"/>
  <c r="AA4583" i="4" s="1"/>
  <c r="Z4583" i="4"/>
  <c r="AC4583" i="4"/>
  <c r="R4584" i="4"/>
  <c r="S4584" i="4"/>
  <c r="Y4584" i="4"/>
  <c r="Z4584" i="4"/>
  <c r="AC4584" i="4" s="1"/>
  <c r="AA4584" i="4"/>
  <c r="R4585" i="4"/>
  <c r="S4585" i="4"/>
  <c r="Y4585" i="4"/>
  <c r="AA4585" i="4" s="1"/>
  <c r="Z4585" i="4"/>
  <c r="AC4585" i="4"/>
  <c r="R4586" i="4"/>
  <c r="S4586" i="4"/>
  <c r="Y4586" i="4"/>
  <c r="Z4586" i="4"/>
  <c r="AC4586" i="4" s="1"/>
  <c r="AA4586" i="4"/>
  <c r="R4587" i="4"/>
  <c r="S4587" i="4"/>
  <c r="Y4587" i="4"/>
  <c r="AA4587" i="4" s="1"/>
  <c r="Z4587" i="4"/>
  <c r="AC4587" i="4"/>
  <c r="R4588" i="4"/>
  <c r="S4588" i="4"/>
  <c r="Y4588" i="4"/>
  <c r="Z4588" i="4"/>
  <c r="AC4588" i="4" s="1"/>
  <c r="AA4588" i="4"/>
  <c r="R4589" i="4"/>
  <c r="S4589" i="4"/>
  <c r="Y4589" i="4"/>
  <c r="AA4589" i="4" s="1"/>
  <c r="Z4589" i="4"/>
  <c r="AC4589" i="4"/>
  <c r="R4590" i="4"/>
  <c r="S4590" i="4"/>
  <c r="Y4590" i="4"/>
  <c r="Z4590" i="4"/>
  <c r="AC4590" i="4" s="1"/>
  <c r="AA4590" i="4"/>
  <c r="R4591" i="4"/>
  <c r="S4591" i="4"/>
  <c r="Y4591" i="4"/>
  <c r="AA4591" i="4" s="1"/>
  <c r="Z4591" i="4"/>
  <c r="AC4591" i="4"/>
  <c r="R4592" i="4"/>
  <c r="S4592" i="4"/>
  <c r="Y4592" i="4"/>
  <c r="Z4592" i="4"/>
  <c r="AC4592" i="4" s="1"/>
  <c r="AA4592" i="4"/>
  <c r="R4593" i="4"/>
  <c r="S4593" i="4"/>
  <c r="Y4593" i="4"/>
  <c r="AA4593" i="4" s="1"/>
  <c r="Z4593" i="4"/>
  <c r="AC4593" i="4"/>
  <c r="R4594" i="4"/>
  <c r="S4594" i="4"/>
  <c r="Y4594" i="4"/>
  <c r="Z4594" i="4"/>
  <c r="AC4594" i="4" s="1"/>
  <c r="AA4594" i="4"/>
  <c r="R4595" i="4"/>
  <c r="S4595" i="4"/>
  <c r="Y4595" i="4"/>
  <c r="AA4595" i="4" s="1"/>
  <c r="Z4595" i="4"/>
  <c r="AC4595" i="4"/>
  <c r="R4596" i="4"/>
  <c r="S4596" i="4"/>
  <c r="Y4596" i="4"/>
  <c r="Z4596" i="4"/>
  <c r="AC4596" i="4" s="1"/>
  <c r="AA4596" i="4"/>
  <c r="R4597" i="4"/>
  <c r="S4597" i="4"/>
  <c r="Y4597" i="4"/>
  <c r="AA4597" i="4" s="1"/>
  <c r="Z4597" i="4"/>
  <c r="AC4597" i="4"/>
  <c r="R4598" i="4"/>
  <c r="S4598" i="4"/>
  <c r="Y4598" i="4"/>
  <c r="Z4598" i="4"/>
  <c r="AC4598" i="4" s="1"/>
  <c r="AA4598" i="4"/>
  <c r="R4599" i="4"/>
  <c r="S4599" i="4"/>
  <c r="Y4599" i="4"/>
  <c r="AA4599" i="4" s="1"/>
  <c r="Z4599" i="4"/>
  <c r="AC4599" i="4"/>
  <c r="R4600" i="4"/>
  <c r="S4600" i="4"/>
  <c r="Y4600" i="4"/>
  <c r="Z4600" i="4"/>
  <c r="AC4600" i="4" s="1"/>
  <c r="AA4600" i="4"/>
  <c r="R4601" i="4"/>
  <c r="S4601" i="4"/>
  <c r="Y4601" i="4"/>
  <c r="AA4601" i="4" s="1"/>
  <c r="Z4601" i="4"/>
  <c r="AC4601" i="4"/>
  <c r="R4602" i="4"/>
  <c r="S4602" i="4"/>
  <c r="Y4602" i="4"/>
  <c r="Z4602" i="4"/>
  <c r="AC4602" i="4" s="1"/>
  <c r="AA4602" i="4"/>
  <c r="R4603" i="4"/>
  <c r="S4603" i="4"/>
  <c r="Y4603" i="4"/>
  <c r="AA4603" i="4" s="1"/>
  <c r="Z4603" i="4"/>
  <c r="AC4603" i="4"/>
  <c r="R4604" i="4"/>
  <c r="S4604" i="4"/>
  <c r="Y4604" i="4"/>
  <c r="Z4604" i="4"/>
  <c r="AC4604" i="4" s="1"/>
  <c r="AA4604" i="4"/>
  <c r="R4605" i="4"/>
  <c r="S4605" i="4"/>
  <c r="Y4605" i="4"/>
  <c r="AA4605" i="4" s="1"/>
  <c r="Z4605" i="4"/>
  <c r="AC4605" i="4"/>
  <c r="R4606" i="4"/>
  <c r="S4606" i="4"/>
  <c r="Y4606" i="4"/>
  <c r="Z4606" i="4"/>
  <c r="AC4606" i="4" s="1"/>
  <c r="AA4606" i="4"/>
  <c r="R4607" i="4"/>
  <c r="S4607" i="4"/>
  <c r="Y4607" i="4"/>
  <c r="AA4607" i="4" s="1"/>
  <c r="Z4607" i="4"/>
  <c r="AC4607" i="4"/>
  <c r="R4608" i="4"/>
  <c r="S4608" i="4"/>
  <c r="Y4608" i="4"/>
  <c r="Z4608" i="4"/>
  <c r="AC4608" i="4" s="1"/>
  <c r="AA4608" i="4"/>
  <c r="R4609" i="4"/>
  <c r="S4609" i="4"/>
  <c r="Y4609" i="4"/>
  <c r="AA4609" i="4" s="1"/>
  <c r="Z4609" i="4"/>
  <c r="AC4609" i="4"/>
  <c r="R4610" i="4"/>
  <c r="S4610" i="4"/>
  <c r="Y4610" i="4"/>
  <c r="Z4610" i="4"/>
  <c r="AC4610" i="4" s="1"/>
  <c r="AA4610" i="4"/>
  <c r="R4611" i="4"/>
  <c r="S4611" i="4"/>
  <c r="Y4611" i="4"/>
  <c r="AA4611" i="4" s="1"/>
  <c r="Z4611" i="4"/>
  <c r="AC4611" i="4"/>
  <c r="R4612" i="4"/>
  <c r="S4612" i="4"/>
  <c r="Y4612" i="4"/>
  <c r="Z4612" i="4"/>
  <c r="AC4612" i="4" s="1"/>
  <c r="AA4612" i="4"/>
  <c r="R4613" i="4"/>
  <c r="S4613" i="4"/>
  <c r="Y4613" i="4"/>
  <c r="AA4613" i="4" s="1"/>
  <c r="Z4613" i="4"/>
  <c r="AC4613" i="4"/>
  <c r="R4614" i="4"/>
  <c r="S4614" i="4"/>
  <c r="Y4614" i="4"/>
  <c r="Z4614" i="4"/>
  <c r="AC4614" i="4" s="1"/>
  <c r="AA4614" i="4"/>
  <c r="R4615" i="4"/>
  <c r="S4615" i="4"/>
  <c r="Y4615" i="4"/>
  <c r="AA4615" i="4" s="1"/>
  <c r="Z4615" i="4"/>
  <c r="AC4615" i="4"/>
  <c r="R4616" i="4"/>
  <c r="S4616" i="4"/>
  <c r="Y4616" i="4"/>
  <c r="Z4616" i="4"/>
  <c r="AC4616" i="4" s="1"/>
  <c r="AA4616" i="4"/>
  <c r="R4617" i="4"/>
  <c r="S4617" i="4"/>
  <c r="Y4617" i="4"/>
  <c r="AA4617" i="4" s="1"/>
  <c r="Z4617" i="4"/>
  <c r="AC4617" i="4"/>
  <c r="R4618" i="4"/>
  <c r="S4618" i="4"/>
  <c r="Y4618" i="4"/>
  <c r="Z4618" i="4"/>
  <c r="AC4618" i="4" s="1"/>
  <c r="AA4618" i="4"/>
  <c r="R4619" i="4"/>
  <c r="S4619" i="4"/>
  <c r="Y4619" i="4"/>
  <c r="AA4619" i="4" s="1"/>
  <c r="Z4619" i="4"/>
  <c r="AC4619" i="4"/>
  <c r="R4620" i="4"/>
  <c r="S4620" i="4"/>
  <c r="Y4620" i="4"/>
  <c r="Z4620" i="4"/>
  <c r="AC4620" i="4" s="1"/>
  <c r="AA4620" i="4"/>
  <c r="R4621" i="4"/>
  <c r="S4621" i="4"/>
  <c r="Y4621" i="4"/>
  <c r="AA4621" i="4" s="1"/>
  <c r="Z4621" i="4"/>
  <c r="AC4621" i="4"/>
  <c r="R4622" i="4"/>
  <c r="S4622" i="4"/>
  <c r="Y4622" i="4"/>
  <c r="Z4622" i="4"/>
  <c r="AC4622" i="4" s="1"/>
  <c r="AA4622" i="4"/>
  <c r="R4623" i="4"/>
  <c r="S4623" i="4"/>
  <c r="Y4623" i="4"/>
  <c r="AA4623" i="4" s="1"/>
  <c r="Z4623" i="4"/>
  <c r="AC4623" i="4"/>
  <c r="R4624" i="4"/>
  <c r="S4624" i="4"/>
  <c r="Y4624" i="4"/>
  <c r="Z4624" i="4"/>
  <c r="AC4624" i="4" s="1"/>
  <c r="AA4624" i="4"/>
  <c r="R4625" i="4"/>
  <c r="S4625" i="4"/>
  <c r="Y4625" i="4"/>
  <c r="AA4625" i="4" s="1"/>
  <c r="Z4625" i="4"/>
  <c r="AC4625" i="4"/>
  <c r="R4626" i="4"/>
  <c r="S4626" i="4"/>
  <c r="Y4626" i="4"/>
  <c r="Z4626" i="4"/>
  <c r="AC4626" i="4" s="1"/>
  <c r="AA4626" i="4"/>
  <c r="R4627" i="4"/>
  <c r="S4627" i="4"/>
  <c r="Y4627" i="4"/>
  <c r="AA4627" i="4" s="1"/>
  <c r="Z4627" i="4"/>
  <c r="AC4627" i="4"/>
  <c r="R4628" i="4"/>
  <c r="S4628" i="4"/>
  <c r="Y4628" i="4"/>
  <c r="Z4628" i="4"/>
  <c r="AC4628" i="4" s="1"/>
  <c r="AA4628" i="4"/>
  <c r="R4629" i="4"/>
  <c r="S4629" i="4"/>
  <c r="Y4629" i="4"/>
  <c r="AA4629" i="4" s="1"/>
  <c r="Z4629" i="4"/>
  <c r="AC4629" i="4"/>
  <c r="R4630" i="4"/>
  <c r="S4630" i="4"/>
  <c r="Y4630" i="4"/>
  <c r="Z4630" i="4"/>
  <c r="AC4630" i="4" s="1"/>
  <c r="AA4630" i="4"/>
  <c r="R4631" i="4"/>
  <c r="S4631" i="4"/>
  <c r="Y4631" i="4"/>
  <c r="AA4631" i="4" s="1"/>
  <c r="Z4631" i="4"/>
  <c r="AC4631" i="4"/>
  <c r="R4632" i="4"/>
  <c r="S4632" i="4"/>
  <c r="Y4632" i="4"/>
  <c r="Z4632" i="4"/>
  <c r="AC4632" i="4" s="1"/>
  <c r="AA4632" i="4"/>
  <c r="R4633" i="4"/>
  <c r="S4633" i="4"/>
  <c r="Y4633" i="4"/>
  <c r="AA4633" i="4" s="1"/>
  <c r="Z4633" i="4"/>
  <c r="AC4633" i="4"/>
  <c r="R4634" i="4"/>
  <c r="S4634" i="4"/>
  <c r="Y4634" i="4"/>
  <c r="Z4634" i="4"/>
  <c r="AC4634" i="4" s="1"/>
  <c r="AA4634" i="4"/>
  <c r="R4635" i="4"/>
  <c r="S4635" i="4"/>
  <c r="Y4635" i="4"/>
  <c r="AA4635" i="4" s="1"/>
  <c r="Z4635" i="4"/>
  <c r="AC4635" i="4"/>
  <c r="R4636" i="4"/>
  <c r="S4636" i="4"/>
  <c r="Y4636" i="4"/>
  <c r="Z4636" i="4"/>
  <c r="AC4636" i="4" s="1"/>
  <c r="AA4636" i="4"/>
  <c r="R4637" i="4"/>
  <c r="S4637" i="4"/>
  <c r="Y4637" i="4"/>
  <c r="AA4637" i="4" s="1"/>
  <c r="Z4637" i="4"/>
  <c r="AC4637" i="4"/>
  <c r="R4638" i="4"/>
  <c r="S4638" i="4"/>
  <c r="Y4638" i="4"/>
  <c r="Z4638" i="4"/>
  <c r="AC4638" i="4" s="1"/>
  <c r="AA4638" i="4"/>
  <c r="R4639" i="4"/>
  <c r="S4639" i="4"/>
  <c r="Y4639" i="4"/>
  <c r="AA4639" i="4" s="1"/>
  <c r="Z4639" i="4"/>
  <c r="AC4639" i="4"/>
  <c r="R4640" i="4"/>
  <c r="S4640" i="4"/>
  <c r="Y4640" i="4"/>
  <c r="Z4640" i="4"/>
  <c r="AC4640" i="4" s="1"/>
  <c r="AA4640" i="4"/>
  <c r="R4641" i="4"/>
  <c r="S4641" i="4"/>
  <c r="Y4641" i="4"/>
  <c r="AA4641" i="4" s="1"/>
  <c r="Z4641" i="4"/>
  <c r="AC4641" i="4"/>
  <c r="R4642" i="4"/>
  <c r="S4642" i="4"/>
  <c r="Y4642" i="4"/>
  <c r="Z4642" i="4"/>
  <c r="AC4642" i="4" s="1"/>
  <c r="AA4642" i="4"/>
  <c r="R4643" i="4"/>
  <c r="S4643" i="4"/>
  <c r="Y4643" i="4"/>
  <c r="AA4643" i="4" s="1"/>
  <c r="Z4643" i="4"/>
  <c r="AC4643" i="4"/>
  <c r="R4644" i="4"/>
  <c r="S4644" i="4"/>
  <c r="Y4644" i="4"/>
  <c r="Z4644" i="4"/>
  <c r="AC4644" i="4" s="1"/>
  <c r="AA4644" i="4"/>
  <c r="R4645" i="4"/>
  <c r="S4645" i="4"/>
  <c r="Y4645" i="4"/>
  <c r="AA4645" i="4" s="1"/>
  <c r="Z4645" i="4"/>
  <c r="AC4645" i="4"/>
  <c r="R4646" i="4"/>
  <c r="S4646" i="4"/>
  <c r="Y4646" i="4"/>
  <c r="Z4646" i="4"/>
  <c r="AC4646" i="4" s="1"/>
  <c r="AA4646" i="4"/>
  <c r="R4647" i="4"/>
  <c r="S4647" i="4"/>
  <c r="Y4647" i="4"/>
  <c r="AA4647" i="4" s="1"/>
  <c r="Z4647" i="4"/>
  <c r="AC4647" i="4"/>
  <c r="R4648" i="4"/>
  <c r="S4648" i="4"/>
  <c r="Y4648" i="4"/>
  <c r="Z4648" i="4"/>
  <c r="AC4648" i="4" s="1"/>
  <c r="AA4648" i="4"/>
  <c r="R4649" i="4"/>
  <c r="S4649" i="4"/>
  <c r="Y4649" i="4"/>
  <c r="AA4649" i="4" s="1"/>
  <c r="Z4649" i="4"/>
  <c r="AC4649" i="4"/>
  <c r="R4650" i="4"/>
  <c r="S4650" i="4"/>
  <c r="Y4650" i="4"/>
  <c r="Z4650" i="4"/>
  <c r="AC4650" i="4" s="1"/>
  <c r="AA4650" i="4"/>
  <c r="R4651" i="4"/>
  <c r="S4651" i="4"/>
  <c r="Y4651" i="4"/>
  <c r="AA4651" i="4" s="1"/>
  <c r="Z4651" i="4"/>
  <c r="AC4651" i="4"/>
  <c r="R4652" i="4"/>
  <c r="S4652" i="4"/>
  <c r="Y4652" i="4"/>
  <c r="Z4652" i="4"/>
  <c r="AC4652" i="4" s="1"/>
  <c r="AA4652" i="4"/>
  <c r="R4653" i="4"/>
  <c r="S4653" i="4"/>
  <c r="Y4653" i="4"/>
  <c r="AA4653" i="4" s="1"/>
  <c r="Z4653" i="4"/>
  <c r="AC4653" i="4"/>
  <c r="R4654" i="4"/>
  <c r="S4654" i="4"/>
  <c r="Y4654" i="4"/>
  <c r="Z4654" i="4"/>
  <c r="AC4654" i="4" s="1"/>
  <c r="AA4654" i="4"/>
  <c r="R4655" i="4"/>
  <c r="S4655" i="4"/>
  <c r="Y4655" i="4"/>
  <c r="AA4655" i="4" s="1"/>
  <c r="Z4655" i="4"/>
  <c r="AC4655" i="4"/>
  <c r="R4656" i="4"/>
  <c r="S4656" i="4"/>
  <c r="Y4656" i="4"/>
  <c r="Z4656" i="4"/>
  <c r="AC4656" i="4" s="1"/>
  <c r="AA4656" i="4"/>
  <c r="R4657" i="4"/>
  <c r="S4657" i="4"/>
  <c r="Y4657" i="4"/>
  <c r="AA4657" i="4" s="1"/>
  <c r="Z4657" i="4"/>
  <c r="AC4657" i="4"/>
  <c r="R4658" i="4"/>
  <c r="S4658" i="4"/>
  <c r="Y4658" i="4"/>
  <c r="Z4658" i="4"/>
  <c r="AC4658" i="4" s="1"/>
  <c r="AA4658" i="4"/>
  <c r="R4659" i="4"/>
  <c r="S4659" i="4"/>
  <c r="Y4659" i="4"/>
  <c r="AA4659" i="4" s="1"/>
  <c r="Z4659" i="4"/>
  <c r="AC4659" i="4"/>
  <c r="R4660" i="4"/>
  <c r="S4660" i="4"/>
  <c r="Y4660" i="4"/>
  <c r="Z4660" i="4"/>
  <c r="AC4660" i="4" s="1"/>
  <c r="AA4660" i="4"/>
  <c r="R4661" i="4"/>
  <c r="S4661" i="4"/>
  <c r="Y4661" i="4"/>
  <c r="AA4661" i="4" s="1"/>
  <c r="Z4661" i="4"/>
  <c r="AC4661" i="4"/>
  <c r="R4662" i="4"/>
  <c r="S4662" i="4"/>
  <c r="Y4662" i="4"/>
  <c r="Z4662" i="4"/>
  <c r="AC4662" i="4" s="1"/>
  <c r="AA4662" i="4"/>
  <c r="R4663" i="4"/>
  <c r="S4663" i="4"/>
  <c r="Y4663" i="4"/>
  <c r="AA4663" i="4" s="1"/>
  <c r="Z4663" i="4"/>
  <c r="AC4663" i="4"/>
  <c r="R4664" i="4"/>
  <c r="S4664" i="4"/>
  <c r="Y4664" i="4"/>
  <c r="Z4664" i="4"/>
  <c r="AC4664" i="4" s="1"/>
  <c r="AA4664" i="4"/>
  <c r="R4665" i="4"/>
  <c r="S4665" i="4"/>
  <c r="Y4665" i="4"/>
  <c r="AA4665" i="4" s="1"/>
  <c r="Z4665" i="4"/>
  <c r="AC4665" i="4"/>
  <c r="R4666" i="4"/>
  <c r="S4666" i="4"/>
  <c r="Y4666" i="4"/>
  <c r="Z4666" i="4"/>
  <c r="AC4666" i="4" s="1"/>
  <c r="AA4666" i="4"/>
  <c r="R4667" i="4"/>
  <c r="S4667" i="4"/>
  <c r="Y4667" i="4"/>
  <c r="AA4667" i="4" s="1"/>
  <c r="Z4667" i="4"/>
  <c r="AC4667" i="4"/>
  <c r="R4668" i="4"/>
  <c r="S4668" i="4"/>
  <c r="Y4668" i="4"/>
  <c r="Z4668" i="4"/>
  <c r="AC4668" i="4" s="1"/>
  <c r="AA4668" i="4"/>
  <c r="R4669" i="4"/>
  <c r="S4669" i="4"/>
  <c r="Y4669" i="4"/>
  <c r="AA4669" i="4" s="1"/>
  <c r="Z4669" i="4"/>
  <c r="AC4669" i="4"/>
  <c r="R4670" i="4"/>
  <c r="S4670" i="4"/>
  <c r="Y4670" i="4"/>
  <c r="Z4670" i="4"/>
  <c r="AC4670" i="4" s="1"/>
  <c r="AA4670" i="4"/>
  <c r="R4671" i="4"/>
  <c r="S4671" i="4"/>
  <c r="Y4671" i="4"/>
  <c r="AA4671" i="4" s="1"/>
  <c r="Z4671" i="4"/>
  <c r="AC4671" i="4"/>
  <c r="R4672" i="4"/>
  <c r="S4672" i="4"/>
  <c r="Y4672" i="4"/>
  <c r="Z4672" i="4"/>
  <c r="AC4672" i="4" s="1"/>
  <c r="AA4672" i="4"/>
  <c r="R4673" i="4"/>
  <c r="S4673" i="4"/>
  <c r="Y4673" i="4"/>
  <c r="AA4673" i="4" s="1"/>
  <c r="Z4673" i="4"/>
  <c r="AC4673" i="4"/>
  <c r="R4674" i="4"/>
  <c r="S4674" i="4"/>
  <c r="Y4674" i="4"/>
  <c r="Z4674" i="4"/>
  <c r="AC4674" i="4" s="1"/>
  <c r="AA4674" i="4"/>
  <c r="R4675" i="4"/>
  <c r="S4675" i="4"/>
  <c r="Y4675" i="4"/>
  <c r="AA4675" i="4" s="1"/>
  <c r="Z4675" i="4"/>
  <c r="AC4675" i="4"/>
  <c r="R4676" i="4"/>
  <c r="S4676" i="4"/>
  <c r="Y4676" i="4"/>
  <c r="Z4676" i="4"/>
  <c r="AC4676" i="4" s="1"/>
  <c r="AA4676" i="4"/>
  <c r="R4677" i="4"/>
  <c r="S4677" i="4"/>
  <c r="Y4677" i="4"/>
  <c r="AA4677" i="4" s="1"/>
  <c r="Z4677" i="4"/>
  <c r="AC4677" i="4"/>
  <c r="R4678" i="4"/>
  <c r="S4678" i="4"/>
  <c r="Y4678" i="4"/>
  <c r="Z4678" i="4"/>
  <c r="AC4678" i="4" s="1"/>
  <c r="AA4678" i="4"/>
  <c r="R4679" i="4"/>
  <c r="S4679" i="4"/>
  <c r="Y4679" i="4"/>
  <c r="AA4679" i="4" s="1"/>
  <c r="Z4679" i="4"/>
  <c r="AC4679" i="4"/>
  <c r="R4680" i="4"/>
  <c r="S4680" i="4"/>
  <c r="Y4680" i="4"/>
  <c r="Z4680" i="4"/>
  <c r="AC4680" i="4" s="1"/>
  <c r="AA4680" i="4"/>
  <c r="R4681" i="4"/>
  <c r="S4681" i="4"/>
  <c r="Y4681" i="4"/>
  <c r="AA4681" i="4" s="1"/>
  <c r="Z4681" i="4"/>
  <c r="AC4681" i="4"/>
  <c r="R4682" i="4"/>
  <c r="S4682" i="4"/>
  <c r="Y4682" i="4"/>
  <c r="Z4682" i="4"/>
  <c r="AC4682" i="4" s="1"/>
  <c r="AA4682" i="4"/>
  <c r="R4683" i="4"/>
  <c r="S4683" i="4"/>
  <c r="Y4683" i="4"/>
  <c r="AA4683" i="4" s="1"/>
  <c r="Z4683" i="4"/>
  <c r="AC4683" i="4"/>
  <c r="R4684" i="4"/>
  <c r="S4684" i="4"/>
  <c r="Y4684" i="4"/>
  <c r="Z4684" i="4"/>
  <c r="AC4684" i="4" s="1"/>
  <c r="AA4684" i="4"/>
  <c r="R4685" i="4"/>
  <c r="S4685" i="4"/>
  <c r="Y4685" i="4"/>
  <c r="AA4685" i="4" s="1"/>
  <c r="Z4685" i="4"/>
  <c r="AC4685" i="4"/>
  <c r="R4686" i="4"/>
  <c r="S4686" i="4"/>
  <c r="Y4686" i="4"/>
  <c r="Z4686" i="4"/>
  <c r="AC4686" i="4" s="1"/>
  <c r="AA4686" i="4"/>
  <c r="R4687" i="4"/>
  <c r="S4687" i="4"/>
  <c r="Y4687" i="4"/>
  <c r="AA4687" i="4" s="1"/>
  <c r="Z4687" i="4"/>
  <c r="AC4687" i="4"/>
  <c r="R4688" i="4"/>
  <c r="S4688" i="4"/>
  <c r="Y4688" i="4"/>
  <c r="Z4688" i="4"/>
  <c r="AC4688" i="4" s="1"/>
  <c r="AA4688" i="4"/>
  <c r="R4689" i="4"/>
  <c r="S4689" i="4"/>
  <c r="Y4689" i="4"/>
  <c r="AA4689" i="4" s="1"/>
  <c r="Z4689" i="4"/>
  <c r="AC4689" i="4"/>
  <c r="R4690" i="4"/>
  <c r="S4690" i="4"/>
  <c r="Y4690" i="4"/>
  <c r="Z4690" i="4"/>
  <c r="AC4690" i="4" s="1"/>
  <c r="AA4690" i="4"/>
  <c r="R4691" i="4"/>
  <c r="S4691" i="4"/>
  <c r="Y4691" i="4"/>
  <c r="AA4691" i="4" s="1"/>
  <c r="Z4691" i="4"/>
  <c r="AC4691" i="4"/>
  <c r="R4692" i="4"/>
  <c r="S4692" i="4"/>
  <c r="Y4692" i="4"/>
  <c r="Z4692" i="4"/>
  <c r="AC4692" i="4" s="1"/>
  <c r="AA4692" i="4"/>
  <c r="R4693" i="4"/>
  <c r="S4693" i="4"/>
  <c r="Y4693" i="4"/>
  <c r="AA4693" i="4" s="1"/>
  <c r="Z4693" i="4"/>
  <c r="AC4693" i="4"/>
  <c r="R4694" i="4"/>
  <c r="S4694" i="4"/>
  <c r="Y4694" i="4"/>
  <c r="Z4694" i="4"/>
  <c r="AC4694" i="4" s="1"/>
  <c r="AA4694" i="4"/>
  <c r="R4695" i="4"/>
  <c r="S4695" i="4"/>
  <c r="Y4695" i="4"/>
  <c r="AA4695" i="4" s="1"/>
  <c r="Z4695" i="4"/>
  <c r="AC4695" i="4"/>
  <c r="R4696" i="4"/>
  <c r="S4696" i="4"/>
  <c r="Y4696" i="4"/>
  <c r="Z4696" i="4"/>
  <c r="AC4696" i="4" s="1"/>
  <c r="AA4696" i="4"/>
  <c r="R4697" i="4"/>
  <c r="S4697" i="4"/>
  <c r="Y4697" i="4"/>
  <c r="AA4697" i="4" s="1"/>
  <c r="Z4697" i="4"/>
  <c r="AC4697" i="4"/>
  <c r="R4698" i="4"/>
  <c r="S4698" i="4"/>
  <c r="Y4698" i="4"/>
  <c r="Z4698" i="4"/>
  <c r="AC4698" i="4" s="1"/>
  <c r="AA4698" i="4"/>
  <c r="R4699" i="4"/>
  <c r="S4699" i="4"/>
  <c r="Y4699" i="4"/>
  <c r="AA4699" i="4" s="1"/>
  <c r="Z4699" i="4"/>
  <c r="AC4699" i="4"/>
  <c r="R4700" i="4"/>
  <c r="S4700" i="4"/>
  <c r="Y4700" i="4"/>
  <c r="Z4700" i="4"/>
  <c r="AC4700" i="4" s="1"/>
  <c r="AA4700" i="4"/>
  <c r="R4701" i="4"/>
  <c r="S4701" i="4"/>
  <c r="Y4701" i="4"/>
  <c r="AA4701" i="4" s="1"/>
  <c r="Z4701" i="4"/>
  <c r="AC4701" i="4"/>
  <c r="R4702" i="4"/>
  <c r="S4702" i="4"/>
  <c r="Y4702" i="4"/>
  <c r="Z4702" i="4"/>
  <c r="AC4702" i="4" s="1"/>
  <c r="AA4702" i="4"/>
  <c r="R4703" i="4"/>
  <c r="S4703" i="4"/>
  <c r="Y4703" i="4"/>
  <c r="AA4703" i="4" s="1"/>
  <c r="Z4703" i="4"/>
  <c r="AC4703" i="4"/>
  <c r="R4704" i="4"/>
  <c r="S4704" i="4"/>
  <c r="Y4704" i="4"/>
  <c r="Z4704" i="4"/>
  <c r="AC4704" i="4" s="1"/>
  <c r="AA4704" i="4"/>
  <c r="R4705" i="4"/>
  <c r="S4705" i="4"/>
  <c r="Y4705" i="4"/>
  <c r="AA4705" i="4" s="1"/>
  <c r="Z4705" i="4"/>
  <c r="AC4705" i="4"/>
  <c r="R4706" i="4"/>
  <c r="S4706" i="4"/>
  <c r="Y4706" i="4"/>
  <c r="Z4706" i="4"/>
  <c r="AC4706" i="4" s="1"/>
  <c r="AA4706" i="4"/>
  <c r="R4707" i="4"/>
  <c r="S4707" i="4"/>
  <c r="Y4707" i="4"/>
  <c r="AA4707" i="4" s="1"/>
  <c r="Z4707" i="4"/>
  <c r="AC4707" i="4"/>
  <c r="R4708" i="4"/>
  <c r="S4708" i="4"/>
  <c r="Y4708" i="4"/>
  <c r="Z4708" i="4"/>
  <c r="AC4708" i="4" s="1"/>
  <c r="AA4708" i="4"/>
  <c r="R4709" i="4"/>
  <c r="S4709" i="4"/>
  <c r="Y4709" i="4"/>
  <c r="AA4709" i="4" s="1"/>
  <c r="Z4709" i="4"/>
  <c r="AC4709" i="4"/>
  <c r="R4710" i="4"/>
  <c r="S4710" i="4"/>
  <c r="Y4710" i="4"/>
  <c r="Z4710" i="4"/>
  <c r="AC4710" i="4" s="1"/>
  <c r="AA4710" i="4"/>
  <c r="R4711" i="4"/>
  <c r="S4711" i="4"/>
  <c r="Y4711" i="4"/>
  <c r="AA4711" i="4" s="1"/>
  <c r="Z4711" i="4"/>
  <c r="AC4711" i="4"/>
  <c r="R4712" i="4"/>
  <c r="S4712" i="4"/>
  <c r="Y4712" i="4"/>
  <c r="Z4712" i="4"/>
  <c r="AC4712" i="4" s="1"/>
  <c r="AA4712" i="4"/>
  <c r="R4713" i="4"/>
  <c r="S4713" i="4"/>
  <c r="Y4713" i="4"/>
  <c r="AA4713" i="4" s="1"/>
  <c r="Z4713" i="4"/>
  <c r="AC4713" i="4"/>
  <c r="R4714" i="4"/>
  <c r="S4714" i="4"/>
  <c r="Y4714" i="4"/>
  <c r="Z4714" i="4"/>
  <c r="AC4714" i="4" s="1"/>
  <c r="AA4714" i="4"/>
  <c r="R4715" i="4"/>
  <c r="S4715" i="4"/>
  <c r="Y4715" i="4"/>
  <c r="AA4715" i="4" s="1"/>
  <c r="Z4715" i="4"/>
  <c r="AC4715" i="4"/>
  <c r="R4716" i="4"/>
  <c r="S4716" i="4"/>
  <c r="Y4716" i="4"/>
  <c r="Z4716" i="4"/>
  <c r="AC4716" i="4" s="1"/>
  <c r="AA4716" i="4"/>
  <c r="R4717" i="4"/>
  <c r="S4717" i="4"/>
  <c r="Y4717" i="4"/>
  <c r="AA4717" i="4" s="1"/>
  <c r="Z4717" i="4"/>
  <c r="AC4717" i="4"/>
  <c r="R4718" i="4"/>
  <c r="S4718" i="4"/>
  <c r="Y4718" i="4"/>
  <c r="Z4718" i="4"/>
  <c r="AC4718" i="4" s="1"/>
  <c r="AA4718" i="4"/>
  <c r="R4719" i="4"/>
  <c r="S4719" i="4"/>
  <c r="Y4719" i="4"/>
  <c r="AA4719" i="4" s="1"/>
  <c r="Z4719" i="4"/>
  <c r="AC4719" i="4"/>
  <c r="R4720" i="4"/>
  <c r="S4720" i="4"/>
  <c r="Y4720" i="4"/>
  <c r="Z4720" i="4"/>
  <c r="AC4720" i="4" s="1"/>
  <c r="AA4720" i="4"/>
  <c r="R4721" i="4"/>
  <c r="S4721" i="4"/>
  <c r="Y4721" i="4"/>
  <c r="AA4721" i="4" s="1"/>
  <c r="Z4721" i="4"/>
  <c r="AC4721" i="4"/>
  <c r="R4722" i="4"/>
  <c r="S4722" i="4"/>
  <c r="Y4722" i="4"/>
  <c r="Z4722" i="4"/>
  <c r="AC4722" i="4" s="1"/>
  <c r="AA4722" i="4"/>
  <c r="R4723" i="4"/>
  <c r="S4723" i="4"/>
  <c r="Y4723" i="4"/>
  <c r="AA4723" i="4" s="1"/>
  <c r="Z4723" i="4"/>
  <c r="AC4723" i="4"/>
  <c r="R4724" i="4"/>
  <c r="S4724" i="4"/>
  <c r="Y4724" i="4"/>
  <c r="Z4724" i="4"/>
  <c r="AC4724" i="4" s="1"/>
  <c r="AA4724" i="4"/>
  <c r="R4725" i="4"/>
  <c r="S4725" i="4"/>
  <c r="Y4725" i="4"/>
  <c r="AA4725" i="4" s="1"/>
  <c r="Z4725" i="4"/>
  <c r="AC4725" i="4"/>
  <c r="R4726" i="4"/>
  <c r="S4726" i="4"/>
  <c r="Y4726" i="4"/>
  <c r="Z4726" i="4"/>
  <c r="AC4726" i="4" s="1"/>
  <c r="AA4726" i="4"/>
  <c r="R4727" i="4"/>
  <c r="S4727" i="4"/>
  <c r="Y4727" i="4"/>
  <c r="AA4727" i="4" s="1"/>
  <c r="Z4727" i="4"/>
  <c r="AC4727" i="4"/>
  <c r="R4728" i="4"/>
  <c r="S4728" i="4"/>
  <c r="Y4728" i="4"/>
  <c r="Z4728" i="4"/>
  <c r="AC4728" i="4" s="1"/>
  <c r="AA4728" i="4"/>
  <c r="R4729" i="4"/>
  <c r="S4729" i="4"/>
  <c r="Y4729" i="4"/>
  <c r="AA4729" i="4" s="1"/>
  <c r="Z4729" i="4"/>
  <c r="AC4729" i="4"/>
  <c r="R4730" i="4"/>
  <c r="S4730" i="4"/>
  <c r="Y4730" i="4"/>
  <c r="Z4730" i="4"/>
  <c r="AC4730" i="4" s="1"/>
  <c r="AA4730" i="4"/>
  <c r="R4731" i="4"/>
  <c r="S4731" i="4"/>
  <c r="Y4731" i="4"/>
  <c r="AA4731" i="4" s="1"/>
  <c r="Z4731" i="4"/>
  <c r="AC4731" i="4"/>
  <c r="R4732" i="4"/>
  <c r="S4732" i="4"/>
  <c r="Y4732" i="4"/>
  <c r="Z4732" i="4"/>
  <c r="AC4732" i="4" s="1"/>
  <c r="AA4732" i="4"/>
  <c r="R4733" i="4"/>
  <c r="S4733" i="4"/>
  <c r="Y4733" i="4"/>
  <c r="AA4733" i="4" s="1"/>
  <c r="Z4733" i="4"/>
  <c r="AC4733" i="4"/>
  <c r="R4734" i="4"/>
  <c r="S4734" i="4"/>
  <c r="Y4734" i="4"/>
  <c r="Z4734" i="4"/>
  <c r="AC4734" i="4" s="1"/>
  <c r="AA4734" i="4"/>
  <c r="R4735" i="4"/>
  <c r="S4735" i="4"/>
  <c r="Y4735" i="4"/>
  <c r="AA4735" i="4" s="1"/>
  <c r="Z4735" i="4"/>
  <c r="AC4735" i="4"/>
  <c r="R4736" i="4"/>
  <c r="S4736" i="4"/>
  <c r="Y4736" i="4"/>
  <c r="Z4736" i="4"/>
  <c r="AC4736" i="4" s="1"/>
  <c r="AA4736" i="4"/>
  <c r="R4737" i="4"/>
  <c r="S4737" i="4"/>
  <c r="Y4737" i="4"/>
  <c r="AA4737" i="4" s="1"/>
  <c r="Z4737" i="4"/>
  <c r="AC4737" i="4"/>
  <c r="R4738" i="4"/>
  <c r="S4738" i="4"/>
  <c r="Y4738" i="4"/>
  <c r="Z4738" i="4"/>
  <c r="AC4738" i="4" s="1"/>
  <c r="AA4738" i="4"/>
  <c r="R4739" i="4"/>
  <c r="S4739" i="4"/>
  <c r="Y4739" i="4"/>
  <c r="AA4739" i="4" s="1"/>
  <c r="Z4739" i="4"/>
  <c r="AC4739" i="4"/>
  <c r="R4740" i="4"/>
  <c r="S4740" i="4"/>
  <c r="Y4740" i="4"/>
  <c r="Z4740" i="4"/>
  <c r="AC4740" i="4" s="1"/>
  <c r="AA4740" i="4"/>
  <c r="R4741" i="4"/>
  <c r="S4741" i="4"/>
  <c r="Y4741" i="4"/>
  <c r="AA4741" i="4" s="1"/>
  <c r="Z4741" i="4"/>
  <c r="AC4741" i="4"/>
  <c r="R4742" i="4"/>
  <c r="S4742" i="4"/>
  <c r="Y4742" i="4"/>
  <c r="Z4742" i="4"/>
  <c r="AC4742" i="4" s="1"/>
  <c r="AA4742" i="4"/>
  <c r="R4743" i="4"/>
  <c r="S4743" i="4"/>
  <c r="Y4743" i="4"/>
  <c r="AA4743" i="4" s="1"/>
  <c r="Z4743" i="4"/>
  <c r="AC4743" i="4"/>
  <c r="R4744" i="4"/>
  <c r="S4744" i="4"/>
  <c r="Y4744" i="4"/>
  <c r="Z4744" i="4"/>
  <c r="AC4744" i="4" s="1"/>
  <c r="AA4744" i="4"/>
  <c r="R4745" i="4"/>
  <c r="S4745" i="4"/>
  <c r="Y4745" i="4"/>
  <c r="AA4745" i="4" s="1"/>
  <c r="Z4745" i="4"/>
  <c r="AC4745" i="4"/>
  <c r="R4746" i="4"/>
  <c r="S4746" i="4"/>
  <c r="Y4746" i="4"/>
  <c r="Z4746" i="4"/>
  <c r="AC4746" i="4" s="1"/>
  <c r="AA4746" i="4"/>
  <c r="R4747" i="4"/>
  <c r="S4747" i="4"/>
  <c r="Y4747" i="4"/>
  <c r="AA4747" i="4" s="1"/>
  <c r="Z4747" i="4"/>
  <c r="AC4747" i="4"/>
  <c r="R4748" i="4"/>
  <c r="S4748" i="4"/>
  <c r="Y4748" i="4"/>
  <c r="Z4748" i="4"/>
  <c r="AC4748" i="4" s="1"/>
  <c r="AA4748" i="4"/>
  <c r="R4749" i="4"/>
  <c r="S4749" i="4"/>
  <c r="Y4749" i="4"/>
  <c r="AA4749" i="4" s="1"/>
  <c r="Z4749" i="4"/>
  <c r="AC4749" i="4"/>
  <c r="R4750" i="4"/>
  <c r="S4750" i="4"/>
  <c r="Y4750" i="4"/>
  <c r="Z4750" i="4"/>
  <c r="AC4750" i="4" s="1"/>
  <c r="AA4750" i="4"/>
  <c r="R4751" i="4"/>
  <c r="S4751" i="4"/>
  <c r="Y4751" i="4"/>
  <c r="AA4751" i="4" s="1"/>
  <c r="Z4751" i="4"/>
  <c r="AC4751" i="4"/>
  <c r="R4752" i="4"/>
  <c r="S4752" i="4"/>
  <c r="Y4752" i="4"/>
  <c r="Z4752" i="4"/>
  <c r="AC4752" i="4" s="1"/>
  <c r="AA4752" i="4"/>
  <c r="R4753" i="4"/>
  <c r="S4753" i="4"/>
  <c r="Y4753" i="4"/>
  <c r="AA4753" i="4" s="1"/>
  <c r="Z4753" i="4"/>
  <c r="AC4753" i="4"/>
  <c r="R4754" i="4"/>
  <c r="S4754" i="4"/>
  <c r="Y4754" i="4"/>
  <c r="Z4754" i="4"/>
  <c r="AC4754" i="4" s="1"/>
  <c r="AA4754" i="4"/>
  <c r="R4755" i="4"/>
  <c r="S4755" i="4"/>
  <c r="Y4755" i="4"/>
  <c r="AA4755" i="4" s="1"/>
  <c r="Z4755" i="4"/>
  <c r="AC4755" i="4"/>
  <c r="R4756" i="4"/>
  <c r="S4756" i="4"/>
  <c r="Y4756" i="4"/>
  <c r="Z4756" i="4"/>
  <c r="AC4756" i="4" s="1"/>
  <c r="AA4756" i="4"/>
  <c r="R4757" i="4"/>
  <c r="S4757" i="4"/>
  <c r="Y4757" i="4"/>
  <c r="AA4757" i="4" s="1"/>
  <c r="Z4757" i="4"/>
  <c r="AC4757" i="4"/>
  <c r="R4758" i="4"/>
  <c r="S4758" i="4"/>
  <c r="Y4758" i="4"/>
  <c r="Z4758" i="4"/>
  <c r="AC4758" i="4" s="1"/>
  <c r="AA4758" i="4"/>
  <c r="R4759" i="4"/>
  <c r="S4759" i="4"/>
  <c r="Y4759" i="4"/>
  <c r="AA4759" i="4" s="1"/>
  <c r="Z4759" i="4"/>
  <c r="AC4759" i="4"/>
  <c r="R4760" i="4"/>
  <c r="S4760" i="4"/>
  <c r="Y4760" i="4"/>
  <c r="Z4760" i="4"/>
  <c r="AC4760" i="4" s="1"/>
  <c r="AA4760" i="4"/>
  <c r="R4761" i="4"/>
  <c r="S4761" i="4"/>
  <c r="Y4761" i="4"/>
  <c r="AA4761" i="4" s="1"/>
  <c r="Z4761" i="4"/>
  <c r="AC4761" i="4"/>
  <c r="R4762" i="4"/>
  <c r="S4762" i="4"/>
  <c r="Y4762" i="4"/>
  <c r="Z4762" i="4"/>
  <c r="AC4762" i="4" s="1"/>
  <c r="AA4762" i="4"/>
  <c r="R4763" i="4"/>
  <c r="S4763" i="4"/>
  <c r="Y4763" i="4"/>
  <c r="AA4763" i="4" s="1"/>
  <c r="Z4763" i="4"/>
  <c r="AC4763" i="4"/>
  <c r="R4764" i="4"/>
  <c r="S4764" i="4"/>
  <c r="Y4764" i="4"/>
  <c r="Z4764" i="4"/>
  <c r="AC4764" i="4" s="1"/>
  <c r="AA4764" i="4"/>
  <c r="R4765" i="4"/>
  <c r="S4765" i="4"/>
  <c r="Y4765" i="4"/>
  <c r="AA4765" i="4" s="1"/>
  <c r="Z4765" i="4"/>
  <c r="AC4765" i="4"/>
  <c r="R4766" i="4"/>
  <c r="S4766" i="4"/>
  <c r="Y4766" i="4"/>
  <c r="Z4766" i="4"/>
  <c r="AC4766" i="4" s="1"/>
  <c r="AA4766" i="4"/>
  <c r="R4767" i="4"/>
  <c r="S4767" i="4"/>
  <c r="Y4767" i="4"/>
  <c r="AA4767" i="4" s="1"/>
  <c r="Z4767" i="4"/>
  <c r="AC4767" i="4"/>
  <c r="R4768" i="4"/>
  <c r="S4768" i="4"/>
  <c r="Y4768" i="4"/>
  <c r="Z4768" i="4"/>
  <c r="AC4768" i="4" s="1"/>
  <c r="AA4768" i="4"/>
  <c r="R4769" i="4"/>
  <c r="S4769" i="4"/>
  <c r="Y4769" i="4"/>
  <c r="AA4769" i="4" s="1"/>
  <c r="Z4769" i="4"/>
  <c r="AC4769" i="4"/>
  <c r="R4770" i="4"/>
  <c r="S4770" i="4"/>
  <c r="Y4770" i="4"/>
  <c r="Z4770" i="4"/>
  <c r="AC4770" i="4" s="1"/>
  <c r="AA4770" i="4"/>
  <c r="R4771" i="4"/>
  <c r="S4771" i="4"/>
  <c r="Y4771" i="4"/>
  <c r="AA4771" i="4" s="1"/>
  <c r="Z4771" i="4"/>
  <c r="AC4771" i="4"/>
  <c r="R4772" i="4"/>
  <c r="S4772" i="4"/>
  <c r="Y4772" i="4"/>
  <c r="Z4772" i="4"/>
  <c r="AC4772" i="4" s="1"/>
  <c r="AA4772" i="4"/>
  <c r="R4773" i="4"/>
  <c r="S4773" i="4"/>
  <c r="Y4773" i="4"/>
  <c r="AA4773" i="4" s="1"/>
  <c r="Z4773" i="4"/>
  <c r="AC4773" i="4"/>
  <c r="R4774" i="4"/>
  <c r="S4774" i="4"/>
  <c r="Y4774" i="4"/>
  <c r="Z4774" i="4"/>
  <c r="AC4774" i="4" s="1"/>
  <c r="AA4774" i="4"/>
  <c r="R4775" i="4"/>
  <c r="S4775" i="4"/>
  <c r="Y4775" i="4"/>
  <c r="AA4775" i="4" s="1"/>
  <c r="Z4775" i="4"/>
  <c r="AC4775" i="4"/>
  <c r="R4776" i="4"/>
  <c r="S4776" i="4"/>
  <c r="Y4776" i="4"/>
  <c r="Z4776" i="4"/>
  <c r="AC4776" i="4" s="1"/>
  <c r="AA4776" i="4"/>
  <c r="R4777" i="4"/>
  <c r="S4777" i="4"/>
  <c r="Y4777" i="4"/>
  <c r="AA4777" i="4" s="1"/>
  <c r="Z4777" i="4"/>
  <c r="AC4777" i="4"/>
  <c r="R4778" i="4"/>
  <c r="S4778" i="4"/>
  <c r="Y4778" i="4"/>
  <c r="Z4778" i="4"/>
  <c r="AC4778" i="4" s="1"/>
  <c r="AA4778" i="4"/>
  <c r="R4779" i="4"/>
  <c r="S4779" i="4"/>
  <c r="Y4779" i="4"/>
  <c r="AA4779" i="4" s="1"/>
  <c r="Z4779" i="4"/>
  <c r="AC4779" i="4"/>
  <c r="R4780" i="4"/>
  <c r="S4780" i="4"/>
  <c r="Y4780" i="4"/>
  <c r="Z4780" i="4"/>
  <c r="AC4780" i="4" s="1"/>
  <c r="AA4780" i="4"/>
  <c r="R4781" i="4"/>
  <c r="S4781" i="4"/>
  <c r="Y4781" i="4"/>
  <c r="AA4781" i="4" s="1"/>
  <c r="Z4781" i="4"/>
  <c r="AC4781" i="4"/>
  <c r="R4782" i="4"/>
  <c r="S4782" i="4"/>
  <c r="Y4782" i="4"/>
  <c r="Z4782" i="4"/>
  <c r="AC4782" i="4" s="1"/>
  <c r="AA4782" i="4"/>
  <c r="R4783" i="4"/>
  <c r="S4783" i="4"/>
  <c r="Y4783" i="4"/>
  <c r="AA4783" i="4" s="1"/>
  <c r="Z4783" i="4"/>
  <c r="AC4783" i="4"/>
  <c r="R4784" i="4"/>
  <c r="S4784" i="4"/>
  <c r="Y4784" i="4"/>
  <c r="Z4784" i="4"/>
  <c r="AC4784" i="4" s="1"/>
  <c r="AA4784" i="4"/>
  <c r="R4785" i="4"/>
  <c r="S4785" i="4"/>
  <c r="Y4785" i="4"/>
  <c r="AA4785" i="4" s="1"/>
  <c r="Z4785" i="4"/>
  <c r="AC4785" i="4"/>
  <c r="R4786" i="4"/>
  <c r="S4786" i="4"/>
  <c r="Y4786" i="4"/>
  <c r="Z4786" i="4"/>
  <c r="AC4786" i="4" s="1"/>
  <c r="AA4786" i="4"/>
  <c r="R4787" i="4"/>
  <c r="S4787" i="4"/>
  <c r="Y4787" i="4"/>
  <c r="AA4787" i="4" s="1"/>
  <c r="Z4787" i="4"/>
  <c r="AC4787" i="4"/>
  <c r="R4788" i="4"/>
  <c r="S4788" i="4"/>
  <c r="Y4788" i="4"/>
  <c r="Z4788" i="4"/>
  <c r="AC4788" i="4" s="1"/>
  <c r="AA4788" i="4"/>
  <c r="R4789" i="4"/>
  <c r="S4789" i="4"/>
  <c r="Y4789" i="4"/>
  <c r="AA4789" i="4" s="1"/>
  <c r="Z4789" i="4"/>
  <c r="AC4789" i="4"/>
  <c r="R4790" i="4"/>
  <c r="S4790" i="4"/>
  <c r="Y4790" i="4"/>
  <c r="Z4790" i="4"/>
  <c r="AC4790" i="4" s="1"/>
  <c r="AA4790" i="4"/>
  <c r="R4791" i="4"/>
  <c r="S4791" i="4"/>
  <c r="Y4791" i="4"/>
  <c r="AA4791" i="4" s="1"/>
  <c r="Z4791" i="4"/>
  <c r="AC4791" i="4"/>
  <c r="R4792" i="4"/>
  <c r="S4792" i="4"/>
  <c r="Y4792" i="4"/>
  <c r="Z4792" i="4"/>
  <c r="AC4792" i="4" s="1"/>
  <c r="AA4792" i="4"/>
  <c r="R4793" i="4"/>
  <c r="S4793" i="4"/>
  <c r="Y4793" i="4"/>
  <c r="AA4793" i="4" s="1"/>
  <c r="Z4793" i="4"/>
  <c r="AC4793" i="4"/>
  <c r="R4794" i="4"/>
  <c r="S4794" i="4"/>
  <c r="Y4794" i="4"/>
  <c r="Z4794" i="4"/>
  <c r="AC4794" i="4" s="1"/>
  <c r="AA4794" i="4"/>
  <c r="R4795" i="4"/>
  <c r="S4795" i="4"/>
  <c r="Y4795" i="4"/>
  <c r="AA4795" i="4" s="1"/>
  <c r="Z4795" i="4"/>
  <c r="AC4795" i="4"/>
  <c r="R4796" i="4"/>
  <c r="S4796" i="4"/>
  <c r="Y4796" i="4"/>
  <c r="Z4796" i="4"/>
  <c r="AC4796" i="4" s="1"/>
  <c r="AA4796" i="4"/>
  <c r="R4797" i="4"/>
  <c r="S4797" i="4"/>
  <c r="Y4797" i="4"/>
  <c r="AA4797" i="4" s="1"/>
  <c r="Z4797" i="4"/>
  <c r="AC4797" i="4"/>
  <c r="R4798" i="4"/>
  <c r="S4798" i="4"/>
  <c r="Y4798" i="4"/>
  <c r="Z4798" i="4"/>
  <c r="AC4798" i="4" s="1"/>
  <c r="AA4798" i="4"/>
  <c r="R4799" i="4"/>
  <c r="S4799" i="4"/>
  <c r="Y4799" i="4"/>
  <c r="AA4799" i="4" s="1"/>
  <c r="Z4799" i="4"/>
  <c r="AC4799" i="4"/>
  <c r="R4800" i="4"/>
  <c r="S4800" i="4"/>
  <c r="Y4800" i="4"/>
  <c r="Z4800" i="4"/>
  <c r="AC4800" i="4" s="1"/>
  <c r="AA4800" i="4"/>
  <c r="R4801" i="4"/>
  <c r="S4801" i="4"/>
  <c r="Y4801" i="4"/>
  <c r="AA4801" i="4" s="1"/>
  <c r="Z4801" i="4"/>
  <c r="AC4801" i="4"/>
  <c r="R4802" i="4"/>
  <c r="S4802" i="4"/>
  <c r="Y4802" i="4"/>
  <c r="Z4802" i="4"/>
  <c r="AC4802" i="4" s="1"/>
  <c r="AA4802" i="4"/>
  <c r="R4803" i="4"/>
  <c r="S4803" i="4"/>
  <c r="Y4803" i="4"/>
  <c r="AA4803" i="4" s="1"/>
  <c r="Z4803" i="4"/>
  <c r="AC4803" i="4"/>
  <c r="R4804" i="4"/>
  <c r="S4804" i="4"/>
  <c r="Y4804" i="4"/>
  <c r="Z4804" i="4"/>
  <c r="AC4804" i="4" s="1"/>
  <c r="AA4804" i="4"/>
  <c r="R4805" i="4"/>
  <c r="S4805" i="4"/>
  <c r="Y4805" i="4"/>
  <c r="AA4805" i="4" s="1"/>
  <c r="Z4805" i="4"/>
  <c r="AC4805" i="4"/>
  <c r="R4806" i="4"/>
  <c r="S4806" i="4"/>
  <c r="Y4806" i="4"/>
  <c r="Z4806" i="4"/>
  <c r="AC4806" i="4" s="1"/>
  <c r="AA4806" i="4"/>
  <c r="R4807" i="4"/>
  <c r="S4807" i="4"/>
  <c r="Y4807" i="4"/>
  <c r="AA4807" i="4" s="1"/>
  <c r="Z4807" i="4"/>
  <c r="AC4807" i="4"/>
  <c r="R4808" i="4"/>
  <c r="S4808" i="4"/>
  <c r="Y4808" i="4"/>
  <c r="Z4808" i="4"/>
  <c r="AC4808" i="4" s="1"/>
  <c r="AA4808" i="4"/>
  <c r="R4809" i="4"/>
  <c r="S4809" i="4"/>
  <c r="Y4809" i="4"/>
  <c r="AA4809" i="4" s="1"/>
  <c r="Z4809" i="4"/>
  <c r="AC4809" i="4"/>
  <c r="R4810" i="4"/>
  <c r="S4810" i="4"/>
  <c r="Y4810" i="4"/>
  <c r="Z4810" i="4"/>
  <c r="AC4810" i="4" s="1"/>
  <c r="AA4810" i="4"/>
  <c r="R4811" i="4"/>
  <c r="S4811" i="4"/>
  <c r="Y4811" i="4"/>
  <c r="AA4811" i="4" s="1"/>
  <c r="Z4811" i="4"/>
  <c r="AC4811" i="4"/>
  <c r="R4812" i="4"/>
  <c r="S4812" i="4"/>
  <c r="Y4812" i="4"/>
  <c r="Z4812" i="4"/>
  <c r="AC4812" i="4" s="1"/>
  <c r="AA4812" i="4"/>
  <c r="R4813" i="4"/>
  <c r="S4813" i="4"/>
  <c r="Y4813" i="4"/>
  <c r="AA4813" i="4" s="1"/>
  <c r="Z4813" i="4"/>
  <c r="AC4813" i="4"/>
  <c r="R4814" i="4"/>
  <c r="S4814" i="4"/>
  <c r="Y4814" i="4"/>
  <c r="Z4814" i="4"/>
  <c r="AC4814" i="4" s="1"/>
  <c r="AA4814" i="4"/>
  <c r="R4815" i="4"/>
  <c r="S4815" i="4"/>
  <c r="Y4815" i="4"/>
  <c r="AA4815" i="4" s="1"/>
  <c r="Z4815" i="4"/>
  <c r="AC4815" i="4"/>
  <c r="R4816" i="4"/>
  <c r="S4816" i="4"/>
  <c r="Y4816" i="4"/>
  <c r="Z4816" i="4"/>
  <c r="AC4816" i="4" s="1"/>
  <c r="AA4816" i="4"/>
  <c r="R4817" i="4"/>
  <c r="S4817" i="4"/>
  <c r="Y4817" i="4"/>
  <c r="AA4817" i="4" s="1"/>
  <c r="Z4817" i="4"/>
  <c r="AC4817" i="4"/>
  <c r="R4818" i="4"/>
  <c r="S4818" i="4"/>
  <c r="Y4818" i="4"/>
  <c r="Z4818" i="4"/>
  <c r="AC4818" i="4" s="1"/>
  <c r="AA4818" i="4"/>
  <c r="R4819" i="4"/>
  <c r="S4819" i="4"/>
  <c r="Y4819" i="4"/>
  <c r="AA4819" i="4" s="1"/>
  <c r="Z4819" i="4"/>
  <c r="AC4819" i="4"/>
  <c r="R4820" i="4"/>
  <c r="S4820" i="4"/>
  <c r="Y4820" i="4"/>
  <c r="Z4820" i="4"/>
  <c r="AC4820" i="4" s="1"/>
  <c r="AA4820" i="4"/>
  <c r="R4821" i="4"/>
  <c r="S4821" i="4"/>
  <c r="Y4821" i="4"/>
  <c r="AA4821" i="4" s="1"/>
  <c r="Z4821" i="4"/>
  <c r="AC4821" i="4"/>
  <c r="R4822" i="4"/>
  <c r="S4822" i="4"/>
  <c r="Y4822" i="4"/>
  <c r="Z4822" i="4"/>
  <c r="AC4822" i="4" s="1"/>
  <c r="AA4822" i="4"/>
  <c r="R4823" i="4"/>
  <c r="S4823" i="4"/>
  <c r="Y4823" i="4"/>
  <c r="AA4823" i="4" s="1"/>
  <c r="Z4823" i="4"/>
  <c r="AC4823" i="4"/>
  <c r="R4824" i="4"/>
  <c r="S4824" i="4"/>
  <c r="Y4824" i="4"/>
  <c r="Z4824" i="4"/>
  <c r="AC4824" i="4" s="1"/>
  <c r="AA4824" i="4"/>
  <c r="R4825" i="4"/>
  <c r="S4825" i="4"/>
  <c r="Y4825" i="4"/>
  <c r="AA4825" i="4" s="1"/>
  <c r="Z4825" i="4"/>
  <c r="AC4825" i="4"/>
  <c r="R4826" i="4"/>
  <c r="S4826" i="4"/>
  <c r="Y4826" i="4"/>
  <c r="Z4826" i="4"/>
  <c r="AC4826" i="4" s="1"/>
  <c r="AA4826" i="4"/>
  <c r="R4827" i="4"/>
  <c r="S4827" i="4"/>
  <c r="Y4827" i="4"/>
  <c r="AA4827" i="4" s="1"/>
  <c r="Z4827" i="4"/>
  <c r="AC4827" i="4"/>
  <c r="R4828" i="4"/>
  <c r="S4828" i="4"/>
  <c r="Y4828" i="4"/>
  <c r="Z4828" i="4"/>
  <c r="AC4828" i="4" s="1"/>
  <c r="AA4828" i="4"/>
  <c r="R4829" i="4"/>
  <c r="S4829" i="4"/>
  <c r="Y4829" i="4"/>
  <c r="AA4829" i="4" s="1"/>
  <c r="Z4829" i="4"/>
  <c r="AC4829" i="4"/>
  <c r="R4830" i="4"/>
  <c r="S4830" i="4"/>
  <c r="Y4830" i="4"/>
  <c r="Z4830" i="4"/>
  <c r="AC4830" i="4" s="1"/>
  <c r="AA4830" i="4"/>
  <c r="R4831" i="4"/>
  <c r="S4831" i="4"/>
  <c r="Y4831" i="4"/>
  <c r="AA4831" i="4" s="1"/>
  <c r="Z4831" i="4"/>
  <c r="AC4831" i="4"/>
  <c r="R4832" i="4"/>
  <c r="S4832" i="4"/>
  <c r="Y4832" i="4"/>
  <c r="Z4832" i="4"/>
  <c r="AC4832" i="4" s="1"/>
  <c r="AA4832" i="4"/>
  <c r="R4833" i="4"/>
  <c r="S4833" i="4"/>
  <c r="Y4833" i="4"/>
  <c r="AA4833" i="4" s="1"/>
  <c r="Z4833" i="4"/>
  <c r="AC4833" i="4"/>
  <c r="R4834" i="4"/>
  <c r="S4834" i="4"/>
  <c r="Y4834" i="4"/>
  <c r="Z4834" i="4"/>
  <c r="AC4834" i="4" s="1"/>
  <c r="AA4834" i="4"/>
  <c r="R4835" i="4"/>
  <c r="S4835" i="4"/>
  <c r="Y4835" i="4"/>
  <c r="AA4835" i="4" s="1"/>
  <c r="Z4835" i="4"/>
  <c r="AC4835" i="4"/>
  <c r="R4836" i="4"/>
  <c r="S4836" i="4"/>
  <c r="Y4836" i="4"/>
  <c r="Z4836" i="4"/>
  <c r="AC4836" i="4" s="1"/>
  <c r="AA4836" i="4"/>
  <c r="R4837" i="4"/>
  <c r="S4837" i="4"/>
  <c r="Y4837" i="4"/>
  <c r="AA4837" i="4" s="1"/>
  <c r="Z4837" i="4"/>
  <c r="AC4837" i="4"/>
  <c r="R4838" i="4"/>
  <c r="S4838" i="4"/>
  <c r="Y4838" i="4"/>
  <c r="Z4838" i="4"/>
  <c r="AC4838" i="4" s="1"/>
  <c r="AA4838" i="4"/>
  <c r="R4839" i="4"/>
  <c r="S4839" i="4"/>
  <c r="Y4839" i="4"/>
  <c r="AA4839" i="4" s="1"/>
  <c r="Z4839" i="4"/>
  <c r="AC4839" i="4"/>
  <c r="R4840" i="4"/>
  <c r="S4840" i="4"/>
  <c r="Y4840" i="4"/>
  <c r="Z4840" i="4"/>
  <c r="AC4840" i="4" s="1"/>
  <c r="AA4840" i="4"/>
  <c r="R4841" i="4"/>
  <c r="S4841" i="4"/>
  <c r="Y4841" i="4"/>
  <c r="AA4841" i="4" s="1"/>
  <c r="Z4841" i="4"/>
  <c r="AC4841" i="4"/>
  <c r="R4842" i="4"/>
  <c r="S4842" i="4"/>
  <c r="Y4842" i="4"/>
  <c r="Z4842" i="4"/>
  <c r="AC4842" i="4" s="1"/>
  <c r="AA4842" i="4"/>
  <c r="R4843" i="4"/>
  <c r="S4843" i="4"/>
  <c r="Y4843" i="4"/>
  <c r="AA4843" i="4" s="1"/>
  <c r="Z4843" i="4"/>
  <c r="AC4843" i="4"/>
  <c r="R4844" i="4"/>
  <c r="S4844" i="4"/>
  <c r="Y4844" i="4"/>
  <c r="Z4844" i="4"/>
  <c r="AC4844" i="4" s="1"/>
  <c r="AA4844" i="4"/>
  <c r="R4845" i="4"/>
  <c r="S4845" i="4"/>
  <c r="Y4845" i="4"/>
  <c r="AA4845" i="4" s="1"/>
  <c r="Z4845" i="4"/>
  <c r="AC4845" i="4"/>
  <c r="R4846" i="4"/>
  <c r="S4846" i="4"/>
  <c r="Y4846" i="4"/>
  <c r="Z4846" i="4"/>
  <c r="AC4846" i="4" s="1"/>
  <c r="AA4846" i="4"/>
  <c r="R4847" i="4"/>
  <c r="S4847" i="4"/>
  <c r="Y4847" i="4"/>
  <c r="AA4847" i="4" s="1"/>
  <c r="Z4847" i="4"/>
  <c r="AC4847" i="4"/>
  <c r="R4848" i="4"/>
  <c r="S4848" i="4"/>
  <c r="Y4848" i="4"/>
  <c r="Z4848" i="4"/>
  <c r="AC4848" i="4" s="1"/>
  <c r="AA4848" i="4"/>
  <c r="R4849" i="4"/>
  <c r="S4849" i="4"/>
  <c r="Y4849" i="4"/>
  <c r="AA4849" i="4" s="1"/>
  <c r="Z4849" i="4"/>
  <c r="AC4849" i="4"/>
  <c r="R4850" i="4"/>
  <c r="S4850" i="4"/>
  <c r="Y4850" i="4"/>
  <c r="Z4850" i="4"/>
  <c r="AC4850" i="4" s="1"/>
  <c r="AA4850" i="4"/>
  <c r="R4851" i="4"/>
  <c r="S4851" i="4"/>
  <c r="Y4851" i="4"/>
  <c r="AA4851" i="4" s="1"/>
  <c r="Z4851" i="4"/>
  <c r="AC4851" i="4"/>
  <c r="R4852" i="4"/>
  <c r="S4852" i="4"/>
  <c r="Y4852" i="4"/>
  <c r="Z4852" i="4"/>
  <c r="AC4852" i="4" s="1"/>
  <c r="AA4852" i="4"/>
  <c r="R4853" i="4"/>
  <c r="S4853" i="4"/>
  <c r="Y4853" i="4"/>
  <c r="AA4853" i="4" s="1"/>
  <c r="Z4853" i="4"/>
  <c r="AC4853" i="4"/>
  <c r="R4854" i="4"/>
  <c r="S4854" i="4"/>
  <c r="Y4854" i="4"/>
  <c r="Z4854" i="4"/>
  <c r="AC4854" i="4" s="1"/>
  <c r="AA4854" i="4"/>
  <c r="R4855" i="4"/>
  <c r="S4855" i="4"/>
  <c r="Y4855" i="4"/>
  <c r="AA4855" i="4" s="1"/>
  <c r="Z4855" i="4"/>
  <c r="AC4855" i="4"/>
  <c r="R4856" i="4"/>
  <c r="S4856" i="4"/>
  <c r="Y4856" i="4"/>
  <c r="Z4856" i="4"/>
  <c r="AC4856" i="4" s="1"/>
  <c r="AA4856" i="4"/>
  <c r="R4857" i="4"/>
  <c r="S4857" i="4"/>
  <c r="Y4857" i="4"/>
  <c r="AA4857" i="4" s="1"/>
  <c r="Z4857" i="4"/>
  <c r="AC4857" i="4"/>
  <c r="R4858" i="4"/>
  <c r="S4858" i="4"/>
  <c r="Y4858" i="4"/>
  <c r="Z4858" i="4"/>
  <c r="AC4858" i="4" s="1"/>
  <c r="AA4858" i="4"/>
  <c r="R4859" i="4"/>
  <c r="S4859" i="4"/>
  <c r="Y4859" i="4"/>
  <c r="AA4859" i="4" s="1"/>
  <c r="Z4859" i="4"/>
  <c r="AC4859" i="4"/>
  <c r="R4860" i="4"/>
  <c r="S4860" i="4"/>
  <c r="Y4860" i="4"/>
  <c r="Z4860" i="4"/>
  <c r="AC4860" i="4" s="1"/>
  <c r="AA4860" i="4"/>
  <c r="R4861" i="4"/>
  <c r="S4861" i="4"/>
  <c r="Y4861" i="4"/>
  <c r="AA4861" i="4" s="1"/>
  <c r="Z4861" i="4"/>
  <c r="AC4861" i="4"/>
  <c r="R4862" i="4"/>
  <c r="S4862" i="4"/>
  <c r="Y4862" i="4"/>
  <c r="Z4862" i="4"/>
  <c r="AC4862" i="4" s="1"/>
  <c r="AA4862" i="4"/>
  <c r="R4863" i="4"/>
  <c r="S4863" i="4"/>
  <c r="Y4863" i="4"/>
  <c r="AA4863" i="4" s="1"/>
  <c r="Z4863" i="4"/>
  <c r="AC4863" i="4"/>
  <c r="R4864" i="4"/>
  <c r="S4864" i="4"/>
  <c r="Y4864" i="4"/>
  <c r="Z4864" i="4"/>
  <c r="AC4864" i="4" s="1"/>
  <c r="AA4864" i="4"/>
  <c r="R4865" i="4"/>
  <c r="S4865" i="4"/>
  <c r="Y4865" i="4"/>
  <c r="AA4865" i="4" s="1"/>
  <c r="Z4865" i="4"/>
  <c r="AC4865" i="4"/>
  <c r="R4866" i="4"/>
  <c r="S4866" i="4"/>
  <c r="Y4866" i="4"/>
  <c r="Z4866" i="4"/>
  <c r="AC4866" i="4" s="1"/>
  <c r="AA4866" i="4"/>
  <c r="R4867" i="4"/>
  <c r="S4867" i="4"/>
  <c r="Y4867" i="4"/>
  <c r="AA4867" i="4" s="1"/>
  <c r="Z4867" i="4"/>
  <c r="AC4867" i="4"/>
  <c r="R4868" i="4"/>
  <c r="S4868" i="4"/>
  <c r="Y4868" i="4"/>
  <c r="Z4868" i="4"/>
  <c r="AC4868" i="4" s="1"/>
  <c r="AA4868" i="4"/>
  <c r="R4869" i="4"/>
  <c r="S4869" i="4"/>
  <c r="Y4869" i="4"/>
  <c r="AA4869" i="4" s="1"/>
  <c r="Z4869" i="4"/>
  <c r="AC4869" i="4"/>
  <c r="R4870" i="4"/>
  <c r="S4870" i="4"/>
  <c r="Y4870" i="4"/>
  <c r="Z4870" i="4"/>
  <c r="AC4870" i="4" s="1"/>
  <c r="AA4870" i="4"/>
  <c r="R4871" i="4"/>
  <c r="S4871" i="4"/>
  <c r="Y4871" i="4"/>
  <c r="AA4871" i="4" s="1"/>
  <c r="Z4871" i="4"/>
  <c r="AC4871" i="4"/>
  <c r="R4872" i="4"/>
  <c r="S4872" i="4"/>
  <c r="Y4872" i="4"/>
  <c r="Z4872" i="4"/>
  <c r="AC4872" i="4" s="1"/>
  <c r="AA4872" i="4"/>
  <c r="R4873" i="4"/>
  <c r="S4873" i="4"/>
  <c r="Y4873" i="4"/>
  <c r="AA4873" i="4" s="1"/>
  <c r="Z4873" i="4"/>
  <c r="AC4873" i="4"/>
  <c r="R4874" i="4"/>
  <c r="S4874" i="4"/>
  <c r="Y4874" i="4"/>
  <c r="Z4874" i="4"/>
  <c r="AC4874" i="4" s="1"/>
  <c r="AA4874" i="4"/>
  <c r="R4875" i="4"/>
  <c r="S4875" i="4"/>
  <c r="Y4875" i="4"/>
  <c r="AA4875" i="4" s="1"/>
  <c r="Z4875" i="4"/>
  <c r="AC4875" i="4"/>
  <c r="R4876" i="4"/>
  <c r="S4876" i="4"/>
  <c r="Y4876" i="4"/>
  <c r="Z4876" i="4"/>
  <c r="AC4876" i="4" s="1"/>
  <c r="AA4876" i="4"/>
  <c r="R4877" i="4"/>
  <c r="S4877" i="4"/>
  <c r="Y4877" i="4"/>
  <c r="AA4877" i="4" s="1"/>
  <c r="Z4877" i="4"/>
  <c r="AC4877" i="4"/>
  <c r="R4878" i="4"/>
  <c r="S4878" i="4"/>
  <c r="Y4878" i="4"/>
  <c r="Z4878" i="4"/>
  <c r="AC4878" i="4" s="1"/>
  <c r="AA4878" i="4"/>
  <c r="R4879" i="4"/>
  <c r="S4879" i="4"/>
  <c r="Y4879" i="4"/>
  <c r="AA4879" i="4" s="1"/>
  <c r="Z4879" i="4"/>
  <c r="AC4879" i="4"/>
  <c r="R4880" i="4"/>
  <c r="S4880" i="4"/>
  <c r="Y4880" i="4"/>
  <c r="Z4880" i="4"/>
  <c r="AC4880" i="4" s="1"/>
  <c r="AA4880" i="4"/>
  <c r="R4881" i="4"/>
  <c r="S4881" i="4"/>
  <c r="Y4881" i="4"/>
  <c r="AA4881" i="4" s="1"/>
  <c r="Z4881" i="4"/>
  <c r="AC4881" i="4"/>
  <c r="R4882" i="4"/>
  <c r="S4882" i="4"/>
  <c r="Y4882" i="4"/>
  <c r="Z4882" i="4"/>
  <c r="AC4882" i="4" s="1"/>
  <c r="AA4882" i="4"/>
  <c r="R4883" i="4"/>
  <c r="S4883" i="4"/>
  <c r="Y4883" i="4"/>
  <c r="AA4883" i="4" s="1"/>
  <c r="Z4883" i="4"/>
  <c r="AC4883" i="4"/>
  <c r="R4884" i="4"/>
  <c r="S4884" i="4"/>
  <c r="Y4884" i="4"/>
  <c r="Z4884" i="4"/>
  <c r="AC4884" i="4" s="1"/>
  <c r="AA4884" i="4"/>
  <c r="R4885" i="4"/>
  <c r="S4885" i="4"/>
  <c r="Y4885" i="4"/>
  <c r="AA4885" i="4" s="1"/>
  <c r="Z4885" i="4"/>
  <c r="AC4885" i="4"/>
  <c r="R4886" i="4"/>
  <c r="S4886" i="4"/>
  <c r="Y4886" i="4"/>
  <c r="Z4886" i="4"/>
  <c r="AC4886" i="4" s="1"/>
  <c r="AA4886" i="4"/>
  <c r="R4887" i="4"/>
  <c r="S4887" i="4"/>
  <c r="Y4887" i="4"/>
  <c r="AA4887" i="4" s="1"/>
  <c r="Z4887" i="4"/>
  <c r="AC4887" i="4"/>
  <c r="R4888" i="4"/>
  <c r="S4888" i="4"/>
  <c r="Y4888" i="4"/>
  <c r="Z4888" i="4"/>
  <c r="AC4888" i="4" s="1"/>
  <c r="AA4888" i="4"/>
  <c r="R4889" i="4"/>
  <c r="S4889" i="4"/>
  <c r="Y4889" i="4"/>
  <c r="AA4889" i="4" s="1"/>
  <c r="Z4889" i="4"/>
  <c r="AC4889" i="4"/>
  <c r="R4890" i="4"/>
  <c r="S4890" i="4"/>
  <c r="Y4890" i="4"/>
  <c r="Z4890" i="4"/>
  <c r="AC4890" i="4" s="1"/>
  <c r="AA4890" i="4"/>
  <c r="R4891" i="4"/>
  <c r="S4891" i="4"/>
  <c r="Y4891" i="4"/>
  <c r="AA4891" i="4" s="1"/>
  <c r="Z4891" i="4"/>
  <c r="AC4891" i="4"/>
  <c r="R4892" i="4"/>
  <c r="S4892" i="4"/>
  <c r="Y4892" i="4"/>
  <c r="Z4892" i="4"/>
  <c r="AC4892" i="4" s="1"/>
  <c r="AA4892" i="4"/>
  <c r="R4893" i="4"/>
  <c r="S4893" i="4"/>
  <c r="Y4893" i="4"/>
  <c r="AA4893" i="4" s="1"/>
  <c r="Z4893" i="4"/>
  <c r="AC4893" i="4"/>
  <c r="R4894" i="4"/>
  <c r="S4894" i="4"/>
  <c r="Y4894" i="4"/>
  <c r="Z4894" i="4"/>
  <c r="AC4894" i="4" s="1"/>
  <c r="AA4894" i="4"/>
  <c r="R4895" i="4"/>
  <c r="S4895" i="4"/>
  <c r="Y4895" i="4"/>
  <c r="AA4895" i="4" s="1"/>
  <c r="Z4895" i="4"/>
  <c r="AC4895" i="4"/>
  <c r="R4896" i="4"/>
  <c r="S4896" i="4"/>
  <c r="Y4896" i="4"/>
  <c r="Z4896" i="4"/>
  <c r="AC4896" i="4" s="1"/>
  <c r="AA4896" i="4"/>
  <c r="R4897" i="4"/>
  <c r="S4897" i="4"/>
  <c r="Y4897" i="4"/>
  <c r="AA4897" i="4" s="1"/>
  <c r="Z4897" i="4"/>
  <c r="AC4897" i="4"/>
  <c r="R4898" i="4"/>
  <c r="S4898" i="4"/>
  <c r="Y4898" i="4"/>
  <c r="Z4898" i="4"/>
  <c r="AC4898" i="4" s="1"/>
  <c r="AA4898" i="4"/>
  <c r="R4899" i="4"/>
  <c r="S4899" i="4"/>
  <c r="Y4899" i="4"/>
  <c r="AA4899" i="4" s="1"/>
  <c r="Z4899" i="4"/>
  <c r="AC4899" i="4"/>
  <c r="R4900" i="4"/>
  <c r="S4900" i="4"/>
  <c r="Y4900" i="4"/>
  <c r="Z4900" i="4"/>
  <c r="AC4900" i="4" s="1"/>
  <c r="AA4900" i="4"/>
  <c r="R4901" i="4"/>
  <c r="S4901" i="4"/>
  <c r="Y4901" i="4"/>
  <c r="AA4901" i="4" s="1"/>
  <c r="Z4901" i="4"/>
  <c r="AC4901" i="4"/>
  <c r="R4902" i="4"/>
  <c r="S4902" i="4"/>
  <c r="Y4902" i="4"/>
  <c r="Z4902" i="4"/>
  <c r="AC4902" i="4" s="1"/>
  <c r="AA4902" i="4"/>
  <c r="R4903" i="4"/>
  <c r="S4903" i="4"/>
  <c r="Y4903" i="4"/>
  <c r="AA4903" i="4" s="1"/>
  <c r="Z4903" i="4"/>
  <c r="AC4903" i="4"/>
  <c r="R4904" i="4"/>
  <c r="S4904" i="4"/>
  <c r="Y4904" i="4"/>
  <c r="Z4904" i="4"/>
  <c r="AC4904" i="4" s="1"/>
  <c r="AA4904" i="4"/>
  <c r="R4905" i="4"/>
  <c r="S4905" i="4"/>
  <c r="Y4905" i="4"/>
  <c r="AA4905" i="4" s="1"/>
  <c r="Z4905" i="4"/>
  <c r="AC4905" i="4"/>
  <c r="R4906" i="4"/>
  <c r="S4906" i="4"/>
  <c r="Y4906" i="4"/>
  <c r="Z4906" i="4"/>
  <c r="AC4906" i="4" s="1"/>
  <c r="AA4906" i="4"/>
  <c r="R4907" i="4"/>
  <c r="S4907" i="4"/>
  <c r="Y4907" i="4"/>
  <c r="AA4907" i="4" s="1"/>
  <c r="Z4907" i="4"/>
  <c r="AC4907" i="4"/>
  <c r="R4908" i="4"/>
  <c r="S4908" i="4"/>
  <c r="Y4908" i="4"/>
  <c r="Z4908" i="4"/>
  <c r="AC4908" i="4" s="1"/>
  <c r="AA4908" i="4"/>
  <c r="R4909" i="4"/>
  <c r="S4909" i="4"/>
  <c r="Y4909" i="4"/>
  <c r="AA4909" i="4" s="1"/>
  <c r="Z4909" i="4"/>
  <c r="AC4909" i="4"/>
  <c r="R4910" i="4"/>
  <c r="S4910" i="4"/>
  <c r="Y4910" i="4"/>
  <c r="Z4910" i="4"/>
  <c r="AC4910" i="4" s="1"/>
  <c r="AA4910" i="4"/>
  <c r="R4911" i="4"/>
  <c r="S4911" i="4"/>
  <c r="Y4911" i="4"/>
  <c r="AA4911" i="4" s="1"/>
  <c r="Z4911" i="4"/>
  <c r="AC4911" i="4"/>
  <c r="R4912" i="4"/>
  <c r="S4912" i="4"/>
  <c r="Y4912" i="4"/>
  <c r="Z4912" i="4"/>
  <c r="AC4912" i="4" s="1"/>
  <c r="AA4912" i="4"/>
  <c r="R4913" i="4"/>
  <c r="S4913" i="4"/>
  <c r="Y4913" i="4"/>
  <c r="AA4913" i="4" s="1"/>
  <c r="Z4913" i="4"/>
  <c r="AC4913" i="4"/>
  <c r="R4914" i="4"/>
  <c r="S4914" i="4"/>
  <c r="Y4914" i="4"/>
  <c r="Z4914" i="4"/>
  <c r="AC4914" i="4" s="1"/>
  <c r="AA4914" i="4"/>
  <c r="R4915" i="4"/>
  <c r="S4915" i="4"/>
  <c r="Y4915" i="4"/>
  <c r="AA4915" i="4" s="1"/>
  <c r="Z4915" i="4"/>
  <c r="AC4915" i="4"/>
  <c r="R4916" i="4"/>
  <c r="S4916" i="4"/>
  <c r="Y4916" i="4"/>
  <c r="Z4916" i="4"/>
  <c r="AC4916" i="4" s="1"/>
  <c r="AA4916" i="4"/>
  <c r="R4917" i="4"/>
  <c r="S4917" i="4"/>
  <c r="Y4917" i="4"/>
  <c r="AA4917" i="4" s="1"/>
  <c r="Z4917" i="4"/>
  <c r="AC4917" i="4"/>
  <c r="R4918" i="4"/>
  <c r="S4918" i="4"/>
  <c r="Y4918" i="4"/>
  <c r="Z4918" i="4"/>
  <c r="AC4918" i="4" s="1"/>
  <c r="AA4918" i="4"/>
  <c r="R4919" i="4"/>
  <c r="S4919" i="4"/>
  <c r="Y4919" i="4"/>
  <c r="AA4919" i="4" s="1"/>
  <c r="Z4919" i="4"/>
  <c r="AC4919" i="4"/>
  <c r="R4920" i="4"/>
  <c r="S4920" i="4"/>
  <c r="Y4920" i="4"/>
  <c r="Z4920" i="4"/>
  <c r="AC4920" i="4" s="1"/>
  <c r="AA4920" i="4"/>
  <c r="R4921" i="4"/>
  <c r="S4921" i="4"/>
  <c r="Y4921" i="4"/>
  <c r="AA4921" i="4" s="1"/>
  <c r="Z4921" i="4"/>
  <c r="AC4921" i="4"/>
  <c r="R4922" i="4"/>
  <c r="S4922" i="4"/>
  <c r="Y4922" i="4"/>
  <c r="Z4922" i="4"/>
  <c r="AC4922" i="4" s="1"/>
  <c r="AA4922" i="4"/>
  <c r="R4923" i="4"/>
  <c r="S4923" i="4"/>
  <c r="Y4923" i="4"/>
  <c r="AA4923" i="4" s="1"/>
  <c r="Z4923" i="4"/>
  <c r="AC4923" i="4"/>
  <c r="R4924" i="4"/>
  <c r="S4924" i="4"/>
  <c r="Y4924" i="4"/>
  <c r="Z4924" i="4"/>
  <c r="AC4924" i="4" s="1"/>
  <c r="AA4924" i="4"/>
  <c r="R4925" i="4"/>
  <c r="S4925" i="4"/>
  <c r="Y4925" i="4"/>
  <c r="AA4925" i="4" s="1"/>
  <c r="Z4925" i="4"/>
  <c r="AC4925" i="4"/>
  <c r="R4926" i="4"/>
  <c r="S4926" i="4"/>
  <c r="Y4926" i="4"/>
  <c r="Z4926" i="4"/>
  <c r="AC4926" i="4" s="1"/>
  <c r="AA4926" i="4"/>
  <c r="R4927" i="4"/>
  <c r="S4927" i="4"/>
  <c r="Y4927" i="4"/>
  <c r="AA4927" i="4" s="1"/>
  <c r="Z4927" i="4"/>
  <c r="AC4927" i="4"/>
  <c r="R4928" i="4"/>
  <c r="S4928" i="4"/>
  <c r="Y4928" i="4"/>
  <c r="Z4928" i="4"/>
  <c r="AC4928" i="4" s="1"/>
  <c r="AA4928" i="4"/>
  <c r="R4929" i="4"/>
  <c r="S4929" i="4"/>
  <c r="Y4929" i="4"/>
  <c r="AA4929" i="4" s="1"/>
  <c r="Z4929" i="4"/>
  <c r="AC4929" i="4"/>
  <c r="R4930" i="4"/>
  <c r="S4930" i="4"/>
  <c r="Y4930" i="4"/>
  <c r="Z4930" i="4"/>
  <c r="AC4930" i="4" s="1"/>
  <c r="AA4930" i="4"/>
  <c r="R4931" i="4"/>
  <c r="S4931" i="4"/>
  <c r="Y4931" i="4"/>
  <c r="AA4931" i="4" s="1"/>
  <c r="Z4931" i="4"/>
  <c r="AC4931" i="4"/>
  <c r="R4932" i="4"/>
  <c r="S4932" i="4"/>
  <c r="Y4932" i="4"/>
  <c r="Z4932" i="4"/>
  <c r="AC4932" i="4" s="1"/>
  <c r="AA4932" i="4"/>
  <c r="R4933" i="4"/>
  <c r="S4933" i="4"/>
  <c r="Y4933" i="4"/>
  <c r="AA4933" i="4" s="1"/>
  <c r="Z4933" i="4"/>
  <c r="AC4933" i="4"/>
  <c r="R4934" i="4"/>
  <c r="S4934" i="4"/>
  <c r="Y4934" i="4"/>
  <c r="Z4934" i="4"/>
  <c r="AC4934" i="4" s="1"/>
  <c r="AA4934" i="4"/>
  <c r="R4935" i="4"/>
  <c r="S4935" i="4"/>
  <c r="Y4935" i="4"/>
  <c r="AA4935" i="4" s="1"/>
  <c r="Z4935" i="4"/>
  <c r="AC4935" i="4"/>
  <c r="R4936" i="4"/>
  <c r="S4936" i="4"/>
  <c r="Y4936" i="4"/>
  <c r="Z4936" i="4"/>
  <c r="AC4936" i="4" s="1"/>
  <c r="AA4936" i="4"/>
  <c r="R4937" i="4"/>
  <c r="S4937" i="4"/>
  <c r="Y4937" i="4"/>
  <c r="AA4937" i="4" s="1"/>
  <c r="Z4937" i="4"/>
  <c r="AC4937" i="4"/>
  <c r="R4938" i="4"/>
  <c r="S4938" i="4"/>
  <c r="Y4938" i="4"/>
  <c r="Z4938" i="4"/>
  <c r="AC4938" i="4" s="1"/>
  <c r="AA4938" i="4"/>
  <c r="R4939" i="4"/>
  <c r="S4939" i="4"/>
  <c r="Y4939" i="4"/>
  <c r="AA4939" i="4" s="1"/>
  <c r="Z4939" i="4"/>
  <c r="AC4939" i="4"/>
  <c r="R4940" i="4"/>
  <c r="S4940" i="4"/>
  <c r="Y4940" i="4"/>
  <c r="Z4940" i="4"/>
  <c r="AC4940" i="4" s="1"/>
  <c r="AA4940" i="4"/>
  <c r="R4941" i="4"/>
  <c r="S4941" i="4"/>
  <c r="Y4941" i="4"/>
  <c r="AA4941" i="4" s="1"/>
  <c r="Z4941" i="4"/>
  <c r="AC4941" i="4"/>
  <c r="R4942" i="4"/>
  <c r="S4942" i="4"/>
  <c r="Y4942" i="4"/>
  <c r="Z4942" i="4"/>
  <c r="AC4942" i="4" s="1"/>
  <c r="AA4942" i="4"/>
  <c r="R4943" i="4"/>
  <c r="S4943" i="4"/>
  <c r="Y4943" i="4"/>
  <c r="AA4943" i="4" s="1"/>
  <c r="Z4943" i="4"/>
  <c r="AC4943" i="4"/>
  <c r="R4944" i="4"/>
  <c r="S4944" i="4"/>
  <c r="Y4944" i="4"/>
  <c r="Z4944" i="4"/>
  <c r="AC4944" i="4" s="1"/>
  <c r="AA4944" i="4"/>
  <c r="R4945" i="4"/>
  <c r="S4945" i="4"/>
  <c r="Y4945" i="4"/>
  <c r="AA4945" i="4" s="1"/>
  <c r="Z4945" i="4"/>
  <c r="AC4945" i="4"/>
  <c r="R4946" i="4"/>
  <c r="S4946" i="4"/>
  <c r="Y4946" i="4"/>
  <c r="Z4946" i="4"/>
  <c r="AC4946" i="4" s="1"/>
  <c r="AA4946" i="4"/>
  <c r="R4947" i="4"/>
  <c r="S4947" i="4"/>
  <c r="Y4947" i="4"/>
  <c r="AA4947" i="4" s="1"/>
  <c r="Z4947" i="4"/>
  <c r="AC4947" i="4"/>
  <c r="R4948" i="4"/>
  <c r="S4948" i="4"/>
  <c r="Y4948" i="4"/>
  <c r="Z4948" i="4"/>
  <c r="AC4948" i="4" s="1"/>
  <c r="AA4948" i="4"/>
  <c r="R4949" i="4"/>
  <c r="S4949" i="4"/>
  <c r="Y4949" i="4"/>
  <c r="AA4949" i="4" s="1"/>
  <c r="Z4949" i="4"/>
  <c r="AC4949" i="4"/>
  <c r="R4950" i="4"/>
  <c r="S4950" i="4"/>
  <c r="Y4950" i="4"/>
  <c r="Z4950" i="4"/>
  <c r="AC4950" i="4" s="1"/>
  <c r="AA4950" i="4"/>
  <c r="R4951" i="4"/>
  <c r="S4951" i="4"/>
  <c r="Y4951" i="4"/>
  <c r="AA4951" i="4" s="1"/>
  <c r="Z4951" i="4"/>
  <c r="AC4951" i="4"/>
  <c r="R4952" i="4"/>
  <c r="S4952" i="4"/>
  <c r="Y4952" i="4"/>
  <c r="Z4952" i="4"/>
  <c r="AC4952" i="4" s="1"/>
  <c r="AA4952" i="4"/>
  <c r="R4953" i="4"/>
  <c r="S4953" i="4"/>
  <c r="Y4953" i="4"/>
  <c r="AA4953" i="4" s="1"/>
  <c r="Z4953" i="4"/>
  <c r="AC4953" i="4"/>
  <c r="R4954" i="4"/>
  <c r="S4954" i="4"/>
  <c r="Y4954" i="4"/>
  <c r="Z4954" i="4"/>
  <c r="AC4954" i="4" s="1"/>
  <c r="AA4954" i="4"/>
  <c r="R4955" i="4"/>
  <c r="S4955" i="4"/>
  <c r="Y4955" i="4"/>
  <c r="AA4955" i="4" s="1"/>
  <c r="Z4955" i="4"/>
  <c r="AC4955" i="4"/>
  <c r="R4956" i="4"/>
  <c r="S4956" i="4"/>
  <c r="Y4956" i="4"/>
  <c r="Z4956" i="4"/>
  <c r="AC4956" i="4" s="1"/>
  <c r="AA4956" i="4"/>
  <c r="R4957" i="4"/>
  <c r="S4957" i="4"/>
  <c r="Y4957" i="4"/>
  <c r="AA4957" i="4" s="1"/>
  <c r="Z4957" i="4"/>
  <c r="AC4957" i="4"/>
  <c r="R4958" i="4"/>
  <c r="S4958" i="4"/>
  <c r="Y4958" i="4"/>
  <c r="Z4958" i="4"/>
  <c r="AC4958" i="4" s="1"/>
  <c r="AA4958" i="4"/>
  <c r="R4959" i="4"/>
  <c r="S4959" i="4"/>
  <c r="Y4959" i="4"/>
  <c r="AA4959" i="4" s="1"/>
  <c r="Z4959" i="4"/>
  <c r="AC4959" i="4"/>
  <c r="R4960" i="4"/>
  <c r="S4960" i="4"/>
  <c r="Y4960" i="4"/>
  <c r="Z4960" i="4"/>
  <c r="AC4960" i="4" s="1"/>
  <c r="AA4960" i="4"/>
  <c r="R4961" i="4"/>
  <c r="S4961" i="4"/>
  <c r="Y4961" i="4"/>
  <c r="AA4961" i="4" s="1"/>
  <c r="Z4961" i="4"/>
  <c r="AC4961" i="4"/>
  <c r="R4962" i="4"/>
  <c r="S4962" i="4"/>
  <c r="Y4962" i="4"/>
  <c r="Z4962" i="4"/>
  <c r="AC4962" i="4" s="1"/>
  <c r="AA4962" i="4"/>
  <c r="R4963" i="4"/>
  <c r="S4963" i="4"/>
  <c r="Y4963" i="4"/>
  <c r="AA4963" i="4" s="1"/>
  <c r="Z4963" i="4"/>
  <c r="AC4963" i="4"/>
  <c r="R4964" i="4"/>
  <c r="S4964" i="4"/>
  <c r="Y4964" i="4"/>
  <c r="Z4964" i="4"/>
  <c r="AC4964" i="4" s="1"/>
  <c r="AA4964" i="4"/>
  <c r="R4965" i="4"/>
  <c r="S4965" i="4"/>
  <c r="Y4965" i="4"/>
  <c r="AA4965" i="4" s="1"/>
  <c r="Z4965" i="4"/>
  <c r="AC4965" i="4"/>
  <c r="R4966" i="4"/>
  <c r="S4966" i="4"/>
  <c r="Y4966" i="4"/>
  <c r="Z4966" i="4"/>
  <c r="AC4966" i="4" s="1"/>
  <c r="AA4966" i="4"/>
  <c r="R4967" i="4"/>
  <c r="S4967" i="4"/>
  <c r="Y4967" i="4"/>
  <c r="AA4967" i="4" s="1"/>
  <c r="Z4967" i="4"/>
  <c r="AC4967" i="4"/>
  <c r="R4968" i="4"/>
  <c r="S4968" i="4"/>
  <c r="Y4968" i="4"/>
  <c r="Z4968" i="4"/>
  <c r="AC4968" i="4" s="1"/>
  <c r="AA4968" i="4"/>
  <c r="R4969" i="4"/>
  <c r="S4969" i="4"/>
  <c r="Y4969" i="4"/>
  <c r="AA4969" i="4" s="1"/>
  <c r="Z4969" i="4"/>
  <c r="AC4969" i="4"/>
  <c r="R4970" i="4"/>
  <c r="S4970" i="4"/>
  <c r="Y4970" i="4"/>
  <c r="Z4970" i="4"/>
  <c r="AC4970" i="4" s="1"/>
  <c r="AA4970" i="4"/>
  <c r="R4971" i="4"/>
  <c r="S4971" i="4"/>
  <c r="Y4971" i="4"/>
  <c r="AA4971" i="4" s="1"/>
  <c r="Z4971" i="4"/>
  <c r="AC4971" i="4"/>
  <c r="R4972" i="4"/>
  <c r="S4972" i="4"/>
  <c r="Y4972" i="4"/>
  <c r="Z4972" i="4"/>
  <c r="AC4972" i="4" s="1"/>
  <c r="AA4972" i="4"/>
  <c r="R4973" i="4"/>
  <c r="S4973" i="4"/>
  <c r="Y4973" i="4"/>
  <c r="AA4973" i="4" s="1"/>
  <c r="Z4973" i="4"/>
  <c r="AC4973" i="4"/>
  <c r="R4974" i="4"/>
  <c r="S4974" i="4"/>
  <c r="Y4974" i="4"/>
  <c r="Z4974" i="4"/>
  <c r="AC4974" i="4" s="1"/>
  <c r="AA4974" i="4"/>
  <c r="R4975" i="4"/>
  <c r="S4975" i="4"/>
  <c r="Y4975" i="4"/>
  <c r="AA4975" i="4" s="1"/>
  <c r="Z4975" i="4"/>
  <c r="AC4975" i="4"/>
  <c r="R4976" i="4"/>
  <c r="S4976" i="4"/>
  <c r="Y4976" i="4"/>
  <c r="Z4976" i="4"/>
  <c r="AC4976" i="4" s="1"/>
  <c r="AA4976" i="4"/>
  <c r="R4977" i="4"/>
  <c r="S4977" i="4"/>
  <c r="Y4977" i="4"/>
  <c r="AA4977" i="4" s="1"/>
  <c r="Z4977" i="4"/>
  <c r="AC4977" i="4"/>
  <c r="R4978" i="4"/>
  <c r="S4978" i="4"/>
  <c r="Y4978" i="4"/>
  <c r="Z4978" i="4"/>
  <c r="AC4978" i="4" s="1"/>
  <c r="AA4978" i="4"/>
  <c r="R4979" i="4"/>
  <c r="S4979" i="4"/>
  <c r="Y4979" i="4"/>
  <c r="AA4979" i="4" s="1"/>
  <c r="Z4979" i="4"/>
  <c r="AC4979" i="4"/>
  <c r="R4980" i="4"/>
  <c r="S4980" i="4"/>
  <c r="Y4980" i="4"/>
  <c r="Z4980" i="4"/>
  <c r="AC4980" i="4" s="1"/>
  <c r="AA4980" i="4"/>
  <c r="R4981" i="4"/>
  <c r="S4981" i="4"/>
  <c r="Y4981" i="4"/>
  <c r="AA4981" i="4" s="1"/>
  <c r="Z4981" i="4"/>
  <c r="AC4981" i="4"/>
  <c r="R4982" i="4"/>
  <c r="S4982" i="4"/>
  <c r="Y4982" i="4"/>
  <c r="Z4982" i="4"/>
  <c r="AC4982" i="4" s="1"/>
  <c r="AA4982" i="4"/>
  <c r="R4983" i="4"/>
  <c r="S4983" i="4"/>
  <c r="Y4983" i="4"/>
  <c r="AA4983" i="4" s="1"/>
  <c r="Z4983" i="4"/>
  <c r="AC4983" i="4"/>
  <c r="R4984" i="4"/>
  <c r="S4984" i="4"/>
  <c r="Y4984" i="4"/>
  <c r="Z4984" i="4"/>
  <c r="AC4984" i="4" s="1"/>
  <c r="AA4984" i="4"/>
  <c r="R4985" i="4"/>
  <c r="S4985" i="4"/>
  <c r="Y4985" i="4"/>
  <c r="AA4985" i="4" s="1"/>
  <c r="Z4985" i="4"/>
  <c r="AC4985" i="4"/>
  <c r="R4986" i="4"/>
  <c r="S4986" i="4"/>
  <c r="Y4986" i="4"/>
  <c r="Z4986" i="4"/>
  <c r="AC4986" i="4" s="1"/>
  <c r="AA4986" i="4"/>
  <c r="R4987" i="4"/>
  <c r="S4987" i="4"/>
  <c r="Y4987" i="4"/>
  <c r="AA4987" i="4" s="1"/>
  <c r="Z4987" i="4"/>
  <c r="AC4987" i="4"/>
  <c r="R4988" i="4"/>
  <c r="S4988" i="4"/>
  <c r="Y4988" i="4"/>
  <c r="Z4988" i="4"/>
  <c r="AC4988" i="4" s="1"/>
  <c r="AA4988" i="4"/>
  <c r="R4989" i="4"/>
  <c r="S4989" i="4"/>
  <c r="Y4989" i="4"/>
  <c r="AA4989" i="4" s="1"/>
  <c r="Z4989" i="4"/>
  <c r="AC4989" i="4"/>
  <c r="R4990" i="4"/>
  <c r="S4990" i="4"/>
  <c r="Y4990" i="4"/>
  <c r="Z4990" i="4"/>
  <c r="AC4990" i="4" s="1"/>
  <c r="AA4990" i="4"/>
  <c r="R4991" i="4"/>
  <c r="S4991" i="4"/>
  <c r="Y4991" i="4"/>
  <c r="AA4991" i="4" s="1"/>
  <c r="Z4991" i="4"/>
  <c r="AC4991" i="4"/>
  <c r="R4992" i="4"/>
  <c r="S4992" i="4"/>
  <c r="Y4992" i="4"/>
  <c r="Z4992" i="4"/>
  <c r="AC4992" i="4" s="1"/>
  <c r="AA4992" i="4"/>
  <c r="R4993" i="4"/>
  <c r="S4993" i="4"/>
  <c r="Y4993" i="4"/>
  <c r="AA4993" i="4" s="1"/>
  <c r="Z4993" i="4"/>
  <c r="AC4993" i="4"/>
  <c r="R4994" i="4"/>
  <c r="S4994" i="4"/>
  <c r="Y4994" i="4"/>
  <c r="Z4994" i="4"/>
  <c r="AC4994" i="4" s="1"/>
  <c r="AA4994" i="4"/>
  <c r="R4995" i="4"/>
  <c r="S4995" i="4"/>
  <c r="Y4995" i="4"/>
  <c r="AA4995" i="4" s="1"/>
  <c r="Z4995" i="4"/>
  <c r="AC4995" i="4"/>
  <c r="R4996" i="4"/>
  <c r="S4996" i="4"/>
  <c r="Y4996" i="4"/>
  <c r="Z4996" i="4"/>
  <c r="AC4996" i="4" s="1"/>
  <c r="AA4996" i="4"/>
  <c r="R4997" i="4"/>
  <c r="S4997" i="4"/>
  <c r="Y4997" i="4"/>
  <c r="AA4997" i="4" s="1"/>
  <c r="Z4997" i="4"/>
  <c r="AC4997" i="4"/>
  <c r="R4998" i="4"/>
  <c r="S4998" i="4"/>
  <c r="Y4998" i="4"/>
  <c r="Z4998" i="4"/>
  <c r="AC4998" i="4" s="1"/>
  <c r="AA4998" i="4"/>
  <c r="R4999" i="4"/>
  <c r="S4999" i="4"/>
  <c r="Y4999" i="4"/>
  <c r="AA4999" i="4" s="1"/>
  <c r="Z4999" i="4"/>
  <c r="AC4999" i="4"/>
  <c r="R5000" i="4"/>
  <c r="S5000" i="4"/>
  <c r="Y5000" i="4"/>
  <c r="Z5000" i="4"/>
  <c r="AC5000" i="4" s="1"/>
  <c r="AA5000" i="4"/>
  <c r="R5001" i="4"/>
  <c r="S5001" i="4"/>
  <c r="Y5001" i="4"/>
  <c r="AA5001" i="4" s="1"/>
  <c r="Z5001" i="4"/>
  <c r="AC5001" i="4"/>
  <c r="R5002" i="4"/>
  <c r="S5002" i="4"/>
  <c r="Y5002" i="4"/>
  <c r="Z5002" i="4"/>
  <c r="AC5002" i="4" s="1"/>
  <c r="AA5002" i="4"/>
  <c r="R5003" i="4"/>
  <c r="S5003" i="4"/>
  <c r="Y5003" i="4"/>
  <c r="AA5003" i="4" s="1"/>
  <c r="Z5003" i="4"/>
  <c r="AC5003" i="4"/>
  <c r="R5004" i="4"/>
  <c r="S5004" i="4"/>
  <c r="Y5004" i="4"/>
  <c r="Z5004" i="4"/>
  <c r="AC5004" i="4" s="1"/>
  <c r="AA5004" i="4"/>
  <c r="R5005" i="4"/>
  <c r="S5005" i="4"/>
  <c r="Y5005" i="4"/>
  <c r="AA5005" i="4" s="1"/>
  <c r="Z5005" i="4"/>
  <c r="AC5005" i="4"/>
  <c r="R5006" i="4"/>
  <c r="S5006" i="4"/>
  <c r="Y5006" i="4"/>
  <c r="Z5006" i="4"/>
  <c r="AC5006" i="4" s="1"/>
  <c r="AA5006" i="4"/>
  <c r="R5007" i="4"/>
  <c r="S5007" i="4"/>
  <c r="Y5007" i="4"/>
  <c r="AA5007" i="4" s="1"/>
  <c r="Z5007" i="4"/>
  <c r="AC5007" i="4"/>
  <c r="R5008" i="4"/>
  <c r="S5008" i="4"/>
  <c r="Y5008" i="4"/>
  <c r="Z5008" i="4"/>
  <c r="AC5008" i="4" s="1"/>
  <c r="AA5008" i="4"/>
  <c r="R5009" i="4"/>
  <c r="S5009" i="4"/>
  <c r="Y5009" i="4"/>
  <c r="AA5009" i="4" s="1"/>
  <c r="Z5009" i="4"/>
  <c r="AC5009" i="4"/>
  <c r="R5010" i="4"/>
  <c r="S5010" i="4"/>
  <c r="Y5010" i="4"/>
  <c r="Z5010" i="4"/>
  <c r="AC5010" i="4" s="1"/>
  <c r="AA5010" i="4"/>
  <c r="R5011" i="4"/>
  <c r="S5011" i="4"/>
  <c r="Y5011" i="4"/>
  <c r="AA5011" i="4" s="1"/>
  <c r="Z5011" i="4"/>
  <c r="AC5011" i="4"/>
  <c r="R5012" i="4"/>
  <c r="S5012" i="4"/>
  <c r="Y5012" i="4"/>
  <c r="Z5012" i="4"/>
  <c r="AC5012" i="4" s="1"/>
  <c r="AA5012" i="4"/>
  <c r="R5013" i="4"/>
  <c r="S5013" i="4"/>
  <c r="Y5013" i="4"/>
  <c r="AA5013" i="4" s="1"/>
  <c r="Z5013" i="4"/>
  <c r="AC5013" i="4"/>
  <c r="R5014" i="4"/>
  <c r="S5014" i="4"/>
  <c r="Y5014" i="4"/>
  <c r="Z5014" i="4"/>
  <c r="AC5014" i="4" s="1"/>
  <c r="AA5014" i="4"/>
  <c r="R5015" i="4"/>
  <c r="S5015" i="4"/>
  <c r="Y5015" i="4"/>
  <c r="AA5015" i="4" s="1"/>
  <c r="Z5015" i="4"/>
  <c r="AC5015" i="4"/>
  <c r="R5016" i="4"/>
  <c r="S5016" i="4"/>
  <c r="Y5016" i="4"/>
  <c r="Z5016" i="4"/>
  <c r="AC5016" i="4" s="1"/>
  <c r="AA5016" i="4"/>
  <c r="R5017" i="4"/>
  <c r="S5017" i="4"/>
  <c r="Y5017" i="4"/>
  <c r="AA5017" i="4" s="1"/>
  <c r="Z5017" i="4"/>
  <c r="AC5017" i="4"/>
  <c r="R5018" i="4"/>
  <c r="S5018" i="4"/>
  <c r="Y5018" i="4"/>
  <c r="Z5018" i="4"/>
  <c r="AC5018" i="4" s="1"/>
  <c r="AA5018" i="4"/>
  <c r="R5019" i="4"/>
  <c r="S5019" i="4"/>
  <c r="Y5019" i="4"/>
  <c r="AA5019" i="4" s="1"/>
  <c r="Z5019" i="4"/>
  <c r="AC5019" i="4"/>
  <c r="R5020" i="4"/>
  <c r="S5020" i="4"/>
  <c r="Y5020" i="4"/>
  <c r="Z5020" i="4"/>
  <c r="AC5020" i="4" s="1"/>
  <c r="AA5020" i="4"/>
  <c r="R5021" i="4"/>
  <c r="S5021" i="4"/>
  <c r="Y5021" i="4"/>
  <c r="AA5021" i="4" s="1"/>
  <c r="Z5021" i="4"/>
  <c r="AC5021" i="4"/>
  <c r="R5022" i="4"/>
  <c r="S5022" i="4"/>
  <c r="Y5022" i="4"/>
  <c r="Z5022" i="4"/>
  <c r="AC5022" i="4" s="1"/>
  <c r="AA5022" i="4"/>
  <c r="R5023" i="4"/>
  <c r="S5023" i="4"/>
  <c r="Y5023" i="4"/>
  <c r="AA5023" i="4" s="1"/>
  <c r="Z5023" i="4"/>
  <c r="AC5023" i="4"/>
  <c r="R5024" i="4"/>
  <c r="S5024" i="4"/>
  <c r="Y5024" i="4"/>
  <c r="Z5024" i="4"/>
  <c r="AC5024" i="4" s="1"/>
  <c r="AA5024" i="4"/>
  <c r="R5025" i="4"/>
  <c r="S5025" i="4"/>
  <c r="Y5025" i="4"/>
  <c r="AA5025" i="4" s="1"/>
  <c r="Z5025" i="4"/>
  <c r="AC5025" i="4"/>
  <c r="R5026" i="4"/>
  <c r="S5026" i="4"/>
  <c r="Y5026" i="4"/>
  <c r="Z5026" i="4"/>
  <c r="AC5026" i="4" s="1"/>
  <c r="AA5026" i="4"/>
  <c r="R5027" i="4"/>
  <c r="S5027" i="4"/>
  <c r="Y5027" i="4"/>
  <c r="AA5027" i="4" s="1"/>
  <c r="Z5027" i="4"/>
  <c r="AC5027" i="4"/>
  <c r="R5028" i="4"/>
  <c r="S5028" i="4"/>
  <c r="Y5028" i="4"/>
  <c r="Z5028" i="4"/>
  <c r="AC5028" i="4" s="1"/>
  <c r="AA5028" i="4"/>
  <c r="R5029" i="4"/>
  <c r="S5029" i="4"/>
  <c r="Y5029" i="4"/>
  <c r="AA5029" i="4" s="1"/>
  <c r="Z5029" i="4"/>
  <c r="AC5029" i="4"/>
  <c r="R5030" i="4"/>
  <c r="S5030" i="4"/>
  <c r="Y5030" i="4"/>
  <c r="Z5030" i="4"/>
  <c r="AC5030" i="4" s="1"/>
  <c r="AA5030" i="4"/>
  <c r="R5031" i="4"/>
  <c r="S5031" i="4"/>
  <c r="Y5031" i="4"/>
  <c r="AA5031" i="4" s="1"/>
  <c r="Z5031" i="4"/>
  <c r="AC5031" i="4"/>
  <c r="R5032" i="4"/>
  <c r="S5032" i="4"/>
  <c r="Y5032" i="4"/>
  <c r="Z5032" i="4"/>
  <c r="AC5032" i="4" s="1"/>
  <c r="AA5032" i="4"/>
  <c r="R5033" i="4"/>
  <c r="S5033" i="4"/>
  <c r="Y5033" i="4"/>
  <c r="AA5033" i="4" s="1"/>
  <c r="Z5033" i="4"/>
  <c r="AC5033" i="4"/>
  <c r="R5034" i="4"/>
  <c r="S5034" i="4"/>
  <c r="Y5034" i="4"/>
  <c r="Z5034" i="4"/>
  <c r="AC5034" i="4" s="1"/>
  <c r="AA5034" i="4"/>
  <c r="R5035" i="4"/>
  <c r="S5035" i="4"/>
  <c r="Y5035" i="4"/>
  <c r="AA5035" i="4" s="1"/>
  <c r="Z5035" i="4"/>
  <c r="AC5035" i="4"/>
  <c r="R5036" i="4"/>
  <c r="S5036" i="4"/>
  <c r="Y5036" i="4"/>
  <c r="Z5036" i="4"/>
  <c r="AC5036" i="4" s="1"/>
  <c r="AA5036" i="4"/>
  <c r="R5037" i="4"/>
  <c r="S5037" i="4"/>
  <c r="Y5037" i="4"/>
  <c r="AA5037" i="4" s="1"/>
  <c r="Z5037" i="4"/>
  <c r="AC5037" i="4"/>
  <c r="R5038" i="4"/>
  <c r="S5038" i="4"/>
  <c r="Y5038" i="4"/>
  <c r="Z5038" i="4"/>
  <c r="AC5038" i="4" s="1"/>
  <c r="AA5038" i="4"/>
  <c r="R5039" i="4"/>
  <c r="S5039" i="4"/>
  <c r="Y5039" i="4"/>
  <c r="AA5039" i="4" s="1"/>
  <c r="Z5039" i="4"/>
  <c r="AC5039" i="4"/>
  <c r="R5040" i="4"/>
  <c r="S5040" i="4"/>
  <c r="Y5040" i="4"/>
  <c r="Z5040" i="4"/>
  <c r="AC5040" i="4" s="1"/>
  <c r="AA5040" i="4"/>
  <c r="R5041" i="4"/>
  <c r="S5041" i="4"/>
  <c r="Y5041" i="4"/>
  <c r="AA5041" i="4" s="1"/>
  <c r="Z5041" i="4"/>
  <c r="AC5041" i="4"/>
  <c r="R5042" i="4"/>
  <c r="S5042" i="4"/>
  <c r="Y5042" i="4"/>
  <c r="Z5042" i="4"/>
  <c r="AC5042" i="4" s="1"/>
  <c r="AA5042" i="4"/>
  <c r="R5043" i="4"/>
  <c r="S5043" i="4"/>
  <c r="Y5043" i="4"/>
  <c r="AA5043" i="4" s="1"/>
  <c r="Z5043" i="4"/>
  <c r="AC5043" i="4"/>
  <c r="R5044" i="4"/>
  <c r="S5044" i="4"/>
  <c r="Y5044" i="4"/>
  <c r="Z5044" i="4"/>
  <c r="AC5044" i="4" s="1"/>
  <c r="AA5044" i="4"/>
  <c r="R5045" i="4"/>
  <c r="S5045" i="4"/>
  <c r="Y5045" i="4"/>
  <c r="AA5045" i="4" s="1"/>
  <c r="Z5045" i="4"/>
  <c r="AC5045" i="4"/>
  <c r="R5046" i="4"/>
  <c r="S5046" i="4"/>
  <c r="Y5046" i="4"/>
  <c r="Z5046" i="4"/>
  <c r="AC5046" i="4" s="1"/>
  <c r="AA5046" i="4"/>
  <c r="R5047" i="4"/>
  <c r="S5047" i="4"/>
  <c r="Y5047" i="4"/>
  <c r="AA5047" i="4" s="1"/>
  <c r="Z5047" i="4"/>
  <c r="AC5047" i="4"/>
  <c r="R5048" i="4"/>
  <c r="S5048" i="4"/>
  <c r="Y5048" i="4"/>
  <c r="Z5048" i="4"/>
  <c r="AC5048" i="4" s="1"/>
  <c r="AA5048" i="4"/>
  <c r="R5049" i="4"/>
  <c r="S5049" i="4"/>
  <c r="Y5049" i="4"/>
  <c r="AA5049" i="4" s="1"/>
  <c r="Z5049" i="4"/>
  <c r="AC5049" i="4"/>
  <c r="R5050" i="4"/>
  <c r="S5050" i="4"/>
  <c r="Y5050" i="4"/>
  <c r="Z5050" i="4"/>
  <c r="AC5050" i="4" s="1"/>
  <c r="AA5050" i="4"/>
  <c r="R5051" i="4"/>
  <c r="S5051" i="4"/>
  <c r="Y5051" i="4"/>
  <c r="AA5051" i="4" s="1"/>
  <c r="Z5051" i="4"/>
  <c r="AC5051" i="4"/>
  <c r="R5052" i="4"/>
  <c r="S5052" i="4"/>
  <c r="Y5052" i="4"/>
  <c r="Z5052" i="4"/>
  <c r="AC5052" i="4" s="1"/>
  <c r="AA5052" i="4"/>
  <c r="R5053" i="4"/>
  <c r="S5053" i="4"/>
  <c r="Y5053" i="4"/>
  <c r="AA5053" i="4" s="1"/>
  <c r="Z5053" i="4"/>
  <c r="AC5053" i="4"/>
  <c r="R5054" i="4"/>
  <c r="S5054" i="4"/>
  <c r="Y5054" i="4"/>
  <c r="Z5054" i="4"/>
  <c r="AC5054" i="4" s="1"/>
  <c r="AA5054" i="4"/>
  <c r="R5055" i="4"/>
  <c r="S5055" i="4"/>
  <c r="Y5055" i="4"/>
  <c r="AA5055" i="4" s="1"/>
  <c r="Z5055" i="4"/>
  <c r="AC5055" i="4"/>
  <c r="R5056" i="4"/>
  <c r="S5056" i="4"/>
  <c r="Y5056" i="4"/>
  <c r="Z5056" i="4"/>
  <c r="AC5056" i="4" s="1"/>
  <c r="AA5056" i="4"/>
  <c r="R5057" i="4"/>
  <c r="S5057" i="4"/>
  <c r="Y5057" i="4"/>
  <c r="AA5057" i="4" s="1"/>
  <c r="Z5057" i="4"/>
  <c r="AC5057" i="4"/>
  <c r="R5058" i="4"/>
  <c r="S5058" i="4"/>
  <c r="Y5058" i="4"/>
  <c r="Z5058" i="4"/>
  <c r="AC5058" i="4" s="1"/>
  <c r="AA5058" i="4"/>
  <c r="R5059" i="4"/>
  <c r="S5059" i="4"/>
  <c r="Y5059" i="4"/>
  <c r="AA5059" i="4" s="1"/>
  <c r="Z5059" i="4"/>
  <c r="AC5059" i="4"/>
  <c r="R5060" i="4"/>
  <c r="S5060" i="4"/>
  <c r="Y5060" i="4"/>
  <c r="Z5060" i="4"/>
  <c r="AC5060" i="4" s="1"/>
  <c r="AA5060" i="4"/>
  <c r="R5061" i="4"/>
  <c r="S5061" i="4"/>
  <c r="Y5061" i="4"/>
  <c r="AA5061" i="4" s="1"/>
  <c r="Z5061" i="4"/>
  <c r="AC5061" i="4"/>
  <c r="R5062" i="4"/>
  <c r="S5062" i="4"/>
  <c r="Y5062" i="4"/>
  <c r="Z5062" i="4"/>
  <c r="AC5062" i="4" s="1"/>
  <c r="AA5062" i="4"/>
  <c r="R5063" i="4"/>
  <c r="S5063" i="4"/>
  <c r="Y5063" i="4"/>
  <c r="AA5063" i="4" s="1"/>
  <c r="Z5063" i="4"/>
  <c r="AC5063" i="4"/>
  <c r="R5064" i="4"/>
  <c r="S5064" i="4"/>
  <c r="Y5064" i="4"/>
  <c r="Z5064" i="4"/>
  <c r="AC5064" i="4" s="1"/>
  <c r="AA5064" i="4"/>
  <c r="R5065" i="4"/>
  <c r="S5065" i="4"/>
  <c r="Y5065" i="4"/>
  <c r="AA5065" i="4" s="1"/>
  <c r="Z5065" i="4"/>
  <c r="AC5065" i="4"/>
  <c r="R5066" i="4"/>
  <c r="S5066" i="4"/>
  <c r="Y5066" i="4"/>
  <c r="Z5066" i="4"/>
  <c r="AC5066" i="4" s="1"/>
  <c r="AA5066" i="4"/>
  <c r="R5067" i="4"/>
  <c r="S5067" i="4"/>
  <c r="Y5067" i="4"/>
  <c r="AA5067" i="4" s="1"/>
  <c r="Z5067" i="4"/>
  <c r="AC5067" i="4"/>
  <c r="R5068" i="4"/>
  <c r="S5068" i="4"/>
  <c r="Y5068" i="4"/>
  <c r="Z5068" i="4"/>
  <c r="AC5068" i="4" s="1"/>
  <c r="AA5068" i="4"/>
  <c r="R5069" i="4"/>
  <c r="S5069" i="4"/>
  <c r="Y5069" i="4"/>
  <c r="AA5069" i="4" s="1"/>
  <c r="Z5069" i="4"/>
  <c r="AC5069" i="4"/>
  <c r="R5070" i="4"/>
  <c r="S5070" i="4"/>
  <c r="Y5070" i="4"/>
  <c r="Z5070" i="4"/>
  <c r="AC5070" i="4" s="1"/>
  <c r="AA5070" i="4"/>
  <c r="R5071" i="4"/>
  <c r="S5071" i="4"/>
  <c r="Y5071" i="4"/>
  <c r="AA5071" i="4" s="1"/>
  <c r="Z5071" i="4"/>
  <c r="AC5071" i="4"/>
  <c r="R5072" i="4"/>
  <c r="S5072" i="4"/>
  <c r="Y5072" i="4"/>
  <c r="Z5072" i="4"/>
  <c r="AC5072" i="4" s="1"/>
  <c r="AA5072" i="4"/>
  <c r="R5073" i="4"/>
  <c r="S5073" i="4"/>
  <c r="Y5073" i="4"/>
  <c r="AA5073" i="4" s="1"/>
  <c r="Z5073" i="4"/>
  <c r="AC5073" i="4"/>
  <c r="R5074" i="4"/>
  <c r="S5074" i="4"/>
  <c r="Y5074" i="4"/>
  <c r="Z5074" i="4"/>
  <c r="AC5074" i="4" s="1"/>
  <c r="AA5074" i="4"/>
  <c r="R5075" i="4"/>
  <c r="S5075" i="4"/>
  <c r="Y5075" i="4"/>
  <c r="AA5075" i="4" s="1"/>
  <c r="Z5075" i="4"/>
  <c r="AC5075" i="4"/>
  <c r="R5076" i="4"/>
  <c r="S5076" i="4"/>
  <c r="Y5076" i="4"/>
  <c r="Z5076" i="4"/>
  <c r="AC5076" i="4" s="1"/>
  <c r="AA5076" i="4"/>
  <c r="R5077" i="4"/>
  <c r="S5077" i="4"/>
  <c r="Y5077" i="4"/>
  <c r="AA5077" i="4" s="1"/>
  <c r="Z5077" i="4"/>
  <c r="AC5077" i="4"/>
  <c r="R5078" i="4"/>
  <c r="S5078" i="4"/>
  <c r="Y5078" i="4"/>
  <c r="Z5078" i="4"/>
  <c r="AC5078" i="4" s="1"/>
  <c r="AA5078" i="4"/>
  <c r="R5079" i="4"/>
  <c r="S5079" i="4"/>
  <c r="Y5079" i="4"/>
  <c r="AA5079" i="4" s="1"/>
  <c r="Z5079" i="4"/>
  <c r="AC5079" i="4"/>
  <c r="R5080" i="4"/>
  <c r="S5080" i="4"/>
  <c r="Y5080" i="4"/>
  <c r="Z5080" i="4"/>
  <c r="AC5080" i="4" s="1"/>
  <c r="AA5080" i="4"/>
  <c r="R5081" i="4"/>
  <c r="S5081" i="4"/>
  <c r="Y5081" i="4"/>
  <c r="AA5081" i="4" s="1"/>
  <c r="Z5081" i="4"/>
  <c r="AC5081" i="4"/>
  <c r="R5082" i="4"/>
  <c r="S5082" i="4"/>
  <c r="Y5082" i="4"/>
  <c r="Z5082" i="4"/>
  <c r="AC5082" i="4" s="1"/>
  <c r="AA5082" i="4"/>
  <c r="R5083" i="4"/>
  <c r="S5083" i="4"/>
  <c r="Y5083" i="4"/>
  <c r="AA5083" i="4" s="1"/>
  <c r="Z5083" i="4"/>
  <c r="AC5083" i="4"/>
  <c r="R5084" i="4"/>
  <c r="S5084" i="4"/>
  <c r="Y5084" i="4"/>
  <c r="Z5084" i="4"/>
  <c r="AC5084" i="4" s="1"/>
  <c r="AA5084" i="4"/>
  <c r="R5085" i="4"/>
  <c r="S5085" i="4"/>
  <c r="Y5085" i="4"/>
  <c r="AA5085" i="4" s="1"/>
  <c r="Z5085" i="4"/>
  <c r="AC5085" i="4"/>
  <c r="R5086" i="4"/>
  <c r="S5086" i="4"/>
  <c r="Y5086" i="4"/>
  <c r="Z5086" i="4"/>
  <c r="AC5086" i="4" s="1"/>
  <c r="AA5086" i="4"/>
  <c r="R5087" i="4"/>
  <c r="S5087" i="4"/>
  <c r="Y5087" i="4"/>
  <c r="AA5087" i="4" s="1"/>
  <c r="Z5087" i="4"/>
  <c r="AC5087" i="4"/>
  <c r="R5088" i="4"/>
  <c r="S5088" i="4"/>
  <c r="Y5088" i="4"/>
  <c r="Z5088" i="4"/>
  <c r="AC5088" i="4" s="1"/>
  <c r="AA5088" i="4"/>
  <c r="R5089" i="4"/>
  <c r="S5089" i="4"/>
  <c r="Y5089" i="4"/>
  <c r="AA5089" i="4" s="1"/>
  <c r="Z5089" i="4"/>
  <c r="AC5089" i="4"/>
  <c r="R5090" i="4"/>
  <c r="S5090" i="4"/>
  <c r="Y5090" i="4"/>
  <c r="Z5090" i="4"/>
  <c r="AC5090" i="4" s="1"/>
  <c r="AA5090" i="4"/>
  <c r="R5091" i="4"/>
  <c r="S5091" i="4"/>
  <c r="Y5091" i="4"/>
  <c r="AA5091" i="4" s="1"/>
  <c r="Z5091" i="4"/>
  <c r="AC5091" i="4"/>
  <c r="R5092" i="4"/>
  <c r="S5092" i="4"/>
  <c r="Y5092" i="4"/>
  <c r="Z5092" i="4"/>
  <c r="AC5092" i="4" s="1"/>
  <c r="AA5092" i="4"/>
  <c r="R5093" i="4"/>
  <c r="S5093" i="4"/>
  <c r="Y5093" i="4"/>
  <c r="AA5093" i="4" s="1"/>
  <c r="Z5093" i="4"/>
  <c r="AC5093" i="4"/>
  <c r="R5094" i="4"/>
  <c r="S5094" i="4"/>
  <c r="Y5094" i="4"/>
  <c r="Z5094" i="4"/>
  <c r="AC5094" i="4" s="1"/>
  <c r="AA5094" i="4"/>
  <c r="R5095" i="4"/>
  <c r="S5095" i="4"/>
  <c r="Y5095" i="4"/>
  <c r="AA5095" i="4" s="1"/>
  <c r="Z5095" i="4"/>
  <c r="AC5095" i="4"/>
  <c r="R5096" i="4"/>
  <c r="S5096" i="4"/>
  <c r="Y5096" i="4"/>
  <c r="Z5096" i="4"/>
  <c r="AC5096" i="4" s="1"/>
  <c r="AA5096" i="4"/>
  <c r="R5097" i="4"/>
  <c r="S5097" i="4"/>
  <c r="Y5097" i="4"/>
  <c r="AA5097" i="4" s="1"/>
  <c r="Z5097" i="4"/>
  <c r="AC5097" i="4"/>
  <c r="R5098" i="4"/>
  <c r="S5098" i="4"/>
  <c r="Y5098" i="4"/>
  <c r="Z5098" i="4"/>
  <c r="AC5098" i="4" s="1"/>
  <c r="AA5098" i="4"/>
  <c r="R5099" i="4"/>
  <c r="S5099" i="4"/>
  <c r="Y5099" i="4"/>
  <c r="AA5099" i="4" s="1"/>
  <c r="Z5099" i="4"/>
  <c r="AC5099" i="4"/>
  <c r="R5100" i="4"/>
  <c r="S5100" i="4"/>
  <c r="Y5100" i="4"/>
  <c r="Z5100" i="4"/>
  <c r="AC5100" i="4" s="1"/>
  <c r="AA5100" i="4"/>
  <c r="R5101" i="4"/>
  <c r="S5101" i="4"/>
  <c r="Y5101" i="4"/>
  <c r="AA5101" i="4" s="1"/>
  <c r="Z5101" i="4"/>
  <c r="AC5101" i="4"/>
  <c r="R5102" i="4"/>
  <c r="S5102" i="4"/>
  <c r="Y5102" i="4"/>
  <c r="Z5102" i="4"/>
  <c r="AC5102" i="4" s="1"/>
  <c r="AA5102" i="4"/>
  <c r="R5103" i="4"/>
  <c r="S5103" i="4"/>
  <c r="Y5103" i="4"/>
  <c r="AA5103" i="4" s="1"/>
  <c r="Z5103" i="4"/>
  <c r="AC5103" i="4"/>
  <c r="R5104" i="4"/>
  <c r="S5104" i="4"/>
  <c r="Y5104" i="4"/>
  <c r="Z5104" i="4"/>
  <c r="AC5104" i="4" s="1"/>
  <c r="AA5104" i="4"/>
  <c r="R5105" i="4"/>
  <c r="S5105" i="4"/>
  <c r="Y5105" i="4"/>
  <c r="AA5105" i="4" s="1"/>
  <c r="Z5105" i="4"/>
  <c r="AC5105" i="4"/>
  <c r="R5106" i="4"/>
  <c r="S5106" i="4"/>
  <c r="Y5106" i="4"/>
  <c r="Z5106" i="4"/>
  <c r="AC5106" i="4" s="1"/>
  <c r="AA5106" i="4"/>
  <c r="R5107" i="4"/>
  <c r="S5107" i="4"/>
  <c r="Y5107" i="4"/>
  <c r="AA5107" i="4" s="1"/>
  <c r="Z5107" i="4"/>
  <c r="AC5107" i="4"/>
  <c r="R5108" i="4"/>
  <c r="S5108" i="4"/>
  <c r="Y5108" i="4"/>
  <c r="Z5108" i="4"/>
  <c r="AC5108" i="4" s="1"/>
  <c r="AA5108" i="4"/>
  <c r="R5109" i="4"/>
  <c r="S5109" i="4"/>
  <c r="Y5109" i="4"/>
  <c r="AA5109" i="4" s="1"/>
  <c r="Z5109" i="4"/>
  <c r="AC5109" i="4"/>
  <c r="R5110" i="4"/>
  <c r="S5110" i="4"/>
  <c r="Y5110" i="4"/>
  <c r="Z5110" i="4"/>
  <c r="AC5110" i="4" s="1"/>
  <c r="AA5110" i="4"/>
  <c r="R5111" i="4"/>
  <c r="S5111" i="4"/>
  <c r="Y5111" i="4"/>
  <c r="AA5111" i="4" s="1"/>
  <c r="Z5111" i="4"/>
  <c r="AC5111" i="4"/>
  <c r="R5112" i="4"/>
  <c r="S5112" i="4"/>
  <c r="Y5112" i="4"/>
  <c r="Z5112" i="4"/>
  <c r="AC5112" i="4" s="1"/>
  <c r="AA5112" i="4"/>
  <c r="R5113" i="4"/>
  <c r="S5113" i="4"/>
  <c r="Y5113" i="4"/>
  <c r="AA5113" i="4" s="1"/>
  <c r="Z5113" i="4"/>
  <c r="AC5113" i="4"/>
  <c r="R5114" i="4"/>
  <c r="S5114" i="4"/>
  <c r="Y5114" i="4"/>
  <c r="Z5114" i="4"/>
  <c r="AC5114" i="4" s="1"/>
  <c r="AA5114" i="4"/>
  <c r="R5115" i="4"/>
  <c r="S5115" i="4"/>
  <c r="Y5115" i="4"/>
  <c r="AA5115" i="4" s="1"/>
  <c r="Z5115" i="4"/>
  <c r="AC5115" i="4"/>
  <c r="R5116" i="4"/>
  <c r="S5116" i="4"/>
  <c r="Y5116" i="4"/>
  <c r="Z5116" i="4"/>
  <c r="AC5116" i="4" s="1"/>
  <c r="AA5116" i="4"/>
  <c r="R5117" i="4"/>
  <c r="S5117" i="4"/>
  <c r="Y5117" i="4"/>
  <c r="AA5117" i="4" s="1"/>
  <c r="Z5117" i="4"/>
  <c r="AC5117" i="4"/>
  <c r="R5118" i="4"/>
  <c r="S5118" i="4"/>
  <c r="Y5118" i="4"/>
  <c r="Z5118" i="4"/>
  <c r="AC5118" i="4" s="1"/>
  <c r="AA5118" i="4"/>
  <c r="R5119" i="4"/>
  <c r="S5119" i="4"/>
  <c r="Y5119" i="4"/>
  <c r="AA5119" i="4" s="1"/>
  <c r="Z5119" i="4"/>
  <c r="AC5119" i="4"/>
  <c r="R5120" i="4"/>
  <c r="S5120" i="4"/>
  <c r="Y5120" i="4"/>
  <c r="Z5120" i="4"/>
  <c r="AC5120" i="4" s="1"/>
  <c r="AA5120" i="4"/>
  <c r="R5121" i="4"/>
  <c r="S5121" i="4"/>
  <c r="Y5121" i="4"/>
  <c r="AA5121" i="4" s="1"/>
  <c r="Z5121" i="4"/>
  <c r="AC5121" i="4"/>
  <c r="R5122" i="4"/>
  <c r="S5122" i="4"/>
  <c r="Y5122" i="4"/>
  <c r="Z5122" i="4"/>
  <c r="AC5122" i="4" s="1"/>
  <c r="AA5122" i="4"/>
  <c r="R5123" i="4"/>
  <c r="S5123" i="4"/>
  <c r="Y5123" i="4"/>
  <c r="AA5123" i="4" s="1"/>
  <c r="Z5123" i="4"/>
  <c r="AC5123" i="4"/>
  <c r="R5124" i="4"/>
  <c r="S5124" i="4"/>
  <c r="Y5124" i="4"/>
  <c r="Z5124" i="4"/>
  <c r="AC5124" i="4" s="1"/>
  <c r="AA5124" i="4"/>
  <c r="R5125" i="4"/>
  <c r="S5125" i="4"/>
  <c r="Y5125" i="4"/>
  <c r="AA5125" i="4" s="1"/>
  <c r="Z5125" i="4"/>
  <c r="AC5125" i="4"/>
  <c r="R5126" i="4"/>
  <c r="S5126" i="4"/>
  <c r="Y5126" i="4"/>
  <c r="Z5126" i="4"/>
  <c r="AC5126" i="4" s="1"/>
  <c r="AA5126" i="4"/>
  <c r="R5127" i="4"/>
  <c r="S5127" i="4"/>
  <c r="Y5127" i="4"/>
  <c r="AA5127" i="4" s="1"/>
  <c r="Z5127" i="4"/>
  <c r="AC5127" i="4"/>
  <c r="R5128" i="4"/>
  <c r="S5128" i="4"/>
  <c r="Y5128" i="4"/>
  <c r="Z5128" i="4"/>
  <c r="AC5128" i="4" s="1"/>
  <c r="AA5128" i="4"/>
  <c r="R5129" i="4"/>
  <c r="S5129" i="4"/>
  <c r="Y5129" i="4"/>
  <c r="AA5129" i="4" s="1"/>
  <c r="Z5129" i="4"/>
  <c r="AC5129" i="4"/>
  <c r="R5130" i="4"/>
  <c r="S5130" i="4"/>
  <c r="Y5130" i="4"/>
  <c r="Z5130" i="4"/>
  <c r="AC5130" i="4" s="1"/>
  <c r="AA5130" i="4"/>
  <c r="R5131" i="4"/>
  <c r="S5131" i="4"/>
  <c r="Y5131" i="4"/>
  <c r="AA5131" i="4" s="1"/>
  <c r="Z5131" i="4"/>
  <c r="AC5131" i="4"/>
  <c r="R5132" i="4"/>
  <c r="S5132" i="4"/>
  <c r="Y5132" i="4"/>
  <c r="Z5132" i="4"/>
  <c r="AC5132" i="4" s="1"/>
  <c r="AA5132" i="4"/>
  <c r="R5133" i="4"/>
  <c r="S5133" i="4"/>
  <c r="Y5133" i="4"/>
  <c r="AA5133" i="4" s="1"/>
  <c r="Z5133" i="4"/>
  <c r="AC5133" i="4"/>
  <c r="R5134" i="4"/>
  <c r="S5134" i="4"/>
  <c r="Y5134" i="4"/>
  <c r="Z5134" i="4"/>
  <c r="AC5134" i="4" s="1"/>
  <c r="AA5134" i="4"/>
  <c r="R5135" i="4"/>
  <c r="S5135" i="4"/>
  <c r="Y5135" i="4"/>
  <c r="AA5135" i="4" s="1"/>
  <c r="Z5135" i="4"/>
  <c r="AC5135" i="4"/>
  <c r="R5136" i="4"/>
  <c r="S5136" i="4"/>
  <c r="Y5136" i="4"/>
  <c r="Z5136" i="4"/>
  <c r="AC5136" i="4" s="1"/>
  <c r="AA5136" i="4"/>
  <c r="R5137" i="4"/>
  <c r="S5137" i="4"/>
  <c r="Y5137" i="4"/>
  <c r="AA5137" i="4" s="1"/>
  <c r="Z5137" i="4"/>
  <c r="AC5137" i="4"/>
  <c r="R5138" i="4"/>
  <c r="S5138" i="4"/>
  <c r="Y5138" i="4"/>
  <c r="Z5138" i="4"/>
  <c r="AC5138" i="4" s="1"/>
  <c r="AA5138" i="4"/>
  <c r="R5139" i="4"/>
  <c r="S5139" i="4"/>
  <c r="Y5139" i="4"/>
  <c r="AA5139" i="4" s="1"/>
  <c r="Z5139" i="4"/>
  <c r="AC5139" i="4"/>
  <c r="R5140" i="4"/>
  <c r="S5140" i="4"/>
  <c r="Y5140" i="4"/>
  <c r="Z5140" i="4"/>
  <c r="AC5140" i="4" s="1"/>
  <c r="AA5140" i="4"/>
  <c r="R5141" i="4"/>
  <c r="S5141" i="4"/>
  <c r="Y5141" i="4"/>
  <c r="AA5141" i="4" s="1"/>
  <c r="Z5141" i="4"/>
  <c r="AC5141" i="4"/>
  <c r="R5142" i="4"/>
  <c r="S5142" i="4"/>
  <c r="Y5142" i="4"/>
  <c r="Z5142" i="4"/>
  <c r="AC5142" i="4" s="1"/>
  <c r="AA5142" i="4"/>
  <c r="R5143" i="4"/>
  <c r="S5143" i="4"/>
  <c r="Y5143" i="4"/>
  <c r="AA5143" i="4" s="1"/>
  <c r="Z5143" i="4"/>
  <c r="AC5143" i="4"/>
  <c r="R5144" i="4"/>
  <c r="S5144" i="4"/>
  <c r="Y5144" i="4"/>
  <c r="Z5144" i="4"/>
  <c r="AC5144" i="4" s="1"/>
  <c r="AA5144" i="4"/>
  <c r="R5145" i="4"/>
  <c r="S5145" i="4"/>
  <c r="Y5145" i="4"/>
  <c r="AA5145" i="4" s="1"/>
  <c r="Z5145" i="4"/>
  <c r="AC5145" i="4"/>
  <c r="R5146" i="4"/>
  <c r="S5146" i="4"/>
  <c r="Y5146" i="4"/>
  <c r="Z5146" i="4"/>
  <c r="AC5146" i="4" s="1"/>
  <c r="AA5146" i="4"/>
  <c r="R5147" i="4"/>
  <c r="S5147" i="4"/>
  <c r="Y5147" i="4"/>
  <c r="AA5147" i="4" s="1"/>
  <c r="Z5147" i="4"/>
  <c r="AC5147" i="4"/>
  <c r="R5148" i="4"/>
  <c r="S5148" i="4"/>
  <c r="Y5148" i="4"/>
  <c r="Z5148" i="4"/>
  <c r="AC5148" i="4" s="1"/>
  <c r="AA5148" i="4"/>
  <c r="R5149" i="4"/>
  <c r="S5149" i="4"/>
  <c r="Y5149" i="4"/>
  <c r="AA5149" i="4" s="1"/>
  <c r="Z5149" i="4"/>
  <c r="AC5149" i="4"/>
  <c r="R5150" i="4"/>
  <c r="S5150" i="4"/>
  <c r="Y5150" i="4"/>
  <c r="Z5150" i="4"/>
  <c r="AC5150" i="4" s="1"/>
  <c r="AA5150" i="4"/>
  <c r="R5151" i="4"/>
  <c r="S5151" i="4"/>
  <c r="Y5151" i="4"/>
  <c r="AA5151" i="4" s="1"/>
  <c r="Z5151" i="4"/>
  <c r="AC5151" i="4"/>
  <c r="R5152" i="4"/>
  <c r="S5152" i="4"/>
  <c r="Y5152" i="4"/>
  <c r="Z5152" i="4"/>
  <c r="AC5152" i="4" s="1"/>
  <c r="AA5152" i="4"/>
  <c r="R5153" i="4"/>
  <c r="S5153" i="4"/>
  <c r="Y5153" i="4"/>
  <c r="AA5153" i="4" s="1"/>
  <c r="Z5153" i="4"/>
  <c r="AC5153" i="4"/>
  <c r="R5154" i="4"/>
  <c r="S5154" i="4"/>
  <c r="Y5154" i="4"/>
  <c r="Z5154" i="4"/>
  <c r="AC5154" i="4" s="1"/>
  <c r="AA5154" i="4"/>
  <c r="R5155" i="4"/>
  <c r="S5155" i="4"/>
  <c r="Y5155" i="4"/>
  <c r="AA5155" i="4" s="1"/>
  <c r="Z5155" i="4"/>
  <c r="AC5155" i="4"/>
  <c r="R5156" i="4"/>
  <c r="S5156" i="4"/>
  <c r="Y5156" i="4"/>
  <c r="Z5156" i="4"/>
  <c r="AC5156" i="4" s="1"/>
  <c r="AA5156" i="4"/>
  <c r="R5157" i="4"/>
  <c r="S5157" i="4"/>
  <c r="Y5157" i="4"/>
  <c r="AA5157" i="4" s="1"/>
  <c r="Z5157" i="4"/>
  <c r="AC5157" i="4"/>
  <c r="R5158" i="4"/>
  <c r="S5158" i="4"/>
  <c r="Y5158" i="4"/>
  <c r="Z5158" i="4"/>
  <c r="AC5158" i="4" s="1"/>
  <c r="AA5158" i="4"/>
  <c r="R5159" i="4"/>
  <c r="S5159" i="4"/>
  <c r="Y5159" i="4"/>
  <c r="AA5159" i="4" s="1"/>
  <c r="Z5159" i="4"/>
  <c r="AC5159" i="4"/>
  <c r="R5160" i="4"/>
  <c r="S5160" i="4"/>
  <c r="Y5160" i="4"/>
  <c r="Z5160" i="4"/>
  <c r="AC5160" i="4" s="1"/>
  <c r="AA5160" i="4"/>
  <c r="R5161" i="4"/>
  <c r="S5161" i="4"/>
  <c r="Y5161" i="4"/>
  <c r="AA5161" i="4" s="1"/>
  <c r="Z5161" i="4"/>
  <c r="AC5161" i="4"/>
  <c r="R5162" i="4"/>
  <c r="S5162" i="4"/>
  <c r="Y5162" i="4"/>
  <c r="Z5162" i="4"/>
  <c r="AC5162" i="4" s="1"/>
  <c r="AA5162" i="4"/>
  <c r="R5163" i="4"/>
  <c r="S5163" i="4"/>
  <c r="Y5163" i="4"/>
  <c r="AA5163" i="4" s="1"/>
  <c r="Z5163" i="4"/>
  <c r="AC5163" i="4"/>
  <c r="R5164" i="4"/>
  <c r="S5164" i="4"/>
  <c r="Y5164" i="4"/>
  <c r="Z5164" i="4"/>
  <c r="AC5164" i="4" s="1"/>
  <c r="AA5164" i="4"/>
  <c r="R5165" i="4"/>
  <c r="S5165" i="4"/>
  <c r="Y5165" i="4"/>
  <c r="AA5165" i="4" s="1"/>
  <c r="Z5165" i="4"/>
  <c r="AC5165" i="4"/>
  <c r="R5166" i="4"/>
  <c r="S5166" i="4"/>
  <c r="Y5166" i="4"/>
  <c r="Z5166" i="4"/>
  <c r="AC5166" i="4" s="1"/>
  <c r="AA5166" i="4"/>
  <c r="R5167" i="4"/>
  <c r="S5167" i="4"/>
  <c r="Y5167" i="4"/>
  <c r="AA5167" i="4" s="1"/>
  <c r="Z5167" i="4"/>
  <c r="AC5167" i="4"/>
  <c r="R5168" i="4"/>
  <c r="S5168" i="4"/>
  <c r="Y5168" i="4"/>
  <c r="Z5168" i="4"/>
  <c r="AC5168" i="4" s="1"/>
  <c r="AA5168" i="4"/>
  <c r="R5169" i="4"/>
  <c r="S5169" i="4"/>
  <c r="Y5169" i="4"/>
  <c r="AA5169" i="4" s="1"/>
  <c r="Z5169" i="4"/>
  <c r="AC5169" i="4"/>
  <c r="R5170" i="4"/>
  <c r="S5170" i="4"/>
  <c r="Y5170" i="4"/>
  <c r="Z5170" i="4"/>
  <c r="AC5170" i="4" s="1"/>
  <c r="AA5170" i="4"/>
  <c r="R5171" i="4"/>
  <c r="S5171" i="4"/>
  <c r="Y5171" i="4"/>
  <c r="AA5171" i="4" s="1"/>
  <c r="Z5171" i="4"/>
  <c r="AC5171" i="4"/>
  <c r="R5172" i="4"/>
  <c r="S5172" i="4"/>
  <c r="Y5172" i="4"/>
  <c r="Z5172" i="4"/>
  <c r="AC5172" i="4" s="1"/>
  <c r="AA5172" i="4"/>
  <c r="R5173" i="4"/>
  <c r="S5173" i="4"/>
  <c r="Y5173" i="4"/>
  <c r="AA5173" i="4" s="1"/>
  <c r="Z5173" i="4"/>
  <c r="AC5173" i="4"/>
  <c r="R5174" i="4"/>
  <c r="S5174" i="4"/>
  <c r="Y5174" i="4"/>
  <c r="Z5174" i="4"/>
  <c r="AC5174" i="4" s="1"/>
  <c r="AA5174" i="4"/>
  <c r="R5175" i="4"/>
  <c r="S5175" i="4"/>
  <c r="Y5175" i="4"/>
  <c r="AA5175" i="4" s="1"/>
  <c r="Z5175" i="4"/>
  <c r="AC5175" i="4"/>
  <c r="R5176" i="4"/>
  <c r="S5176" i="4"/>
  <c r="Y5176" i="4"/>
  <c r="Z5176" i="4"/>
  <c r="AC5176" i="4" s="1"/>
  <c r="AA5176" i="4"/>
  <c r="R5177" i="4"/>
  <c r="S5177" i="4"/>
  <c r="Y5177" i="4"/>
  <c r="AA5177" i="4" s="1"/>
  <c r="Z5177" i="4"/>
  <c r="AC5177" i="4"/>
  <c r="R5178" i="4"/>
  <c r="S5178" i="4"/>
  <c r="Y5178" i="4"/>
  <c r="Z5178" i="4"/>
  <c r="AC5178" i="4" s="1"/>
  <c r="AA5178" i="4"/>
  <c r="R5179" i="4"/>
  <c r="S5179" i="4"/>
  <c r="Y5179" i="4"/>
  <c r="AA5179" i="4" s="1"/>
  <c r="Z5179" i="4"/>
  <c r="AC5179" i="4"/>
  <c r="R5180" i="4"/>
  <c r="S5180" i="4"/>
  <c r="Y5180" i="4"/>
  <c r="Z5180" i="4"/>
  <c r="AC5180" i="4" s="1"/>
  <c r="AA5180" i="4"/>
  <c r="R5181" i="4"/>
  <c r="S5181" i="4"/>
  <c r="Y5181" i="4"/>
  <c r="AA5181" i="4" s="1"/>
  <c r="Z5181" i="4"/>
  <c r="AC5181" i="4"/>
  <c r="R5182" i="4"/>
  <c r="S5182" i="4"/>
  <c r="Y5182" i="4"/>
  <c r="Z5182" i="4"/>
  <c r="AC5182" i="4" s="1"/>
  <c r="AA5182" i="4"/>
  <c r="R5183" i="4"/>
  <c r="S5183" i="4"/>
  <c r="Y5183" i="4"/>
  <c r="AA5183" i="4" s="1"/>
  <c r="Z5183" i="4"/>
  <c r="AC5183" i="4"/>
  <c r="R5184" i="4"/>
  <c r="S5184" i="4"/>
  <c r="Y5184" i="4"/>
  <c r="Z5184" i="4"/>
  <c r="AC5184" i="4" s="1"/>
  <c r="AA5184" i="4"/>
  <c r="R5185" i="4"/>
  <c r="S5185" i="4"/>
  <c r="Y5185" i="4"/>
  <c r="AA5185" i="4" s="1"/>
  <c r="Z5185" i="4"/>
  <c r="AC5185" i="4"/>
  <c r="R5186" i="4"/>
  <c r="S5186" i="4"/>
  <c r="Y5186" i="4"/>
  <c r="Z5186" i="4"/>
  <c r="AC5186" i="4" s="1"/>
  <c r="AA5186" i="4"/>
  <c r="R5187" i="4"/>
  <c r="S5187" i="4"/>
  <c r="Y5187" i="4"/>
  <c r="AA5187" i="4" s="1"/>
  <c r="Z5187" i="4"/>
  <c r="AC5187" i="4"/>
  <c r="R5188" i="4"/>
  <c r="S5188" i="4"/>
  <c r="Y5188" i="4"/>
  <c r="Z5188" i="4"/>
  <c r="AC5188" i="4" s="1"/>
  <c r="AA5188" i="4"/>
  <c r="R5189" i="4"/>
  <c r="S5189" i="4"/>
  <c r="Y5189" i="4"/>
  <c r="AA5189" i="4" s="1"/>
  <c r="Z5189" i="4"/>
  <c r="AC5189" i="4"/>
  <c r="R5190" i="4"/>
  <c r="S5190" i="4"/>
  <c r="Y5190" i="4"/>
  <c r="Z5190" i="4"/>
  <c r="AC5190" i="4" s="1"/>
  <c r="AA5190" i="4"/>
  <c r="R5191" i="4"/>
  <c r="S5191" i="4"/>
  <c r="Y5191" i="4"/>
  <c r="AA5191" i="4" s="1"/>
  <c r="Z5191" i="4"/>
  <c r="AC5191" i="4"/>
  <c r="R5192" i="4"/>
  <c r="S5192" i="4"/>
  <c r="Y5192" i="4"/>
  <c r="Z5192" i="4"/>
  <c r="AC5192" i="4" s="1"/>
  <c r="AA5192" i="4"/>
  <c r="R5193" i="4"/>
  <c r="S5193" i="4"/>
  <c r="Y5193" i="4"/>
  <c r="AA5193" i="4" s="1"/>
  <c r="Z5193" i="4"/>
  <c r="AC5193" i="4"/>
  <c r="R5194" i="4"/>
  <c r="S5194" i="4"/>
  <c r="Y5194" i="4"/>
  <c r="Z5194" i="4"/>
  <c r="AC5194" i="4" s="1"/>
  <c r="AA5194" i="4"/>
  <c r="R5195" i="4"/>
  <c r="S5195" i="4"/>
  <c r="Y5195" i="4"/>
  <c r="AA5195" i="4" s="1"/>
  <c r="Z5195" i="4"/>
  <c r="AC5195" i="4"/>
  <c r="R5196" i="4"/>
  <c r="S5196" i="4"/>
  <c r="Y5196" i="4"/>
  <c r="Z5196" i="4"/>
  <c r="AC5196" i="4" s="1"/>
  <c r="AA5196" i="4"/>
  <c r="R5197" i="4"/>
  <c r="S5197" i="4"/>
  <c r="Y5197" i="4"/>
  <c r="AA5197" i="4" s="1"/>
  <c r="Z5197" i="4"/>
  <c r="AC5197" i="4"/>
  <c r="R5198" i="4"/>
  <c r="S5198" i="4"/>
  <c r="Y5198" i="4"/>
  <c r="Z5198" i="4"/>
  <c r="AC5198" i="4" s="1"/>
  <c r="AA5198" i="4"/>
  <c r="R5199" i="4"/>
  <c r="S5199" i="4"/>
  <c r="Y5199" i="4"/>
  <c r="AA5199" i="4" s="1"/>
  <c r="Z5199" i="4"/>
  <c r="AC5199" i="4"/>
  <c r="R5200" i="4"/>
  <c r="S5200" i="4"/>
  <c r="Y5200" i="4"/>
  <c r="Z5200" i="4"/>
  <c r="AC5200" i="4" s="1"/>
  <c r="AA5200" i="4"/>
  <c r="R5201" i="4"/>
  <c r="S5201" i="4"/>
  <c r="Y5201" i="4"/>
  <c r="AA5201" i="4" s="1"/>
  <c r="Z5201" i="4"/>
  <c r="AC5201" i="4"/>
  <c r="R5202" i="4"/>
  <c r="S5202" i="4"/>
  <c r="Y5202" i="4"/>
  <c r="Z5202" i="4"/>
  <c r="AC5202" i="4" s="1"/>
  <c r="AA5202" i="4"/>
  <c r="R5203" i="4"/>
  <c r="S5203" i="4"/>
  <c r="Y5203" i="4"/>
  <c r="AA5203" i="4" s="1"/>
  <c r="Z5203" i="4"/>
  <c r="AC5203" i="4"/>
  <c r="R5204" i="4"/>
  <c r="S5204" i="4"/>
  <c r="Y5204" i="4"/>
  <c r="Z5204" i="4"/>
  <c r="AC5204" i="4" s="1"/>
  <c r="AA5204" i="4"/>
  <c r="R5205" i="4"/>
  <c r="S5205" i="4"/>
  <c r="Y5205" i="4"/>
  <c r="AA5205" i="4" s="1"/>
  <c r="Z5205" i="4"/>
  <c r="AC5205" i="4"/>
  <c r="R5206" i="4"/>
  <c r="S5206" i="4"/>
  <c r="Y5206" i="4"/>
  <c r="Z5206" i="4"/>
  <c r="AC5206" i="4" s="1"/>
  <c r="AA5206" i="4"/>
  <c r="R5207" i="4"/>
  <c r="S5207" i="4"/>
  <c r="Y5207" i="4"/>
  <c r="AA5207" i="4" s="1"/>
  <c r="Z5207" i="4"/>
  <c r="AC5207" i="4"/>
  <c r="R5208" i="4"/>
  <c r="S5208" i="4"/>
  <c r="Y5208" i="4"/>
  <c r="Z5208" i="4"/>
  <c r="AC5208" i="4" s="1"/>
  <c r="AA5208" i="4"/>
  <c r="R5209" i="4"/>
  <c r="S5209" i="4"/>
  <c r="Y5209" i="4"/>
  <c r="AA5209" i="4" s="1"/>
  <c r="Z5209" i="4"/>
  <c r="AC5209" i="4"/>
  <c r="R5210" i="4"/>
  <c r="S5210" i="4"/>
  <c r="Y5210" i="4"/>
  <c r="Z5210" i="4"/>
  <c r="AC5210" i="4" s="1"/>
  <c r="AA5210" i="4"/>
  <c r="R5211" i="4"/>
  <c r="S5211" i="4"/>
  <c r="Y5211" i="4"/>
  <c r="AA5211" i="4" s="1"/>
  <c r="Z5211" i="4"/>
  <c r="AC5211" i="4"/>
  <c r="R5212" i="4"/>
  <c r="S5212" i="4"/>
  <c r="Y5212" i="4"/>
  <c r="Z5212" i="4"/>
  <c r="AC5212" i="4" s="1"/>
  <c r="AA5212" i="4"/>
  <c r="R5213" i="4"/>
  <c r="S5213" i="4"/>
  <c r="Y5213" i="4"/>
  <c r="AA5213" i="4" s="1"/>
  <c r="Z5213" i="4"/>
  <c r="AC5213" i="4"/>
  <c r="R5214" i="4"/>
  <c r="S5214" i="4"/>
  <c r="Y5214" i="4"/>
  <c r="Z5214" i="4"/>
  <c r="AC5214" i="4" s="1"/>
  <c r="AA5214" i="4"/>
  <c r="R5215" i="4"/>
  <c r="S5215" i="4"/>
  <c r="Y5215" i="4"/>
  <c r="AA5215" i="4" s="1"/>
  <c r="Z5215" i="4"/>
  <c r="AC5215" i="4"/>
  <c r="R5216" i="4"/>
  <c r="S5216" i="4"/>
  <c r="Y5216" i="4"/>
  <c r="Z5216" i="4"/>
  <c r="AC5216" i="4" s="1"/>
  <c r="AA5216" i="4"/>
  <c r="R5217" i="4"/>
  <c r="S5217" i="4"/>
  <c r="Y5217" i="4"/>
  <c r="AA5217" i="4" s="1"/>
  <c r="Z5217" i="4"/>
  <c r="AC5217" i="4"/>
  <c r="R5218" i="4"/>
  <c r="S5218" i="4"/>
  <c r="Y5218" i="4"/>
  <c r="Z5218" i="4"/>
  <c r="AC5218" i="4" s="1"/>
  <c r="AA5218" i="4"/>
  <c r="R5219" i="4"/>
  <c r="S5219" i="4"/>
  <c r="Y5219" i="4"/>
  <c r="AA5219" i="4" s="1"/>
  <c r="Z5219" i="4"/>
  <c r="AC5219" i="4"/>
  <c r="R5220" i="4"/>
  <c r="S5220" i="4"/>
  <c r="Y5220" i="4"/>
  <c r="Z5220" i="4"/>
  <c r="AC5220" i="4" s="1"/>
  <c r="AA5220" i="4"/>
  <c r="R5221" i="4"/>
  <c r="S5221" i="4"/>
  <c r="Y5221" i="4"/>
  <c r="AA5221" i="4" s="1"/>
  <c r="Z5221" i="4"/>
  <c r="AC5221" i="4"/>
  <c r="R5222" i="4"/>
  <c r="S5222" i="4"/>
  <c r="Y5222" i="4"/>
  <c r="Z5222" i="4"/>
  <c r="AC5222" i="4" s="1"/>
  <c r="AA5222" i="4"/>
  <c r="R5223" i="4"/>
  <c r="S5223" i="4"/>
  <c r="Y5223" i="4"/>
  <c r="AA5223" i="4" s="1"/>
  <c r="Z5223" i="4"/>
  <c r="AC5223" i="4"/>
  <c r="R5224" i="4"/>
  <c r="S5224" i="4"/>
  <c r="Y5224" i="4"/>
  <c r="Z5224" i="4"/>
  <c r="AC5224" i="4" s="1"/>
  <c r="AA5224" i="4"/>
  <c r="R5225" i="4"/>
  <c r="S5225" i="4"/>
  <c r="Y5225" i="4"/>
  <c r="AA5225" i="4" s="1"/>
  <c r="Z5225" i="4"/>
  <c r="AC5225" i="4"/>
  <c r="R5226" i="4"/>
  <c r="S5226" i="4"/>
  <c r="Y5226" i="4"/>
  <c r="Z5226" i="4"/>
  <c r="AC5226" i="4" s="1"/>
  <c r="AA5226" i="4"/>
  <c r="R5227" i="4"/>
  <c r="S5227" i="4"/>
  <c r="Y5227" i="4"/>
  <c r="AA5227" i="4" s="1"/>
  <c r="Z5227" i="4"/>
  <c r="AC5227" i="4"/>
  <c r="R5228" i="4"/>
  <c r="S5228" i="4"/>
  <c r="Y5228" i="4"/>
  <c r="Z5228" i="4"/>
  <c r="AC5228" i="4" s="1"/>
  <c r="AA5228" i="4"/>
  <c r="R5229" i="4"/>
  <c r="S5229" i="4"/>
  <c r="Y5229" i="4"/>
  <c r="AA5229" i="4" s="1"/>
  <c r="Z5229" i="4"/>
  <c r="AC5229" i="4"/>
  <c r="R5230" i="4"/>
  <c r="S5230" i="4"/>
  <c r="Y5230" i="4"/>
  <c r="Z5230" i="4"/>
  <c r="AC5230" i="4" s="1"/>
  <c r="AA5230" i="4"/>
  <c r="R5231" i="4"/>
  <c r="S5231" i="4"/>
  <c r="Y5231" i="4"/>
  <c r="AA5231" i="4" s="1"/>
  <c r="Z5231" i="4"/>
  <c r="AC5231" i="4"/>
  <c r="R5232" i="4"/>
  <c r="S5232" i="4"/>
  <c r="Y5232" i="4"/>
  <c r="Z5232" i="4"/>
  <c r="AC5232" i="4" s="1"/>
  <c r="AA5232" i="4"/>
  <c r="R5233" i="4"/>
  <c r="S5233" i="4"/>
  <c r="Y5233" i="4"/>
  <c r="AA5233" i="4" s="1"/>
  <c r="Z5233" i="4"/>
  <c r="AC5233" i="4"/>
  <c r="R5234" i="4"/>
  <c r="S5234" i="4"/>
  <c r="Y5234" i="4"/>
  <c r="Z5234" i="4"/>
  <c r="AC5234" i="4" s="1"/>
  <c r="AA5234" i="4"/>
  <c r="R5235" i="4"/>
  <c r="S5235" i="4"/>
  <c r="Y5235" i="4"/>
  <c r="AA5235" i="4" s="1"/>
  <c r="Z5235" i="4"/>
  <c r="AC5235" i="4"/>
  <c r="R5236" i="4"/>
  <c r="S5236" i="4"/>
  <c r="Y5236" i="4"/>
  <c r="Z5236" i="4"/>
  <c r="AC5236" i="4" s="1"/>
  <c r="AA5236" i="4"/>
  <c r="R5237" i="4"/>
  <c r="S5237" i="4"/>
  <c r="Y5237" i="4"/>
  <c r="AA5237" i="4" s="1"/>
  <c r="Z5237" i="4"/>
  <c r="AC5237" i="4"/>
  <c r="R5238" i="4"/>
  <c r="S5238" i="4"/>
  <c r="Y5238" i="4"/>
  <c r="Z5238" i="4"/>
  <c r="AC5238" i="4" s="1"/>
  <c r="AA5238" i="4"/>
  <c r="R5239" i="4"/>
  <c r="S5239" i="4"/>
  <c r="Y5239" i="4"/>
  <c r="AA5239" i="4" s="1"/>
  <c r="Z5239" i="4"/>
  <c r="AC5239" i="4"/>
  <c r="R5240" i="4"/>
  <c r="S5240" i="4"/>
  <c r="Y5240" i="4"/>
  <c r="Z5240" i="4"/>
  <c r="AC5240" i="4" s="1"/>
  <c r="AA5240" i="4"/>
  <c r="R5241" i="4"/>
  <c r="S5241" i="4"/>
  <c r="Y5241" i="4"/>
  <c r="AA5241" i="4" s="1"/>
  <c r="Z5241" i="4"/>
  <c r="AC5241" i="4"/>
  <c r="R5242" i="4"/>
  <c r="S5242" i="4"/>
  <c r="Y5242" i="4"/>
  <c r="Z5242" i="4"/>
  <c r="AC5242" i="4" s="1"/>
  <c r="AA5242" i="4"/>
  <c r="R5243" i="4"/>
  <c r="S5243" i="4"/>
  <c r="Y5243" i="4"/>
  <c r="AA5243" i="4" s="1"/>
  <c r="Z5243" i="4"/>
  <c r="AC5243" i="4"/>
  <c r="R5244" i="4"/>
  <c r="S5244" i="4"/>
  <c r="Y5244" i="4"/>
  <c r="Z5244" i="4"/>
  <c r="AC5244" i="4" s="1"/>
  <c r="AA5244" i="4"/>
  <c r="R5245" i="4"/>
  <c r="S5245" i="4"/>
  <c r="Y5245" i="4"/>
  <c r="AA5245" i="4" s="1"/>
  <c r="Z5245" i="4"/>
  <c r="AC5245" i="4"/>
  <c r="R5246" i="4"/>
  <c r="S5246" i="4"/>
  <c r="Y5246" i="4"/>
  <c r="Z5246" i="4"/>
  <c r="AC5246" i="4" s="1"/>
  <c r="AA5246" i="4"/>
  <c r="R5247" i="4"/>
  <c r="S5247" i="4"/>
  <c r="Y5247" i="4"/>
  <c r="AA5247" i="4" s="1"/>
  <c r="Z5247" i="4"/>
  <c r="AC5247" i="4"/>
  <c r="R5248" i="4"/>
  <c r="S5248" i="4"/>
  <c r="Y5248" i="4"/>
  <c r="Z5248" i="4"/>
  <c r="AC5248" i="4" s="1"/>
  <c r="AA5248" i="4"/>
  <c r="R5249" i="4"/>
  <c r="S5249" i="4"/>
  <c r="Y5249" i="4"/>
  <c r="AA5249" i="4" s="1"/>
  <c r="Z5249" i="4"/>
  <c r="AC5249" i="4"/>
  <c r="R5250" i="4"/>
  <c r="S5250" i="4"/>
  <c r="Y5250" i="4"/>
  <c r="Z5250" i="4"/>
  <c r="AC5250" i="4" s="1"/>
  <c r="AA5250" i="4"/>
  <c r="R5251" i="4"/>
  <c r="S5251" i="4"/>
  <c r="Y5251" i="4"/>
  <c r="AA5251" i="4" s="1"/>
  <c r="Z5251" i="4"/>
  <c r="AC5251" i="4"/>
  <c r="R5252" i="4"/>
  <c r="S5252" i="4"/>
  <c r="Y5252" i="4"/>
  <c r="Z5252" i="4"/>
  <c r="AC5252" i="4" s="1"/>
  <c r="AA5252" i="4"/>
  <c r="R5253" i="4"/>
  <c r="S5253" i="4"/>
  <c r="Y5253" i="4"/>
  <c r="AA5253" i="4" s="1"/>
  <c r="Z5253" i="4"/>
  <c r="AC5253" i="4"/>
  <c r="R5254" i="4"/>
  <c r="S5254" i="4"/>
  <c r="Y5254" i="4"/>
  <c r="Z5254" i="4"/>
  <c r="AC5254" i="4" s="1"/>
  <c r="AA5254" i="4"/>
  <c r="R5255" i="4"/>
  <c r="S5255" i="4"/>
  <c r="Y5255" i="4"/>
  <c r="AA5255" i="4" s="1"/>
  <c r="Z5255" i="4"/>
  <c r="AC5255" i="4"/>
  <c r="R5256" i="4"/>
  <c r="S5256" i="4"/>
  <c r="Y5256" i="4"/>
  <c r="Z5256" i="4"/>
  <c r="AC5256" i="4" s="1"/>
  <c r="AA5256" i="4"/>
  <c r="R5257" i="4"/>
  <c r="S5257" i="4"/>
  <c r="Y5257" i="4"/>
  <c r="AA5257" i="4" s="1"/>
  <c r="Z5257" i="4"/>
  <c r="AC5257" i="4"/>
  <c r="R5258" i="4"/>
  <c r="S5258" i="4"/>
  <c r="Y5258" i="4"/>
  <c r="Z5258" i="4"/>
  <c r="AC5258" i="4" s="1"/>
  <c r="AA5258" i="4"/>
  <c r="R5259" i="4"/>
  <c r="S5259" i="4"/>
  <c r="Y5259" i="4"/>
  <c r="AA5259" i="4" s="1"/>
  <c r="Z5259" i="4"/>
  <c r="AC5259" i="4"/>
  <c r="R5260" i="4"/>
  <c r="S5260" i="4"/>
  <c r="Y5260" i="4"/>
  <c r="Z5260" i="4"/>
  <c r="AC5260" i="4" s="1"/>
  <c r="AA5260" i="4"/>
  <c r="R5261" i="4"/>
  <c r="S5261" i="4"/>
  <c r="Y5261" i="4"/>
  <c r="AA5261" i="4" s="1"/>
  <c r="Z5261" i="4"/>
  <c r="AC5261" i="4"/>
  <c r="R5262" i="4"/>
  <c r="S5262" i="4"/>
  <c r="Y5262" i="4"/>
  <c r="Z5262" i="4"/>
  <c r="AC5262" i="4" s="1"/>
  <c r="AA5262" i="4"/>
  <c r="R5263" i="4"/>
  <c r="S5263" i="4"/>
  <c r="Y5263" i="4"/>
  <c r="AA5263" i="4" s="1"/>
  <c r="Z5263" i="4"/>
  <c r="AC5263" i="4"/>
  <c r="R5264" i="4"/>
  <c r="S5264" i="4"/>
  <c r="Y5264" i="4"/>
  <c r="Z5264" i="4"/>
  <c r="AC5264" i="4" s="1"/>
  <c r="AA5264" i="4"/>
  <c r="R5265" i="4"/>
  <c r="S5265" i="4"/>
  <c r="Y5265" i="4"/>
  <c r="AA5265" i="4" s="1"/>
  <c r="Z5265" i="4"/>
  <c r="AC5265" i="4"/>
  <c r="R5266" i="4"/>
  <c r="S5266" i="4"/>
  <c r="Y5266" i="4"/>
  <c r="Z5266" i="4"/>
  <c r="AC5266" i="4" s="1"/>
  <c r="AA5266" i="4"/>
  <c r="R5267" i="4"/>
  <c r="S5267" i="4"/>
  <c r="Y5267" i="4"/>
  <c r="AA5267" i="4" s="1"/>
  <c r="Z5267" i="4"/>
  <c r="AC5267" i="4"/>
  <c r="R5268" i="4"/>
  <c r="S5268" i="4"/>
  <c r="Y5268" i="4"/>
  <c r="Z5268" i="4"/>
  <c r="AC5268" i="4" s="1"/>
  <c r="AA5268" i="4"/>
  <c r="R5269" i="4"/>
  <c r="S5269" i="4"/>
  <c r="Y5269" i="4"/>
  <c r="AA5269" i="4" s="1"/>
  <c r="Z5269" i="4"/>
  <c r="AC5269" i="4"/>
  <c r="R5270" i="4"/>
  <c r="S5270" i="4"/>
  <c r="Y5270" i="4"/>
  <c r="Z5270" i="4"/>
  <c r="AC5270" i="4" s="1"/>
  <c r="AA5270" i="4"/>
  <c r="R5271" i="4"/>
  <c r="S5271" i="4"/>
  <c r="Y5271" i="4"/>
  <c r="AA5271" i="4" s="1"/>
  <c r="Z5271" i="4"/>
  <c r="AC5271" i="4"/>
  <c r="R5272" i="4"/>
  <c r="S5272" i="4"/>
  <c r="Y5272" i="4"/>
  <c r="Z5272" i="4"/>
  <c r="AC5272" i="4" s="1"/>
  <c r="AA5272" i="4"/>
  <c r="R5273" i="4"/>
  <c r="S5273" i="4"/>
  <c r="Y5273" i="4"/>
  <c r="AA5273" i="4" s="1"/>
  <c r="Z5273" i="4"/>
  <c r="AC5273" i="4"/>
  <c r="R5274" i="4"/>
  <c r="S5274" i="4"/>
  <c r="Y5274" i="4"/>
  <c r="Z5274" i="4"/>
  <c r="AC5274" i="4" s="1"/>
  <c r="AA5274" i="4"/>
  <c r="R5275" i="4"/>
  <c r="S5275" i="4"/>
  <c r="Y5275" i="4"/>
  <c r="AA5275" i="4" s="1"/>
  <c r="Z5275" i="4"/>
  <c r="AC5275" i="4"/>
  <c r="R5276" i="4"/>
  <c r="S5276" i="4"/>
  <c r="Y5276" i="4"/>
  <c r="Z5276" i="4"/>
  <c r="AC5276" i="4" s="1"/>
  <c r="AA5276" i="4"/>
  <c r="R5277" i="4"/>
  <c r="S5277" i="4"/>
  <c r="Y5277" i="4"/>
  <c r="AA5277" i="4" s="1"/>
  <c r="Z5277" i="4"/>
  <c r="AC5277" i="4"/>
  <c r="R5278" i="4"/>
  <c r="S5278" i="4"/>
  <c r="Y5278" i="4"/>
  <c r="Z5278" i="4"/>
  <c r="AC5278" i="4" s="1"/>
  <c r="AA5278" i="4"/>
  <c r="R5279" i="4"/>
  <c r="S5279" i="4"/>
  <c r="Y5279" i="4"/>
  <c r="AA5279" i="4" s="1"/>
  <c r="Z5279" i="4"/>
  <c r="AC5279" i="4"/>
  <c r="R5280" i="4"/>
  <c r="S5280" i="4"/>
  <c r="Y5280" i="4"/>
  <c r="Z5280" i="4"/>
  <c r="AC5280" i="4" s="1"/>
  <c r="AA5280" i="4"/>
  <c r="R5281" i="4"/>
  <c r="S5281" i="4"/>
  <c r="Y5281" i="4"/>
  <c r="AA5281" i="4" s="1"/>
  <c r="Z5281" i="4"/>
  <c r="AC5281" i="4"/>
  <c r="R5282" i="4"/>
  <c r="S5282" i="4"/>
  <c r="Y5282" i="4"/>
  <c r="Z5282" i="4"/>
  <c r="AC5282" i="4" s="1"/>
  <c r="AA5282" i="4"/>
  <c r="R5283" i="4"/>
  <c r="S5283" i="4"/>
  <c r="Y5283" i="4"/>
  <c r="AA5283" i="4" s="1"/>
  <c r="Z5283" i="4"/>
  <c r="AC5283" i="4"/>
  <c r="R5284" i="4"/>
  <c r="S5284" i="4"/>
  <c r="Y5284" i="4"/>
  <c r="Z5284" i="4"/>
  <c r="AC5284" i="4" s="1"/>
  <c r="AA5284" i="4"/>
  <c r="R5285" i="4"/>
  <c r="S5285" i="4"/>
  <c r="Y5285" i="4"/>
  <c r="AA5285" i="4" s="1"/>
  <c r="Z5285" i="4"/>
  <c r="AC5285" i="4"/>
  <c r="R5286" i="4"/>
  <c r="S5286" i="4"/>
  <c r="Y5286" i="4"/>
  <c r="Z5286" i="4"/>
  <c r="AC5286" i="4" s="1"/>
  <c r="AA5286" i="4"/>
  <c r="R5287" i="4"/>
  <c r="S5287" i="4"/>
  <c r="Y5287" i="4"/>
  <c r="AA5287" i="4" s="1"/>
  <c r="Z5287" i="4"/>
  <c r="AC5287" i="4"/>
  <c r="R5288" i="4"/>
  <c r="S5288" i="4"/>
  <c r="Y5288" i="4"/>
  <c r="Z5288" i="4"/>
  <c r="AC5288" i="4" s="1"/>
  <c r="AA5288" i="4"/>
  <c r="R5289" i="4"/>
  <c r="S5289" i="4"/>
  <c r="Y5289" i="4"/>
  <c r="AA5289" i="4" s="1"/>
  <c r="Z5289" i="4"/>
  <c r="AC5289" i="4"/>
  <c r="R5290" i="4"/>
  <c r="S5290" i="4"/>
  <c r="Y5290" i="4"/>
  <c r="Z5290" i="4"/>
  <c r="AC5290" i="4" s="1"/>
  <c r="AA5290" i="4"/>
  <c r="R5291" i="4"/>
  <c r="S5291" i="4"/>
  <c r="Y5291" i="4"/>
  <c r="AA5291" i="4" s="1"/>
  <c r="Z5291" i="4"/>
  <c r="AC5291" i="4"/>
  <c r="R5292" i="4"/>
  <c r="S5292" i="4"/>
  <c r="Y5292" i="4"/>
  <c r="Z5292" i="4"/>
  <c r="AC5292" i="4" s="1"/>
  <c r="AA5292" i="4"/>
  <c r="R5293" i="4"/>
  <c r="S5293" i="4"/>
  <c r="Y5293" i="4"/>
  <c r="AA5293" i="4" s="1"/>
  <c r="Z5293" i="4"/>
  <c r="AC5293" i="4"/>
  <c r="R5294" i="4"/>
  <c r="S5294" i="4"/>
  <c r="Y5294" i="4"/>
  <c r="Z5294" i="4"/>
  <c r="AC5294" i="4" s="1"/>
  <c r="AA5294" i="4"/>
  <c r="R5295" i="4"/>
  <c r="S5295" i="4"/>
  <c r="Y5295" i="4"/>
  <c r="AA5295" i="4" s="1"/>
  <c r="Z5295" i="4"/>
  <c r="AC5295" i="4"/>
  <c r="R5296" i="4"/>
  <c r="S5296" i="4"/>
  <c r="Y5296" i="4"/>
  <c r="Z5296" i="4"/>
  <c r="AC5296" i="4" s="1"/>
  <c r="AA5296" i="4"/>
  <c r="R5297" i="4"/>
  <c r="S5297" i="4"/>
  <c r="Y5297" i="4"/>
  <c r="AA5297" i="4" s="1"/>
  <c r="Z5297" i="4"/>
  <c r="AC5297" i="4"/>
  <c r="R5298" i="4"/>
  <c r="S5298" i="4"/>
  <c r="Y5298" i="4"/>
  <c r="Z5298" i="4"/>
  <c r="AC5298" i="4" s="1"/>
  <c r="AA5298" i="4"/>
  <c r="R5299" i="4"/>
  <c r="S5299" i="4"/>
  <c r="Y5299" i="4"/>
  <c r="AA5299" i="4" s="1"/>
  <c r="Z5299" i="4"/>
  <c r="AC5299" i="4"/>
  <c r="R5300" i="4"/>
  <c r="S5300" i="4"/>
  <c r="Y5300" i="4"/>
  <c r="Z5300" i="4"/>
  <c r="AC5300" i="4" s="1"/>
  <c r="AA5300" i="4"/>
  <c r="R5301" i="4"/>
  <c r="S5301" i="4"/>
  <c r="Y5301" i="4"/>
  <c r="AA5301" i="4" s="1"/>
  <c r="Z5301" i="4"/>
  <c r="AC5301" i="4"/>
  <c r="R5302" i="4"/>
  <c r="S5302" i="4"/>
  <c r="Y5302" i="4"/>
  <c r="Z5302" i="4"/>
  <c r="AC5302" i="4" s="1"/>
  <c r="AA5302" i="4"/>
  <c r="R5303" i="4"/>
  <c r="S5303" i="4"/>
  <c r="Y5303" i="4"/>
  <c r="AA5303" i="4" s="1"/>
  <c r="Z5303" i="4"/>
  <c r="AC5303" i="4"/>
  <c r="R5304" i="4"/>
  <c r="S5304" i="4"/>
  <c r="Y5304" i="4"/>
  <c r="Z5304" i="4"/>
  <c r="AC5304" i="4" s="1"/>
  <c r="AA5304" i="4"/>
  <c r="R5305" i="4"/>
  <c r="S5305" i="4"/>
  <c r="Y5305" i="4"/>
  <c r="AA5305" i="4" s="1"/>
  <c r="Z5305" i="4"/>
  <c r="AC5305" i="4"/>
  <c r="R5306" i="4"/>
  <c r="S5306" i="4"/>
  <c r="Y5306" i="4"/>
  <c r="Z5306" i="4"/>
  <c r="AC5306" i="4" s="1"/>
  <c r="AA5306" i="4"/>
  <c r="R5307" i="4"/>
  <c r="S5307" i="4"/>
  <c r="Y5307" i="4"/>
  <c r="AA5307" i="4" s="1"/>
  <c r="Z5307" i="4"/>
  <c r="AC5307" i="4"/>
  <c r="R5308" i="4"/>
  <c r="S5308" i="4"/>
  <c r="Y5308" i="4"/>
  <c r="Z5308" i="4"/>
  <c r="AC5308" i="4" s="1"/>
  <c r="AA5308" i="4"/>
  <c r="R5309" i="4"/>
  <c r="S5309" i="4"/>
  <c r="Y5309" i="4"/>
  <c r="AA5309" i="4" s="1"/>
  <c r="Z5309" i="4"/>
  <c r="AC5309" i="4"/>
  <c r="R5310" i="4"/>
  <c r="S5310" i="4"/>
  <c r="Y5310" i="4"/>
  <c r="Z5310" i="4"/>
  <c r="AC5310" i="4" s="1"/>
  <c r="AA5310" i="4"/>
  <c r="R5311" i="4"/>
  <c r="S5311" i="4"/>
  <c r="Y5311" i="4"/>
  <c r="AA5311" i="4" s="1"/>
  <c r="Z5311" i="4"/>
  <c r="AC5311" i="4"/>
  <c r="R5312" i="4"/>
  <c r="S5312" i="4"/>
  <c r="Y5312" i="4"/>
  <c r="Z5312" i="4"/>
  <c r="AC5312" i="4" s="1"/>
  <c r="AA5312" i="4"/>
  <c r="R5313" i="4"/>
  <c r="S5313" i="4"/>
  <c r="Y5313" i="4"/>
  <c r="AA5313" i="4" s="1"/>
  <c r="Z5313" i="4"/>
  <c r="AC5313" i="4"/>
  <c r="R5314" i="4"/>
  <c r="S5314" i="4"/>
  <c r="Y5314" i="4"/>
  <c r="Z5314" i="4"/>
  <c r="AC5314" i="4" s="1"/>
  <c r="AA5314" i="4"/>
  <c r="R5315" i="4"/>
  <c r="S5315" i="4"/>
  <c r="Y5315" i="4"/>
  <c r="AA5315" i="4" s="1"/>
  <c r="Z5315" i="4"/>
  <c r="AC5315" i="4"/>
  <c r="R5316" i="4"/>
  <c r="S5316" i="4"/>
  <c r="Y5316" i="4"/>
  <c r="Z5316" i="4"/>
  <c r="AC5316" i="4" s="1"/>
  <c r="AA5316" i="4"/>
  <c r="R5317" i="4"/>
  <c r="S5317" i="4"/>
  <c r="Y5317" i="4"/>
  <c r="AA5317" i="4" s="1"/>
  <c r="Z5317" i="4"/>
  <c r="AC5317" i="4"/>
  <c r="R5318" i="4"/>
  <c r="S5318" i="4"/>
  <c r="Y5318" i="4"/>
  <c r="Z5318" i="4"/>
  <c r="AC5318" i="4" s="1"/>
  <c r="AA5318" i="4"/>
  <c r="R5319" i="4"/>
  <c r="S5319" i="4"/>
  <c r="Y5319" i="4"/>
  <c r="AA5319" i="4" s="1"/>
  <c r="Z5319" i="4"/>
  <c r="AC5319" i="4"/>
  <c r="R5320" i="4"/>
  <c r="S5320" i="4"/>
  <c r="Y5320" i="4"/>
  <c r="Z5320" i="4"/>
  <c r="AC5320" i="4" s="1"/>
  <c r="AA5320" i="4"/>
  <c r="R5321" i="4"/>
  <c r="S5321" i="4"/>
  <c r="Y5321" i="4"/>
  <c r="AA5321" i="4" s="1"/>
  <c r="Z5321" i="4"/>
  <c r="AC5321" i="4"/>
  <c r="R5322" i="4"/>
  <c r="S5322" i="4"/>
  <c r="Y5322" i="4"/>
  <c r="Z5322" i="4"/>
  <c r="AC5322" i="4" s="1"/>
  <c r="AA5322" i="4"/>
  <c r="R5323" i="4"/>
  <c r="S5323" i="4"/>
  <c r="Y5323" i="4"/>
  <c r="AA5323" i="4" s="1"/>
  <c r="Z5323" i="4"/>
  <c r="AC5323" i="4"/>
  <c r="R5324" i="4"/>
  <c r="S5324" i="4"/>
  <c r="Y5324" i="4"/>
  <c r="Z5324" i="4"/>
  <c r="AC5324" i="4" s="1"/>
  <c r="AA5324" i="4"/>
  <c r="R5325" i="4"/>
  <c r="S5325" i="4"/>
  <c r="Y5325" i="4"/>
  <c r="AA5325" i="4" s="1"/>
  <c r="Z5325" i="4"/>
  <c r="AC5325" i="4"/>
  <c r="R5326" i="4"/>
  <c r="S5326" i="4"/>
  <c r="Y5326" i="4"/>
  <c r="Z5326" i="4"/>
  <c r="AC5326" i="4" s="1"/>
  <c r="AA5326" i="4"/>
  <c r="R5327" i="4"/>
  <c r="S5327" i="4"/>
  <c r="Y5327" i="4"/>
  <c r="AA5327" i="4" s="1"/>
  <c r="Z5327" i="4"/>
  <c r="AC5327" i="4"/>
  <c r="R5328" i="4"/>
  <c r="S5328" i="4"/>
  <c r="Y5328" i="4"/>
  <c r="Z5328" i="4"/>
  <c r="AC5328" i="4" s="1"/>
  <c r="AA5328" i="4"/>
  <c r="R5329" i="4"/>
  <c r="S5329" i="4"/>
  <c r="Y5329" i="4"/>
  <c r="AA5329" i="4" s="1"/>
  <c r="Z5329" i="4"/>
  <c r="AC5329" i="4"/>
  <c r="R5330" i="4"/>
  <c r="S5330" i="4"/>
  <c r="Y5330" i="4"/>
  <c r="Z5330" i="4"/>
  <c r="AC5330" i="4" s="1"/>
  <c r="AA5330" i="4"/>
  <c r="R5331" i="4"/>
  <c r="S5331" i="4"/>
  <c r="Y5331" i="4"/>
  <c r="AA5331" i="4" s="1"/>
  <c r="Z5331" i="4"/>
  <c r="AC5331" i="4"/>
  <c r="R5332" i="4"/>
  <c r="S5332" i="4"/>
  <c r="Y5332" i="4"/>
  <c r="Z5332" i="4"/>
  <c r="AC5332" i="4" s="1"/>
  <c r="AA5332" i="4"/>
  <c r="R5333" i="4"/>
  <c r="S5333" i="4"/>
  <c r="Y5333" i="4"/>
  <c r="AA5333" i="4" s="1"/>
  <c r="Z5333" i="4"/>
  <c r="AC5333" i="4"/>
  <c r="R5334" i="4"/>
  <c r="S5334" i="4"/>
  <c r="Y5334" i="4"/>
  <c r="Z5334" i="4"/>
  <c r="AC5334" i="4" s="1"/>
  <c r="AA5334" i="4"/>
  <c r="R5335" i="4"/>
  <c r="S5335" i="4"/>
  <c r="Y5335" i="4"/>
  <c r="AA5335" i="4" s="1"/>
  <c r="Z5335" i="4"/>
  <c r="AC5335" i="4"/>
  <c r="R5336" i="4"/>
  <c r="S5336" i="4"/>
  <c r="Y5336" i="4"/>
  <c r="Z5336" i="4"/>
  <c r="AC5336" i="4" s="1"/>
  <c r="AA5336" i="4"/>
  <c r="R5337" i="4"/>
  <c r="S5337" i="4"/>
  <c r="Y5337" i="4"/>
  <c r="AA5337" i="4" s="1"/>
  <c r="Z5337" i="4"/>
  <c r="AC5337" i="4"/>
  <c r="R5338" i="4"/>
  <c r="S5338" i="4"/>
  <c r="Y5338" i="4"/>
  <c r="Z5338" i="4"/>
  <c r="AC5338" i="4" s="1"/>
  <c r="AA5338" i="4"/>
  <c r="R5339" i="4"/>
  <c r="S5339" i="4"/>
  <c r="Y5339" i="4"/>
  <c r="AA5339" i="4" s="1"/>
  <c r="Z5339" i="4"/>
  <c r="AC5339" i="4"/>
  <c r="R5340" i="4"/>
  <c r="S5340" i="4"/>
  <c r="Y5340" i="4"/>
  <c r="Z5340" i="4"/>
  <c r="AC5340" i="4" s="1"/>
  <c r="AA5340" i="4"/>
  <c r="R5341" i="4"/>
  <c r="S5341" i="4"/>
  <c r="Y5341" i="4"/>
  <c r="AA5341" i="4" s="1"/>
  <c r="Z5341" i="4"/>
  <c r="AC5341" i="4"/>
  <c r="R5342" i="4"/>
  <c r="S5342" i="4"/>
  <c r="Y5342" i="4"/>
  <c r="Z5342" i="4"/>
  <c r="AC5342" i="4" s="1"/>
  <c r="AA5342" i="4"/>
  <c r="R5343" i="4"/>
  <c r="S5343" i="4"/>
  <c r="Y5343" i="4"/>
  <c r="AA5343" i="4" s="1"/>
  <c r="Z5343" i="4"/>
  <c r="AC5343" i="4"/>
  <c r="R5344" i="4"/>
  <c r="S5344" i="4"/>
  <c r="Y5344" i="4"/>
  <c r="Z5344" i="4"/>
  <c r="AC5344" i="4" s="1"/>
  <c r="AA5344" i="4"/>
  <c r="R5345" i="4"/>
  <c r="S5345" i="4"/>
  <c r="Y5345" i="4"/>
  <c r="AA5345" i="4" s="1"/>
  <c r="Z5345" i="4"/>
  <c r="AC5345" i="4"/>
  <c r="R5346" i="4"/>
  <c r="S5346" i="4"/>
  <c r="Y5346" i="4"/>
  <c r="Z5346" i="4"/>
  <c r="AC5346" i="4" s="1"/>
  <c r="AA5346" i="4"/>
  <c r="R5347" i="4"/>
  <c r="S5347" i="4"/>
  <c r="Y5347" i="4"/>
  <c r="AA5347" i="4" s="1"/>
  <c r="Z5347" i="4"/>
  <c r="AC5347" i="4"/>
  <c r="R5348" i="4"/>
  <c r="S5348" i="4"/>
  <c r="Y5348" i="4"/>
  <c r="Z5348" i="4"/>
  <c r="AC5348" i="4" s="1"/>
  <c r="AA5348" i="4"/>
  <c r="R5349" i="4"/>
  <c r="S5349" i="4"/>
  <c r="Y5349" i="4"/>
  <c r="AA5349" i="4" s="1"/>
  <c r="Z5349" i="4"/>
  <c r="AC5349" i="4"/>
  <c r="R5350" i="4"/>
  <c r="S5350" i="4"/>
  <c r="Y5350" i="4"/>
  <c r="Z5350" i="4"/>
  <c r="AC5350" i="4" s="1"/>
  <c r="AA5350" i="4"/>
  <c r="R5351" i="4"/>
  <c r="S5351" i="4"/>
  <c r="Y5351" i="4"/>
  <c r="AA5351" i="4" s="1"/>
  <c r="Z5351" i="4"/>
  <c r="AC5351" i="4"/>
  <c r="R5352" i="4"/>
  <c r="S5352" i="4"/>
  <c r="Y5352" i="4"/>
  <c r="Z5352" i="4"/>
  <c r="AC5352" i="4" s="1"/>
  <c r="AA5352" i="4"/>
  <c r="R5353" i="4"/>
  <c r="S5353" i="4"/>
  <c r="Y5353" i="4"/>
  <c r="AA5353" i="4" s="1"/>
  <c r="Z5353" i="4"/>
  <c r="AC5353" i="4"/>
  <c r="R5354" i="4"/>
  <c r="S5354" i="4"/>
  <c r="Y5354" i="4"/>
  <c r="Z5354" i="4"/>
  <c r="AC5354" i="4" s="1"/>
  <c r="AA5354" i="4"/>
  <c r="R5355" i="4"/>
  <c r="S5355" i="4"/>
  <c r="Y5355" i="4"/>
  <c r="AA5355" i="4" s="1"/>
  <c r="Z5355" i="4"/>
  <c r="AC5355" i="4"/>
  <c r="R5356" i="4"/>
  <c r="S5356" i="4"/>
  <c r="Y5356" i="4"/>
  <c r="Z5356" i="4"/>
  <c r="AC5356" i="4" s="1"/>
  <c r="AA5356" i="4"/>
  <c r="R5357" i="4"/>
  <c r="S5357" i="4"/>
  <c r="Y5357" i="4"/>
  <c r="AA5357" i="4" s="1"/>
  <c r="Z5357" i="4"/>
  <c r="AC5357" i="4"/>
  <c r="R5358" i="4"/>
  <c r="S5358" i="4"/>
  <c r="Y5358" i="4"/>
  <c r="Z5358" i="4"/>
  <c r="AC5358" i="4" s="1"/>
  <c r="AA5358" i="4"/>
  <c r="R5359" i="4"/>
  <c r="S5359" i="4"/>
  <c r="Y5359" i="4"/>
  <c r="AA5359" i="4" s="1"/>
  <c r="Z5359" i="4"/>
  <c r="AC5359" i="4"/>
  <c r="R5360" i="4"/>
  <c r="S5360" i="4"/>
  <c r="Y5360" i="4"/>
  <c r="Z5360" i="4"/>
  <c r="AC5360" i="4" s="1"/>
  <c r="AA5360" i="4"/>
  <c r="R5361" i="4"/>
  <c r="S5361" i="4"/>
  <c r="Y5361" i="4"/>
  <c r="AA5361" i="4" s="1"/>
  <c r="Z5361" i="4"/>
  <c r="AC5361" i="4"/>
  <c r="R5362" i="4"/>
  <c r="S5362" i="4"/>
  <c r="Y5362" i="4"/>
  <c r="Z5362" i="4"/>
  <c r="AC5362" i="4" s="1"/>
  <c r="AA5362" i="4"/>
  <c r="R5363" i="4"/>
  <c r="S5363" i="4"/>
  <c r="Y5363" i="4"/>
  <c r="AA5363" i="4" s="1"/>
  <c r="Z5363" i="4"/>
  <c r="AC5363" i="4"/>
  <c r="R5364" i="4"/>
  <c r="S5364" i="4"/>
  <c r="Y5364" i="4"/>
  <c r="Z5364" i="4"/>
  <c r="AC5364" i="4" s="1"/>
  <c r="AA5364" i="4"/>
  <c r="R5365" i="4"/>
  <c r="S5365" i="4"/>
  <c r="Y5365" i="4"/>
  <c r="AA5365" i="4" s="1"/>
  <c r="Z5365" i="4"/>
  <c r="AC5365" i="4"/>
  <c r="R5366" i="4"/>
  <c r="S5366" i="4"/>
  <c r="Y5366" i="4"/>
  <c r="Z5366" i="4"/>
  <c r="AC5366" i="4" s="1"/>
  <c r="AA5366" i="4"/>
  <c r="R5367" i="4"/>
  <c r="S5367" i="4"/>
  <c r="Y5367" i="4"/>
  <c r="AA5367" i="4" s="1"/>
  <c r="Z5367" i="4"/>
  <c r="AC5367" i="4"/>
  <c r="R5368" i="4"/>
  <c r="S5368" i="4"/>
  <c r="Y5368" i="4"/>
  <c r="Z5368" i="4"/>
  <c r="AC5368" i="4" s="1"/>
  <c r="AA5368" i="4"/>
  <c r="R5369" i="4"/>
  <c r="S5369" i="4"/>
  <c r="Y5369" i="4"/>
  <c r="AA5369" i="4" s="1"/>
  <c r="Z5369" i="4"/>
  <c r="AC5369" i="4"/>
  <c r="R5370" i="4"/>
  <c r="S5370" i="4"/>
  <c r="Y5370" i="4"/>
  <c r="Z5370" i="4"/>
  <c r="AC5370" i="4" s="1"/>
  <c r="AA5370" i="4"/>
  <c r="R5371" i="4"/>
  <c r="S5371" i="4"/>
  <c r="Y5371" i="4"/>
  <c r="AA5371" i="4" s="1"/>
  <c r="Z5371" i="4"/>
  <c r="AC5371" i="4"/>
  <c r="R5372" i="4"/>
  <c r="S5372" i="4"/>
  <c r="Y5372" i="4"/>
  <c r="Z5372" i="4"/>
  <c r="AC5372" i="4" s="1"/>
  <c r="AA5372" i="4"/>
  <c r="R5373" i="4"/>
  <c r="S5373" i="4"/>
  <c r="Y5373" i="4"/>
  <c r="AA5373" i="4" s="1"/>
  <c r="Z5373" i="4"/>
  <c r="AC5373" i="4"/>
  <c r="R5374" i="4"/>
  <c r="S5374" i="4"/>
  <c r="Y5374" i="4"/>
  <c r="Z5374" i="4"/>
  <c r="AC5374" i="4" s="1"/>
  <c r="AA5374" i="4"/>
  <c r="R5375" i="4"/>
  <c r="S5375" i="4"/>
  <c r="Y5375" i="4"/>
  <c r="AA5375" i="4" s="1"/>
  <c r="Z5375" i="4"/>
  <c r="AC5375" i="4"/>
  <c r="R5376" i="4"/>
  <c r="S5376" i="4"/>
  <c r="Y5376" i="4"/>
  <c r="Z5376" i="4"/>
  <c r="AC5376" i="4" s="1"/>
  <c r="AA5376" i="4"/>
  <c r="R5377" i="4"/>
  <c r="S5377" i="4"/>
  <c r="Y5377" i="4"/>
  <c r="AA5377" i="4" s="1"/>
  <c r="Z5377" i="4"/>
  <c r="AC5377" i="4"/>
  <c r="R5378" i="4"/>
  <c r="S5378" i="4"/>
  <c r="Y5378" i="4"/>
  <c r="Z5378" i="4"/>
  <c r="AC5378" i="4" s="1"/>
  <c r="AA5378" i="4"/>
  <c r="R5379" i="4"/>
  <c r="S5379" i="4"/>
  <c r="Y5379" i="4"/>
  <c r="AA5379" i="4" s="1"/>
  <c r="Z5379" i="4"/>
  <c r="AC5379" i="4"/>
  <c r="R5380" i="4"/>
  <c r="S5380" i="4"/>
  <c r="Y5380" i="4"/>
  <c r="Z5380" i="4"/>
  <c r="AC5380" i="4" s="1"/>
  <c r="AA5380" i="4"/>
  <c r="R5381" i="4"/>
  <c r="S5381" i="4"/>
  <c r="Y5381" i="4"/>
  <c r="AA5381" i="4" s="1"/>
  <c r="Z5381" i="4"/>
  <c r="AC5381" i="4"/>
  <c r="R5382" i="4"/>
  <c r="S5382" i="4"/>
  <c r="Y5382" i="4"/>
  <c r="Z5382" i="4"/>
  <c r="AC5382" i="4" s="1"/>
  <c r="AA5382" i="4"/>
  <c r="R5383" i="4"/>
  <c r="S5383" i="4"/>
  <c r="Y5383" i="4"/>
  <c r="AA5383" i="4" s="1"/>
  <c r="Z5383" i="4"/>
  <c r="AC5383" i="4"/>
  <c r="R5384" i="4"/>
  <c r="S5384" i="4"/>
  <c r="Y5384" i="4"/>
  <c r="Z5384" i="4"/>
  <c r="AC5384" i="4" s="1"/>
  <c r="AA5384" i="4"/>
  <c r="R5385" i="4"/>
  <c r="S5385" i="4"/>
  <c r="Y5385" i="4"/>
  <c r="AA5385" i="4" s="1"/>
  <c r="Z5385" i="4"/>
  <c r="AC5385" i="4"/>
  <c r="R5386" i="4"/>
  <c r="S5386" i="4"/>
  <c r="Y5386" i="4"/>
  <c r="Z5386" i="4"/>
  <c r="AC5386" i="4" s="1"/>
  <c r="AA5386" i="4"/>
  <c r="R5387" i="4"/>
  <c r="S5387" i="4"/>
  <c r="Y5387" i="4"/>
  <c r="AA5387" i="4" s="1"/>
  <c r="Z5387" i="4"/>
  <c r="AC5387" i="4"/>
  <c r="R5388" i="4"/>
  <c r="S5388" i="4"/>
  <c r="Y5388" i="4"/>
  <c r="Z5388" i="4"/>
  <c r="AC5388" i="4" s="1"/>
  <c r="AA5388" i="4"/>
  <c r="R5389" i="4"/>
  <c r="S5389" i="4"/>
  <c r="Y5389" i="4"/>
  <c r="AA5389" i="4" s="1"/>
  <c r="Z5389" i="4"/>
  <c r="AC5389" i="4"/>
  <c r="R5390" i="4"/>
  <c r="S5390" i="4"/>
  <c r="Y5390" i="4"/>
  <c r="Z5390" i="4"/>
  <c r="AC5390" i="4" s="1"/>
  <c r="AA5390" i="4"/>
  <c r="R5391" i="4"/>
  <c r="S5391" i="4"/>
  <c r="Y5391" i="4"/>
  <c r="AA5391" i="4" s="1"/>
  <c r="Z5391" i="4"/>
  <c r="AC5391" i="4"/>
  <c r="R5392" i="4"/>
  <c r="S5392" i="4"/>
  <c r="Y5392" i="4"/>
  <c r="Z5392" i="4"/>
  <c r="AC5392" i="4" s="1"/>
  <c r="AA5392" i="4"/>
  <c r="R5393" i="4"/>
  <c r="S5393" i="4"/>
  <c r="Y5393" i="4"/>
  <c r="AA5393" i="4" s="1"/>
  <c r="Z5393" i="4"/>
  <c r="AC5393" i="4"/>
  <c r="R5394" i="4"/>
  <c r="S5394" i="4"/>
  <c r="Y5394" i="4"/>
  <c r="Z5394" i="4"/>
  <c r="AC5394" i="4" s="1"/>
  <c r="AA5394" i="4"/>
  <c r="R5395" i="4"/>
  <c r="S5395" i="4"/>
  <c r="Y5395" i="4"/>
  <c r="AA5395" i="4" s="1"/>
  <c r="Z5395" i="4"/>
  <c r="AC5395" i="4"/>
  <c r="R5396" i="4"/>
  <c r="S5396" i="4"/>
  <c r="Y5396" i="4"/>
  <c r="Z5396" i="4"/>
  <c r="AC5396" i="4" s="1"/>
  <c r="AA5396" i="4"/>
  <c r="R5397" i="4"/>
  <c r="S5397" i="4"/>
  <c r="Y5397" i="4"/>
  <c r="AA5397" i="4" s="1"/>
  <c r="Z5397" i="4"/>
  <c r="AC5397" i="4"/>
  <c r="R5398" i="4"/>
  <c r="S5398" i="4"/>
  <c r="Y5398" i="4"/>
  <c r="Z5398" i="4"/>
  <c r="AC5398" i="4" s="1"/>
  <c r="AA5398" i="4"/>
  <c r="R5399" i="4"/>
  <c r="S5399" i="4"/>
  <c r="Y5399" i="4"/>
  <c r="AA5399" i="4" s="1"/>
  <c r="Z5399" i="4"/>
  <c r="AC5399" i="4"/>
  <c r="R5400" i="4"/>
  <c r="S5400" i="4"/>
  <c r="Y5400" i="4"/>
  <c r="Z5400" i="4"/>
  <c r="AC5400" i="4" s="1"/>
  <c r="AA5400" i="4"/>
  <c r="R5401" i="4"/>
  <c r="S5401" i="4"/>
  <c r="Y5401" i="4"/>
  <c r="AA5401" i="4" s="1"/>
  <c r="Z5401" i="4"/>
  <c r="AC5401" i="4"/>
  <c r="R5402" i="4"/>
  <c r="S5402" i="4"/>
  <c r="Y5402" i="4"/>
  <c r="Z5402" i="4"/>
  <c r="AC5402" i="4" s="1"/>
  <c r="AA5402" i="4"/>
  <c r="R5403" i="4"/>
  <c r="S5403" i="4"/>
  <c r="Y5403" i="4"/>
  <c r="AA5403" i="4" s="1"/>
  <c r="Z5403" i="4"/>
  <c r="AC5403" i="4"/>
  <c r="R5404" i="4"/>
  <c r="S5404" i="4"/>
  <c r="Y5404" i="4"/>
  <c r="Z5404" i="4"/>
  <c r="AC5404" i="4" s="1"/>
  <c r="AA5404" i="4"/>
  <c r="R5405" i="4"/>
  <c r="S5405" i="4"/>
  <c r="Y5405" i="4"/>
  <c r="AA5405" i="4" s="1"/>
  <c r="Z5405" i="4"/>
  <c r="AC5405" i="4"/>
  <c r="R5406" i="4"/>
  <c r="S5406" i="4"/>
  <c r="Y5406" i="4"/>
  <c r="Z5406" i="4"/>
  <c r="AC5406" i="4" s="1"/>
  <c r="AA5406" i="4"/>
  <c r="R5407" i="4"/>
  <c r="S5407" i="4"/>
  <c r="Y5407" i="4"/>
  <c r="AA5407" i="4" s="1"/>
  <c r="Z5407" i="4"/>
  <c r="AC5407" i="4"/>
  <c r="R5408" i="4"/>
  <c r="S5408" i="4"/>
  <c r="Y5408" i="4"/>
  <c r="Z5408" i="4"/>
  <c r="AC5408" i="4" s="1"/>
  <c r="AA5408" i="4"/>
  <c r="R5409" i="4"/>
  <c r="S5409" i="4"/>
  <c r="Y5409" i="4"/>
  <c r="AA5409" i="4" s="1"/>
  <c r="Z5409" i="4"/>
  <c r="AC5409" i="4"/>
  <c r="R5410" i="4"/>
  <c r="S5410" i="4"/>
  <c r="Y5410" i="4"/>
  <c r="Z5410" i="4"/>
  <c r="AC5410" i="4" s="1"/>
  <c r="AA5410" i="4"/>
  <c r="R5411" i="4"/>
  <c r="S5411" i="4"/>
  <c r="Y5411" i="4"/>
  <c r="AA5411" i="4" s="1"/>
  <c r="Z5411" i="4"/>
  <c r="AC5411" i="4"/>
  <c r="Z3712" i="4" l="1"/>
  <c r="AC3712" i="4" s="1"/>
  <c r="S3707" i="4"/>
  <c r="Z3704" i="4"/>
  <c r="AC3704" i="4" s="1"/>
  <c r="S3699" i="4"/>
  <c r="Z3696" i="4"/>
  <c r="AC3696" i="4" s="1"/>
  <c r="S3691" i="4"/>
  <c r="Z3688" i="4"/>
  <c r="AC3688" i="4" s="1"/>
  <c r="S3683" i="4"/>
  <c r="Z3680" i="4"/>
  <c r="AC3680" i="4" s="1"/>
  <c r="S3675" i="4"/>
  <c r="Z3672" i="4"/>
  <c r="AC3672" i="4" s="1"/>
  <c r="S3667" i="4"/>
  <c r="Z3664" i="4"/>
  <c r="AC3664" i="4" s="1"/>
  <c r="S3659" i="4"/>
  <c r="Z3656" i="4"/>
  <c r="AC3656" i="4" s="1"/>
  <c r="S3651" i="4"/>
  <c r="Z3648" i="4"/>
  <c r="AC3648" i="4" s="1"/>
  <c r="S3643" i="4"/>
  <c r="Z3640" i="4"/>
  <c r="AC3640" i="4" s="1"/>
  <c r="S3635" i="4"/>
  <c r="Z3632" i="4"/>
  <c r="AC3632" i="4" s="1"/>
  <c r="S3627" i="4"/>
  <c r="Z3624" i="4"/>
  <c r="AC3624" i="4" s="1"/>
  <c r="S3619" i="4"/>
  <c r="Z3616" i="4"/>
  <c r="AC3616" i="4" s="1"/>
  <c r="S3611" i="4"/>
  <c r="Z3608" i="4"/>
  <c r="AC3608" i="4" s="1"/>
  <c r="S3603" i="4"/>
  <c r="Z3600" i="4"/>
  <c r="AC3600" i="4" s="1"/>
  <c r="S3595" i="4"/>
  <c r="Z3592" i="4"/>
  <c r="AC3592" i="4" s="1"/>
  <c r="S3587" i="4"/>
  <c r="Z3584" i="4"/>
  <c r="AC3584" i="4" s="1"/>
  <c r="S3579" i="4"/>
  <c r="Z3576" i="4"/>
  <c r="AC3576" i="4" s="1"/>
  <c r="S3571" i="4"/>
  <c r="Z3568" i="4"/>
  <c r="AC3568" i="4" s="1"/>
  <c r="S3563" i="4"/>
  <c r="Z3560" i="4"/>
  <c r="AC3560" i="4" s="1"/>
  <c r="S3462" i="4"/>
  <c r="Z3462" i="4"/>
  <c r="AC3462" i="4" s="1"/>
  <c r="S3458" i="4"/>
  <c r="Z3458" i="4"/>
  <c r="AC3458" i="4" s="1"/>
  <c r="S3454" i="4"/>
  <c r="Z3454" i="4"/>
  <c r="AC3454" i="4" s="1"/>
  <c r="S3450" i="4"/>
  <c r="Z3450" i="4"/>
  <c r="AC3450" i="4" s="1"/>
  <c r="S3446" i="4"/>
  <c r="Z3446" i="4"/>
  <c r="AC3446" i="4" s="1"/>
  <c r="S3442" i="4"/>
  <c r="Z3442" i="4"/>
  <c r="AC3442" i="4" s="1"/>
  <c r="S3438" i="4"/>
  <c r="Z3438" i="4"/>
  <c r="AC3438" i="4" s="1"/>
  <c r="S3434" i="4"/>
  <c r="Z3434" i="4"/>
  <c r="AC3434" i="4" s="1"/>
  <c r="S3430" i="4"/>
  <c r="Z3430" i="4"/>
  <c r="AC3430" i="4" s="1"/>
  <c r="S3426" i="4"/>
  <c r="Z3426" i="4"/>
  <c r="AC3426" i="4" s="1"/>
  <c r="S3422" i="4"/>
  <c r="Z3422" i="4"/>
  <c r="AC3422" i="4" s="1"/>
  <c r="S3418" i="4"/>
  <c r="Z3418" i="4"/>
  <c r="AC3418" i="4" s="1"/>
  <c r="S3414" i="4"/>
  <c r="Z3414" i="4"/>
  <c r="AC3414" i="4" s="1"/>
  <c r="S3410" i="4"/>
  <c r="Z3410" i="4"/>
  <c r="AC3410" i="4" s="1"/>
  <c r="S3406" i="4"/>
  <c r="Z3406" i="4"/>
  <c r="AC3406" i="4" s="1"/>
  <c r="S3402" i="4"/>
  <c r="Z3402" i="4"/>
  <c r="AC3402" i="4" s="1"/>
  <c r="S3398" i="4"/>
  <c r="Z3398" i="4"/>
  <c r="AC3398" i="4" s="1"/>
  <c r="S3394" i="4"/>
  <c r="Z3394" i="4"/>
  <c r="AC3394" i="4" s="1"/>
  <c r="S3390" i="4"/>
  <c r="Z3390" i="4"/>
  <c r="AC3390" i="4" s="1"/>
  <c r="S3386" i="4"/>
  <c r="Z3386" i="4"/>
  <c r="AC3386" i="4" s="1"/>
  <c r="S3382" i="4"/>
  <c r="Z3382" i="4"/>
  <c r="AC3382" i="4" s="1"/>
  <c r="S3378" i="4"/>
  <c r="Z3378" i="4"/>
  <c r="AC3378" i="4" s="1"/>
  <c r="Z3708" i="4"/>
  <c r="AC3708" i="4" s="1"/>
  <c r="Z3705" i="4"/>
  <c r="AC3705" i="4" s="1"/>
  <c r="Z3700" i="4"/>
  <c r="AC3700" i="4" s="1"/>
  <c r="Z3697" i="4"/>
  <c r="AC3697" i="4" s="1"/>
  <c r="Z3692" i="4"/>
  <c r="AC3692" i="4" s="1"/>
  <c r="Z3689" i="4"/>
  <c r="AC3689" i="4" s="1"/>
  <c r="Z3684" i="4"/>
  <c r="AC3684" i="4" s="1"/>
  <c r="Z3681" i="4"/>
  <c r="AC3681" i="4" s="1"/>
  <c r="Z3676" i="4"/>
  <c r="AC3676" i="4" s="1"/>
  <c r="Z3673" i="4"/>
  <c r="AC3673" i="4" s="1"/>
  <c r="Z3668" i="4"/>
  <c r="AC3668" i="4" s="1"/>
  <c r="Z3665" i="4"/>
  <c r="AC3665" i="4" s="1"/>
  <c r="Z3660" i="4"/>
  <c r="AC3660" i="4" s="1"/>
  <c r="Z3657" i="4"/>
  <c r="AC3657" i="4" s="1"/>
  <c r="Z3652" i="4"/>
  <c r="AC3652" i="4" s="1"/>
  <c r="Z3649" i="4"/>
  <c r="AC3649" i="4" s="1"/>
  <c r="Z3644" i="4"/>
  <c r="AC3644" i="4" s="1"/>
  <c r="Z3641" i="4"/>
  <c r="AC3641" i="4" s="1"/>
  <c r="Z3636" i="4"/>
  <c r="AC3636" i="4" s="1"/>
  <c r="Z3633" i="4"/>
  <c r="AC3633" i="4" s="1"/>
  <c r="Z3628" i="4"/>
  <c r="AC3628" i="4" s="1"/>
  <c r="Z3625" i="4"/>
  <c r="AC3625" i="4" s="1"/>
  <c r="Z3620" i="4"/>
  <c r="AC3620" i="4" s="1"/>
  <c r="Z3617" i="4"/>
  <c r="AC3617" i="4" s="1"/>
  <c r="Z3612" i="4"/>
  <c r="AC3612" i="4" s="1"/>
  <c r="Z3609" i="4"/>
  <c r="AC3609" i="4" s="1"/>
  <c r="Z3604" i="4"/>
  <c r="AC3604" i="4" s="1"/>
  <c r="Z3601" i="4"/>
  <c r="AC3601" i="4" s="1"/>
  <c r="Z3596" i="4"/>
  <c r="AC3596" i="4" s="1"/>
  <c r="Z3593" i="4"/>
  <c r="AC3593" i="4" s="1"/>
  <c r="Z3588" i="4"/>
  <c r="AC3588" i="4" s="1"/>
  <c r="Z3585" i="4"/>
  <c r="AC3585" i="4" s="1"/>
  <c r="Z3580" i="4"/>
  <c r="AC3580" i="4" s="1"/>
  <c r="Z3577" i="4"/>
  <c r="AC3577" i="4" s="1"/>
  <c r="Z3572" i="4"/>
  <c r="AC3572" i="4" s="1"/>
  <c r="Z3569" i="4"/>
  <c r="AC3569" i="4" s="1"/>
  <c r="Z3564" i="4"/>
  <c r="AC3564" i="4" s="1"/>
  <c r="Z3561" i="4"/>
  <c r="AC3561" i="4" s="1"/>
  <c r="S3464" i="4"/>
  <c r="Z3464" i="4"/>
  <c r="AC3464" i="4" s="1"/>
  <c r="S3460" i="4"/>
  <c r="Z3460" i="4"/>
  <c r="AC3460" i="4" s="1"/>
  <c r="S3456" i="4"/>
  <c r="Z3456" i="4"/>
  <c r="AC3456" i="4" s="1"/>
  <c r="S3452" i="4"/>
  <c r="Z3452" i="4"/>
  <c r="AC3452" i="4" s="1"/>
  <c r="S3448" i="4"/>
  <c r="Z3448" i="4"/>
  <c r="AC3448" i="4" s="1"/>
  <c r="S3444" i="4"/>
  <c r="Z3444" i="4"/>
  <c r="AC3444" i="4" s="1"/>
  <c r="S3440" i="4"/>
  <c r="Z3440" i="4"/>
  <c r="AC3440" i="4" s="1"/>
  <c r="S3436" i="4"/>
  <c r="Z3436" i="4"/>
  <c r="AC3436" i="4" s="1"/>
  <c r="S3432" i="4"/>
  <c r="Z3432" i="4"/>
  <c r="AC3432" i="4" s="1"/>
  <c r="S3428" i="4"/>
  <c r="Z3428" i="4"/>
  <c r="AC3428" i="4" s="1"/>
  <c r="S3424" i="4"/>
  <c r="Z3424" i="4"/>
  <c r="AC3424" i="4" s="1"/>
  <c r="S3420" i="4"/>
  <c r="Z3420" i="4"/>
  <c r="AC3420" i="4" s="1"/>
  <c r="S3416" i="4"/>
  <c r="Z3416" i="4"/>
  <c r="AC3416" i="4" s="1"/>
  <c r="S3412" i="4"/>
  <c r="Z3412" i="4"/>
  <c r="AC3412" i="4" s="1"/>
  <c r="S3408" i="4"/>
  <c r="Z3408" i="4"/>
  <c r="AC3408" i="4" s="1"/>
  <c r="S3404" i="4"/>
  <c r="Z3404" i="4"/>
  <c r="AC3404" i="4" s="1"/>
  <c r="S3400" i="4"/>
  <c r="Z3400" i="4"/>
  <c r="AC3400" i="4" s="1"/>
  <c r="S3396" i="4"/>
  <c r="Z3396" i="4"/>
  <c r="AC3396" i="4" s="1"/>
  <c r="S3392" i="4"/>
  <c r="Z3392" i="4"/>
  <c r="AC3392" i="4" s="1"/>
  <c r="S3388" i="4"/>
  <c r="Z3388" i="4"/>
  <c r="AC3388" i="4" s="1"/>
  <c r="S3384" i="4"/>
  <c r="Z3384" i="4"/>
  <c r="AC3384" i="4" s="1"/>
  <c r="S3380" i="4"/>
  <c r="Z3380" i="4"/>
  <c r="AC3380" i="4" s="1"/>
  <c r="Z3711" i="4"/>
  <c r="AC3711" i="4" s="1"/>
  <c r="Z3706" i="4"/>
  <c r="AC3706" i="4" s="1"/>
  <c r="Z3703" i="4"/>
  <c r="AC3703" i="4" s="1"/>
  <c r="Z3698" i="4"/>
  <c r="AC3698" i="4" s="1"/>
  <c r="Z3695" i="4"/>
  <c r="AC3695" i="4" s="1"/>
  <c r="Z3690" i="4"/>
  <c r="AC3690" i="4" s="1"/>
  <c r="Z3687" i="4"/>
  <c r="AC3687" i="4" s="1"/>
  <c r="Z3682" i="4"/>
  <c r="AC3682" i="4" s="1"/>
  <c r="Z3679" i="4"/>
  <c r="AC3679" i="4" s="1"/>
  <c r="Z3674" i="4"/>
  <c r="AC3674" i="4" s="1"/>
  <c r="Z3671" i="4"/>
  <c r="AC3671" i="4" s="1"/>
  <c r="Z3666" i="4"/>
  <c r="AC3666" i="4" s="1"/>
  <c r="Z3663" i="4"/>
  <c r="AC3663" i="4" s="1"/>
  <c r="Z3658" i="4"/>
  <c r="AC3658" i="4" s="1"/>
  <c r="Z3655" i="4"/>
  <c r="AC3655" i="4" s="1"/>
  <c r="Z3650" i="4"/>
  <c r="AC3650" i="4" s="1"/>
  <c r="Z3647" i="4"/>
  <c r="AC3647" i="4" s="1"/>
  <c r="Z3642" i="4"/>
  <c r="AC3642" i="4" s="1"/>
  <c r="Z3639" i="4"/>
  <c r="AC3639" i="4" s="1"/>
  <c r="Z3634" i="4"/>
  <c r="AC3634" i="4" s="1"/>
  <c r="Z3631" i="4"/>
  <c r="AC3631" i="4" s="1"/>
  <c r="Z3626" i="4"/>
  <c r="AC3626" i="4" s="1"/>
  <c r="Z3623" i="4"/>
  <c r="AC3623" i="4" s="1"/>
  <c r="Z3618" i="4"/>
  <c r="AC3618" i="4" s="1"/>
  <c r="Z3615" i="4"/>
  <c r="AC3615" i="4" s="1"/>
  <c r="Z3610" i="4"/>
  <c r="AC3610" i="4" s="1"/>
  <c r="Z3607" i="4"/>
  <c r="AC3607" i="4" s="1"/>
  <c r="Z3602" i="4"/>
  <c r="AC3602" i="4" s="1"/>
  <c r="Z3599" i="4"/>
  <c r="AC3599" i="4" s="1"/>
  <c r="Z3594" i="4"/>
  <c r="AC3594" i="4" s="1"/>
  <c r="Z3591" i="4"/>
  <c r="AC3591" i="4" s="1"/>
  <c r="Z3586" i="4"/>
  <c r="AC3586" i="4" s="1"/>
  <c r="Z3583" i="4"/>
  <c r="AC3583" i="4" s="1"/>
  <c r="Z3578" i="4"/>
  <c r="AC3578" i="4" s="1"/>
  <c r="Z3575" i="4"/>
  <c r="AC3575" i="4" s="1"/>
  <c r="Z3570" i="4"/>
  <c r="AC3570" i="4" s="1"/>
  <c r="Z3567" i="4"/>
  <c r="AC3567" i="4" s="1"/>
  <c r="Z3562" i="4"/>
  <c r="AC3562" i="4" s="1"/>
  <c r="Z3559" i="4"/>
  <c r="AC3559" i="4" s="1"/>
  <c r="Z3557" i="4"/>
  <c r="AC3557" i="4" s="1"/>
  <c r="Z3555" i="4"/>
  <c r="AC3555" i="4" s="1"/>
  <c r="Z3553" i="4"/>
  <c r="AC3553" i="4" s="1"/>
  <c r="Z3551" i="4"/>
  <c r="AC3551" i="4" s="1"/>
  <c r="Z3549" i="4"/>
  <c r="AC3549" i="4" s="1"/>
  <c r="Z3547" i="4"/>
  <c r="AC3547" i="4" s="1"/>
  <c r="Z3545" i="4"/>
  <c r="AC3545" i="4" s="1"/>
  <c r="Z3543" i="4"/>
  <c r="AC3543" i="4" s="1"/>
  <c r="Z3541" i="4"/>
  <c r="AC3541" i="4" s="1"/>
  <c r="Z3539" i="4"/>
  <c r="AC3539" i="4" s="1"/>
  <c r="Z3537" i="4"/>
  <c r="AC3537" i="4" s="1"/>
  <c r="Z3535" i="4"/>
  <c r="AC3535" i="4" s="1"/>
  <c r="Z3533" i="4"/>
  <c r="AC3533" i="4" s="1"/>
  <c r="Z3531" i="4"/>
  <c r="AC3531" i="4" s="1"/>
  <c r="Z3529" i="4"/>
  <c r="AC3529" i="4" s="1"/>
  <c r="Z3527" i="4"/>
  <c r="AC3527" i="4" s="1"/>
  <c r="Z3525" i="4"/>
  <c r="AC3525" i="4" s="1"/>
  <c r="Z3523" i="4"/>
  <c r="AC3523" i="4" s="1"/>
  <c r="Z3521" i="4"/>
  <c r="AC3521" i="4" s="1"/>
  <c r="Z3519" i="4"/>
  <c r="AC3519" i="4" s="1"/>
  <c r="Z3517" i="4"/>
  <c r="AC3517" i="4" s="1"/>
  <c r="Z3515" i="4"/>
  <c r="AC3515" i="4" s="1"/>
  <c r="Z3513" i="4"/>
  <c r="AC3513" i="4" s="1"/>
  <c r="Z3511" i="4"/>
  <c r="AC3511" i="4" s="1"/>
  <c r="Z3509" i="4"/>
  <c r="AC3509" i="4" s="1"/>
  <c r="Z3507" i="4"/>
  <c r="AC3507" i="4" s="1"/>
  <c r="Z3505" i="4"/>
  <c r="AC3505" i="4" s="1"/>
  <c r="Z3503" i="4"/>
  <c r="AC3503" i="4" s="1"/>
  <c r="Z3501" i="4"/>
  <c r="AC3501" i="4" s="1"/>
  <c r="Z3499" i="4"/>
  <c r="AC3499" i="4" s="1"/>
  <c r="Z3497" i="4"/>
  <c r="AC3497" i="4" s="1"/>
  <c r="Z3495" i="4"/>
  <c r="AC3495" i="4" s="1"/>
  <c r="Z3493" i="4"/>
  <c r="AC3493" i="4" s="1"/>
  <c r="Z3491" i="4"/>
  <c r="AC3491" i="4" s="1"/>
  <c r="Z3489" i="4"/>
  <c r="AC3489" i="4" s="1"/>
  <c r="Z3487" i="4"/>
  <c r="AC3487" i="4" s="1"/>
  <c r="Z3485" i="4"/>
  <c r="AC3485" i="4" s="1"/>
  <c r="Z3483" i="4"/>
  <c r="AC3483" i="4" s="1"/>
  <c r="Z3481" i="4"/>
  <c r="AC3481" i="4" s="1"/>
  <c r="Z3479" i="4"/>
  <c r="AC3479" i="4" s="1"/>
  <c r="Z3477" i="4"/>
  <c r="AC3477" i="4" s="1"/>
  <c r="Z3475" i="4"/>
  <c r="AC3475" i="4" s="1"/>
  <c r="Z3473" i="4"/>
  <c r="AC3473" i="4" s="1"/>
  <c r="Z3471" i="4"/>
  <c r="AC3471" i="4" s="1"/>
  <c r="Z3469" i="4"/>
  <c r="AC3469" i="4" s="1"/>
  <c r="Z3467" i="4"/>
  <c r="AC3467" i="4" s="1"/>
  <c r="Z3465" i="4"/>
  <c r="AC3465" i="4" s="1"/>
  <c r="Z3461" i="4"/>
  <c r="AC3461" i="4" s="1"/>
  <c r="Z3457" i="4"/>
  <c r="AC3457" i="4" s="1"/>
  <c r="Z3453" i="4"/>
  <c r="AC3453" i="4" s="1"/>
  <c r="Z3449" i="4"/>
  <c r="AC3449" i="4" s="1"/>
  <c r="Z3445" i="4"/>
  <c r="AC3445" i="4" s="1"/>
  <c r="Z3441" i="4"/>
  <c r="AC3441" i="4" s="1"/>
  <c r="Z3437" i="4"/>
  <c r="AC3437" i="4" s="1"/>
  <c r="Z3433" i="4"/>
  <c r="AC3433" i="4" s="1"/>
  <c r="Z3429" i="4"/>
  <c r="AC3429" i="4" s="1"/>
  <c r="Z3425" i="4"/>
  <c r="AC3425" i="4" s="1"/>
  <c r="Z3421" i="4"/>
  <c r="AC3421" i="4" s="1"/>
  <c r="Z3417" i="4"/>
  <c r="AC3417" i="4" s="1"/>
  <c r="Z3413" i="4"/>
  <c r="AC3413" i="4" s="1"/>
  <c r="Z3409" i="4"/>
  <c r="AC3409" i="4" s="1"/>
  <c r="Z3405" i="4"/>
  <c r="AC3405" i="4" s="1"/>
  <c r="Z3401" i="4"/>
  <c r="AC3401" i="4" s="1"/>
  <c r="Z3397" i="4"/>
  <c r="AC3397" i="4" s="1"/>
  <c r="Z3393" i="4"/>
  <c r="AC3393" i="4" s="1"/>
  <c r="Z3389" i="4"/>
  <c r="AC3389" i="4" s="1"/>
  <c r="Z3385" i="4"/>
  <c r="AC3385" i="4" s="1"/>
  <c r="Z3381" i="4"/>
  <c r="AC3381" i="4" s="1"/>
  <c r="Z3377" i="4"/>
  <c r="AC3377" i="4" s="1"/>
  <c r="Z2447" i="4"/>
  <c r="AC2447" i="4" s="1"/>
  <c r="S2447" i="4"/>
  <c r="Z2443" i="4"/>
  <c r="AC2443" i="4" s="1"/>
  <c r="S2443" i="4"/>
  <c r="Z2439" i="4"/>
  <c r="AC2439" i="4" s="1"/>
  <c r="S2439" i="4"/>
  <c r="Z2435" i="4"/>
  <c r="AC2435" i="4" s="1"/>
  <c r="S2435" i="4"/>
  <c r="Z2431" i="4"/>
  <c r="AC2431" i="4" s="1"/>
  <c r="S2431" i="4"/>
  <c r="Z2427" i="4"/>
  <c r="AC2427" i="4" s="1"/>
  <c r="S2427" i="4"/>
  <c r="Z2423" i="4"/>
  <c r="AC2423" i="4" s="1"/>
  <c r="S2423" i="4"/>
  <c r="Z2419" i="4"/>
  <c r="AC2419" i="4" s="1"/>
  <c r="S2419" i="4"/>
  <c r="Z2415" i="4"/>
  <c r="AC2415" i="4" s="1"/>
  <c r="S2415" i="4"/>
  <c r="Z2411" i="4"/>
  <c r="AC2411" i="4" s="1"/>
  <c r="S2411" i="4"/>
  <c r="Z2407" i="4"/>
  <c r="AC2407" i="4" s="1"/>
  <c r="S2407" i="4"/>
  <c r="Z2403" i="4"/>
  <c r="AC2403" i="4" s="1"/>
  <c r="S2403" i="4"/>
  <c r="Z2399" i="4"/>
  <c r="AC2399" i="4" s="1"/>
  <c r="S2399" i="4"/>
  <c r="Z2395" i="4"/>
  <c r="AC2395" i="4" s="1"/>
  <c r="S2395" i="4"/>
  <c r="Z2391" i="4"/>
  <c r="AC2391" i="4" s="1"/>
  <c r="S2391" i="4"/>
  <c r="Z2387" i="4"/>
  <c r="AC2387" i="4" s="1"/>
  <c r="S2387" i="4"/>
  <c r="Z2383" i="4"/>
  <c r="AC2383" i="4" s="1"/>
  <c r="S2383" i="4"/>
  <c r="Z2379" i="4"/>
  <c r="AC2379" i="4" s="1"/>
  <c r="S2379" i="4"/>
  <c r="AA2376" i="4"/>
  <c r="Z2371" i="4"/>
  <c r="AC2371" i="4" s="1"/>
  <c r="S2371" i="4"/>
  <c r="AA2368" i="4"/>
  <c r="Z2363" i="4"/>
  <c r="AC2363" i="4" s="1"/>
  <c r="S2363" i="4"/>
  <c r="AA2360" i="4"/>
  <c r="Z2355" i="4"/>
  <c r="AC2355" i="4" s="1"/>
  <c r="S2355" i="4"/>
  <c r="AA2352" i="4"/>
  <c r="Z2347" i="4"/>
  <c r="AC2347" i="4" s="1"/>
  <c r="S2347" i="4"/>
  <c r="AA2344" i="4"/>
  <c r="S2334" i="4"/>
  <c r="Z2334" i="4"/>
  <c r="AC2334" i="4" s="1"/>
  <c r="Z3376" i="4"/>
  <c r="AC3376" i="4" s="1"/>
  <c r="Z3374" i="4"/>
  <c r="AC3374" i="4" s="1"/>
  <c r="Z3372" i="4"/>
  <c r="AC3372" i="4" s="1"/>
  <c r="Z3370" i="4"/>
  <c r="AC3370" i="4" s="1"/>
  <c r="Z3368" i="4"/>
  <c r="AC3368" i="4" s="1"/>
  <c r="Z3366" i="4"/>
  <c r="AC3366" i="4" s="1"/>
  <c r="Z3364" i="4"/>
  <c r="AC3364" i="4" s="1"/>
  <c r="Z3362" i="4"/>
  <c r="AC3362" i="4" s="1"/>
  <c r="Z3360" i="4"/>
  <c r="AC3360" i="4" s="1"/>
  <c r="Z3358" i="4"/>
  <c r="AC3358" i="4" s="1"/>
  <c r="Z3356" i="4"/>
  <c r="AC3356" i="4" s="1"/>
  <c r="Z3354" i="4"/>
  <c r="AC3354" i="4" s="1"/>
  <c r="Z3352" i="4"/>
  <c r="AC3352" i="4" s="1"/>
  <c r="Z3350" i="4"/>
  <c r="AC3350" i="4" s="1"/>
  <c r="Z3348" i="4"/>
  <c r="AC3348" i="4" s="1"/>
  <c r="Z3346" i="4"/>
  <c r="AC3346" i="4" s="1"/>
  <c r="Z3344" i="4"/>
  <c r="AC3344" i="4" s="1"/>
  <c r="Z3342" i="4"/>
  <c r="AC3342" i="4" s="1"/>
  <c r="Z3340" i="4"/>
  <c r="AC3340" i="4" s="1"/>
  <c r="Z3338" i="4"/>
  <c r="AC3338" i="4" s="1"/>
  <c r="Z3336" i="4"/>
  <c r="AC3336" i="4" s="1"/>
  <c r="Z3334" i="4"/>
  <c r="AC3334" i="4" s="1"/>
  <c r="Z3332" i="4"/>
  <c r="AC3332" i="4" s="1"/>
  <c r="Z3330" i="4"/>
  <c r="AC3330" i="4" s="1"/>
  <c r="Z3328" i="4"/>
  <c r="AC3328" i="4" s="1"/>
  <c r="Z3326" i="4"/>
  <c r="AC3326" i="4" s="1"/>
  <c r="Z3324" i="4"/>
  <c r="AC3324" i="4" s="1"/>
  <c r="Z3322" i="4"/>
  <c r="AC3322" i="4" s="1"/>
  <c r="Z3320" i="4"/>
  <c r="AC3320" i="4" s="1"/>
  <c r="Z3318" i="4"/>
  <c r="AC3318" i="4" s="1"/>
  <c r="Z3316" i="4"/>
  <c r="AC3316" i="4" s="1"/>
  <c r="Z3314" i="4"/>
  <c r="AC3314" i="4" s="1"/>
  <c r="Z3312" i="4"/>
  <c r="AC3312" i="4" s="1"/>
  <c r="Z3310" i="4"/>
  <c r="AC3310" i="4" s="1"/>
  <c r="Z3308" i="4"/>
  <c r="AC3308" i="4" s="1"/>
  <c r="Z3306" i="4"/>
  <c r="AC3306" i="4" s="1"/>
  <c r="Z3304" i="4"/>
  <c r="AC3304" i="4" s="1"/>
  <c r="Z3302" i="4"/>
  <c r="AC3302" i="4" s="1"/>
  <c r="Z3300" i="4"/>
  <c r="AC3300" i="4" s="1"/>
  <c r="Z3298" i="4"/>
  <c r="AC3298" i="4" s="1"/>
  <c r="Z3296" i="4"/>
  <c r="AC3296" i="4" s="1"/>
  <c r="Z3294" i="4"/>
  <c r="AC3294" i="4" s="1"/>
  <c r="Z3292" i="4"/>
  <c r="AC3292" i="4" s="1"/>
  <c r="Z3290" i="4"/>
  <c r="AC3290" i="4" s="1"/>
  <c r="Z3288" i="4"/>
  <c r="AC3288" i="4" s="1"/>
  <c r="Z3286" i="4"/>
  <c r="AC3286" i="4" s="1"/>
  <c r="Z3284" i="4"/>
  <c r="AC3284" i="4" s="1"/>
  <c r="Z3282" i="4"/>
  <c r="AC3282" i="4" s="1"/>
  <c r="Z3280" i="4"/>
  <c r="AC3280" i="4" s="1"/>
  <c r="Z3278" i="4"/>
  <c r="AC3278" i="4" s="1"/>
  <c r="Z3276" i="4"/>
  <c r="AC3276" i="4" s="1"/>
  <c r="Z3274" i="4"/>
  <c r="AC3274" i="4" s="1"/>
  <c r="Z3272" i="4"/>
  <c r="AC3272" i="4" s="1"/>
  <c r="Z3270" i="4"/>
  <c r="AC3270" i="4" s="1"/>
  <c r="Z3268" i="4"/>
  <c r="AC3268" i="4" s="1"/>
  <c r="Z3266" i="4"/>
  <c r="AC3266" i="4" s="1"/>
  <c r="Z3264" i="4"/>
  <c r="AC3264" i="4" s="1"/>
  <c r="Z3262" i="4"/>
  <c r="AC3262" i="4" s="1"/>
  <c r="Z3260" i="4"/>
  <c r="AC3260" i="4" s="1"/>
  <c r="Z3258" i="4"/>
  <c r="AC3258" i="4" s="1"/>
  <c r="Z3256" i="4"/>
  <c r="AC3256" i="4" s="1"/>
  <c r="Z3254" i="4"/>
  <c r="AC3254" i="4" s="1"/>
  <c r="Z3252" i="4"/>
  <c r="AC3252" i="4" s="1"/>
  <c r="Z3250" i="4"/>
  <c r="AC3250" i="4" s="1"/>
  <c r="Z3248" i="4"/>
  <c r="AC3248" i="4" s="1"/>
  <c r="Z3246" i="4"/>
  <c r="AC3246" i="4" s="1"/>
  <c r="Z3244" i="4"/>
  <c r="AC3244" i="4" s="1"/>
  <c r="Z3242" i="4"/>
  <c r="AC3242" i="4" s="1"/>
  <c r="Z3240" i="4"/>
  <c r="AC3240" i="4" s="1"/>
  <c r="Z3238" i="4"/>
  <c r="AC3238" i="4" s="1"/>
  <c r="Z3236" i="4"/>
  <c r="AC3236" i="4" s="1"/>
  <c r="Z3234" i="4"/>
  <c r="AC3234" i="4" s="1"/>
  <c r="Z3232" i="4"/>
  <c r="AC3232" i="4" s="1"/>
  <c r="Z3230" i="4"/>
  <c r="AC3230" i="4" s="1"/>
  <c r="Z3228" i="4"/>
  <c r="AC3228" i="4" s="1"/>
  <c r="Z3226" i="4"/>
  <c r="AC3226" i="4" s="1"/>
  <c r="Z3224" i="4"/>
  <c r="AC3224" i="4" s="1"/>
  <c r="Z3222" i="4"/>
  <c r="AC3222" i="4" s="1"/>
  <c r="Z3220" i="4"/>
  <c r="AC3220" i="4" s="1"/>
  <c r="S2448" i="4"/>
  <c r="Z2448" i="4"/>
  <c r="AC2448" i="4" s="1"/>
  <c r="S2444" i="4"/>
  <c r="Z2444" i="4"/>
  <c r="AC2444" i="4" s="1"/>
  <c r="S2440" i="4"/>
  <c r="Z2440" i="4"/>
  <c r="AC2440" i="4" s="1"/>
  <c r="S2436" i="4"/>
  <c r="Z2436" i="4"/>
  <c r="AC2436" i="4" s="1"/>
  <c r="S2432" i="4"/>
  <c r="Z2432" i="4"/>
  <c r="AC2432" i="4" s="1"/>
  <c r="S2428" i="4"/>
  <c r="Z2428" i="4"/>
  <c r="AC2428" i="4" s="1"/>
  <c r="S2424" i="4"/>
  <c r="Z2424" i="4"/>
  <c r="AC2424" i="4" s="1"/>
  <c r="S2420" i="4"/>
  <c r="Z2420" i="4"/>
  <c r="AC2420" i="4" s="1"/>
  <c r="S2416" i="4"/>
  <c r="Z2416" i="4"/>
  <c r="AC2416" i="4" s="1"/>
  <c r="S2412" i="4"/>
  <c r="Z2412" i="4"/>
  <c r="AC2412" i="4" s="1"/>
  <c r="S2408" i="4"/>
  <c r="Z2408" i="4"/>
  <c r="AC2408" i="4" s="1"/>
  <c r="S2404" i="4"/>
  <c r="Z2404" i="4"/>
  <c r="AC2404" i="4" s="1"/>
  <c r="S2400" i="4"/>
  <c r="Z2400" i="4"/>
  <c r="AC2400" i="4" s="1"/>
  <c r="S2396" i="4"/>
  <c r="Z2396" i="4"/>
  <c r="AC2396" i="4" s="1"/>
  <c r="S2392" i="4"/>
  <c r="Z2392" i="4"/>
  <c r="AC2392" i="4" s="1"/>
  <c r="S2388" i="4"/>
  <c r="Z2388" i="4"/>
  <c r="AC2388" i="4" s="1"/>
  <c r="S2384" i="4"/>
  <c r="Z2384" i="4"/>
  <c r="AC2384" i="4" s="1"/>
  <c r="Z2375" i="4"/>
  <c r="AC2375" i="4" s="1"/>
  <c r="S2375" i="4"/>
  <c r="Z2367" i="4"/>
  <c r="AC2367" i="4" s="1"/>
  <c r="S2367" i="4"/>
  <c r="Z2359" i="4"/>
  <c r="AC2359" i="4" s="1"/>
  <c r="S2359" i="4"/>
  <c r="Z2351" i="4"/>
  <c r="AC2351" i="4" s="1"/>
  <c r="S2351" i="4"/>
  <c r="Z2343" i="4"/>
  <c r="AC2343" i="4" s="1"/>
  <c r="S2343" i="4"/>
  <c r="Z2335" i="4"/>
  <c r="AC2335" i="4" s="1"/>
  <c r="S2335" i="4"/>
  <c r="AA3279" i="4"/>
  <c r="AA3277" i="4"/>
  <c r="AA3275" i="4"/>
  <c r="AA3273" i="4"/>
  <c r="AA3271" i="4"/>
  <c r="AA3269" i="4"/>
  <c r="AA3267" i="4"/>
  <c r="AA3265" i="4"/>
  <c r="AA3263" i="4"/>
  <c r="AA3261" i="4"/>
  <c r="AA3259" i="4"/>
  <c r="AA3257" i="4"/>
  <c r="AA3255" i="4"/>
  <c r="AA3253" i="4"/>
  <c r="AA3251" i="4"/>
  <c r="AA3249" i="4"/>
  <c r="AA3247" i="4"/>
  <c r="AA3245" i="4"/>
  <c r="AA3243" i="4"/>
  <c r="AA3241" i="4"/>
  <c r="AA3239" i="4"/>
  <c r="AA3237" i="4"/>
  <c r="AA3235" i="4"/>
  <c r="AA3233" i="4"/>
  <c r="AA3231" i="4"/>
  <c r="AA3229" i="4"/>
  <c r="AA3227" i="4"/>
  <c r="AA3225" i="4"/>
  <c r="AA3223" i="4"/>
  <c r="AA3221" i="4"/>
  <c r="AA3219" i="4"/>
  <c r="AA3217" i="4"/>
  <c r="AA3215" i="4"/>
  <c r="AA3213" i="4"/>
  <c r="AA3211" i="4"/>
  <c r="AA3209" i="4"/>
  <c r="AA3207" i="4"/>
  <c r="AA3205" i="4"/>
  <c r="AA3203" i="4"/>
  <c r="AA3201" i="4"/>
  <c r="AA3199" i="4"/>
  <c r="AA3197" i="4"/>
  <c r="AA3195" i="4"/>
  <c r="AA3193" i="4"/>
  <c r="AA3191" i="4"/>
  <c r="AA3189" i="4"/>
  <c r="AA3187" i="4"/>
  <c r="AA3185" i="4"/>
  <c r="AA3183" i="4"/>
  <c r="AA3181" i="4"/>
  <c r="AA3179" i="4"/>
  <c r="AA3177" i="4"/>
  <c r="AA3175" i="4"/>
  <c r="AA3173" i="4"/>
  <c r="AA3171" i="4"/>
  <c r="AA3169" i="4"/>
  <c r="AA3167" i="4"/>
  <c r="AA3165" i="4"/>
  <c r="AA3163" i="4"/>
  <c r="AA3161" i="4"/>
  <c r="AA3159" i="4"/>
  <c r="AA3157" i="4"/>
  <c r="AA3155" i="4"/>
  <c r="AA3153" i="4"/>
  <c r="AA3151" i="4"/>
  <c r="AA3149" i="4"/>
  <c r="AA3147" i="4"/>
  <c r="AA3145" i="4"/>
  <c r="AA3143" i="4"/>
  <c r="AA3141" i="4"/>
  <c r="AA3139" i="4"/>
  <c r="AA3137" i="4"/>
  <c r="AA3135" i="4"/>
  <c r="AA3133" i="4"/>
  <c r="AA3131" i="4"/>
  <c r="AA3129" i="4"/>
  <c r="AA3127" i="4"/>
  <c r="AA3125" i="4"/>
  <c r="AA3123" i="4"/>
  <c r="AA3121" i="4"/>
  <c r="AA3119" i="4"/>
  <c r="AA3117" i="4"/>
  <c r="AA3115" i="4"/>
  <c r="AA3113" i="4"/>
  <c r="AA3111" i="4"/>
  <c r="AA3109" i="4"/>
  <c r="AA3107" i="4"/>
  <c r="AA3105" i="4"/>
  <c r="AA3103" i="4"/>
  <c r="AA3101" i="4"/>
  <c r="AA3099" i="4"/>
  <c r="AA3097" i="4"/>
  <c r="AA3095" i="4"/>
  <c r="AA3093" i="4"/>
  <c r="AA3091" i="4"/>
  <c r="AA3089" i="4"/>
  <c r="AA3087" i="4"/>
  <c r="AA3085" i="4"/>
  <c r="AA3083" i="4"/>
  <c r="AA3081" i="4"/>
  <c r="AA3079" i="4"/>
  <c r="AA3077" i="4"/>
  <c r="AA3075" i="4"/>
  <c r="AA3073" i="4"/>
  <c r="AA3071" i="4"/>
  <c r="AA3069" i="4"/>
  <c r="AA3067" i="4"/>
  <c r="AA3065" i="4"/>
  <c r="AA3063" i="4"/>
  <c r="AA3061" i="4"/>
  <c r="AA3059" i="4"/>
  <c r="AA3057" i="4"/>
  <c r="AA3055" i="4"/>
  <c r="AA3053" i="4"/>
  <c r="AA3051" i="4"/>
  <c r="AA3049" i="4"/>
  <c r="AA3047" i="4"/>
  <c r="AA3045" i="4"/>
  <c r="AA3043" i="4"/>
  <c r="AA3041" i="4"/>
  <c r="AA3039" i="4"/>
  <c r="AA3037" i="4"/>
  <c r="AA3035" i="4"/>
  <c r="AA3033" i="4"/>
  <c r="AA3031" i="4"/>
  <c r="AA3029" i="4"/>
  <c r="AA3027" i="4"/>
  <c r="AA3025" i="4"/>
  <c r="AA3023" i="4"/>
  <c r="AA3021" i="4"/>
  <c r="AA3019" i="4"/>
  <c r="AA3017" i="4"/>
  <c r="AA3015" i="4"/>
  <c r="AA3013" i="4"/>
  <c r="AA3011" i="4"/>
  <c r="AA3009" i="4"/>
  <c r="AA3007" i="4"/>
  <c r="AA3005" i="4"/>
  <c r="AA3003" i="4"/>
  <c r="AA3001" i="4"/>
  <c r="AA2999" i="4"/>
  <c r="AA2997" i="4"/>
  <c r="Z2451" i="4"/>
  <c r="AC2451" i="4" s="1"/>
  <c r="Z2449" i="4"/>
  <c r="AC2449" i="4" s="1"/>
  <c r="S2449" i="4"/>
  <c r="Z2445" i="4"/>
  <c r="AC2445" i="4" s="1"/>
  <c r="S2445" i="4"/>
  <c r="Z2441" i="4"/>
  <c r="AC2441" i="4" s="1"/>
  <c r="S2441" i="4"/>
  <c r="Z2437" i="4"/>
  <c r="AC2437" i="4" s="1"/>
  <c r="S2437" i="4"/>
  <c r="Z2433" i="4"/>
  <c r="AC2433" i="4" s="1"/>
  <c r="S2433" i="4"/>
  <c r="Z2429" i="4"/>
  <c r="AC2429" i="4" s="1"/>
  <c r="S2429" i="4"/>
  <c r="Z2425" i="4"/>
  <c r="AC2425" i="4" s="1"/>
  <c r="S2425" i="4"/>
  <c r="Z2421" i="4"/>
  <c r="AC2421" i="4" s="1"/>
  <c r="S2421" i="4"/>
  <c r="Z2417" i="4"/>
  <c r="AC2417" i="4" s="1"/>
  <c r="S2417" i="4"/>
  <c r="Z2413" i="4"/>
  <c r="AC2413" i="4" s="1"/>
  <c r="S2413" i="4"/>
  <c r="Z2409" i="4"/>
  <c r="AC2409" i="4" s="1"/>
  <c r="S2409" i="4"/>
  <c r="Z2405" i="4"/>
  <c r="AC2405" i="4" s="1"/>
  <c r="S2405" i="4"/>
  <c r="Z2401" i="4"/>
  <c r="AC2401" i="4" s="1"/>
  <c r="S2401" i="4"/>
  <c r="Z2397" i="4"/>
  <c r="AC2397" i="4" s="1"/>
  <c r="S2397" i="4"/>
  <c r="Z2393" i="4"/>
  <c r="AC2393" i="4" s="1"/>
  <c r="S2393" i="4"/>
  <c r="Z2389" i="4"/>
  <c r="AC2389" i="4" s="1"/>
  <c r="S2389" i="4"/>
  <c r="Z2385" i="4"/>
  <c r="AC2385" i="4" s="1"/>
  <c r="S2385" i="4"/>
  <c r="Z2381" i="4"/>
  <c r="AC2381" i="4" s="1"/>
  <c r="S2381" i="4"/>
  <c r="S2450" i="4"/>
  <c r="Z2450" i="4"/>
  <c r="AC2450" i="4" s="1"/>
  <c r="S2446" i="4"/>
  <c r="Z2446" i="4"/>
  <c r="AC2446" i="4" s="1"/>
  <c r="S2442" i="4"/>
  <c r="Z2442" i="4"/>
  <c r="AC2442" i="4" s="1"/>
  <c r="S2438" i="4"/>
  <c r="Z2438" i="4"/>
  <c r="AC2438" i="4" s="1"/>
  <c r="S2434" i="4"/>
  <c r="Z2434" i="4"/>
  <c r="AC2434" i="4" s="1"/>
  <c r="S2430" i="4"/>
  <c r="Z2430" i="4"/>
  <c r="AC2430" i="4" s="1"/>
  <c r="S2426" i="4"/>
  <c r="Z2426" i="4"/>
  <c r="AC2426" i="4" s="1"/>
  <c r="S2422" i="4"/>
  <c r="Z2422" i="4"/>
  <c r="AC2422" i="4" s="1"/>
  <c r="S2418" i="4"/>
  <c r="Z2418" i="4"/>
  <c r="AC2418" i="4" s="1"/>
  <c r="S2414" i="4"/>
  <c r="Z2414" i="4"/>
  <c r="AC2414" i="4" s="1"/>
  <c r="S2410" i="4"/>
  <c r="Z2410" i="4"/>
  <c r="AC2410" i="4" s="1"/>
  <c r="S2406" i="4"/>
  <c r="Z2406" i="4"/>
  <c r="AC2406" i="4" s="1"/>
  <c r="S2402" i="4"/>
  <c r="Z2402" i="4"/>
  <c r="AC2402" i="4" s="1"/>
  <c r="S2398" i="4"/>
  <c r="Z2398" i="4"/>
  <c r="AC2398" i="4" s="1"/>
  <c r="S2394" i="4"/>
  <c r="Z2394" i="4"/>
  <c r="AC2394" i="4" s="1"/>
  <c r="S2390" i="4"/>
  <c r="Z2390" i="4"/>
  <c r="AC2390" i="4" s="1"/>
  <c r="S2386" i="4"/>
  <c r="Z2386" i="4"/>
  <c r="AC2386" i="4" s="1"/>
  <c r="S2382" i="4"/>
  <c r="Z2382" i="4"/>
  <c r="AC2382" i="4" s="1"/>
  <c r="Z2374" i="4"/>
  <c r="AC2374" i="4" s="1"/>
  <c r="Z2366" i="4"/>
  <c r="AC2366" i="4" s="1"/>
  <c r="Z2358" i="4"/>
  <c r="AC2358" i="4" s="1"/>
  <c r="Z2350" i="4"/>
  <c r="AC2350" i="4" s="1"/>
  <c r="Z2342" i="4"/>
  <c r="AC2342" i="4" s="1"/>
  <c r="Z2380" i="4"/>
  <c r="AC2380" i="4" s="1"/>
  <c r="Z2377" i="4"/>
  <c r="AC2377" i="4" s="1"/>
  <c r="Z2372" i="4"/>
  <c r="AC2372" i="4" s="1"/>
  <c r="Z2369" i="4"/>
  <c r="AC2369" i="4" s="1"/>
  <c r="Z2364" i="4"/>
  <c r="AC2364" i="4" s="1"/>
  <c r="Z2361" i="4"/>
  <c r="AC2361" i="4" s="1"/>
  <c r="Z2356" i="4"/>
  <c r="AC2356" i="4" s="1"/>
  <c r="Z2353" i="4"/>
  <c r="AC2353" i="4" s="1"/>
  <c r="Z2348" i="4"/>
  <c r="AC2348" i="4" s="1"/>
  <c r="Z2345" i="4"/>
  <c r="AC2345" i="4" s="1"/>
  <c r="Z2340" i="4"/>
  <c r="AC2340" i="4" s="1"/>
  <c r="Z2337" i="4"/>
  <c r="AC2337" i="4" s="1"/>
  <c r="Z2332" i="4"/>
  <c r="AC2332" i="4" s="1"/>
  <c r="Z2329" i="4"/>
  <c r="AC2329" i="4" s="1"/>
  <c r="Z2325" i="4"/>
  <c r="AC2325" i="4" s="1"/>
  <c r="S2325" i="4"/>
  <c r="S2323" i="4"/>
  <c r="S2322" i="4"/>
  <c r="Z2322" i="4"/>
  <c r="AC2322" i="4" s="1"/>
  <c r="Z2321" i="4"/>
  <c r="AC2321" i="4" s="1"/>
  <c r="Z2312" i="4"/>
  <c r="AC2312" i="4" s="1"/>
  <c r="Z2310" i="4"/>
  <c r="AC2310" i="4" s="1"/>
  <c r="Z2308" i="4"/>
  <c r="AC2308" i="4" s="1"/>
  <c r="S2297" i="4"/>
  <c r="Z2293" i="4"/>
  <c r="AC2293" i="4" s="1"/>
  <c r="S2293" i="4"/>
  <c r="S2291" i="4"/>
  <c r="S2290" i="4"/>
  <c r="Z2290" i="4"/>
  <c r="AC2290" i="4" s="1"/>
  <c r="Z2289" i="4"/>
  <c r="AC2289" i="4" s="1"/>
  <c r="Z2275" i="4"/>
  <c r="AC2275" i="4" s="1"/>
  <c r="S2275" i="4"/>
  <c r="S2272" i="4"/>
  <c r="Z2272" i="4"/>
  <c r="AC2272" i="4" s="1"/>
  <c r="Z2259" i="4"/>
  <c r="AC2259" i="4" s="1"/>
  <c r="S2259" i="4"/>
  <c r="S2256" i="4"/>
  <c r="Z2256" i="4"/>
  <c r="AC2256" i="4" s="1"/>
  <c r="Z2243" i="4"/>
  <c r="AC2243" i="4" s="1"/>
  <c r="S2243" i="4"/>
  <c r="S2240" i="4"/>
  <c r="Z2240" i="4"/>
  <c r="AC2240" i="4" s="1"/>
  <c r="Z2227" i="4"/>
  <c r="AC2227" i="4" s="1"/>
  <c r="S2227" i="4"/>
  <c r="Z2301" i="4"/>
  <c r="AC2301" i="4" s="1"/>
  <c r="S2301" i="4"/>
  <c r="S2298" i="4"/>
  <c r="Z2298" i="4"/>
  <c r="AC2298" i="4" s="1"/>
  <c r="S2282" i="4"/>
  <c r="Z2282" i="4"/>
  <c r="AC2282" i="4" s="1"/>
  <c r="Z2279" i="4"/>
  <c r="AC2279" i="4" s="1"/>
  <c r="S2279" i="4"/>
  <c r="S2276" i="4"/>
  <c r="Z2276" i="4"/>
  <c r="AC2276" i="4" s="1"/>
  <c r="Z2263" i="4"/>
  <c r="AC2263" i="4" s="1"/>
  <c r="S2263" i="4"/>
  <c r="S2260" i="4"/>
  <c r="Z2260" i="4"/>
  <c r="AC2260" i="4" s="1"/>
  <c r="Z2247" i="4"/>
  <c r="AC2247" i="4" s="1"/>
  <c r="S2247" i="4"/>
  <c r="S2244" i="4"/>
  <c r="Z2244" i="4"/>
  <c r="AC2244" i="4" s="1"/>
  <c r="Z2231" i="4"/>
  <c r="AC2231" i="4" s="1"/>
  <c r="S2231" i="4"/>
  <c r="S2228" i="4"/>
  <c r="Z2228" i="4"/>
  <c r="AC2228" i="4" s="1"/>
  <c r="S2220" i="4"/>
  <c r="Z2220" i="4"/>
  <c r="AC2220" i="4" s="1"/>
  <c r="S2212" i="4"/>
  <c r="Z2212" i="4"/>
  <c r="AC2212" i="4" s="1"/>
  <c r="S2204" i="4"/>
  <c r="Z2204" i="4"/>
  <c r="AC2204" i="4" s="1"/>
  <c r="Z2309" i="4"/>
  <c r="AC2309" i="4" s="1"/>
  <c r="S2309" i="4"/>
  <c r="S2307" i="4"/>
  <c r="S2306" i="4"/>
  <c r="Z2306" i="4"/>
  <c r="AC2306" i="4" s="1"/>
  <c r="Z2296" i="4"/>
  <c r="AC2296" i="4" s="1"/>
  <c r="S2284" i="4"/>
  <c r="Z2284" i="4"/>
  <c r="AC2284" i="4" s="1"/>
  <c r="S2283" i="4"/>
  <c r="S2280" i="4"/>
  <c r="Z2280" i="4"/>
  <c r="AC2280" i="4" s="1"/>
  <c r="Z2267" i="4"/>
  <c r="AC2267" i="4" s="1"/>
  <c r="S2267" i="4"/>
  <c r="S2264" i="4"/>
  <c r="Z2264" i="4"/>
  <c r="AC2264" i="4" s="1"/>
  <c r="Z2251" i="4"/>
  <c r="AC2251" i="4" s="1"/>
  <c r="S2251" i="4"/>
  <c r="S2248" i="4"/>
  <c r="Z2248" i="4"/>
  <c r="AC2248" i="4" s="1"/>
  <c r="Z2235" i="4"/>
  <c r="AC2235" i="4" s="1"/>
  <c r="S2235" i="4"/>
  <c r="S2232" i="4"/>
  <c r="Z2232" i="4"/>
  <c r="AC2232" i="4" s="1"/>
  <c r="Z2339" i="4"/>
  <c r="AC2339" i="4" s="1"/>
  <c r="Z2331" i="4"/>
  <c r="AC2331" i="4" s="1"/>
  <c r="Z2317" i="4"/>
  <c r="AC2317" i="4" s="1"/>
  <c r="S2317" i="4"/>
  <c r="S2314" i="4"/>
  <c r="Z2314" i="4"/>
  <c r="AC2314" i="4" s="1"/>
  <c r="Z2313" i="4"/>
  <c r="AC2313" i="4" s="1"/>
  <c r="Z2304" i="4"/>
  <c r="AC2304" i="4" s="1"/>
  <c r="Z2300" i="4"/>
  <c r="AC2300" i="4" s="1"/>
  <c r="Z2285" i="4"/>
  <c r="AC2285" i="4" s="1"/>
  <c r="S2285" i="4"/>
  <c r="Z2271" i="4"/>
  <c r="AC2271" i="4" s="1"/>
  <c r="S2271" i="4"/>
  <c r="S2268" i="4"/>
  <c r="Z2268" i="4"/>
  <c r="AC2268" i="4" s="1"/>
  <c r="Z2255" i="4"/>
  <c r="AC2255" i="4" s="1"/>
  <c r="S2255" i="4"/>
  <c r="S2252" i="4"/>
  <c r="Z2252" i="4"/>
  <c r="AC2252" i="4" s="1"/>
  <c r="Z2239" i="4"/>
  <c r="AC2239" i="4" s="1"/>
  <c r="S2239" i="4"/>
  <c r="S2236" i="4"/>
  <c r="Z2236" i="4"/>
  <c r="AC2236" i="4" s="1"/>
  <c r="S2224" i="4"/>
  <c r="Z2224" i="4"/>
  <c r="AC2224" i="4" s="1"/>
  <c r="S2216" i="4"/>
  <c r="Z2216" i="4"/>
  <c r="AC2216" i="4" s="1"/>
  <c r="S2208" i="4"/>
  <c r="Z2208" i="4"/>
  <c r="AC2208" i="4" s="1"/>
  <c r="Z2327" i="4"/>
  <c r="AC2327" i="4" s="1"/>
  <c r="Z2319" i="4"/>
  <c r="AC2319" i="4" s="1"/>
  <c r="Z2311" i="4"/>
  <c r="AC2311" i="4" s="1"/>
  <c r="Z2303" i="4"/>
  <c r="AC2303" i="4" s="1"/>
  <c r="Z2295" i="4"/>
  <c r="AC2295" i="4" s="1"/>
  <c r="Z2287" i="4"/>
  <c r="AC2287" i="4" s="1"/>
  <c r="S2278" i="4"/>
  <c r="Z2278" i="4"/>
  <c r="AC2278" i="4" s="1"/>
  <c r="S2274" i="4"/>
  <c r="Z2274" i="4"/>
  <c r="AC2274" i="4" s="1"/>
  <c r="S2270" i="4"/>
  <c r="Z2270" i="4"/>
  <c r="AC2270" i="4" s="1"/>
  <c r="S2266" i="4"/>
  <c r="Z2266" i="4"/>
  <c r="AC2266" i="4" s="1"/>
  <c r="S2262" i="4"/>
  <c r="Z2262" i="4"/>
  <c r="AC2262" i="4" s="1"/>
  <c r="S2258" i="4"/>
  <c r="Z2258" i="4"/>
  <c r="AC2258" i="4" s="1"/>
  <c r="S2254" i="4"/>
  <c r="Z2254" i="4"/>
  <c r="AC2254" i="4" s="1"/>
  <c r="S2250" i="4"/>
  <c r="Z2250" i="4"/>
  <c r="AC2250" i="4" s="1"/>
  <c r="S2246" i="4"/>
  <c r="Z2246" i="4"/>
  <c r="AC2246" i="4" s="1"/>
  <c r="S2242" i="4"/>
  <c r="Z2242" i="4"/>
  <c r="AC2242" i="4" s="1"/>
  <c r="S2238" i="4"/>
  <c r="Z2238" i="4"/>
  <c r="AC2238" i="4" s="1"/>
  <c r="S2234" i="4"/>
  <c r="Z2234" i="4"/>
  <c r="AC2234" i="4" s="1"/>
  <c r="S2230" i="4"/>
  <c r="Z2230" i="4"/>
  <c r="AC2230" i="4" s="1"/>
  <c r="S2226" i="4"/>
  <c r="Z2226" i="4"/>
  <c r="AC2226" i="4" s="1"/>
  <c r="S2222" i="4"/>
  <c r="Z2222" i="4"/>
  <c r="AC2222" i="4" s="1"/>
  <c r="S2218" i="4"/>
  <c r="Z2218" i="4"/>
  <c r="AC2218" i="4" s="1"/>
  <c r="S2214" i="4"/>
  <c r="Z2214" i="4"/>
  <c r="AC2214" i="4" s="1"/>
  <c r="S2210" i="4"/>
  <c r="Z2210" i="4"/>
  <c r="AC2210" i="4" s="1"/>
  <c r="S2206" i="4"/>
  <c r="Z2206" i="4"/>
  <c r="AC2206" i="4" s="1"/>
  <c r="S2202" i="4"/>
  <c r="Z2202" i="4"/>
  <c r="AC2202" i="4" s="1"/>
  <c r="S2195" i="4"/>
  <c r="Z2195" i="4"/>
  <c r="AC2195" i="4" s="1"/>
  <c r="S2187" i="4"/>
  <c r="Z2187" i="4"/>
  <c r="AC2187" i="4" s="1"/>
  <c r="S2179" i="4"/>
  <c r="Z2179" i="4"/>
  <c r="AC2179" i="4" s="1"/>
  <c r="S2171" i="4"/>
  <c r="Z2171" i="4"/>
  <c r="AC2171" i="4" s="1"/>
  <c r="S2163" i="4"/>
  <c r="Z2163" i="4"/>
  <c r="AC2163" i="4" s="1"/>
  <c r="S2155" i="4"/>
  <c r="Z2155" i="4"/>
  <c r="AC2155" i="4" s="1"/>
  <c r="S2147" i="4"/>
  <c r="Z2147" i="4"/>
  <c r="AC2147" i="4" s="1"/>
  <c r="S2139" i="4"/>
  <c r="Z2139" i="4"/>
  <c r="AC2139" i="4" s="1"/>
  <c r="S2131" i="4"/>
  <c r="Z2131" i="4"/>
  <c r="AC2131" i="4" s="1"/>
  <c r="S2123" i="4"/>
  <c r="Z2123" i="4"/>
  <c r="AC2123" i="4" s="1"/>
  <c r="S2115" i="4"/>
  <c r="Z2115" i="4"/>
  <c r="AC2115" i="4" s="1"/>
  <c r="S2107" i="4"/>
  <c r="Z2107" i="4"/>
  <c r="AC2107" i="4" s="1"/>
  <c r="S2099" i="4"/>
  <c r="Z2099" i="4"/>
  <c r="AC2099" i="4" s="1"/>
  <c r="S2091" i="4"/>
  <c r="Z2091" i="4"/>
  <c r="AC2091" i="4" s="1"/>
  <c r="S2083" i="4"/>
  <c r="Z2083" i="4"/>
  <c r="AC2083" i="4" s="1"/>
  <c r="S2075" i="4"/>
  <c r="Z2075" i="4"/>
  <c r="AC2075" i="4" s="1"/>
  <c r="S2067" i="4"/>
  <c r="Z2067" i="4"/>
  <c r="AC2067" i="4" s="1"/>
  <c r="S2059" i="4"/>
  <c r="Z2059" i="4"/>
  <c r="AC2059" i="4" s="1"/>
  <c r="S2051" i="4"/>
  <c r="Z2051" i="4"/>
  <c r="AC2051" i="4" s="1"/>
  <c r="S2043" i="4"/>
  <c r="Z2043" i="4"/>
  <c r="AC2043" i="4" s="1"/>
  <c r="S2035" i="4"/>
  <c r="Z2035" i="4"/>
  <c r="AC2035" i="4" s="1"/>
  <c r="S2031" i="4"/>
  <c r="Z2031" i="4"/>
  <c r="AC2031" i="4" s="1"/>
  <c r="S2027" i="4"/>
  <c r="Z2027" i="4"/>
  <c r="AC2027" i="4" s="1"/>
  <c r="S2023" i="4"/>
  <c r="Z2023" i="4"/>
  <c r="AC2023" i="4" s="1"/>
  <c r="S2019" i="4"/>
  <c r="Z2019" i="4"/>
  <c r="AC2019" i="4" s="1"/>
  <c r="S2015" i="4"/>
  <c r="Z2015" i="4"/>
  <c r="AC2015" i="4" s="1"/>
  <c r="S2011" i="4"/>
  <c r="Z2011" i="4"/>
  <c r="AC2011" i="4" s="1"/>
  <c r="S2007" i="4"/>
  <c r="Z2007" i="4"/>
  <c r="AC2007" i="4" s="1"/>
  <c r="S2003" i="4"/>
  <c r="Z2003" i="4"/>
  <c r="AC2003" i="4" s="1"/>
  <c r="S1999" i="4"/>
  <c r="Z1999" i="4"/>
  <c r="AC1999" i="4" s="1"/>
  <c r="S1995" i="4"/>
  <c r="Z1995" i="4"/>
  <c r="AC1995" i="4" s="1"/>
  <c r="S1991" i="4"/>
  <c r="Z1991" i="4"/>
  <c r="AC1991" i="4" s="1"/>
  <c r="S1987" i="4"/>
  <c r="Z1987" i="4"/>
  <c r="AC1987" i="4" s="1"/>
  <c r="S1983" i="4"/>
  <c r="Z1983" i="4"/>
  <c r="AC1983" i="4" s="1"/>
  <c r="S1979" i="4"/>
  <c r="Z1979" i="4"/>
  <c r="AC1979" i="4" s="1"/>
  <c r="S1975" i="4"/>
  <c r="Z1975" i="4"/>
  <c r="AC1975" i="4" s="1"/>
  <c r="S1971" i="4"/>
  <c r="Z1971" i="4"/>
  <c r="AC1971" i="4" s="1"/>
  <c r="S1967" i="4"/>
  <c r="Z1967" i="4"/>
  <c r="AC1967" i="4" s="1"/>
  <c r="S1963" i="4"/>
  <c r="Z1963" i="4"/>
  <c r="AC1963" i="4" s="1"/>
  <c r="S1959" i="4"/>
  <c r="Z1959" i="4"/>
  <c r="AC1959" i="4" s="1"/>
  <c r="S1955" i="4"/>
  <c r="Z1955" i="4"/>
  <c r="AC1955" i="4" s="1"/>
  <c r="S1951" i="4"/>
  <c r="Z1951" i="4"/>
  <c r="AC1951" i="4" s="1"/>
  <c r="S1947" i="4"/>
  <c r="Z1947" i="4"/>
  <c r="AC1947" i="4" s="1"/>
  <c r="S1943" i="4"/>
  <c r="Z1943" i="4"/>
  <c r="AC1943" i="4" s="1"/>
  <c r="S1939" i="4"/>
  <c r="Z1939" i="4"/>
  <c r="AC1939" i="4" s="1"/>
  <c r="S1935" i="4"/>
  <c r="Z1935" i="4"/>
  <c r="AC1935" i="4" s="1"/>
  <c r="S1931" i="4"/>
  <c r="Z1931" i="4"/>
  <c r="AC1931" i="4" s="1"/>
  <c r="S1927" i="4"/>
  <c r="Z1927" i="4"/>
  <c r="AC1927" i="4" s="1"/>
  <c r="S1923" i="4"/>
  <c r="Z1923" i="4"/>
  <c r="AC1923" i="4" s="1"/>
  <c r="S1919" i="4"/>
  <c r="Z1919" i="4"/>
  <c r="AC1919" i="4" s="1"/>
  <c r="S1915" i="4"/>
  <c r="Z1915" i="4"/>
  <c r="AC1915" i="4" s="1"/>
  <c r="S1911" i="4"/>
  <c r="Z1911" i="4"/>
  <c r="AC1911" i="4" s="1"/>
  <c r="S1907" i="4"/>
  <c r="Z1907" i="4"/>
  <c r="AC1907" i="4" s="1"/>
  <c r="S1903" i="4"/>
  <c r="Z1903" i="4"/>
  <c r="AC1903" i="4" s="1"/>
  <c r="S1899" i="4"/>
  <c r="Z1899" i="4"/>
  <c r="AC1899" i="4" s="1"/>
  <c r="S1895" i="4"/>
  <c r="Z1895" i="4"/>
  <c r="AC1895" i="4" s="1"/>
  <c r="S1891" i="4"/>
  <c r="Z1891" i="4"/>
  <c r="AC1891" i="4" s="1"/>
  <c r="S1887" i="4"/>
  <c r="Z1887" i="4"/>
  <c r="AC1887" i="4" s="1"/>
  <c r="S1883" i="4"/>
  <c r="Z1883" i="4"/>
  <c r="AC1883" i="4" s="1"/>
  <c r="S1879" i="4"/>
  <c r="Z1879" i="4"/>
  <c r="AC1879" i="4" s="1"/>
  <c r="S1875" i="4"/>
  <c r="Z1875" i="4"/>
  <c r="AC1875" i="4" s="1"/>
  <c r="S1871" i="4"/>
  <c r="Z1871" i="4"/>
  <c r="AC1871" i="4" s="1"/>
  <c r="S1867" i="4"/>
  <c r="Z1867" i="4"/>
  <c r="AC1867" i="4" s="1"/>
  <c r="S1863" i="4"/>
  <c r="Z1863" i="4"/>
  <c r="AC1863" i="4" s="1"/>
  <c r="S1859" i="4"/>
  <c r="Z1859" i="4"/>
  <c r="AC1859" i="4" s="1"/>
  <c r="S1855" i="4"/>
  <c r="Z1855" i="4"/>
  <c r="AC1855" i="4" s="1"/>
  <c r="S1851" i="4"/>
  <c r="Z1851" i="4"/>
  <c r="AC1851" i="4" s="1"/>
  <c r="S1847" i="4"/>
  <c r="Z1847" i="4"/>
  <c r="AC1847" i="4" s="1"/>
  <c r="S1843" i="4"/>
  <c r="Z1843" i="4"/>
  <c r="AC1843" i="4" s="1"/>
  <c r="Z2223" i="4"/>
  <c r="AC2223" i="4" s="1"/>
  <c r="S2223" i="4"/>
  <c r="Z2219" i="4"/>
  <c r="AC2219" i="4" s="1"/>
  <c r="S2219" i="4"/>
  <c r="Z2215" i="4"/>
  <c r="AC2215" i="4" s="1"/>
  <c r="S2215" i="4"/>
  <c r="Z2211" i="4"/>
  <c r="AC2211" i="4" s="1"/>
  <c r="S2211" i="4"/>
  <c r="Z2207" i="4"/>
  <c r="AC2207" i="4" s="1"/>
  <c r="S2207" i="4"/>
  <c r="Z2203" i="4"/>
  <c r="AC2203" i="4" s="1"/>
  <c r="S2203" i="4"/>
  <c r="S2200" i="4"/>
  <c r="Z2200" i="4"/>
  <c r="AC2200" i="4" s="1"/>
  <c r="S2029" i="4"/>
  <c r="Z2029" i="4"/>
  <c r="AC2029" i="4" s="1"/>
  <c r="S2025" i="4"/>
  <c r="Z2025" i="4"/>
  <c r="AC2025" i="4" s="1"/>
  <c r="S2021" i="4"/>
  <c r="Z2021" i="4"/>
  <c r="AC2021" i="4" s="1"/>
  <c r="S2017" i="4"/>
  <c r="Z2017" i="4"/>
  <c r="AC2017" i="4" s="1"/>
  <c r="S2013" i="4"/>
  <c r="Z2013" i="4"/>
  <c r="AC2013" i="4" s="1"/>
  <c r="S2009" i="4"/>
  <c r="Z2009" i="4"/>
  <c r="AC2009" i="4" s="1"/>
  <c r="S2005" i="4"/>
  <c r="Z2005" i="4"/>
  <c r="AC2005" i="4" s="1"/>
  <c r="S2001" i="4"/>
  <c r="Z2001" i="4"/>
  <c r="AC2001" i="4" s="1"/>
  <c r="S1997" i="4"/>
  <c r="Z1997" i="4"/>
  <c r="AC1997" i="4" s="1"/>
  <c r="S1993" i="4"/>
  <c r="Z1993" i="4"/>
  <c r="AC1993" i="4" s="1"/>
  <c r="S1989" i="4"/>
  <c r="Z1989" i="4"/>
  <c r="AC1989" i="4" s="1"/>
  <c r="S1985" i="4"/>
  <c r="Z1985" i="4"/>
  <c r="AC1985" i="4" s="1"/>
  <c r="S1981" i="4"/>
  <c r="Z1981" i="4"/>
  <c r="AC1981" i="4" s="1"/>
  <c r="S1977" i="4"/>
  <c r="Z1977" i="4"/>
  <c r="AC1977" i="4" s="1"/>
  <c r="S1973" i="4"/>
  <c r="Z1973" i="4"/>
  <c r="AC1973" i="4" s="1"/>
  <c r="S1969" i="4"/>
  <c r="Z1969" i="4"/>
  <c r="AC1969" i="4" s="1"/>
  <c r="S1965" i="4"/>
  <c r="Z1965" i="4"/>
  <c r="AC1965" i="4" s="1"/>
  <c r="S1961" i="4"/>
  <c r="Z1961" i="4"/>
  <c r="AC1961" i="4" s="1"/>
  <c r="S1957" i="4"/>
  <c r="Z1957" i="4"/>
  <c r="AC1957" i="4" s="1"/>
  <c r="S1953" i="4"/>
  <c r="Z1953" i="4"/>
  <c r="AC1953" i="4" s="1"/>
  <c r="S1949" i="4"/>
  <c r="Z1949" i="4"/>
  <c r="AC1949" i="4" s="1"/>
  <c r="S1945" i="4"/>
  <c r="Z1945" i="4"/>
  <c r="AC1945" i="4" s="1"/>
  <c r="S1941" i="4"/>
  <c r="Z1941" i="4"/>
  <c r="AC1941" i="4" s="1"/>
  <c r="S1937" i="4"/>
  <c r="Z1937" i="4"/>
  <c r="AC1937" i="4" s="1"/>
  <c r="S1933" i="4"/>
  <c r="Z1933" i="4"/>
  <c r="AC1933" i="4" s="1"/>
  <c r="S1929" i="4"/>
  <c r="Z1929" i="4"/>
  <c r="AC1929" i="4" s="1"/>
  <c r="S1925" i="4"/>
  <c r="Z1925" i="4"/>
  <c r="AC1925" i="4" s="1"/>
  <c r="S1921" i="4"/>
  <c r="Z1921" i="4"/>
  <c r="AC1921" i="4" s="1"/>
  <c r="S1917" i="4"/>
  <c r="Z1917" i="4"/>
  <c r="AC1917" i="4" s="1"/>
  <c r="S1913" i="4"/>
  <c r="Z1913" i="4"/>
  <c r="AC1913" i="4" s="1"/>
  <c r="S1909" i="4"/>
  <c r="Z1909" i="4"/>
  <c r="AC1909" i="4" s="1"/>
  <c r="S1905" i="4"/>
  <c r="Z1905" i="4"/>
  <c r="AC1905" i="4" s="1"/>
  <c r="S1901" i="4"/>
  <c r="Z1901" i="4"/>
  <c r="AC1901" i="4" s="1"/>
  <c r="S1897" i="4"/>
  <c r="Z1897" i="4"/>
  <c r="AC1897" i="4" s="1"/>
  <c r="S1893" i="4"/>
  <c r="Z1893" i="4"/>
  <c r="AC1893" i="4" s="1"/>
  <c r="S1889" i="4"/>
  <c r="Z1889" i="4"/>
  <c r="AC1889" i="4" s="1"/>
  <c r="S1885" i="4"/>
  <c r="Z1885" i="4"/>
  <c r="AC1885" i="4" s="1"/>
  <c r="S1881" i="4"/>
  <c r="Z1881" i="4"/>
  <c r="AC1881" i="4" s="1"/>
  <c r="S1877" i="4"/>
  <c r="Z1877" i="4"/>
  <c r="AC1877" i="4" s="1"/>
  <c r="S1873" i="4"/>
  <c r="Z1873" i="4"/>
  <c r="AC1873" i="4" s="1"/>
  <c r="S1869" i="4"/>
  <c r="Z1869" i="4"/>
  <c r="AC1869" i="4" s="1"/>
  <c r="S1865" i="4"/>
  <c r="Z1865" i="4"/>
  <c r="AC1865" i="4" s="1"/>
  <c r="S1861" i="4"/>
  <c r="Z1861" i="4"/>
  <c r="AC1861" i="4" s="1"/>
  <c r="S1857" i="4"/>
  <c r="Z1857" i="4"/>
  <c r="AC1857" i="4" s="1"/>
  <c r="S1853" i="4"/>
  <c r="Z1853" i="4"/>
  <c r="AC1853" i="4" s="1"/>
  <c r="S1849" i="4"/>
  <c r="Z1849" i="4"/>
  <c r="AC1849" i="4" s="1"/>
  <c r="S1845" i="4"/>
  <c r="Z1845" i="4"/>
  <c r="AC1845" i="4" s="1"/>
  <c r="S1841" i="4"/>
  <c r="Z1841" i="4"/>
  <c r="AC1841" i="4" s="1"/>
  <c r="S1837" i="4"/>
  <c r="Z1837" i="4"/>
  <c r="AC1837" i="4" s="1"/>
  <c r="S1833" i="4"/>
  <c r="Z1833" i="4"/>
  <c r="AC1833" i="4" s="1"/>
  <c r="S1829" i="4"/>
  <c r="Z1829" i="4"/>
  <c r="AC1829" i="4" s="1"/>
  <c r="S1825" i="4"/>
  <c r="Z1825" i="4"/>
  <c r="AC1825" i="4" s="1"/>
  <c r="S1821" i="4"/>
  <c r="Z1821" i="4"/>
  <c r="AC1821" i="4" s="1"/>
  <c r="S1817" i="4"/>
  <c r="Z1817" i="4"/>
  <c r="AC1817" i="4" s="1"/>
  <c r="S1813" i="4"/>
  <c r="Z1813" i="4"/>
  <c r="AC1813" i="4" s="1"/>
  <c r="S1809" i="4"/>
  <c r="Z1809" i="4"/>
  <c r="AC1809" i="4" s="1"/>
  <c r="S1805" i="4"/>
  <c r="Z1805" i="4"/>
  <c r="AC1805" i="4" s="1"/>
  <c r="S1801" i="4"/>
  <c r="Z1801" i="4"/>
  <c r="AC1801" i="4" s="1"/>
  <c r="S1797" i="4"/>
  <c r="Z1797" i="4"/>
  <c r="AC1797" i="4" s="1"/>
  <c r="S1793" i="4"/>
  <c r="Z1793" i="4"/>
  <c r="AC1793" i="4" s="1"/>
  <c r="S1789" i="4"/>
  <c r="Z1789" i="4"/>
  <c r="AC1789" i="4" s="1"/>
  <c r="S1785" i="4"/>
  <c r="Z1785" i="4"/>
  <c r="AC1785" i="4" s="1"/>
  <c r="S1781" i="4"/>
  <c r="Z1781" i="4"/>
  <c r="AC1781" i="4" s="1"/>
  <c r="S1777" i="4"/>
  <c r="Z1777" i="4"/>
  <c r="AC1777" i="4" s="1"/>
  <c r="S1773" i="4"/>
  <c r="Z1773" i="4"/>
  <c r="AC1773" i="4" s="1"/>
  <c r="S1769" i="4"/>
  <c r="Z1769" i="4"/>
  <c r="AC1769" i="4" s="1"/>
  <c r="S1765" i="4"/>
  <c r="Z1765" i="4"/>
  <c r="AC1765" i="4" s="1"/>
  <c r="S1761" i="4"/>
  <c r="Z1761" i="4"/>
  <c r="AC1761" i="4" s="1"/>
  <c r="S1757" i="4"/>
  <c r="Z1757" i="4"/>
  <c r="AC1757" i="4" s="1"/>
  <c r="S1753" i="4"/>
  <c r="Z1753" i="4"/>
  <c r="AC1753" i="4" s="1"/>
  <c r="S1749" i="4"/>
  <c r="Z1749" i="4"/>
  <c r="AC1749" i="4" s="1"/>
  <c r="S1745" i="4"/>
  <c r="Z1745" i="4"/>
  <c r="AC1745" i="4" s="1"/>
  <c r="S1730" i="4"/>
  <c r="Z1730" i="4"/>
  <c r="AC1730" i="4" s="1"/>
  <c r="AA1723" i="4"/>
  <c r="Z1723" i="4"/>
  <c r="AC1723" i="4" s="1"/>
  <c r="S1698" i="4"/>
  <c r="Z1698" i="4"/>
  <c r="AC1698" i="4" s="1"/>
  <c r="AA1691" i="4"/>
  <c r="Z1691" i="4"/>
  <c r="AC1691" i="4" s="1"/>
  <c r="S1666" i="4"/>
  <c r="Z1666" i="4"/>
  <c r="AC1666" i="4" s="1"/>
  <c r="S1650" i="4"/>
  <c r="Z1650" i="4"/>
  <c r="AC1650" i="4" s="1"/>
  <c r="Z2281" i="4"/>
  <c r="AC2281" i="4" s="1"/>
  <c r="Z2277" i="4"/>
  <c r="AC2277" i="4" s="1"/>
  <c r="S2277" i="4"/>
  <c r="Z2273" i="4"/>
  <c r="AC2273" i="4" s="1"/>
  <c r="S2273" i="4"/>
  <c r="Z2269" i="4"/>
  <c r="AC2269" i="4" s="1"/>
  <c r="S2269" i="4"/>
  <c r="Z2265" i="4"/>
  <c r="AC2265" i="4" s="1"/>
  <c r="S2265" i="4"/>
  <c r="Z2261" i="4"/>
  <c r="AC2261" i="4" s="1"/>
  <c r="S2261" i="4"/>
  <c r="Z2257" i="4"/>
  <c r="AC2257" i="4" s="1"/>
  <c r="S2257" i="4"/>
  <c r="Z2253" i="4"/>
  <c r="AC2253" i="4" s="1"/>
  <c r="S2253" i="4"/>
  <c r="Z2249" i="4"/>
  <c r="AC2249" i="4" s="1"/>
  <c r="S2249" i="4"/>
  <c r="Z2245" i="4"/>
  <c r="AC2245" i="4" s="1"/>
  <c r="S2245" i="4"/>
  <c r="Z2241" i="4"/>
  <c r="AC2241" i="4" s="1"/>
  <c r="S2241" i="4"/>
  <c r="Z2237" i="4"/>
  <c r="AC2237" i="4" s="1"/>
  <c r="S2237" i="4"/>
  <c r="Z2233" i="4"/>
  <c r="AC2233" i="4" s="1"/>
  <c r="S2233" i="4"/>
  <c r="Z2229" i="4"/>
  <c r="AC2229" i="4" s="1"/>
  <c r="S2229" i="4"/>
  <c r="Z2225" i="4"/>
  <c r="AC2225" i="4" s="1"/>
  <c r="S2225" i="4"/>
  <c r="Z2221" i="4"/>
  <c r="AC2221" i="4" s="1"/>
  <c r="S2221" i="4"/>
  <c r="Z2217" i="4"/>
  <c r="AC2217" i="4" s="1"/>
  <c r="S2217" i="4"/>
  <c r="Z2213" i="4"/>
  <c r="AC2213" i="4" s="1"/>
  <c r="S2213" i="4"/>
  <c r="Z2209" i="4"/>
  <c r="AC2209" i="4" s="1"/>
  <c r="S2209" i="4"/>
  <c r="Z2205" i="4"/>
  <c r="AC2205" i="4" s="1"/>
  <c r="S2205" i="4"/>
  <c r="AA2196" i="4"/>
  <c r="Z2196" i="4"/>
  <c r="AC2196" i="4" s="1"/>
  <c r="AA2188" i="4"/>
  <c r="Z2188" i="4"/>
  <c r="AC2188" i="4" s="1"/>
  <c r="AA2180" i="4"/>
  <c r="Z2180" i="4"/>
  <c r="AC2180" i="4" s="1"/>
  <c r="AA2172" i="4"/>
  <c r="Z2172" i="4"/>
  <c r="AC2172" i="4" s="1"/>
  <c r="AA2164" i="4"/>
  <c r="Z2164" i="4"/>
  <c r="AC2164" i="4" s="1"/>
  <c r="AA2156" i="4"/>
  <c r="Z2156" i="4"/>
  <c r="AC2156" i="4" s="1"/>
  <c r="AA2148" i="4"/>
  <c r="Z2148" i="4"/>
  <c r="AC2148" i="4" s="1"/>
  <c r="AA2140" i="4"/>
  <c r="Z2140" i="4"/>
  <c r="AC2140" i="4" s="1"/>
  <c r="AA2132" i="4"/>
  <c r="Z2132" i="4"/>
  <c r="AC2132" i="4" s="1"/>
  <c r="AA2124" i="4"/>
  <c r="Z2124" i="4"/>
  <c r="AC2124" i="4" s="1"/>
  <c r="AA2116" i="4"/>
  <c r="Z2116" i="4"/>
  <c r="AC2116" i="4" s="1"/>
  <c r="AA2108" i="4"/>
  <c r="Z2108" i="4"/>
  <c r="AC2108" i="4" s="1"/>
  <c r="AA2100" i="4"/>
  <c r="Z2100" i="4"/>
  <c r="AC2100" i="4" s="1"/>
  <c r="AA2092" i="4"/>
  <c r="Z2092" i="4"/>
  <c r="AC2092" i="4" s="1"/>
  <c r="AA2084" i="4"/>
  <c r="Z2084" i="4"/>
  <c r="AC2084" i="4" s="1"/>
  <c r="AA2076" i="4"/>
  <c r="Z2076" i="4"/>
  <c r="AC2076" i="4" s="1"/>
  <c r="AA2068" i="4"/>
  <c r="Z2068" i="4"/>
  <c r="AC2068" i="4" s="1"/>
  <c r="AA2060" i="4"/>
  <c r="Z2060" i="4"/>
  <c r="AC2060" i="4" s="1"/>
  <c r="AA2052" i="4"/>
  <c r="Z2052" i="4"/>
  <c r="AC2052" i="4" s="1"/>
  <c r="AA2044" i="4"/>
  <c r="Z2044" i="4"/>
  <c r="AC2044" i="4" s="1"/>
  <c r="AA2036" i="4"/>
  <c r="Z2036" i="4"/>
  <c r="AC2036" i="4" s="1"/>
  <c r="S1634" i="4"/>
  <c r="Z1634" i="4"/>
  <c r="AC1634" i="4" s="1"/>
  <c r="S1618" i="4"/>
  <c r="Z1618" i="4"/>
  <c r="AC1618" i="4" s="1"/>
  <c r="S1602" i="4"/>
  <c r="Z1602" i="4"/>
  <c r="AC1602" i="4" s="1"/>
  <c r="S1586" i="4"/>
  <c r="Z1586" i="4"/>
  <c r="AC1586" i="4" s="1"/>
  <c r="S1570" i="4"/>
  <c r="Z1570" i="4"/>
  <c r="AC1570" i="4" s="1"/>
  <c r="AA1551" i="4"/>
  <c r="Z1551" i="4"/>
  <c r="AC1551" i="4" s="1"/>
  <c r="AA1535" i="4"/>
  <c r="Z1535" i="4"/>
  <c r="AC1535" i="4" s="1"/>
  <c r="AA1519" i="4"/>
  <c r="Z1519" i="4"/>
  <c r="AC1519" i="4" s="1"/>
  <c r="AA1503" i="4"/>
  <c r="Z1503" i="4"/>
  <c r="AC1503" i="4" s="1"/>
  <c r="AA1487" i="4"/>
  <c r="Z1487" i="4"/>
  <c r="AC1487" i="4" s="1"/>
  <c r="AA1471" i="4"/>
  <c r="Z1471" i="4"/>
  <c r="AC1471" i="4" s="1"/>
  <c r="AA1455" i="4"/>
  <c r="Z1455" i="4"/>
  <c r="AC1455" i="4" s="1"/>
  <c r="AA1439" i="4"/>
  <c r="Z1439" i="4"/>
  <c r="AC1439" i="4" s="1"/>
  <c r="AA1423" i="4"/>
  <c r="Z1423" i="4"/>
  <c r="AC1423" i="4" s="1"/>
  <c r="AA1407" i="4"/>
  <c r="Z1407" i="4"/>
  <c r="AC1407" i="4" s="1"/>
  <c r="AA1391" i="4"/>
  <c r="Z1391" i="4"/>
  <c r="AC1391" i="4" s="1"/>
  <c r="AA1375" i="4"/>
  <c r="Z1375" i="4"/>
  <c r="AC1375" i="4" s="1"/>
  <c r="AA1359" i="4"/>
  <c r="Z1359" i="4"/>
  <c r="AC1359" i="4" s="1"/>
  <c r="AA1343" i="4"/>
  <c r="Z1343" i="4"/>
  <c r="AC1343" i="4" s="1"/>
  <c r="AA1327" i="4"/>
  <c r="Z1327" i="4"/>
  <c r="AC1327" i="4" s="1"/>
  <c r="AA1307" i="4"/>
  <c r="Z1307" i="4"/>
  <c r="AC1307" i="4" s="1"/>
  <c r="AA1275" i="4"/>
  <c r="Z1275" i="4"/>
  <c r="AC1275" i="4" s="1"/>
  <c r="Z1246" i="4"/>
  <c r="AC1246" i="4" s="1"/>
  <c r="S1246" i="4"/>
  <c r="Z1214" i="4"/>
  <c r="AC1214" i="4" s="1"/>
  <c r="S1214" i="4"/>
  <c r="Z1182" i="4"/>
  <c r="AC1182" i="4" s="1"/>
  <c r="S1182" i="4"/>
  <c r="Z1150" i="4"/>
  <c r="AC1150" i="4" s="1"/>
  <c r="S1150" i="4"/>
  <c r="Z1118" i="4"/>
  <c r="AC1118" i="4" s="1"/>
  <c r="S1118" i="4"/>
  <c r="AA1071" i="4"/>
  <c r="Z1071" i="4"/>
  <c r="AC1071" i="4" s="1"/>
  <c r="S1043" i="4"/>
  <c r="Z1043" i="4"/>
  <c r="AC1043" i="4" s="1"/>
  <c r="S1011" i="4"/>
  <c r="Z1011" i="4"/>
  <c r="AC1011" i="4" s="1"/>
  <c r="S979" i="4"/>
  <c r="Z979" i="4"/>
  <c r="AC979" i="4" s="1"/>
  <c r="S947" i="4"/>
  <c r="Z947" i="4"/>
  <c r="AC947" i="4" s="1"/>
  <c r="S915" i="4"/>
  <c r="Z915" i="4"/>
  <c r="AC915" i="4" s="1"/>
  <c r="S883" i="4"/>
  <c r="Z883" i="4"/>
  <c r="AC883" i="4" s="1"/>
  <c r="S851" i="4"/>
  <c r="Z851" i="4"/>
  <c r="AC851" i="4" s="1"/>
  <c r="S819" i="4"/>
  <c r="Z819" i="4"/>
  <c r="AC819" i="4" s="1"/>
  <c r="S787" i="4"/>
  <c r="Z787" i="4"/>
  <c r="AC787" i="4" s="1"/>
  <c r="S2201" i="4"/>
  <c r="S2199" i="4"/>
  <c r="Z2192" i="4"/>
  <c r="AC2192" i="4" s="1"/>
  <c r="S2191" i="4"/>
  <c r="Z2184" i="4"/>
  <c r="AC2184" i="4" s="1"/>
  <c r="S2183" i="4"/>
  <c r="Z2176" i="4"/>
  <c r="AC2176" i="4" s="1"/>
  <c r="S2175" i="4"/>
  <c r="Z2168" i="4"/>
  <c r="AC2168" i="4" s="1"/>
  <c r="S2167" i="4"/>
  <c r="Z2160" i="4"/>
  <c r="AC2160" i="4" s="1"/>
  <c r="S2159" i="4"/>
  <c r="Z2152" i="4"/>
  <c r="AC2152" i="4" s="1"/>
  <c r="S2151" i="4"/>
  <c r="Z2144" i="4"/>
  <c r="AC2144" i="4" s="1"/>
  <c r="S2143" i="4"/>
  <c r="Z2136" i="4"/>
  <c r="AC2136" i="4" s="1"/>
  <c r="S2135" i="4"/>
  <c r="Z2128" i="4"/>
  <c r="AC2128" i="4" s="1"/>
  <c r="S2127" i="4"/>
  <c r="Z2120" i="4"/>
  <c r="AC2120" i="4" s="1"/>
  <c r="S2119" i="4"/>
  <c r="Z2112" i="4"/>
  <c r="AC2112" i="4" s="1"/>
  <c r="S2111" i="4"/>
  <c r="Z2104" i="4"/>
  <c r="AC2104" i="4" s="1"/>
  <c r="S2103" i="4"/>
  <c r="Z2096" i="4"/>
  <c r="AC2096" i="4" s="1"/>
  <c r="S2095" i="4"/>
  <c r="Z2088" i="4"/>
  <c r="AC2088" i="4" s="1"/>
  <c r="S2087" i="4"/>
  <c r="Z2080" i="4"/>
  <c r="AC2080" i="4" s="1"/>
  <c r="S2079" i="4"/>
  <c r="Z2072" i="4"/>
  <c r="AC2072" i="4" s="1"/>
  <c r="S2071" i="4"/>
  <c r="Z2064" i="4"/>
  <c r="AC2064" i="4" s="1"/>
  <c r="S2063" i="4"/>
  <c r="Z2056" i="4"/>
  <c r="AC2056" i="4" s="1"/>
  <c r="S2055" i="4"/>
  <c r="Z2048" i="4"/>
  <c r="AC2048" i="4" s="1"/>
  <c r="S2047" i="4"/>
  <c r="Z2040" i="4"/>
  <c r="AC2040" i="4" s="1"/>
  <c r="S2039" i="4"/>
  <c r="Z2032" i="4"/>
  <c r="AC2032" i="4" s="1"/>
  <c r="Z1840" i="4"/>
  <c r="AC1840" i="4" s="1"/>
  <c r="AA1840" i="4"/>
  <c r="Z1836" i="4"/>
  <c r="AC1836" i="4" s="1"/>
  <c r="AA1836" i="4"/>
  <c r="Z1832" i="4"/>
  <c r="AC1832" i="4" s="1"/>
  <c r="AA1832" i="4"/>
  <c r="Z1828" i="4"/>
  <c r="AC1828" i="4" s="1"/>
  <c r="AA1828" i="4"/>
  <c r="Z1824" i="4"/>
  <c r="AC1824" i="4" s="1"/>
  <c r="AA1824" i="4"/>
  <c r="Z1820" i="4"/>
  <c r="AC1820" i="4" s="1"/>
  <c r="AA1820" i="4"/>
  <c r="Z1816" i="4"/>
  <c r="AC1816" i="4" s="1"/>
  <c r="AA1816" i="4"/>
  <c r="Z1812" i="4"/>
  <c r="AC1812" i="4" s="1"/>
  <c r="AA1812" i="4"/>
  <c r="Z1808" i="4"/>
  <c r="AC1808" i="4" s="1"/>
  <c r="AA1808" i="4"/>
  <c r="Z1804" i="4"/>
  <c r="AC1804" i="4" s="1"/>
  <c r="AA1804" i="4"/>
  <c r="Z1800" i="4"/>
  <c r="AC1800" i="4" s="1"/>
  <c r="AA1800" i="4"/>
  <c r="Z1796" i="4"/>
  <c r="AC1796" i="4" s="1"/>
  <c r="AA1796" i="4"/>
  <c r="Z1792" i="4"/>
  <c r="AC1792" i="4" s="1"/>
  <c r="AA1792" i="4"/>
  <c r="Z1788" i="4"/>
  <c r="AC1788" i="4" s="1"/>
  <c r="AA1788" i="4"/>
  <c r="Z1784" i="4"/>
  <c r="AC1784" i="4" s="1"/>
  <c r="AA1784" i="4"/>
  <c r="Z1780" i="4"/>
  <c r="AC1780" i="4" s="1"/>
  <c r="AA1780" i="4"/>
  <c r="Z1776" i="4"/>
  <c r="AC1776" i="4" s="1"/>
  <c r="AA1776" i="4"/>
  <c r="Z1772" i="4"/>
  <c r="AC1772" i="4" s="1"/>
  <c r="AA1772" i="4"/>
  <c r="Z1768" i="4"/>
  <c r="AC1768" i="4" s="1"/>
  <c r="AA1768" i="4"/>
  <c r="Z1764" i="4"/>
  <c r="AC1764" i="4" s="1"/>
  <c r="AA1764" i="4"/>
  <c r="Z1760" i="4"/>
  <c r="AC1760" i="4" s="1"/>
  <c r="AA1760" i="4"/>
  <c r="Z1756" i="4"/>
  <c r="AC1756" i="4" s="1"/>
  <c r="AA1756" i="4"/>
  <c r="Z1752" i="4"/>
  <c r="AC1752" i="4" s="1"/>
  <c r="AA1752" i="4"/>
  <c r="Z1748" i="4"/>
  <c r="AC1748" i="4" s="1"/>
  <c r="AA1748" i="4"/>
  <c r="Z1744" i="4"/>
  <c r="AC1744" i="4" s="1"/>
  <c r="AA1744" i="4"/>
  <c r="S1722" i="4"/>
  <c r="Z1722" i="4"/>
  <c r="AC1722" i="4" s="1"/>
  <c r="AA1715" i="4"/>
  <c r="Z1715" i="4"/>
  <c r="AC1715" i="4" s="1"/>
  <c r="S1690" i="4"/>
  <c r="Z1690" i="4"/>
  <c r="AC1690" i="4" s="1"/>
  <c r="AA1683" i="4"/>
  <c r="Z1683" i="4"/>
  <c r="AC1683" i="4" s="1"/>
  <c r="AA1659" i="4"/>
  <c r="Z1659" i="4"/>
  <c r="AC1659" i="4" s="1"/>
  <c r="AA1643" i="4"/>
  <c r="Z1643" i="4"/>
  <c r="AC1643" i="4" s="1"/>
  <c r="AA1627" i="4"/>
  <c r="Z1627" i="4"/>
  <c r="AC1627" i="4" s="1"/>
  <c r="AA1611" i="4"/>
  <c r="Z1611" i="4"/>
  <c r="AC1611" i="4" s="1"/>
  <c r="AA1595" i="4"/>
  <c r="Z1595" i="4"/>
  <c r="AC1595" i="4" s="1"/>
  <c r="AA1579" i="4"/>
  <c r="Z1579" i="4"/>
  <c r="AC1579" i="4" s="1"/>
  <c r="Z1556" i="4"/>
  <c r="AC1556" i="4" s="1"/>
  <c r="S1556" i="4"/>
  <c r="Z1540" i="4"/>
  <c r="AC1540" i="4" s="1"/>
  <c r="S1540" i="4"/>
  <c r="Z1524" i="4"/>
  <c r="AC1524" i="4" s="1"/>
  <c r="S1524" i="4"/>
  <c r="Z1508" i="4"/>
  <c r="AC1508" i="4" s="1"/>
  <c r="S1508" i="4"/>
  <c r="Z1492" i="4"/>
  <c r="AC1492" i="4" s="1"/>
  <c r="S1492" i="4"/>
  <c r="Z1476" i="4"/>
  <c r="AC1476" i="4" s="1"/>
  <c r="S1476" i="4"/>
  <c r="Z1460" i="4"/>
  <c r="AC1460" i="4" s="1"/>
  <c r="S1460" i="4"/>
  <c r="Z1444" i="4"/>
  <c r="AC1444" i="4" s="1"/>
  <c r="S1444" i="4"/>
  <c r="Z1428" i="4"/>
  <c r="AC1428" i="4" s="1"/>
  <c r="S1428" i="4"/>
  <c r="Z1412" i="4"/>
  <c r="AC1412" i="4" s="1"/>
  <c r="S1412" i="4"/>
  <c r="Z1396" i="4"/>
  <c r="AC1396" i="4" s="1"/>
  <c r="S1396" i="4"/>
  <c r="Z1380" i="4"/>
  <c r="AC1380" i="4" s="1"/>
  <c r="S1380" i="4"/>
  <c r="Z1364" i="4"/>
  <c r="AC1364" i="4" s="1"/>
  <c r="S1364" i="4"/>
  <c r="Z1348" i="4"/>
  <c r="AC1348" i="4" s="1"/>
  <c r="S1348" i="4"/>
  <c r="Z1332" i="4"/>
  <c r="AC1332" i="4" s="1"/>
  <c r="S1332" i="4"/>
  <c r="Z1316" i="4"/>
  <c r="AC1316" i="4" s="1"/>
  <c r="S1316" i="4"/>
  <c r="Z1286" i="4"/>
  <c r="AC1286" i="4" s="1"/>
  <c r="S1286" i="4"/>
  <c r="Z1254" i="4"/>
  <c r="AC1254" i="4" s="1"/>
  <c r="S1254" i="4"/>
  <c r="Z1222" i="4"/>
  <c r="AC1222" i="4" s="1"/>
  <c r="S1222" i="4"/>
  <c r="Z1190" i="4"/>
  <c r="AC1190" i="4" s="1"/>
  <c r="S1190" i="4"/>
  <c r="Z1158" i="4"/>
  <c r="AC1158" i="4" s="1"/>
  <c r="S1158" i="4"/>
  <c r="Z1126" i="4"/>
  <c r="AC1126" i="4" s="1"/>
  <c r="S1126" i="4"/>
  <c r="AA1087" i="4"/>
  <c r="Z1087" i="4"/>
  <c r="AC1087" i="4" s="1"/>
  <c r="S1075" i="4"/>
  <c r="Z1075" i="4"/>
  <c r="AC1075" i="4" s="1"/>
  <c r="Z2030" i="4"/>
  <c r="AC2030" i="4" s="1"/>
  <c r="AA2030" i="4"/>
  <c r="Z2028" i="4"/>
  <c r="AC2028" i="4" s="1"/>
  <c r="AA2028" i="4"/>
  <c r="Z2026" i="4"/>
  <c r="AC2026" i="4" s="1"/>
  <c r="AA2026" i="4"/>
  <c r="Z2024" i="4"/>
  <c r="AC2024" i="4" s="1"/>
  <c r="AA2024" i="4"/>
  <c r="Z2022" i="4"/>
  <c r="AC2022" i="4" s="1"/>
  <c r="AA2022" i="4"/>
  <c r="Z2020" i="4"/>
  <c r="AC2020" i="4" s="1"/>
  <c r="AA2020" i="4"/>
  <c r="Z2018" i="4"/>
  <c r="AC2018" i="4" s="1"/>
  <c r="AA2018" i="4"/>
  <c r="Z2016" i="4"/>
  <c r="AC2016" i="4" s="1"/>
  <c r="AA2016" i="4"/>
  <c r="Z2014" i="4"/>
  <c r="AC2014" i="4" s="1"/>
  <c r="AA2014" i="4"/>
  <c r="Z2012" i="4"/>
  <c r="AC2012" i="4" s="1"/>
  <c r="AA2012" i="4"/>
  <c r="Z2010" i="4"/>
  <c r="AC2010" i="4" s="1"/>
  <c r="AA2010" i="4"/>
  <c r="Z2008" i="4"/>
  <c r="AC2008" i="4" s="1"/>
  <c r="AA2008" i="4"/>
  <c r="Z2006" i="4"/>
  <c r="AC2006" i="4" s="1"/>
  <c r="AA2006" i="4"/>
  <c r="Z2004" i="4"/>
  <c r="AC2004" i="4" s="1"/>
  <c r="AA2004" i="4"/>
  <c r="Z2002" i="4"/>
  <c r="AC2002" i="4" s="1"/>
  <c r="AA2002" i="4"/>
  <c r="Z2000" i="4"/>
  <c r="AC2000" i="4" s="1"/>
  <c r="AA2000" i="4"/>
  <c r="Z1998" i="4"/>
  <c r="AC1998" i="4" s="1"/>
  <c r="AA1998" i="4"/>
  <c r="Z1996" i="4"/>
  <c r="AC1996" i="4" s="1"/>
  <c r="AA1996" i="4"/>
  <c r="Z1994" i="4"/>
  <c r="AC1994" i="4" s="1"/>
  <c r="AA1994" i="4"/>
  <c r="Z1992" i="4"/>
  <c r="AC1992" i="4" s="1"/>
  <c r="AA1992" i="4"/>
  <c r="Z1990" i="4"/>
  <c r="AC1990" i="4" s="1"/>
  <c r="AA1990" i="4"/>
  <c r="Z1988" i="4"/>
  <c r="AC1988" i="4" s="1"/>
  <c r="AA1988" i="4"/>
  <c r="Z1986" i="4"/>
  <c r="AC1986" i="4" s="1"/>
  <c r="AA1986" i="4"/>
  <c r="Z1984" i="4"/>
  <c r="AC1984" i="4" s="1"/>
  <c r="AA1984" i="4"/>
  <c r="Z1982" i="4"/>
  <c r="AC1982" i="4" s="1"/>
  <c r="AA1982" i="4"/>
  <c r="Z1980" i="4"/>
  <c r="AC1980" i="4" s="1"/>
  <c r="AA1980" i="4"/>
  <c r="Z1978" i="4"/>
  <c r="AC1978" i="4" s="1"/>
  <c r="AA1978" i="4"/>
  <c r="Z1976" i="4"/>
  <c r="AC1976" i="4" s="1"/>
  <c r="AA1976" i="4"/>
  <c r="Z1974" i="4"/>
  <c r="AC1974" i="4" s="1"/>
  <c r="AA1974" i="4"/>
  <c r="Z1972" i="4"/>
  <c r="AC1972" i="4" s="1"/>
  <c r="AA1972" i="4"/>
  <c r="Z1970" i="4"/>
  <c r="AC1970" i="4" s="1"/>
  <c r="AA1970" i="4"/>
  <c r="Z1968" i="4"/>
  <c r="AC1968" i="4" s="1"/>
  <c r="AA1968" i="4"/>
  <c r="Z1966" i="4"/>
  <c r="AC1966" i="4" s="1"/>
  <c r="AA1966" i="4"/>
  <c r="Z1964" i="4"/>
  <c r="AC1964" i="4" s="1"/>
  <c r="AA1964" i="4"/>
  <c r="Z1962" i="4"/>
  <c r="AC1962" i="4" s="1"/>
  <c r="AA1962" i="4"/>
  <c r="Z1960" i="4"/>
  <c r="AC1960" i="4" s="1"/>
  <c r="AA1960" i="4"/>
  <c r="Z1958" i="4"/>
  <c r="AC1958" i="4" s="1"/>
  <c r="AA1958" i="4"/>
  <c r="Z1956" i="4"/>
  <c r="AC1956" i="4" s="1"/>
  <c r="AA1956" i="4"/>
  <c r="Z1954" i="4"/>
  <c r="AC1954" i="4" s="1"/>
  <c r="AA1954" i="4"/>
  <c r="Z1952" i="4"/>
  <c r="AC1952" i="4" s="1"/>
  <c r="AA1952" i="4"/>
  <c r="Z1950" i="4"/>
  <c r="AC1950" i="4" s="1"/>
  <c r="AA1950" i="4"/>
  <c r="Z1948" i="4"/>
  <c r="AC1948" i="4" s="1"/>
  <c r="AA1948" i="4"/>
  <c r="Z1946" i="4"/>
  <c r="AC1946" i="4" s="1"/>
  <c r="AA1946" i="4"/>
  <c r="Z1944" i="4"/>
  <c r="AC1944" i="4" s="1"/>
  <c r="AA1944" i="4"/>
  <c r="Z1942" i="4"/>
  <c r="AC1942" i="4" s="1"/>
  <c r="AA1942" i="4"/>
  <c r="Z1940" i="4"/>
  <c r="AC1940" i="4" s="1"/>
  <c r="AA1940" i="4"/>
  <c r="Z1938" i="4"/>
  <c r="AC1938" i="4" s="1"/>
  <c r="AA1938" i="4"/>
  <c r="Z1936" i="4"/>
  <c r="AC1936" i="4" s="1"/>
  <c r="AA1936" i="4"/>
  <c r="Z1934" i="4"/>
  <c r="AC1934" i="4" s="1"/>
  <c r="AA1934" i="4"/>
  <c r="Z1932" i="4"/>
  <c r="AC1932" i="4" s="1"/>
  <c r="AA1932" i="4"/>
  <c r="Z1930" i="4"/>
  <c r="AC1930" i="4" s="1"/>
  <c r="AA1930" i="4"/>
  <c r="Z1928" i="4"/>
  <c r="AC1928" i="4" s="1"/>
  <c r="AA1928" i="4"/>
  <c r="Z1926" i="4"/>
  <c r="AC1926" i="4" s="1"/>
  <c r="AA1926" i="4"/>
  <c r="Z1924" i="4"/>
  <c r="AC1924" i="4" s="1"/>
  <c r="AA1924" i="4"/>
  <c r="Z1922" i="4"/>
  <c r="AC1922" i="4" s="1"/>
  <c r="AA1922" i="4"/>
  <c r="Z1920" i="4"/>
  <c r="AC1920" i="4" s="1"/>
  <c r="AA1920" i="4"/>
  <c r="Z1918" i="4"/>
  <c r="AC1918" i="4" s="1"/>
  <c r="AA1918" i="4"/>
  <c r="Z1916" i="4"/>
  <c r="AC1916" i="4" s="1"/>
  <c r="AA1916" i="4"/>
  <c r="Z1914" i="4"/>
  <c r="AC1914" i="4" s="1"/>
  <c r="AA1914" i="4"/>
  <c r="Z1912" i="4"/>
  <c r="AC1912" i="4" s="1"/>
  <c r="AA1912" i="4"/>
  <c r="Z1910" i="4"/>
  <c r="AC1910" i="4" s="1"/>
  <c r="AA1910" i="4"/>
  <c r="Z1908" i="4"/>
  <c r="AC1908" i="4" s="1"/>
  <c r="AA1908" i="4"/>
  <c r="Z1906" i="4"/>
  <c r="AC1906" i="4" s="1"/>
  <c r="AA1906" i="4"/>
  <c r="Z1904" i="4"/>
  <c r="AC1904" i="4" s="1"/>
  <c r="AA1904" i="4"/>
  <c r="Z1902" i="4"/>
  <c r="AC1902" i="4" s="1"/>
  <c r="AA1902" i="4"/>
  <c r="Z1900" i="4"/>
  <c r="AC1900" i="4" s="1"/>
  <c r="AA1900" i="4"/>
  <c r="Z1898" i="4"/>
  <c r="AC1898" i="4" s="1"/>
  <c r="AA1898" i="4"/>
  <c r="Z1896" i="4"/>
  <c r="AC1896" i="4" s="1"/>
  <c r="AA1896" i="4"/>
  <c r="Z1894" i="4"/>
  <c r="AC1894" i="4" s="1"/>
  <c r="AA1894" i="4"/>
  <c r="Z1892" i="4"/>
  <c r="AC1892" i="4" s="1"/>
  <c r="AA1892" i="4"/>
  <c r="Z1890" i="4"/>
  <c r="AC1890" i="4" s="1"/>
  <c r="AA1890" i="4"/>
  <c r="Z1888" i="4"/>
  <c r="AC1888" i="4" s="1"/>
  <c r="AA1888" i="4"/>
  <c r="Z1886" i="4"/>
  <c r="AC1886" i="4" s="1"/>
  <c r="AA1886" i="4"/>
  <c r="Z1884" i="4"/>
  <c r="AC1884" i="4" s="1"/>
  <c r="AA1884" i="4"/>
  <c r="Z1882" i="4"/>
  <c r="AC1882" i="4" s="1"/>
  <c r="AA1882" i="4"/>
  <c r="Z1880" i="4"/>
  <c r="AC1880" i="4" s="1"/>
  <c r="AA1880" i="4"/>
  <c r="Z1878" i="4"/>
  <c r="AC1878" i="4" s="1"/>
  <c r="AA1878" i="4"/>
  <c r="Z1876" i="4"/>
  <c r="AC1876" i="4" s="1"/>
  <c r="AA1876" i="4"/>
  <c r="Z1874" i="4"/>
  <c r="AC1874" i="4" s="1"/>
  <c r="AA1874" i="4"/>
  <c r="Z1872" i="4"/>
  <c r="AC1872" i="4" s="1"/>
  <c r="AA1872" i="4"/>
  <c r="Z1870" i="4"/>
  <c r="AC1870" i="4" s="1"/>
  <c r="AA1870" i="4"/>
  <c r="Z1868" i="4"/>
  <c r="AC1868" i="4" s="1"/>
  <c r="AA1868" i="4"/>
  <c r="Z1866" i="4"/>
  <c r="AC1866" i="4" s="1"/>
  <c r="AA1866" i="4"/>
  <c r="Z1864" i="4"/>
  <c r="AC1864" i="4" s="1"/>
  <c r="AA1864" i="4"/>
  <c r="Z1862" i="4"/>
  <c r="AC1862" i="4" s="1"/>
  <c r="AA1862" i="4"/>
  <c r="Z1860" i="4"/>
  <c r="AC1860" i="4" s="1"/>
  <c r="AA1860" i="4"/>
  <c r="Z1858" i="4"/>
  <c r="AC1858" i="4" s="1"/>
  <c r="AA1858" i="4"/>
  <c r="Z1856" i="4"/>
  <c r="AC1856" i="4" s="1"/>
  <c r="AA1856" i="4"/>
  <c r="Z1854" i="4"/>
  <c r="AC1854" i="4" s="1"/>
  <c r="AA1854" i="4"/>
  <c r="Z1852" i="4"/>
  <c r="AC1852" i="4" s="1"/>
  <c r="AA1852" i="4"/>
  <c r="Z1850" i="4"/>
  <c r="AC1850" i="4" s="1"/>
  <c r="AA1850" i="4"/>
  <c r="Z1848" i="4"/>
  <c r="AC1848" i="4" s="1"/>
  <c r="AA1848" i="4"/>
  <c r="Z1846" i="4"/>
  <c r="AC1846" i="4" s="1"/>
  <c r="AA1846" i="4"/>
  <c r="Z1844" i="4"/>
  <c r="AC1844" i="4" s="1"/>
  <c r="AA1844" i="4"/>
  <c r="Z1842" i="4"/>
  <c r="AC1842" i="4" s="1"/>
  <c r="AA1842" i="4"/>
  <c r="S1839" i="4"/>
  <c r="Z1839" i="4"/>
  <c r="AC1839" i="4" s="1"/>
  <c r="S1835" i="4"/>
  <c r="Z1835" i="4"/>
  <c r="AC1835" i="4" s="1"/>
  <c r="S1831" i="4"/>
  <c r="Z1831" i="4"/>
  <c r="AC1831" i="4" s="1"/>
  <c r="S1827" i="4"/>
  <c r="Z1827" i="4"/>
  <c r="AC1827" i="4" s="1"/>
  <c r="S1823" i="4"/>
  <c r="Z1823" i="4"/>
  <c r="AC1823" i="4" s="1"/>
  <c r="S1819" i="4"/>
  <c r="Z1819" i="4"/>
  <c r="AC1819" i="4" s="1"/>
  <c r="S1815" i="4"/>
  <c r="Z1815" i="4"/>
  <c r="AC1815" i="4" s="1"/>
  <c r="S1811" i="4"/>
  <c r="Z1811" i="4"/>
  <c r="AC1811" i="4" s="1"/>
  <c r="S1807" i="4"/>
  <c r="Z1807" i="4"/>
  <c r="AC1807" i="4" s="1"/>
  <c r="S1803" i="4"/>
  <c r="Z1803" i="4"/>
  <c r="AC1803" i="4" s="1"/>
  <c r="S1799" i="4"/>
  <c r="Z1799" i="4"/>
  <c r="AC1799" i="4" s="1"/>
  <c r="S1795" i="4"/>
  <c r="Z1795" i="4"/>
  <c r="AC1795" i="4" s="1"/>
  <c r="S1791" i="4"/>
  <c r="Z1791" i="4"/>
  <c r="AC1791" i="4" s="1"/>
  <c r="S1787" i="4"/>
  <c r="Z1787" i="4"/>
  <c r="AC1787" i="4" s="1"/>
  <c r="S1783" i="4"/>
  <c r="Z1783" i="4"/>
  <c r="AC1783" i="4" s="1"/>
  <c r="S1779" i="4"/>
  <c r="Z1779" i="4"/>
  <c r="AC1779" i="4" s="1"/>
  <c r="S1775" i="4"/>
  <c r="Z1775" i="4"/>
  <c r="AC1775" i="4" s="1"/>
  <c r="S1771" i="4"/>
  <c r="Z1771" i="4"/>
  <c r="AC1771" i="4" s="1"/>
  <c r="S1767" i="4"/>
  <c r="Z1767" i="4"/>
  <c r="AC1767" i="4" s="1"/>
  <c r="S1763" i="4"/>
  <c r="Z1763" i="4"/>
  <c r="AC1763" i="4" s="1"/>
  <c r="S1759" i="4"/>
  <c r="Z1759" i="4"/>
  <c r="AC1759" i="4" s="1"/>
  <c r="S1755" i="4"/>
  <c r="Z1755" i="4"/>
  <c r="AC1755" i="4" s="1"/>
  <c r="S1751" i="4"/>
  <c r="Z1751" i="4"/>
  <c r="AC1751" i="4" s="1"/>
  <c r="S1747" i="4"/>
  <c r="Z1747" i="4"/>
  <c r="AC1747" i="4" s="1"/>
  <c r="S1743" i="4"/>
  <c r="Z1743" i="4"/>
  <c r="AC1743" i="4" s="1"/>
  <c r="AA1739" i="4"/>
  <c r="Z1739" i="4"/>
  <c r="AC1739" i="4" s="1"/>
  <c r="S1714" i="4"/>
  <c r="Z1714" i="4"/>
  <c r="AC1714" i="4" s="1"/>
  <c r="AA1707" i="4"/>
  <c r="Z1707" i="4"/>
  <c r="AC1707" i="4" s="1"/>
  <c r="S1682" i="4"/>
  <c r="Z1682" i="4"/>
  <c r="AC1682" i="4" s="1"/>
  <c r="AA1675" i="4"/>
  <c r="Z1675" i="4"/>
  <c r="AC1675" i="4" s="1"/>
  <c r="S1658" i="4"/>
  <c r="Z1658" i="4"/>
  <c r="AC1658" i="4" s="1"/>
  <c r="S1642" i="4"/>
  <c r="Z1642" i="4"/>
  <c r="AC1642" i="4" s="1"/>
  <c r="S1626" i="4"/>
  <c r="Z1626" i="4"/>
  <c r="AC1626" i="4" s="1"/>
  <c r="S1610" i="4"/>
  <c r="Z1610" i="4"/>
  <c r="AC1610" i="4" s="1"/>
  <c r="S1594" i="4"/>
  <c r="Z1594" i="4"/>
  <c r="AC1594" i="4" s="1"/>
  <c r="S1578" i="4"/>
  <c r="Z1578" i="4"/>
  <c r="AC1578" i="4" s="1"/>
  <c r="AA1559" i="4"/>
  <c r="Z1559" i="4"/>
  <c r="AC1559" i="4" s="1"/>
  <c r="AA1543" i="4"/>
  <c r="Z1543" i="4"/>
  <c r="AC1543" i="4" s="1"/>
  <c r="AA1527" i="4"/>
  <c r="Z1527" i="4"/>
  <c r="AC1527" i="4" s="1"/>
  <c r="AA1511" i="4"/>
  <c r="Z1511" i="4"/>
  <c r="AC1511" i="4" s="1"/>
  <c r="AA1495" i="4"/>
  <c r="Z1495" i="4"/>
  <c r="AC1495" i="4" s="1"/>
  <c r="AA1479" i="4"/>
  <c r="Z1479" i="4"/>
  <c r="AC1479" i="4" s="1"/>
  <c r="AA1463" i="4"/>
  <c r="Z1463" i="4"/>
  <c r="AC1463" i="4" s="1"/>
  <c r="AA1447" i="4"/>
  <c r="Z1447" i="4"/>
  <c r="AC1447" i="4" s="1"/>
  <c r="AA1431" i="4"/>
  <c r="Z1431" i="4"/>
  <c r="AC1431" i="4" s="1"/>
  <c r="AA1415" i="4"/>
  <c r="Z1415" i="4"/>
  <c r="AC1415" i="4" s="1"/>
  <c r="AA1399" i="4"/>
  <c r="Z1399" i="4"/>
  <c r="AC1399" i="4" s="1"/>
  <c r="AA1383" i="4"/>
  <c r="Z1383" i="4"/>
  <c r="AC1383" i="4" s="1"/>
  <c r="AA1367" i="4"/>
  <c r="Z1367" i="4"/>
  <c r="AC1367" i="4" s="1"/>
  <c r="AA1351" i="4"/>
  <c r="Z1351" i="4"/>
  <c r="AC1351" i="4" s="1"/>
  <c r="AA1335" i="4"/>
  <c r="Z1335" i="4"/>
  <c r="AC1335" i="4" s="1"/>
  <c r="AA1319" i="4"/>
  <c r="Z1319" i="4"/>
  <c r="AC1319" i="4" s="1"/>
  <c r="AA1291" i="4"/>
  <c r="Z1291" i="4"/>
  <c r="AC1291" i="4" s="1"/>
  <c r="Z1262" i="4"/>
  <c r="AC1262" i="4" s="1"/>
  <c r="S1262" i="4"/>
  <c r="Z1230" i="4"/>
  <c r="AC1230" i="4" s="1"/>
  <c r="S1230" i="4"/>
  <c r="Z1198" i="4"/>
  <c r="AC1198" i="4" s="1"/>
  <c r="S1198" i="4"/>
  <c r="Z1166" i="4"/>
  <c r="AC1166" i="4" s="1"/>
  <c r="S1166" i="4"/>
  <c r="Z1134" i="4"/>
  <c r="AC1134" i="4" s="1"/>
  <c r="S1134" i="4"/>
  <c r="Z1102" i="4"/>
  <c r="AC1102" i="4" s="1"/>
  <c r="S1102" i="4"/>
  <c r="S1091" i="4"/>
  <c r="Z1091" i="4"/>
  <c r="AC1091" i="4" s="1"/>
  <c r="Z1838" i="4"/>
  <c r="AC1838" i="4" s="1"/>
  <c r="AA1838" i="4"/>
  <c r="Z1834" i="4"/>
  <c r="AC1834" i="4" s="1"/>
  <c r="AA1834" i="4"/>
  <c r="Z1830" i="4"/>
  <c r="AC1830" i="4" s="1"/>
  <c r="AA1830" i="4"/>
  <c r="Z1826" i="4"/>
  <c r="AC1826" i="4" s="1"/>
  <c r="AA1826" i="4"/>
  <c r="Z1822" i="4"/>
  <c r="AC1822" i="4" s="1"/>
  <c r="AA1822" i="4"/>
  <c r="Z1818" i="4"/>
  <c r="AC1818" i="4" s="1"/>
  <c r="AA1818" i="4"/>
  <c r="Z1814" i="4"/>
  <c r="AC1814" i="4" s="1"/>
  <c r="AA1814" i="4"/>
  <c r="Z1810" i="4"/>
  <c r="AC1810" i="4" s="1"/>
  <c r="AA1810" i="4"/>
  <c r="Z1806" i="4"/>
  <c r="AC1806" i="4" s="1"/>
  <c r="AA1806" i="4"/>
  <c r="Z1802" i="4"/>
  <c r="AC1802" i="4" s="1"/>
  <c r="AA1802" i="4"/>
  <c r="Z1798" i="4"/>
  <c r="AC1798" i="4" s="1"/>
  <c r="AA1798" i="4"/>
  <c r="Z1794" i="4"/>
  <c r="AC1794" i="4" s="1"/>
  <c r="AA1794" i="4"/>
  <c r="Z1790" i="4"/>
  <c r="AC1790" i="4" s="1"/>
  <c r="AA1790" i="4"/>
  <c r="Z1786" i="4"/>
  <c r="AC1786" i="4" s="1"/>
  <c r="AA1786" i="4"/>
  <c r="Z1782" i="4"/>
  <c r="AC1782" i="4" s="1"/>
  <c r="AA1782" i="4"/>
  <c r="Z1778" i="4"/>
  <c r="AC1778" i="4" s="1"/>
  <c r="AA1778" i="4"/>
  <c r="Z1774" i="4"/>
  <c r="AC1774" i="4" s="1"/>
  <c r="AA1774" i="4"/>
  <c r="Z1770" i="4"/>
  <c r="AC1770" i="4" s="1"/>
  <c r="AA1770" i="4"/>
  <c r="Z1766" i="4"/>
  <c r="AC1766" i="4" s="1"/>
  <c r="AA1766" i="4"/>
  <c r="Z1762" i="4"/>
  <c r="AC1762" i="4" s="1"/>
  <c r="AA1762" i="4"/>
  <c r="Z1758" i="4"/>
  <c r="AC1758" i="4" s="1"/>
  <c r="AA1758" i="4"/>
  <c r="Z1754" i="4"/>
  <c r="AC1754" i="4" s="1"/>
  <c r="AA1754" i="4"/>
  <c r="Z1750" i="4"/>
  <c r="AC1750" i="4" s="1"/>
  <c r="AA1750" i="4"/>
  <c r="Z1746" i="4"/>
  <c r="AC1746" i="4" s="1"/>
  <c r="AA1746" i="4"/>
  <c r="S1738" i="4"/>
  <c r="Z1738" i="4"/>
  <c r="AC1738" i="4" s="1"/>
  <c r="AA1731" i="4"/>
  <c r="Z1731" i="4"/>
  <c r="AC1731" i="4" s="1"/>
  <c r="S1706" i="4"/>
  <c r="Z1706" i="4"/>
  <c r="AC1706" i="4" s="1"/>
  <c r="AA1699" i="4"/>
  <c r="Z1699" i="4"/>
  <c r="AC1699" i="4" s="1"/>
  <c r="S1674" i="4"/>
  <c r="Z1674" i="4"/>
  <c r="AC1674" i="4" s="1"/>
  <c r="AA1667" i="4"/>
  <c r="Z1667" i="4"/>
  <c r="AC1667" i="4" s="1"/>
  <c r="AA1651" i="4"/>
  <c r="Z1651" i="4"/>
  <c r="AC1651" i="4" s="1"/>
  <c r="AA1635" i="4"/>
  <c r="Z1635" i="4"/>
  <c r="AC1635" i="4" s="1"/>
  <c r="AA1619" i="4"/>
  <c r="Z1619" i="4"/>
  <c r="AC1619" i="4" s="1"/>
  <c r="AA1603" i="4"/>
  <c r="Z1603" i="4"/>
  <c r="AC1603" i="4" s="1"/>
  <c r="AA1587" i="4"/>
  <c r="Z1587" i="4"/>
  <c r="AC1587" i="4" s="1"/>
  <c r="AA1571" i="4"/>
  <c r="Z1571" i="4"/>
  <c r="AC1571" i="4" s="1"/>
  <c r="Z1564" i="4"/>
  <c r="AC1564" i="4" s="1"/>
  <c r="S1564" i="4"/>
  <c r="Z1548" i="4"/>
  <c r="AC1548" i="4" s="1"/>
  <c r="S1548" i="4"/>
  <c r="Z1532" i="4"/>
  <c r="AC1532" i="4" s="1"/>
  <c r="S1532" i="4"/>
  <c r="Z1516" i="4"/>
  <c r="AC1516" i="4" s="1"/>
  <c r="S1516" i="4"/>
  <c r="Z1500" i="4"/>
  <c r="AC1500" i="4" s="1"/>
  <c r="S1500" i="4"/>
  <c r="Z1484" i="4"/>
  <c r="AC1484" i="4" s="1"/>
  <c r="S1484" i="4"/>
  <c r="Z1468" i="4"/>
  <c r="AC1468" i="4" s="1"/>
  <c r="S1468" i="4"/>
  <c r="Z1452" i="4"/>
  <c r="AC1452" i="4" s="1"/>
  <c r="S1452" i="4"/>
  <c r="Z1436" i="4"/>
  <c r="AC1436" i="4" s="1"/>
  <c r="S1436" i="4"/>
  <c r="Z1420" i="4"/>
  <c r="AC1420" i="4" s="1"/>
  <c r="S1420" i="4"/>
  <c r="Z1404" i="4"/>
  <c r="AC1404" i="4" s="1"/>
  <c r="S1404" i="4"/>
  <c r="Z1388" i="4"/>
  <c r="AC1388" i="4" s="1"/>
  <c r="S1388" i="4"/>
  <c r="Z1372" i="4"/>
  <c r="AC1372" i="4" s="1"/>
  <c r="S1372" i="4"/>
  <c r="Z1356" i="4"/>
  <c r="AC1356" i="4" s="1"/>
  <c r="S1356" i="4"/>
  <c r="Z1340" i="4"/>
  <c r="AC1340" i="4" s="1"/>
  <c r="S1340" i="4"/>
  <c r="Z1324" i="4"/>
  <c r="AC1324" i="4" s="1"/>
  <c r="S1324" i="4"/>
  <c r="Z1302" i="4"/>
  <c r="AC1302" i="4" s="1"/>
  <c r="S1302" i="4"/>
  <c r="Z1270" i="4"/>
  <c r="AC1270" i="4" s="1"/>
  <c r="S1270" i="4"/>
  <c r="Z1238" i="4"/>
  <c r="AC1238" i="4" s="1"/>
  <c r="S1238" i="4"/>
  <c r="Z1206" i="4"/>
  <c r="AC1206" i="4" s="1"/>
  <c r="S1206" i="4"/>
  <c r="Z1174" i="4"/>
  <c r="AC1174" i="4" s="1"/>
  <c r="S1174" i="4"/>
  <c r="Z1142" i="4"/>
  <c r="AC1142" i="4" s="1"/>
  <c r="S1142" i="4"/>
  <c r="Z1110" i="4"/>
  <c r="AC1110" i="4" s="1"/>
  <c r="S1110" i="4"/>
  <c r="S755" i="4"/>
  <c r="Z755" i="4"/>
  <c r="AC755" i="4" s="1"/>
  <c r="Z672" i="4"/>
  <c r="AC672" i="4" s="1"/>
  <c r="S672" i="4"/>
  <c r="Z659" i="4"/>
  <c r="AC659" i="4" s="1"/>
  <c r="AA659" i="4"/>
  <c r="Z650" i="4"/>
  <c r="AC650" i="4" s="1"/>
  <c r="S650" i="4"/>
  <c r="AA558" i="4"/>
  <c r="Z558" i="4"/>
  <c r="AC558" i="4" s="1"/>
  <c r="AA548" i="4"/>
  <c r="Z548" i="4"/>
  <c r="AC548" i="4" s="1"/>
  <c r="S452" i="4"/>
  <c r="Z452" i="4"/>
  <c r="AC452" i="4" s="1"/>
  <c r="Z1312" i="4"/>
  <c r="AC1312" i="4" s="1"/>
  <c r="S1312" i="4"/>
  <c r="Z1296" i="4"/>
  <c r="AC1296" i="4" s="1"/>
  <c r="S1296" i="4"/>
  <c r="Z1280" i="4"/>
  <c r="AC1280" i="4" s="1"/>
  <c r="S1280" i="4"/>
  <c r="S1081" i="4"/>
  <c r="Z1081" i="4"/>
  <c r="AC1081" i="4" s="1"/>
  <c r="S1051" i="4"/>
  <c r="Z1051" i="4"/>
  <c r="AC1051" i="4" s="1"/>
  <c r="S1019" i="4"/>
  <c r="Z1019" i="4"/>
  <c r="AC1019" i="4" s="1"/>
  <c r="S987" i="4"/>
  <c r="Z987" i="4"/>
  <c r="AC987" i="4" s="1"/>
  <c r="S955" i="4"/>
  <c r="Z955" i="4"/>
  <c r="AC955" i="4" s="1"/>
  <c r="S923" i="4"/>
  <c r="Z923" i="4"/>
  <c r="AC923" i="4" s="1"/>
  <c r="S891" i="4"/>
  <c r="Z891" i="4"/>
  <c r="AC891" i="4" s="1"/>
  <c r="S859" i="4"/>
  <c r="Z859" i="4"/>
  <c r="AC859" i="4" s="1"/>
  <c r="S827" i="4"/>
  <c r="Z827" i="4"/>
  <c r="AC827" i="4" s="1"/>
  <c r="S795" i="4"/>
  <c r="Z795" i="4"/>
  <c r="AC795" i="4" s="1"/>
  <c r="S763" i="4"/>
  <c r="Z763" i="4"/>
  <c r="AC763" i="4" s="1"/>
  <c r="Z736" i="4"/>
  <c r="AC736" i="4" s="1"/>
  <c r="S736" i="4"/>
  <c r="S602" i="4"/>
  <c r="Z602" i="4"/>
  <c r="AC602" i="4" s="1"/>
  <c r="Z488" i="4"/>
  <c r="AC488" i="4" s="1"/>
  <c r="S488" i="4"/>
  <c r="Z1737" i="4"/>
  <c r="AC1737" i="4" s="1"/>
  <c r="Z1729" i="4"/>
  <c r="AC1729" i="4" s="1"/>
  <c r="Z1721" i="4"/>
  <c r="AC1721" i="4" s="1"/>
  <c r="Z1713" i="4"/>
  <c r="AC1713" i="4" s="1"/>
  <c r="Z1705" i="4"/>
  <c r="AC1705" i="4" s="1"/>
  <c r="Z1697" i="4"/>
  <c r="AC1697" i="4" s="1"/>
  <c r="Z1689" i="4"/>
  <c r="AC1689" i="4" s="1"/>
  <c r="Z1681" i="4"/>
  <c r="AC1681" i="4" s="1"/>
  <c r="Z1673" i="4"/>
  <c r="AC1673" i="4" s="1"/>
  <c r="AA1299" i="4"/>
  <c r="Z1299" i="4"/>
  <c r="AC1299" i="4" s="1"/>
  <c r="AA1283" i="4"/>
  <c r="Z1283" i="4"/>
  <c r="AC1283" i="4" s="1"/>
  <c r="AA1265" i="4"/>
  <c r="Z1265" i="4"/>
  <c r="AC1265" i="4" s="1"/>
  <c r="AA1257" i="4"/>
  <c r="Z1257" i="4"/>
  <c r="AC1257" i="4" s="1"/>
  <c r="AA1249" i="4"/>
  <c r="Z1249" i="4"/>
  <c r="AC1249" i="4" s="1"/>
  <c r="AA1241" i="4"/>
  <c r="Z1241" i="4"/>
  <c r="AC1241" i="4" s="1"/>
  <c r="AA1233" i="4"/>
  <c r="Z1233" i="4"/>
  <c r="AC1233" i="4" s="1"/>
  <c r="AA1225" i="4"/>
  <c r="Z1225" i="4"/>
  <c r="AC1225" i="4" s="1"/>
  <c r="AA1217" i="4"/>
  <c r="Z1217" i="4"/>
  <c r="AC1217" i="4" s="1"/>
  <c r="AA1209" i="4"/>
  <c r="Z1209" i="4"/>
  <c r="AC1209" i="4" s="1"/>
  <c r="AA1201" i="4"/>
  <c r="Z1201" i="4"/>
  <c r="AC1201" i="4" s="1"/>
  <c r="AA1193" i="4"/>
  <c r="Z1193" i="4"/>
  <c r="AC1193" i="4" s="1"/>
  <c r="AA1185" i="4"/>
  <c r="Z1185" i="4"/>
  <c r="AC1185" i="4" s="1"/>
  <c r="AA1177" i="4"/>
  <c r="Z1177" i="4"/>
  <c r="AC1177" i="4" s="1"/>
  <c r="AA1169" i="4"/>
  <c r="Z1169" i="4"/>
  <c r="AC1169" i="4" s="1"/>
  <c r="AA1161" i="4"/>
  <c r="Z1161" i="4"/>
  <c r="AC1161" i="4" s="1"/>
  <c r="AA1153" i="4"/>
  <c r="Z1153" i="4"/>
  <c r="AC1153" i="4" s="1"/>
  <c r="AA1145" i="4"/>
  <c r="Z1145" i="4"/>
  <c r="AC1145" i="4" s="1"/>
  <c r="AA1137" i="4"/>
  <c r="Z1137" i="4"/>
  <c r="AC1137" i="4" s="1"/>
  <c r="AA1129" i="4"/>
  <c r="Z1129" i="4"/>
  <c r="AC1129" i="4" s="1"/>
  <c r="AA1121" i="4"/>
  <c r="Z1121" i="4"/>
  <c r="AC1121" i="4" s="1"/>
  <c r="AA1113" i="4"/>
  <c r="Z1113" i="4"/>
  <c r="AC1113" i="4" s="1"/>
  <c r="AA1105" i="4"/>
  <c r="Z1105" i="4"/>
  <c r="AC1105" i="4" s="1"/>
  <c r="AA1097" i="4"/>
  <c r="Z1097" i="4"/>
  <c r="AC1097" i="4" s="1"/>
  <c r="S1083" i="4"/>
  <c r="Z1083" i="4"/>
  <c r="AC1083" i="4" s="1"/>
  <c r="S1059" i="4"/>
  <c r="Z1059" i="4"/>
  <c r="AC1059" i="4" s="1"/>
  <c r="S1027" i="4"/>
  <c r="Z1027" i="4"/>
  <c r="AC1027" i="4" s="1"/>
  <c r="S995" i="4"/>
  <c r="Z995" i="4"/>
  <c r="AC995" i="4" s="1"/>
  <c r="S963" i="4"/>
  <c r="Z963" i="4"/>
  <c r="AC963" i="4" s="1"/>
  <c r="S931" i="4"/>
  <c r="Z931" i="4"/>
  <c r="AC931" i="4" s="1"/>
  <c r="S899" i="4"/>
  <c r="Z899" i="4"/>
  <c r="AC899" i="4" s="1"/>
  <c r="S867" i="4"/>
  <c r="Z867" i="4"/>
  <c r="AC867" i="4" s="1"/>
  <c r="S835" i="4"/>
  <c r="Z835" i="4"/>
  <c r="AC835" i="4" s="1"/>
  <c r="S803" i="4"/>
  <c r="Z803" i="4"/>
  <c r="AC803" i="4" s="1"/>
  <c r="S771" i="4"/>
  <c r="Z771" i="4"/>
  <c r="AC771" i="4" s="1"/>
  <c r="Z682" i="4"/>
  <c r="AC682" i="4" s="1"/>
  <c r="S682" i="4"/>
  <c r="Z627" i="4"/>
  <c r="AC627" i="4" s="1"/>
  <c r="AA627" i="4"/>
  <c r="AA513" i="4"/>
  <c r="Z513" i="4"/>
  <c r="AC513" i="4" s="1"/>
  <c r="Z1304" i="4"/>
  <c r="AC1304" i="4" s="1"/>
  <c r="S1304" i="4"/>
  <c r="Z1288" i="4"/>
  <c r="AC1288" i="4" s="1"/>
  <c r="S1288" i="4"/>
  <c r="Z1272" i="4"/>
  <c r="AC1272" i="4" s="1"/>
  <c r="S1272" i="4"/>
  <c r="S1089" i="4"/>
  <c r="Z1089" i="4"/>
  <c r="AC1089" i="4" s="1"/>
  <c r="S1073" i="4"/>
  <c r="Z1073" i="4"/>
  <c r="AC1073" i="4" s="1"/>
  <c r="S1067" i="4"/>
  <c r="Z1067" i="4"/>
  <c r="AC1067" i="4" s="1"/>
  <c r="S1035" i="4"/>
  <c r="Z1035" i="4"/>
  <c r="AC1035" i="4" s="1"/>
  <c r="S1003" i="4"/>
  <c r="Z1003" i="4"/>
  <c r="AC1003" i="4" s="1"/>
  <c r="S971" i="4"/>
  <c r="Z971" i="4"/>
  <c r="AC971" i="4" s="1"/>
  <c r="S939" i="4"/>
  <c r="Z939" i="4"/>
  <c r="AC939" i="4" s="1"/>
  <c r="S907" i="4"/>
  <c r="Z907" i="4"/>
  <c r="AC907" i="4" s="1"/>
  <c r="S875" i="4"/>
  <c r="Z875" i="4"/>
  <c r="AC875" i="4" s="1"/>
  <c r="S843" i="4"/>
  <c r="Z843" i="4"/>
  <c r="AC843" i="4" s="1"/>
  <c r="S811" i="4"/>
  <c r="Z811" i="4"/>
  <c r="AC811" i="4" s="1"/>
  <c r="S779" i="4"/>
  <c r="Z779" i="4"/>
  <c r="AC779" i="4" s="1"/>
  <c r="Z746" i="4"/>
  <c r="AC746" i="4" s="1"/>
  <c r="S746" i="4"/>
  <c r="S568" i="4"/>
  <c r="Z568" i="4"/>
  <c r="AC568" i="4" s="1"/>
  <c r="Z1267" i="4"/>
  <c r="AC1267" i="4" s="1"/>
  <c r="S1264" i="4"/>
  <c r="Z1259" i="4"/>
  <c r="AC1259" i="4" s="1"/>
  <c r="S1256" i="4"/>
  <c r="Z1251" i="4"/>
  <c r="AC1251" i="4" s="1"/>
  <c r="S1248" i="4"/>
  <c r="Z1243" i="4"/>
  <c r="AC1243" i="4" s="1"/>
  <c r="S1240" i="4"/>
  <c r="Z1235" i="4"/>
  <c r="AC1235" i="4" s="1"/>
  <c r="S1232" i="4"/>
  <c r="Z1227" i="4"/>
  <c r="AC1227" i="4" s="1"/>
  <c r="S1224" i="4"/>
  <c r="Z1219" i="4"/>
  <c r="AC1219" i="4" s="1"/>
  <c r="S1216" i="4"/>
  <c r="Z1211" i="4"/>
  <c r="AC1211" i="4" s="1"/>
  <c r="S1208" i="4"/>
  <c r="Z1203" i="4"/>
  <c r="AC1203" i="4" s="1"/>
  <c r="S1200" i="4"/>
  <c r="Z1195" i="4"/>
  <c r="AC1195" i="4" s="1"/>
  <c r="S1192" i="4"/>
  <c r="Z1187" i="4"/>
  <c r="AC1187" i="4" s="1"/>
  <c r="S1184" i="4"/>
  <c r="Z1179" i="4"/>
  <c r="AC1179" i="4" s="1"/>
  <c r="S1176" i="4"/>
  <c r="Z1171" i="4"/>
  <c r="AC1171" i="4" s="1"/>
  <c r="S1168" i="4"/>
  <c r="Z1163" i="4"/>
  <c r="AC1163" i="4" s="1"/>
  <c r="S1160" i="4"/>
  <c r="Z1155" i="4"/>
  <c r="AC1155" i="4" s="1"/>
  <c r="S1152" i="4"/>
  <c r="Z1147" i="4"/>
  <c r="AC1147" i="4" s="1"/>
  <c r="S1144" i="4"/>
  <c r="Z1139" i="4"/>
  <c r="AC1139" i="4" s="1"/>
  <c r="S1136" i="4"/>
  <c r="Z1131" i="4"/>
  <c r="AC1131" i="4" s="1"/>
  <c r="S1128" i="4"/>
  <c r="Z1123" i="4"/>
  <c r="AC1123" i="4" s="1"/>
  <c r="S1120" i="4"/>
  <c r="Z1115" i="4"/>
  <c r="AC1115" i="4" s="1"/>
  <c r="S1112" i="4"/>
  <c r="Z1107" i="4"/>
  <c r="AC1107" i="4" s="1"/>
  <c r="S1104" i="4"/>
  <c r="Z1099" i="4"/>
  <c r="AC1099" i="4" s="1"/>
  <c r="S1096" i="4"/>
  <c r="Z1092" i="4"/>
  <c r="AC1092" i="4" s="1"/>
  <c r="S1092" i="4"/>
  <c r="Z1084" i="4"/>
  <c r="AC1084" i="4" s="1"/>
  <c r="S1084" i="4"/>
  <c r="Z1076" i="4"/>
  <c r="AC1076" i="4" s="1"/>
  <c r="S1076" i="4"/>
  <c r="Z1068" i="4"/>
  <c r="AC1068" i="4" s="1"/>
  <c r="S1068" i="4"/>
  <c r="Z1060" i="4"/>
  <c r="AC1060" i="4" s="1"/>
  <c r="S1060" i="4"/>
  <c r="Z1052" i="4"/>
  <c r="AC1052" i="4" s="1"/>
  <c r="S1052" i="4"/>
  <c r="Z1044" i="4"/>
  <c r="AC1044" i="4" s="1"/>
  <c r="S1044" i="4"/>
  <c r="Z1036" i="4"/>
  <c r="AC1036" i="4" s="1"/>
  <c r="S1036" i="4"/>
  <c r="Z1028" i="4"/>
  <c r="AC1028" i="4" s="1"/>
  <c r="S1028" i="4"/>
  <c r="Z1020" i="4"/>
  <c r="AC1020" i="4" s="1"/>
  <c r="S1020" i="4"/>
  <c r="Z1012" i="4"/>
  <c r="AC1012" i="4" s="1"/>
  <c r="S1012" i="4"/>
  <c r="Z1004" i="4"/>
  <c r="AC1004" i="4" s="1"/>
  <c r="S1004" i="4"/>
  <c r="Z996" i="4"/>
  <c r="AC996" i="4" s="1"/>
  <c r="S996" i="4"/>
  <c r="Z988" i="4"/>
  <c r="AC988" i="4" s="1"/>
  <c r="S988" i="4"/>
  <c r="Z980" i="4"/>
  <c r="AC980" i="4" s="1"/>
  <c r="S980" i="4"/>
  <c r="Z972" i="4"/>
  <c r="AC972" i="4" s="1"/>
  <c r="S972" i="4"/>
  <c r="Z964" i="4"/>
  <c r="AC964" i="4" s="1"/>
  <c r="S964" i="4"/>
  <c r="Z956" i="4"/>
  <c r="AC956" i="4" s="1"/>
  <c r="S956" i="4"/>
  <c r="Z948" i="4"/>
  <c r="AC948" i="4" s="1"/>
  <c r="S948" i="4"/>
  <c r="Z940" i="4"/>
  <c r="AC940" i="4" s="1"/>
  <c r="S940" i="4"/>
  <c r="Z932" i="4"/>
  <c r="AC932" i="4" s="1"/>
  <c r="S932" i="4"/>
  <c r="Z924" i="4"/>
  <c r="AC924" i="4" s="1"/>
  <c r="S924" i="4"/>
  <c r="Z916" i="4"/>
  <c r="AC916" i="4" s="1"/>
  <c r="S916" i="4"/>
  <c r="Z908" i="4"/>
  <c r="AC908" i="4" s="1"/>
  <c r="S908" i="4"/>
  <c r="Z900" i="4"/>
  <c r="AC900" i="4" s="1"/>
  <c r="S900" i="4"/>
  <c r="Z892" i="4"/>
  <c r="AC892" i="4" s="1"/>
  <c r="S892" i="4"/>
  <c r="Z884" i="4"/>
  <c r="AC884" i="4" s="1"/>
  <c r="S884" i="4"/>
  <c r="Z876" i="4"/>
  <c r="AC876" i="4" s="1"/>
  <c r="S876" i="4"/>
  <c r="Z868" i="4"/>
  <c r="AC868" i="4" s="1"/>
  <c r="S868" i="4"/>
  <c r="Z860" i="4"/>
  <c r="AC860" i="4" s="1"/>
  <c r="S860" i="4"/>
  <c r="Z852" i="4"/>
  <c r="AC852" i="4" s="1"/>
  <c r="S852" i="4"/>
  <c r="Z844" i="4"/>
  <c r="AC844" i="4" s="1"/>
  <c r="S844" i="4"/>
  <c r="Z836" i="4"/>
  <c r="AC836" i="4" s="1"/>
  <c r="S836" i="4"/>
  <c r="Z828" i="4"/>
  <c r="AC828" i="4" s="1"/>
  <c r="S828" i="4"/>
  <c r="Z820" i="4"/>
  <c r="AC820" i="4" s="1"/>
  <c r="S820" i="4"/>
  <c r="Z812" i="4"/>
  <c r="AC812" i="4" s="1"/>
  <c r="S812" i="4"/>
  <c r="Z804" i="4"/>
  <c r="AC804" i="4" s="1"/>
  <c r="S804" i="4"/>
  <c r="Z796" i="4"/>
  <c r="AC796" i="4" s="1"/>
  <c r="S796" i="4"/>
  <c r="Z788" i="4"/>
  <c r="AC788" i="4" s="1"/>
  <c r="S788" i="4"/>
  <c r="Z780" i="4"/>
  <c r="AC780" i="4" s="1"/>
  <c r="S780" i="4"/>
  <c r="Z772" i="4"/>
  <c r="AC772" i="4" s="1"/>
  <c r="S772" i="4"/>
  <c r="Z764" i="4"/>
  <c r="AC764" i="4" s="1"/>
  <c r="S764" i="4"/>
  <c r="Z756" i="4"/>
  <c r="AC756" i="4" s="1"/>
  <c r="S756" i="4"/>
  <c r="Z748" i="4"/>
  <c r="AC748" i="4" s="1"/>
  <c r="S748" i="4"/>
  <c r="Z742" i="4"/>
  <c r="AC742" i="4" s="1"/>
  <c r="S742" i="4"/>
  <c r="Z723" i="4"/>
  <c r="AC723" i="4" s="1"/>
  <c r="AA723" i="4"/>
  <c r="S713" i="4"/>
  <c r="Z713" i="4"/>
  <c r="AC713" i="4" s="1"/>
  <c r="S711" i="4"/>
  <c r="Z711" i="4"/>
  <c r="AC711" i="4" s="1"/>
  <c r="S685" i="4"/>
  <c r="Z685" i="4"/>
  <c r="AC685" i="4" s="1"/>
  <c r="Z678" i="4"/>
  <c r="AC678" i="4" s="1"/>
  <c r="S678" i="4"/>
  <c r="Z646" i="4"/>
  <c r="AC646" i="4" s="1"/>
  <c r="S646" i="4"/>
  <c r="Z640" i="4"/>
  <c r="AC640" i="4" s="1"/>
  <c r="S640" i="4"/>
  <c r="Z561" i="4"/>
  <c r="AC561" i="4" s="1"/>
  <c r="S561" i="4"/>
  <c r="Z520" i="4"/>
  <c r="AC520" i="4" s="1"/>
  <c r="S520" i="4"/>
  <c r="AA471" i="4"/>
  <c r="Z471" i="4"/>
  <c r="AC471" i="4" s="1"/>
  <c r="AA469" i="4"/>
  <c r="Z469" i="4"/>
  <c r="AC469" i="4" s="1"/>
  <c r="Z714" i="4"/>
  <c r="AC714" i="4" s="1"/>
  <c r="S714" i="4"/>
  <c r="Z704" i="4"/>
  <c r="AC704" i="4" s="1"/>
  <c r="S704" i="4"/>
  <c r="S653" i="4"/>
  <c r="Z653" i="4"/>
  <c r="AC653" i="4" s="1"/>
  <c r="Z585" i="4"/>
  <c r="AC585" i="4" s="1"/>
  <c r="S585" i="4"/>
  <c r="S574" i="4"/>
  <c r="Z574" i="4"/>
  <c r="AC574" i="4" s="1"/>
  <c r="Z567" i="4"/>
  <c r="AC567" i="4" s="1"/>
  <c r="S567" i="4"/>
  <c r="Z556" i="4"/>
  <c r="AC556" i="4" s="1"/>
  <c r="AA556" i="4"/>
  <c r="Z526" i="4"/>
  <c r="AC526" i="4" s="1"/>
  <c r="S526" i="4"/>
  <c r="S492" i="4"/>
  <c r="Z492" i="4"/>
  <c r="AC492" i="4" s="1"/>
  <c r="AA477" i="4"/>
  <c r="Z477" i="4"/>
  <c r="AC477" i="4" s="1"/>
  <c r="S430" i="4"/>
  <c r="Z430" i="4"/>
  <c r="AC430" i="4" s="1"/>
  <c r="S340" i="4"/>
  <c r="Z340" i="4"/>
  <c r="AC340" i="4" s="1"/>
  <c r="S745" i="4"/>
  <c r="Z745" i="4"/>
  <c r="AC745" i="4" s="1"/>
  <c r="S743" i="4"/>
  <c r="Z743" i="4"/>
  <c r="AC743" i="4" s="1"/>
  <c r="S717" i="4"/>
  <c r="Z717" i="4"/>
  <c r="AC717" i="4" s="1"/>
  <c r="Z710" i="4"/>
  <c r="AC710" i="4" s="1"/>
  <c r="S710" i="4"/>
  <c r="Z691" i="4"/>
  <c r="AC691" i="4" s="1"/>
  <c r="AA691" i="4"/>
  <c r="S681" i="4"/>
  <c r="Z681" i="4"/>
  <c r="AC681" i="4" s="1"/>
  <c r="S679" i="4"/>
  <c r="Z679" i="4"/>
  <c r="AC679" i="4" s="1"/>
  <c r="S649" i="4"/>
  <c r="Z649" i="4"/>
  <c r="AC649" i="4" s="1"/>
  <c r="S647" i="4"/>
  <c r="Z647" i="4"/>
  <c r="AC647" i="4" s="1"/>
  <c r="Z623" i="4"/>
  <c r="AC623" i="4" s="1"/>
  <c r="S623" i="4"/>
  <c r="AA529" i="4"/>
  <c r="Z529" i="4"/>
  <c r="AC529" i="4" s="1"/>
  <c r="Z504" i="4"/>
  <c r="AC504" i="4" s="1"/>
  <c r="S504" i="4"/>
  <c r="Z438" i="4"/>
  <c r="AC438" i="4" s="1"/>
  <c r="S438" i="4"/>
  <c r="Z406" i="4"/>
  <c r="AC406" i="4" s="1"/>
  <c r="S406" i="4"/>
  <c r="Z722" i="4"/>
  <c r="AC722" i="4" s="1"/>
  <c r="S722" i="4"/>
  <c r="S719" i="4"/>
  <c r="Z719" i="4"/>
  <c r="AC719" i="4" s="1"/>
  <c r="Z690" i="4"/>
  <c r="AC690" i="4" s="1"/>
  <c r="S690" i="4"/>
  <c r="S687" i="4"/>
  <c r="Z687" i="4"/>
  <c r="AC687" i="4" s="1"/>
  <c r="Z658" i="4"/>
  <c r="AC658" i="4" s="1"/>
  <c r="S658" i="4"/>
  <c r="S656" i="4"/>
  <c r="S655" i="4"/>
  <c r="Z655" i="4"/>
  <c r="AC655" i="4" s="1"/>
  <c r="Z645" i="4"/>
  <c r="AC645" i="4" s="1"/>
  <c r="Z626" i="4"/>
  <c r="AC626" i="4" s="1"/>
  <c r="S626" i="4"/>
  <c r="S624" i="4"/>
  <c r="Z624" i="4"/>
  <c r="AC624" i="4" s="1"/>
  <c r="Z622" i="4"/>
  <c r="AC622" i="4" s="1"/>
  <c r="Z612" i="4"/>
  <c r="AC612" i="4" s="1"/>
  <c r="Z603" i="4"/>
  <c r="AC603" i="4" s="1"/>
  <c r="S603" i="4"/>
  <c r="Z591" i="4"/>
  <c r="AC591" i="4" s="1"/>
  <c r="S591" i="4"/>
  <c r="AA572" i="4"/>
  <c r="S570" i="4"/>
  <c r="Z570" i="4"/>
  <c r="AC570" i="4" s="1"/>
  <c r="S569" i="4"/>
  <c r="Z553" i="4"/>
  <c r="AC553" i="4" s="1"/>
  <c r="S553" i="4"/>
  <c r="Z550" i="4"/>
  <c r="AC550" i="4" s="1"/>
  <c r="S542" i="4"/>
  <c r="Z542" i="4"/>
  <c r="AC542" i="4" s="1"/>
  <c r="S532" i="4"/>
  <c r="Z532" i="4"/>
  <c r="AC532" i="4" s="1"/>
  <c r="AA519" i="4"/>
  <c r="Z519" i="4"/>
  <c r="AC519" i="4" s="1"/>
  <c r="AA517" i="4"/>
  <c r="Z517" i="4"/>
  <c r="AC517" i="4" s="1"/>
  <c r="AA509" i="4"/>
  <c r="Z509" i="4"/>
  <c r="AC509" i="4" s="1"/>
  <c r="S484" i="4"/>
  <c r="Z484" i="4"/>
  <c r="AC484" i="4" s="1"/>
  <c r="Z441" i="4"/>
  <c r="AC441" i="4" s="1"/>
  <c r="Z439" i="4"/>
  <c r="AC439" i="4" s="1"/>
  <c r="AA437" i="4"/>
  <c r="Z437" i="4"/>
  <c r="AC437" i="4" s="1"/>
  <c r="AA413" i="4"/>
  <c r="Z413" i="4"/>
  <c r="AC413" i="4" s="1"/>
  <c r="Z407" i="4"/>
  <c r="AC407" i="4" s="1"/>
  <c r="AA399" i="4"/>
  <c r="Z399" i="4"/>
  <c r="AC399" i="4" s="1"/>
  <c r="AA367" i="4"/>
  <c r="Z367" i="4"/>
  <c r="AC367" i="4" s="1"/>
  <c r="S364" i="4"/>
  <c r="Z364" i="4"/>
  <c r="AC364" i="4" s="1"/>
  <c r="S69" i="4"/>
  <c r="Z69" i="4"/>
  <c r="AC69" i="4" s="1"/>
  <c r="Z1088" i="4"/>
  <c r="AC1088" i="4" s="1"/>
  <c r="Z1080" i="4"/>
  <c r="AC1080" i="4" s="1"/>
  <c r="Z1072" i="4"/>
  <c r="AC1072" i="4" s="1"/>
  <c r="Z1064" i="4"/>
  <c r="AC1064" i="4" s="1"/>
  <c r="Z1056" i="4"/>
  <c r="AC1056" i="4" s="1"/>
  <c r="Z1048" i="4"/>
  <c r="AC1048" i="4" s="1"/>
  <c r="Z1040" i="4"/>
  <c r="AC1040" i="4" s="1"/>
  <c r="Z1032" i="4"/>
  <c r="AC1032" i="4" s="1"/>
  <c r="Z1024" i="4"/>
  <c r="AC1024" i="4" s="1"/>
  <c r="Z1016" i="4"/>
  <c r="AC1016" i="4" s="1"/>
  <c r="Z1008" i="4"/>
  <c r="AC1008" i="4" s="1"/>
  <c r="Z1000" i="4"/>
  <c r="AC1000" i="4" s="1"/>
  <c r="Z992" i="4"/>
  <c r="AC992" i="4" s="1"/>
  <c r="Z984" i="4"/>
  <c r="AC984" i="4" s="1"/>
  <c r="Z976" i="4"/>
  <c r="AC976" i="4" s="1"/>
  <c r="Z968" i="4"/>
  <c r="AC968" i="4" s="1"/>
  <c r="Z960" i="4"/>
  <c r="AC960" i="4" s="1"/>
  <c r="Z952" i="4"/>
  <c r="AC952" i="4" s="1"/>
  <c r="Z944" i="4"/>
  <c r="AC944" i="4" s="1"/>
  <c r="Z936" i="4"/>
  <c r="AC936" i="4" s="1"/>
  <c r="Z928" i="4"/>
  <c r="AC928" i="4" s="1"/>
  <c r="Z920" i="4"/>
  <c r="AC920" i="4" s="1"/>
  <c r="Z912" i="4"/>
  <c r="AC912" i="4" s="1"/>
  <c r="Z904" i="4"/>
  <c r="AC904" i="4" s="1"/>
  <c r="Z896" i="4"/>
  <c r="AC896" i="4" s="1"/>
  <c r="Z888" i="4"/>
  <c r="AC888" i="4" s="1"/>
  <c r="Z880" i="4"/>
  <c r="AC880" i="4" s="1"/>
  <c r="Z872" i="4"/>
  <c r="AC872" i="4" s="1"/>
  <c r="Z864" i="4"/>
  <c r="AC864" i="4" s="1"/>
  <c r="Z856" i="4"/>
  <c r="AC856" i="4" s="1"/>
  <c r="Z848" i="4"/>
  <c r="AC848" i="4" s="1"/>
  <c r="Z840" i="4"/>
  <c r="AC840" i="4" s="1"/>
  <c r="Z832" i="4"/>
  <c r="AC832" i="4" s="1"/>
  <c r="Z824" i="4"/>
  <c r="AC824" i="4" s="1"/>
  <c r="Z816" i="4"/>
  <c r="AC816" i="4" s="1"/>
  <c r="Z808" i="4"/>
  <c r="AC808" i="4" s="1"/>
  <c r="Z800" i="4"/>
  <c r="AC800" i="4" s="1"/>
  <c r="Z792" i="4"/>
  <c r="AC792" i="4" s="1"/>
  <c r="Z784" i="4"/>
  <c r="AC784" i="4" s="1"/>
  <c r="Z776" i="4"/>
  <c r="AC776" i="4" s="1"/>
  <c r="Z768" i="4"/>
  <c r="AC768" i="4" s="1"/>
  <c r="Z760" i="4"/>
  <c r="AC760" i="4" s="1"/>
  <c r="Z752" i="4"/>
  <c r="AC752" i="4" s="1"/>
  <c r="Z730" i="4"/>
  <c r="AC730" i="4" s="1"/>
  <c r="S730" i="4"/>
  <c r="S727" i="4"/>
  <c r="Z727" i="4"/>
  <c r="AC727" i="4" s="1"/>
  <c r="Z726" i="4"/>
  <c r="AC726" i="4" s="1"/>
  <c r="Z698" i="4"/>
  <c r="AC698" i="4" s="1"/>
  <c r="S698" i="4"/>
  <c r="S695" i="4"/>
  <c r="Z695" i="4"/>
  <c r="AC695" i="4" s="1"/>
  <c r="Z694" i="4"/>
  <c r="AC694" i="4" s="1"/>
  <c r="Z666" i="4"/>
  <c r="AC666" i="4" s="1"/>
  <c r="S666" i="4"/>
  <c r="S663" i="4"/>
  <c r="Z663" i="4"/>
  <c r="AC663" i="4" s="1"/>
  <c r="Z662" i="4"/>
  <c r="AC662" i="4" s="1"/>
  <c r="Z634" i="4"/>
  <c r="AC634" i="4" s="1"/>
  <c r="S634" i="4"/>
  <c r="S631" i="4"/>
  <c r="Z631" i="4"/>
  <c r="AC631" i="4" s="1"/>
  <c r="Z630" i="4"/>
  <c r="AC630" i="4" s="1"/>
  <c r="Z611" i="4"/>
  <c r="AC611" i="4" s="1"/>
  <c r="S611" i="4"/>
  <c r="S608" i="4"/>
  <c r="Z608" i="4"/>
  <c r="AC608" i="4" s="1"/>
  <c r="Z595" i="4"/>
  <c r="AC595" i="4" s="1"/>
  <c r="S595" i="4"/>
  <c r="S592" i="4"/>
  <c r="Z592" i="4"/>
  <c r="AC592" i="4" s="1"/>
  <c r="Z575" i="4"/>
  <c r="AC575" i="4" s="1"/>
  <c r="Z571" i="4"/>
  <c r="AC571" i="4" s="1"/>
  <c r="S571" i="4"/>
  <c r="Z559" i="4"/>
  <c r="AC559" i="4" s="1"/>
  <c r="S559" i="4"/>
  <c r="Z540" i="4"/>
  <c r="AC540" i="4" s="1"/>
  <c r="AA540" i="4"/>
  <c r="Z536" i="4"/>
  <c r="AC536" i="4" s="1"/>
  <c r="S536" i="4"/>
  <c r="S524" i="4"/>
  <c r="Z524" i="4"/>
  <c r="AC524" i="4" s="1"/>
  <c r="Z512" i="4"/>
  <c r="AC512" i="4" s="1"/>
  <c r="S512" i="4"/>
  <c r="AA497" i="4"/>
  <c r="Z497" i="4"/>
  <c r="AC497" i="4" s="1"/>
  <c r="S486" i="4"/>
  <c r="Z486" i="4"/>
  <c r="AC486" i="4" s="1"/>
  <c r="AA473" i="4"/>
  <c r="Z473" i="4"/>
  <c r="AC473" i="4" s="1"/>
  <c r="S454" i="4"/>
  <c r="Z454" i="4"/>
  <c r="AC454" i="4" s="1"/>
  <c r="AA431" i="4"/>
  <c r="Z431" i="4"/>
  <c r="AC431" i="4" s="1"/>
  <c r="Z416" i="4"/>
  <c r="AC416" i="4" s="1"/>
  <c r="S416" i="4"/>
  <c r="AA409" i="4"/>
  <c r="Z409" i="4"/>
  <c r="AC409" i="4" s="1"/>
  <c r="AA375" i="4"/>
  <c r="Z375" i="4"/>
  <c r="AC375" i="4" s="1"/>
  <c r="Z183" i="4"/>
  <c r="AC183" i="4" s="1"/>
  <c r="S183" i="4"/>
  <c r="S173" i="4"/>
  <c r="Z173" i="4"/>
  <c r="AC173" i="4" s="1"/>
  <c r="S165" i="4"/>
  <c r="Z165" i="4"/>
  <c r="AC165" i="4" s="1"/>
  <c r="Z1094" i="4"/>
  <c r="AC1094" i="4" s="1"/>
  <c r="Z1086" i="4"/>
  <c r="AC1086" i="4" s="1"/>
  <c r="Z1078" i="4"/>
  <c r="AC1078" i="4" s="1"/>
  <c r="Z1070" i="4"/>
  <c r="AC1070" i="4" s="1"/>
  <c r="Z1065" i="4"/>
  <c r="AC1065" i="4" s="1"/>
  <c r="Z1062" i="4"/>
  <c r="AC1062" i="4" s="1"/>
  <c r="Z1057" i="4"/>
  <c r="AC1057" i="4" s="1"/>
  <c r="Z1054" i="4"/>
  <c r="AC1054" i="4" s="1"/>
  <c r="Z1049" i="4"/>
  <c r="AC1049" i="4" s="1"/>
  <c r="Z1046" i="4"/>
  <c r="AC1046" i="4" s="1"/>
  <c r="Z1041" i="4"/>
  <c r="AC1041" i="4" s="1"/>
  <c r="Z1038" i="4"/>
  <c r="AC1038" i="4" s="1"/>
  <c r="Z1033" i="4"/>
  <c r="AC1033" i="4" s="1"/>
  <c r="Z1030" i="4"/>
  <c r="AC1030" i="4" s="1"/>
  <c r="Z1025" i="4"/>
  <c r="AC1025" i="4" s="1"/>
  <c r="Z1022" i="4"/>
  <c r="AC1022" i="4" s="1"/>
  <c r="Z1017" i="4"/>
  <c r="AC1017" i="4" s="1"/>
  <c r="Z1014" i="4"/>
  <c r="AC1014" i="4" s="1"/>
  <c r="Z1009" i="4"/>
  <c r="AC1009" i="4" s="1"/>
  <c r="Z1006" i="4"/>
  <c r="AC1006" i="4" s="1"/>
  <c r="Z1001" i="4"/>
  <c r="AC1001" i="4" s="1"/>
  <c r="Z998" i="4"/>
  <c r="AC998" i="4" s="1"/>
  <c r="Z993" i="4"/>
  <c r="AC993" i="4" s="1"/>
  <c r="Z990" i="4"/>
  <c r="AC990" i="4" s="1"/>
  <c r="Z985" i="4"/>
  <c r="AC985" i="4" s="1"/>
  <c r="Z982" i="4"/>
  <c r="AC982" i="4" s="1"/>
  <c r="Z977" i="4"/>
  <c r="AC977" i="4" s="1"/>
  <c r="Z974" i="4"/>
  <c r="AC974" i="4" s="1"/>
  <c r="Z969" i="4"/>
  <c r="AC969" i="4" s="1"/>
  <c r="Z966" i="4"/>
  <c r="AC966" i="4" s="1"/>
  <c r="Z961" i="4"/>
  <c r="AC961" i="4" s="1"/>
  <c r="Z958" i="4"/>
  <c r="AC958" i="4" s="1"/>
  <c r="Z953" i="4"/>
  <c r="AC953" i="4" s="1"/>
  <c r="Z950" i="4"/>
  <c r="AC950" i="4" s="1"/>
  <c r="Z945" i="4"/>
  <c r="AC945" i="4" s="1"/>
  <c r="Z942" i="4"/>
  <c r="AC942" i="4" s="1"/>
  <c r="Z937" i="4"/>
  <c r="AC937" i="4" s="1"/>
  <c r="Z934" i="4"/>
  <c r="AC934" i="4" s="1"/>
  <c r="Z929" i="4"/>
  <c r="AC929" i="4" s="1"/>
  <c r="Z926" i="4"/>
  <c r="AC926" i="4" s="1"/>
  <c r="Z921" i="4"/>
  <c r="AC921" i="4" s="1"/>
  <c r="Z918" i="4"/>
  <c r="AC918" i="4" s="1"/>
  <c r="Z913" i="4"/>
  <c r="AC913" i="4" s="1"/>
  <c r="Z910" i="4"/>
  <c r="AC910" i="4" s="1"/>
  <c r="Z905" i="4"/>
  <c r="AC905" i="4" s="1"/>
  <c r="Z902" i="4"/>
  <c r="AC902" i="4" s="1"/>
  <c r="Z897" i="4"/>
  <c r="AC897" i="4" s="1"/>
  <c r="Z894" i="4"/>
  <c r="AC894" i="4" s="1"/>
  <c r="Z889" i="4"/>
  <c r="AC889" i="4" s="1"/>
  <c r="Z886" i="4"/>
  <c r="AC886" i="4" s="1"/>
  <c r="Z881" i="4"/>
  <c r="AC881" i="4" s="1"/>
  <c r="Z878" i="4"/>
  <c r="AC878" i="4" s="1"/>
  <c r="Z873" i="4"/>
  <c r="AC873" i="4" s="1"/>
  <c r="Z870" i="4"/>
  <c r="AC870" i="4" s="1"/>
  <c r="Z865" i="4"/>
  <c r="AC865" i="4" s="1"/>
  <c r="Z862" i="4"/>
  <c r="AC862" i="4" s="1"/>
  <c r="Z857" i="4"/>
  <c r="AC857" i="4" s="1"/>
  <c r="Z854" i="4"/>
  <c r="AC854" i="4" s="1"/>
  <c r="Z849" i="4"/>
  <c r="AC849" i="4" s="1"/>
  <c r="Z846" i="4"/>
  <c r="AC846" i="4" s="1"/>
  <c r="Z841" i="4"/>
  <c r="AC841" i="4" s="1"/>
  <c r="Z838" i="4"/>
  <c r="AC838" i="4" s="1"/>
  <c r="Z833" i="4"/>
  <c r="AC833" i="4" s="1"/>
  <c r="Z830" i="4"/>
  <c r="AC830" i="4" s="1"/>
  <c r="Z825" i="4"/>
  <c r="AC825" i="4" s="1"/>
  <c r="Z822" i="4"/>
  <c r="AC822" i="4" s="1"/>
  <c r="Z817" i="4"/>
  <c r="AC817" i="4" s="1"/>
  <c r="Z814" i="4"/>
  <c r="AC814" i="4" s="1"/>
  <c r="Z809" i="4"/>
  <c r="AC809" i="4" s="1"/>
  <c r="Z806" i="4"/>
  <c r="AC806" i="4" s="1"/>
  <c r="Z801" i="4"/>
  <c r="AC801" i="4" s="1"/>
  <c r="Z798" i="4"/>
  <c r="AC798" i="4" s="1"/>
  <c r="Z793" i="4"/>
  <c r="AC793" i="4" s="1"/>
  <c r="Z790" i="4"/>
  <c r="AC790" i="4" s="1"/>
  <c r="Z785" i="4"/>
  <c r="AC785" i="4" s="1"/>
  <c r="Z782" i="4"/>
  <c r="AC782" i="4" s="1"/>
  <c r="Z777" i="4"/>
  <c r="AC777" i="4" s="1"/>
  <c r="Z774" i="4"/>
  <c r="AC774" i="4" s="1"/>
  <c r="Z769" i="4"/>
  <c r="AC769" i="4" s="1"/>
  <c r="Z766" i="4"/>
  <c r="AC766" i="4" s="1"/>
  <c r="Z761" i="4"/>
  <c r="AC761" i="4" s="1"/>
  <c r="Z758" i="4"/>
  <c r="AC758" i="4" s="1"/>
  <c r="Z753" i="4"/>
  <c r="AC753" i="4" s="1"/>
  <c r="Z750" i="4"/>
  <c r="AC750" i="4" s="1"/>
  <c r="Z738" i="4"/>
  <c r="AC738" i="4" s="1"/>
  <c r="S738" i="4"/>
  <c r="S735" i="4"/>
  <c r="Z735" i="4"/>
  <c r="AC735" i="4" s="1"/>
  <c r="Z734" i="4"/>
  <c r="AC734" i="4" s="1"/>
  <c r="Z725" i="4"/>
  <c r="AC725" i="4" s="1"/>
  <c r="Z721" i="4"/>
  <c r="AC721" i="4" s="1"/>
  <c r="Z706" i="4"/>
  <c r="AC706" i="4" s="1"/>
  <c r="S706" i="4"/>
  <c r="S703" i="4"/>
  <c r="Z703" i="4"/>
  <c r="AC703" i="4" s="1"/>
  <c r="Z702" i="4"/>
  <c r="AC702" i="4" s="1"/>
  <c r="Z693" i="4"/>
  <c r="AC693" i="4" s="1"/>
  <c r="Z689" i="4"/>
  <c r="AC689" i="4" s="1"/>
  <c r="Z674" i="4"/>
  <c r="AC674" i="4" s="1"/>
  <c r="S674" i="4"/>
  <c r="S671" i="4"/>
  <c r="Z671" i="4"/>
  <c r="AC671" i="4" s="1"/>
  <c r="Z670" i="4"/>
  <c r="AC670" i="4" s="1"/>
  <c r="Z661" i="4"/>
  <c r="AC661" i="4" s="1"/>
  <c r="Z657" i="4"/>
  <c r="AC657" i="4" s="1"/>
  <c r="Z642" i="4"/>
  <c r="AC642" i="4" s="1"/>
  <c r="S642" i="4"/>
  <c r="S639" i="4"/>
  <c r="Z639" i="4"/>
  <c r="AC639" i="4" s="1"/>
  <c r="Z638" i="4"/>
  <c r="AC638" i="4" s="1"/>
  <c r="Z629" i="4"/>
  <c r="AC629" i="4" s="1"/>
  <c r="Z625" i="4"/>
  <c r="AC625" i="4" s="1"/>
  <c r="Z617" i="4"/>
  <c r="AC617" i="4" s="1"/>
  <c r="S617" i="4"/>
  <c r="Z614" i="4"/>
  <c r="AC614" i="4" s="1"/>
  <c r="S606" i="4"/>
  <c r="Z606" i="4"/>
  <c r="AC606" i="4" s="1"/>
  <c r="S600" i="4"/>
  <c r="Z600" i="4"/>
  <c r="AC600" i="4" s="1"/>
  <c r="Z579" i="4"/>
  <c r="AC579" i="4" s="1"/>
  <c r="S579" i="4"/>
  <c r="S576" i="4"/>
  <c r="Z576" i="4"/>
  <c r="AC576" i="4" s="1"/>
  <c r="Z563" i="4"/>
  <c r="AC563" i="4" s="1"/>
  <c r="S563" i="4"/>
  <c r="S560" i="4"/>
  <c r="Z560" i="4"/>
  <c r="AC560" i="4" s="1"/>
  <c r="S500" i="4"/>
  <c r="Z500" i="4"/>
  <c r="AC500" i="4" s="1"/>
  <c r="AA421" i="4"/>
  <c r="Z421" i="4"/>
  <c r="AC421" i="4" s="1"/>
  <c r="Z384" i="4"/>
  <c r="AC384" i="4" s="1"/>
  <c r="S384" i="4"/>
  <c r="AA377" i="4"/>
  <c r="Z377" i="4"/>
  <c r="AC377" i="4" s="1"/>
  <c r="S372" i="4"/>
  <c r="Z372" i="4"/>
  <c r="AC372" i="4" s="1"/>
  <c r="AA325" i="4"/>
  <c r="Z325" i="4"/>
  <c r="AC325" i="4" s="1"/>
  <c r="AA309" i="4"/>
  <c r="Z309" i="4"/>
  <c r="AC309" i="4" s="1"/>
  <c r="AA293" i="4"/>
  <c r="Z293" i="4"/>
  <c r="AC293" i="4" s="1"/>
  <c r="S273" i="4"/>
  <c r="Z273" i="4"/>
  <c r="AC273" i="4" s="1"/>
  <c r="S271" i="4"/>
  <c r="Z271" i="4"/>
  <c r="AC271" i="4" s="1"/>
  <c r="AA327" i="4"/>
  <c r="Z327" i="4"/>
  <c r="AC327" i="4" s="1"/>
  <c r="AA311" i="4"/>
  <c r="Z311" i="4"/>
  <c r="AC311" i="4" s="1"/>
  <c r="AA295" i="4"/>
  <c r="Z295" i="4"/>
  <c r="AC295" i="4" s="1"/>
  <c r="S275" i="4"/>
  <c r="Z275" i="4"/>
  <c r="AC275" i="4" s="1"/>
  <c r="S243" i="4"/>
  <c r="Z243" i="4"/>
  <c r="AC243" i="4" s="1"/>
  <c r="S239" i="4"/>
  <c r="Z239" i="4"/>
  <c r="AC239" i="4" s="1"/>
  <c r="S235" i="4"/>
  <c r="Z235" i="4"/>
  <c r="AC235" i="4" s="1"/>
  <c r="S231" i="4"/>
  <c r="Z231" i="4"/>
  <c r="AC231" i="4" s="1"/>
  <c r="S227" i="4"/>
  <c r="Z227" i="4"/>
  <c r="AC227" i="4" s="1"/>
  <c r="S223" i="4"/>
  <c r="Z223" i="4"/>
  <c r="AC223" i="4" s="1"/>
  <c r="S219" i="4"/>
  <c r="Z219" i="4"/>
  <c r="AC219" i="4" s="1"/>
  <c r="S215" i="4"/>
  <c r="Z215" i="4"/>
  <c r="AC215" i="4" s="1"/>
  <c r="S211" i="4"/>
  <c r="Z211" i="4"/>
  <c r="AC211" i="4" s="1"/>
  <c r="S207" i="4"/>
  <c r="Z207" i="4"/>
  <c r="AC207" i="4" s="1"/>
  <c r="S203" i="4"/>
  <c r="Z203" i="4"/>
  <c r="AC203" i="4" s="1"/>
  <c r="S199" i="4"/>
  <c r="Z199" i="4"/>
  <c r="AC199" i="4" s="1"/>
  <c r="S195" i="4"/>
  <c r="Z195" i="4"/>
  <c r="AC195" i="4" s="1"/>
  <c r="S191" i="4"/>
  <c r="Z191" i="4"/>
  <c r="AC191" i="4" s="1"/>
  <c r="Z117" i="4"/>
  <c r="AC117" i="4" s="1"/>
  <c r="S117" i="4"/>
  <c r="Z78" i="4"/>
  <c r="AC78" i="4" s="1"/>
  <c r="S78" i="4"/>
  <c r="Z70" i="4"/>
  <c r="AC70" i="4" s="1"/>
  <c r="S70" i="4"/>
  <c r="S21" i="4"/>
  <c r="Z21" i="4"/>
  <c r="AC21" i="4" s="1"/>
  <c r="Z547" i="4"/>
  <c r="AC547" i="4" s="1"/>
  <c r="S547" i="4"/>
  <c r="S544" i="4"/>
  <c r="Z544" i="4"/>
  <c r="AC544" i="4" s="1"/>
  <c r="Z543" i="4"/>
  <c r="AC543" i="4" s="1"/>
  <c r="AA533" i="4"/>
  <c r="Z533" i="4"/>
  <c r="AC533" i="4" s="1"/>
  <c r="AA487" i="4"/>
  <c r="Z487" i="4"/>
  <c r="AC487" i="4" s="1"/>
  <c r="AA485" i="4"/>
  <c r="Z485" i="4"/>
  <c r="AC485" i="4" s="1"/>
  <c r="Z472" i="4"/>
  <c r="AC472" i="4" s="1"/>
  <c r="S472" i="4"/>
  <c r="AA465" i="4"/>
  <c r="Z465" i="4"/>
  <c r="AC465" i="4" s="1"/>
  <c r="S460" i="4"/>
  <c r="Z460" i="4"/>
  <c r="AC460" i="4" s="1"/>
  <c r="AA445" i="4"/>
  <c r="Z445" i="4"/>
  <c r="AC445" i="4" s="1"/>
  <c r="S404" i="4"/>
  <c r="Z404" i="4"/>
  <c r="AC404" i="4" s="1"/>
  <c r="S396" i="4"/>
  <c r="Z396" i="4"/>
  <c r="AC396" i="4" s="1"/>
  <c r="AA357" i="4"/>
  <c r="Z357" i="4"/>
  <c r="AC357" i="4" s="1"/>
  <c r="AA349" i="4"/>
  <c r="Z349" i="4"/>
  <c r="AC349" i="4" s="1"/>
  <c r="AA333" i="4"/>
  <c r="Z333" i="4"/>
  <c r="AC333" i="4" s="1"/>
  <c r="AA317" i="4"/>
  <c r="Z317" i="4"/>
  <c r="AC317" i="4" s="1"/>
  <c r="AA301" i="4"/>
  <c r="Z301" i="4"/>
  <c r="AC301" i="4" s="1"/>
  <c r="AA285" i="4"/>
  <c r="Z285" i="4"/>
  <c r="AC285" i="4" s="1"/>
  <c r="S267" i="4"/>
  <c r="Z267" i="4"/>
  <c r="AC267" i="4" s="1"/>
  <c r="S265" i="4"/>
  <c r="Z265" i="4"/>
  <c r="AC265" i="4" s="1"/>
  <c r="Z740" i="4"/>
  <c r="AC740" i="4" s="1"/>
  <c r="Z732" i="4"/>
  <c r="AC732" i="4" s="1"/>
  <c r="Z724" i="4"/>
  <c r="AC724" i="4" s="1"/>
  <c r="Z716" i="4"/>
  <c r="AC716" i="4" s="1"/>
  <c r="Z708" i="4"/>
  <c r="AC708" i="4" s="1"/>
  <c r="Z700" i="4"/>
  <c r="AC700" i="4" s="1"/>
  <c r="Z692" i="4"/>
  <c r="AC692" i="4" s="1"/>
  <c r="Z684" i="4"/>
  <c r="AC684" i="4" s="1"/>
  <c r="Z676" i="4"/>
  <c r="AC676" i="4" s="1"/>
  <c r="Z668" i="4"/>
  <c r="AC668" i="4" s="1"/>
  <c r="Z660" i="4"/>
  <c r="AC660" i="4" s="1"/>
  <c r="Z652" i="4"/>
  <c r="AC652" i="4" s="1"/>
  <c r="Z644" i="4"/>
  <c r="AC644" i="4" s="1"/>
  <c r="Z636" i="4"/>
  <c r="AC636" i="4" s="1"/>
  <c r="Z628" i="4"/>
  <c r="AC628" i="4" s="1"/>
  <c r="Z619" i="4"/>
  <c r="AC619" i="4" s="1"/>
  <c r="S619" i="4"/>
  <c r="S616" i="4"/>
  <c r="Z616" i="4"/>
  <c r="AC616" i="4" s="1"/>
  <c r="Z615" i="4"/>
  <c r="AC615" i="4" s="1"/>
  <c r="Z587" i="4"/>
  <c r="AC587" i="4" s="1"/>
  <c r="S587" i="4"/>
  <c r="S584" i="4"/>
  <c r="Z584" i="4"/>
  <c r="AC584" i="4" s="1"/>
  <c r="Z583" i="4"/>
  <c r="AC583" i="4" s="1"/>
  <c r="Z555" i="4"/>
  <c r="AC555" i="4" s="1"/>
  <c r="S555" i="4"/>
  <c r="S552" i="4"/>
  <c r="Z552" i="4"/>
  <c r="AC552" i="4" s="1"/>
  <c r="Z551" i="4"/>
  <c r="AC551" i="4" s="1"/>
  <c r="AA501" i="4"/>
  <c r="Z501" i="4"/>
  <c r="AC501" i="4" s="1"/>
  <c r="AA455" i="4"/>
  <c r="Z455" i="4"/>
  <c r="AC455" i="4" s="1"/>
  <c r="AA453" i="4"/>
  <c r="Z453" i="4"/>
  <c r="AC453" i="4" s="1"/>
  <c r="Z440" i="4"/>
  <c r="AC440" i="4" s="1"/>
  <c r="S440" i="4"/>
  <c r="AA433" i="4"/>
  <c r="Z433" i="4"/>
  <c r="AC433" i="4" s="1"/>
  <c r="S428" i="4"/>
  <c r="Z428" i="4"/>
  <c r="AC428" i="4" s="1"/>
  <c r="AA389" i="4"/>
  <c r="Z389" i="4"/>
  <c r="AC389" i="4" s="1"/>
  <c r="AA381" i="4"/>
  <c r="Z381" i="4"/>
  <c r="AC381" i="4" s="1"/>
  <c r="Z352" i="4"/>
  <c r="AC352" i="4" s="1"/>
  <c r="S352" i="4"/>
  <c r="AA345" i="4"/>
  <c r="Z345" i="4"/>
  <c r="AC345" i="4" s="1"/>
  <c r="AA335" i="4"/>
  <c r="Z335" i="4"/>
  <c r="AC335" i="4" s="1"/>
  <c r="AA319" i="4"/>
  <c r="Z319" i="4"/>
  <c r="AC319" i="4" s="1"/>
  <c r="AA303" i="4"/>
  <c r="Z303" i="4"/>
  <c r="AC303" i="4" s="1"/>
  <c r="AA287" i="4"/>
  <c r="Z287" i="4"/>
  <c r="AC287" i="4" s="1"/>
  <c r="Z268" i="4"/>
  <c r="AC268" i="4" s="1"/>
  <c r="S268" i="4"/>
  <c r="AA136" i="4"/>
  <c r="Z136" i="4"/>
  <c r="AC136" i="4" s="1"/>
  <c r="Z621" i="4"/>
  <c r="AC621" i="4" s="1"/>
  <c r="Z613" i="4"/>
  <c r="AC613" i="4" s="1"/>
  <c r="Z605" i="4"/>
  <c r="AC605" i="4" s="1"/>
  <c r="Z597" i="4"/>
  <c r="AC597" i="4" s="1"/>
  <c r="Z589" i="4"/>
  <c r="AC589" i="4" s="1"/>
  <c r="Z581" i="4"/>
  <c r="AC581" i="4" s="1"/>
  <c r="Z573" i="4"/>
  <c r="AC573" i="4" s="1"/>
  <c r="Z565" i="4"/>
  <c r="AC565" i="4" s="1"/>
  <c r="Z557" i="4"/>
  <c r="AC557" i="4" s="1"/>
  <c r="Z549" i="4"/>
  <c r="AC549" i="4" s="1"/>
  <c r="Z541" i="4"/>
  <c r="AC541" i="4" s="1"/>
  <c r="AA525" i="4"/>
  <c r="Z525" i="4"/>
  <c r="AC525" i="4" s="1"/>
  <c r="AA493" i="4"/>
  <c r="Z493" i="4"/>
  <c r="AC493" i="4" s="1"/>
  <c r="AA461" i="4"/>
  <c r="Z461" i="4"/>
  <c r="AC461" i="4" s="1"/>
  <c r="AA429" i="4"/>
  <c r="Z429" i="4"/>
  <c r="AC429" i="4" s="1"/>
  <c r="Z423" i="4"/>
  <c r="AC423" i="4" s="1"/>
  <c r="S408" i="4"/>
  <c r="Z401" i="4"/>
  <c r="AC401" i="4" s="1"/>
  <c r="AA397" i="4"/>
  <c r="Z397" i="4"/>
  <c r="AC397" i="4" s="1"/>
  <c r="Z391" i="4"/>
  <c r="AC391" i="4" s="1"/>
  <c r="S376" i="4"/>
  <c r="Z369" i="4"/>
  <c r="AC369" i="4" s="1"/>
  <c r="AA365" i="4"/>
  <c r="Z365" i="4"/>
  <c r="AC365" i="4" s="1"/>
  <c r="Z359" i="4"/>
  <c r="AC359" i="4" s="1"/>
  <c r="S344" i="4"/>
  <c r="Z337" i="4"/>
  <c r="AC337" i="4" s="1"/>
  <c r="S334" i="4"/>
  <c r="S326" i="4"/>
  <c r="S318" i="4"/>
  <c r="S310" i="4"/>
  <c r="S302" i="4"/>
  <c r="S294" i="4"/>
  <c r="S286" i="4"/>
  <c r="S279" i="4"/>
  <c r="Z279" i="4"/>
  <c r="AC279" i="4" s="1"/>
  <c r="Z276" i="4"/>
  <c r="AC276" i="4" s="1"/>
  <c r="S276" i="4"/>
  <c r="S272" i="4"/>
  <c r="Z258" i="4"/>
  <c r="AC258" i="4" s="1"/>
  <c r="S258" i="4"/>
  <c r="S247" i="4"/>
  <c r="Z247" i="4"/>
  <c r="AC247" i="4" s="1"/>
  <c r="Z244" i="4"/>
  <c r="AC244" i="4" s="1"/>
  <c r="S244" i="4"/>
  <c r="AA182" i="4"/>
  <c r="Z182" i="4"/>
  <c r="AC182" i="4" s="1"/>
  <c r="AA154" i="4"/>
  <c r="Z154" i="4"/>
  <c r="AC154" i="4" s="1"/>
  <c r="Z152" i="4"/>
  <c r="AC152" i="4" s="1"/>
  <c r="Z143" i="4"/>
  <c r="AC143" i="4" s="1"/>
  <c r="S143" i="4"/>
  <c r="S141" i="4"/>
  <c r="Z125" i="4"/>
  <c r="AC125" i="4" s="1"/>
  <c r="S125" i="4"/>
  <c r="AA405" i="4"/>
  <c r="Z405" i="4"/>
  <c r="AC405" i="4" s="1"/>
  <c r="AA373" i="4"/>
  <c r="Z373" i="4"/>
  <c r="AC373" i="4" s="1"/>
  <c r="AA341" i="4"/>
  <c r="Z341" i="4"/>
  <c r="AC341" i="4" s="1"/>
  <c r="Z277" i="4"/>
  <c r="AC277" i="4" s="1"/>
  <c r="AA277" i="4"/>
  <c r="Z264" i="4"/>
  <c r="AC264" i="4" s="1"/>
  <c r="S264" i="4"/>
  <c r="Z245" i="4"/>
  <c r="AC245" i="4" s="1"/>
  <c r="AA245" i="4"/>
  <c r="S241" i="4"/>
  <c r="Z241" i="4"/>
  <c r="AC241" i="4" s="1"/>
  <c r="S237" i="4"/>
  <c r="Z237" i="4"/>
  <c r="AC237" i="4" s="1"/>
  <c r="S233" i="4"/>
  <c r="Z233" i="4"/>
  <c r="AC233" i="4" s="1"/>
  <c r="S229" i="4"/>
  <c r="Z229" i="4"/>
  <c r="AC229" i="4" s="1"/>
  <c r="S225" i="4"/>
  <c r="Z225" i="4"/>
  <c r="AC225" i="4" s="1"/>
  <c r="S221" i="4"/>
  <c r="Z221" i="4"/>
  <c r="AC221" i="4" s="1"/>
  <c r="S217" i="4"/>
  <c r="Z217" i="4"/>
  <c r="AC217" i="4" s="1"/>
  <c r="S213" i="4"/>
  <c r="Z213" i="4"/>
  <c r="AC213" i="4" s="1"/>
  <c r="S209" i="4"/>
  <c r="Z209" i="4"/>
  <c r="AC209" i="4" s="1"/>
  <c r="S205" i="4"/>
  <c r="Z205" i="4"/>
  <c r="AC205" i="4" s="1"/>
  <c r="S201" i="4"/>
  <c r="Z201" i="4"/>
  <c r="AC201" i="4" s="1"/>
  <c r="S197" i="4"/>
  <c r="Z197" i="4"/>
  <c r="AC197" i="4" s="1"/>
  <c r="S193" i="4"/>
  <c r="Z193" i="4"/>
  <c r="AC193" i="4" s="1"/>
  <c r="S189" i="4"/>
  <c r="Z189" i="4"/>
  <c r="AC189" i="4" s="1"/>
  <c r="Z159" i="4"/>
  <c r="AC159" i="4" s="1"/>
  <c r="S159" i="4"/>
  <c r="AA146" i="4"/>
  <c r="Z146" i="4"/>
  <c r="AC146" i="4" s="1"/>
  <c r="AA130" i="4"/>
  <c r="Z130" i="4"/>
  <c r="AC130" i="4" s="1"/>
  <c r="Z284" i="4"/>
  <c r="AC284" i="4" s="1"/>
  <c r="S284" i="4"/>
  <c r="S281" i="4"/>
  <c r="Z281" i="4"/>
  <c r="AC281" i="4" s="1"/>
  <c r="Z280" i="4"/>
  <c r="AC280" i="4" s="1"/>
  <c r="Z252" i="4"/>
  <c r="AC252" i="4" s="1"/>
  <c r="S252" i="4"/>
  <c r="S249" i="4"/>
  <c r="Z249" i="4"/>
  <c r="AC249" i="4" s="1"/>
  <c r="Z248" i="4"/>
  <c r="AC248" i="4" s="1"/>
  <c r="Z133" i="4"/>
  <c r="AC133" i="4" s="1"/>
  <c r="S133" i="4"/>
  <c r="AA122" i="4"/>
  <c r="Z122" i="4"/>
  <c r="AC122" i="4" s="1"/>
  <c r="Z260" i="4"/>
  <c r="AC260" i="4" s="1"/>
  <c r="S260" i="4"/>
  <c r="S257" i="4"/>
  <c r="Z257" i="4"/>
  <c r="AC257" i="4" s="1"/>
  <c r="Z256" i="4"/>
  <c r="AC256" i="4" s="1"/>
  <c r="Z212" i="4"/>
  <c r="AC212" i="4" s="1"/>
  <c r="AA212" i="4"/>
  <c r="Z210" i="4"/>
  <c r="AC210" i="4" s="1"/>
  <c r="AA210" i="4"/>
  <c r="Z208" i="4"/>
  <c r="AC208" i="4" s="1"/>
  <c r="AA208" i="4"/>
  <c r="Z206" i="4"/>
  <c r="AC206" i="4" s="1"/>
  <c r="AA206" i="4"/>
  <c r="Z204" i="4"/>
  <c r="AC204" i="4" s="1"/>
  <c r="AA204" i="4"/>
  <c r="Z202" i="4"/>
  <c r="AC202" i="4" s="1"/>
  <c r="AA202" i="4"/>
  <c r="Z200" i="4"/>
  <c r="AC200" i="4" s="1"/>
  <c r="AA200" i="4"/>
  <c r="Z198" i="4"/>
  <c r="AC198" i="4" s="1"/>
  <c r="AA198" i="4"/>
  <c r="Z196" i="4"/>
  <c r="AC196" i="4" s="1"/>
  <c r="AA196" i="4"/>
  <c r="Z194" i="4"/>
  <c r="AC194" i="4" s="1"/>
  <c r="AA194" i="4"/>
  <c r="Z192" i="4"/>
  <c r="AC192" i="4" s="1"/>
  <c r="AA192" i="4"/>
  <c r="Z190" i="4"/>
  <c r="AC190" i="4" s="1"/>
  <c r="AA190" i="4"/>
  <c r="AA176" i="4"/>
  <c r="Z176" i="4"/>
  <c r="AC176" i="4" s="1"/>
  <c r="AA174" i="4"/>
  <c r="Z174" i="4"/>
  <c r="AC174" i="4" s="1"/>
  <c r="Z149" i="4"/>
  <c r="AC149" i="4" s="1"/>
  <c r="S149" i="4"/>
  <c r="AA138" i="4"/>
  <c r="Z138" i="4"/>
  <c r="AC138" i="4" s="1"/>
  <c r="Z127" i="4"/>
  <c r="AC127" i="4" s="1"/>
  <c r="S127" i="4"/>
  <c r="Z278" i="4"/>
  <c r="AC278" i="4" s="1"/>
  <c r="Z270" i="4"/>
  <c r="AC270" i="4" s="1"/>
  <c r="Z262" i="4"/>
  <c r="AC262" i="4" s="1"/>
  <c r="Z254" i="4"/>
  <c r="AC254" i="4" s="1"/>
  <c r="Z246" i="4"/>
  <c r="AC246" i="4" s="1"/>
  <c r="AA166" i="4"/>
  <c r="Z166" i="4"/>
  <c r="AC166" i="4" s="1"/>
  <c r="AA162" i="4"/>
  <c r="Z162" i="4"/>
  <c r="AC162" i="4" s="1"/>
  <c r="Z151" i="4"/>
  <c r="AC151" i="4" s="1"/>
  <c r="S151" i="4"/>
  <c r="Z135" i="4"/>
  <c r="AC135" i="4" s="1"/>
  <c r="S135" i="4"/>
  <c r="Z119" i="4"/>
  <c r="AC119" i="4" s="1"/>
  <c r="S119" i="4"/>
  <c r="S101" i="4"/>
  <c r="Z101" i="4"/>
  <c r="AC101" i="4" s="1"/>
  <c r="S93" i="4"/>
  <c r="Z93" i="4"/>
  <c r="AC93" i="4" s="1"/>
  <c r="Z188" i="4"/>
  <c r="AC188" i="4" s="1"/>
  <c r="Z180" i="4"/>
  <c r="AC180" i="4" s="1"/>
  <c r="Z172" i="4"/>
  <c r="AC172" i="4" s="1"/>
  <c r="Z164" i="4"/>
  <c r="AC164" i="4" s="1"/>
  <c r="S161" i="4"/>
  <c r="Z94" i="4"/>
  <c r="AC94" i="4" s="1"/>
  <c r="S94" i="4"/>
  <c r="S85" i="4"/>
  <c r="Z85" i="4"/>
  <c r="AC85" i="4" s="1"/>
  <c r="Z22" i="4"/>
  <c r="AC22" i="4" s="1"/>
  <c r="S22" i="4"/>
  <c r="Z86" i="4"/>
  <c r="AC86" i="4" s="1"/>
  <c r="S86" i="4"/>
  <c r="S77" i="4"/>
  <c r="Z77" i="4"/>
  <c r="AC77" i="4" s="1"/>
  <c r="Z14" i="4"/>
  <c r="AC14" i="4" s="1"/>
  <c r="S14" i="4"/>
  <c r="S12" i="4"/>
  <c r="Z9" i="4"/>
  <c r="AC9" i="4" s="1"/>
  <c r="Z6" i="4"/>
  <c r="AC6" i="4" s="1"/>
  <c r="S10" i="4"/>
  <c r="Z98" i="4"/>
  <c r="AC98" i="4" s="1"/>
  <c r="Z90" i="4"/>
  <c r="AC90" i="4" s="1"/>
  <c r="Z82" i="4"/>
  <c r="AC82" i="4" s="1"/>
  <c r="Z74" i="4"/>
  <c r="AC74" i="4" s="1"/>
  <c r="Z66" i="4"/>
  <c r="AC66" i="4" s="1"/>
  <c r="Z18" i="4"/>
  <c r="AC18" i="4" s="1"/>
  <c r="Z99" i="4"/>
  <c r="AC99" i="4" s="1"/>
  <c r="Z96" i="4"/>
  <c r="AC96" i="4" s="1"/>
  <c r="Z91" i="4"/>
  <c r="AC91" i="4" s="1"/>
  <c r="Z88" i="4"/>
  <c r="AC88" i="4" s="1"/>
  <c r="Z83" i="4"/>
  <c r="AC83" i="4" s="1"/>
  <c r="Z80" i="4"/>
  <c r="AC80" i="4" s="1"/>
  <c r="Z75" i="4"/>
  <c r="AC75" i="4" s="1"/>
  <c r="Z72" i="4"/>
  <c r="AC72" i="4" s="1"/>
  <c r="Z67" i="4"/>
  <c r="AC67" i="4" s="1"/>
  <c r="Z24" i="4"/>
  <c r="AC24" i="4" s="1"/>
  <c r="Z19" i="4"/>
  <c r="AC19" i="4" s="1"/>
  <c r="Z16" i="4"/>
  <c r="AC16" i="4" s="1"/>
  <c r="Z11" i="4"/>
  <c r="AC11" i="4" s="1"/>
  <c r="Z8" i="4"/>
  <c r="AC8" i="4" s="1"/>
  <c r="S6" i="4"/>
  <c r="S5" i="4"/>
  <c r="Z5" i="4"/>
  <c r="AC5" i="4" s="1"/>
</calcChain>
</file>

<file path=xl/comments1.xml><?xml version="1.0" encoding="utf-8"?>
<comments xmlns="http://schemas.openxmlformats.org/spreadsheetml/2006/main">
  <authors>
    <author>Sifiso Yeni          Transnet Engineering   Dbn</author>
    <author>Sipho</author>
  </authors>
  <commentList>
    <comment ref="A2" authorId="0" shapeId="0">
      <text>
        <r>
          <rPr>
            <sz val="11"/>
            <color theme="1"/>
            <rFont val="Calibri"/>
            <family val="2"/>
            <scheme val="minor"/>
          </rPr>
          <t>Transnet Carlton Centre, Transnet Group Capital, Transnet Engineering, Transnet Freight Rail, Transnet National Ports Authority, Transnet Port Terminals, Transnet Property, Transnet Pipelines, Transnet International Holdings</t>
        </r>
      </text>
    </comment>
    <comment ref="F2" authorId="0" shapeId="0">
      <text>
        <r>
          <rPr>
            <b/>
            <sz val="9"/>
            <color indexed="81"/>
            <rFont val="Tahoma"/>
            <family val="2"/>
          </rPr>
          <t xml:space="preserve">A specific area where work is performed. </t>
        </r>
        <r>
          <rPr>
            <sz val="9"/>
            <color indexed="81"/>
            <rFont val="Tahoma"/>
            <family val="2"/>
          </rPr>
          <t xml:space="preserve">
Refer to Work Areas List</t>
        </r>
      </text>
    </comment>
    <comment ref="G2" authorId="0" shapeId="0">
      <text>
        <r>
          <rPr>
            <b/>
            <sz val="9"/>
            <color indexed="81"/>
            <rFont val="Tahoma"/>
            <family val="2"/>
          </rPr>
          <t xml:space="preserve">The key process undertaken in the identified work area. </t>
        </r>
        <r>
          <rPr>
            <sz val="9"/>
            <color indexed="81"/>
            <rFont val="Tahoma"/>
            <family val="2"/>
          </rPr>
          <t xml:space="preserve">
Refer to Main Processes list</t>
        </r>
      </text>
    </comment>
    <comment ref="H2" authorId="0" shapeId="0">
      <text>
        <r>
          <rPr>
            <b/>
            <sz val="9"/>
            <color indexed="81"/>
            <rFont val="Tahoma"/>
            <family val="2"/>
          </rPr>
          <t>Activity undertaken by employees in the main process.
NB: There could be more than 1 activity under the same main process and these various activities should all be listed and rated individually.</t>
        </r>
      </text>
    </comment>
    <comment ref="I2" authorId="0" shapeId="0">
      <text>
        <r>
          <rPr>
            <b/>
            <sz val="9"/>
            <color indexed="81"/>
            <rFont val="Tahoma"/>
            <family val="2"/>
          </rPr>
          <t>1 - Routine: Happens as part of the process on a daily basis.
2 - Non Routine: Happens once in a while in the process.
3 - Emergency: Happens only under emergencies.</t>
        </r>
        <r>
          <rPr>
            <sz val="9"/>
            <color indexed="81"/>
            <rFont val="Tahoma"/>
            <family val="2"/>
          </rPr>
          <t xml:space="preserve">
</t>
        </r>
      </text>
    </comment>
    <comment ref="J2" authorId="0" shapeId="0">
      <text>
        <r>
          <rPr>
            <b/>
            <sz val="9"/>
            <color indexed="81"/>
            <rFont val="Tahoma"/>
            <family val="2"/>
          </rPr>
          <t>A source of, or exposure to danger.</t>
        </r>
        <r>
          <rPr>
            <sz val="9"/>
            <color indexed="81"/>
            <rFont val="Tahoma"/>
            <family val="2"/>
          </rPr>
          <t xml:space="preserve">
</t>
        </r>
      </text>
    </comment>
    <comment ref="L2" authorId="0" shapeId="0">
      <text>
        <r>
          <rPr>
            <b/>
            <sz val="9"/>
            <color indexed="81"/>
            <rFont val="Tahoma"/>
            <family val="2"/>
          </rPr>
          <t xml:space="preserve">The probability that harm from a particular source or exposure to danger may occur and have positive or negative impact. </t>
        </r>
        <r>
          <rPr>
            <sz val="9"/>
            <color indexed="81"/>
            <rFont val="Tahoma"/>
            <family val="2"/>
          </rPr>
          <t xml:space="preserve">
</t>
        </r>
      </text>
    </comment>
    <comment ref="O2" authorId="0" shapeId="0">
      <text>
        <r>
          <rPr>
            <b/>
            <sz val="9"/>
            <color indexed="81"/>
            <rFont val="Tahoma"/>
            <family val="2"/>
          </rPr>
          <t>Assessment before controls.</t>
        </r>
        <r>
          <rPr>
            <sz val="9"/>
            <color indexed="81"/>
            <rFont val="Tahoma"/>
            <family val="2"/>
          </rPr>
          <t xml:space="preserve">
</t>
        </r>
      </text>
    </comment>
    <comment ref="T2" authorId="0" shapeId="0">
      <text>
        <r>
          <rPr>
            <b/>
            <sz val="9"/>
            <color indexed="81"/>
            <rFont val="Tahoma"/>
            <family val="2"/>
          </rPr>
          <t>Elimination
Substitution
Engineering
Administrative
PPE/Localised containment</t>
        </r>
      </text>
    </comment>
    <comment ref="O3" authorId="1" shapeId="0">
      <text>
        <r>
          <rPr>
            <b/>
            <sz val="9"/>
            <color indexed="81"/>
            <rFont val="Tahoma"/>
            <family val="2"/>
          </rPr>
          <t>Frequency: -</t>
        </r>
        <r>
          <rPr>
            <sz val="9"/>
            <color indexed="81"/>
            <rFont val="Tahoma"/>
            <family val="2"/>
          </rPr>
          <t xml:space="preserve">
Continuous: 7
Daily: 6
Weekly: 5
Monthly: 4
Quarterly: 3
Yearly: 2
10 Yearly: 1</t>
        </r>
      </text>
    </comment>
    <comment ref="P3" authorId="1" shapeId="0">
      <text>
        <r>
          <rPr>
            <sz val="9"/>
            <color indexed="81"/>
            <rFont val="Tahoma"/>
            <family val="2"/>
          </rPr>
          <t xml:space="preserve">Probability: -
Expected                 : 5
Probable                  : 4
Unusual                   : 3
Remote                   : 2
Improbable              : 1               </t>
        </r>
      </text>
    </comment>
    <comment ref="Q3" authorId="1" shapeId="0">
      <text>
        <r>
          <rPr>
            <sz val="9"/>
            <color indexed="81"/>
            <rFont val="Tahoma"/>
            <family val="2"/>
          </rPr>
          <t>Severity: -
Disaster                   : 100
Serious                    : 40
Important                : 15
Noticeable                : 7
Insignificant              : 3
None                        : 1</t>
        </r>
      </text>
    </comment>
  </commentList>
</comments>
</file>

<file path=xl/sharedStrings.xml><?xml version="1.0" encoding="utf-8"?>
<sst xmlns="http://schemas.openxmlformats.org/spreadsheetml/2006/main" count="6163" uniqueCount="399">
  <si>
    <t xml:space="preserve">Project No. </t>
  </si>
  <si>
    <t xml:space="preserve">Project Name </t>
  </si>
  <si>
    <t>Risk Ref.</t>
  </si>
  <si>
    <t xml:space="preserve">Activity </t>
  </si>
  <si>
    <t xml:space="preserve">Hazard </t>
  </si>
  <si>
    <t xml:space="preserve">Risk </t>
  </si>
  <si>
    <t xml:space="preserve">Safety </t>
  </si>
  <si>
    <t xml:space="preserve">Health </t>
  </si>
  <si>
    <t>Controls/ Mitigation</t>
  </si>
  <si>
    <t xml:space="preserve">BASELINE RISK ASSESSMENT </t>
  </si>
  <si>
    <t>Env</t>
  </si>
  <si>
    <t xml:space="preserve">Insects, Snakes </t>
  </si>
  <si>
    <t xml:space="preserve">Insect/Snake bites </t>
  </si>
  <si>
    <t>b</t>
  </si>
  <si>
    <t xml:space="preserve">Driving to specific sites </t>
  </si>
  <si>
    <t xml:space="preserve">Defective vehicle - oil leaks </t>
  </si>
  <si>
    <t>Environmental damage</t>
  </si>
  <si>
    <t xml:space="preserve">Defective vehicle  </t>
  </si>
  <si>
    <t xml:space="preserve">Vehicle Failure </t>
  </si>
  <si>
    <t xml:space="preserve">Transport to and from site </t>
  </si>
  <si>
    <t xml:space="preserve">Vehicle accidents </t>
  </si>
  <si>
    <t xml:space="preserve">Hijackings </t>
  </si>
  <si>
    <t xml:space="preserve">Injuries/Fatalities </t>
  </si>
  <si>
    <t>Uneven surfaces</t>
  </si>
  <si>
    <t xml:space="preserve">Slips, Trips, Falls </t>
  </si>
  <si>
    <t xml:space="preserve">Use of handtools </t>
  </si>
  <si>
    <t xml:space="preserve">Incorrect use of handtools </t>
  </si>
  <si>
    <t xml:space="preserve">Injuries, Damage to handtools </t>
  </si>
  <si>
    <t xml:space="preserve">Work at heights (around pencil tanks) </t>
  </si>
  <si>
    <t xml:space="preserve">Falling from heights </t>
  </si>
  <si>
    <t xml:space="preserve">Injury, fatality </t>
  </si>
  <si>
    <t xml:space="preserve">Materials falling from heights </t>
  </si>
  <si>
    <t xml:space="preserve">Injury to employees below </t>
  </si>
  <si>
    <t xml:space="preserve">Handtools must be secured, areas must be cordoned off, method statement for deccommissioning must be in place, MS must include ways for materials to be secured </t>
  </si>
  <si>
    <t xml:space="preserve">Working within excavations </t>
  </si>
  <si>
    <t xml:space="preserve">Collapse of excavation </t>
  </si>
  <si>
    <t xml:space="preserve">Entrapment, serious injury, death by suffocation </t>
  </si>
  <si>
    <t xml:space="preserve">Open excavations </t>
  </si>
  <si>
    <t xml:space="preserve">Employee falling into excavation </t>
  </si>
  <si>
    <t xml:space="preserve">Ingress of water into excavation </t>
  </si>
  <si>
    <t xml:space="preserve">Employee falling into water filled excavation </t>
  </si>
  <si>
    <t>Drowning, collapse of excavation resulting in injury or death, suffocation</t>
  </si>
  <si>
    <t xml:space="preserve">Materials/ equipment falling into excavation </t>
  </si>
  <si>
    <t>Work around excavations</t>
  </si>
  <si>
    <t xml:space="preserve">Injury to employees below, damage/loss of equipment and materials </t>
  </si>
  <si>
    <t xml:space="preserve">Storage of Hazardous chemical substances </t>
  </si>
  <si>
    <t xml:space="preserve">Operative contamination with chemical substances </t>
  </si>
  <si>
    <t>Respiratory / dermatological damage, damage/injury to eyes</t>
  </si>
  <si>
    <t xml:space="preserve">Cross contamination of substances </t>
  </si>
  <si>
    <t>Fire, explosion, release of toxic gases/vapour</t>
  </si>
  <si>
    <t xml:space="preserve">Ensure correct labelling and storage, training, separate flammable substances, fire extinguishers in close proximity </t>
  </si>
  <si>
    <t>Leakage of substances</t>
  </si>
  <si>
    <t xml:space="preserve">environmental damage, infrastructure damage, release of toxic gases/ vapour </t>
  </si>
  <si>
    <t>Noise</t>
  </si>
  <si>
    <t>Noise Induced Hearing Loss</t>
  </si>
  <si>
    <t xml:space="preserve">Manual lifting of materials </t>
  </si>
  <si>
    <t>Poor manual handling techniques</t>
  </si>
  <si>
    <t>Sprains, strains, muscular / skeletal damage, fractures, bruises</t>
  </si>
  <si>
    <t>Conduct toolbox talks on ergonomics and manual handling of materials. Enforce two + man lifts for heavier items, training</t>
  </si>
  <si>
    <t xml:space="preserve">Walking through vegetated areas </t>
  </si>
  <si>
    <t xml:space="preserve">Unsafe travel routes </t>
  </si>
  <si>
    <t xml:space="preserve">Defective vehicle - oil/ diesel leaks </t>
  </si>
  <si>
    <t xml:space="preserve">Daily vehicle inspections, use of drip trays, regular maintenance of vehicles, ensure a spill kit is readily available  </t>
  </si>
  <si>
    <t xml:space="preserve">Employee movement around site </t>
  </si>
  <si>
    <t xml:space="preserve">Site establishment </t>
  </si>
  <si>
    <t>Vehicles entering/ leaving site</t>
  </si>
  <si>
    <t>Traffic disruption, injuries to people, damage to vehicles and property</t>
  </si>
  <si>
    <t xml:space="preserve">Incorrect off-loading of materials </t>
  </si>
  <si>
    <t xml:space="preserve">Injuries to people, damage to materials and property </t>
  </si>
  <si>
    <t>Competent supervisor must be present for off loading activities</t>
  </si>
  <si>
    <t xml:space="preserve">Inadequate facilities </t>
  </si>
  <si>
    <t>Spillages, unhygienic conditions</t>
  </si>
  <si>
    <t xml:space="preserve">Noise generated by work activities </t>
  </si>
  <si>
    <t>Dust generated by work activities</t>
  </si>
  <si>
    <t>Dust pollution</t>
  </si>
  <si>
    <t xml:space="preserve">Dampening of site, Use of PPE </t>
  </si>
  <si>
    <t xml:space="preserve">Health problems for workers, nuisance to workers </t>
  </si>
  <si>
    <t xml:space="preserve">Unsafe stacking and storage </t>
  </si>
  <si>
    <t xml:space="preserve">Injuries to workers and visitors </t>
  </si>
  <si>
    <t>Unauthorised access to site</t>
  </si>
  <si>
    <t xml:space="preserve">Injury to tresspassers, possibility of theft </t>
  </si>
  <si>
    <t xml:space="preserve">Activities involving mobile plant </t>
  </si>
  <si>
    <t xml:space="preserve">Unauthorised / untrained operators operating plant and machinery </t>
  </si>
  <si>
    <t>Injury to people, damage to property</t>
  </si>
  <si>
    <t xml:space="preserve">Excavations </t>
  </si>
  <si>
    <t>Spoiling too close to the edge of the excavation</t>
  </si>
  <si>
    <t>Spoil falling in excavation, collapse of excavation, injury/death of workers</t>
  </si>
  <si>
    <t xml:space="preserve">Cement mixing </t>
  </si>
  <si>
    <t xml:space="preserve">Mishandling of cement </t>
  </si>
  <si>
    <t xml:space="preserve">Spillage, injuries to workers </t>
  </si>
  <si>
    <t>All site activites</t>
  </si>
  <si>
    <t>Not using specificied PPE to carry out activities</t>
  </si>
  <si>
    <t xml:space="preserve">Injuries to workers   </t>
  </si>
  <si>
    <t xml:space="preserve">Welding and gas cutting </t>
  </si>
  <si>
    <t xml:space="preserve">Operating of equipment by untrained personnel </t>
  </si>
  <si>
    <t>Equipment not inspected and maintained</t>
  </si>
  <si>
    <t xml:space="preserve">Fire, injury to workers, damage to property </t>
  </si>
  <si>
    <t xml:space="preserve">Incorrect use of PPE, No use of PPE </t>
  </si>
  <si>
    <t xml:space="preserve">Injury to people </t>
  </si>
  <si>
    <t xml:space="preserve">Explosions, deaths, injury to people, excessive damage to property </t>
  </si>
  <si>
    <t xml:space="preserve">Damaged tools </t>
  </si>
  <si>
    <t>Injury to people, deaths</t>
  </si>
  <si>
    <t xml:space="preserve">Construction vehicles </t>
  </si>
  <si>
    <t>Unauthorised driving of vehicles</t>
  </si>
  <si>
    <t>Accidents, collisions, injury to people, death, damage to property</t>
  </si>
  <si>
    <t>Competent, appointed person to operate, training and medical certificate on file, key control system must be implemented</t>
  </si>
  <si>
    <t xml:space="preserve">Use of unsafe, unmaintained vehicles </t>
  </si>
  <si>
    <t>Speeding on site</t>
  </si>
  <si>
    <t>Injury to people</t>
  </si>
  <si>
    <t>Passengers falling from trucks or vehicles</t>
  </si>
  <si>
    <t xml:space="preserve">Injury to people, death </t>
  </si>
  <si>
    <t>no passengers allowed unless vehicle is enclosed, with seat and seat belt provided</t>
  </si>
  <si>
    <t>Injury to workers, damage to property</t>
  </si>
  <si>
    <t>Electrocution, injury to workers, death, disruption in electrical supply, damage to property</t>
  </si>
  <si>
    <t>Operation of mobile cranes</t>
  </si>
  <si>
    <t>Mobile cranes not adhering to legal requirements</t>
  </si>
  <si>
    <t xml:space="preserve">All equipment must have valid certification, correct equipment must be used </t>
  </si>
  <si>
    <t>Load and radius charts not displayed or understood</t>
  </si>
  <si>
    <t>Overloading of sling resulting in snapping or collapsing of crane</t>
  </si>
  <si>
    <t xml:space="preserve">Only competent operator to be appointed, supervisor to monitor loading </t>
  </si>
  <si>
    <t>Unauthorised, untrained operator</t>
  </si>
  <si>
    <t>Only competent operator to be appointed</t>
  </si>
  <si>
    <t>Mobile crane operated on unstable soil or foundation</t>
  </si>
  <si>
    <t xml:space="preserve">Movement of people under suspended loads or during crane operations </t>
  </si>
  <si>
    <t xml:space="preserve">Area to be demarcated, toolbox talks, banksmen to be appointed, </t>
  </si>
  <si>
    <t xml:space="preserve">Lifting of unstable loads </t>
  </si>
  <si>
    <t xml:space="preserve">Falling loads resulting in injury to people, damage of materials </t>
  </si>
  <si>
    <t xml:space="preserve">Competent and trained operator to be appointed, banksman to control lifts </t>
  </si>
  <si>
    <t xml:space="preserve">Failure of lifting equipment due to poor maintenance and inpections </t>
  </si>
  <si>
    <t xml:space="preserve">Failure of equipment resulting in injury to people, damage to materials </t>
  </si>
  <si>
    <t xml:space="preserve">Incorrect structure unsafe structure </t>
  </si>
  <si>
    <t xml:space="preserve">Collapsing of structure </t>
  </si>
  <si>
    <t xml:space="preserve">Injury to workers, death </t>
  </si>
  <si>
    <t xml:space="preserve">Existing services </t>
  </si>
  <si>
    <t xml:space="preserve">Damage to petrochemical pipelines  from excavation </t>
  </si>
  <si>
    <t xml:space="preserve">Disruption to community, injury to workers </t>
  </si>
  <si>
    <t>Fire prevention</t>
  </si>
  <si>
    <t xml:space="preserve">Inadequate fire equipment provided and not located at suitable locations </t>
  </si>
  <si>
    <t xml:space="preserve">Injury to people and/or damage to property as a result of fire </t>
  </si>
  <si>
    <t>Injury/death to persons due to failure of fire fighting equipment</t>
  </si>
  <si>
    <t xml:space="preserve">Symbolic safey signs and notices not displayed </t>
  </si>
  <si>
    <t xml:space="preserve">Location of equipment not visible </t>
  </si>
  <si>
    <t xml:space="preserve">Sufficient signage to be ordered and displayed, shown on site layout plan </t>
  </si>
  <si>
    <t xml:space="preserve">Fire fighting equipment not maintained, misuse or damage of equipment by employees </t>
  </si>
  <si>
    <t>Emergency alarm system not present, Emergency exits not kept clear and unobstructed</t>
  </si>
  <si>
    <t xml:space="preserve">Death, injury to people </t>
  </si>
  <si>
    <t xml:space="preserve">Competent persons to be appointed for inspection of equipment, monthly inspections undertaken, disciplinary process implemented </t>
  </si>
  <si>
    <t xml:space="preserve">Toolbox talks, supervisor to monitor areas, alarm system to be ordered </t>
  </si>
  <si>
    <t xml:space="preserve">Workers untrained and unfamiliar with site emergency  procedures </t>
  </si>
  <si>
    <t xml:space="preserve">Death, injury to people, damage to property  </t>
  </si>
  <si>
    <t xml:space="preserve">Transnet pipeline site specific inductions to be conducted, training, toolbox talks, emergency drills </t>
  </si>
  <si>
    <t>Uncontrolled fires on site</t>
  </si>
  <si>
    <t xml:space="preserve">Backfilling and compacting excavations </t>
  </si>
  <si>
    <t xml:space="preserve">Suitable access and egress in and out of excavations deeper than 1 metre not provided </t>
  </si>
  <si>
    <t xml:space="preserve">Collapse of excavation during backfilling operations </t>
  </si>
  <si>
    <t>Injury to workers</t>
  </si>
  <si>
    <t xml:space="preserve">Injury to people, suffocation </t>
  </si>
  <si>
    <t xml:space="preserve">Competent persons to be appointed , Safe Work Procedures </t>
  </si>
  <si>
    <t xml:space="preserve">Use of correct PPE &amp; Training, first aid box to be made available on site  </t>
  </si>
  <si>
    <t xml:space="preserve">Vehicles are checked before each trip for any defects, Inspection checklist </t>
  </si>
  <si>
    <t xml:space="preserve">Use safe travel routes, security awareness, toolbox talks on tips on hijackings </t>
  </si>
  <si>
    <t xml:space="preserve">Vehicles are checked before each trip for any defects, Inspection checklist , enforce use of seatbelts, use of roadworthy vehicles </t>
  </si>
  <si>
    <t>Daily inspections, supervisor to monitor, use of roadworthy vehicles</t>
  </si>
  <si>
    <t xml:space="preserve">Plan deliveries, drivers aware of other road users, use of flagmen, plan laydown areas, materials management procedure in place, competent operators/drivers required  </t>
  </si>
  <si>
    <t xml:space="preserve">Site Establishment </t>
  </si>
  <si>
    <t xml:space="preserve">Electrical Installation </t>
  </si>
  <si>
    <t xml:space="preserve">CoC, TPL Spec , Electricity and water, appointments, Registers, competent person  </t>
  </si>
  <si>
    <t xml:space="preserve">Site access - Site is a National Keypoint </t>
  </si>
  <si>
    <t xml:space="preserve">Site rules, Method statement and HIRA training, Inductions, Supervisors ensure worker wear PPE, PPE control and issue form, registers, reserve stock for PPE  </t>
  </si>
  <si>
    <t xml:space="preserve">Only competent, appointed persons to operate, key control system must be in place,  </t>
  </si>
  <si>
    <t xml:space="preserve">Use of electrical hand  tools </t>
  </si>
  <si>
    <t xml:space="preserve">Inspections of equipment, equipment must be in good working order, assess noise levels, PPE, training, Occupational health monitoring of exposure extends over a long period of time </t>
  </si>
  <si>
    <t xml:space="preserve">Use authorised walking areas and safe accesses, Personal awareness, Use of safety footwear (must be in good condition), Inductions, houssekeeping, barricading of work areas  </t>
  </si>
  <si>
    <t>Permit system must be in place, toolbox talks, welding screens/ blankets where required , fire standbys will be provided by TPL</t>
  </si>
  <si>
    <t xml:space="preserve">Spoil to be kepy away from edge of excavations, at an equal distance from the edge as the actual depth of excavation.  Height of spoil heaps must not exceed 2 metres, excavation permit </t>
  </si>
  <si>
    <t xml:space="preserve">Excavations must be barricaded, sufficient signage must be placed around excavated areas, correct access and egress, training, inductions, excavation permit, supervisors  </t>
  </si>
  <si>
    <t xml:space="preserve">Method statement for drainage of excavations, adequate drainage procedure, daily inspections and inspections after inclement weather, monitor weather forecasts, ensure correct batter angles to prevent slump, supervisors </t>
  </si>
  <si>
    <t xml:space="preserve">Store materials away from edges of excavations, materials must be stored correctly and safely, staff awareness and training, competent excavation supervisor, work patterns to be arranged to avoid conflicting operations becoming a danger to personnel </t>
  </si>
  <si>
    <t>Method statement for excavations, excavations must be adequately shored, braced and battered, inspections, competent excavation supervisor must be present at all times, training,excavation permits, DSTI's, correct access and egress</t>
  </si>
  <si>
    <t>Gas cylinders to be stored in cage or trolley when not in use, and stored on trolley when in use</t>
  </si>
  <si>
    <t>Gas cylinders not secured</t>
  </si>
  <si>
    <t xml:space="preserve">Damage to electrical, water services, communication cables </t>
  </si>
  <si>
    <t xml:space="preserve">Hand excavation mandatory, DSTI's, approving of current services, training and awareness, TPL emergency procedures to be followed, spill response, permit system must be followed, survey and detection equipment </t>
  </si>
  <si>
    <t>Hand excavation mandatory, DSTI's, approving of current services, training and awareness, permit system must be followed, survey and detection equipment</t>
  </si>
  <si>
    <t xml:space="preserve">Workers not wearing appropriate PPE where required </t>
  </si>
  <si>
    <t>Only authorised persons to be in work area, area must be barricaded, hand back filling mandatory</t>
  </si>
  <si>
    <t xml:space="preserve">Competent excavation supervisor to ensure that access is provided, employees informed of requirements </t>
  </si>
  <si>
    <t xml:space="preserve">Employees to be instructed on requirements, toolbox talks, DSTI's,  competent supervisor to monitor, site specific inductions </t>
  </si>
  <si>
    <t xml:space="preserve">Inadequate ventilation </t>
  </si>
  <si>
    <t>Cement mixing must take place on impervious substance, appropriate PPE</t>
  </si>
  <si>
    <t xml:space="preserve">Working within and around tanks </t>
  </si>
  <si>
    <t xml:space="preserve">Degassing of tanks prior to work,  de-gas tests, TPL procedures must be followed  - permit system in place, control measures for tools (non sparking tools to be used) </t>
  </si>
  <si>
    <t xml:space="preserve">Daily inspection by operator and inspection registers, toolbox talks, enforce use of work permits,  </t>
  </si>
  <si>
    <t>Work around tanks and manifolds (Hazardous classified areas)</t>
  </si>
  <si>
    <t xml:space="preserve">Use of sparking tools </t>
  </si>
  <si>
    <t xml:space="preserve">Sparks, fire, injury, damage to property </t>
  </si>
  <si>
    <t xml:space="preserve">Hazardous area classification drawings, use of non-sparking tools, permit system to be followed </t>
  </si>
  <si>
    <t xml:space="preserve">ensure safe storage and handling (adequate ventilation, spill containment), hazardous spill kits must be available, training </t>
  </si>
  <si>
    <t>HCS survey to be conducted, storage of substances must be kept to a minimum, spill containment must be provided for storage, appropriate PPE, MSDS, training, signage, first aid</t>
  </si>
  <si>
    <t>Use of substandard/broken handtools</t>
  </si>
  <si>
    <t xml:space="preserve">Training,Use of manuals, Use of appropriate PPE, Inspections by competent person  </t>
  </si>
  <si>
    <t>Daily inspections when issuing tools, no homemade equipment allowed</t>
  </si>
  <si>
    <t xml:space="preserve">Lock out procedure not followed resulting in electrocution, unauthorised persons walking over electrical supply, cables laying over roadways, cables immersed in water, unsafe cabling and electrical supply, earth leakages inadequate </t>
  </si>
  <si>
    <t>Lock out procedure to be implemented, toolbox talks, planning of cable routes, supervisor to monitor works, daily and weekly inspections</t>
  </si>
  <si>
    <t xml:space="preserve">Use of electricity </t>
  </si>
  <si>
    <t>Area must be checked for underground services, ground conditions to be visually checked by operator, outriggers and packing must be used on unstable ground at all times, rigging study to be undertaken</t>
  </si>
  <si>
    <t xml:space="preserve">Daily inspections, supervisor to monitor, load certificates must be placed on file, registers on file, inspections from external authority </t>
  </si>
  <si>
    <t>Use of scaffolding</t>
  </si>
  <si>
    <t xml:space="preserve">daily inspections, inspections after inclement weather, scaffolding to be erected only by competent scaffolding erector, fall protection and rescue plan, signage </t>
  </si>
  <si>
    <t xml:space="preserve">Scaffolding must have access ladders, inspections undertaken, use of safety harness, safe to use signage </t>
  </si>
  <si>
    <t xml:space="preserve">Training, Use of safety harnessess, regular PPE inspection, Scaffolding inspections, Fall protection and rescue plan, competent developer </t>
  </si>
  <si>
    <t>Detailed risk assessment to be conducted, site layout plan must be developed, contractor to ensure that sufficient equipment has been supplied</t>
  </si>
  <si>
    <t>No fires allowed on site, site rules, toolbox talks, no smoking on site unless in designated area, Use of cellphones in designated areas on site</t>
  </si>
  <si>
    <t>Unhygienic conditions, accumulation of waste</t>
  </si>
  <si>
    <t xml:space="preserve">space restrictions,  legal contravention </t>
  </si>
  <si>
    <t xml:space="preserve">Waste generation/disposal </t>
  </si>
  <si>
    <t xml:space="preserve">Responsible disposal at a registered landfill facility, prompt removal of waste off site, safe disposal certificates </t>
  </si>
  <si>
    <t xml:space="preserve">Speed signs displayed, workers informed during induction, site rules </t>
  </si>
  <si>
    <t xml:space="preserve">Exposure to petrochemicals, contamination, fire, explosion, injury, fatality, disruption of work </t>
  </si>
  <si>
    <t xml:space="preserve">Sufficient amount of facilities must be installed, sheltered eating area must be provided, reputable service provider to be used, </t>
  </si>
  <si>
    <t>Surrounding work area and passers by  not protected from sparks etc</t>
  </si>
  <si>
    <t>Site rules, supervisor, training, daily risk assessments</t>
  </si>
  <si>
    <t>Daily inspection by operator, toolbox talks, enforce use of work permits , use o fwelding screens specifically for arc welding, use competent maintenance service providers</t>
  </si>
  <si>
    <t xml:space="preserve">Employees falling from scaffolding </t>
  </si>
  <si>
    <t>TPL Lighting Upgrade: (Electrical Construction Works )</t>
  </si>
  <si>
    <r>
      <t xml:space="preserve">Access control to be used at the site gate, warning signs must be displayed, Security vetting (as per minimum requirements - </t>
    </r>
    <r>
      <rPr>
        <b/>
        <sz val="9"/>
        <color theme="1"/>
        <rFont val="Arial"/>
        <family val="2"/>
      </rPr>
      <t>SAPS security clearance</t>
    </r>
    <r>
      <rPr>
        <sz val="9"/>
        <color theme="1"/>
        <rFont val="Arial"/>
        <family val="2"/>
      </rPr>
      <t>) , registers, breathalysers, tags</t>
    </r>
  </si>
  <si>
    <t>Enter NationalKey Point</t>
  </si>
  <si>
    <t>Criminal activity</t>
  </si>
  <si>
    <t>Production loss</t>
  </si>
  <si>
    <t>Ensure SAPS clearance is on hand,  Sign-in local security.</t>
  </si>
  <si>
    <t>Damage to buildings and Equipment</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</si>
  <si>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t>
    </r>
    <r>
      <rPr>
        <b/>
        <sz val="8"/>
        <rFont val="Tahoma"/>
        <family val="2"/>
      </rPr>
      <t xml:space="preserve">PPE: </t>
    </r>
    <r>
      <rPr>
        <sz val="8"/>
        <rFont val="Tahoma"/>
        <family val="2"/>
      </rPr>
      <t xml:space="preserve">
1. </t>
    </r>
  </si>
  <si>
    <t xml:space="preserve">Annexures:
1. Daily visitor declaration forms
2. 
3. </t>
  </si>
  <si>
    <t>Procurement</t>
  </si>
  <si>
    <t>Consider electronic review of the tender documents instead of the hard copies</t>
  </si>
  <si>
    <t>Satisfactory</t>
  </si>
  <si>
    <t>Requires Improvement</t>
  </si>
  <si>
    <t>Not Practicable</t>
  </si>
  <si>
    <t>None</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</si>
  <si>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Physical distancing protocols of 1.5m to be observed                                    2. Awareness drives
3. Sanitise hands regularly during the review process
</t>
    </r>
    <r>
      <rPr>
        <b/>
        <sz val="8"/>
        <rFont val="Tahoma"/>
        <family val="2"/>
      </rPr>
      <t xml:space="preserve">PPE: </t>
    </r>
    <r>
      <rPr>
        <sz val="8"/>
        <rFont val="Tahoma"/>
        <family val="2"/>
      </rPr>
      <t xml:space="preserve">
1.  Use of risk-based PPE
2. Wearing of Cloth masks whilst at evaluating</t>
    </r>
  </si>
  <si>
    <t>Yes</t>
  </si>
  <si>
    <t>1. Illness/ health problems  due to contracting Covid -19
2. Loss of workforce due to illness</t>
  </si>
  <si>
    <t xml:space="preserve">Exposure of employees during SHE file evaluation </t>
  </si>
  <si>
    <t>H</t>
  </si>
  <si>
    <t>Tender files / documents coming from all over</t>
  </si>
  <si>
    <t>Tender evaluation</t>
  </si>
  <si>
    <t>Procurement Process</t>
  </si>
  <si>
    <t>All</t>
  </si>
  <si>
    <t>N/A</t>
  </si>
  <si>
    <t>Head Office</t>
  </si>
  <si>
    <t xml:space="preserve">Technical </t>
  </si>
  <si>
    <t>Technical</t>
  </si>
  <si>
    <t>Transnet Pipelines</t>
  </si>
  <si>
    <t>1 . Project Manager
2. SHE team
3. Project Managers
4. Project Managers</t>
  </si>
  <si>
    <t xml:space="preserve">1.  Ensure communication of Covid-19 information, regulations, guidelines and directives to the teams
2. Audits of the prevention measures against the regulations and risk assessments to be done on a monthly  basis by the TPL
Contractors to perform self assessments weekly
3. Contractors to provide control documents such as checklist for critical interventions
4. Contractors to disclose Covid 19 incidences which happen to Transnet contracted employees  outside Transnet premises. </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</si>
  <si>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SHE personnel on site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Contractors to submit their Covid 19 risk assessments including mitigations before getting back to site.                           
2. Manual attendance registers to be kept
</t>
    </r>
    <r>
      <rPr>
        <b/>
        <sz val="8"/>
        <rFont val="Tahoma"/>
        <family val="2"/>
      </rPr>
      <t xml:space="preserve">PPE: </t>
    </r>
    <r>
      <rPr>
        <sz val="8"/>
        <rFont val="Tahoma"/>
        <family val="2"/>
      </rPr>
      <t xml:space="preserve">
1.  PPE compliance</t>
    </r>
  </si>
  <si>
    <t>No</t>
  </si>
  <si>
    <t>1. Illness/ health problems due to  Covid -19 
2. Loss of workforce due to illness
3. Loss of production ( time to disinfect approx. 12hrs -48hrs)
4. Project delays and financial costs</t>
  </si>
  <si>
    <t>Non compliance to the prevention measures on project resulting in spreading of the virus</t>
  </si>
  <si>
    <t>Lack of management and control of contractors and employees</t>
  </si>
  <si>
    <t>All activities</t>
  </si>
  <si>
    <t>Management of Service providers  and contractors</t>
  </si>
  <si>
    <t>Operations</t>
  </si>
  <si>
    <t>Project Management Office</t>
  </si>
  <si>
    <t>Project Managers</t>
  </si>
  <si>
    <t>Vendors , suppliers and service providers to  inform Transnet pipelines of their preparedness before visits are arranged. 
(e.g. Covid-19 compliance procedure)</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</si>
  <si>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t>
    </r>
    <r>
      <rPr>
        <b/>
        <sz val="8"/>
        <rFont val="Tahoma"/>
        <family val="2"/>
      </rPr>
      <t xml:space="preserve">Engineering Control: </t>
    </r>
    <r>
      <rPr>
        <sz val="8"/>
        <rFont val="Tahoma"/>
        <family val="2"/>
      </rPr>
      <t xml:space="preserve">
1. I
</t>
    </r>
    <r>
      <rPr>
        <b/>
        <sz val="8"/>
        <rFont val="Tahoma"/>
        <family val="2"/>
      </rPr>
      <t xml:space="preserve">
Administrative Control:</t>
    </r>
    <r>
      <rPr>
        <sz val="8"/>
        <rFont val="Tahoma"/>
        <family val="2"/>
      </rPr>
      <t xml:space="preserve">
1.   Physical distancing protocols                                 
</t>
    </r>
    <r>
      <rPr>
        <b/>
        <sz val="8"/>
        <rFont val="Tahoma"/>
        <family val="2"/>
      </rPr>
      <t xml:space="preserve">PPE: </t>
    </r>
    <r>
      <rPr>
        <sz val="8"/>
        <rFont val="Tahoma"/>
        <family val="2"/>
      </rPr>
      <t xml:space="preserve">
1.  Wearing of Cloth masks whilst at work and in public areas
2. Wearing appropriate PPE</t>
    </r>
  </si>
  <si>
    <t>Employees infected with the COVID19 virus whilst interacting with suppliers, vendors and service providers</t>
  </si>
  <si>
    <t>Lack of Covid-19 awareness and preparedness at their facilities</t>
  </si>
  <si>
    <t>All  project related activities with suppliers, service providers and vendors</t>
  </si>
  <si>
    <t>Interaction with Vendors, Suppliers and Service providers</t>
  </si>
  <si>
    <t>Supply Chain Management</t>
  </si>
  <si>
    <t xml:space="preserve">
1. Project Manager
2. TPL Communications/ Project Managers
3.Project Manager
4. Depot managers
5. Contracts Management and Project Managers</t>
  </si>
  <si>
    <t xml:space="preserve">1. Contractors to provide their Covid -19  risk assessments including mitigations prior to mobilisation to site
2. Employees to be encouraged to check themselves for Covid-19 symptoms and notify their line manager and consult with their Healthcare provider if they feel sick 
3. Contractor to  have a notification process in the event of an infection and must inform TPL of such
4. Limit visitors to the control rooms
5 Contractors to carry their own cost in the event of site closure related to Covid-19 . </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</si>
  <si>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t>
    </r>
    <r>
      <rPr>
        <b/>
        <sz val="8"/>
        <rFont val="Tahoma"/>
        <family val="2"/>
      </rPr>
      <t xml:space="preserve">Engineering Control: </t>
    </r>
    <r>
      <rPr>
        <sz val="8"/>
        <rFont val="Tahoma"/>
        <family val="2"/>
      </rPr>
      <t xml:space="preserve">
1. I
</t>
    </r>
    <r>
      <rPr>
        <b/>
        <sz val="8"/>
        <rFont val="Tahoma"/>
        <family val="2"/>
      </rPr>
      <t xml:space="preserve">
Administrative Control:</t>
    </r>
    <r>
      <rPr>
        <sz val="8"/>
        <rFont val="Tahoma"/>
        <family val="2"/>
      </rPr>
      <t xml:space="preserve">
1. Transnet Employee Assistance Program    
2. Physical distancing protocols of at least 1.5m   
3. Awareness on good personal hygiene    
4. Management of infections to follow national official regulations and directives.                         
</t>
    </r>
    <r>
      <rPr>
        <b/>
        <sz val="8"/>
        <rFont val="Tahoma"/>
        <family val="2"/>
      </rPr>
      <t xml:space="preserve">PPE: </t>
    </r>
    <r>
      <rPr>
        <sz val="8"/>
        <rFont val="Tahoma"/>
        <family val="2"/>
      </rPr>
      <t xml:space="preserve">
1. Wearing of Cloth masks whilst at work and in public areas</t>
    </r>
  </si>
  <si>
    <t>1. Illness/ health problems due to  Covid -19 
2. Loss of workforce due to illness
3. Loss of production ( time to disinfect approx. 12hrs -48hrs)
4. Project delays and financial costs
5. Possible CEs  when site closes</t>
  </si>
  <si>
    <t>Spreading of the virus via droplets e.g. coughing / sneezing</t>
  </si>
  <si>
    <t>Employees infected with the COVID19 virus</t>
  </si>
  <si>
    <t>All process</t>
  </si>
  <si>
    <t>Project Manager</t>
  </si>
  <si>
    <t>1. Contractors to provide their Covid -19  risk assessments including mitigations prior to mobilisation to site
2. Contractors to utilise their communual facilities supplied by the contractor</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</si>
  <si>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Physical distancing protocols  of 1.5m to be observed                                 2. Awareness drives
3. Assemblies to be done in smaller groups 
4. Awareness on hygiene e.g. hand washing with soap at least 20s, wiping common touch points
5. No selling of cigarettes or sharing of a cigarette allowed. 
6.  Enhance the cleaning regimes for communal areas 
</t>
    </r>
    <r>
      <rPr>
        <b/>
        <sz val="8"/>
        <rFont val="Tahoma"/>
        <family val="2"/>
      </rPr>
      <t xml:space="preserve">PPE: </t>
    </r>
    <r>
      <rPr>
        <sz val="8"/>
        <rFont val="Tahoma"/>
        <family val="2"/>
      </rPr>
      <t xml:space="preserve">
1.  Use of risk-based PPE</t>
    </r>
  </si>
  <si>
    <t xml:space="preserve">Infecting healthy employees with the virus causing them to become ill </t>
  </si>
  <si>
    <t>Not observing social distancing 1,5m protocol
Social interaction during breaks</t>
  </si>
  <si>
    <t>Refreshments or breaking areas</t>
  </si>
  <si>
    <t>Shared facilities and high frequent areas
(eating facilities, kitchens, washrooms, smoking areas)</t>
  </si>
  <si>
    <t xml:space="preserve">Minimise number of meeting participants as far as reasonably practical. </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</si>
  <si>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Use of virtual platforms for holding meetings
</t>
    </r>
    <r>
      <rPr>
        <b/>
        <sz val="8"/>
        <rFont val="Tahoma"/>
        <family val="2"/>
      </rPr>
      <t xml:space="preserve">Engineering Control: </t>
    </r>
    <r>
      <rPr>
        <sz val="8"/>
        <rFont val="Tahoma"/>
        <family val="2"/>
      </rPr>
      <t xml:space="preserve">
1. ICT Infrastructure
</t>
    </r>
    <r>
      <rPr>
        <b/>
        <sz val="8"/>
        <rFont val="Tahoma"/>
        <family val="2"/>
      </rPr>
      <t xml:space="preserve">
Administrative Control:</t>
    </r>
    <r>
      <rPr>
        <sz val="8"/>
        <rFont val="Tahoma"/>
        <family val="2"/>
      </rPr>
      <t xml:space="preserve">
1. 1. Physical distancing protocols of at least 1.5m
2. Awareness drives
3.  Hand sanitising on entering meeting room
</t>
    </r>
    <r>
      <rPr>
        <b/>
        <sz val="8"/>
        <rFont val="Tahoma"/>
        <family val="2"/>
      </rPr>
      <t xml:space="preserve">PPE: </t>
    </r>
    <r>
      <rPr>
        <sz val="8"/>
        <rFont val="Tahoma"/>
        <family val="2"/>
      </rPr>
      <t xml:space="preserve">
1.  Use of risk-based PPE
2. Wearing of Cloth masks whilst at work and in public areas</t>
    </r>
  </si>
  <si>
    <t>1. Not observing social distancing 1,5m protocol
2. Overcrowding in an enclosed space</t>
  </si>
  <si>
    <t>Boardroom-or office-based meetings and site meetings</t>
  </si>
  <si>
    <t>Meetings</t>
  </si>
  <si>
    <t>1. Project Managers
2. Project Managers</t>
  </si>
  <si>
    <t>1. Minimise number of meeting participants as far as reasonably practical. 
2. Provision of lunch during meetings discouraged.</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</si>
  <si>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Use of virtual media for holding meetings
</t>
    </r>
    <r>
      <rPr>
        <b/>
        <sz val="8"/>
        <rFont val="Tahoma"/>
        <family val="2"/>
      </rPr>
      <t xml:space="preserve">Engineering Control: </t>
    </r>
    <r>
      <rPr>
        <sz val="8"/>
        <rFont val="Tahoma"/>
        <family val="2"/>
      </rPr>
      <t xml:space="preserve">
1. ICT Infrastructure
</t>
    </r>
    <r>
      <rPr>
        <b/>
        <sz val="8"/>
        <rFont val="Tahoma"/>
        <family val="2"/>
      </rPr>
      <t xml:space="preserve">
Administrative Control:</t>
    </r>
    <r>
      <rPr>
        <sz val="8"/>
        <rFont val="Tahoma"/>
        <family val="2"/>
      </rPr>
      <t xml:space="preserve">
1. Physical distancing protocols of at least 1.5m
2. Awareness drives
3.  Hand sanitising on entering meeting room
</t>
    </r>
    <r>
      <rPr>
        <b/>
        <sz val="8"/>
        <rFont val="Tahoma"/>
        <family val="2"/>
      </rPr>
      <t xml:space="preserve">PPE: </t>
    </r>
    <r>
      <rPr>
        <sz val="8"/>
        <rFont val="Tahoma"/>
        <family val="2"/>
      </rPr>
      <t xml:space="preserve">
1.  Use of risk-based PPE
2. Wearing of Cloth masks whilst at work and in public areas</t>
    </r>
  </si>
  <si>
    <t>Not observing social distancing 1,5m protocol 
Overcrowding in an enclosed space</t>
  </si>
  <si>
    <t>Boardroom- and office-based meetings</t>
  </si>
  <si>
    <t xml:space="preserve">
</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</si>
  <si>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Work from home or from office
2. Utilise virtual meetings such as MS Teams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Use of sanitization equipment    (Personal hygiene)
2. Awareness drives
3. Approval process for business travelling and accommodation
(Only critical travelling to be  approved)
</t>
    </r>
    <r>
      <rPr>
        <b/>
        <sz val="8"/>
        <rFont val="Tahoma"/>
        <family val="2"/>
      </rPr>
      <t xml:space="preserve">PPE: </t>
    </r>
    <r>
      <rPr>
        <sz val="8"/>
        <rFont val="Tahoma"/>
        <family val="2"/>
      </rPr>
      <t xml:space="preserve">
1.  Cloth masks to be worn whilst at work and in public areas</t>
    </r>
  </si>
  <si>
    <t>Exposure to an infected person during travelling or staying at a  pubic place .Spreading of virus via droplets e.g. coughing or sneezing</t>
  </si>
  <si>
    <t xml:space="preserve">
Making use of public transport and public accommodation
(Enclosed environment )</t>
  </si>
  <si>
    <t>Travelling for  business purposes</t>
  </si>
  <si>
    <t>Travelling</t>
  </si>
  <si>
    <t>Projects</t>
  </si>
  <si>
    <t>Contractors to provide their Covid -19  risk assessments including mitigations prior to mobilisation to site</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</si>
  <si>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Comply to regulations regarding transportation and vehicle occupancy capacity     
2. Awareness drives
3. Sitting arrangement in cars and other vehicles  to be optimised
</t>
    </r>
    <r>
      <rPr>
        <b/>
        <sz val="8"/>
        <rFont val="Tahoma"/>
        <family val="2"/>
      </rPr>
      <t xml:space="preserve">PPE: </t>
    </r>
    <r>
      <rPr>
        <sz val="8"/>
        <rFont val="Tahoma"/>
        <family val="2"/>
      </rPr>
      <t xml:space="preserve">
1. Cloth masks to be worn whilst at work and in public areas</t>
    </r>
  </si>
  <si>
    <t>Spreading of virus via droplets e.g. coughing or sneezing</t>
  </si>
  <si>
    <t>Enclosed environment and public  space</t>
  </si>
  <si>
    <t>Use public transport or transportation of employees</t>
  </si>
  <si>
    <t xml:space="preserve">Transport to and from work </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</si>
  <si>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Use of sanitization equipment             
 2. Awareness drives
3. Wet wipes to clean common touch points
</t>
    </r>
    <r>
      <rPr>
        <b/>
        <sz val="8"/>
        <rFont val="Tahoma"/>
        <family val="2"/>
      </rPr>
      <t xml:space="preserve">PPE: </t>
    </r>
    <r>
      <rPr>
        <sz val="8"/>
        <rFont val="Tahoma"/>
        <family val="2"/>
      </rPr>
      <t xml:space="preserve">
1. Face masks</t>
    </r>
  </si>
  <si>
    <t>Cross contamination from asymptomatic infected employee</t>
  </si>
  <si>
    <t xml:space="preserve"> Sharing of vehicles</t>
  </si>
  <si>
    <t>Use of shared vehicles for  business purposes</t>
  </si>
  <si>
    <t>Shared vehicles</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</si>
  <si>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Sanitization of equipment before issue and return to stores     
2. Awareness drives
3.   Awareness on hygiene e.g. hand washing with soap at least 20s, wiping common touch points
</t>
    </r>
    <r>
      <rPr>
        <b/>
        <sz val="8"/>
        <rFont val="Tahoma"/>
        <family val="2"/>
      </rPr>
      <t xml:space="preserve">PPE: </t>
    </r>
    <r>
      <rPr>
        <sz val="8"/>
        <rFont val="Tahoma"/>
        <family val="2"/>
      </rPr>
      <t xml:space="preserve">
1. Wearing of appropriate PPE such as gloves
2. Face masks</t>
    </r>
  </si>
  <si>
    <t>Sharing of tools</t>
  </si>
  <si>
    <t>Construction  activities</t>
  </si>
  <si>
    <t>Equipment Use / sharing during construction activities</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</si>
  <si>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Work from Home protocol where practical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1. Medical surveillance program                                     2. Awareness sessions
3. Daily personnel health monitoring / visual screening 
4. Personnel's responsibility to report when unwell
5. Physical distancing of personnel  at lest 1.5m (office and field)
</t>
    </r>
    <r>
      <rPr>
        <b/>
        <sz val="8"/>
        <rFont val="Tahoma"/>
        <family val="2"/>
      </rPr>
      <t xml:space="preserve">PPE:                                  1. </t>
    </r>
    <r>
      <rPr>
        <sz val="8"/>
        <rFont val="Tahoma"/>
        <family val="2"/>
      </rPr>
      <t>Use of risk-based PPE
2. Wearing of Cloth masks whilst at work and in public areas</t>
    </r>
  </si>
  <si>
    <t>Employees carrying the virus unknowingly</t>
  </si>
  <si>
    <t>Employees not showing signs of corona virus</t>
  </si>
  <si>
    <t>Employees at the work place</t>
  </si>
  <si>
    <t>Facilities</t>
  </si>
  <si>
    <t>Corporate Office</t>
  </si>
  <si>
    <t>Substitution: 
1. Work from Home protocol where practical
Engineering Control: 
1. 
Administrative Control:
1. 1. Medical surveillance program                                      2. Awareness sessions
3. Clearance by Transnet Occupational health for TPL employees over 60 and with chronic conditions
4. Personnel's responsibility to report when unwell
5. Physical distancing of personnel of 1.5m  (office and field)
PPE:       
1. Use of risk-based PPE
2. Wearing of Cloth masks whilst at work and in public areas</t>
  </si>
  <si>
    <t>Employees carrying the virus unknowingly (Asymptomatic)</t>
  </si>
  <si>
    <t>Employees not showing signs of corona virus in workplace</t>
  </si>
  <si>
    <t xml:space="preserve">
1. Project Managers</t>
  </si>
  <si>
    <r>
      <t xml:space="preserve">
</t>
    </r>
    <r>
      <rPr>
        <sz val="8"/>
        <rFont val="Tahoma"/>
        <family val="2"/>
      </rPr>
      <t>Contractors to provide their Covid -19  risk assessments including mitigations prior to mobilisation to site</t>
    </r>
  </si>
  <si>
    <t>Substitution: 
1. Work from Home protocol
2. Delegate work to other personnel and give guidance remotely
Engineering Control: 
1. 
Administrative Control:
1. 1. Medical surveillance program                                      2. Awareness sessions
3. Clearance by Transnet Occupational health for TPL employees over 60 and with chronic conditions
PPE:                             
1. Use of risk-based PPE</t>
  </si>
  <si>
    <t xml:space="preserve">Employees over 60 or with underlying conditions contracting the virus </t>
  </si>
  <si>
    <t xml:space="preserve">Exposure  to Covid-19 </t>
  </si>
  <si>
    <t>Employees over 60years or with chronic conditions in the workplace</t>
  </si>
  <si>
    <t>1. Project Managers</t>
  </si>
  <si>
    <t>1. Contractors to put measures in place for their employees safe return to work</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</si>
  <si>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Work from Home protocol
2. Delegate work to other personnel and give guidance remotely</t>
    </r>
    <r>
      <rPr>
        <sz val="8"/>
        <color rgb="FFFF0000"/>
        <rFont val="Tahoma"/>
        <family val="2"/>
      </rPr>
      <t xml:space="preserve">
</t>
    </r>
    <r>
      <rPr>
        <sz val="8"/>
        <rFont val="Tahoma"/>
        <family val="2"/>
      </rPr>
      <t xml:space="preserve">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1. Medical surveillance program                                      2. Awareness sessions
3. Clearance by Transnet Occupational health for TPL employees over 60 and with chronic conditions
</t>
    </r>
    <r>
      <rPr>
        <b/>
        <sz val="8"/>
        <rFont val="Tahoma"/>
        <family val="2"/>
      </rPr>
      <t xml:space="preserve">PPE:                                  1. </t>
    </r>
    <r>
      <rPr>
        <sz val="8"/>
        <rFont val="Tahoma"/>
        <family val="2"/>
      </rPr>
      <t xml:space="preserve">Use of risk-based PPE
2. Face masks for use in public areas
</t>
    </r>
  </si>
  <si>
    <t>Performing construction activities by Employees over 60 years or employees with chronic conditions in the workplace</t>
  </si>
  <si>
    <t>Construction activities</t>
  </si>
  <si>
    <t>Depot Managers
Depot managers / Site agent</t>
  </si>
  <si>
    <r>
      <t xml:space="preserve">1. Provision of adequate straws for breathalyser to be  ensured.
</t>
    </r>
    <r>
      <rPr>
        <sz val="8"/>
        <color rgb="FFFF0000"/>
        <rFont val="Tahoma"/>
        <family val="2"/>
      </rPr>
      <t xml:space="preserve">
</t>
    </r>
    <r>
      <rPr>
        <sz val="8"/>
        <rFont val="Tahoma"/>
        <family val="2"/>
      </rPr>
      <t>2.</t>
    </r>
    <r>
      <rPr>
        <sz val="8"/>
        <color rgb="FFFF0000"/>
        <rFont val="Tahoma"/>
        <family val="2"/>
      </rPr>
      <t xml:space="preserve">  </t>
    </r>
    <r>
      <rPr>
        <sz val="8"/>
        <rFont val="Tahoma"/>
        <family val="2"/>
      </rPr>
      <t>Site re induction to be to conducted to all personnel</t>
    </r>
  </si>
  <si>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t>
    </r>
    <r>
      <rPr>
        <b/>
        <sz val="8"/>
        <rFont val="Tahoma"/>
        <family val="2"/>
      </rPr>
      <t xml:space="preserve">Engineering Control: </t>
    </r>
    <r>
      <rPr>
        <sz val="8"/>
        <rFont val="Tahoma"/>
        <family val="2"/>
      </rPr>
      <t xml:space="preserve">
1. Straw-test breathalyser
</t>
    </r>
    <r>
      <rPr>
        <b/>
        <sz val="8"/>
        <rFont val="Tahoma"/>
        <family val="2"/>
      </rPr>
      <t xml:space="preserve">
Administrative Control:</t>
    </r>
    <r>
      <rPr>
        <sz val="8"/>
        <rFont val="Tahoma"/>
        <family val="2"/>
      </rPr>
      <t xml:space="preserve">
1. SOP on use of straw-test breathalyser
2. Awareness on hygiene
3. Reporting of illness to line manager or local health expert
</t>
    </r>
    <r>
      <rPr>
        <b/>
        <sz val="8"/>
        <rFont val="Tahoma"/>
        <family val="2"/>
      </rPr>
      <t xml:space="preserve">PPE: </t>
    </r>
    <r>
      <rPr>
        <sz val="8"/>
        <rFont val="Tahoma"/>
        <family val="2"/>
      </rPr>
      <t xml:space="preserve">
1. Specified masks based on risk exposure and gloves for Security personnel</t>
    </r>
  </si>
  <si>
    <t>1. Illness/ health problems  due to contracting Covid -19
2. Loss of workforce due to illness
3. Business interruption 
4. Project delays and cost impact</t>
  </si>
  <si>
    <t>Breathing into a breathalyser, touching the breathalyser mouth piece, nose and mouth with unwashed hands</t>
  </si>
  <si>
    <t xml:space="preserve">1. Security guards breathalysing of employees not showing symptoms
2. Spreading of virus via droplets- e.g. coughing / sneezing/ while blowing -   -  </t>
  </si>
  <si>
    <t>Breathalysing of all people entering the facility</t>
  </si>
  <si>
    <t>Access control</t>
  </si>
  <si>
    <t>1. Depot Managers
2. Depot managers / Site agent</t>
  </si>
  <si>
    <t xml:space="preserve">1. Security guards breathalysing of employees not showing symptoms
2. Spreading of virus via droplets- e.g. coughing / sneezing/ while blowing -  </t>
  </si>
  <si>
    <t>In Progress</t>
  </si>
  <si>
    <t>8/06/2020</t>
  </si>
  <si>
    <r>
      <rPr>
        <sz val="8"/>
        <rFont val="Tahoma"/>
        <family val="2"/>
      </rPr>
      <t>1. Security /Operations
2. Project Managers
3. Project Managers &amp; Contracts management</t>
    </r>
    <r>
      <rPr>
        <sz val="8"/>
        <color rgb="FFFF0000"/>
        <rFont val="Tahoma"/>
        <family val="2"/>
      </rPr>
      <t xml:space="preserve">
</t>
    </r>
    <r>
      <rPr>
        <sz val="8"/>
        <rFont val="Tahoma"/>
        <family val="2"/>
      </rPr>
      <t xml:space="preserve">
4.  Depot managers 
5.  Depot managers
6. Depot managers / Site agent</t>
    </r>
  </si>
  <si>
    <r>
      <rPr>
        <sz val="8"/>
        <rFont val="Tahoma"/>
        <family val="2"/>
      </rPr>
      <t xml:space="preserve">1.  Investigate ways to streamline the access to site process (temp scanning and declaration process)
2. Contractors to provide their Covid -19  risk assessments including mitigations prior to mobilisation to site
3. Contractors to provide their employees with necessary PPE
4.  Use emergency gate for contractors to access  </t>
    </r>
    <r>
      <rPr>
        <sz val="8"/>
        <color rgb="FFFF0000"/>
        <rFont val="Tahoma"/>
        <family val="2"/>
      </rPr>
      <t xml:space="preserve">
</t>
    </r>
    <r>
      <rPr>
        <sz val="8"/>
        <rFont val="Tahoma"/>
        <family val="2"/>
      </rPr>
      <t>5.  Consider having people temperature scanned as they exit the premises at the end of shift</t>
    </r>
    <r>
      <rPr>
        <b/>
        <sz val="8"/>
        <color rgb="FFFF0000"/>
        <rFont val="Tahoma"/>
        <family val="2"/>
      </rPr>
      <t xml:space="preserve">
</t>
    </r>
    <r>
      <rPr>
        <sz val="8"/>
        <rFont val="Tahoma"/>
        <family val="2"/>
      </rPr>
      <t>6.</t>
    </r>
    <r>
      <rPr>
        <b/>
        <sz val="8"/>
        <color rgb="FFFF0000"/>
        <rFont val="Tahoma"/>
        <family val="2"/>
      </rPr>
      <t xml:space="preserve"> </t>
    </r>
    <r>
      <rPr>
        <sz val="8"/>
        <rFont val="Tahoma"/>
        <family val="2"/>
      </rPr>
      <t>Site re induction to be to conducted to all personnel</t>
    </r>
  </si>
  <si>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Work from home for non essential employees
2. Restriction of access to high risk categories as defined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Hand Sanitisers at strategic touch-points
2. Individual hand sanitizers for all employees 
3.  Awareness on hygiene e.g. hand washing with soap at least 20s, wiping common touch points
4 Reporting of illness to line manager or local health expert
5. Daily temperature scanning for all requiring access (37.5 degrees Celsius)
6. Employee and visitor daily declarations when entering premises
7. Entrance points demarcated to indicate standing points for Social distancing 
</t>
    </r>
    <r>
      <rPr>
        <b/>
        <sz val="8"/>
        <rFont val="Tahoma"/>
        <family val="2"/>
      </rPr>
      <t xml:space="preserve">PPE: </t>
    </r>
    <r>
      <rPr>
        <sz val="8"/>
        <rFont val="Tahoma"/>
        <family val="2"/>
      </rPr>
      <t xml:space="preserve">
1. Specified masks based on risk exposure
2. Gloves based on risk exposure
3. Goggles based on risk exposure</t>
    </r>
  </si>
  <si>
    <t>Contamination of equipment surfaces causing infection to others</t>
  </si>
  <si>
    <t xml:space="preserve">1. Contractors/Visitors carrying the virus unknowingly or with mild symptoms
2. Spreading of virus via droplets- e.g. coughing / sneezing </t>
  </si>
  <si>
    <t>Entry points sign on</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</si>
  <si>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1. Work from home protocol
2. Restriction of access to high risk categories as defined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Hand Sanitisers at strategic touch-points
2. Individual hand sanitizers for all employees
3.  Awareness on hygiene e.g. hand washing with soap at least 20s, wiping common touch points
4.  Reporting of illness to line manager or local health expert
5. Daily temperature scanning for all requiring access
6. Employee and visitor daily declarations when entering premises
7. Entrance points demarcated to indicate standing points for Social distancing 
</t>
    </r>
    <r>
      <rPr>
        <b/>
        <sz val="8"/>
        <rFont val="Tahoma"/>
        <family val="2"/>
      </rPr>
      <t xml:space="preserve">PPE: </t>
    </r>
    <r>
      <rPr>
        <sz val="8"/>
        <rFont val="Tahoma"/>
        <family val="2"/>
      </rPr>
      <t xml:space="preserve">
1. Specified masks based on risk exposure
2. Gloves based on risk exposure
3. Goggles based on risk exposure</t>
    </r>
  </si>
  <si>
    <t xml:space="preserve">Infected person Contaminating  equipment surfaces causing infection to others plus high people volumes entering premises.
</t>
  </si>
  <si>
    <t>Entry points sign on
(Access to site)</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</si>
  <si>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Work from home protocol
2. Restriction of access to high risk categories as defined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Hand Sanitisers at strategic touch-points
2. Individual hand sanitizers for all employees
3.  Awareness on hygiene e.g. hand washing with soap at least 20s, wiping common touch points
4 Reporting of illness to line manager or local health expert
5. Daily temperature scanning for all requiring access (37.5 degrees Celsius)
6. Employee and visitor daily declarations when entering premises
7. Entrance points demarcated to indicate standing points for Social distancing 
</t>
    </r>
    <r>
      <rPr>
        <b/>
        <sz val="8"/>
        <rFont val="Tahoma"/>
        <family val="2"/>
      </rPr>
      <t xml:space="preserve">PPE: </t>
    </r>
    <r>
      <rPr>
        <sz val="8"/>
        <rFont val="Tahoma"/>
        <family val="2"/>
      </rPr>
      <t xml:space="preserve">
1. Specified masks based on risk exposure
2. Gloves based on risk exposure
3. Goggles based on risk exposure</t>
    </r>
  </si>
  <si>
    <t xml:space="preserve">1. Employee carrying the virus unknowingly or with mild symptoms
2. Spreading of virus via droplets- e.g. coughing / sneezing </t>
  </si>
  <si>
    <r>
      <rPr>
        <b/>
        <sz val="8"/>
        <rFont val="Tahoma"/>
        <family val="2"/>
      </rPr>
      <t>Elimination</t>
    </r>
    <r>
      <rPr>
        <sz val="8"/>
        <rFont val="Tahoma"/>
        <family val="2"/>
      </rPr>
      <t xml:space="preserve">
1.
</t>
    </r>
    <r>
      <rPr>
        <b/>
        <sz val="8"/>
        <rFont val="Tahoma"/>
        <family val="2"/>
      </rPr>
      <t xml:space="preserve">Substitution: </t>
    </r>
    <r>
      <rPr>
        <sz val="8"/>
        <rFont val="Tahoma"/>
        <family val="2"/>
      </rPr>
      <t xml:space="preserve">
1. Work from home protocol
2. Restriction of access to high risk categories as defined
</t>
    </r>
    <r>
      <rPr>
        <b/>
        <sz val="8"/>
        <rFont val="Tahoma"/>
        <family val="2"/>
      </rPr>
      <t xml:space="preserve">Engineering Control: </t>
    </r>
    <r>
      <rPr>
        <sz val="8"/>
        <rFont val="Tahoma"/>
        <family val="2"/>
      </rPr>
      <t xml:space="preserve">
1. 
</t>
    </r>
    <r>
      <rPr>
        <b/>
        <sz val="8"/>
        <rFont val="Tahoma"/>
        <family val="2"/>
      </rPr>
      <t xml:space="preserve">
Administrative Control:</t>
    </r>
    <r>
      <rPr>
        <sz val="8"/>
        <rFont val="Tahoma"/>
        <family val="2"/>
      </rPr>
      <t xml:space="preserve">
1. Hand Sanitisers at strategic touch-points
2. Individual hand sanitizers for all employees 
3.  Awareness on hygiene e.g. hand washing with soap at least 20s, wiping common touch points
4 Reporting of illness to line manager or local health expert
5. Daily temperature scanning for all requiring access (37.5 degrees Celsius)
6. Employee and visitor daily declarations when entering premises
7. Entrance points demarcated to indicate standing points for Social distancing 
</t>
    </r>
    <r>
      <rPr>
        <b/>
        <sz val="8"/>
        <rFont val="Tahoma"/>
        <family val="2"/>
      </rPr>
      <t xml:space="preserve">PPE: </t>
    </r>
    <r>
      <rPr>
        <sz val="8"/>
        <rFont val="Tahoma"/>
        <family val="2"/>
      </rPr>
      <t xml:space="preserve">
1. Specified masks based on risk exposure
2. Gloves based on risk exposure
3. Goggles based on risk exposure</t>
    </r>
  </si>
  <si>
    <r>
      <t xml:space="preserve">1.  Employee carrying the virus unknowingly or with mild symptoms
</t>
    </r>
    <r>
      <rPr>
        <sz val="8"/>
        <color rgb="FFFF0000"/>
        <rFont val="Tahoma"/>
        <family val="2"/>
      </rPr>
      <t xml:space="preserve">
</t>
    </r>
    <r>
      <rPr>
        <sz val="8"/>
        <rFont val="Tahoma"/>
        <family val="2"/>
      </rPr>
      <t xml:space="preserve">2. Spreading of virus via droplets- e.g. coughing / sneezing </t>
    </r>
  </si>
  <si>
    <t>Entry points sign on (Access to site)</t>
  </si>
  <si>
    <t>Risk Classification</t>
  </si>
  <si>
    <t>Desired Control Effectiveness (DCE)</t>
  </si>
  <si>
    <t>Control effectiveness Classification</t>
  </si>
  <si>
    <t>Residual Risk Value</t>
  </si>
  <si>
    <t>Control Effectiveness</t>
  </si>
  <si>
    <t xml:space="preserve">Personal Protective Equipment </t>
  </si>
  <si>
    <t>Administrative Controls</t>
  </si>
  <si>
    <t>Engineering Controls</t>
  </si>
  <si>
    <t>Substitution</t>
  </si>
  <si>
    <t xml:space="preserve">Inherent Risk Value </t>
  </si>
  <si>
    <t>Consequence</t>
  </si>
  <si>
    <t xml:space="preserve">Probability </t>
  </si>
  <si>
    <t xml:space="preserve">Frequency </t>
  </si>
  <si>
    <t>Action Status</t>
  </si>
  <si>
    <t>Action Due Date</t>
  </si>
  <si>
    <t>Responsible Person</t>
  </si>
  <si>
    <t>Management Action (Recommended Additional Controls)</t>
  </si>
  <si>
    <t>Residual Risk Assessment</t>
  </si>
  <si>
    <t>Existing Control (Mitigation)</t>
  </si>
  <si>
    <t xml:space="preserve">Inherent Risk Assessment </t>
  </si>
  <si>
    <t>Is there an Opportunity for the identified risk/impact?</t>
  </si>
  <si>
    <t>Impact
(Leading to…)</t>
  </si>
  <si>
    <t>Risk 
(Something occurs…)</t>
  </si>
  <si>
    <t>Category (S, SEC, H, E, RS, Q, CL, F, CM, RB, P, OP)</t>
  </si>
  <si>
    <t xml:space="preserve">Hazard
(Causes, Aspect,….) </t>
  </si>
  <si>
    <t>1 = Routine/Normal  
2 = Non-routine/Abnormal 
3 = Emergency</t>
  </si>
  <si>
    <t>Activity / Service</t>
  </si>
  <si>
    <t>Main Process</t>
  </si>
  <si>
    <t>Work Area</t>
  </si>
  <si>
    <t>Sub Depot</t>
  </si>
  <si>
    <t>Operational Area/ Depot</t>
  </si>
  <si>
    <t xml:space="preserve">Functional Area
</t>
  </si>
  <si>
    <t>Business Unit</t>
  </si>
  <si>
    <t>Operatio+H21+A2:AC4+H21+A2:AC4</t>
  </si>
  <si>
    <t>IMS RISK ASSESSMENT REGISTER 
NAME RISK OWNER: TRANSNET PIPELINES CAPITAL PROJECTS
TITLE OF RISK OWNER:  
TRN-IMS-GRP-REG 004.1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</si>
</sst>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3" x14ac:knownFonts="1">
    <font>
      <sz val="11"/>
      <color theme="1"/>
      <name val="Calibri"/>
      <family val="2"/>
      <scheme val="minor"/>
    </font>
    <font>
      <sz val="11"/>
      <color theme="1"/>
      <name val="Arial"/>
      <family val="2"/>
    </font>
    <font>
      <b/>
      <sz val="11"/>
      <color theme="1"/>
      <name val="Arial"/>
      <family val="2"/>
    </font>
    <font>
      <sz val="9"/>
      <color theme="1"/>
      <name val="Arial"/>
      <family val="2"/>
    </font>
    <font>
      <b/>
      <sz val="9"/>
      <color theme="1"/>
      <name val="Arial"/>
      <family val="2"/>
    </font>
    <font>
      <sz val="16"/>
      <color theme="1"/>
      <name val="Marlett"/>
      <charset val="2"/>
    </font>
    <font>
      <b/>
      <u/>
      <sz val="14"/>
      <color theme="1"/>
      <name val="Arial"/>
      <family val="2"/>
    </font>
    <font>
      <sz val="10"/>
      <color theme="1"/>
      <name val="Arial"/>
      <family val="2"/>
    </font>
    <font>
      <b/>
      <sz val="11"/>
      <color rgb="FFFF0000"/>
      <name val="Arial"/>
      <family val="2"/>
    </font>
    <font>
      <sz val="11"/>
      <color theme="1"/>
      <name val="Calibri"/>
      <family val="2"/>
      <scheme val="minor"/>
    </font>
    <font>
      <sz val="11"/>
      <color theme="1"/>
      <name val="Tahoma"/>
      <family val="2"/>
    </font>
    <font>
      <sz val="11"/>
      <color rgb="FFFF0000"/>
      <name val="Tahoma"/>
      <family val="2"/>
    </font>
    <font>
      <sz val="11"/>
      <name val="Tahoma"/>
      <family val="2"/>
    </font>
    <font>
      <sz val="8"/>
      <color rgb="FF000000"/>
      <name val="Tahoma"/>
      <family val="2"/>
    </font>
    <font>
      <sz val="8"/>
      <name val="Tahoma"/>
      <family val="2"/>
    </font>
    <font>
      <b/>
      <sz val="8"/>
      <name val="Tahoma"/>
      <family val="2"/>
    </font>
    <font>
      <sz val="8"/>
      <color rgb="FFFF0000"/>
      <name val="Arial"/>
      <family val="2"/>
    </font>
    <font>
      <sz val="10"/>
      <name val="Arial"/>
      <family val="2"/>
    </font>
    <font>
      <sz val="9"/>
      <color theme="1"/>
      <name val="Tahoma"/>
      <family val="2"/>
    </font>
    <font>
      <sz val="9"/>
      <color rgb="FF000000"/>
      <name val="Tahoma"/>
      <family val="2"/>
    </font>
    <font>
      <b/>
      <sz val="8"/>
      <color rgb="FFFF0000"/>
      <name val="Tahoma"/>
      <family val="2"/>
    </font>
    <font>
      <sz val="9"/>
      <name val="Tahoma"/>
      <family val="2"/>
    </font>
    <font>
      <sz val="8"/>
      <color theme="1"/>
      <name val="Tahoma"/>
      <family val="2"/>
    </font>
    <font>
      <sz val="8"/>
      <color rgb="FFFF0000"/>
      <name val="Tahoma"/>
      <family val="2"/>
    </font>
    <font>
      <sz val="7"/>
      <color theme="1"/>
      <name val="Tahoma"/>
      <family val="2"/>
    </font>
    <font>
      <b/>
      <sz val="7"/>
      <color rgb="FF000000"/>
      <name val="Tahoma"/>
      <family val="2"/>
    </font>
    <font>
      <b/>
      <sz val="7"/>
      <color theme="1"/>
      <name val="Tahoma"/>
      <family val="2"/>
    </font>
    <font>
      <b/>
      <sz val="7"/>
      <name val="Tahoma"/>
      <family val="2"/>
    </font>
    <font>
      <b/>
      <sz val="6"/>
      <color theme="1"/>
      <name val="Tahoma"/>
      <family val="2"/>
    </font>
    <font>
      <b/>
      <sz val="6"/>
      <name val="Tahoma"/>
      <family val="2"/>
    </font>
    <font>
      <b/>
      <sz val="9"/>
      <color theme="1"/>
      <name val="Tahoma"/>
      <family val="2"/>
    </font>
    <font>
      <sz val="9"/>
      <color indexed="81"/>
      <name val="Tahoma"/>
      <family val="2"/>
    </font>
    <font>
      <b/>
      <sz val="9"/>
      <color indexed="81"/>
      <name val="Tahoma"/>
      <family val="2"/>
    </font>
  </fonts>
  <fills count="9">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1"/>
        <bgColor indexed="64"/>
      </patternFill>
    </fill>
    <fill>
      <patternFill patternType="solid">
        <fgColor theme="0"/>
        <bgColor indexed="64"/>
      </patternFill>
    </fill>
    <fill>
      <patternFill patternType="solid">
        <fgColor rgb="FFFF0000"/>
        <bgColor indexed="64"/>
      </patternFill>
    </fill>
    <fill>
      <patternFill patternType="solid">
        <fgColor rgb="FFFFFFFF"/>
        <bgColor indexed="64"/>
      </patternFill>
    </fill>
    <fill>
      <patternFill patternType="solid">
        <fgColor rgb="FF92D05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9" fontId="9" fillId="0" borderId="0" applyFont="0" applyFill="0" applyBorder="0" applyAlignment="0" applyProtection="0"/>
    <xf numFmtId="0" fontId="17" fillId="0" borderId="0"/>
  </cellStyleXfs>
  <cellXfs count="89">
    <xf numFmtId="0" fontId="0" fillId="0" borderId="0" xfId="0"/>
    <xf numFmtId="0" fontId="1" fillId="0" borderId="0" xfId="0" applyFont="1"/>
    <xf numFmtId="0" fontId="2" fillId="0" borderId="0" xfId="0" applyFont="1"/>
    <xf numFmtId="0" fontId="3" fillId="0" borderId="0" xfId="0" applyFont="1"/>
    <xf numFmtId="0" fontId="3" fillId="0" borderId="0" xfId="0" applyFont="1" applyAlignment="1">
      <alignment horizontal="center" vertical="center" wrapText="1"/>
    </xf>
    <xf numFmtId="0" fontId="1" fillId="0" borderId="0" xfId="0" applyFont="1" applyAlignment="1">
      <alignment horizontal="center" vertical="center" wrapText="1"/>
    </xf>
    <xf numFmtId="0" fontId="6" fillId="0" borderId="0" xfId="0" applyFont="1"/>
    <xf numFmtId="0" fontId="3" fillId="0" borderId="1" xfId="0" applyFont="1" applyBorder="1" applyAlignment="1">
      <alignment vertical="center" wrapText="1"/>
    </xf>
    <xf numFmtId="0" fontId="3" fillId="0" borderId="1" xfId="0" applyFont="1" applyFill="1" applyBorder="1" applyAlignment="1">
      <alignment horizontal="left" vertical="center" wrapText="1"/>
    </xf>
    <xf numFmtId="0" fontId="3" fillId="0" borderId="1" xfId="0" applyFont="1" applyBorder="1" applyAlignment="1">
      <alignment horizontal="left" vertical="center" wrapText="1"/>
    </xf>
    <xf numFmtId="0" fontId="5" fillId="0" borderId="1" xfId="0" applyFont="1" applyBorder="1" applyAlignment="1">
      <alignment horizontal="center" vertical="center" wrapText="1"/>
    </xf>
    <xf numFmtId="0" fontId="7" fillId="0" borderId="0" xfId="0" applyFont="1"/>
    <xf numFmtId="0" fontId="4" fillId="2" borderId="1" xfId="0" applyFont="1" applyFill="1" applyBorder="1" applyAlignment="1">
      <alignment horizontal="center" vertical="center" wrapText="1"/>
    </xf>
    <xf numFmtId="0" fontId="5" fillId="0" borderId="1" xfId="0" applyFont="1" applyBorder="1" applyAlignment="1">
      <alignment horizontal="center" vertical="center"/>
    </xf>
    <xf numFmtId="0" fontId="1" fillId="0" borderId="1" xfId="0" applyFont="1" applyBorder="1"/>
    <xf numFmtId="0" fontId="5" fillId="0" borderId="1" xfId="0" applyFont="1" applyFill="1" applyBorder="1" applyAlignment="1">
      <alignment horizontal="center" vertical="center" wrapText="1"/>
    </xf>
    <xf numFmtId="0" fontId="3" fillId="0" borderId="1" xfId="0" applyFont="1" applyFill="1" applyBorder="1" applyAlignment="1">
      <alignment vertical="center" wrapText="1"/>
    </xf>
    <xf numFmtId="0" fontId="5" fillId="0" borderId="1" xfId="0" applyFont="1" applyFill="1" applyBorder="1" applyAlignment="1">
      <alignment horizontal="center" vertical="center"/>
    </xf>
    <xf numFmtId="0" fontId="8" fillId="0" borderId="0" xfId="0" applyFont="1"/>
    <xf numFmtId="0" fontId="7" fillId="3" borderId="0" xfId="0" applyFont="1" applyFill="1" applyAlignment="1">
      <alignment horizontal="left"/>
    </xf>
    <xf numFmtId="0" fontId="3" fillId="0" borderId="1" xfId="0" applyFont="1" applyBorder="1" applyAlignment="1">
      <alignment horizontal="center" vertical="center"/>
    </xf>
    <xf numFmtId="0" fontId="3" fillId="0" borderId="1" xfId="0" applyFont="1" applyBorder="1" applyAlignment="1">
      <alignment vertical="center"/>
    </xf>
    <xf numFmtId="0" fontId="3" fillId="0" borderId="1" xfId="0" applyFont="1" applyFill="1" applyBorder="1" applyAlignment="1">
      <alignment vertical="center"/>
    </xf>
    <xf numFmtId="0" fontId="10" fillId="0" borderId="0" xfId="0" applyFont="1"/>
    <xf numFmtId="0" fontId="0" fillId="0" borderId="2" xfId="0" applyBorder="1"/>
    <xf numFmtId="0" fontId="10" fillId="4" borderId="0" xfId="0" applyFont="1" applyFill="1"/>
    <xf numFmtId="0" fontId="10" fillId="0" borderId="0" xfId="0" applyFont="1" applyAlignment="1">
      <alignment horizontal="left"/>
    </xf>
    <xf numFmtId="0" fontId="11" fillId="0" borderId="0" xfId="0" applyFont="1" applyFill="1"/>
    <xf numFmtId="9" fontId="11" fillId="0" borderId="0" xfId="1" applyFont="1" applyFill="1"/>
    <xf numFmtId="0" fontId="11" fillId="0" borderId="0" xfId="0" applyFont="1"/>
    <xf numFmtId="0" fontId="12" fillId="0" borderId="0" xfId="0" applyFont="1"/>
    <xf numFmtId="0" fontId="10" fillId="0" borderId="0" xfId="0" applyFont="1" applyAlignment="1">
      <alignment horizontal="center"/>
    </xf>
    <xf numFmtId="0" fontId="0" fillId="0" borderId="0" xfId="0" applyBorder="1"/>
    <xf numFmtId="0" fontId="13" fillId="0" borderId="3" xfId="0" applyFont="1" applyBorder="1" applyAlignment="1">
      <alignment vertical="center" wrapText="1"/>
    </xf>
    <xf numFmtId="0" fontId="14" fillId="5" borderId="4" xfId="0" applyFont="1" applyFill="1" applyBorder="1" applyAlignment="1">
      <alignment horizontal="left" vertical="center" wrapText="1"/>
    </xf>
    <xf numFmtId="0" fontId="15" fillId="4" borderId="4" xfId="0" applyFont="1" applyFill="1" applyBorder="1" applyAlignment="1">
      <alignment horizontal="center" vertical="center" wrapText="1"/>
    </xf>
    <xf numFmtId="0" fontId="15" fillId="6" borderId="4" xfId="0" applyFont="1" applyFill="1" applyBorder="1" applyAlignment="1">
      <alignment horizontal="center" vertical="center" wrapText="1"/>
    </xf>
    <xf numFmtId="9" fontId="15" fillId="0" borderId="4" xfId="0" applyNumberFormat="1" applyFont="1" applyFill="1" applyBorder="1" applyAlignment="1">
      <alignment horizontal="center" vertical="center" wrapText="1"/>
    </xf>
    <xf numFmtId="0" fontId="16" fillId="0" borderId="4" xfId="0" applyFont="1" applyFill="1" applyBorder="1" applyAlignment="1">
      <alignment horizontal="center" vertical="center" wrapText="1"/>
    </xf>
    <xf numFmtId="1" fontId="16" fillId="0" borderId="4" xfId="0" applyNumberFormat="1" applyFont="1" applyFill="1" applyBorder="1" applyAlignment="1">
      <alignment horizontal="center" vertical="center" wrapText="1"/>
    </xf>
    <xf numFmtId="164" fontId="16" fillId="0" borderId="4" xfId="1" applyNumberFormat="1" applyFont="1" applyFill="1" applyBorder="1" applyAlignment="1">
      <alignment horizontal="center" vertical="center" wrapText="1"/>
    </xf>
    <xf numFmtId="0" fontId="14" fillId="5" borderId="5" xfId="0" applyFont="1" applyFill="1" applyBorder="1" applyAlignment="1">
      <alignment horizontal="left" vertical="center" wrapText="1"/>
    </xf>
    <xf numFmtId="0" fontId="15" fillId="5" borderId="4" xfId="0" applyFont="1" applyFill="1" applyBorder="1" applyAlignment="1">
      <alignment horizontal="center" vertical="center" wrapText="1"/>
    </xf>
    <xf numFmtId="0" fontId="14" fillId="0" borderId="4" xfId="2" applyFont="1" applyFill="1" applyBorder="1" applyAlignment="1">
      <alignment vertical="center" wrapText="1"/>
    </xf>
    <xf numFmtId="0" fontId="18" fillId="7" borderId="6" xfId="0" applyFont="1" applyFill="1" applyBorder="1" applyAlignment="1">
      <alignment vertical="center" wrapText="1"/>
    </xf>
    <xf numFmtId="0" fontId="15" fillId="5" borderId="4" xfId="0" applyNumberFormat="1" applyFont="1" applyFill="1" applyBorder="1" applyAlignment="1">
      <alignment horizontal="center" vertical="center" wrapText="1"/>
    </xf>
    <xf numFmtId="0" fontId="14" fillId="5" borderId="4" xfId="0" applyFont="1" applyFill="1" applyBorder="1" applyAlignment="1">
      <alignment horizontal="center" vertical="center" wrapText="1"/>
    </xf>
    <xf numFmtId="0" fontId="18" fillId="0" borderId="6" xfId="0" applyFont="1" applyBorder="1" applyAlignment="1">
      <alignment vertical="center" wrapText="1"/>
    </xf>
    <xf numFmtId="0" fontId="19" fillId="0" borderId="6" xfId="0" applyFont="1" applyBorder="1" applyAlignment="1">
      <alignment vertical="center" wrapText="1"/>
    </xf>
    <xf numFmtId="0" fontId="13" fillId="0" borderId="6" xfId="0" applyFont="1" applyBorder="1" applyAlignment="1">
      <alignment vertical="center" wrapText="1"/>
    </xf>
    <xf numFmtId="0" fontId="19" fillId="0" borderId="3" xfId="0" applyFont="1" applyBorder="1" applyAlignment="1">
      <alignment vertical="center" wrapText="1"/>
    </xf>
    <xf numFmtId="0" fontId="20" fillId="5" borderId="4" xfId="0" applyFont="1" applyFill="1" applyBorder="1" applyAlignment="1">
      <alignment horizontal="left" vertical="center" wrapText="1"/>
    </xf>
    <xf numFmtId="0" fontId="13" fillId="0" borderId="4" xfId="0" applyFont="1" applyBorder="1" applyAlignment="1">
      <alignment vertical="center" wrapText="1"/>
    </xf>
    <xf numFmtId="15" fontId="13" fillId="0" borderId="3" xfId="0" applyNumberFormat="1" applyFont="1" applyBorder="1" applyAlignment="1">
      <alignment vertical="center" wrapText="1"/>
    </xf>
    <xf numFmtId="0" fontId="14" fillId="0" borderId="3" xfId="0" applyFont="1" applyBorder="1" applyAlignment="1">
      <alignment vertical="center" wrapText="1"/>
    </xf>
    <xf numFmtId="0" fontId="21" fillId="5" borderId="4" xfId="0" applyFont="1" applyFill="1" applyBorder="1" applyAlignment="1">
      <alignment horizontal="left" vertical="center" wrapText="1"/>
    </xf>
    <xf numFmtId="15" fontId="14" fillId="0" borderId="3" xfId="0" applyNumberFormat="1" applyFont="1" applyBorder="1" applyAlignment="1">
      <alignment vertical="center" wrapText="1"/>
    </xf>
    <xf numFmtId="0" fontId="22" fillId="0" borderId="0" xfId="0" applyFont="1"/>
    <xf numFmtId="0" fontId="23" fillId="0" borderId="3" xfId="0" applyFont="1" applyBorder="1" applyAlignment="1">
      <alignment vertical="center" wrapText="1"/>
    </xf>
    <xf numFmtId="0" fontId="23" fillId="5" borderId="4" xfId="0" applyFont="1" applyFill="1" applyBorder="1" applyAlignment="1">
      <alignment horizontal="left" vertical="center" wrapText="1"/>
    </xf>
    <xf numFmtId="0" fontId="22" fillId="7" borderId="6" xfId="0" applyFont="1" applyFill="1" applyBorder="1" applyAlignment="1">
      <alignment horizontal="center" vertical="center" wrapText="1"/>
    </xf>
    <xf numFmtId="0" fontId="22" fillId="0" borderId="6" xfId="0" applyFont="1" applyBorder="1" applyAlignment="1">
      <alignment vertical="center" wrapText="1"/>
    </xf>
    <xf numFmtId="0" fontId="22" fillId="7" borderId="6" xfId="0" applyFont="1" applyFill="1" applyBorder="1" applyAlignment="1">
      <alignment vertical="center" wrapText="1"/>
    </xf>
    <xf numFmtId="0" fontId="14" fillId="7" borderId="6" xfId="0" applyFont="1" applyFill="1" applyBorder="1" applyAlignment="1">
      <alignment vertical="center" wrapText="1"/>
    </xf>
    <xf numFmtId="0" fontId="22" fillId="0" borderId="0" xfId="0" applyFont="1" applyAlignment="1">
      <alignment vertical="center"/>
    </xf>
    <xf numFmtId="0" fontId="24" fillId="0" borderId="0" xfId="0" applyFont="1" applyAlignment="1">
      <alignment vertical="center" wrapText="1"/>
    </xf>
    <xf numFmtId="0" fontId="25" fillId="2" borderId="7" xfId="0" applyFont="1" applyFill="1" applyBorder="1" applyAlignment="1">
      <alignment horizontal="center" vertical="center" wrapText="1"/>
    </xf>
    <xf numFmtId="0" fontId="25" fillId="4" borderId="7" xfId="0" applyFont="1" applyFill="1" applyBorder="1" applyAlignment="1">
      <alignment horizontal="center" vertical="center" textRotation="90" wrapText="1"/>
    </xf>
    <xf numFmtId="0" fontId="25" fillId="2" borderId="7" xfId="0" applyFont="1" applyFill="1" applyBorder="1" applyAlignment="1">
      <alignment horizontal="center" vertical="center" textRotation="90" wrapText="1"/>
    </xf>
    <xf numFmtId="0" fontId="26" fillId="2" borderId="7" xfId="0" applyFont="1" applyFill="1" applyBorder="1" applyAlignment="1">
      <alignment horizontal="center" vertical="center" textRotation="90" wrapText="1"/>
    </xf>
    <xf numFmtId="9" fontId="27" fillId="2" borderId="8" xfId="1" applyFont="1" applyFill="1" applyBorder="1" applyAlignment="1">
      <alignment horizontal="center" vertical="center" wrapText="1"/>
    </xf>
    <xf numFmtId="0" fontId="26" fillId="2" borderId="7"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4" borderId="2" xfId="0" applyFont="1" applyFill="1" applyBorder="1" applyAlignment="1">
      <alignment horizontal="center" vertical="center" textRotation="90" wrapText="1"/>
    </xf>
    <xf numFmtId="0" fontId="25" fillId="2" borderId="8" xfId="0" applyFont="1" applyFill="1" applyBorder="1" applyAlignment="1">
      <alignment horizontal="center" vertical="center" textRotation="90" wrapText="1"/>
    </xf>
    <xf numFmtId="0" fontId="26" fillId="2" borderId="8" xfId="0" applyFont="1" applyFill="1" applyBorder="1" applyAlignment="1">
      <alignment horizontal="center" vertical="center" textRotation="90" wrapText="1"/>
    </xf>
    <xf numFmtId="0" fontId="28" fillId="2" borderId="4" xfId="0" applyFont="1" applyFill="1" applyBorder="1" applyAlignment="1">
      <alignment horizontal="center" vertical="center" textRotation="90" wrapText="1"/>
    </xf>
    <xf numFmtId="0" fontId="29" fillId="2" borderId="4" xfId="0" applyFont="1" applyFill="1" applyBorder="1" applyAlignment="1">
      <alignment horizontal="center" vertical="center" textRotation="90" wrapText="1"/>
    </xf>
    <xf numFmtId="0" fontId="26" fillId="2" borderId="2" xfId="0" applyFont="1" applyFill="1" applyBorder="1" applyAlignment="1">
      <alignment horizontal="center" vertical="center" wrapText="1"/>
    </xf>
    <xf numFmtId="0" fontId="25" fillId="2" borderId="2" xfId="0" applyFont="1" applyFill="1" applyBorder="1" applyAlignment="1">
      <alignment horizontal="center" vertical="center" textRotation="90" wrapText="1"/>
    </xf>
    <xf numFmtId="0" fontId="24" fillId="0" borderId="0" xfId="0" applyFont="1" applyAlignment="1">
      <alignment wrapText="1"/>
    </xf>
    <xf numFmtId="0" fontId="26" fillId="4" borderId="9" xfId="0" applyFont="1" applyFill="1" applyBorder="1" applyAlignment="1">
      <alignment horizontal="center" vertical="center" wrapText="1"/>
    </xf>
    <xf numFmtId="0" fontId="26" fillId="2" borderId="6"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11" xfId="0" applyFont="1" applyFill="1" applyBorder="1" applyAlignment="1">
      <alignment horizontal="center" vertical="center" wrapText="1"/>
    </xf>
    <xf numFmtId="0" fontId="24" fillId="0" borderId="0" xfId="0" applyFont="1"/>
    <xf numFmtId="0" fontId="30" fillId="8" borderId="12" xfId="0" applyFont="1" applyFill="1" applyBorder="1" applyAlignment="1">
      <alignment horizontal="center" vertical="center" wrapText="1"/>
    </xf>
    <xf numFmtId="0" fontId="30" fillId="8" borderId="13" xfId="0" applyFont="1" applyFill="1" applyBorder="1" applyAlignment="1">
      <alignment horizontal="center" vertical="center" wrapText="1"/>
    </xf>
    <xf numFmtId="0" fontId="30" fillId="8" borderId="14" xfId="0" applyFont="1" applyFill="1" applyBorder="1" applyAlignment="1">
      <alignment horizontal="center" vertical="center" wrapText="1"/>
    </xf>
  </cellXfs>
  <cellStyles count="3">
    <cellStyle name="Normal" xfId="0" builtinId="0"/>
    <cellStyle name="Normal 3" xfId="2"/>
    <cellStyle name="Percent" xfId="1" builtinId="5"/>
  </cellStyles>
  <dxfs count="156">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249329</xdr:colOff>
      <xdr:row>0</xdr:row>
      <xdr:rowOff>63872</xdr:rowOff>
    </xdr:from>
    <xdr:to>
      <xdr:col>8</xdr:col>
      <xdr:colOff>1573305</xdr:colOff>
      <xdr:row>5</xdr:row>
      <xdr:rowOff>168647</xdr:rowOff>
    </xdr:to>
    <xdr:pic>
      <xdr:nvPicPr>
        <xdr:cNvPr id="4" name="Picture 3"/>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64094" y="63872"/>
          <a:ext cx="1323976" cy="106848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30</xdr:col>
      <xdr:colOff>1453284</xdr:colOff>
      <xdr:row>0</xdr:row>
      <xdr:rowOff>0</xdr:rowOff>
    </xdr:from>
    <xdr:ext cx="1479945" cy="1314450"/>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45534" y="0"/>
          <a:ext cx="1479945" cy="1314450"/>
        </a:xfrm>
        <a:prstGeom prst="rect">
          <a:avLst/>
        </a:prstGeom>
        <a:noFill/>
        <a:ln>
          <a:noFill/>
        </a:ln>
      </xdr:spPr>
    </xdr:pic>
    <xdr:clientData/>
  </xdr:oneCellAnchor>
  <xdr:twoCellAnchor>
    <xdr:from>
      <xdr:col>6</xdr:col>
      <xdr:colOff>424</xdr:colOff>
      <xdr:row>0</xdr:row>
      <xdr:rowOff>804335</xdr:rowOff>
    </xdr:from>
    <xdr:to>
      <xdr:col>8</xdr:col>
      <xdr:colOff>408215</xdr:colOff>
      <xdr:row>0</xdr:row>
      <xdr:rowOff>1115787</xdr:rowOff>
    </xdr:to>
    <xdr:sp macro="" textlink="">
      <xdr:nvSpPr>
        <xdr:cNvPr id="3" name="TextBox 2"/>
        <xdr:cNvSpPr txBox="1"/>
      </xdr:nvSpPr>
      <xdr:spPr>
        <a:xfrm>
          <a:off x="3029374" y="194735"/>
          <a:ext cx="1417441" cy="0"/>
        </a:xfrm>
        <a:prstGeom prst="rect">
          <a:avLst/>
        </a:prstGeom>
        <a:solidFill>
          <a:srgbClr val="92D05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050" b="1"/>
            <a:t>Date Compiled: 04/06/2020</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0143840/Desktop/James%20Ndoro/Technical%20Risk%20Management/FEL%20Risk%20Mgt%20docs/Covid%2019%20Level%203%20Risk%20assessements/TPL%20COVID-19%20Construction%20ActivitiesBaseline%20Risk%20Assessment%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0143840/Desktop/James%20Ndoro/Technical%20Risk%20Management/FEL%20Risk%20Mgt%20docs/Covid%2019%20Level%203%20Risk%20assessements/TPL%20COVID-19%20Construction%20ActivitiesBaseline%20Risk%20Assessment%20v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L C-19 Level 3 RA"/>
      <sheetName val="Scores-protected"/>
      <sheetName val="Frequency"/>
      <sheetName val="Probability"/>
      <sheetName val="Consequence"/>
      <sheetName val="Risk Rating"/>
      <sheetName val="Control Effectivenss Table"/>
      <sheetName val="Operational Division"/>
      <sheetName val="Level 2 Business Units"/>
      <sheetName val="Functional Area"/>
      <sheetName val="Operational Area  Depot"/>
      <sheetName val="Sub Depot"/>
      <sheetName val="Level 3 Functional Area"/>
      <sheetName val="Level 4 Ops Area &amp; Depos"/>
      <sheetName val="Level 5 Sub Depots"/>
      <sheetName val="Sheet5"/>
      <sheetName val="Final Work Areas"/>
      <sheetName val="Final Main Processes"/>
      <sheetName val="Sheet1"/>
    </sheetNames>
    <sheetDataSet>
      <sheetData sheetId="0"/>
      <sheetData sheetId="1">
        <row r="3">
          <cell r="A3">
            <v>0.3</v>
          </cell>
          <cell r="B3">
            <v>0</v>
          </cell>
          <cell r="C3">
            <v>0.2</v>
          </cell>
          <cell r="D3">
            <v>0.15</v>
          </cell>
        </row>
        <row r="4">
          <cell r="A4">
            <v>0.3</v>
          </cell>
          <cell r="B4">
            <v>0</v>
          </cell>
          <cell r="C4">
            <v>0.2</v>
          </cell>
          <cell r="D4">
            <v>0.15</v>
          </cell>
        </row>
        <row r="5">
          <cell r="A5">
            <v>0.3</v>
          </cell>
          <cell r="B5">
            <v>0</v>
          </cell>
          <cell r="C5">
            <v>0.2</v>
          </cell>
          <cell r="D5">
            <v>0.15</v>
          </cell>
        </row>
        <row r="6">
          <cell r="A6">
            <v>0.3</v>
          </cell>
          <cell r="B6">
            <v>0</v>
          </cell>
          <cell r="C6">
            <v>0.2</v>
          </cell>
          <cell r="D6">
            <v>0.15</v>
          </cell>
        </row>
        <row r="7">
          <cell r="A7">
            <v>0.3</v>
          </cell>
          <cell r="B7">
            <v>0.125</v>
          </cell>
          <cell r="C7">
            <v>0.2</v>
          </cell>
          <cell r="D7">
            <v>0.15</v>
          </cell>
        </row>
        <row r="8">
          <cell r="A8">
            <v>0.3</v>
          </cell>
          <cell r="B8">
            <v>0.125</v>
          </cell>
          <cell r="C8">
            <v>0.2</v>
          </cell>
          <cell r="D8">
            <v>0.15</v>
          </cell>
        </row>
        <row r="9">
          <cell r="A9">
            <v>0.15</v>
          </cell>
          <cell r="B9">
            <v>0</v>
          </cell>
          <cell r="C9">
            <v>0.2</v>
          </cell>
          <cell r="D9">
            <v>0.15</v>
          </cell>
        </row>
        <row r="10">
          <cell r="A10">
            <v>0.15</v>
          </cell>
          <cell r="B10">
            <v>0</v>
          </cell>
          <cell r="C10">
            <v>0.2</v>
          </cell>
          <cell r="D10">
            <v>0.15</v>
          </cell>
        </row>
        <row r="11">
          <cell r="A11">
            <v>0.3</v>
          </cell>
          <cell r="B11">
            <v>0</v>
          </cell>
          <cell r="C11">
            <v>0.1</v>
          </cell>
          <cell r="D11">
            <v>0.15</v>
          </cell>
        </row>
        <row r="12">
          <cell r="A12">
            <v>0.3</v>
          </cell>
          <cell r="B12">
            <v>0</v>
          </cell>
          <cell r="C12">
            <v>0.2</v>
          </cell>
          <cell r="D12">
            <v>0.15</v>
          </cell>
        </row>
        <row r="13">
          <cell r="A13">
            <v>0</v>
          </cell>
          <cell r="B13">
            <v>0.25</v>
          </cell>
          <cell r="C13">
            <v>0.2</v>
          </cell>
          <cell r="D13">
            <v>0.15</v>
          </cell>
        </row>
        <row r="14">
          <cell r="A14">
            <v>0</v>
          </cell>
          <cell r="B14">
            <v>0.25</v>
          </cell>
          <cell r="C14">
            <v>0.2</v>
          </cell>
          <cell r="D14">
            <v>0.15</v>
          </cell>
        </row>
        <row r="15">
          <cell r="A15">
            <v>0.3</v>
          </cell>
          <cell r="B15">
            <v>0</v>
          </cell>
          <cell r="C15">
            <v>0.2</v>
          </cell>
          <cell r="D15">
            <v>0.15</v>
          </cell>
        </row>
        <row r="16">
          <cell r="A16">
            <v>0.15</v>
          </cell>
          <cell r="B16">
            <v>0</v>
          </cell>
          <cell r="C16">
            <v>0.2</v>
          </cell>
          <cell r="D16">
            <v>0.15</v>
          </cell>
        </row>
        <row r="17">
          <cell r="A17">
            <v>0.3</v>
          </cell>
          <cell r="B17">
            <v>0.125</v>
          </cell>
          <cell r="C17">
            <v>0.1</v>
          </cell>
          <cell r="D17">
            <v>0.15</v>
          </cell>
        </row>
        <row r="18">
          <cell r="A18">
            <v>0.3</v>
          </cell>
          <cell r="B18">
            <v>0.125</v>
          </cell>
          <cell r="C18">
            <v>0.1</v>
          </cell>
          <cell r="D18">
            <v>0.15</v>
          </cell>
        </row>
        <row r="19">
          <cell r="A19">
            <v>0.3</v>
          </cell>
          <cell r="B19">
            <v>0</v>
          </cell>
          <cell r="C19">
            <v>0.1</v>
          </cell>
          <cell r="D19">
            <v>0.15</v>
          </cell>
        </row>
        <row r="20">
          <cell r="A20">
            <v>0</v>
          </cell>
          <cell r="B20">
            <v>0.25</v>
          </cell>
          <cell r="C20">
            <v>0.2</v>
          </cell>
          <cell r="D20">
            <v>0.15</v>
          </cell>
        </row>
        <row r="21">
          <cell r="A21">
            <v>0</v>
          </cell>
          <cell r="B21">
            <v>0</v>
          </cell>
          <cell r="C21">
            <v>0.2</v>
          </cell>
          <cell r="D21">
            <v>0.15</v>
          </cell>
        </row>
        <row r="22">
          <cell r="A22">
            <v>0.3</v>
          </cell>
          <cell r="B22">
            <v>0.25</v>
          </cell>
          <cell r="C22">
            <v>0.1</v>
          </cell>
          <cell r="D22">
            <v>0</v>
          </cell>
        </row>
        <row r="23">
          <cell r="A23">
            <v>0</v>
          </cell>
          <cell r="B23">
            <v>0.25</v>
          </cell>
          <cell r="C23">
            <v>0.1</v>
          </cell>
          <cell r="D23">
            <v>0.15</v>
          </cell>
        </row>
        <row r="80">
          <cell r="A80">
            <v>0</v>
          </cell>
          <cell r="B80">
            <v>0</v>
          </cell>
          <cell r="C80">
            <v>0</v>
          </cell>
          <cell r="D80">
            <v>0</v>
          </cell>
        </row>
        <row r="81">
          <cell r="A81">
            <v>0</v>
          </cell>
          <cell r="B81">
            <v>0</v>
          </cell>
          <cell r="C81">
            <v>0</v>
          </cell>
          <cell r="D81">
            <v>0</v>
          </cell>
        </row>
        <row r="82">
          <cell r="A82">
            <v>0</v>
          </cell>
          <cell r="B82">
            <v>0</v>
          </cell>
          <cell r="C82">
            <v>0</v>
          </cell>
          <cell r="D82">
            <v>0</v>
          </cell>
        </row>
        <row r="83">
          <cell r="A83">
            <v>0</v>
          </cell>
          <cell r="B83">
            <v>0</v>
          </cell>
          <cell r="C83">
            <v>0</v>
          </cell>
          <cell r="D83">
            <v>0</v>
          </cell>
        </row>
        <row r="84">
          <cell r="A84">
            <v>0</v>
          </cell>
          <cell r="B84">
            <v>0</v>
          </cell>
          <cell r="C84">
            <v>0</v>
          </cell>
          <cell r="D84">
            <v>0</v>
          </cell>
        </row>
        <row r="85">
          <cell r="A85">
            <v>0</v>
          </cell>
          <cell r="B85">
            <v>0</v>
          </cell>
          <cell r="C85">
            <v>0</v>
          </cell>
          <cell r="D85">
            <v>0</v>
          </cell>
        </row>
        <row r="86">
          <cell r="A86">
            <v>0</v>
          </cell>
          <cell r="B86">
            <v>0</v>
          </cell>
          <cell r="C86">
            <v>0</v>
          </cell>
          <cell r="D86">
            <v>0</v>
          </cell>
        </row>
        <row r="87">
          <cell r="A87">
            <v>0</v>
          </cell>
          <cell r="B87">
            <v>0</v>
          </cell>
          <cell r="C87">
            <v>0</v>
          </cell>
          <cell r="D87">
            <v>0</v>
          </cell>
        </row>
        <row r="88">
          <cell r="A88">
            <v>0</v>
          </cell>
          <cell r="B88">
            <v>0</v>
          </cell>
          <cell r="C88">
            <v>0</v>
          </cell>
          <cell r="D88">
            <v>0</v>
          </cell>
        </row>
        <row r="89">
          <cell r="A89">
            <v>0</v>
          </cell>
          <cell r="B89">
            <v>0</v>
          </cell>
          <cell r="C89">
            <v>0</v>
          </cell>
          <cell r="D89">
            <v>0</v>
          </cell>
        </row>
        <row r="90">
          <cell r="A90">
            <v>0</v>
          </cell>
          <cell r="B90">
            <v>0</v>
          </cell>
          <cell r="C90">
            <v>0</v>
          </cell>
          <cell r="D90">
            <v>0</v>
          </cell>
        </row>
        <row r="91">
          <cell r="A91">
            <v>0</v>
          </cell>
          <cell r="B91">
            <v>0</v>
          </cell>
          <cell r="C91">
            <v>0</v>
          </cell>
          <cell r="D91">
            <v>0</v>
          </cell>
        </row>
        <row r="92">
          <cell r="A92">
            <v>0</v>
          </cell>
          <cell r="B92">
            <v>0</v>
          </cell>
          <cell r="C92">
            <v>0</v>
          </cell>
          <cell r="D92">
            <v>0</v>
          </cell>
        </row>
        <row r="93">
          <cell r="A93">
            <v>0</v>
          </cell>
          <cell r="B93">
            <v>0</v>
          </cell>
          <cell r="C93">
            <v>0</v>
          </cell>
          <cell r="D93">
            <v>0</v>
          </cell>
        </row>
        <row r="94">
          <cell r="A94">
            <v>0</v>
          </cell>
          <cell r="B94">
            <v>0</v>
          </cell>
          <cell r="C94">
            <v>0</v>
          </cell>
          <cell r="D94">
            <v>0</v>
          </cell>
        </row>
        <row r="95">
          <cell r="A95">
            <v>0</v>
          </cell>
          <cell r="B95">
            <v>0</v>
          </cell>
          <cell r="C95">
            <v>0</v>
          </cell>
          <cell r="D95">
            <v>0</v>
          </cell>
        </row>
        <row r="96">
          <cell r="A96">
            <v>0</v>
          </cell>
          <cell r="B96">
            <v>0</v>
          </cell>
          <cell r="C96">
            <v>0</v>
          </cell>
          <cell r="D96">
            <v>0</v>
          </cell>
        </row>
        <row r="97">
          <cell r="A97">
            <v>0</v>
          </cell>
          <cell r="B97">
            <v>0</v>
          </cell>
          <cell r="C97">
            <v>0</v>
          </cell>
          <cell r="D97">
            <v>0</v>
          </cell>
        </row>
        <row r="98">
          <cell r="A98">
            <v>0</v>
          </cell>
          <cell r="B98">
            <v>0</v>
          </cell>
          <cell r="C98">
            <v>0</v>
          </cell>
          <cell r="D98">
            <v>0</v>
          </cell>
        </row>
        <row r="99">
          <cell r="A99">
            <v>0</v>
          </cell>
          <cell r="B99">
            <v>0</v>
          </cell>
          <cell r="C99">
            <v>0</v>
          </cell>
          <cell r="D99">
            <v>0</v>
          </cell>
        </row>
        <row r="100">
          <cell r="A100">
            <v>0</v>
          </cell>
          <cell r="B100">
            <v>0</v>
          </cell>
          <cell r="C100">
            <v>0</v>
          </cell>
          <cell r="D100">
            <v>0</v>
          </cell>
        </row>
        <row r="101">
          <cell r="A101">
            <v>0</v>
          </cell>
          <cell r="B101">
            <v>0</v>
          </cell>
          <cell r="C101">
            <v>0</v>
          </cell>
          <cell r="D101">
            <v>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v>0</v>
          </cell>
          <cell r="B105">
            <v>0</v>
          </cell>
          <cell r="C105">
            <v>0</v>
          </cell>
          <cell r="D105">
            <v>0</v>
          </cell>
        </row>
        <row r="106">
          <cell r="A106">
            <v>0</v>
          </cell>
          <cell r="B106">
            <v>0</v>
          </cell>
          <cell r="C106">
            <v>0</v>
          </cell>
          <cell r="D106">
            <v>0</v>
          </cell>
        </row>
        <row r="107">
          <cell r="A107">
            <v>0</v>
          </cell>
          <cell r="B107">
            <v>0</v>
          </cell>
          <cell r="C107">
            <v>0</v>
          </cell>
          <cell r="D107">
            <v>0</v>
          </cell>
        </row>
        <row r="108">
          <cell r="A108">
            <v>0</v>
          </cell>
          <cell r="B108">
            <v>0</v>
          </cell>
          <cell r="C108">
            <v>0</v>
          </cell>
          <cell r="D108">
            <v>0</v>
          </cell>
        </row>
        <row r="109">
          <cell r="A109">
            <v>0</v>
          </cell>
          <cell r="B109">
            <v>0</v>
          </cell>
          <cell r="C109">
            <v>0</v>
          </cell>
          <cell r="D109">
            <v>0</v>
          </cell>
        </row>
        <row r="110">
          <cell r="A110">
            <v>0</v>
          </cell>
          <cell r="B110">
            <v>0</v>
          </cell>
          <cell r="C110">
            <v>0</v>
          </cell>
          <cell r="D110">
            <v>0</v>
          </cell>
        </row>
        <row r="111">
          <cell r="A111">
            <v>0</v>
          </cell>
          <cell r="B111">
            <v>0</v>
          </cell>
          <cell r="C111">
            <v>0</v>
          </cell>
          <cell r="D111">
            <v>0</v>
          </cell>
        </row>
        <row r="112">
          <cell r="A112">
            <v>0</v>
          </cell>
          <cell r="B112">
            <v>0</v>
          </cell>
          <cell r="C112">
            <v>0</v>
          </cell>
          <cell r="D112">
            <v>0</v>
          </cell>
        </row>
        <row r="113">
          <cell r="A113">
            <v>0</v>
          </cell>
          <cell r="B113">
            <v>0</v>
          </cell>
          <cell r="C113">
            <v>0</v>
          </cell>
          <cell r="D113">
            <v>0</v>
          </cell>
        </row>
        <row r="114">
          <cell r="A114">
            <v>0</v>
          </cell>
          <cell r="B114">
            <v>0</v>
          </cell>
          <cell r="C114">
            <v>0</v>
          </cell>
          <cell r="D114">
            <v>0</v>
          </cell>
        </row>
        <row r="115">
          <cell r="A115">
            <v>0</v>
          </cell>
          <cell r="B115">
            <v>0</v>
          </cell>
          <cell r="C115">
            <v>0</v>
          </cell>
          <cell r="D115">
            <v>0</v>
          </cell>
        </row>
        <row r="116">
          <cell r="A116">
            <v>0</v>
          </cell>
          <cell r="B116">
            <v>0</v>
          </cell>
          <cell r="C116">
            <v>0</v>
          </cell>
          <cell r="D116">
            <v>0</v>
          </cell>
        </row>
        <row r="117">
          <cell r="A117">
            <v>0</v>
          </cell>
          <cell r="B117">
            <v>0</v>
          </cell>
          <cell r="C117">
            <v>0</v>
          </cell>
          <cell r="D117">
            <v>0</v>
          </cell>
        </row>
        <row r="118">
          <cell r="A118">
            <v>0</v>
          </cell>
          <cell r="B118">
            <v>0</v>
          </cell>
          <cell r="C118">
            <v>0</v>
          </cell>
          <cell r="D118">
            <v>0</v>
          </cell>
        </row>
        <row r="119">
          <cell r="A119">
            <v>0</v>
          </cell>
          <cell r="B119">
            <v>0</v>
          </cell>
          <cell r="C119">
            <v>0</v>
          </cell>
          <cell r="D119">
            <v>0</v>
          </cell>
        </row>
        <row r="120">
          <cell r="A120">
            <v>0</v>
          </cell>
          <cell r="B120">
            <v>0</v>
          </cell>
          <cell r="C120">
            <v>0</v>
          </cell>
          <cell r="D120">
            <v>0</v>
          </cell>
        </row>
        <row r="121">
          <cell r="A121">
            <v>0</v>
          </cell>
          <cell r="B121">
            <v>0</v>
          </cell>
          <cell r="C121">
            <v>0</v>
          </cell>
          <cell r="D121">
            <v>0</v>
          </cell>
        </row>
        <row r="122">
          <cell r="A122">
            <v>0</v>
          </cell>
          <cell r="B122">
            <v>0</v>
          </cell>
          <cell r="C122">
            <v>0</v>
          </cell>
          <cell r="D122">
            <v>0</v>
          </cell>
        </row>
        <row r="123">
          <cell r="A123">
            <v>0</v>
          </cell>
          <cell r="B123">
            <v>0</v>
          </cell>
          <cell r="C123">
            <v>0</v>
          </cell>
          <cell r="D123">
            <v>0</v>
          </cell>
        </row>
        <row r="124">
          <cell r="A124">
            <v>0</v>
          </cell>
          <cell r="B124">
            <v>0</v>
          </cell>
          <cell r="C124">
            <v>0</v>
          </cell>
          <cell r="D124">
            <v>0</v>
          </cell>
        </row>
        <row r="125">
          <cell r="A125">
            <v>0</v>
          </cell>
          <cell r="B125">
            <v>0</v>
          </cell>
          <cell r="C125">
            <v>0</v>
          </cell>
          <cell r="D125">
            <v>0</v>
          </cell>
        </row>
        <row r="126">
          <cell r="A126">
            <v>0</v>
          </cell>
          <cell r="B126">
            <v>0</v>
          </cell>
          <cell r="C126">
            <v>0</v>
          </cell>
          <cell r="D126">
            <v>0</v>
          </cell>
        </row>
        <row r="127">
          <cell r="A127">
            <v>0</v>
          </cell>
          <cell r="B127">
            <v>0</v>
          </cell>
          <cell r="C127">
            <v>0</v>
          </cell>
          <cell r="D127">
            <v>0</v>
          </cell>
        </row>
        <row r="128">
          <cell r="A128">
            <v>0</v>
          </cell>
          <cell r="B128">
            <v>0</v>
          </cell>
          <cell r="C128">
            <v>0</v>
          </cell>
          <cell r="D128">
            <v>0</v>
          </cell>
        </row>
        <row r="129">
          <cell r="A129">
            <v>0</v>
          </cell>
          <cell r="B129">
            <v>0</v>
          </cell>
          <cell r="C129">
            <v>0</v>
          </cell>
          <cell r="D129">
            <v>0</v>
          </cell>
        </row>
        <row r="130">
          <cell r="A130">
            <v>0</v>
          </cell>
          <cell r="B130">
            <v>0</v>
          </cell>
          <cell r="C130">
            <v>0</v>
          </cell>
          <cell r="D130">
            <v>0</v>
          </cell>
        </row>
        <row r="131">
          <cell r="A131">
            <v>0</v>
          </cell>
          <cell r="B131">
            <v>0</v>
          </cell>
          <cell r="C131">
            <v>0</v>
          </cell>
          <cell r="D131">
            <v>0</v>
          </cell>
        </row>
        <row r="132">
          <cell r="A132">
            <v>0</v>
          </cell>
          <cell r="B132">
            <v>0</v>
          </cell>
          <cell r="C132">
            <v>0</v>
          </cell>
          <cell r="D132">
            <v>0</v>
          </cell>
        </row>
        <row r="133">
          <cell r="A133">
            <v>0</v>
          </cell>
          <cell r="B133">
            <v>0</v>
          </cell>
          <cell r="C133">
            <v>0</v>
          </cell>
          <cell r="D133">
            <v>0</v>
          </cell>
        </row>
        <row r="134">
          <cell r="A134">
            <v>0</v>
          </cell>
          <cell r="B134">
            <v>0</v>
          </cell>
          <cell r="C134">
            <v>0</v>
          </cell>
          <cell r="D134">
            <v>0</v>
          </cell>
        </row>
        <row r="135">
          <cell r="A135">
            <v>0</v>
          </cell>
          <cell r="B135">
            <v>0</v>
          </cell>
          <cell r="C135">
            <v>0</v>
          </cell>
          <cell r="D135">
            <v>0</v>
          </cell>
        </row>
        <row r="136">
          <cell r="A136">
            <v>0</v>
          </cell>
          <cell r="B136">
            <v>0</v>
          </cell>
          <cell r="C136">
            <v>0</v>
          </cell>
          <cell r="D136">
            <v>0</v>
          </cell>
        </row>
        <row r="137">
          <cell r="A137">
            <v>0</v>
          </cell>
          <cell r="B137">
            <v>0</v>
          </cell>
          <cell r="C137">
            <v>0</v>
          </cell>
          <cell r="D137">
            <v>0</v>
          </cell>
        </row>
        <row r="138">
          <cell r="A138">
            <v>0</v>
          </cell>
          <cell r="B138">
            <v>0</v>
          </cell>
          <cell r="C138">
            <v>0</v>
          </cell>
          <cell r="D138">
            <v>0</v>
          </cell>
        </row>
        <row r="139">
          <cell r="A139">
            <v>0</v>
          </cell>
          <cell r="B139">
            <v>0</v>
          </cell>
          <cell r="C139">
            <v>0</v>
          </cell>
          <cell r="D139">
            <v>0</v>
          </cell>
        </row>
        <row r="140">
          <cell r="A140">
            <v>0</v>
          </cell>
          <cell r="B140">
            <v>0</v>
          </cell>
          <cell r="C140">
            <v>0</v>
          </cell>
          <cell r="D140">
            <v>0</v>
          </cell>
        </row>
        <row r="141">
          <cell r="A141">
            <v>0</v>
          </cell>
          <cell r="B141">
            <v>0</v>
          </cell>
          <cell r="C141">
            <v>0</v>
          </cell>
          <cell r="D141">
            <v>0</v>
          </cell>
        </row>
        <row r="142">
          <cell r="A142">
            <v>0</v>
          </cell>
          <cell r="B142">
            <v>0</v>
          </cell>
          <cell r="C142">
            <v>0</v>
          </cell>
          <cell r="D142">
            <v>0</v>
          </cell>
        </row>
        <row r="143">
          <cell r="A143">
            <v>0</v>
          </cell>
          <cell r="B143">
            <v>0</v>
          </cell>
          <cell r="C143">
            <v>0</v>
          </cell>
          <cell r="D143">
            <v>0</v>
          </cell>
        </row>
        <row r="144">
          <cell r="A144">
            <v>0</v>
          </cell>
          <cell r="B144">
            <v>0</v>
          </cell>
          <cell r="C144">
            <v>0</v>
          </cell>
          <cell r="D144">
            <v>0</v>
          </cell>
        </row>
        <row r="145">
          <cell r="A145">
            <v>0</v>
          </cell>
          <cell r="B145">
            <v>0</v>
          </cell>
          <cell r="C145">
            <v>0</v>
          </cell>
          <cell r="D145">
            <v>0</v>
          </cell>
        </row>
        <row r="146">
          <cell r="A146">
            <v>0</v>
          </cell>
          <cell r="B146">
            <v>0</v>
          </cell>
          <cell r="C146">
            <v>0</v>
          </cell>
          <cell r="D146">
            <v>0</v>
          </cell>
        </row>
        <row r="147">
          <cell r="A147">
            <v>0</v>
          </cell>
          <cell r="B147">
            <v>0</v>
          </cell>
          <cell r="C147">
            <v>0</v>
          </cell>
          <cell r="D147">
            <v>0</v>
          </cell>
        </row>
        <row r="148">
          <cell r="A148">
            <v>0</v>
          </cell>
          <cell r="B148">
            <v>0</v>
          </cell>
          <cell r="C148">
            <v>0</v>
          </cell>
          <cell r="D148">
            <v>0</v>
          </cell>
        </row>
        <row r="149">
          <cell r="A149">
            <v>0</v>
          </cell>
          <cell r="B149">
            <v>0</v>
          </cell>
          <cell r="C149">
            <v>0</v>
          </cell>
          <cell r="D149">
            <v>0</v>
          </cell>
        </row>
        <row r="150">
          <cell r="A150">
            <v>0</v>
          </cell>
          <cell r="B150">
            <v>0</v>
          </cell>
          <cell r="C150">
            <v>0</v>
          </cell>
          <cell r="D150">
            <v>0</v>
          </cell>
        </row>
        <row r="151">
          <cell r="A151">
            <v>0</v>
          </cell>
          <cell r="B151">
            <v>0</v>
          </cell>
          <cell r="C151">
            <v>0</v>
          </cell>
          <cell r="D151">
            <v>0</v>
          </cell>
        </row>
        <row r="152">
          <cell r="A152">
            <v>0</v>
          </cell>
          <cell r="B152">
            <v>0</v>
          </cell>
          <cell r="C152">
            <v>0</v>
          </cell>
          <cell r="D152">
            <v>0</v>
          </cell>
        </row>
        <row r="153">
          <cell r="A153">
            <v>0</v>
          </cell>
          <cell r="B153">
            <v>0</v>
          </cell>
          <cell r="C153">
            <v>0</v>
          </cell>
          <cell r="D153">
            <v>0</v>
          </cell>
        </row>
        <row r="154">
          <cell r="A154">
            <v>0</v>
          </cell>
          <cell r="B154">
            <v>0</v>
          </cell>
          <cell r="C154">
            <v>0</v>
          </cell>
          <cell r="D154">
            <v>0</v>
          </cell>
        </row>
        <row r="155">
          <cell r="A155">
            <v>0</v>
          </cell>
          <cell r="B155">
            <v>0</v>
          </cell>
          <cell r="C155">
            <v>0</v>
          </cell>
          <cell r="D155">
            <v>0</v>
          </cell>
        </row>
        <row r="156">
          <cell r="A156">
            <v>0</v>
          </cell>
          <cell r="B156">
            <v>0</v>
          </cell>
          <cell r="C156">
            <v>0</v>
          </cell>
          <cell r="D156">
            <v>0</v>
          </cell>
        </row>
        <row r="157">
          <cell r="A157">
            <v>0</v>
          </cell>
          <cell r="B157">
            <v>0</v>
          </cell>
          <cell r="C157">
            <v>0</v>
          </cell>
          <cell r="D157">
            <v>0</v>
          </cell>
        </row>
        <row r="158">
          <cell r="A158">
            <v>0</v>
          </cell>
          <cell r="B158">
            <v>0</v>
          </cell>
          <cell r="C158">
            <v>0</v>
          </cell>
          <cell r="D158">
            <v>0</v>
          </cell>
        </row>
        <row r="159">
          <cell r="A159">
            <v>0</v>
          </cell>
          <cell r="B159">
            <v>0</v>
          </cell>
          <cell r="C159">
            <v>0</v>
          </cell>
          <cell r="D159">
            <v>0</v>
          </cell>
        </row>
        <row r="160">
          <cell r="A160">
            <v>0</v>
          </cell>
          <cell r="B160">
            <v>0</v>
          </cell>
          <cell r="C160">
            <v>0</v>
          </cell>
          <cell r="D160">
            <v>0</v>
          </cell>
        </row>
        <row r="161">
          <cell r="A161">
            <v>0</v>
          </cell>
          <cell r="B161">
            <v>0</v>
          </cell>
          <cell r="C161">
            <v>0</v>
          </cell>
          <cell r="D161">
            <v>0</v>
          </cell>
        </row>
        <row r="162">
          <cell r="A162">
            <v>0</v>
          </cell>
          <cell r="B162">
            <v>0</v>
          </cell>
          <cell r="C162">
            <v>0</v>
          </cell>
          <cell r="D162">
            <v>0</v>
          </cell>
        </row>
        <row r="163">
          <cell r="A163">
            <v>0</v>
          </cell>
          <cell r="B163">
            <v>0</v>
          </cell>
          <cell r="C163">
            <v>0</v>
          </cell>
          <cell r="D163">
            <v>0</v>
          </cell>
        </row>
        <row r="164">
          <cell r="A164">
            <v>0</v>
          </cell>
          <cell r="B164">
            <v>0</v>
          </cell>
          <cell r="C164">
            <v>0</v>
          </cell>
          <cell r="D164">
            <v>0</v>
          </cell>
        </row>
        <row r="165">
          <cell r="A165">
            <v>0</v>
          </cell>
          <cell r="B165">
            <v>0</v>
          </cell>
          <cell r="C165">
            <v>0</v>
          </cell>
          <cell r="D165">
            <v>0</v>
          </cell>
        </row>
        <row r="166">
          <cell r="A166">
            <v>0</v>
          </cell>
          <cell r="B166">
            <v>0</v>
          </cell>
          <cell r="C166">
            <v>0</v>
          </cell>
          <cell r="D166">
            <v>0</v>
          </cell>
        </row>
        <row r="167">
          <cell r="A167">
            <v>0</v>
          </cell>
          <cell r="B167">
            <v>0</v>
          </cell>
          <cell r="C167">
            <v>0</v>
          </cell>
          <cell r="D167">
            <v>0</v>
          </cell>
        </row>
        <row r="168">
          <cell r="A168">
            <v>0</v>
          </cell>
          <cell r="B168">
            <v>0</v>
          </cell>
          <cell r="C168">
            <v>0</v>
          </cell>
          <cell r="D168">
            <v>0</v>
          </cell>
        </row>
        <row r="169">
          <cell r="A169">
            <v>0</v>
          </cell>
          <cell r="B169">
            <v>0</v>
          </cell>
          <cell r="C169">
            <v>0</v>
          </cell>
          <cell r="D169">
            <v>0</v>
          </cell>
        </row>
        <row r="170">
          <cell r="A170">
            <v>0</v>
          </cell>
          <cell r="B170">
            <v>0</v>
          </cell>
          <cell r="C170">
            <v>0</v>
          </cell>
          <cell r="D170">
            <v>0</v>
          </cell>
        </row>
        <row r="171">
          <cell r="A171">
            <v>0</v>
          </cell>
          <cell r="B171">
            <v>0</v>
          </cell>
          <cell r="C171">
            <v>0</v>
          </cell>
          <cell r="D171">
            <v>0</v>
          </cell>
        </row>
        <row r="172">
          <cell r="A172">
            <v>0</v>
          </cell>
          <cell r="B172">
            <v>0</v>
          </cell>
          <cell r="C172">
            <v>0</v>
          </cell>
          <cell r="D172">
            <v>0</v>
          </cell>
        </row>
        <row r="173">
          <cell r="A173">
            <v>0</v>
          </cell>
          <cell r="B173">
            <v>0</v>
          </cell>
          <cell r="C173">
            <v>0</v>
          </cell>
          <cell r="D173">
            <v>0</v>
          </cell>
        </row>
        <row r="174">
          <cell r="A174">
            <v>0</v>
          </cell>
          <cell r="B174">
            <v>0</v>
          </cell>
          <cell r="C174">
            <v>0</v>
          </cell>
          <cell r="D174">
            <v>0</v>
          </cell>
        </row>
        <row r="175">
          <cell r="A175">
            <v>0</v>
          </cell>
          <cell r="B175">
            <v>0</v>
          </cell>
          <cell r="C175">
            <v>0</v>
          </cell>
          <cell r="D175">
            <v>0</v>
          </cell>
        </row>
        <row r="176">
          <cell r="A176">
            <v>0</v>
          </cell>
          <cell r="B176">
            <v>0</v>
          </cell>
          <cell r="C176">
            <v>0</v>
          </cell>
          <cell r="D176">
            <v>0</v>
          </cell>
        </row>
        <row r="177">
          <cell r="A177">
            <v>0</v>
          </cell>
          <cell r="B177">
            <v>0</v>
          </cell>
          <cell r="C177">
            <v>0</v>
          </cell>
          <cell r="D177">
            <v>0</v>
          </cell>
        </row>
        <row r="178">
          <cell r="A178">
            <v>0</v>
          </cell>
          <cell r="B178">
            <v>0</v>
          </cell>
          <cell r="C178">
            <v>0</v>
          </cell>
          <cell r="D178">
            <v>0</v>
          </cell>
        </row>
        <row r="179">
          <cell r="A179">
            <v>0</v>
          </cell>
          <cell r="B179">
            <v>0</v>
          </cell>
          <cell r="C179">
            <v>0</v>
          </cell>
          <cell r="D179">
            <v>0</v>
          </cell>
        </row>
        <row r="180">
          <cell r="A180">
            <v>0</v>
          </cell>
          <cell r="B180">
            <v>0</v>
          </cell>
          <cell r="C180">
            <v>0</v>
          </cell>
          <cell r="D180">
            <v>0</v>
          </cell>
        </row>
        <row r="181">
          <cell r="A181">
            <v>0</v>
          </cell>
          <cell r="B181">
            <v>0</v>
          </cell>
          <cell r="C181">
            <v>0</v>
          </cell>
          <cell r="D181">
            <v>0</v>
          </cell>
        </row>
        <row r="182">
          <cell r="A182">
            <v>0</v>
          </cell>
          <cell r="B182">
            <v>0</v>
          </cell>
          <cell r="C182">
            <v>0</v>
          </cell>
          <cell r="D182">
            <v>0</v>
          </cell>
        </row>
        <row r="183">
          <cell r="A183">
            <v>0</v>
          </cell>
          <cell r="B183">
            <v>0</v>
          </cell>
          <cell r="C183">
            <v>0</v>
          </cell>
          <cell r="D183">
            <v>0</v>
          </cell>
        </row>
        <row r="184">
          <cell r="A184">
            <v>0</v>
          </cell>
          <cell r="B184">
            <v>0</v>
          </cell>
          <cell r="C184">
            <v>0</v>
          </cell>
          <cell r="D184">
            <v>0</v>
          </cell>
        </row>
        <row r="185">
          <cell r="A185">
            <v>0</v>
          </cell>
          <cell r="B185">
            <v>0</v>
          </cell>
          <cell r="C185">
            <v>0</v>
          </cell>
          <cell r="D185">
            <v>0</v>
          </cell>
        </row>
        <row r="186">
          <cell r="A186">
            <v>0</v>
          </cell>
          <cell r="B186">
            <v>0</v>
          </cell>
          <cell r="C186">
            <v>0</v>
          </cell>
          <cell r="D186">
            <v>0</v>
          </cell>
        </row>
        <row r="187">
          <cell r="A187">
            <v>0</v>
          </cell>
          <cell r="B187">
            <v>0</v>
          </cell>
          <cell r="C187">
            <v>0</v>
          </cell>
          <cell r="D187">
            <v>0</v>
          </cell>
        </row>
        <row r="188">
          <cell r="A188">
            <v>0</v>
          </cell>
          <cell r="B188">
            <v>0</v>
          </cell>
          <cell r="C188">
            <v>0</v>
          </cell>
          <cell r="D188">
            <v>0</v>
          </cell>
        </row>
        <row r="189">
          <cell r="A189">
            <v>0</v>
          </cell>
          <cell r="B189">
            <v>0</v>
          </cell>
          <cell r="C189">
            <v>0</v>
          </cell>
          <cell r="D189">
            <v>0</v>
          </cell>
        </row>
        <row r="190">
          <cell r="A190">
            <v>0</v>
          </cell>
          <cell r="B190">
            <v>0</v>
          </cell>
          <cell r="C190">
            <v>0</v>
          </cell>
          <cell r="D190">
            <v>0</v>
          </cell>
        </row>
        <row r="191">
          <cell r="A191">
            <v>0</v>
          </cell>
          <cell r="B191">
            <v>0</v>
          </cell>
          <cell r="C191">
            <v>0</v>
          </cell>
          <cell r="D191">
            <v>0</v>
          </cell>
        </row>
        <row r="192">
          <cell r="A192">
            <v>0</v>
          </cell>
          <cell r="B192">
            <v>0</v>
          </cell>
          <cell r="C192">
            <v>0</v>
          </cell>
          <cell r="D192">
            <v>0</v>
          </cell>
        </row>
        <row r="193">
          <cell r="A193">
            <v>0</v>
          </cell>
          <cell r="B193">
            <v>0</v>
          </cell>
          <cell r="C193">
            <v>0</v>
          </cell>
          <cell r="D193">
            <v>0</v>
          </cell>
        </row>
        <row r="194">
          <cell r="A194">
            <v>0</v>
          </cell>
          <cell r="B194">
            <v>0</v>
          </cell>
          <cell r="C194">
            <v>0</v>
          </cell>
          <cell r="D194">
            <v>0</v>
          </cell>
        </row>
        <row r="195">
          <cell r="A195">
            <v>0</v>
          </cell>
          <cell r="B195">
            <v>0</v>
          </cell>
          <cell r="C195">
            <v>0</v>
          </cell>
          <cell r="D195">
            <v>0</v>
          </cell>
        </row>
        <row r="196">
          <cell r="A196">
            <v>0</v>
          </cell>
          <cell r="B196">
            <v>0</v>
          </cell>
          <cell r="C196">
            <v>0</v>
          </cell>
          <cell r="D196">
            <v>0</v>
          </cell>
        </row>
        <row r="197">
          <cell r="A197">
            <v>0</v>
          </cell>
          <cell r="B197">
            <v>0</v>
          </cell>
          <cell r="C197">
            <v>0</v>
          </cell>
          <cell r="D197">
            <v>0</v>
          </cell>
        </row>
        <row r="198">
          <cell r="A198">
            <v>0</v>
          </cell>
          <cell r="B198">
            <v>0</v>
          </cell>
          <cell r="C198">
            <v>0</v>
          </cell>
          <cell r="D198">
            <v>0</v>
          </cell>
        </row>
        <row r="199">
          <cell r="A199">
            <v>0</v>
          </cell>
          <cell r="B199">
            <v>0</v>
          </cell>
          <cell r="C199">
            <v>0</v>
          </cell>
          <cell r="D199">
            <v>0</v>
          </cell>
        </row>
        <row r="200">
          <cell r="A200">
            <v>0</v>
          </cell>
          <cell r="B200">
            <v>0</v>
          </cell>
          <cell r="C200">
            <v>0</v>
          </cell>
          <cell r="D200">
            <v>0</v>
          </cell>
        </row>
        <row r="201">
          <cell r="A201">
            <v>0</v>
          </cell>
          <cell r="B201">
            <v>0</v>
          </cell>
          <cell r="C201">
            <v>0</v>
          </cell>
          <cell r="D201">
            <v>0</v>
          </cell>
        </row>
        <row r="202">
          <cell r="A202">
            <v>0</v>
          </cell>
          <cell r="B202">
            <v>0</v>
          </cell>
          <cell r="C202">
            <v>0</v>
          </cell>
          <cell r="D202">
            <v>0</v>
          </cell>
        </row>
        <row r="203">
          <cell r="A203">
            <v>0</v>
          </cell>
          <cell r="B203">
            <v>0</v>
          </cell>
          <cell r="C203">
            <v>0</v>
          </cell>
          <cell r="D203">
            <v>0</v>
          </cell>
        </row>
        <row r="204">
          <cell r="A204">
            <v>0</v>
          </cell>
          <cell r="B204">
            <v>0</v>
          </cell>
          <cell r="C204">
            <v>0</v>
          </cell>
          <cell r="D204">
            <v>0</v>
          </cell>
        </row>
        <row r="205">
          <cell r="A205">
            <v>0</v>
          </cell>
          <cell r="B205">
            <v>0</v>
          </cell>
          <cell r="C205">
            <v>0</v>
          </cell>
          <cell r="D205">
            <v>0</v>
          </cell>
        </row>
        <row r="206">
          <cell r="A206">
            <v>0</v>
          </cell>
          <cell r="B206">
            <v>0</v>
          </cell>
          <cell r="C206">
            <v>0</v>
          </cell>
          <cell r="D206">
            <v>0</v>
          </cell>
        </row>
        <row r="207">
          <cell r="A207">
            <v>0</v>
          </cell>
          <cell r="B207">
            <v>0</v>
          </cell>
          <cell r="C207">
            <v>0</v>
          </cell>
          <cell r="D207">
            <v>0</v>
          </cell>
        </row>
        <row r="208">
          <cell r="A208">
            <v>0</v>
          </cell>
          <cell r="B208">
            <v>0</v>
          </cell>
          <cell r="C208">
            <v>0</v>
          </cell>
          <cell r="D208">
            <v>0</v>
          </cell>
        </row>
        <row r="209">
          <cell r="A209">
            <v>0</v>
          </cell>
          <cell r="B209">
            <v>0</v>
          </cell>
          <cell r="C209">
            <v>0</v>
          </cell>
          <cell r="D209">
            <v>0</v>
          </cell>
        </row>
        <row r="210">
          <cell r="A210">
            <v>0</v>
          </cell>
          <cell r="B210">
            <v>0</v>
          </cell>
          <cell r="C210">
            <v>0</v>
          </cell>
          <cell r="D210">
            <v>0</v>
          </cell>
        </row>
        <row r="211">
          <cell r="A211">
            <v>0</v>
          </cell>
          <cell r="B211">
            <v>0</v>
          </cell>
          <cell r="C211">
            <v>0</v>
          </cell>
          <cell r="D211">
            <v>0</v>
          </cell>
        </row>
        <row r="212">
          <cell r="A212">
            <v>0</v>
          </cell>
          <cell r="B212">
            <v>0</v>
          </cell>
          <cell r="C212">
            <v>0</v>
          </cell>
          <cell r="D212">
            <v>0</v>
          </cell>
        </row>
        <row r="213">
          <cell r="A213">
            <v>0</v>
          </cell>
          <cell r="B213">
            <v>0</v>
          </cell>
          <cell r="C213">
            <v>0</v>
          </cell>
          <cell r="D213">
            <v>0</v>
          </cell>
        </row>
        <row r="214">
          <cell r="A214">
            <v>0</v>
          </cell>
          <cell r="B214">
            <v>0</v>
          </cell>
          <cell r="C214">
            <v>0</v>
          </cell>
          <cell r="D214">
            <v>0</v>
          </cell>
        </row>
        <row r="215">
          <cell r="A215">
            <v>0</v>
          </cell>
          <cell r="B215">
            <v>0</v>
          </cell>
          <cell r="C215">
            <v>0</v>
          </cell>
          <cell r="D215">
            <v>0</v>
          </cell>
        </row>
        <row r="216">
          <cell r="A216">
            <v>0</v>
          </cell>
          <cell r="B216">
            <v>0</v>
          </cell>
          <cell r="C216">
            <v>0</v>
          </cell>
          <cell r="D216">
            <v>0</v>
          </cell>
        </row>
        <row r="217">
          <cell r="A217">
            <v>0</v>
          </cell>
          <cell r="B217">
            <v>0</v>
          </cell>
          <cell r="C217">
            <v>0</v>
          </cell>
          <cell r="D217">
            <v>0</v>
          </cell>
        </row>
        <row r="218">
          <cell r="A218">
            <v>0</v>
          </cell>
          <cell r="B218">
            <v>0</v>
          </cell>
          <cell r="C218">
            <v>0</v>
          </cell>
          <cell r="D218">
            <v>0</v>
          </cell>
        </row>
        <row r="219">
          <cell r="A219">
            <v>0</v>
          </cell>
          <cell r="B219">
            <v>0</v>
          </cell>
          <cell r="C219">
            <v>0</v>
          </cell>
          <cell r="D219">
            <v>0</v>
          </cell>
        </row>
        <row r="220">
          <cell r="A220">
            <v>0</v>
          </cell>
          <cell r="B220">
            <v>0</v>
          </cell>
          <cell r="C220">
            <v>0</v>
          </cell>
          <cell r="D220">
            <v>0</v>
          </cell>
        </row>
        <row r="221">
          <cell r="A221">
            <v>0</v>
          </cell>
          <cell r="B221">
            <v>0</v>
          </cell>
          <cell r="C221">
            <v>0</v>
          </cell>
          <cell r="D221">
            <v>0</v>
          </cell>
        </row>
        <row r="222">
          <cell r="A222">
            <v>0</v>
          </cell>
          <cell r="B222">
            <v>0</v>
          </cell>
          <cell r="C222">
            <v>0</v>
          </cell>
          <cell r="D222">
            <v>0</v>
          </cell>
        </row>
        <row r="223">
          <cell r="A223">
            <v>0</v>
          </cell>
          <cell r="B223">
            <v>0</v>
          </cell>
          <cell r="C223">
            <v>0</v>
          </cell>
          <cell r="D223">
            <v>0</v>
          </cell>
        </row>
        <row r="224">
          <cell r="A224">
            <v>0</v>
          </cell>
          <cell r="B224">
            <v>0</v>
          </cell>
          <cell r="C224">
            <v>0</v>
          </cell>
          <cell r="D224">
            <v>0</v>
          </cell>
        </row>
        <row r="225">
          <cell r="A225">
            <v>0</v>
          </cell>
          <cell r="B225">
            <v>0</v>
          </cell>
          <cell r="C225">
            <v>0</v>
          </cell>
          <cell r="D225">
            <v>0</v>
          </cell>
        </row>
        <row r="226">
          <cell r="A226">
            <v>0</v>
          </cell>
          <cell r="B226">
            <v>0</v>
          </cell>
          <cell r="C226">
            <v>0</v>
          </cell>
          <cell r="D226">
            <v>0</v>
          </cell>
        </row>
        <row r="227">
          <cell r="A227">
            <v>0</v>
          </cell>
          <cell r="B227">
            <v>0</v>
          </cell>
          <cell r="C227">
            <v>0</v>
          </cell>
          <cell r="D227">
            <v>0</v>
          </cell>
        </row>
        <row r="228">
          <cell r="A228">
            <v>0</v>
          </cell>
          <cell r="B228">
            <v>0</v>
          </cell>
          <cell r="C228">
            <v>0</v>
          </cell>
          <cell r="D228">
            <v>0</v>
          </cell>
        </row>
        <row r="229">
          <cell r="A229">
            <v>0</v>
          </cell>
          <cell r="B229">
            <v>0</v>
          </cell>
          <cell r="C229">
            <v>0</v>
          </cell>
          <cell r="D229">
            <v>0</v>
          </cell>
        </row>
        <row r="230">
          <cell r="A230">
            <v>0</v>
          </cell>
          <cell r="B230">
            <v>0</v>
          </cell>
          <cell r="C230">
            <v>0</v>
          </cell>
          <cell r="D230">
            <v>0</v>
          </cell>
        </row>
        <row r="231">
          <cell r="A231">
            <v>0</v>
          </cell>
          <cell r="B231">
            <v>0</v>
          </cell>
          <cell r="C231">
            <v>0</v>
          </cell>
          <cell r="D231">
            <v>0</v>
          </cell>
        </row>
        <row r="232">
          <cell r="A232">
            <v>0</v>
          </cell>
          <cell r="B232">
            <v>0</v>
          </cell>
          <cell r="C232">
            <v>0</v>
          </cell>
          <cell r="D232">
            <v>0</v>
          </cell>
        </row>
        <row r="233">
          <cell r="A233">
            <v>0</v>
          </cell>
          <cell r="B233">
            <v>0</v>
          </cell>
          <cell r="C233">
            <v>0</v>
          </cell>
          <cell r="D233">
            <v>0</v>
          </cell>
        </row>
        <row r="234">
          <cell r="A234">
            <v>0</v>
          </cell>
          <cell r="B234">
            <v>0</v>
          </cell>
          <cell r="C234">
            <v>0</v>
          </cell>
          <cell r="D234">
            <v>0</v>
          </cell>
        </row>
        <row r="235">
          <cell r="A235">
            <v>0</v>
          </cell>
          <cell r="B235">
            <v>0</v>
          </cell>
          <cell r="C235">
            <v>0</v>
          </cell>
          <cell r="D235">
            <v>0</v>
          </cell>
        </row>
        <row r="236">
          <cell r="A236">
            <v>0</v>
          </cell>
          <cell r="B236">
            <v>0</v>
          </cell>
          <cell r="C236">
            <v>0</v>
          </cell>
          <cell r="D236">
            <v>0</v>
          </cell>
        </row>
        <row r="237">
          <cell r="A237">
            <v>0</v>
          </cell>
          <cell r="B237">
            <v>0</v>
          </cell>
          <cell r="C237">
            <v>0</v>
          </cell>
          <cell r="D237">
            <v>0</v>
          </cell>
        </row>
        <row r="238">
          <cell r="A238">
            <v>0</v>
          </cell>
          <cell r="B238">
            <v>0</v>
          </cell>
          <cell r="C238">
            <v>0</v>
          </cell>
          <cell r="D238">
            <v>0</v>
          </cell>
        </row>
        <row r="239">
          <cell r="A239">
            <v>0</v>
          </cell>
          <cell r="B239">
            <v>0</v>
          </cell>
          <cell r="C239">
            <v>0</v>
          </cell>
          <cell r="D239">
            <v>0</v>
          </cell>
        </row>
        <row r="240">
          <cell r="A240">
            <v>0</v>
          </cell>
          <cell r="B240">
            <v>0</v>
          </cell>
          <cell r="C240">
            <v>0</v>
          </cell>
          <cell r="D240">
            <v>0</v>
          </cell>
        </row>
        <row r="241">
          <cell r="A241">
            <v>0</v>
          </cell>
          <cell r="B241">
            <v>0</v>
          </cell>
          <cell r="C241">
            <v>0</v>
          </cell>
          <cell r="D241">
            <v>0</v>
          </cell>
        </row>
        <row r="242">
          <cell r="A242">
            <v>0</v>
          </cell>
          <cell r="B242">
            <v>0</v>
          </cell>
          <cell r="C242">
            <v>0</v>
          </cell>
          <cell r="D242">
            <v>0</v>
          </cell>
        </row>
        <row r="243">
          <cell r="A243">
            <v>0</v>
          </cell>
          <cell r="B243">
            <v>0</v>
          </cell>
          <cell r="C243">
            <v>0</v>
          </cell>
          <cell r="D243">
            <v>0</v>
          </cell>
        </row>
        <row r="244">
          <cell r="A244">
            <v>0</v>
          </cell>
          <cell r="B244">
            <v>0</v>
          </cell>
          <cell r="C244">
            <v>0</v>
          </cell>
          <cell r="D244">
            <v>0</v>
          </cell>
        </row>
        <row r="245">
          <cell r="A245">
            <v>0</v>
          </cell>
          <cell r="B245">
            <v>0</v>
          </cell>
          <cell r="C245">
            <v>0</v>
          </cell>
          <cell r="D245">
            <v>0</v>
          </cell>
        </row>
        <row r="246">
          <cell r="A246">
            <v>0</v>
          </cell>
          <cell r="B246">
            <v>0</v>
          </cell>
          <cell r="C246">
            <v>0</v>
          </cell>
          <cell r="D246">
            <v>0</v>
          </cell>
        </row>
        <row r="247">
          <cell r="A247">
            <v>0</v>
          </cell>
          <cell r="B247">
            <v>0</v>
          </cell>
          <cell r="C247">
            <v>0</v>
          </cell>
          <cell r="D247">
            <v>0</v>
          </cell>
        </row>
        <row r="248">
          <cell r="A248">
            <v>0</v>
          </cell>
          <cell r="B248">
            <v>0</v>
          </cell>
          <cell r="C248">
            <v>0</v>
          </cell>
          <cell r="D248">
            <v>0</v>
          </cell>
        </row>
        <row r="249">
          <cell r="A249">
            <v>0</v>
          </cell>
          <cell r="B249">
            <v>0</v>
          </cell>
          <cell r="C249">
            <v>0</v>
          </cell>
          <cell r="D249">
            <v>0</v>
          </cell>
        </row>
        <row r="250">
          <cell r="A250">
            <v>0</v>
          </cell>
          <cell r="B250">
            <v>0</v>
          </cell>
          <cell r="C250">
            <v>0</v>
          </cell>
          <cell r="D250">
            <v>0</v>
          </cell>
        </row>
        <row r="251">
          <cell r="A251">
            <v>0</v>
          </cell>
          <cell r="B251">
            <v>0</v>
          </cell>
          <cell r="C251">
            <v>0</v>
          </cell>
          <cell r="D251">
            <v>0</v>
          </cell>
        </row>
        <row r="252">
          <cell r="A252">
            <v>0</v>
          </cell>
          <cell r="B252">
            <v>0</v>
          </cell>
          <cell r="C252">
            <v>0</v>
          </cell>
          <cell r="D252">
            <v>0</v>
          </cell>
        </row>
        <row r="253">
          <cell r="A253">
            <v>0</v>
          </cell>
          <cell r="B253">
            <v>0</v>
          </cell>
          <cell r="C253">
            <v>0</v>
          </cell>
          <cell r="D253">
            <v>0</v>
          </cell>
        </row>
        <row r="254">
          <cell r="A254">
            <v>0</v>
          </cell>
          <cell r="B254">
            <v>0</v>
          </cell>
          <cell r="C254">
            <v>0</v>
          </cell>
          <cell r="D254">
            <v>0</v>
          </cell>
        </row>
        <row r="255">
          <cell r="A255">
            <v>0</v>
          </cell>
          <cell r="B255">
            <v>0</v>
          </cell>
          <cell r="C255">
            <v>0</v>
          </cell>
          <cell r="D255">
            <v>0</v>
          </cell>
        </row>
        <row r="256">
          <cell r="A256">
            <v>0</v>
          </cell>
          <cell r="B256">
            <v>0</v>
          </cell>
          <cell r="C256">
            <v>0</v>
          </cell>
          <cell r="D256">
            <v>0</v>
          </cell>
        </row>
        <row r="257">
          <cell r="A257">
            <v>0</v>
          </cell>
          <cell r="B257">
            <v>0</v>
          </cell>
          <cell r="C257">
            <v>0</v>
          </cell>
          <cell r="D257">
            <v>0</v>
          </cell>
        </row>
        <row r="258">
          <cell r="A258">
            <v>0</v>
          </cell>
          <cell r="B258">
            <v>0</v>
          </cell>
          <cell r="C258">
            <v>0</v>
          </cell>
          <cell r="D258">
            <v>0</v>
          </cell>
        </row>
        <row r="259">
          <cell r="A259">
            <v>0</v>
          </cell>
          <cell r="B259">
            <v>0</v>
          </cell>
          <cell r="C259">
            <v>0</v>
          </cell>
          <cell r="D259">
            <v>0</v>
          </cell>
        </row>
        <row r="260">
          <cell r="A260">
            <v>0</v>
          </cell>
          <cell r="B260">
            <v>0</v>
          </cell>
          <cell r="C260">
            <v>0</v>
          </cell>
          <cell r="D260">
            <v>0</v>
          </cell>
        </row>
        <row r="261">
          <cell r="A261">
            <v>0</v>
          </cell>
          <cell r="B261">
            <v>0</v>
          </cell>
          <cell r="C261">
            <v>0</v>
          </cell>
          <cell r="D261">
            <v>0</v>
          </cell>
        </row>
        <row r="262">
          <cell r="A262">
            <v>0</v>
          </cell>
          <cell r="B262">
            <v>0</v>
          </cell>
          <cell r="C262">
            <v>0</v>
          </cell>
          <cell r="D262">
            <v>0</v>
          </cell>
        </row>
        <row r="263">
          <cell r="A263">
            <v>0</v>
          </cell>
          <cell r="B263">
            <v>0</v>
          </cell>
          <cell r="C263">
            <v>0</v>
          </cell>
          <cell r="D263">
            <v>0</v>
          </cell>
        </row>
        <row r="264">
          <cell r="A264">
            <v>0</v>
          </cell>
          <cell r="B264">
            <v>0</v>
          </cell>
          <cell r="C264">
            <v>0</v>
          </cell>
          <cell r="D264">
            <v>0</v>
          </cell>
        </row>
        <row r="265">
          <cell r="A265">
            <v>0</v>
          </cell>
          <cell r="B265">
            <v>0</v>
          </cell>
          <cell r="C265">
            <v>0</v>
          </cell>
          <cell r="D265">
            <v>0</v>
          </cell>
        </row>
        <row r="266">
          <cell r="A266">
            <v>0</v>
          </cell>
          <cell r="B266">
            <v>0</v>
          </cell>
          <cell r="C266">
            <v>0</v>
          </cell>
          <cell r="D266">
            <v>0</v>
          </cell>
        </row>
        <row r="267">
          <cell r="A267">
            <v>0</v>
          </cell>
          <cell r="B267">
            <v>0</v>
          </cell>
          <cell r="C267">
            <v>0</v>
          </cell>
          <cell r="D267">
            <v>0</v>
          </cell>
        </row>
        <row r="268">
          <cell r="A268">
            <v>0</v>
          </cell>
          <cell r="B268">
            <v>0</v>
          </cell>
          <cell r="C268">
            <v>0</v>
          </cell>
          <cell r="D268">
            <v>0</v>
          </cell>
        </row>
        <row r="269">
          <cell r="A269">
            <v>0</v>
          </cell>
          <cell r="B269">
            <v>0</v>
          </cell>
          <cell r="C269">
            <v>0</v>
          </cell>
          <cell r="D269">
            <v>0</v>
          </cell>
        </row>
        <row r="270">
          <cell r="A270">
            <v>0</v>
          </cell>
          <cell r="B270">
            <v>0</v>
          </cell>
          <cell r="C270">
            <v>0</v>
          </cell>
          <cell r="D270">
            <v>0</v>
          </cell>
        </row>
        <row r="271">
          <cell r="A271">
            <v>0</v>
          </cell>
          <cell r="B271">
            <v>0</v>
          </cell>
          <cell r="C271">
            <v>0</v>
          </cell>
          <cell r="D271">
            <v>0</v>
          </cell>
        </row>
        <row r="272">
          <cell r="A272">
            <v>0</v>
          </cell>
          <cell r="B272">
            <v>0</v>
          </cell>
          <cell r="C272">
            <v>0</v>
          </cell>
          <cell r="D272">
            <v>0</v>
          </cell>
        </row>
        <row r="273">
          <cell r="A273">
            <v>0</v>
          </cell>
          <cell r="B273">
            <v>0</v>
          </cell>
          <cell r="C273">
            <v>0</v>
          </cell>
          <cell r="D273">
            <v>0</v>
          </cell>
        </row>
        <row r="274">
          <cell r="A274">
            <v>0</v>
          </cell>
          <cell r="B274">
            <v>0</v>
          </cell>
          <cell r="C274">
            <v>0</v>
          </cell>
          <cell r="D274">
            <v>0</v>
          </cell>
        </row>
        <row r="275">
          <cell r="A275">
            <v>0</v>
          </cell>
          <cell r="B275">
            <v>0</v>
          </cell>
          <cell r="C275">
            <v>0</v>
          </cell>
          <cell r="D275">
            <v>0</v>
          </cell>
        </row>
        <row r="276">
          <cell r="A276">
            <v>0</v>
          </cell>
          <cell r="B276">
            <v>0</v>
          </cell>
          <cell r="C276">
            <v>0</v>
          </cell>
          <cell r="D276">
            <v>0</v>
          </cell>
        </row>
        <row r="277">
          <cell r="A277">
            <v>0</v>
          </cell>
          <cell r="B277">
            <v>0</v>
          </cell>
          <cell r="C277">
            <v>0</v>
          </cell>
          <cell r="D277">
            <v>0</v>
          </cell>
        </row>
        <row r="278">
          <cell r="A278">
            <v>0</v>
          </cell>
          <cell r="B278">
            <v>0</v>
          </cell>
          <cell r="C278">
            <v>0</v>
          </cell>
          <cell r="D278">
            <v>0</v>
          </cell>
        </row>
        <row r="279">
          <cell r="A279">
            <v>0</v>
          </cell>
          <cell r="B279">
            <v>0</v>
          </cell>
          <cell r="C279">
            <v>0</v>
          </cell>
          <cell r="D279">
            <v>0</v>
          </cell>
        </row>
        <row r="280">
          <cell r="A280">
            <v>0</v>
          </cell>
          <cell r="B280">
            <v>0</v>
          </cell>
          <cell r="C280">
            <v>0</v>
          </cell>
          <cell r="D280">
            <v>0</v>
          </cell>
        </row>
        <row r="281">
          <cell r="A281">
            <v>0</v>
          </cell>
          <cell r="B281">
            <v>0</v>
          </cell>
          <cell r="C281">
            <v>0</v>
          </cell>
          <cell r="D281">
            <v>0</v>
          </cell>
        </row>
        <row r="282">
          <cell r="A282">
            <v>0</v>
          </cell>
          <cell r="B282">
            <v>0</v>
          </cell>
          <cell r="C282">
            <v>0</v>
          </cell>
          <cell r="D282">
            <v>0</v>
          </cell>
        </row>
        <row r="283">
          <cell r="A283">
            <v>0</v>
          </cell>
          <cell r="B283">
            <v>0</v>
          </cell>
          <cell r="C283">
            <v>0</v>
          </cell>
          <cell r="D283">
            <v>0</v>
          </cell>
        </row>
        <row r="284">
          <cell r="A284">
            <v>0</v>
          </cell>
          <cell r="B284">
            <v>0</v>
          </cell>
          <cell r="C284">
            <v>0</v>
          </cell>
          <cell r="D284">
            <v>0</v>
          </cell>
        </row>
        <row r="285">
          <cell r="A285">
            <v>0</v>
          </cell>
          <cell r="B285">
            <v>0</v>
          </cell>
          <cell r="C285">
            <v>0</v>
          </cell>
          <cell r="D285">
            <v>0</v>
          </cell>
        </row>
        <row r="286">
          <cell r="A286">
            <v>0</v>
          </cell>
          <cell r="B286">
            <v>0</v>
          </cell>
          <cell r="C286">
            <v>0</v>
          </cell>
          <cell r="D286">
            <v>0</v>
          </cell>
        </row>
        <row r="287">
          <cell r="A287">
            <v>0</v>
          </cell>
          <cell r="B287">
            <v>0</v>
          </cell>
          <cell r="C287">
            <v>0</v>
          </cell>
          <cell r="D287">
            <v>0</v>
          </cell>
        </row>
        <row r="288">
          <cell r="A288">
            <v>0</v>
          </cell>
          <cell r="B288">
            <v>0</v>
          </cell>
          <cell r="C288">
            <v>0</v>
          </cell>
          <cell r="D288">
            <v>0</v>
          </cell>
        </row>
        <row r="289">
          <cell r="A289">
            <v>0</v>
          </cell>
          <cell r="B289">
            <v>0</v>
          </cell>
          <cell r="C289">
            <v>0</v>
          </cell>
          <cell r="D289">
            <v>0</v>
          </cell>
        </row>
        <row r="290">
          <cell r="A290">
            <v>0</v>
          </cell>
          <cell r="B290">
            <v>0</v>
          </cell>
          <cell r="C290">
            <v>0</v>
          </cell>
          <cell r="D290">
            <v>0</v>
          </cell>
        </row>
        <row r="291">
          <cell r="A291">
            <v>0</v>
          </cell>
          <cell r="B291">
            <v>0</v>
          </cell>
          <cell r="C291">
            <v>0</v>
          </cell>
          <cell r="D291">
            <v>0</v>
          </cell>
        </row>
        <row r="292">
          <cell r="A292">
            <v>0</v>
          </cell>
          <cell r="B292">
            <v>0</v>
          </cell>
          <cell r="C292">
            <v>0</v>
          </cell>
          <cell r="D292">
            <v>0</v>
          </cell>
        </row>
        <row r="293">
          <cell r="A293">
            <v>0</v>
          </cell>
          <cell r="B293">
            <v>0</v>
          </cell>
          <cell r="C293">
            <v>0</v>
          </cell>
          <cell r="D293">
            <v>0</v>
          </cell>
        </row>
        <row r="294">
          <cell r="A294">
            <v>0</v>
          </cell>
          <cell r="B294">
            <v>0</v>
          </cell>
          <cell r="C294">
            <v>0</v>
          </cell>
          <cell r="D294">
            <v>0</v>
          </cell>
        </row>
        <row r="295">
          <cell r="A295">
            <v>0</v>
          </cell>
          <cell r="B295">
            <v>0</v>
          </cell>
          <cell r="C295">
            <v>0</v>
          </cell>
          <cell r="D295">
            <v>0</v>
          </cell>
        </row>
        <row r="296">
          <cell r="A296">
            <v>0</v>
          </cell>
          <cell r="B296">
            <v>0</v>
          </cell>
          <cell r="C296">
            <v>0</v>
          </cell>
          <cell r="D296">
            <v>0</v>
          </cell>
        </row>
        <row r="297">
          <cell r="A297">
            <v>0</v>
          </cell>
          <cell r="B297">
            <v>0</v>
          </cell>
          <cell r="C297">
            <v>0</v>
          </cell>
          <cell r="D297">
            <v>0</v>
          </cell>
        </row>
        <row r="298">
          <cell r="A298">
            <v>0</v>
          </cell>
          <cell r="B298">
            <v>0</v>
          </cell>
          <cell r="C298">
            <v>0</v>
          </cell>
          <cell r="D298">
            <v>0</v>
          </cell>
        </row>
        <row r="299">
          <cell r="A299">
            <v>0</v>
          </cell>
          <cell r="B299">
            <v>0</v>
          </cell>
          <cell r="C299">
            <v>0</v>
          </cell>
          <cell r="D299">
            <v>0</v>
          </cell>
        </row>
        <row r="300">
          <cell r="A300">
            <v>0</v>
          </cell>
          <cell r="B300">
            <v>0</v>
          </cell>
          <cell r="C300">
            <v>0</v>
          </cell>
          <cell r="D300">
            <v>0</v>
          </cell>
        </row>
        <row r="301">
          <cell r="A301">
            <v>0</v>
          </cell>
          <cell r="B301">
            <v>0</v>
          </cell>
          <cell r="C301">
            <v>0</v>
          </cell>
          <cell r="D301">
            <v>0</v>
          </cell>
        </row>
        <row r="302">
          <cell r="A302">
            <v>0</v>
          </cell>
          <cell r="B302">
            <v>0</v>
          </cell>
          <cell r="C302">
            <v>0</v>
          </cell>
          <cell r="D302">
            <v>0</v>
          </cell>
        </row>
        <row r="303">
          <cell r="A303">
            <v>0</v>
          </cell>
          <cell r="B303">
            <v>0</v>
          </cell>
          <cell r="C303">
            <v>0</v>
          </cell>
          <cell r="D303">
            <v>0</v>
          </cell>
        </row>
        <row r="304">
          <cell r="A304">
            <v>0</v>
          </cell>
          <cell r="B304">
            <v>0</v>
          </cell>
          <cell r="C304">
            <v>0</v>
          </cell>
          <cell r="D304">
            <v>0</v>
          </cell>
        </row>
        <row r="305">
          <cell r="A305">
            <v>0</v>
          </cell>
          <cell r="B305">
            <v>0</v>
          </cell>
          <cell r="C305">
            <v>0</v>
          </cell>
          <cell r="D305">
            <v>0</v>
          </cell>
        </row>
        <row r="306">
          <cell r="A306">
            <v>0</v>
          </cell>
          <cell r="B306">
            <v>0</v>
          </cell>
          <cell r="C306">
            <v>0</v>
          </cell>
          <cell r="D306">
            <v>0</v>
          </cell>
        </row>
        <row r="307">
          <cell r="A307">
            <v>0</v>
          </cell>
          <cell r="B307">
            <v>0</v>
          </cell>
          <cell r="C307">
            <v>0</v>
          </cell>
          <cell r="D307">
            <v>0</v>
          </cell>
        </row>
        <row r="308">
          <cell r="A308">
            <v>0</v>
          </cell>
          <cell r="B308">
            <v>0</v>
          </cell>
          <cell r="C308">
            <v>0</v>
          </cell>
          <cell r="D308">
            <v>0</v>
          </cell>
        </row>
        <row r="309">
          <cell r="A309">
            <v>0</v>
          </cell>
          <cell r="B309">
            <v>0</v>
          </cell>
          <cell r="C309">
            <v>0</v>
          </cell>
          <cell r="D309">
            <v>0</v>
          </cell>
        </row>
        <row r="310">
          <cell r="A310">
            <v>0</v>
          </cell>
          <cell r="B310">
            <v>0</v>
          </cell>
          <cell r="C310">
            <v>0</v>
          </cell>
          <cell r="D310">
            <v>0</v>
          </cell>
        </row>
        <row r="311">
          <cell r="A311">
            <v>0</v>
          </cell>
          <cell r="B311">
            <v>0</v>
          </cell>
          <cell r="C311">
            <v>0</v>
          </cell>
          <cell r="D311">
            <v>0</v>
          </cell>
        </row>
        <row r="312">
          <cell r="A312">
            <v>0</v>
          </cell>
          <cell r="B312">
            <v>0</v>
          </cell>
          <cell r="C312">
            <v>0</v>
          </cell>
          <cell r="D312">
            <v>0</v>
          </cell>
        </row>
        <row r="313">
          <cell r="A313">
            <v>0</v>
          </cell>
          <cell r="B313">
            <v>0</v>
          </cell>
          <cell r="C313">
            <v>0</v>
          </cell>
          <cell r="D313">
            <v>0</v>
          </cell>
        </row>
        <row r="314">
          <cell r="A314">
            <v>0</v>
          </cell>
          <cell r="B314">
            <v>0</v>
          </cell>
          <cell r="C314">
            <v>0</v>
          </cell>
          <cell r="D314">
            <v>0</v>
          </cell>
        </row>
        <row r="315">
          <cell r="A315">
            <v>0</v>
          </cell>
          <cell r="B315">
            <v>0</v>
          </cell>
          <cell r="C315">
            <v>0</v>
          </cell>
          <cell r="D315">
            <v>0</v>
          </cell>
        </row>
        <row r="316">
          <cell r="A316">
            <v>0</v>
          </cell>
          <cell r="B316">
            <v>0</v>
          </cell>
          <cell r="C316">
            <v>0</v>
          </cell>
          <cell r="D316">
            <v>0</v>
          </cell>
        </row>
        <row r="317">
          <cell r="A317">
            <v>0</v>
          </cell>
          <cell r="B317">
            <v>0</v>
          </cell>
          <cell r="C317">
            <v>0</v>
          </cell>
          <cell r="D317">
            <v>0</v>
          </cell>
        </row>
        <row r="318">
          <cell r="A318">
            <v>0</v>
          </cell>
          <cell r="B318">
            <v>0</v>
          </cell>
          <cell r="C318">
            <v>0</v>
          </cell>
          <cell r="D318">
            <v>0</v>
          </cell>
        </row>
        <row r="319">
          <cell r="A319">
            <v>0</v>
          </cell>
          <cell r="B319">
            <v>0</v>
          </cell>
          <cell r="C319">
            <v>0</v>
          </cell>
          <cell r="D319">
            <v>0</v>
          </cell>
        </row>
        <row r="320">
          <cell r="A320">
            <v>0</v>
          </cell>
          <cell r="B320">
            <v>0</v>
          </cell>
          <cell r="C320">
            <v>0</v>
          </cell>
          <cell r="D320">
            <v>0</v>
          </cell>
        </row>
        <row r="321">
          <cell r="A321">
            <v>0</v>
          </cell>
          <cell r="B321">
            <v>0</v>
          </cell>
          <cell r="C321">
            <v>0</v>
          </cell>
          <cell r="D321">
            <v>0</v>
          </cell>
        </row>
        <row r="322">
          <cell r="A322">
            <v>0</v>
          </cell>
          <cell r="B322">
            <v>0</v>
          </cell>
          <cell r="C322">
            <v>0</v>
          </cell>
          <cell r="D322">
            <v>0</v>
          </cell>
        </row>
        <row r="323">
          <cell r="A323">
            <v>0</v>
          </cell>
          <cell r="B323">
            <v>0</v>
          </cell>
          <cell r="C323">
            <v>0</v>
          </cell>
          <cell r="D323">
            <v>0</v>
          </cell>
        </row>
        <row r="324">
          <cell r="A324">
            <v>0</v>
          </cell>
          <cell r="B324">
            <v>0</v>
          </cell>
          <cell r="C324">
            <v>0</v>
          </cell>
          <cell r="D324">
            <v>0</v>
          </cell>
        </row>
        <row r="325">
          <cell r="A325">
            <v>0</v>
          </cell>
          <cell r="B325">
            <v>0</v>
          </cell>
          <cell r="C325">
            <v>0</v>
          </cell>
          <cell r="D325">
            <v>0</v>
          </cell>
        </row>
        <row r="326">
          <cell r="A326">
            <v>0</v>
          </cell>
          <cell r="B326">
            <v>0</v>
          </cell>
          <cell r="C326">
            <v>0</v>
          </cell>
          <cell r="D326">
            <v>0</v>
          </cell>
        </row>
        <row r="327">
          <cell r="A327">
            <v>0</v>
          </cell>
          <cell r="B327">
            <v>0</v>
          </cell>
          <cell r="C327">
            <v>0</v>
          </cell>
          <cell r="D327">
            <v>0</v>
          </cell>
        </row>
        <row r="328">
          <cell r="A328">
            <v>0</v>
          </cell>
          <cell r="B328">
            <v>0</v>
          </cell>
          <cell r="C328">
            <v>0</v>
          </cell>
          <cell r="D328">
            <v>0</v>
          </cell>
        </row>
        <row r="329">
          <cell r="A329">
            <v>0</v>
          </cell>
          <cell r="B329">
            <v>0</v>
          </cell>
          <cell r="C329">
            <v>0</v>
          </cell>
          <cell r="D329">
            <v>0</v>
          </cell>
        </row>
        <row r="330">
          <cell r="A330">
            <v>0</v>
          </cell>
          <cell r="B330">
            <v>0</v>
          </cell>
          <cell r="C330">
            <v>0</v>
          </cell>
          <cell r="D330">
            <v>0</v>
          </cell>
        </row>
        <row r="331">
          <cell r="A331">
            <v>0</v>
          </cell>
          <cell r="B331">
            <v>0</v>
          </cell>
          <cell r="C331">
            <v>0</v>
          </cell>
          <cell r="D331">
            <v>0</v>
          </cell>
        </row>
        <row r="332">
          <cell r="A332">
            <v>0</v>
          </cell>
          <cell r="B332">
            <v>0</v>
          </cell>
          <cell r="C332">
            <v>0</v>
          </cell>
          <cell r="D332">
            <v>0</v>
          </cell>
        </row>
        <row r="333">
          <cell r="A333">
            <v>0</v>
          </cell>
          <cell r="B333">
            <v>0</v>
          </cell>
          <cell r="C333">
            <v>0</v>
          </cell>
          <cell r="D333">
            <v>0</v>
          </cell>
        </row>
        <row r="334">
          <cell r="A334">
            <v>0</v>
          </cell>
          <cell r="B334">
            <v>0</v>
          </cell>
          <cell r="C334">
            <v>0</v>
          </cell>
          <cell r="D334">
            <v>0</v>
          </cell>
        </row>
        <row r="335">
          <cell r="A335">
            <v>0</v>
          </cell>
          <cell r="B335">
            <v>0</v>
          </cell>
          <cell r="C335">
            <v>0</v>
          </cell>
          <cell r="D335">
            <v>0</v>
          </cell>
        </row>
        <row r="336">
          <cell r="A336">
            <v>0</v>
          </cell>
          <cell r="B336">
            <v>0</v>
          </cell>
          <cell r="C336">
            <v>0</v>
          </cell>
          <cell r="D336">
            <v>0</v>
          </cell>
        </row>
        <row r="337">
          <cell r="A337">
            <v>0</v>
          </cell>
          <cell r="B337">
            <v>0</v>
          </cell>
          <cell r="C337">
            <v>0</v>
          </cell>
          <cell r="D337">
            <v>0</v>
          </cell>
        </row>
        <row r="338">
          <cell r="A338">
            <v>0</v>
          </cell>
          <cell r="B338">
            <v>0</v>
          </cell>
          <cell r="C338">
            <v>0</v>
          </cell>
          <cell r="D338">
            <v>0</v>
          </cell>
        </row>
        <row r="339">
          <cell r="A339">
            <v>0</v>
          </cell>
          <cell r="B339">
            <v>0</v>
          </cell>
          <cell r="C339">
            <v>0</v>
          </cell>
          <cell r="D339">
            <v>0</v>
          </cell>
        </row>
        <row r="340">
          <cell r="A340">
            <v>0</v>
          </cell>
          <cell r="B340">
            <v>0</v>
          </cell>
          <cell r="C340">
            <v>0</v>
          </cell>
          <cell r="D340">
            <v>0</v>
          </cell>
        </row>
        <row r="341">
          <cell r="A341">
            <v>0</v>
          </cell>
          <cell r="B341">
            <v>0</v>
          </cell>
          <cell r="C341">
            <v>0</v>
          </cell>
          <cell r="D341">
            <v>0</v>
          </cell>
        </row>
        <row r="342">
          <cell r="A342">
            <v>0</v>
          </cell>
          <cell r="B342">
            <v>0</v>
          </cell>
          <cell r="C342">
            <v>0</v>
          </cell>
          <cell r="D342">
            <v>0</v>
          </cell>
        </row>
        <row r="343">
          <cell r="A343">
            <v>0</v>
          </cell>
          <cell r="B343">
            <v>0</v>
          </cell>
          <cell r="C343">
            <v>0</v>
          </cell>
          <cell r="D343">
            <v>0</v>
          </cell>
        </row>
        <row r="344">
          <cell r="A344">
            <v>0</v>
          </cell>
          <cell r="B344">
            <v>0</v>
          </cell>
          <cell r="C344">
            <v>0</v>
          </cell>
          <cell r="D344">
            <v>0</v>
          </cell>
        </row>
        <row r="345">
          <cell r="A345">
            <v>0</v>
          </cell>
          <cell r="B345">
            <v>0</v>
          </cell>
          <cell r="C345">
            <v>0</v>
          </cell>
          <cell r="D345">
            <v>0</v>
          </cell>
        </row>
        <row r="346">
          <cell r="A346">
            <v>0</v>
          </cell>
          <cell r="B346">
            <v>0</v>
          </cell>
          <cell r="C346">
            <v>0</v>
          </cell>
          <cell r="D346">
            <v>0</v>
          </cell>
        </row>
        <row r="347">
          <cell r="A347">
            <v>0</v>
          </cell>
          <cell r="B347">
            <v>0</v>
          </cell>
          <cell r="C347">
            <v>0</v>
          </cell>
          <cell r="D347">
            <v>0</v>
          </cell>
        </row>
        <row r="348">
          <cell r="A348">
            <v>0</v>
          </cell>
          <cell r="B348">
            <v>0</v>
          </cell>
          <cell r="C348">
            <v>0</v>
          </cell>
          <cell r="D348">
            <v>0</v>
          </cell>
        </row>
        <row r="349">
          <cell r="A349">
            <v>0</v>
          </cell>
          <cell r="B349">
            <v>0</v>
          </cell>
          <cell r="C349">
            <v>0</v>
          </cell>
          <cell r="D349">
            <v>0</v>
          </cell>
        </row>
        <row r="350">
          <cell r="A350">
            <v>0</v>
          </cell>
          <cell r="B350">
            <v>0</v>
          </cell>
          <cell r="C350">
            <v>0</v>
          </cell>
          <cell r="D350">
            <v>0</v>
          </cell>
        </row>
        <row r="351">
          <cell r="A351">
            <v>0</v>
          </cell>
          <cell r="B351">
            <v>0</v>
          </cell>
          <cell r="C351">
            <v>0</v>
          </cell>
          <cell r="D351">
            <v>0</v>
          </cell>
        </row>
        <row r="352">
          <cell r="A352">
            <v>0</v>
          </cell>
          <cell r="B352">
            <v>0</v>
          </cell>
          <cell r="C352">
            <v>0</v>
          </cell>
          <cell r="D352">
            <v>0</v>
          </cell>
        </row>
        <row r="353">
          <cell r="A353">
            <v>0</v>
          </cell>
          <cell r="B353">
            <v>0</v>
          </cell>
          <cell r="C353">
            <v>0</v>
          </cell>
          <cell r="D353">
            <v>0</v>
          </cell>
        </row>
        <row r="354">
          <cell r="A354">
            <v>0</v>
          </cell>
          <cell r="B354">
            <v>0</v>
          </cell>
          <cell r="C354">
            <v>0</v>
          </cell>
          <cell r="D354">
            <v>0</v>
          </cell>
        </row>
        <row r="355">
          <cell r="A355">
            <v>0</v>
          </cell>
          <cell r="B355">
            <v>0</v>
          </cell>
          <cell r="C355">
            <v>0</v>
          </cell>
          <cell r="D355">
            <v>0</v>
          </cell>
        </row>
        <row r="356">
          <cell r="A356">
            <v>0</v>
          </cell>
          <cell r="B356">
            <v>0</v>
          </cell>
          <cell r="C356">
            <v>0</v>
          </cell>
          <cell r="D356">
            <v>0</v>
          </cell>
        </row>
        <row r="357">
          <cell r="A357">
            <v>0</v>
          </cell>
          <cell r="B357">
            <v>0</v>
          </cell>
          <cell r="C357">
            <v>0</v>
          </cell>
          <cell r="D357">
            <v>0</v>
          </cell>
        </row>
        <row r="358">
          <cell r="A358">
            <v>0</v>
          </cell>
          <cell r="B358">
            <v>0</v>
          </cell>
          <cell r="C358">
            <v>0</v>
          </cell>
          <cell r="D358">
            <v>0</v>
          </cell>
        </row>
        <row r="359">
          <cell r="A359">
            <v>0</v>
          </cell>
          <cell r="B359">
            <v>0</v>
          </cell>
          <cell r="C359">
            <v>0</v>
          </cell>
          <cell r="D359">
            <v>0</v>
          </cell>
        </row>
        <row r="360">
          <cell r="A360">
            <v>0</v>
          </cell>
          <cell r="B360">
            <v>0</v>
          </cell>
          <cell r="C360">
            <v>0</v>
          </cell>
          <cell r="D360">
            <v>0</v>
          </cell>
        </row>
        <row r="361">
          <cell r="A361">
            <v>0</v>
          </cell>
          <cell r="B361">
            <v>0</v>
          </cell>
          <cell r="C361">
            <v>0</v>
          </cell>
          <cell r="D361">
            <v>0</v>
          </cell>
        </row>
        <row r="362">
          <cell r="A362">
            <v>0</v>
          </cell>
          <cell r="B362">
            <v>0</v>
          </cell>
          <cell r="C362">
            <v>0</v>
          </cell>
          <cell r="D362">
            <v>0</v>
          </cell>
        </row>
        <row r="363">
          <cell r="A363">
            <v>0</v>
          </cell>
          <cell r="B363">
            <v>0</v>
          </cell>
          <cell r="C363">
            <v>0</v>
          </cell>
          <cell r="D363">
            <v>0</v>
          </cell>
        </row>
        <row r="364">
          <cell r="A364">
            <v>0</v>
          </cell>
          <cell r="B364">
            <v>0</v>
          </cell>
          <cell r="C364">
            <v>0</v>
          </cell>
          <cell r="D364">
            <v>0</v>
          </cell>
        </row>
        <row r="365">
          <cell r="A365">
            <v>0</v>
          </cell>
          <cell r="B365">
            <v>0</v>
          </cell>
          <cell r="C365">
            <v>0</v>
          </cell>
          <cell r="D365">
            <v>0</v>
          </cell>
        </row>
        <row r="366">
          <cell r="A366">
            <v>0</v>
          </cell>
          <cell r="B366">
            <v>0</v>
          </cell>
          <cell r="C366">
            <v>0</v>
          </cell>
          <cell r="D366">
            <v>0</v>
          </cell>
        </row>
        <row r="367">
          <cell r="A367">
            <v>0</v>
          </cell>
          <cell r="B367">
            <v>0</v>
          </cell>
          <cell r="C367">
            <v>0</v>
          </cell>
          <cell r="D367">
            <v>0</v>
          </cell>
        </row>
        <row r="368">
          <cell r="A368">
            <v>0</v>
          </cell>
          <cell r="B368">
            <v>0</v>
          </cell>
          <cell r="C368">
            <v>0</v>
          </cell>
          <cell r="D368">
            <v>0</v>
          </cell>
        </row>
        <row r="369">
          <cell r="A369">
            <v>0</v>
          </cell>
          <cell r="B369">
            <v>0</v>
          </cell>
          <cell r="C369">
            <v>0</v>
          </cell>
          <cell r="D369">
            <v>0</v>
          </cell>
        </row>
        <row r="370">
          <cell r="A370">
            <v>0</v>
          </cell>
          <cell r="B370">
            <v>0</v>
          </cell>
          <cell r="C370">
            <v>0</v>
          </cell>
          <cell r="D370">
            <v>0</v>
          </cell>
        </row>
        <row r="371">
          <cell r="A371">
            <v>0</v>
          </cell>
          <cell r="B371">
            <v>0</v>
          </cell>
          <cell r="C371">
            <v>0</v>
          </cell>
          <cell r="D371">
            <v>0</v>
          </cell>
        </row>
        <row r="372">
          <cell r="A372">
            <v>0</v>
          </cell>
          <cell r="B372">
            <v>0</v>
          </cell>
          <cell r="C372">
            <v>0</v>
          </cell>
          <cell r="D372">
            <v>0</v>
          </cell>
        </row>
        <row r="373">
          <cell r="A373">
            <v>0</v>
          </cell>
          <cell r="B373">
            <v>0</v>
          </cell>
          <cell r="C373">
            <v>0</v>
          </cell>
          <cell r="D373">
            <v>0</v>
          </cell>
        </row>
        <row r="374">
          <cell r="A374">
            <v>0</v>
          </cell>
          <cell r="B374">
            <v>0</v>
          </cell>
          <cell r="C374">
            <v>0</v>
          </cell>
          <cell r="D374">
            <v>0</v>
          </cell>
        </row>
        <row r="375">
          <cell r="A375">
            <v>0</v>
          </cell>
          <cell r="B375">
            <v>0</v>
          </cell>
          <cell r="C375">
            <v>0</v>
          </cell>
          <cell r="D375">
            <v>0</v>
          </cell>
        </row>
        <row r="376">
          <cell r="A376">
            <v>0</v>
          </cell>
          <cell r="B376">
            <v>0</v>
          </cell>
          <cell r="C376">
            <v>0</v>
          </cell>
          <cell r="D376">
            <v>0</v>
          </cell>
        </row>
        <row r="377">
          <cell r="A377">
            <v>0</v>
          </cell>
          <cell r="B377">
            <v>0</v>
          </cell>
          <cell r="C377">
            <v>0</v>
          </cell>
          <cell r="D377">
            <v>0</v>
          </cell>
        </row>
        <row r="378">
          <cell r="A378">
            <v>0</v>
          </cell>
          <cell r="B378">
            <v>0</v>
          </cell>
          <cell r="C378">
            <v>0</v>
          </cell>
          <cell r="D378">
            <v>0</v>
          </cell>
        </row>
        <row r="379">
          <cell r="A379">
            <v>0</v>
          </cell>
          <cell r="B379">
            <v>0</v>
          </cell>
          <cell r="C379">
            <v>0</v>
          </cell>
          <cell r="D379">
            <v>0</v>
          </cell>
        </row>
        <row r="380">
          <cell r="A380">
            <v>0</v>
          </cell>
          <cell r="B380">
            <v>0</v>
          </cell>
          <cell r="C380">
            <v>0</v>
          </cell>
          <cell r="D380">
            <v>0</v>
          </cell>
        </row>
        <row r="381">
          <cell r="A381">
            <v>0</v>
          </cell>
          <cell r="B381">
            <v>0</v>
          </cell>
          <cell r="C381">
            <v>0</v>
          </cell>
          <cell r="D381">
            <v>0</v>
          </cell>
        </row>
        <row r="382">
          <cell r="A382">
            <v>0</v>
          </cell>
          <cell r="B382">
            <v>0</v>
          </cell>
          <cell r="C382">
            <v>0</v>
          </cell>
          <cell r="D382">
            <v>0</v>
          </cell>
        </row>
        <row r="383">
          <cell r="A383">
            <v>0</v>
          </cell>
          <cell r="B383">
            <v>0</v>
          </cell>
          <cell r="C383">
            <v>0</v>
          </cell>
          <cell r="D383">
            <v>0</v>
          </cell>
        </row>
        <row r="384">
          <cell r="A384">
            <v>0</v>
          </cell>
          <cell r="B384">
            <v>0</v>
          </cell>
          <cell r="C384">
            <v>0</v>
          </cell>
          <cell r="D384">
            <v>0</v>
          </cell>
        </row>
        <row r="385">
          <cell r="A385">
            <v>0</v>
          </cell>
          <cell r="B385">
            <v>0</v>
          </cell>
          <cell r="C385">
            <v>0</v>
          </cell>
          <cell r="D385">
            <v>0</v>
          </cell>
        </row>
        <row r="386">
          <cell r="A386">
            <v>0</v>
          </cell>
          <cell r="B386">
            <v>0</v>
          </cell>
          <cell r="C386">
            <v>0</v>
          </cell>
          <cell r="D386">
            <v>0</v>
          </cell>
        </row>
        <row r="387">
          <cell r="A387">
            <v>0</v>
          </cell>
          <cell r="B387">
            <v>0</v>
          </cell>
          <cell r="C387">
            <v>0</v>
          </cell>
          <cell r="D387">
            <v>0</v>
          </cell>
        </row>
        <row r="388">
          <cell r="A388">
            <v>0</v>
          </cell>
          <cell r="B388">
            <v>0</v>
          </cell>
          <cell r="C388">
            <v>0</v>
          </cell>
          <cell r="D388">
            <v>0</v>
          </cell>
        </row>
        <row r="389">
          <cell r="A389">
            <v>0</v>
          </cell>
          <cell r="B389">
            <v>0</v>
          </cell>
          <cell r="C389">
            <v>0</v>
          </cell>
          <cell r="D389">
            <v>0</v>
          </cell>
        </row>
        <row r="390">
          <cell r="A390">
            <v>0</v>
          </cell>
          <cell r="B390">
            <v>0</v>
          </cell>
          <cell r="C390">
            <v>0</v>
          </cell>
          <cell r="D390">
            <v>0</v>
          </cell>
        </row>
        <row r="391">
          <cell r="A391">
            <v>0</v>
          </cell>
          <cell r="B391">
            <v>0</v>
          </cell>
          <cell r="C391">
            <v>0</v>
          </cell>
          <cell r="D391">
            <v>0</v>
          </cell>
        </row>
        <row r="392">
          <cell r="A392">
            <v>0</v>
          </cell>
          <cell r="B392">
            <v>0</v>
          </cell>
          <cell r="C392">
            <v>0</v>
          </cell>
          <cell r="D392">
            <v>0</v>
          </cell>
        </row>
        <row r="393">
          <cell r="A393">
            <v>0</v>
          </cell>
          <cell r="B393">
            <v>0</v>
          </cell>
          <cell r="C393">
            <v>0</v>
          </cell>
          <cell r="D393">
            <v>0</v>
          </cell>
        </row>
        <row r="394">
          <cell r="A394">
            <v>0</v>
          </cell>
          <cell r="B394">
            <v>0</v>
          </cell>
          <cell r="C394">
            <v>0</v>
          </cell>
          <cell r="D394">
            <v>0</v>
          </cell>
        </row>
        <row r="395">
          <cell r="A395">
            <v>0</v>
          </cell>
          <cell r="B395">
            <v>0</v>
          </cell>
          <cell r="C395">
            <v>0</v>
          </cell>
          <cell r="D395">
            <v>0</v>
          </cell>
        </row>
        <row r="396">
          <cell r="A396">
            <v>0</v>
          </cell>
          <cell r="B396">
            <v>0</v>
          </cell>
          <cell r="C396">
            <v>0</v>
          </cell>
          <cell r="D396">
            <v>0</v>
          </cell>
        </row>
        <row r="397">
          <cell r="A397">
            <v>0</v>
          </cell>
          <cell r="B397">
            <v>0</v>
          </cell>
          <cell r="C397">
            <v>0</v>
          </cell>
          <cell r="D397">
            <v>0</v>
          </cell>
        </row>
        <row r="398">
          <cell r="A398">
            <v>0</v>
          </cell>
          <cell r="B398">
            <v>0</v>
          </cell>
          <cell r="C398">
            <v>0</v>
          </cell>
          <cell r="D398">
            <v>0</v>
          </cell>
        </row>
        <row r="399">
          <cell r="A399">
            <v>0</v>
          </cell>
          <cell r="B399">
            <v>0</v>
          </cell>
          <cell r="C399">
            <v>0</v>
          </cell>
          <cell r="D399">
            <v>0</v>
          </cell>
        </row>
        <row r="400">
          <cell r="A400">
            <v>0</v>
          </cell>
          <cell r="B400">
            <v>0</v>
          </cell>
          <cell r="C400">
            <v>0</v>
          </cell>
          <cell r="D400">
            <v>0</v>
          </cell>
        </row>
        <row r="401">
          <cell r="A401">
            <v>0</v>
          </cell>
          <cell r="B401">
            <v>0</v>
          </cell>
          <cell r="C401">
            <v>0</v>
          </cell>
          <cell r="D401">
            <v>0</v>
          </cell>
        </row>
        <row r="402">
          <cell r="A402">
            <v>0</v>
          </cell>
          <cell r="B402">
            <v>0</v>
          </cell>
          <cell r="C402">
            <v>0</v>
          </cell>
          <cell r="D402">
            <v>0</v>
          </cell>
        </row>
        <row r="403">
          <cell r="A403">
            <v>0</v>
          </cell>
          <cell r="B403">
            <v>0</v>
          </cell>
          <cell r="C403">
            <v>0</v>
          </cell>
          <cell r="D403">
            <v>0</v>
          </cell>
        </row>
        <row r="404">
          <cell r="A404">
            <v>0</v>
          </cell>
          <cell r="B404">
            <v>0</v>
          </cell>
          <cell r="C404">
            <v>0</v>
          </cell>
          <cell r="D404">
            <v>0</v>
          </cell>
        </row>
        <row r="405">
          <cell r="A405">
            <v>0</v>
          </cell>
          <cell r="B405">
            <v>0</v>
          </cell>
          <cell r="C405">
            <v>0</v>
          </cell>
          <cell r="D405">
            <v>0</v>
          </cell>
        </row>
        <row r="406">
          <cell r="A406">
            <v>0</v>
          </cell>
          <cell r="B406">
            <v>0</v>
          </cell>
          <cell r="C406">
            <v>0</v>
          </cell>
          <cell r="D406">
            <v>0</v>
          </cell>
        </row>
        <row r="407">
          <cell r="A407">
            <v>0</v>
          </cell>
          <cell r="B407">
            <v>0</v>
          </cell>
          <cell r="C407">
            <v>0</v>
          </cell>
          <cell r="D407">
            <v>0</v>
          </cell>
        </row>
        <row r="408">
          <cell r="A408">
            <v>0</v>
          </cell>
          <cell r="B408">
            <v>0</v>
          </cell>
          <cell r="C408">
            <v>0</v>
          </cell>
          <cell r="D408">
            <v>0</v>
          </cell>
        </row>
        <row r="409">
          <cell r="A409">
            <v>0</v>
          </cell>
          <cell r="B409">
            <v>0</v>
          </cell>
          <cell r="C409">
            <v>0</v>
          </cell>
          <cell r="D409">
            <v>0</v>
          </cell>
        </row>
        <row r="410">
          <cell r="A410">
            <v>0</v>
          </cell>
          <cell r="B410">
            <v>0</v>
          </cell>
          <cell r="C410">
            <v>0</v>
          </cell>
          <cell r="D410">
            <v>0</v>
          </cell>
        </row>
        <row r="411">
          <cell r="A411">
            <v>0</v>
          </cell>
          <cell r="B411">
            <v>0</v>
          </cell>
          <cell r="C411">
            <v>0</v>
          </cell>
          <cell r="D411">
            <v>0</v>
          </cell>
        </row>
        <row r="412">
          <cell r="A412">
            <v>0</v>
          </cell>
          <cell r="B412">
            <v>0</v>
          </cell>
          <cell r="C412">
            <v>0</v>
          </cell>
          <cell r="D412">
            <v>0</v>
          </cell>
        </row>
        <row r="413">
          <cell r="A413">
            <v>0</v>
          </cell>
          <cell r="B413">
            <v>0</v>
          </cell>
          <cell r="C413">
            <v>0</v>
          </cell>
          <cell r="D413">
            <v>0</v>
          </cell>
        </row>
        <row r="414">
          <cell r="A414">
            <v>0</v>
          </cell>
          <cell r="B414">
            <v>0</v>
          </cell>
          <cell r="C414">
            <v>0</v>
          </cell>
          <cell r="D414">
            <v>0</v>
          </cell>
        </row>
        <row r="415">
          <cell r="A415">
            <v>0</v>
          </cell>
          <cell r="B415">
            <v>0</v>
          </cell>
          <cell r="C415">
            <v>0</v>
          </cell>
          <cell r="D415">
            <v>0</v>
          </cell>
        </row>
        <row r="416">
          <cell r="A416">
            <v>0</v>
          </cell>
          <cell r="B416">
            <v>0</v>
          </cell>
          <cell r="C416">
            <v>0</v>
          </cell>
          <cell r="D416">
            <v>0</v>
          </cell>
        </row>
        <row r="417">
          <cell r="A417">
            <v>0</v>
          </cell>
          <cell r="B417">
            <v>0</v>
          </cell>
          <cell r="C417">
            <v>0</v>
          </cell>
          <cell r="D417">
            <v>0</v>
          </cell>
        </row>
        <row r="418">
          <cell r="A418">
            <v>0</v>
          </cell>
          <cell r="B418">
            <v>0</v>
          </cell>
          <cell r="C418">
            <v>0</v>
          </cell>
          <cell r="D418">
            <v>0</v>
          </cell>
        </row>
        <row r="419">
          <cell r="A419">
            <v>0</v>
          </cell>
          <cell r="B419">
            <v>0</v>
          </cell>
          <cell r="C419">
            <v>0</v>
          </cell>
          <cell r="D419">
            <v>0</v>
          </cell>
        </row>
        <row r="420">
          <cell r="A420">
            <v>0</v>
          </cell>
          <cell r="B420">
            <v>0</v>
          </cell>
          <cell r="C420">
            <v>0</v>
          </cell>
          <cell r="D420">
            <v>0</v>
          </cell>
        </row>
        <row r="421">
          <cell r="A421">
            <v>0</v>
          </cell>
          <cell r="B421">
            <v>0</v>
          </cell>
          <cell r="C421">
            <v>0</v>
          </cell>
          <cell r="D421">
            <v>0</v>
          </cell>
        </row>
        <row r="422">
          <cell r="A422">
            <v>0</v>
          </cell>
          <cell r="B422">
            <v>0</v>
          </cell>
          <cell r="C422">
            <v>0</v>
          </cell>
          <cell r="D422">
            <v>0</v>
          </cell>
        </row>
        <row r="423">
          <cell r="A423">
            <v>0</v>
          </cell>
          <cell r="B423">
            <v>0</v>
          </cell>
          <cell r="C423">
            <v>0</v>
          </cell>
          <cell r="D423">
            <v>0</v>
          </cell>
        </row>
        <row r="424">
          <cell r="A424">
            <v>0</v>
          </cell>
          <cell r="B424">
            <v>0</v>
          </cell>
          <cell r="C424">
            <v>0</v>
          </cell>
          <cell r="D424">
            <v>0</v>
          </cell>
        </row>
        <row r="425">
          <cell r="A425">
            <v>0</v>
          </cell>
          <cell r="B425">
            <v>0</v>
          </cell>
          <cell r="C425">
            <v>0</v>
          </cell>
          <cell r="D425">
            <v>0</v>
          </cell>
        </row>
        <row r="426">
          <cell r="A426">
            <v>0</v>
          </cell>
          <cell r="B426">
            <v>0</v>
          </cell>
          <cell r="C426">
            <v>0</v>
          </cell>
          <cell r="D426">
            <v>0</v>
          </cell>
        </row>
        <row r="427">
          <cell r="A427">
            <v>0</v>
          </cell>
          <cell r="B427">
            <v>0</v>
          </cell>
          <cell r="C427">
            <v>0</v>
          </cell>
          <cell r="D427">
            <v>0</v>
          </cell>
        </row>
        <row r="428">
          <cell r="A428">
            <v>0</v>
          </cell>
          <cell r="B428">
            <v>0</v>
          </cell>
          <cell r="C428">
            <v>0</v>
          </cell>
          <cell r="D428">
            <v>0</v>
          </cell>
        </row>
        <row r="429">
          <cell r="A429">
            <v>0</v>
          </cell>
          <cell r="B429">
            <v>0</v>
          </cell>
          <cell r="C429">
            <v>0</v>
          </cell>
          <cell r="D429">
            <v>0</v>
          </cell>
        </row>
        <row r="430">
          <cell r="A430">
            <v>0</v>
          </cell>
          <cell r="B430">
            <v>0</v>
          </cell>
          <cell r="C430">
            <v>0</v>
          </cell>
          <cell r="D430">
            <v>0</v>
          </cell>
        </row>
        <row r="431">
          <cell r="A431">
            <v>0</v>
          </cell>
          <cell r="B431">
            <v>0</v>
          </cell>
          <cell r="C431">
            <v>0</v>
          </cell>
          <cell r="D431">
            <v>0</v>
          </cell>
        </row>
        <row r="432">
          <cell r="A432">
            <v>0</v>
          </cell>
          <cell r="B432">
            <v>0</v>
          </cell>
          <cell r="C432">
            <v>0</v>
          </cell>
          <cell r="D432">
            <v>0</v>
          </cell>
        </row>
        <row r="433">
          <cell r="A433">
            <v>0</v>
          </cell>
          <cell r="B433">
            <v>0</v>
          </cell>
          <cell r="C433">
            <v>0</v>
          </cell>
          <cell r="D433">
            <v>0</v>
          </cell>
        </row>
        <row r="434">
          <cell r="A434">
            <v>0</v>
          </cell>
          <cell r="B434">
            <v>0</v>
          </cell>
          <cell r="C434">
            <v>0</v>
          </cell>
          <cell r="D434">
            <v>0</v>
          </cell>
        </row>
        <row r="435">
          <cell r="A435">
            <v>0</v>
          </cell>
          <cell r="B435">
            <v>0</v>
          </cell>
          <cell r="C435">
            <v>0</v>
          </cell>
          <cell r="D435">
            <v>0</v>
          </cell>
        </row>
        <row r="436">
          <cell r="A436">
            <v>0</v>
          </cell>
          <cell r="B436">
            <v>0</v>
          </cell>
          <cell r="C436">
            <v>0</v>
          </cell>
          <cell r="D436">
            <v>0</v>
          </cell>
        </row>
        <row r="437">
          <cell r="A437">
            <v>0</v>
          </cell>
          <cell r="B437">
            <v>0</v>
          </cell>
          <cell r="C437">
            <v>0</v>
          </cell>
          <cell r="D437">
            <v>0</v>
          </cell>
        </row>
        <row r="438">
          <cell r="A438">
            <v>0</v>
          </cell>
          <cell r="B438">
            <v>0</v>
          </cell>
          <cell r="C438">
            <v>0</v>
          </cell>
          <cell r="D438">
            <v>0</v>
          </cell>
        </row>
        <row r="439">
          <cell r="A439">
            <v>0</v>
          </cell>
          <cell r="B439">
            <v>0</v>
          </cell>
          <cell r="C439">
            <v>0</v>
          </cell>
          <cell r="D439">
            <v>0</v>
          </cell>
        </row>
        <row r="440">
          <cell r="A440">
            <v>0</v>
          </cell>
          <cell r="B440">
            <v>0</v>
          </cell>
          <cell r="C440">
            <v>0</v>
          </cell>
          <cell r="D440">
            <v>0</v>
          </cell>
        </row>
        <row r="441">
          <cell r="A441">
            <v>0</v>
          </cell>
          <cell r="B441">
            <v>0</v>
          </cell>
          <cell r="C441">
            <v>0</v>
          </cell>
          <cell r="D441">
            <v>0</v>
          </cell>
        </row>
        <row r="442">
          <cell r="A442">
            <v>0</v>
          </cell>
          <cell r="B442">
            <v>0</v>
          </cell>
          <cell r="C442">
            <v>0</v>
          </cell>
          <cell r="D442">
            <v>0</v>
          </cell>
        </row>
        <row r="443">
          <cell r="A443">
            <v>0</v>
          </cell>
          <cell r="B443">
            <v>0</v>
          </cell>
          <cell r="C443">
            <v>0</v>
          </cell>
          <cell r="D443">
            <v>0</v>
          </cell>
        </row>
        <row r="444">
          <cell r="A444">
            <v>0</v>
          </cell>
          <cell r="B444">
            <v>0</v>
          </cell>
          <cell r="C444">
            <v>0</v>
          </cell>
          <cell r="D444">
            <v>0</v>
          </cell>
        </row>
        <row r="445">
          <cell r="A445">
            <v>0</v>
          </cell>
          <cell r="B445">
            <v>0</v>
          </cell>
          <cell r="C445">
            <v>0</v>
          </cell>
          <cell r="D445">
            <v>0</v>
          </cell>
        </row>
        <row r="446">
          <cell r="A446">
            <v>0</v>
          </cell>
          <cell r="B446">
            <v>0</v>
          </cell>
          <cell r="C446">
            <v>0</v>
          </cell>
          <cell r="D446">
            <v>0</v>
          </cell>
        </row>
        <row r="447">
          <cell r="A447">
            <v>0</v>
          </cell>
          <cell r="B447">
            <v>0</v>
          </cell>
          <cell r="C447">
            <v>0</v>
          </cell>
          <cell r="D447">
            <v>0</v>
          </cell>
        </row>
        <row r="448">
          <cell r="A448">
            <v>0</v>
          </cell>
          <cell r="B448">
            <v>0</v>
          </cell>
          <cell r="C448">
            <v>0</v>
          </cell>
          <cell r="D448">
            <v>0</v>
          </cell>
        </row>
        <row r="449">
          <cell r="A449">
            <v>0</v>
          </cell>
          <cell r="B449">
            <v>0</v>
          </cell>
          <cell r="C449">
            <v>0</v>
          </cell>
          <cell r="D449">
            <v>0</v>
          </cell>
        </row>
        <row r="450">
          <cell r="A450">
            <v>0</v>
          </cell>
          <cell r="B450">
            <v>0</v>
          </cell>
          <cell r="C450">
            <v>0</v>
          </cell>
          <cell r="D450">
            <v>0</v>
          </cell>
        </row>
        <row r="451">
          <cell r="A451">
            <v>0</v>
          </cell>
          <cell r="B451">
            <v>0</v>
          </cell>
          <cell r="C451">
            <v>0</v>
          </cell>
          <cell r="D451">
            <v>0</v>
          </cell>
        </row>
        <row r="452">
          <cell r="A452">
            <v>0</v>
          </cell>
          <cell r="B452">
            <v>0</v>
          </cell>
          <cell r="C452">
            <v>0</v>
          </cell>
          <cell r="D452">
            <v>0</v>
          </cell>
        </row>
        <row r="453">
          <cell r="A453">
            <v>0</v>
          </cell>
          <cell r="B453">
            <v>0</v>
          </cell>
          <cell r="C453">
            <v>0</v>
          </cell>
          <cell r="D453">
            <v>0</v>
          </cell>
        </row>
        <row r="454">
          <cell r="A454">
            <v>0</v>
          </cell>
          <cell r="B454">
            <v>0</v>
          </cell>
          <cell r="C454">
            <v>0</v>
          </cell>
          <cell r="D454">
            <v>0</v>
          </cell>
        </row>
        <row r="455">
          <cell r="A455">
            <v>0</v>
          </cell>
          <cell r="B455">
            <v>0</v>
          </cell>
          <cell r="C455">
            <v>0</v>
          </cell>
          <cell r="D455">
            <v>0</v>
          </cell>
        </row>
        <row r="456">
          <cell r="A456">
            <v>0</v>
          </cell>
          <cell r="B456">
            <v>0</v>
          </cell>
          <cell r="C456">
            <v>0</v>
          </cell>
          <cell r="D456">
            <v>0</v>
          </cell>
        </row>
        <row r="457">
          <cell r="A457">
            <v>0</v>
          </cell>
          <cell r="B457">
            <v>0</v>
          </cell>
          <cell r="C457">
            <v>0</v>
          </cell>
          <cell r="D457">
            <v>0</v>
          </cell>
        </row>
        <row r="458">
          <cell r="A458">
            <v>0</v>
          </cell>
          <cell r="B458">
            <v>0</v>
          </cell>
          <cell r="C458">
            <v>0</v>
          </cell>
          <cell r="D458">
            <v>0</v>
          </cell>
        </row>
        <row r="459">
          <cell r="A459">
            <v>0</v>
          </cell>
          <cell r="B459">
            <v>0</v>
          </cell>
          <cell r="C459">
            <v>0</v>
          </cell>
          <cell r="D459">
            <v>0</v>
          </cell>
        </row>
        <row r="460">
          <cell r="A460">
            <v>0</v>
          </cell>
          <cell r="B460">
            <v>0</v>
          </cell>
          <cell r="C460">
            <v>0</v>
          </cell>
          <cell r="D460">
            <v>0</v>
          </cell>
        </row>
        <row r="461">
          <cell r="A461">
            <v>0</v>
          </cell>
          <cell r="B461">
            <v>0</v>
          </cell>
          <cell r="C461">
            <v>0</v>
          </cell>
          <cell r="D461">
            <v>0</v>
          </cell>
        </row>
        <row r="462">
          <cell r="A462">
            <v>0</v>
          </cell>
          <cell r="B462">
            <v>0</v>
          </cell>
          <cell r="C462">
            <v>0</v>
          </cell>
          <cell r="D462">
            <v>0</v>
          </cell>
        </row>
        <row r="463">
          <cell r="A463">
            <v>0</v>
          </cell>
          <cell r="B463">
            <v>0</v>
          </cell>
          <cell r="C463">
            <v>0</v>
          </cell>
          <cell r="D463">
            <v>0</v>
          </cell>
        </row>
        <row r="464">
          <cell r="A464">
            <v>0</v>
          </cell>
          <cell r="B464">
            <v>0</v>
          </cell>
          <cell r="C464">
            <v>0</v>
          </cell>
          <cell r="D464">
            <v>0</v>
          </cell>
        </row>
        <row r="465">
          <cell r="A465">
            <v>0</v>
          </cell>
          <cell r="B465">
            <v>0</v>
          </cell>
          <cell r="C465">
            <v>0</v>
          </cell>
          <cell r="D465">
            <v>0</v>
          </cell>
        </row>
        <row r="466">
          <cell r="A466">
            <v>0</v>
          </cell>
          <cell r="B466">
            <v>0</v>
          </cell>
          <cell r="C466">
            <v>0</v>
          </cell>
          <cell r="D466">
            <v>0</v>
          </cell>
        </row>
        <row r="467">
          <cell r="A467">
            <v>0</v>
          </cell>
          <cell r="B467">
            <v>0</v>
          </cell>
          <cell r="C467">
            <v>0</v>
          </cell>
          <cell r="D467">
            <v>0</v>
          </cell>
        </row>
        <row r="468">
          <cell r="A468">
            <v>0</v>
          </cell>
          <cell r="B468">
            <v>0</v>
          </cell>
          <cell r="C468">
            <v>0</v>
          </cell>
          <cell r="D468">
            <v>0</v>
          </cell>
        </row>
        <row r="469">
          <cell r="A469">
            <v>0</v>
          </cell>
          <cell r="B469">
            <v>0</v>
          </cell>
          <cell r="C469">
            <v>0</v>
          </cell>
          <cell r="D469">
            <v>0</v>
          </cell>
        </row>
        <row r="470">
          <cell r="A470">
            <v>0</v>
          </cell>
          <cell r="B470">
            <v>0</v>
          </cell>
          <cell r="C470">
            <v>0</v>
          </cell>
          <cell r="D470">
            <v>0</v>
          </cell>
        </row>
        <row r="471">
          <cell r="A471">
            <v>0</v>
          </cell>
          <cell r="B471">
            <v>0</v>
          </cell>
          <cell r="C471">
            <v>0</v>
          </cell>
          <cell r="D471">
            <v>0</v>
          </cell>
        </row>
        <row r="472">
          <cell r="A472">
            <v>0</v>
          </cell>
          <cell r="B472">
            <v>0</v>
          </cell>
          <cell r="C472">
            <v>0</v>
          </cell>
          <cell r="D472">
            <v>0</v>
          </cell>
        </row>
        <row r="473">
          <cell r="A473">
            <v>0</v>
          </cell>
          <cell r="B473">
            <v>0</v>
          </cell>
          <cell r="C473">
            <v>0</v>
          </cell>
          <cell r="D473">
            <v>0</v>
          </cell>
        </row>
        <row r="474">
          <cell r="A474">
            <v>0</v>
          </cell>
          <cell r="B474">
            <v>0</v>
          </cell>
          <cell r="C474">
            <v>0</v>
          </cell>
          <cell r="D474">
            <v>0</v>
          </cell>
        </row>
        <row r="475">
          <cell r="A475">
            <v>0</v>
          </cell>
          <cell r="B475">
            <v>0</v>
          </cell>
          <cell r="C475">
            <v>0</v>
          </cell>
          <cell r="D475">
            <v>0</v>
          </cell>
        </row>
        <row r="476">
          <cell r="A476">
            <v>0</v>
          </cell>
          <cell r="B476">
            <v>0</v>
          </cell>
          <cell r="C476">
            <v>0</v>
          </cell>
          <cell r="D476">
            <v>0</v>
          </cell>
        </row>
        <row r="477">
          <cell r="A477">
            <v>0</v>
          </cell>
          <cell r="B477">
            <v>0</v>
          </cell>
          <cell r="C477">
            <v>0</v>
          </cell>
          <cell r="D477">
            <v>0</v>
          </cell>
        </row>
        <row r="478">
          <cell r="A478">
            <v>0</v>
          </cell>
          <cell r="B478">
            <v>0</v>
          </cell>
          <cell r="C478">
            <v>0</v>
          </cell>
          <cell r="D478">
            <v>0</v>
          </cell>
        </row>
        <row r="479">
          <cell r="A479">
            <v>0</v>
          </cell>
          <cell r="B479">
            <v>0</v>
          </cell>
          <cell r="C479">
            <v>0</v>
          </cell>
          <cell r="D479">
            <v>0</v>
          </cell>
        </row>
        <row r="480">
          <cell r="A480">
            <v>0</v>
          </cell>
          <cell r="B480">
            <v>0</v>
          </cell>
          <cell r="C480">
            <v>0</v>
          </cell>
          <cell r="D480">
            <v>0</v>
          </cell>
        </row>
        <row r="481">
          <cell r="A481">
            <v>0</v>
          </cell>
          <cell r="B481">
            <v>0</v>
          </cell>
          <cell r="C481">
            <v>0</v>
          </cell>
          <cell r="D481">
            <v>0</v>
          </cell>
        </row>
        <row r="482">
          <cell r="A482">
            <v>0</v>
          </cell>
          <cell r="B482">
            <v>0</v>
          </cell>
          <cell r="C482">
            <v>0</v>
          </cell>
          <cell r="D482">
            <v>0</v>
          </cell>
        </row>
        <row r="483">
          <cell r="A483">
            <v>0</v>
          </cell>
          <cell r="B483">
            <v>0</v>
          </cell>
          <cell r="C483">
            <v>0</v>
          </cell>
          <cell r="D483">
            <v>0</v>
          </cell>
        </row>
        <row r="484">
          <cell r="A484">
            <v>0</v>
          </cell>
          <cell r="B484">
            <v>0</v>
          </cell>
          <cell r="C484">
            <v>0</v>
          </cell>
          <cell r="D484">
            <v>0</v>
          </cell>
        </row>
        <row r="485">
          <cell r="A485">
            <v>0</v>
          </cell>
          <cell r="B485">
            <v>0</v>
          </cell>
          <cell r="C485">
            <v>0</v>
          </cell>
          <cell r="D485">
            <v>0</v>
          </cell>
        </row>
        <row r="486">
          <cell r="A486">
            <v>0</v>
          </cell>
          <cell r="B486">
            <v>0</v>
          </cell>
          <cell r="C486">
            <v>0</v>
          </cell>
          <cell r="D486">
            <v>0</v>
          </cell>
        </row>
        <row r="487">
          <cell r="A487">
            <v>0</v>
          </cell>
          <cell r="B487">
            <v>0</v>
          </cell>
          <cell r="C487">
            <v>0</v>
          </cell>
          <cell r="D487">
            <v>0</v>
          </cell>
        </row>
        <row r="488">
          <cell r="A488">
            <v>0</v>
          </cell>
          <cell r="B488">
            <v>0</v>
          </cell>
          <cell r="C488">
            <v>0</v>
          </cell>
          <cell r="D488">
            <v>0</v>
          </cell>
        </row>
        <row r="489">
          <cell r="A489">
            <v>0</v>
          </cell>
          <cell r="B489">
            <v>0</v>
          </cell>
          <cell r="C489">
            <v>0</v>
          </cell>
          <cell r="D489">
            <v>0</v>
          </cell>
        </row>
        <row r="490">
          <cell r="A490">
            <v>0</v>
          </cell>
          <cell r="B490">
            <v>0</v>
          </cell>
          <cell r="C490">
            <v>0</v>
          </cell>
          <cell r="D490">
            <v>0</v>
          </cell>
        </row>
        <row r="491">
          <cell r="A491">
            <v>0</v>
          </cell>
          <cell r="B491">
            <v>0</v>
          </cell>
          <cell r="C491">
            <v>0</v>
          </cell>
          <cell r="D491">
            <v>0</v>
          </cell>
        </row>
        <row r="492">
          <cell r="A492">
            <v>0</v>
          </cell>
          <cell r="B492">
            <v>0</v>
          </cell>
          <cell r="C492">
            <v>0</v>
          </cell>
          <cell r="D492">
            <v>0</v>
          </cell>
        </row>
        <row r="493">
          <cell r="A493">
            <v>0</v>
          </cell>
          <cell r="B493">
            <v>0</v>
          </cell>
          <cell r="C493">
            <v>0</v>
          </cell>
          <cell r="D493">
            <v>0</v>
          </cell>
        </row>
        <row r="494">
          <cell r="A494">
            <v>0</v>
          </cell>
          <cell r="B494">
            <v>0</v>
          </cell>
          <cell r="C494">
            <v>0</v>
          </cell>
          <cell r="D494">
            <v>0</v>
          </cell>
        </row>
        <row r="495">
          <cell r="A495">
            <v>0</v>
          </cell>
          <cell r="B495">
            <v>0</v>
          </cell>
          <cell r="C495">
            <v>0</v>
          </cell>
          <cell r="D495">
            <v>0</v>
          </cell>
        </row>
        <row r="496">
          <cell r="A496">
            <v>0</v>
          </cell>
          <cell r="B496">
            <v>0</v>
          </cell>
          <cell r="C496">
            <v>0</v>
          </cell>
          <cell r="D496">
            <v>0</v>
          </cell>
        </row>
        <row r="497">
          <cell r="A497">
            <v>0</v>
          </cell>
          <cell r="B497">
            <v>0</v>
          </cell>
          <cell r="C497">
            <v>0</v>
          </cell>
          <cell r="D497">
            <v>0</v>
          </cell>
        </row>
        <row r="498">
          <cell r="A498">
            <v>0</v>
          </cell>
          <cell r="B498">
            <v>0</v>
          </cell>
          <cell r="C498">
            <v>0</v>
          </cell>
          <cell r="D498">
            <v>0</v>
          </cell>
        </row>
        <row r="499">
          <cell r="A499">
            <v>0</v>
          </cell>
          <cell r="B499">
            <v>0</v>
          </cell>
          <cell r="C499">
            <v>0</v>
          </cell>
          <cell r="D499">
            <v>0</v>
          </cell>
        </row>
        <row r="500">
          <cell r="A500">
            <v>0</v>
          </cell>
          <cell r="B500">
            <v>0</v>
          </cell>
          <cell r="C500">
            <v>0</v>
          </cell>
          <cell r="D500">
            <v>0</v>
          </cell>
        </row>
        <row r="501">
          <cell r="A501">
            <v>0</v>
          </cell>
          <cell r="B501">
            <v>0</v>
          </cell>
          <cell r="C501">
            <v>0</v>
          </cell>
          <cell r="D501">
            <v>0</v>
          </cell>
        </row>
        <row r="502">
          <cell r="A502">
            <v>0</v>
          </cell>
          <cell r="B502">
            <v>0</v>
          </cell>
          <cell r="C502">
            <v>0</v>
          </cell>
          <cell r="D502">
            <v>0</v>
          </cell>
        </row>
        <row r="503">
          <cell r="A503">
            <v>0</v>
          </cell>
          <cell r="B503">
            <v>0</v>
          </cell>
          <cell r="C503">
            <v>0</v>
          </cell>
          <cell r="D503">
            <v>0</v>
          </cell>
        </row>
        <row r="504">
          <cell r="A504">
            <v>0</v>
          </cell>
          <cell r="B504">
            <v>0</v>
          </cell>
          <cell r="C504">
            <v>0</v>
          </cell>
          <cell r="D504">
            <v>0</v>
          </cell>
        </row>
        <row r="505">
          <cell r="A505">
            <v>0</v>
          </cell>
          <cell r="B505">
            <v>0</v>
          </cell>
          <cell r="C505">
            <v>0</v>
          </cell>
          <cell r="D505">
            <v>0</v>
          </cell>
        </row>
        <row r="506">
          <cell r="A506">
            <v>0</v>
          </cell>
          <cell r="B506">
            <v>0</v>
          </cell>
          <cell r="C506">
            <v>0</v>
          </cell>
          <cell r="D506">
            <v>0</v>
          </cell>
        </row>
        <row r="507">
          <cell r="A507">
            <v>0</v>
          </cell>
          <cell r="B507">
            <v>0</v>
          </cell>
          <cell r="C507">
            <v>0</v>
          </cell>
          <cell r="D507">
            <v>0</v>
          </cell>
        </row>
        <row r="508">
          <cell r="A508">
            <v>0</v>
          </cell>
          <cell r="B508">
            <v>0</v>
          </cell>
          <cell r="C508">
            <v>0</v>
          </cell>
          <cell r="D508">
            <v>0</v>
          </cell>
        </row>
        <row r="509">
          <cell r="A509">
            <v>0</v>
          </cell>
          <cell r="B509">
            <v>0</v>
          </cell>
          <cell r="C509">
            <v>0</v>
          </cell>
          <cell r="D509">
            <v>0</v>
          </cell>
        </row>
        <row r="510">
          <cell r="A510">
            <v>0</v>
          </cell>
          <cell r="B510">
            <v>0</v>
          </cell>
          <cell r="C510">
            <v>0</v>
          </cell>
          <cell r="D510">
            <v>0</v>
          </cell>
        </row>
        <row r="511">
          <cell r="A511">
            <v>0</v>
          </cell>
          <cell r="B511">
            <v>0</v>
          </cell>
          <cell r="C511">
            <v>0</v>
          </cell>
          <cell r="D511">
            <v>0</v>
          </cell>
        </row>
        <row r="512">
          <cell r="A512">
            <v>0</v>
          </cell>
          <cell r="B512">
            <v>0</v>
          </cell>
          <cell r="C512">
            <v>0</v>
          </cell>
          <cell r="D512">
            <v>0</v>
          </cell>
        </row>
        <row r="513">
          <cell r="A513">
            <v>0</v>
          </cell>
          <cell r="B513">
            <v>0</v>
          </cell>
          <cell r="C513">
            <v>0</v>
          </cell>
          <cell r="D513">
            <v>0</v>
          </cell>
        </row>
        <row r="514">
          <cell r="A514">
            <v>0</v>
          </cell>
          <cell r="B514">
            <v>0</v>
          </cell>
          <cell r="C514">
            <v>0</v>
          </cell>
          <cell r="D514">
            <v>0</v>
          </cell>
        </row>
        <row r="515">
          <cell r="A515">
            <v>0</v>
          </cell>
          <cell r="B515">
            <v>0</v>
          </cell>
          <cell r="C515">
            <v>0</v>
          </cell>
          <cell r="D515">
            <v>0</v>
          </cell>
        </row>
        <row r="516">
          <cell r="A516">
            <v>0</v>
          </cell>
          <cell r="B516">
            <v>0</v>
          </cell>
          <cell r="C516">
            <v>0</v>
          </cell>
          <cell r="D516">
            <v>0</v>
          </cell>
        </row>
        <row r="517">
          <cell r="A517">
            <v>0</v>
          </cell>
          <cell r="B517">
            <v>0</v>
          </cell>
          <cell r="C517">
            <v>0</v>
          </cell>
          <cell r="D517">
            <v>0</v>
          </cell>
        </row>
        <row r="518">
          <cell r="A518">
            <v>0</v>
          </cell>
          <cell r="B518">
            <v>0</v>
          </cell>
          <cell r="C518">
            <v>0</v>
          </cell>
          <cell r="D518">
            <v>0</v>
          </cell>
        </row>
        <row r="519">
          <cell r="A519">
            <v>0</v>
          </cell>
          <cell r="B519">
            <v>0</v>
          </cell>
          <cell r="C519">
            <v>0</v>
          </cell>
          <cell r="D519">
            <v>0</v>
          </cell>
        </row>
        <row r="520">
          <cell r="A520">
            <v>0</v>
          </cell>
          <cell r="B520">
            <v>0</v>
          </cell>
          <cell r="C520">
            <v>0</v>
          </cell>
          <cell r="D520">
            <v>0</v>
          </cell>
        </row>
        <row r="521">
          <cell r="A521">
            <v>0</v>
          </cell>
          <cell r="B521">
            <v>0</v>
          </cell>
          <cell r="C521">
            <v>0</v>
          </cell>
          <cell r="D521">
            <v>0</v>
          </cell>
        </row>
        <row r="522">
          <cell r="A522">
            <v>0</v>
          </cell>
          <cell r="B522">
            <v>0</v>
          </cell>
          <cell r="C522">
            <v>0</v>
          </cell>
          <cell r="D522">
            <v>0</v>
          </cell>
        </row>
        <row r="523">
          <cell r="A523">
            <v>0</v>
          </cell>
          <cell r="B523">
            <v>0</v>
          </cell>
          <cell r="C523">
            <v>0</v>
          </cell>
          <cell r="D523">
            <v>0</v>
          </cell>
        </row>
        <row r="524">
          <cell r="A524">
            <v>0</v>
          </cell>
          <cell r="B524">
            <v>0</v>
          </cell>
          <cell r="C524">
            <v>0</v>
          </cell>
          <cell r="D524">
            <v>0</v>
          </cell>
        </row>
        <row r="525">
          <cell r="A525">
            <v>0</v>
          </cell>
          <cell r="B525">
            <v>0</v>
          </cell>
          <cell r="C525">
            <v>0</v>
          </cell>
          <cell r="D525">
            <v>0</v>
          </cell>
        </row>
        <row r="526">
          <cell r="A526">
            <v>0</v>
          </cell>
          <cell r="B526">
            <v>0</v>
          </cell>
          <cell r="C526">
            <v>0</v>
          </cell>
          <cell r="D526">
            <v>0</v>
          </cell>
        </row>
        <row r="527">
          <cell r="A527">
            <v>0</v>
          </cell>
          <cell r="B527">
            <v>0</v>
          </cell>
          <cell r="C527">
            <v>0</v>
          </cell>
          <cell r="D527">
            <v>0</v>
          </cell>
        </row>
        <row r="528">
          <cell r="A528">
            <v>0</v>
          </cell>
          <cell r="B528">
            <v>0</v>
          </cell>
          <cell r="C528">
            <v>0</v>
          </cell>
          <cell r="D528">
            <v>0</v>
          </cell>
        </row>
        <row r="529">
          <cell r="A529">
            <v>0</v>
          </cell>
          <cell r="B529">
            <v>0</v>
          </cell>
          <cell r="C529">
            <v>0</v>
          </cell>
          <cell r="D529">
            <v>0</v>
          </cell>
        </row>
        <row r="530">
          <cell r="A530">
            <v>0</v>
          </cell>
          <cell r="B530">
            <v>0</v>
          </cell>
          <cell r="C530">
            <v>0</v>
          </cell>
          <cell r="D530">
            <v>0</v>
          </cell>
        </row>
        <row r="531">
          <cell r="A531">
            <v>0</v>
          </cell>
          <cell r="B531">
            <v>0</v>
          </cell>
          <cell r="C531">
            <v>0</v>
          </cell>
          <cell r="D531">
            <v>0</v>
          </cell>
        </row>
        <row r="532">
          <cell r="A532">
            <v>0</v>
          </cell>
          <cell r="B532">
            <v>0</v>
          </cell>
          <cell r="C532">
            <v>0</v>
          </cell>
          <cell r="D532">
            <v>0</v>
          </cell>
        </row>
        <row r="533">
          <cell r="A533">
            <v>0</v>
          </cell>
          <cell r="B533">
            <v>0</v>
          </cell>
          <cell r="C533">
            <v>0</v>
          </cell>
          <cell r="D533">
            <v>0</v>
          </cell>
        </row>
        <row r="534">
          <cell r="A534">
            <v>0</v>
          </cell>
          <cell r="B534">
            <v>0</v>
          </cell>
          <cell r="C534">
            <v>0</v>
          </cell>
          <cell r="D534">
            <v>0</v>
          </cell>
        </row>
        <row r="535">
          <cell r="A535">
            <v>0</v>
          </cell>
          <cell r="B535">
            <v>0</v>
          </cell>
          <cell r="C535">
            <v>0</v>
          </cell>
          <cell r="D535">
            <v>0</v>
          </cell>
        </row>
        <row r="536">
          <cell r="A536">
            <v>0</v>
          </cell>
          <cell r="B536">
            <v>0</v>
          </cell>
          <cell r="C536">
            <v>0</v>
          </cell>
          <cell r="D536">
            <v>0</v>
          </cell>
        </row>
        <row r="537">
          <cell r="A537">
            <v>0</v>
          </cell>
          <cell r="B537">
            <v>0</v>
          </cell>
          <cell r="C537">
            <v>0</v>
          </cell>
          <cell r="D537">
            <v>0</v>
          </cell>
        </row>
        <row r="538">
          <cell r="A538">
            <v>0</v>
          </cell>
          <cell r="B538">
            <v>0</v>
          </cell>
          <cell r="C538">
            <v>0</v>
          </cell>
          <cell r="D538">
            <v>0</v>
          </cell>
        </row>
        <row r="539">
          <cell r="A539">
            <v>0</v>
          </cell>
          <cell r="B539">
            <v>0</v>
          </cell>
          <cell r="C539">
            <v>0</v>
          </cell>
          <cell r="D539">
            <v>0</v>
          </cell>
        </row>
        <row r="540">
          <cell r="A540">
            <v>0</v>
          </cell>
          <cell r="B540">
            <v>0</v>
          </cell>
          <cell r="C540">
            <v>0</v>
          </cell>
          <cell r="D540">
            <v>0</v>
          </cell>
        </row>
        <row r="541">
          <cell r="A541">
            <v>0</v>
          </cell>
          <cell r="B541">
            <v>0</v>
          </cell>
          <cell r="C541">
            <v>0</v>
          </cell>
          <cell r="D541">
            <v>0</v>
          </cell>
        </row>
        <row r="542">
          <cell r="A542">
            <v>0</v>
          </cell>
          <cell r="B542">
            <v>0</v>
          </cell>
          <cell r="C542">
            <v>0</v>
          </cell>
          <cell r="D542">
            <v>0</v>
          </cell>
        </row>
        <row r="543">
          <cell r="A543">
            <v>0</v>
          </cell>
          <cell r="B543">
            <v>0</v>
          </cell>
          <cell r="C543">
            <v>0</v>
          </cell>
          <cell r="D543">
            <v>0</v>
          </cell>
        </row>
        <row r="544">
          <cell r="A544">
            <v>0</v>
          </cell>
          <cell r="B544">
            <v>0</v>
          </cell>
          <cell r="C544">
            <v>0</v>
          </cell>
          <cell r="D544">
            <v>0</v>
          </cell>
        </row>
        <row r="545">
          <cell r="A545">
            <v>0</v>
          </cell>
          <cell r="B545">
            <v>0</v>
          </cell>
          <cell r="C545">
            <v>0</v>
          </cell>
          <cell r="D545">
            <v>0</v>
          </cell>
        </row>
        <row r="546">
          <cell r="A546">
            <v>0</v>
          </cell>
          <cell r="B546">
            <v>0</v>
          </cell>
          <cell r="C546">
            <v>0</v>
          </cell>
          <cell r="D546">
            <v>0</v>
          </cell>
        </row>
        <row r="547">
          <cell r="A547">
            <v>0</v>
          </cell>
          <cell r="B547">
            <v>0</v>
          </cell>
          <cell r="C547">
            <v>0</v>
          </cell>
          <cell r="D547">
            <v>0</v>
          </cell>
        </row>
        <row r="548">
          <cell r="A548">
            <v>0</v>
          </cell>
          <cell r="B548">
            <v>0</v>
          </cell>
          <cell r="C548">
            <v>0</v>
          </cell>
          <cell r="D548">
            <v>0</v>
          </cell>
        </row>
        <row r="549">
          <cell r="A549">
            <v>0</v>
          </cell>
          <cell r="B549">
            <v>0</v>
          </cell>
          <cell r="C549">
            <v>0</v>
          </cell>
          <cell r="D549">
            <v>0</v>
          </cell>
        </row>
        <row r="550">
          <cell r="A550">
            <v>0</v>
          </cell>
          <cell r="B550">
            <v>0</v>
          </cell>
          <cell r="C550">
            <v>0</v>
          </cell>
          <cell r="D550">
            <v>0</v>
          </cell>
        </row>
        <row r="551">
          <cell r="A551">
            <v>0</v>
          </cell>
          <cell r="B551">
            <v>0</v>
          </cell>
          <cell r="C551">
            <v>0</v>
          </cell>
          <cell r="D551">
            <v>0</v>
          </cell>
        </row>
        <row r="552">
          <cell r="A552">
            <v>0</v>
          </cell>
          <cell r="B552">
            <v>0</v>
          </cell>
          <cell r="C552">
            <v>0</v>
          </cell>
          <cell r="D552">
            <v>0</v>
          </cell>
        </row>
        <row r="553">
          <cell r="A553">
            <v>0</v>
          </cell>
          <cell r="B553">
            <v>0</v>
          </cell>
          <cell r="C553">
            <v>0</v>
          </cell>
          <cell r="D553">
            <v>0</v>
          </cell>
        </row>
        <row r="554">
          <cell r="A554">
            <v>0</v>
          </cell>
          <cell r="B554">
            <v>0</v>
          </cell>
          <cell r="C554">
            <v>0</v>
          </cell>
          <cell r="D554">
            <v>0</v>
          </cell>
        </row>
        <row r="555">
          <cell r="A555">
            <v>0</v>
          </cell>
          <cell r="B555">
            <v>0</v>
          </cell>
          <cell r="C555">
            <v>0</v>
          </cell>
          <cell r="D555">
            <v>0</v>
          </cell>
        </row>
        <row r="556">
          <cell r="A556">
            <v>0</v>
          </cell>
          <cell r="B556">
            <v>0</v>
          </cell>
          <cell r="C556">
            <v>0</v>
          </cell>
          <cell r="D556">
            <v>0</v>
          </cell>
        </row>
        <row r="557">
          <cell r="A557">
            <v>0</v>
          </cell>
          <cell r="B557">
            <v>0</v>
          </cell>
          <cell r="C557">
            <v>0</v>
          </cell>
          <cell r="D557">
            <v>0</v>
          </cell>
        </row>
        <row r="558">
          <cell r="A558">
            <v>0</v>
          </cell>
          <cell r="B558">
            <v>0</v>
          </cell>
          <cell r="C558">
            <v>0</v>
          </cell>
          <cell r="D558">
            <v>0</v>
          </cell>
        </row>
        <row r="559">
          <cell r="A559">
            <v>0</v>
          </cell>
          <cell r="B559">
            <v>0</v>
          </cell>
          <cell r="C559">
            <v>0</v>
          </cell>
          <cell r="D559">
            <v>0</v>
          </cell>
        </row>
        <row r="560">
          <cell r="A560">
            <v>0</v>
          </cell>
          <cell r="B560">
            <v>0</v>
          </cell>
          <cell r="C560">
            <v>0</v>
          </cell>
          <cell r="D560">
            <v>0</v>
          </cell>
        </row>
        <row r="561">
          <cell r="A561">
            <v>0</v>
          </cell>
          <cell r="B561">
            <v>0</v>
          </cell>
          <cell r="C561">
            <v>0</v>
          </cell>
          <cell r="D561">
            <v>0</v>
          </cell>
        </row>
        <row r="562">
          <cell r="A562">
            <v>0</v>
          </cell>
          <cell r="B562">
            <v>0</v>
          </cell>
          <cell r="C562">
            <v>0</v>
          </cell>
          <cell r="D562">
            <v>0</v>
          </cell>
        </row>
        <row r="563">
          <cell r="A563">
            <v>0</v>
          </cell>
          <cell r="B563">
            <v>0</v>
          </cell>
          <cell r="C563">
            <v>0</v>
          </cell>
          <cell r="D563">
            <v>0</v>
          </cell>
        </row>
        <row r="564">
          <cell r="A564">
            <v>0</v>
          </cell>
          <cell r="B564">
            <v>0</v>
          </cell>
          <cell r="C564">
            <v>0</v>
          </cell>
          <cell r="D564">
            <v>0</v>
          </cell>
        </row>
        <row r="565">
          <cell r="A565">
            <v>0</v>
          </cell>
          <cell r="B565">
            <v>0</v>
          </cell>
          <cell r="C565">
            <v>0</v>
          </cell>
          <cell r="D565">
            <v>0</v>
          </cell>
        </row>
        <row r="566">
          <cell r="A566">
            <v>0</v>
          </cell>
          <cell r="B566">
            <v>0</v>
          </cell>
          <cell r="C566">
            <v>0</v>
          </cell>
          <cell r="D566">
            <v>0</v>
          </cell>
        </row>
        <row r="567">
          <cell r="A567">
            <v>0</v>
          </cell>
          <cell r="B567">
            <v>0</v>
          </cell>
          <cell r="C567">
            <v>0</v>
          </cell>
          <cell r="D567">
            <v>0</v>
          </cell>
        </row>
        <row r="568">
          <cell r="A568">
            <v>0</v>
          </cell>
          <cell r="B568">
            <v>0</v>
          </cell>
          <cell r="C568">
            <v>0</v>
          </cell>
          <cell r="D568">
            <v>0</v>
          </cell>
        </row>
        <row r="569">
          <cell r="A569">
            <v>0</v>
          </cell>
          <cell r="B569">
            <v>0</v>
          </cell>
          <cell r="C569">
            <v>0</v>
          </cell>
          <cell r="D569">
            <v>0</v>
          </cell>
        </row>
        <row r="570">
          <cell r="A570">
            <v>0</v>
          </cell>
          <cell r="B570">
            <v>0</v>
          </cell>
          <cell r="C570">
            <v>0</v>
          </cell>
          <cell r="D570">
            <v>0</v>
          </cell>
        </row>
        <row r="571">
          <cell r="A571">
            <v>0</v>
          </cell>
          <cell r="B571">
            <v>0</v>
          </cell>
          <cell r="C571">
            <v>0</v>
          </cell>
          <cell r="D571">
            <v>0</v>
          </cell>
        </row>
        <row r="572">
          <cell r="A572">
            <v>0</v>
          </cell>
          <cell r="B572">
            <v>0</v>
          </cell>
          <cell r="C572">
            <v>0</v>
          </cell>
          <cell r="D572">
            <v>0</v>
          </cell>
        </row>
        <row r="573">
          <cell r="A573">
            <v>0</v>
          </cell>
          <cell r="B573">
            <v>0</v>
          </cell>
          <cell r="C573">
            <v>0</v>
          </cell>
          <cell r="D573">
            <v>0</v>
          </cell>
        </row>
        <row r="574">
          <cell r="A574">
            <v>0</v>
          </cell>
          <cell r="B574">
            <v>0</v>
          </cell>
          <cell r="C574">
            <v>0</v>
          </cell>
          <cell r="D574">
            <v>0</v>
          </cell>
        </row>
        <row r="575">
          <cell r="A575">
            <v>0</v>
          </cell>
          <cell r="B575">
            <v>0</v>
          </cell>
          <cell r="C575">
            <v>0</v>
          </cell>
          <cell r="D575">
            <v>0</v>
          </cell>
        </row>
        <row r="576">
          <cell r="A576">
            <v>0</v>
          </cell>
          <cell r="B576">
            <v>0</v>
          </cell>
          <cell r="C576">
            <v>0</v>
          </cell>
          <cell r="D576">
            <v>0</v>
          </cell>
        </row>
        <row r="577">
          <cell r="A577">
            <v>0</v>
          </cell>
          <cell r="B577">
            <v>0</v>
          </cell>
          <cell r="C577">
            <v>0</v>
          </cell>
          <cell r="D577">
            <v>0</v>
          </cell>
        </row>
        <row r="578">
          <cell r="A578">
            <v>0</v>
          </cell>
          <cell r="B578">
            <v>0</v>
          </cell>
          <cell r="C578">
            <v>0</v>
          </cell>
          <cell r="D578">
            <v>0</v>
          </cell>
        </row>
        <row r="579">
          <cell r="A579">
            <v>0</v>
          </cell>
          <cell r="B579">
            <v>0</v>
          </cell>
          <cell r="C579">
            <v>0</v>
          </cell>
          <cell r="D579">
            <v>0</v>
          </cell>
        </row>
        <row r="580">
          <cell r="A580">
            <v>0</v>
          </cell>
          <cell r="B580">
            <v>0</v>
          </cell>
          <cell r="C580">
            <v>0</v>
          </cell>
          <cell r="D580">
            <v>0</v>
          </cell>
        </row>
        <row r="581">
          <cell r="A581">
            <v>0</v>
          </cell>
          <cell r="B581">
            <v>0</v>
          </cell>
          <cell r="C581">
            <v>0</v>
          </cell>
          <cell r="D581">
            <v>0</v>
          </cell>
        </row>
        <row r="582">
          <cell r="A582">
            <v>0</v>
          </cell>
          <cell r="B582">
            <v>0</v>
          </cell>
          <cell r="C582">
            <v>0</v>
          </cell>
          <cell r="D582">
            <v>0</v>
          </cell>
        </row>
        <row r="583">
          <cell r="A583">
            <v>0</v>
          </cell>
          <cell r="B583">
            <v>0</v>
          </cell>
          <cell r="C583">
            <v>0</v>
          </cell>
          <cell r="D583">
            <v>0</v>
          </cell>
        </row>
        <row r="584">
          <cell r="A584">
            <v>0</v>
          </cell>
          <cell r="B584">
            <v>0</v>
          </cell>
          <cell r="C584">
            <v>0</v>
          </cell>
          <cell r="D584">
            <v>0</v>
          </cell>
        </row>
        <row r="585">
          <cell r="A585">
            <v>0</v>
          </cell>
          <cell r="B585">
            <v>0</v>
          </cell>
          <cell r="C585">
            <v>0</v>
          </cell>
          <cell r="D585">
            <v>0</v>
          </cell>
        </row>
        <row r="586">
          <cell r="A586">
            <v>0</v>
          </cell>
          <cell r="B586">
            <v>0</v>
          </cell>
          <cell r="C586">
            <v>0</v>
          </cell>
          <cell r="D586">
            <v>0</v>
          </cell>
        </row>
        <row r="587">
          <cell r="A587">
            <v>0</v>
          </cell>
          <cell r="B587">
            <v>0</v>
          </cell>
          <cell r="C587">
            <v>0</v>
          </cell>
          <cell r="D587">
            <v>0</v>
          </cell>
        </row>
        <row r="588">
          <cell r="A588">
            <v>0</v>
          </cell>
          <cell r="B588">
            <v>0</v>
          </cell>
          <cell r="C588">
            <v>0</v>
          </cell>
          <cell r="D588">
            <v>0</v>
          </cell>
        </row>
        <row r="589">
          <cell r="A589">
            <v>0</v>
          </cell>
          <cell r="B589">
            <v>0</v>
          </cell>
          <cell r="C589">
            <v>0</v>
          </cell>
          <cell r="D589">
            <v>0</v>
          </cell>
        </row>
        <row r="590">
          <cell r="A590">
            <v>0</v>
          </cell>
          <cell r="B590">
            <v>0</v>
          </cell>
          <cell r="C590">
            <v>0</v>
          </cell>
          <cell r="D590">
            <v>0</v>
          </cell>
        </row>
        <row r="591">
          <cell r="A591">
            <v>0</v>
          </cell>
          <cell r="B591">
            <v>0</v>
          </cell>
          <cell r="C591">
            <v>0</v>
          </cell>
          <cell r="D591">
            <v>0</v>
          </cell>
        </row>
        <row r="592">
          <cell r="A592">
            <v>0</v>
          </cell>
          <cell r="B592">
            <v>0</v>
          </cell>
          <cell r="C592">
            <v>0</v>
          </cell>
          <cell r="D592">
            <v>0</v>
          </cell>
        </row>
        <row r="593">
          <cell r="A593">
            <v>0</v>
          </cell>
          <cell r="B593">
            <v>0</v>
          </cell>
          <cell r="C593">
            <v>0</v>
          </cell>
          <cell r="D593">
            <v>0</v>
          </cell>
        </row>
        <row r="594">
          <cell r="A594">
            <v>0</v>
          </cell>
          <cell r="B594">
            <v>0</v>
          </cell>
          <cell r="C594">
            <v>0</v>
          </cell>
          <cell r="D594">
            <v>0</v>
          </cell>
        </row>
        <row r="595">
          <cell r="A595">
            <v>0</v>
          </cell>
          <cell r="B595">
            <v>0</v>
          </cell>
          <cell r="C595">
            <v>0</v>
          </cell>
          <cell r="D595">
            <v>0</v>
          </cell>
        </row>
        <row r="596">
          <cell r="A596">
            <v>0</v>
          </cell>
          <cell r="B596">
            <v>0</v>
          </cell>
          <cell r="C596">
            <v>0</v>
          </cell>
          <cell r="D596">
            <v>0</v>
          </cell>
        </row>
        <row r="597">
          <cell r="A597">
            <v>0</v>
          </cell>
          <cell r="B597">
            <v>0</v>
          </cell>
          <cell r="C597">
            <v>0</v>
          </cell>
          <cell r="D597">
            <v>0</v>
          </cell>
        </row>
        <row r="598">
          <cell r="A598">
            <v>0</v>
          </cell>
          <cell r="B598">
            <v>0</v>
          </cell>
          <cell r="C598">
            <v>0</v>
          </cell>
          <cell r="D598">
            <v>0</v>
          </cell>
        </row>
        <row r="599">
          <cell r="A599">
            <v>0</v>
          </cell>
          <cell r="B599">
            <v>0</v>
          </cell>
          <cell r="C599">
            <v>0</v>
          </cell>
          <cell r="D599">
            <v>0</v>
          </cell>
        </row>
        <row r="600">
          <cell r="A600">
            <v>0</v>
          </cell>
          <cell r="B600">
            <v>0</v>
          </cell>
          <cell r="C600">
            <v>0</v>
          </cell>
          <cell r="D600">
            <v>0</v>
          </cell>
        </row>
        <row r="601">
          <cell r="A601">
            <v>0</v>
          </cell>
          <cell r="B601">
            <v>0</v>
          </cell>
          <cell r="C601">
            <v>0</v>
          </cell>
          <cell r="D601">
            <v>0</v>
          </cell>
        </row>
        <row r="602">
          <cell r="A602">
            <v>0</v>
          </cell>
          <cell r="B602">
            <v>0</v>
          </cell>
          <cell r="C602">
            <v>0</v>
          </cell>
          <cell r="D602">
            <v>0</v>
          </cell>
        </row>
        <row r="603">
          <cell r="A603">
            <v>0</v>
          </cell>
          <cell r="B603">
            <v>0</v>
          </cell>
          <cell r="C603">
            <v>0</v>
          </cell>
          <cell r="D603">
            <v>0</v>
          </cell>
        </row>
        <row r="604">
          <cell r="A604">
            <v>0</v>
          </cell>
          <cell r="B604">
            <v>0</v>
          </cell>
          <cell r="C604">
            <v>0</v>
          </cell>
          <cell r="D604">
            <v>0</v>
          </cell>
        </row>
        <row r="605">
          <cell r="A605">
            <v>0</v>
          </cell>
          <cell r="B605">
            <v>0</v>
          </cell>
          <cell r="C605">
            <v>0</v>
          </cell>
          <cell r="D605">
            <v>0</v>
          </cell>
        </row>
        <row r="606">
          <cell r="A606">
            <v>0</v>
          </cell>
          <cell r="B606">
            <v>0</v>
          </cell>
          <cell r="C606">
            <v>0</v>
          </cell>
          <cell r="D606">
            <v>0</v>
          </cell>
        </row>
        <row r="607">
          <cell r="A607">
            <v>0</v>
          </cell>
          <cell r="B607">
            <v>0</v>
          </cell>
          <cell r="C607">
            <v>0</v>
          </cell>
          <cell r="D607">
            <v>0</v>
          </cell>
        </row>
        <row r="608">
          <cell r="A608">
            <v>0</v>
          </cell>
          <cell r="B608">
            <v>0</v>
          </cell>
          <cell r="C608">
            <v>0</v>
          </cell>
          <cell r="D608">
            <v>0</v>
          </cell>
        </row>
        <row r="609">
          <cell r="A609">
            <v>0</v>
          </cell>
          <cell r="B609">
            <v>0</v>
          </cell>
          <cell r="C609">
            <v>0</v>
          </cell>
          <cell r="D609">
            <v>0</v>
          </cell>
        </row>
        <row r="610">
          <cell r="A610">
            <v>0</v>
          </cell>
          <cell r="B610">
            <v>0</v>
          </cell>
          <cell r="C610">
            <v>0</v>
          </cell>
          <cell r="D610">
            <v>0</v>
          </cell>
        </row>
        <row r="611">
          <cell r="A611">
            <v>0</v>
          </cell>
          <cell r="B611">
            <v>0</v>
          </cell>
          <cell r="C611">
            <v>0</v>
          </cell>
          <cell r="D611">
            <v>0</v>
          </cell>
        </row>
        <row r="612">
          <cell r="A612">
            <v>0</v>
          </cell>
          <cell r="B612">
            <v>0</v>
          </cell>
          <cell r="C612">
            <v>0</v>
          </cell>
          <cell r="D612">
            <v>0</v>
          </cell>
        </row>
        <row r="613">
          <cell r="A613">
            <v>0</v>
          </cell>
          <cell r="B613">
            <v>0</v>
          </cell>
          <cell r="C613">
            <v>0</v>
          </cell>
          <cell r="D613">
            <v>0</v>
          </cell>
        </row>
        <row r="614">
          <cell r="A614">
            <v>0</v>
          </cell>
          <cell r="B614">
            <v>0</v>
          </cell>
          <cell r="C614">
            <v>0</v>
          </cell>
          <cell r="D614">
            <v>0</v>
          </cell>
        </row>
        <row r="615">
          <cell r="A615">
            <v>0</v>
          </cell>
          <cell r="B615">
            <v>0</v>
          </cell>
          <cell r="C615">
            <v>0</v>
          </cell>
          <cell r="D615">
            <v>0</v>
          </cell>
        </row>
        <row r="616">
          <cell r="A616">
            <v>0</v>
          </cell>
          <cell r="B616">
            <v>0</v>
          </cell>
          <cell r="C616">
            <v>0</v>
          </cell>
          <cell r="D616">
            <v>0</v>
          </cell>
        </row>
        <row r="617">
          <cell r="A617">
            <v>0</v>
          </cell>
          <cell r="B617">
            <v>0</v>
          </cell>
          <cell r="C617">
            <v>0</v>
          </cell>
          <cell r="D617">
            <v>0</v>
          </cell>
        </row>
        <row r="618">
          <cell r="A618">
            <v>0</v>
          </cell>
          <cell r="B618">
            <v>0</v>
          </cell>
          <cell r="C618">
            <v>0</v>
          </cell>
          <cell r="D618">
            <v>0</v>
          </cell>
        </row>
        <row r="619">
          <cell r="A619">
            <v>0</v>
          </cell>
          <cell r="B619">
            <v>0</v>
          </cell>
          <cell r="C619">
            <v>0</v>
          </cell>
          <cell r="D619">
            <v>0</v>
          </cell>
        </row>
        <row r="620">
          <cell r="A620">
            <v>0</v>
          </cell>
          <cell r="B620">
            <v>0</v>
          </cell>
          <cell r="C620">
            <v>0</v>
          </cell>
          <cell r="D620">
            <v>0</v>
          </cell>
        </row>
        <row r="621">
          <cell r="A621">
            <v>0</v>
          </cell>
          <cell r="B621">
            <v>0</v>
          </cell>
          <cell r="C621">
            <v>0</v>
          </cell>
          <cell r="D621">
            <v>0</v>
          </cell>
        </row>
        <row r="622">
          <cell r="A622">
            <v>0</v>
          </cell>
          <cell r="B622">
            <v>0</v>
          </cell>
          <cell r="C622">
            <v>0</v>
          </cell>
          <cell r="D622">
            <v>0</v>
          </cell>
        </row>
        <row r="623">
          <cell r="A623">
            <v>0</v>
          </cell>
          <cell r="B623">
            <v>0</v>
          </cell>
          <cell r="C623">
            <v>0</v>
          </cell>
          <cell r="D623">
            <v>0</v>
          </cell>
        </row>
        <row r="624">
          <cell r="A624">
            <v>0</v>
          </cell>
          <cell r="B624">
            <v>0</v>
          </cell>
          <cell r="C624">
            <v>0</v>
          </cell>
          <cell r="D624">
            <v>0</v>
          </cell>
        </row>
        <row r="625">
          <cell r="A625">
            <v>0</v>
          </cell>
          <cell r="B625">
            <v>0</v>
          </cell>
          <cell r="C625">
            <v>0</v>
          </cell>
          <cell r="D625">
            <v>0</v>
          </cell>
        </row>
        <row r="626">
          <cell r="A626">
            <v>0</v>
          </cell>
          <cell r="B626">
            <v>0</v>
          </cell>
          <cell r="C626">
            <v>0</v>
          </cell>
          <cell r="D626">
            <v>0</v>
          </cell>
        </row>
        <row r="627">
          <cell r="A627">
            <v>0</v>
          </cell>
          <cell r="B627">
            <v>0</v>
          </cell>
          <cell r="C627">
            <v>0</v>
          </cell>
          <cell r="D627">
            <v>0</v>
          </cell>
        </row>
        <row r="628">
          <cell r="A628">
            <v>0</v>
          </cell>
          <cell r="B628">
            <v>0</v>
          </cell>
          <cell r="C628">
            <v>0</v>
          </cell>
          <cell r="D628">
            <v>0</v>
          </cell>
        </row>
        <row r="629">
          <cell r="A629">
            <v>0</v>
          </cell>
          <cell r="B629">
            <v>0</v>
          </cell>
          <cell r="C629">
            <v>0</v>
          </cell>
          <cell r="D629">
            <v>0</v>
          </cell>
        </row>
        <row r="630">
          <cell r="A630">
            <v>0</v>
          </cell>
          <cell r="B630">
            <v>0</v>
          </cell>
          <cell r="C630">
            <v>0</v>
          </cell>
          <cell r="D630">
            <v>0</v>
          </cell>
        </row>
        <row r="631">
          <cell r="A631">
            <v>0</v>
          </cell>
          <cell r="B631">
            <v>0</v>
          </cell>
          <cell r="C631">
            <v>0</v>
          </cell>
          <cell r="D631">
            <v>0</v>
          </cell>
        </row>
        <row r="632">
          <cell r="A632">
            <v>0</v>
          </cell>
          <cell r="B632">
            <v>0</v>
          </cell>
          <cell r="C632">
            <v>0</v>
          </cell>
          <cell r="D632">
            <v>0</v>
          </cell>
        </row>
        <row r="633">
          <cell r="A633">
            <v>0</v>
          </cell>
          <cell r="B633">
            <v>0</v>
          </cell>
          <cell r="C633">
            <v>0</v>
          </cell>
          <cell r="D633">
            <v>0</v>
          </cell>
        </row>
        <row r="634">
          <cell r="A634">
            <v>0</v>
          </cell>
          <cell r="B634">
            <v>0</v>
          </cell>
          <cell r="C634">
            <v>0</v>
          </cell>
          <cell r="D634">
            <v>0</v>
          </cell>
        </row>
        <row r="635">
          <cell r="A635">
            <v>0</v>
          </cell>
          <cell r="B635">
            <v>0</v>
          </cell>
          <cell r="C635">
            <v>0</v>
          </cell>
          <cell r="D635">
            <v>0</v>
          </cell>
        </row>
        <row r="636">
          <cell r="A636">
            <v>0</v>
          </cell>
          <cell r="B636">
            <v>0</v>
          </cell>
          <cell r="C636">
            <v>0</v>
          </cell>
          <cell r="D636">
            <v>0</v>
          </cell>
        </row>
        <row r="637">
          <cell r="A637">
            <v>0</v>
          </cell>
          <cell r="B637">
            <v>0</v>
          </cell>
          <cell r="C637">
            <v>0</v>
          </cell>
          <cell r="D637">
            <v>0</v>
          </cell>
        </row>
        <row r="638">
          <cell r="A638">
            <v>0</v>
          </cell>
          <cell r="B638">
            <v>0</v>
          </cell>
          <cell r="C638">
            <v>0</v>
          </cell>
          <cell r="D638">
            <v>0</v>
          </cell>
        </row>
        <row r="639">
          <cell r="A639">
            <v>0</v>
          </cell>
          <cell r="B639">
            <v>0</v>
          </cell>
          <cell r="C639">
            <v>0</v>
          </cell>
          <cell r="D639">
            <v>0</v>
          </cell>
        </row>
        <row r="640">
          <cell r="A640">
            <v>0</v>
          </cell>
          <cell r="B640">
            <v>0</v>
          </cell>
          <cell r="C640">
            <v>0</v>
          </cell>
          <cell r="D640">
            <v>0</v>
          </cell>
        </row>
        <row r="641">
          <cell r="A641">
            <v>0</v>
          </cell>
          <cell r="B641">
            <v>0</v>
          </cell>
          <cell r="C641">
            <v>0</v>
          </cell>
          <cell r="D641">
            <v>0</v>
          </cell>
        </row>
        <row r="642">
          <cell r="A642">
            <v>0</v>
          </cell>
          <cell r="B642">
            <v>0</v>
          </cell>
          <cell r="C642">
            <v>0</v>
          </cell>
          <cell r="D642">
            <v>0</v>
          </cell>
        </row>
        <row r="643">
          <cell r="A643">
            <v>0</v>
          </cell>
          <cell r="B643">
            <v>0</v>
          </cell>
          <cell r="C643">
            <v>0</v>
          </cell>
          <cell r="D643">
            <v>0</v>
          </cell>
        </row>
        <row r="644">
          <cell r="A644">
            <v>0</v>
          </cell>
          <cell r="B644">
            <v>0</v>
          </cell>
          <cell r="C644">
            <v>0</v>
          </cell>
          <cell r="D644">
            <v>0</v>
          </cell>
        </row>
        <row r="645">
          <cell r="A645">
            <v>0</v>
          </cell>
          <cell r="B645">
            <v>0</v>
          </cell>
          <cell r="C645">
            <v>0</v>
          </cell>
          <cell r="D645">
            <v>0</v>
          </cell>
        </row>
        <row r="646">
          <cell r="A646">
            <v>0</v>
          </cell>
          <cell r="B646">
            <v>0</v>
          </cell>
          <cell r="C646">
            <v>0</v>
          </cell>
          <cell r="D646">
            <v>0</v>
          </cell>
        </row>
        <row r="647">
          <cell r="A647">
            <v>0</v>
          </cell>
          <cell r="B647">
            <v>0</v>
          </cell>
          <cell r="C647">
            <v>0</v>
          </cell>
          <cell r="D647">
            <v>0</v>
          </cell>
        </row>
        <row r="648">
          <cell r="A648">
            <v>0</v>
          </cell>
          <cell r="B648">
            <v>0</v>
          </cell>
          <cell r="C648">
            <v>0</v>
          </cell>
          <cell r="D648">
            <v>0</v>
          </cell>
        </row>
        <row r="649">
          <cell r="A649">
            <v>0</v>
          </cell>
          <cell r="B649">
            <v>0</v>
          </cell>
          <cell r="C649">
            <v>0</v>
          </cell>
          <cell r="D649">
            <v>0</v>
          </cell>
        </row>
        <row r="650">
          <cell r="A650">
            <v>0</v>
          </cell>
          <cell r="B650">
            <v>0</v>
          </cell>
          <cell r="C650">
            <v>0</v>
          </cell>
          <cell r="D650">
            <v>0</v>
          </cell>
        </row>
        <row r="651">
          <cell r="A651">
            <v>0</v>
          </cell>
          <cell r="B651">
            <v>0</v>
          </cell>
          <cell r="C651">
            <v>0</v>
          </cell>
          <cell r="D651">
            <v>0</v>
          </cell>
        </row>
        <row r="652">
          <cell r="A652">
            <v>0</v>
          </cell>
          <cell r="B652">
            <v>0</v>
          </cell>
          <cell r="C652">
            <v>0</v>
          </cell>
          <cell r="D652">
            <v>0</v>
          </cell>
        </row>
        <row r="653">
          <cell r="A653">
            <v>0</v>
          </cell>
          <cell r="B653">
            <v>0</v>
          </cell>
          <cell r="C653">
            <v>0</v>
          </cell>
          <cell r="D653">
            <v>0</v>
          </cell>
        </row>
        <row r="654">
          <cell r="A654">
            <v>0</v>
          </cell>
          <cell r="B654">
            <v>0</v>
          </cell>
          <cell r="C654">
            <v>0</v>
          </cell>
          <cell r="D654">
            <v>0</v>
          </cell>
        </row>
        <row r="655">
          <cell r="A655">
            <v>0</v>
          </cell>
          <cell r="B655">
            <v>0</v>
          </cell>
          <cell r="C655">
            <v>0</v>
          </cell>
          <cell r="D655">
            <v>0</v>
          </cell>
        </row>
        <row r="656">
          <cell r="A656">
            <v>0</v>
          </cell>
          <cell r="B656">
            <v>0</v>
          </cell>
          <cell r="C656">
            <v>0</v>
          </cell>
          <cell r="D656">
            <v>0</v>
          </cell>
        </row>
        <row r="657">
          <cell r="A657">
            <v>0</v>
          </cell>
          <cell r="B657">
            <v>0</v>
          </cell>
          <cell r="C657">
            <v>0</v>
          </cell>
          <cell r="D657">
            <v>0</v>
          </cell>
        </row>
        <row r="658">
          <cell r="A658">
            <v>0</v>
          </cell>
          <cell r="B658">
            <v>0</v>
          </cell>
          <cell r="C658">
            <v>0</v>
          </cell>
          <cell r="D658">
            <v>0</v>
          </cell>
        </row>
        <row r="659">
          <cell r="A659">
            <v>0</v>
          </cell>
          <cell r="B659">
            <v>0</v>
          </cell>
          <cell r="C659">
            <v>0</v>
          </cell>
          <cell r="D659">
            <v>0</v>
          </cell>
        </row>
        <row r="660">
          <cell r="A660">
            <v>0</v>
          </cell>
          <cell r="B660">
            <v>0</v>
          </cell>
          <cell r="C660">
            <v>0</v>
          </cell>
          <cell r="D660">
            <v>0</v>
          </cell>
        </row>
        <row r="661">
          <cell r="A661">
            <v>0</v>
          </cell>
          <cell r="B661">
            <v>0</v>
          </cell>
          <cell r="C661">
            <v>0</v>
          </cell>
          <cell r="D661">
            <v>0</v>
          </cell>
        </row>
        <row r="662">
          <cell r="A662">
            <v>0</v>
          </cell>
          <cell r="B662">
            <v>0</v>
          </cell>
          <cell r="C662">
            <v>0</v>
          </cell>
          <cell r="D662">
            <v>0</v>
          </cell>
        </row>
        <row r="663">
          <cell r="A663">
            <v>0</v>
          </cell>
          <cell r="B663">
            <v>0</v>
          </cell>
          <cell r="C663">
            <v>0</v>
          </cell>
          <cell r="D663">
            <v>0</v>
          </cell>
        </row>
        <row r="664">
          <cell r="A664">
            <v>0</v>
          </cell>
          <cell r="B664">
            <v>0</v>
          </cell>
          <cell r="C664">
            <v>0</v>
          </cell>
          <cell r="D664">
            <v>0</v>
          </cell>
        </row>
        <row r="665">
          <cell r="A665">
            <v>0</v>
          </cell>
          <cell r="B665">
            <v>0</v>
          </cell>
          <cell r="C665">
            <v>0</v>
          </cell>
          <cell r="D665">
            <v>0</v>
          </cell>
        </row>
        <row r="666">
          <cell r="A666">
            <v>0</v>
          </cell>
          <cell r="B666">
            <v>0</v>
          </cell>
          <cell r="C666">
            <v>0</v>
          </cell>
          <cell r="D666">
            <v>0</v>
          </cell>
        </row>
        <row r="667">
          <cell r="A667">
            <v>0</v>
          </cell>
          <cell r="B667">
            <v>0</v>
          </cell>
          <cell r="C667">
            <v>0</v>
          </cell>
          <cell r="D667">
            <v>0</v>
          </cell>
        </row>
        <row r="668">
          <cell r="A668">
            <v>0</v>
          </cell>
          <cell r="B668">
            <v>0</v>
          </cell>
          <cell r="C668">
            <v>0</v>
          </cell>
          <cell r="D668">
            <v>0</v>
          </cell>
        </row>
        <row r="669">
          <cell r="A669">
            <v>0</v>
          </cell>
          <cell r="B669">
            <v>0</v>
          </cell>
          <cell r="C669">
            <v>0</v>
          </cell>
          <cell r="D669">
            <v>0</v>
          </cell>
        </row>
        <row r="670">
          <cell r="A670">
            <v>0</v>
          </cell>
          <cell r="B670">
            <v>0</v>
          </cell>
          <cell r="C670">
            <v>0</v>
          </cell>
          <cell r="D670">
            <v>0</v>
          </cell>
        </row>
        <row r="671">
          <cell r="A671">
            <v>0</v>
          </cell>
          <cell r="B671">
            <v>0</v>
          </cell>
          <cell r="C671">
            <v>0</v>
          </cell>
          <cell r="D671">
            <v>0</v>
          </cell>
        </row>
        <row r="672">
          <cell r="A672">
            <v>0</v>
          </cell>
          <cell r="B672">
            <v>0</v>
          </cell>
          <cell r="C672">
            <v>0</v>
          </cell>
          <cell r="D672">
            <v>0</v>
          </cell>
        </row>
        <row r="673">
          <cell r="A673">
            <v>0</v>
          </cell>
          <cell r="B673">
            <v>0</v>
          </cell>
          <cell r="C673">
            <v>0</v>
          </cell>
          <cell r="D673">
            <v>0</v>
          </cell>
        </row>
        <row r="674">
          <cell r="A674">
            <v>0</v>
          </cell>
          <cell r="B674">
            <v>0</v>
          </cell>
          <cell r="C674">
            <v>0</v>
          </cell>
          <cell r="D674">
            <v>0</v>
          </cell>
        </row>
        <row r="675">
          <cell r="A675">
            <v>0</v>
          </cell>
          <cell r="B675">
            <v>0</v>
          </cell>
          <cell r="C675">
            <v>0</v>
          </cell>
          <cell r="D675">
            <v>0</v>
          </cell>
        </row>
        <row r="676">
          <cell r="A676">
            <v>0</v>
          </cell>
          <cell r="B676">
            <v>0</v>
          </cell>
          <cell r="C676">
            <v>0</v>
          </cell>
          <cell r="D676">
            <v>0</v>
          </cell>
        </row>
        <row r="677">
          <cell r="A677">
            <v>0</v>
          </cell>
          <cell r="B677">
            <v>0</v>
          </cell>
          <cell r="C677">
            <v>0</v>
          </cell>
          <cell r="D677">
            <v>0</v>
          </cell>
        </row>
        <row r="678">
          <cell r="A678">
            <v>0</v>
          </cell>
          <cell r="B678">
            <v>0</v>
          </cell>
          <cell r="C678">
            <v>0</v>
          </cell>
          <cell r="D678">
            <v>0</v>
          </cell>
        </row>
        <row r="679">
          <cell r="A679">
            <v>0</v>
          </cell>
          <cell r="B679">
            <v>0</v>
          </cell>
          <cell r="C679">
            <v>0</v>
          </cell>
          <cell r="D679">
            <v>0</v>
          </cell>
        </row>
        <row r="680">
          <cell r="A680">
            <v>0</v>
          </cell>
          <cell r="B680">
            <v>0</v>
          </cell>
          <cell r="C680">
            <v>0</v>
          </cell>
          <cell r="D680">
            <v>0</v>
          </cell>
        </row>
        <row r="681">
          <cell r="A681">
            <v>0</v>
          </cell>
          <cell r="B681">
            <v>0</v>
          </cell>
          <cell r="C681">
            <v>0</v>
          </cell>
          <cell r="D681">
            <v>0</v>
          </cell>
        </row>
        <row r="682">
          <cell r="A682">
            <v>0</v>
          </cell>
          <cell r="B682">
            <v>0</v>
          </cell>
          <cell r="C682">
            <v>0</v>
          </cell>
          <cell r="D682">
            <v>0</v>
          </cell>
        </row>
        <row r="683">
          <cell r="A683">
            <v>0</v>
          </cell>
          <cell r="B683">
            <v>0</v>
          </cell>
          <cell r="C683">
            <v>0</v>
          </cell>
          <cell r="D683">
            <v>0</v>
          </cell>
        </row>
        <row r="684">
          <cell r="A684">
            <v>0</v>
          </cell>
          <cell r="B684">
            <v>0</v>
          </cell>
          <cell r="C684">
            <v>0</v>
          </cell>
          <cell r="D684">
            <v>0</v>
          </cell>
        </row>
        <row r="685">
          <cell r="A685">
            <v>0</v>
          </cell>
          <cell r="B685">
            <v>0</v>
          </cell>
          <cell r="C685">
            <v>0</v>
          </cell>
          <cell r="D685">
            <v>0</v>
          </cell>
        </row>
        <row r="686">
          <cell r="A686">
            <v>0</v>
          </cell>
          <cell r="B686">
            <v>0</v>
          </cell>
          <cell r="C686">
            <v>0</v>
          </cell>
          <cell r="D686">
            <v>0</v>
          </cell>
        </row>
        <row r="687">
          <cell r="A687">
            <v>0</v>
          </cell>
          <cell r="B687">
            <v>0</v>
          </cell>
          <cell r="C687">
            <v>0</v>
          </cell>
          <cell r="D687">
            <v>0</v>
          </cell>
        </row>
        <row r="688">
          <cell r="A688">
            <v>0</v>
          </cell>
          <cell r="B688">
            <v>0</v>
          </cell>
          <cell r="C688">
            <v>0</v>
          </cell>
          <cell r="D688">
            <v>0</v>
          </cell>
        </row>
        <row r="689">
          <cell r="A689">
            <v>0</v>
          </cell>
          <cell r="B689">
            <v>0</v>
          </cell>
          <cell r="C689">
            <v>0</v>
          </cell>
          <cell r="D689">
            <v>0</v>
          </cell>
        </row>
        <row r="690">
          <cell r="A690">
            <v>0</v>
          </cell>
          <cell r="B690">
            <v>0</v>
          </cell>
          <cell r="C690">
            <v>0</v>
          </cell>
          <cell r="D690">
            <v>0</v>
          </cell>
        </row>
        <row r="691">
          <cell r="A691">
            <v>0</v>
          </cell>
          <cell r="B691">
            <v>0</v>
          </cell>
          <cell r="C691">
            <v>0</v>
          </cell>
          <cell r="D691">
            <v>0</v>
          </cell>
        </row>
        <row r="692">
          <cell r="A692">
            <v>0</v>
          </cell>
          <cell r="B692">
            <v>0</v>
          </cell>
          <cell r="C692">
            <v>0</v>
          </cell>
          <cell r="D692">
            <v>0</v>
          </cell>
        </row>
        <row r="693">
          <cell r="A693">
            <v>0</v>
          </cell>
          <cell r="B693">
            <v>0</v>
          </cell>
          <cell r="C693">
            <v>0</v>
          </cell>
          <cell r="D693">
            <v>0</v>
          </cell>
        </row>
        <row r="694">
          <cell r="A694">
            <v>0</v>
          </cell>
          <cell r="B694">
            <v>0</v>
          </cell>
          <cell r="C694">
            <v>0</v>
          </cell>
          <cell r="D694">
            <v>0</v>
          </cell>
        </row>
        <row r="695">
          <cell r="A695">
            <v>0</v>
          </cell>
          <cell r="B695">
            <v>0</v>
          </cell>
          <cell r="C695">
            <v>0</v>
          </cell>
          <cell r="D695">
            <v>0</v>
          </cell>
        </row>
        <row r="696">
          <cell r="A696">
            <v>0</v>
          </cell>
          <cell r="B696">
            <v>0</v>
          </cell>
          <cell r="C696">
            <v>0</v>
          </cell>
          <cell r="D696">
            <v>0</v>
          </cell>
        </row>
        <row r="697">
          <cell r="A697">
            <v>0</v>
          </cell>
          <cell r="B697">
            <v>0</v>
          </cell>
          <cell r="C697">
            <v>0</v>
          </cell>
          <cell r="D697">
            <v>0</v>
          </cell>
        </row>
        <row r="698">
          <cell r="A698">
            <v>0</v>
          </cell>
          <cell r="B698">
            <v>0</v>
          </cell>
          <cell r="C698">
            <v>0</v>
          </cell>
          <cell r="D698">
            <v>0</v>
          </cell>
        </row>
        <row r="699">
          <cell r="A699">
            <v>0</v>
          </cell>
          <cell r="B699">
            <v>0</v>
          </cell>
          <cell r="C699">
            <v>0</v>
          </cell>
          <cell r="D699">
            <v>0</v>
          </cell>
        </row>
        <row r="700">
          <cell r="A700">
            <v>0</v>
          </cell>
          <cell r="B700">
            <v>0</v>
          </cell>
          <cell r="C700">
            <v>0</v>
          </cell>
          <cell r="D700">
            <v>0</v>
          </cell>
        </row>
        <row r="701">
          <cell r="A701">
            <v>0</v>
          </cell>
          <cell r="B701">
            <v>0</v>
          </cell>
          <cell r="C701">
            <v>0</v>
          </cell>
          <cell r="D701">
            <v>0</v>
          </cell>
        </row>
        <row r="702">
          <cell r="A702">
            <v>0</v>
          </cell>
          <cell r="B702">
            <v>0</v>
          </cell>
          <cell r="C702">
            <v>0</v>
          </cell>
          <cell r="D702">
            <v>0</v>
          </cell>
        </row>
        <row r="703">
          <cell r="A703">
            <v>0</v>
          </cell>
          <cell r="B703">
            <v>0</v>
          </cell>
          <cell r="C703">
            <v>0</v>
          </cell>
          <cell r="D703">
            <v>0</v>
          </cell>
        </row>
        <row r="704">
          <cell r="A704">
            <v>0</v>
          </cell>
          <cell r="B704">
            <v>0</v>
          </cell>
          <cell r="C704">
            <v>0</v>
          </cell>
          <cell r="D704">
            <v>0</v>
          </cell>
        </row>
        <row r="705">
          <cell r="A705">
            <v>0</v>
          </cell>
          <cell r="B705">
            <v>0</v>
          </cell>
          <cell r="C705">
            <v>0</v>
          </cell>
          <cell r="D705">
            <v>0</v>
          </cell>
        </row>
        <row r="706">
          <cell r="A706">
            <v>0</v>
          </cell>
          <cell r="B706">
            <v>0</v>
          </cell>
          <cell r="C706">
            <v>0</v>
          </cell>
          <cell r="D706">
            <v>0</v>
          </cell>
        </row>
        <row r="707">
          <cell r="A707">
            <v>0</v>
          </cell>
          <cell r="B707">
            <v>0</v>
          </cell>
          <cell r="C707">
            <v>0</v>
          </cell>
          <cell r="D707">
            <v>0</v>
          </cell>
        </row>
        <row r="708">
          <cell r="A708">
            <v>0</v>
          </cell>
          <cell r="B708">
            <v>0</v>
          </cell>
          <cell r="C708">
            <v>0</v>
          </cell>
          <cell r="D708">
            <v>0</v>
          </cell>
        </row>
        <row r="709">
          <cell r="A709">
            <v>0</v>
          </cell>
          <cell r="B709">
            <v>0</v>
          </cell>
          <cell r="C709">
            <v>0</v>
          </cell>
          <cell r="D709">
            <v>0</v>
          </cell>
        </row>
        <row r="710">
          <cell r="A710">
            <v>0</v>
          </cell>
          <cell r="B710">
            <v>0</v>
          </cell>
          <cell r="C710">
            <v>0</v>
          </cell>
          <cell r="D710">
            <v>0</v>
          </cell>
        </row>
        <row r="711">
          <cell r="A711">
            <v>0</v>
          </cell>
          <cell r="B711">
            <v>0</v>
          </cell>
          <cell r="C711">
            <v>0</v>
          </cell>
          <cell r="D711">
            <v>0</v>
          </cell>
        </row>
        <row r="712">
          <cell r="A712">
            <v>0</v>
          </cell>
          <cell r="B712">
            <v>0</v>
          </cell>
          <cell r="C712">
            <v>0</v>
          </cell>
          <cell r="D712">
            <v>0</v>
          </cell>
        </row>
        <row r="713">
          <cell r="A713">
            <v>0</v>
          </cell>
          <cell r="B713">
            <v>0</v>
          </cell>
          <cell r="C713">
            <v>0</v>
          </cell>
          <cell r="D713">
            <v>0</v>
          </cell>
        </row>
        <row r="714">
          <cell r="A714">
            <v>0</v>
          </cell>
          <cell r="B714">
            <v>0</v>
          </cell>
          <cell r="C714">
            <v>0</v>
          </cell>
          <cell r="D714">
            <v>0</v>
          </cell>
        </row>
        <row r="715">
          <cell r="A715">
            <v>0</v>
          </cell>
          <cell r="B715">
            <v>0</v>
          </cell>
          <cell r="C715">
            <v>0</v>
          </cell>
          <cell r="D715">
            <v>0</v>
          </cell>
        </row>
        <row r="716">
          <cell r="A716">
            <v>0</v>
          </cell>
          <cell r="B716">
            <v>0</v>
          </cell>
          <cell r="C716">
            <v>0</v>
          </cell>
          <cell r="D716">
            <v>0</v>
          </cell>
        </row>
        <row r="717">
          <cell r="A717">
            <v>0</v>
          </cell>
          <cell r="B717">
            <v>0</v>
          </cell>
          <cell r="C717">
            <v>0</v>
          </cell>
          <cell r="D717">
            <v>0</v>
          </cell>
        </row>
        <row r="718">
          <cell r="A718">
            <v>0</v>
          </cell>
          <cell r="B718">
            <v>0</v>
          </cell>
          <cell r="C718">
            <v>0</v>
          </cell>
          <cell r="D718">
            <v>0</v>
          </cell>
        </row>
        <row r="719">
          <cell r="A719">
            <v>0</v>
          </cell>
          <cell r="B719">
            <v>0</v>
          </cell>
          <cell r="C719">
            <v>0</v>
          </cell>
          <cell r="D719">
            <v>0</v>
          </cell>
        </row>
        <row r="720">
          <cell r="A720">
            <v>0</v>
          </cell>
          <cell r="B720">
            <v>0</v>
          </cell>
          <cell r="C720">
            <v>0</v>
          </cell>
          <cell r="D720">
            <v>0</v>
          </cell>
        </row>
        <row r="721">
          <cell r="A721">
            <v>0</v>
          </cell>
          <cell r="B721">
            <v>0</v>
          </cell>
          <cell r="C721">
            <v>0</v>
          </cell>
          <cell r="D721">
            <v>0</v>
          </cell>
        </row>
        <row r="722">
          <cell r="A722">
            <v>0</v>
          </cell>
          <cell r="B722">
            <v>0</v>
          </cell>
          <cell r="C722">
            <v>0</v>
          </cell>
          <cell r="D722">
            <v>0</v>
          </cell>
        </row>
        <row r="723">
          <cell r="A723">
            <v>0</v>
          </cell>
          <cell r="B723">
            <v>0</v>
          </cell>
          <cell r="C723">
            <v>0</v>
          </cell>
          <cell r="D723">
            <v>0</v>
          </cell>
        </row>
        <row r="724">
          <cell r="A724">
            <v>0</v>
          </cell>
          <cell r="B724">
            <v>0</v>
          </cell>
          <cell r="C724">
            <v>0</v>
          </cell>
          <cell r="D724">
            <v>0</v>
          </cell>
        </row>
        <row r="725">
          <cell r="A725">
            <v>0</v>
          </cell>
          <cell r="B725">
            <v>0</v>
          </cell>
          <cell r="C725">
            <v>0</v>
          </cell>
          <cell r="D725">
            <v>0</v>
          </cell>
        </row>
        <row r="726">
          <cell r="A726">
            <v>0</v>
          </cell>
          <cell r="B726">
            <v>0</v>
          </cell>
          <cell r="C726">
            <v>0</v>
          </cell>
          <cell r="D726">
            <v>0</v>
          </cell>
        </row>
        <row r="727">
          <cell r="A727">
            <v>0</v>
          </cell>
          <cell r="B727">
            <v>0</v>
          </cell>
          <cell r="C727">
            <v>0</v>
          </cell>
          <cell r="D727">
            <v>0</v>
          </cell>
        </row>
        <row r="728">
          <cell r="A728">
            <v>0</v>
          </cell>
          <cell r="B728">
            <v>0</v>
          </cell>
          <cell r="C728">
            <v>0</v>
          </cell>
          <cell r="D728">
            <v>0</v>
          </cell>
        </row>
        <row r="729">
          <cell r="A729">
            <v>0</v>
          </cell>
          <cell r="B729">
            <v>0</v>
          </cell>
          <cell r="C729">
            <v>0</v>
          </cell>
          <cell r="D729">
            <v>0</v>
          </cell>
        </row>
        <row r="730">
          <cell r="A730">
            <v>0</v>
          </cell>
          <cell r="B730">
            <v>0</v>
          </cell>
          <cell r="C730">
            <v>0</v>
          </cell>
          <cell r="D730">
            <v>0</v>
          </cell>
        </row>
        <row r="731">
          <cell r="A731">
            <v>0</v>
          </cell>
          <cell r="B731">
            <v>0</v>
          </cell>
          <cell r="C731">
            <v>0</v>
          </cell>
          <cell r="D731">
            <v>0</v>
          </cell>
        </row>
        <row r="732">
          <cell r="A732">
            <v>0</v>
          </cell>
          <cell r="B732">
            <v>0</v>
          </cell>
          <cell r="C732">
            <v>0</v>
          </cell>
          <cell r="D732">
            <v>0</v>
          </cell>
        </row>
        <row r="733">
          <cell r="A733">
            <v>0</v>
          </cell>
          <cell r="B733">
            <v>0</v>
          </cell>
          <cell r="C733">
            <v>0</v>
          </cell>
          <cell r="D733">
            <v>0</v>
          </cell>
        </row>
        <row r="734">
          <cell r="A734">
            <v>0</v>
          </cell>
          <cell r="B734">
            <v>0</v>
          </cell>
          <cell r="C734">
            <v>0</v>
          </cell>
          <cell r="D734">
            <v>0</v>
          </cell>
        </row>
        <row r="735">
          <cell r="A735">
            <v>0</v>
          </cell>
          <cell r="B735">
            <v>0</v>
          </cell>
          <cell r="C735">
            <v>0</v>
          </cell>
          <cell r="D735">
            <v>0</v>
          </cell>
        </row>
        <row r="736">
          <cell r="A736">
            <v>0</v>
          </cell>
          <cell r="B736">
            <v>0</v>
          </cell>
          <cell r="C736">
            <v>0</v>
          </cell>
          <cell r="D736">
            <v>0</v>
          </cell>
        </row>
        <row r="737">
          <cell r="A737">
            <v>0</v>
          </cell>
          <cell r="B737">
            <v>0</v>
          </cell>
          <cell r="C737">
            <v>0</v>
          </cell>
          <cell r="D737">
            <v>0</v>
          </cell>
        </row>
        <row r="738">
          <cell r="A738">
            <v>0</v>
          </cell>
          <cell r="B738">
            <v>0</v>
          </cell>
          <cell r="C738">
            <v>0</v>
          </cell>
          <cell r="D738">
            <v>0</v>
          </cell>
        </row>
        <row r="739">
          <cell r="A739">
            <v>0</v>
          </cell>
          <cell r="B739">
            <v>0</v>
          </cell>
          <cell r="C739">
            <v>0</v>
          </cell>
          <cell r="D739">
            <v>0</v>
          </cell>
        </row>
        <row r="740">
          <cell r="A740">
            <v>0</v>
          </cell>
          <cell r="B740">
            <v>0</v>
          </cell>
          <cell r="C740">
            <v>0</v>
          </cell>
          <cell r="D740">
            <v>0</v>
          </cell>
        </row>
        <row r="741">
          <cell r="A741">
            <v>0</v>
          </cell>
          <cell r="B741">
            <v>0</v>
          </cell>
          <cell r="C741">
            <v>0</v>
          </cell>
          <cell r="D741">
            <v>0</v>
          </cell>
        </row>
        <row r="742">
          <cell r="A742">
            <v>0</v>
          </cell>
          <cell r="B742">
            <v>0</v>
          </cell>
          <cell r="C742">
            <v>0</v>
          </cell>
          <cell r="D742">
            <v>0</v>
          </cell>
        </row>
        <row r="743">
          <cell r="A743">
            <v>0</v>
          </cell>
          <cell r="B743">
            <v>0</v>
          </cell>
          <cell r="C743">
            <v>0</v>
          </cell>
          <cell r="D743">
            <v>0</v>
          </cell>
        </row>
        <row r="744">
          <cell r="A744">
            <v>0</v>
          </cell>
          <cell r="B744">
            <v>0</v>
          </cell>
          <cell r="C744">
            <v>0</v>
          </cell>
          <cell r="D744">
            <v>0</v>
          </cell>
        </row>
        <row r="745">
          <cell r="A745">
            <v>0</v>
          </cell>
          <cell r="B745">
            <v>0</v>
          </cell>
          <cell r="C745">
            <v>0</v>
          </cell>
          <cell r="D745">
            <v>0</v>
          </cell>
        </row>
        <row r="746">
          <cell r="A746">
            <v>0</v>
          </cell>
          <cell r="B746">
            <v>0</v>
          </cell>
          <cell r="C746">
            <v>0</v>
          </cell>
          <cell r="D746">
            <v>0</v>
          </cell>
        </row>
        <row r="747">
          <cell r="A747">
            <v>0</v>
          </cell>
          <cell r="B747">
            <v>0</v>
          </cell>
          <cell r="C747">
            <v>0</v>
          </cell>
          <cell r="D747">
            <v>0</v>
          </cell>
        </row>
        <row r="748">
          <cell r="A748">
            <v>0</v>
          </cell>
          <cell r="B748">
            <v>0</v>
          </cell>
          <cell r="C748">
            <v>0</v>
          </cell>
          <cell r="D748">
            <v>0</v>
          </cell>
        </row>
        <row r="749">
          <cell r="A749">
            <v>0</v>
          </cell>
          <cell r="B749">
            <v>0</v>
          </cell>
          <cell r="C749">
            <v>0</v>
          </cell>
          <cell r="D749">
            <v>0</v>
          </cell>
        </row>
        <row r="750">
          <cell r="A750">
            <v>0</v>
          </cell>
          <cell r="B750">
            <v>0</v>
          </cell>
          <cell r="C750">
            <v>0</v>
          </cell>
          <cell r="D750">
            <v>0</v>
          </cell>
        </row>
        <row r="751">
          <cell r="A751">
            <v>0</v>
          </cell>
          <cell r="B751">
            <v>0</v>
          </cell>
          <cell r="C751">
            <v>0</v>
          </cell>
          <cell r="D751">
            <v>0</v>
          </cell>
        </row>
        <row r="752">
          <cell r="A752">
            <v>0</v>
          </cell>
          <cell r="B752">
            <v>0</v>
          </cell>
          <cell r="C752">
            <v>0</v>
          </cell>
          <cell r="D752">
            <v>0</v>
          </cell>
        </row>
        <row r="753">
          <cell r="A753">
            <v>0</v>
          </cell>
          <cell r="B753">
            <v>0</v>
          </cell>
          <cell r="C753">
            <v>0</v>
          </cell>
          <cell r="D753">
            <v>0</v>
          </cell>
        </row>
        <row r="754">
          <cell r="A754">
            <v>0</v>
          </cell>
          <cell r="B754">
            <v>0</v>
          </cell>
          <cell r="C754">
            <v>0</v>
          </cell>
          <cell r="D754">
            <v>0</v>
          </cell>
        </row>
        <row r="755">
          <cell r="A755">
            <v>0</v>
          </cell>
          <cell r="B755">
            <v>0</v>
          </cell>
          <cell r="C755">
            <v>0</v>
          </cell>
          <cell r="D755">
            <v>0</v>
          </cell>
        </row>
        <row r="756">
          <cell r="A756">
            <v>0</v>
          </cell>
          <cell r="B756">
            <v>0</v>
          </cell>
          <cell r="C756">
            <v>0</v>
          </cell>
          <cell r="D756">
            <v>0</v>
          </cell>
        </row>
        <row r="757">
          <cell r="A757">
            <v>0</v>
          </cell>
          <cell r="B757">
            <v>0</v>
          </cell>
          <cell r="C757">
            <v>0</v>
          </cell>
          <cell r="D757">
            <v>0</v>
          </cell>
        </row>
        <row r="758">
          <cell r="A758">
            <v>0</v>
          </cell>
          <cell r="B758">
            <v>0</v>
          </cell>
          <cell r="C758">
            <v>0</v>
          </cell>
          <cell r="D758">
            <v>0</v>
          </cell>
        </row>
        <row r="759">
          <cell r="A759">
            <v>0</v>
          </cell>
          <cell r="B759">
            <v>0</v>
          </cell>
          <cell r="C759">
            <v>0</v>
          </cell>
          <cell r="D759">
            <v>0</v>
          </cell>
        </row>
        <row r="760">
          <cell r="A760">
            <v>0</v>
          </cell>
          <cell r="B760">
            <v>0</v>
          </cell>
          <cell r="C760">
            <v>0</v>
          </cell>
          <cell r="D760">
            <v>0</v>
          </cell>
        </row>
        <row r="761">
          <cell r="A761">
            <v>0</v>
          </cell>
          <cell r="B761">
            <v>0</v>
          </cell>
          <cell r="C761">
            <v>0</v>
          </cell>
          <cell r="D761">
            <v>0</v>
          </cell>
        </row>
        <row r="762">
          <cell r="A762">
            <v>0</v>
          </cell>
          <cell r="B762">
            <v>0</v>
          </cell>
          <cell r="C762">
            <v>0</v>
          </cell>
          <cell r="D762">
            <v>0</v>
          </cell>
        </row>
        <row r="763">
          <cell r="A763">
            <v>0</v>
          </cell>
          <cell r="B763">
            <v>0</v>
          </cell>
          <cell r="C763">
            <v>0</v>
          </cell>
          <cell r="D763">
            <v>0</v>
          </cell>
        </row>
        <row r="764">
          <cell r="A764">
            <v>0</v>
          </cell>
          <cell r="B764">
            <v>0</v>
          </cell>
          <cell r="C764">
            <v>0</v>
          </cell>
          <cell r="D764">
            <v>0</v>
          </cell>
        </row>
        <row r="765">
          <cell r="A765">
            <v>0</v>
          </cell>
          <cell r="B765">
            <v>0</v>
          </cell>
          <cell r="C765">
            <v>0</v>
          </cell>
          <cell r="D765">
            <v>0</v>
          </cell>
        </row>
        <row r="766">
          <cell r="A766">
            <v>0</v>
          </cell>
          <cell r="B766">
            <v>0</v>
          </cell>
          <cell r="C766">
            <v>0</v>
          </cell>
          <cell r="D766">
            <v>0</v>
          </cell>
        </row>
        <row r="767">
          <cell r="A767">
            <v>0</v>
          </cell>
          <cell r="B767">
            <v>0</v>
          </cell>
          <cell r="C767">
            <v>0</v>
          </cell>
          <cell r="D767">
            <v>0</v>
          </cell>
        </row>
        <row r="768">
          <cell r="A768">
            <v>0</v>
          </cell>
          <cell r="B768">
            <v>0</v>
          </cell>
          <cell r="C768">
            <v>0</v>
          </cell>
          <cell r="D768">
            <v>0</v>
          </cell>
        </row>
        <row r="769">
          <cell r="A769">
            <v>0</v>
          </cell>
          <cell r="B769">
            <v>0</v>
          </cell>
          <cell r="C769">
            <v>0</v>
          </cell>
          <cell r="D769">
            <v>0</v>
          </cell>
        </row>
        <row r="770">
          <cell r="A770">
            <v>0</v>
          </cell>
          <cell r="B770">
            <v>0</v>
          </cell>
          <cell r="C770">
            <v>0</v>
          </cell>
          <cell r="D770">
            <v>0</v>
          </cell>
        </row>
        <row r="771">
          <cell r="A771">
            <v>0</v>
          </cell>
          <cell r="B771">
            <v>0</v>
          </cell>
          <cell r="C771">
            <v>0</v>
          </cell>
          <cell r="D771">
            <v>0</v>
          </cell>
        </row>
        <row r="772">
          <cell r="A772">
            <v>0</v>
          </cell>
          <cell r="B772">
            <v>0</v>
          </cell>
          <cell r="C772">
            <v>0</v>
          </cell>
          <cell r="D772">
            <v>0</v>
          </cell>
        </row>
        <row r="773">
          <cell r="A773">
            <v>0</v>
          </cell>
          <cell r="B773">
            <v>0</v>
          </cell>
          <cell r="C773">
            <v>0</v>
          </cell>
          <cell r="D773">
            <v>0</v>
          </cell>
        </row>
        <row r="774">
          <cell r="A774">
            <v>0</v>
          </cell>
          <cell r="B774">
            <v>0</v>
          </cell>
          <cell r="C774">
            <v>0</v>
          </cell>
          <cell r="D774">
            <v>0</v>
          </cell>
        </row>
        <row r="775">
          <cell r="A775">
            <v>0</v>
          </cell>
          <cell r="B775">
            <v>0</v>
          </cell>
          <cell r="C775">
            <v>0</v>
          </cell>
          <cell r="D775">
            <v>0</v>
          </cell>
        </row>
        <row r="776">
          <cell r="A776">
            <v>0</v>
          </cell>
          <cell r="B776">
            <v>0</v>
          </cell>
          <cell r="C776">
            <v>0</v>
          </cell>
          <cell r="D776">
            <v>0</v>
          </cell>
        </row>
        <row r="777">
          <cell r="A777">
            <v>0</v>
          </cell>
          <cell r="B777">
            <v>0</v>
          </cell>
          <cell r="C777">
            <v>0</v>
          </cell>
          <cell r="D777">
            <v>0</v>
          </cell>
        </row>
        <row r="778">
          <cell r="A778">
            <v>0</v>
          </cell>
          <cell r="B778">
            <v>0</v>
          </cell>
          <cell r="C778">
            <v>0</v>
          </cell>
          <cell r="D778">
            <v>0</v>
          </cell>
        </row>
        <row r="779">
          <cell r="A779">
            <v>0</v>
          </cell>
          <cell r="B779">
            <v>0</v>
          </cell>
          <cell r="C779">
            <v>0</v>
          </cell>
          <cell r="D779">
            <v>0</v>
          </cell>
        </row>
        <row r="780">
          <cell r="A780">
            <v>0</v>
          </cell>
          <cell r="B780">
            <v>0</v>
          </cell>
          <cell r="C780">
            <v>0</v>
          </cell>
          <cell r="D780">
            <v>0</v>
          </cell>
        </row>
        <row r="781">
          <cell r="A781">
            <v>0</v>
          </cell>
          <cell r="B781">
            <v>0</v>
          </cell>
          <cell r="C781">
            <v>0</v>
          </cell>
          <cell r="D781">
            <v>0</v>
          </cell>
        </row>
        <row r="782">
          <cell r="A782">
            <v>0</v>
          </cell>
          <cell r="B782">
            <v>0</v>
          </cell>
          <cell r="C782">
            <v>0</v>
          </cell>
          <cell r="D782">
            <v>0</v>
          </cell>
        </row>
        <row r="783">
          <cell r="A783">
            <v>0</v>
          </cell>
          <cell r="B783">
            <v>0</v>
          </cell>
          <cell r="C783">
            <v>0</v>
          </cell>
          <cell r="D783">
            <v>0</v>
          </cell>
        </row>
        <row r="784">
          <cell r="A784">
            <v>0</v>
          </cell>
          <cell r="B784">
            <v>0</v>
          </cell>
          <cell r="C784">
            <v>0</v>
          </cell>
          <cell r="D784">
            <v>0</v>
          </cell>
        </row>
        <row r="785">
          <cell r="A785">
            <v>0</v>
          </cell>
          <cell r="B785">
            <v>0</v>
          </cell>
          <cell r="C785">
            <v>0</v>
          </cell>
          <cell r="D785">
            <v>0</v>
          </cell>
        </row>
        <row r="786">
          <cell r="A786">
            <v>0</v>
          </cell>
          <cell r="B786">
            <v>0</v>
          </cell>
          <cell r="C786">
            <v>0</v>
          </cell>
          <cell r="D786">
            <v>0</v>
          </cell>
        </row>
        <row r="787">
          <cell r="A787">
            <v>0</v>
          </cell>
          <cell r="B787">
            <v>0</v>
          </cell>
          <cell r="C787">
            <v>0</v>
          </cell>
          <cell r="D787">
            <v>0</v>
          </cell>
        </row>
        <row r="788">
          <cell r="A788">
            <v>0</v>
          </cell>
          <cell r="B788">
            <v>0</v>
          </cell>
          <cell r="C788">
            <v>0</v>
          </cell>
          <cell r="D788">
            <v>0</v>
          </cell>
        </row>
        <row r="789">
          <cell r="A789">
            <v>0</v>
          </cell>
          <cell r="B789">
            <v>0</v>
          </cell>
          <cell r="C789">
            <v>0</v>
          </cell>
          <cell r="D789">
            <v>0</v>
          </cell>
        </row>
        <row r="790">
          <cell r="A790">
            <v>0</v>
          </cell>
          <cell r="B790">
            <v>0</v>
          </cell>
          <cell r="C790">
            <v>0</v>
          </cell>
          <cell r="D790">
            <v>0</v>
          </cell>
        </row>
        <row r="791">
          <cell r="A791">
            <v>0</v>
          </cell>
          <cell r="B791">
            <v>0</v>
          </cell>
          <cell r="C791">
            <v>0</v>
          </cell>
          <cell r="D791">
            <v>0</v>
          </cell>
        </row>
        <row r="792">
          <cell r="A792">
            <v>0</v>
          </cell>
          <cell r="B792">
            <v>0</v>
          </cell>
          <cell r="C792">
            <v>0</v>
          </cell>
          <cell r="D792">
            <v>0</v>
          </cell>
        </row>
        <row r="793">
          <cell r="A793">
            <v>0</v>
          </cell>
          <cell r="B793">
            <v>0</v>
          </cell>
          <cell r="C793">
            <v>0</v>
          </cell>
          <cell r="D793">
            <v>0</v>
          </cell>
        </row>
        <row r="794">
          <cell r="A794">
            <v>0</v>
          </cell>
          <cell r="B794">
            <v>0</v>
          </cell>
          <cell r="C794">
            <v>0</v>
          </cell>
          <cell r="D794">
            <v>0</v>
          </cell>
        </row>
        <row r="795">
          <cell r="A795">
            <v>0</v>
          </cell>
          <cell r="B795">
            <v>0</v>
          </cell>
          <cell r="C795">
            <v>0</v>
          </cell>
          <cell r="D795">
            <v>0</v>
          </cell>
        </row>
        <row r="796">
          <cell r="A796">
            <v>0</v>
          </cell>
          <cell r="B796">
            <v>0</v>
          </cell>
          <cell r="C796">
            <v>0</v>
          </cell>
          <cell r="D796">
            <v>0</v>
          </cell>
        </row>
        <row r="797">
          <cell r="A797">
            <v>0</v>
          </cell>
          <cell r="B797">
            <v>0</v>
          </cell>
          <cell r="C797">
            <v>0</v>
          </cell>
          <cell r="D797">
            <v>0</v>
          </cell>
        </row>
        <row r="798">
          <cell r="A798">
            <v>0</v>
          </cell>
          <cell r="B798">
            <v>0</v>
          </cell>
          <cell r="C798">
            <v>0</v>
          </cell>
          <cell r="D798">
            <v>0</v>
          </cell>
        </row>
        <row r="799">
          <cell r="A799">
            <v>0</v>
          </cell>
          <cell r="B799">
            <v>0</v>
          </cell>
          <cell r="C799">
            <v>0</v>
          </cell>
          <cell r="D799">
            <v>0</v>
          </cell>
        </row>
        <row r="800">
          <cell r="A800">
            <v>0</v>
          </cell>
          <cell r="B800">
            <v>0</v>
          </cell>
          <cell r="C800">
            <v>0</v>
          </cell>
          <cell r="D800">
            <v>0</v>
          </cell>
        </row>
        <row r="801">
          <cell r="A801">
            <v>0</v>
          </cell>
          <cell r="B801">
            <v>0</v>
          </cell>
          <cell r="C801">
            <v>0</v>
          </cell>
          <cell r="D801">
            <v>0</v>
          </cell>
        </row>
        <row r="802">
          <cell r="A802">
            <v>0</v>
          </cell>
          <cell r="B802">
            <v>0</v>
          </cell>
          <cell r="C802">
            <v>0</v>
          </cell>
          <cell r="D802">
            <v>0</v>
          </cell>
        </row>
        <row r="803">
          <cell r="A803">
            <v>0</v>
          </cell>
          <cell r="B803">
            <v>0</v>
          </cell>
          <cell r="C803">
            <v>0</v>
          </cell>
          <cell r="D803">
            <v>0</v>
          </cell>
        </row>
        <row r="804">
          <cell r="A804">
            <v>0</v>
          </cell>
          <cell r="B804">
            <v>0</v>
          </cell>
          <cell r="C804">
            <v>0</v>
          </cell>
          <cell r="D804">
            <v>0</v>
          </cell>
        </row>
        <row r="805">
          <cell r="A805">
            <v>0</v>
          </cell>
          <cell r="B805">
            <v>0</v>
          </cell>
          <cell r="C805">
            <v>0</v>
          </cell>
          <cell r="D805">
            <v>0</v>
          </cell>
        </row>
        <row r="806">
          <cell r="A806">
            <v>0</v>
          </cell>
          <cell r="B806">
            <v>0</v>
          </cell>
          <cell r="C806">
            <v>0</v>
          </cell>
          <cell r="D806">
            <v>0</v>
          </cell>
        </row>
        <row r="807">
          <cell r="A807">
            <v>0</v>
          </cell>
          <cell r="B807">
            <v>0</v>
          </cell>
          <cell r="C807">
            <v>0</v>
          </cell>
          <cell r="D807">
            <v>0</v>
          </cell>
        </row>
        <row r="808">
          <cell r="A808">
            <v>0</v>
          </cell>
          <cell r="B808">
            <v>0</v>
          </cell>
          <cell r="C808">
            <v>0</v>
          </cell>
          <cell r="D808">
            <v>0</v>
          </cell>
        </row>
        <row r="809">
          <cell r="A809">
            <v>0</v>
          </cell>
          <cell r="B809">
            <v>0</v>
          </cell>
          <cell r="C809">
            <v>0</v>
          </cell>
          <cell r="D809">
            <v>0</v>
          </cell>
        </row>
        <row r="810">
          <cell r="A810">
            <v>0</v>
          </cell>
          <cell r="B810">
            <v>0</v>
          </cell>
          <cell r="C810">
            <v>0</v>
          </cell>
          <cell r="D810">
            <v>0</v>
          </cell>
        </row>
        <row r="811">
          <cell r="A811">
            <v>0</v>
          </cell>
          <cell r="B811">
            <v>0</v>
          </cell>
          <cell r="C811">
            <v>0</v>
          </cell>
          <cell r="D811">
            <v>0</v>
          </cell>
        </row>
        <row r="812">
          <cell r="A812">
            <v>0</v>
          </cell>
          <cell r="B812">
            <v>0</v>
          </cell>
          <cell r="C812">
            <v>0</v>
          </cell>
          <cell r="D812">
            <v>0</v>
          </cell>
        </row>
        <row r="813">
          <cell r="A813">
            <v>0</v>
          </cell>
          <cell r="B813">
            <v>0</v>
          </cell>
          <cell r="C813">
            <v>0</v>
          </cell>
          <cell r="D813">
            <v>0</v>
          </cell>
        </row>
        <row r="814">
          <cell r="A814">
            <v>0</v>
          </cell>
          <cell r="B814">
            <v>0</v>
          </cell>
          <cell r="C814">
            <v>0</v>
          </cell>
          <cell r="D814">
            <v>0</v>
          </cell>
        </row>
        <row r="815">
          <cell r="A815">
            <v>0</v>
          </cell>
          <cell r="B815">
            <v>0</v>
          </cell>
          <cell r="C815">
            <v>0</v>
          </cell>
          <cell r="D815">
            <v>0</v>
          </cell>
        </row>
        <row r="816">
          <cell r="A816">
            <v>0</v>
          </cell>
          <cell r="B816">
            <v>0</v>
          </cell>
          <cell r="C816">
            <v>0</v>
          </cell>
          <cell r="D816">
            <v>0</v>
          </cell>
        </row>
        <row r="817">
          <cell r="A817">
            <v>0</v>
          </cell>
          <cell r="B817">
            <v>0</v>
          </cell>
          <cell r="C817">
            <v>0</v>
          </cell>
          <cell r="D817">
            <v>0</v>
          </cell>
        </row>
        <row r="818">
          <cell r="A818">
            <v>0</v>
          </cell>
          <cell r="B818">
            <v>0</v>
          </cell>
          <cell r="C818">
            <v>0</v>
          </cell>
          <cell r="D818">
            <v>0</v>
          </cell>
        </row>
        <row r="819">
          <cell r="A819">
            <v>0</v>
          </cell>
          <cell r="B819">
            <v>0</v>
          </cell>
          <cell r="C819">
            <v>0</v>
          </cell>
          <cell r="D819">
            <v>0</v>
          </cell>
        </row>
        <row r="820">
          <cell r="A820">
            <v>0</v>
          </cell>
          <cell r="B820">
            <v>0</v>
          </cell>
          <cell r="C820">
            <v>0</v>
          </cell>
          <cell r="D820">
            <v>0</v>
          </cell>
        </row>
        <row r="821">
          <cell r="A821">
            <v>0</v>
          </cell>
          <cell r="B821">
            <v>0</v>
          </cell>
          <cell r="C821">
            <v>0</v>
          </cell>
          <cell r="D821">
            <v>0</v>
          </cell>
        </row>
        <row r="822">
          <cell r="A822">
            <v>0</v>
          </cell>
          <cell r="B822">
            <v>0</v>
          </cell>
          <cell r="C822">
            <v>0</v>
          </cell>
          <cell r="D822">
            <v>0</v>
          </cell>
        </row>
        <row r="823">
          <cell r="A823">
            <v>0</v>
          </cell>
          <cell r="B823">
            <v>0</v>
          </cell>
          <cell r="C823">
            <v>0</v>
          </cell>
          <cell r="D823">
            <v>0</v>
          </cell>
        </row>
        <row r="824">
          <cell r="A824">
            <v>0</v>
          </cell>
          <cell r="B824">
            <v>0</v>
          </cell>
          <cell r="C824">
            <v>0</v>
          </cell>
          <cell r="D824">
            <v>0</v>
          </cell>
        </row>
        <row r="825">
          <cell r="A825">
            <v>0</v>
          </cell>
          <cell r="B825">
            <v>0</v>
          </cell>
          <cell r="C825">
            <v>0</v>
          </cell>
          <cell r="D825">
            <v>0</v>
          </cell>
        </row>
        <row r="826">
          <cell r="A826">
            <v>0</v>
          </cell>
          <cell r="B826">
            <v>0</v>
          </cell>
          <cell r="C826">
            <v>0</v>
          </cell>
          <cell r="D826">
            <v>0</v>
          </cell>
        </row>
        <row r="827">
          <cell r="A827">
            <v>0</v>
          </cell>
          <cell r="B827">
            <v>0</v>
          </cell>
          <cell r="C827">
            <v>0</v>
          </cell>
          <cell r="D827">
            <v>0</v>
          </cell>
        </row>
        <row r="828">
          <cell r="A828">
            <v>0</v>
          </cell>
          <cell r="B828">
            <v>0</v>
          </cell>
          <cell r="C828">
            <v>0</v>
          </cell>
          <cell r="D828">
            <v>0</v>
          </cell>
        </row>
        <row r="829">
          <cell r="A829">
            <v>0</v>
          </cell>
          <cell r="B829">
            <v>0</v>
          </cell>
          <cell r="C829">
            <v>0</v>
          </cell>
          <cell r="D829">
            <v>0</v>
          </cell>
        </row>
        <row r="830">
          <cell r="A830">
            <v>0</v>
          </cell>
          <cell r="B830">
            <v>0</v>
          </cell>
          <cell r="C830">
            <v>0</v>
          </cell>
          <cell r="D830">
            <v>0</v>
          </cell>
        </row>
        <row r="831">
          <cell r="A831">
            <v>0</v>
          </cell>
          <cell r="B831">
            <v>0</v>
          </cell>
          <cell r="C831">
            <v>0</v>
          </cell>
          <cell r="D831">
            <v>0</v>
          </cell>
        </row>
        <row r="832">
          <cell r="A832">
            <v>0</v>
          </cell>
          <cell r="B832">
            <v>0</v>
          </cell>
          <cell r="C832">
            <v>0</v>
          </cell>
          <cell r="D832">
            <v>0</v>
          </cell>
        </row>
        <row r="833">
          <cell r="A833">
            <v>0</v>
          </cell>
          <cell r="B833">
            <v>0</v>
          </cell>
          <cell r="C833">
            <v>0</v>
          </cell>
          <cell r="D833">
            <v>0</v>
          </cell>
        </row>
        <row r="834">
          <cell r="A834">
            <v>0</v>
          </cell>
          <cell r="B834">
            <v>0</v>
          </cell>
          <cell r="C834">
            <v>0</v>
          </cell>
          <cell r="D834">
            <v>0</v>
          </cell>
        </row>
        <row r="835">
          <cell r="A835">
            <v>0</v>
          </cell>
          <cell r="B835">
            <v>0</v>
          </cell>
          <cell r="C835">
            <v>0</v>
          </cell>
          <cell r="D835">
            <v>0</v>
          </cell>
        </row>
        <row r="836">
          <cell r="A836">
            <v>0</v>
          </cell>
          <cell r="B836">
            <v>0</v>
          </cell>
          <cell r="C836">
            <v>0</v>
          </cell>
          <cell r="D836">
            <v>0</v>
          </cell>
        </row>
        <row r="837">
          <cell r="A837">
            <v>0</v>
          </cell>
          <cell r="B837">
            <v>0</v>
          </cell>
          <cell r="C837">
            <v>0</v>
          </cell>
          <cell r="D837">
            <v>0</v>
          </cell>
        </row>
        <row r="838">
          <cell r="A838">
            <v>0</v>
          </cell>
          <cell r="B838">
            <v>0</v>
          </cell>
          <cell r="C838">
            <v>0</v>
          </cell>
          <cell r="D838">
            <v>0</v>
          </cell>
        </row>
        <row r="839">
          <cell r="A839">
            <v>0</v>
          </cell>
          <cell r="B839">
            <v>0</v>
          </cell>
          <cell r="C839">
            <v>0</v>
          </cell>
          <cell r="D839">
            <v>0</v>
          </cell>
        </row>
        <row r="840">
          <cell r="A840">
            <v>0</v>
          </cell>
          <cell r="B840">
            <v>0</v>
          </cell>
          <cell r="C840">
            <v>0</v>
          </cell>
          <cell r="D840">
            <v>0</v>
          </cell>
        </row>
        <row r="841">
          <cell r="A841">
            <v>0</v>
          </cell>
          <cell r="B841">
            <v>0</v>
          </cell>
          <cell r="C841">
            <v>0</v>
          </cell>
          <cell r="D841">
            <v>0</v>
          </cell>
        </row>
        <row r="842">
          <cell r="A842">
            <v>0</v>
          </cell>
          <cell r="B842">
            <v>0</v>
          </cell>
          <cell r="C842">
            <v>0</v>
          </cell>
          <cell r="D842">
            <v>0</v>
          </cell>
        </row>
        <row r="843">
          <cell r="A843">
            <v>0</v>
          </cell>
          <cell r="B843">
            <v>0</v>
          </cell>
          <cell r="C843">
            <v>0</v>
          </cell>
          <cell r="D843">
            <v>0</v>
          </cell>
        </row>
        <row r="844">
          <cell r="A844">
            <v>0</v>
          </cell>
          <cell r="B844">
            <v>0</v>
          </cell>
          <cell r="C844">
            <v>0</v>
          </cell>
          <cell r="D844">
            <v>0</v>
          </cell>
        </row>
        <row r="845">
          <cell r="A845">
            <v>0</v>
          </cell>
          <cell r="B845">
            <v>0</v>
          </cell>
          <cell r="C845">
            <v>0</v>
          </cell>
          <cell r="D845">
            <v>0</v>
          </cell>
        </row>
        <row r="846">
          <cell r="A846">
            <v>0</v>
          </cell>
          <cell r="B846">
            <v>0</v>
          </cell>
          <cell r="C846">
            <v>0</v>
          </cell>
          <cell r="D846">
            <v>0</v>
          </cell>
        </row>
        <row r="847">
          <cell r="A847">
            <v>0</v>
          </cell>
          <cell r="B847">
            <v>0</v>
          </cell>
          <cell r="C847">
            <v>0</v>
          </cell>
          <cell r="D847">
            <v>0</v>
          </cell>
        </row>
        <row r="848">
          <cell r="A848">
            <v>0</v>
          </cell>
          <cell r="B848">
            <v>0</v>
          </cell>
          <cell r="C848">
            <v>0</v>
          </cell>
          <cell r="D848">
            <v>0</v>
          </cell>
        </row>
        <row r="849">
          <cell r="A849">
            <v>0</v>
          </cell>
          <cell r="B849">
            <v>0</v>
          </cell>
          <cell r="C849">
            <v>0</v>
          </cell>
          <cell r="D849">
            <v>0</v>
          </cell>
        </row>
        <row r="850">
          <cell r="A850">
            <v>0</v>
          </cell>
          <cell r="B850">
            <v>0</v>
          </cell>
          <cell r="C850">
            <v>0</v>
          </cell>
          <cell r="D850">
            <v>0</v>
          </cell>
        </row>
        <row r="851">
          <cell r="A851">
            <v>0</v>
          </cell>
          <cell r="B851">
            <v>0</v>
          </cell>
          <cell r="C851">
            <v>0</v>
          </cell>
          <cell r="D851">
            <v>0</v>
          </cell>
        </row>
        <row r="852">
          <cell r="A852">
            <v>0</v>
          </cell>
          <cell r="B852">
            <v>0</v>
          </cell>
          <cell r="C852">
            <v>0</v>
          </cell>
          <cell r="D852">
            <v>0</v>
          </cell>
        </row>
        <row r="853">
          <cell r="A853">
            <v>0</v>
          </cell>
          <cell r="B853">
            <v>0</v>
          </cell>
          <cell r="C853">
            <v>0</v>
          </cell>
          <cell r="D853">
            <v>0</v>
          </cell>
        </row>
        <row r="854">
          <cell r="A854">
            <v>0</v>
          </cell>
          <cell r="B854">
            <v>0</v>
          </cell>
          <cell r="C854">
            <v>0</v>
          </cell>
          <cell r="D854">
            <v>0</v>
          </cell>
        </row>
        <row r="855">
          <cell r="A855">
            <v>0</v>
          </cell>
          <cell r="B855">
            <v>0</v>
          </cell>
          <cell r="C855">
            <v>0</v>
          </cell>
          <cell r="D855">
            <v>0</v>
          </cell>
        </row>
        <row r="856">
          <cell r="A856">
            <v>0</v>
          </cell>
          <cell r="B856">
            <v>0</v>
          </cell>
          <cell r="C856">
            <v>0</v>
          </cell>
          <cell r="D856">
            <v>0</v>
          </cell>
        </row>
        <row r="857">
          <cell r="A857">
            <v>0</v>
          </cell>
          <cell r="B857">
            <v>0</v>
          </cell>
          <cell r="C857">
            <v>0</v>
          </cell>
          <cell r="D857">
            <v>0</v>
          </cell>
        </row>
        <row r="858">
          <cell r="A858">
            <v>0</v>
          </cell>
          <cell r="B858">
            <v>0</v>
          </cell>
          <cell r="C858">
            <v>0</v>
          </cell>
          <cell r="D858">
            <v>0</v>
          </cell>
        </row>
        <row r="859">
          <cell r="A859">
            <v>0</v>
          </cell>
          <cell r="B859">
            <v>0</v>
          </cell>
          <cell r="C859">
            <v>0</v>
          </cell>
          <cell r="D859">
            <v>0</v>
          </cell>
        </row>
        <row r="860">
          <cell r="A860">
            <v>0</v>
          </cell>
          <cell r="B860">
            <v>0</v>
          </cell>
          <cell r="C860">
            <v>0</v>
          </cell>
          <cell r="D860">
            <v>0</v>
          </cell>
        </row>
        <row r="861">
          <cell r="A861">
            <v>0</v>
          </cell>
          <cell r="B861">
            <v>0</v>
          </cell>
          <cell r="C861">
            <v>0</v>
          </cell>
          <cell r="D861">
            <v>0</v>
          </cell>
        </row>
        <row r="862">
          <cell r="A862">
            <v>0</v>
          </cell>
          <cell r="B862">
            <v>0</v>
          </cell>
          <cell r="C862">
            <v>0</v>
          </cell>
          <cell r="D862">
            <v>0</v>
          </cell>
        </row>
        <row r="863">
          <cell r="A863">
            <v>0</v>
          </cell>
          <cell r="B863">
            <v>0</v>
          </cell>
          <cell r="C863">
            <v>0</v>
          </cell>
          <cell r="D863">
            <v>0</v>
          </cell>
        </row>
        <row r="864">
          <cell r="A864">
            <v>0</v>
          </cell>
          <cell r="B864">
            <v>0</v>
          </cell>
          <cell r="C864">
            <v>0</v>
          </cell>
          <cell r="D864">
            <v>0</v>
          </cell>
        </row>
        <row r="865">
          <cell r="A865">
            <v>0</v>
          </cell>
          <cell r="B865">
            <v>0</v>
          </cell>
          <cell r="C865">
            <v>0</v>
          </cell>
          <cell r="D865">
            <v>0</v>
          </cell>
        </row>
        <row r="866">
          <cell r="A866">
            <v>0</v>
          </cell>
          <cell r="B866">
            <v>0</v>
          </cell>
          <cell r="C866">
            <v>0</v>
          </cell>
          <cell r="D866">
            <v>0</v>
          </cell>
        </row>
        <row r="867">
          <cell r="A867">
            <v>0</v>
          </cell>
          <cell r="B867">
            <v>0</v>
          </cell>
          <cell r="C867">
            <v>0</v>
          </cell>
          <cell r="D867">
            <v>0</v>
          </cell>
        </row>
        <row r="868">
          <cell r="A868">
            <v>0</v>
          </cell>
          <cell r="B868">
            <v>0</v>
          </cell>
          <cell r="C868">
            <v>0</v>
          </cell>
          <cell r="D868">
            <v>0</v>
          </cell>
        </row>
        <row r="869">
          <cell r="A869">
            <v>0</v>
          </cell>
          <cell r="B869">
            <v>0</v>
          </cell>
          <cell r="C869">
            <v>0</v>
          </cell>
          <cell r="D869">
            <v>0</v>
          </cell>
        </row>
        <row r="870">
          <cell r="A870">
            <v>0</v>
          </cell>
          <cell r="B870">
            <v>0</v>
          </cell>
          <cell r="C870">
            <v>0</v>
          </cell>
          <cell r="D870">
            <v>0</v>
          </cell>
        </row>
        <row r="871">
          <cell r="A871">
            <v>0</v>
          </cell>
          <cell r="B871">
            <v>0</v>
          </cell>
          <cell r="C871">
            <v>0</v>
          </cell>
          <cell r="D871">
            <v>0</v>
          </cell>
        </row>
        <row r="872">
          <cell r="A872">
            <v>0</v>
          </cell>
          <cell r="B872">
            <v>0</v>
          </cell>
          <cell r="C872">
            <v>0</v>
          </cell>
          <cell r="D872">
            <v>0</v>
          </cell>
        </row>
        <row r="873">
          <cell r="A873">
            <v>0</v>
          </cell>
          <cell r="B873">
            <v>0</v>
          </cell>
          <cell r="C873">
            <v>0</v>
          </cell>
          <cell r="D873">
            <v>0</v>
          </cell>
        </row>
        <row r="874">
          <cell r="A874">
            <v>0</v>
          </cell>
          <cell r="B874">
            <v>0</v>
          </cell>
          <cell r="C874">
            <v>0</v>
          </cell>
          <cell r="D874">
            <v>0</v>
          </cell>
        </row>
        <row r="875">
          <cell r="A875">
            <v>0</v>
          </cell>
          <cell r="B875">
            <v>0</v>
          </cell>
          <cell r="C875">
            <v>0</v>
          </cell>
          <cell r="D875">
            <v>0</v>
          </cell>
        </row>
        <row r="876">
          <cell r="A876">
            <v>0</v>
          </cell>
          <cell r="B876">
            <v>0</v>
          </cell>
          <cell r="C876">
            <v>0</v>
          </cell>
          <cell r="D876">
            <v>0</v>
          </cell>
        </row>
        <row r="877">
          <cell r="A877">
            <v>0</v>
          </cell>
          <cell r="B877">
            <v>0</v>
          </cell>
          <cell r="C877">
            <v>0</v>
          </cell>
          <cell r="D877">
            <v>0</v>
          </cell>
        </row>
        <row r="878">
          <cell r="A878">
            <v>0</v>
          </cell>
          <cell r="B878">
            <v>0</v>
          </cell>
          <cell r="C878">
            <v>0</v>
          </cell>
          <cell r="D878">
            <v>0</v>
          </cell>
        </row>
        <row r="879">
          <cell r="A879">
            <v>0</v>
          </cell>
          <cell r="B879">
            <v>0</v>
          </cell>
          <cell r="C879">
            <v>0</v>
          </cell>
          <cell r="D879">
            <v>0</v>
          </cell>
        </row>
        <row r="880">
          <cell r="A880">
            <v>0</v>
          </cell>
          <cell r="B880">
            <v>0</v>
          </cell>
          <cell r="C880">
            <v>0</v>
          </cell>
          <cell r="D880">
            <v>0</v>
          </cell>
        </row>
        <row r="881">
          <cell r="A881">
            <v>0</v>
          </cell>
          <cell r="B881">
            <v>0</v>
          </cell>
          <cell r="C881">
            <v>0</v>
          </cell>
          <cell r="D881">
            <v>0</v>
          </cell>
        </row>
        <row r="882">
          <cell r="A882">
            <v>0</v>
          </cell>
          <cell r="B882">
            <v>0</v>
          </cell>
          <cell r="C882">
            <v>0</v>
          </cell>
          <cell r="D882">
            <v>0</v>
          </cell>
        </row>
        <row r="883">
          <cell r="A883">
            <v>0</v>
          </cell>
          <cell r="B883">
            <v>0</v>
          </cell>
          <cell r="C883">
            <v>0</v>
          </cell>
          <cell r="D883">
            <v>0</v>
          </cell>
        </row>
        <row r="884">
          <cell r="A884">
            <v>0</v>
          </cell>
          <cell r="B884">
            <v>0</v>
          </cell>
          <cell r="C884">
            <v>0</v>
          </cell>
          <cell r="D884">
            <v>0</v>
          </cell>
        </row>
        <row r="885">
          <cell r="A885">
            <v>0</v>
          </cell>
          <cell r="B885">
            <v>0</v>
          </cell>
          <cell r="C885">
            <v>0</v>
          </cell>
          <cell r="D885">
            <v>0</v>
          </cell>
        </row>
        <row r="886">
          <cell r="A886">
            <v>0</v>
          </cell>
          <cell r="B886">
            <v>0</v>
          </cell>
          <cell r="C886">
            <v>0</v>
          </cell>
          <cell r="D886">
            <v>0</v>
          </cell>
        </row>
        <row r="887">
          <cell r="A887">
            <v>0</v>
          </cell>
          <cell r="B887">
            <v>0</v>
          </cell>
          <cell r="C887">
            <v>0</v>
          </cell>
          <cell r="D887">
            <v>0</v>
          </cell>
        </row>
        <row r="888">
          <cell r="A888">
            <v>0</v>
          </cell>
          <cell r="B888">
            <v>0</v>
          </cell>
          <cell r="C888">
            <v>0</v>
          </cell>
          <cell r="D888">
            <v>0</v>
          </cell>
        </row>
        <row r="889">
          <cell r="A889">
            <v>0</v>
          </cell>
          <cell r="B889">
            <v>0</v>
          </cell>
          <cell r="C889">
            <v>0</v>
          </cell>
          <cell r="D889">
            <v>0</v>
          </cell>
        </row>
        <row r="890">
          <cell r="A890">
            <v>0</v>
          </cell>
          <cell r="B890">
            <v>0</v>
          </cell>
          <cell r="C890">
            <v>0</v>
          </cell>
          <cell r="D890">
            <v>0</v>
          </cell>
        </row>
        <row r="891">
          <cell r="A891">
            <v>0</v>
          </cell>
          <cell r="B891">
            <v>0</v>
          </cell>
          <cell r="C891">
            <v>0</v>
          </cell>
          <cell r="D891">
            <v>0</v>
          </cell>
        </row>
        <row r="892">
          <cell r="A892">
            <v>0</v>
          </cell>
          <cell r="B892">
            <v>0</v>
          </cell>
          <cell r="C892">
            <v>0</v>
          </cell>
          <cell r="D892">
            <v>0</v>
          </cell>
        </row>
        <row r="893">
          <cell r="A893">
            <v>0</v>
          </cell>
          <cell r="B893">
            <v>0</v>
          </cell>
          <cell r="C893">
            <v>0</v>
          </cell>
          <cell r="D893">
            <v>0</v>
          </cell>
        </row>
        <row r="894">
          <cell r="A894">
            <v>0</v>
          </cell>
          <cell r="B894">
            <v>0</v>
          </cell>
          <cell r="C894">
            <v>0</v>
          </cell>
          <cell r="D894">
            <v>0</v>
          </cell>
        </row>
        <row r="895">
          <cell r="A895">
            <v>0</v>
          </cell>
          <cell r="B895">
            <v>0</v>
          </cell>
          <cell r="C895">
            <v>0</v>
          </cell>
          <cell r="D895">
            <v>0</v>
          </cell>
        </row>
        <row r="896">
          <cell r="A896">
            <v>0</v>
          </cell>
          <cell r="B896">
            <v>0</v>
          </cell>
          <cell r="C896">
            <v>0</v>
          </cell>
          <cell r="D896">
            <v>0</v>
          </cell>
        </row>
        <row r="897">
          <cell r="A897">
            <v>0</v>
          </cell>
          <cell r="B897">
            <v>0</v>
          </cell>
          <cell r="C897">
            <v>0</v>
          </cell>
          <cell r="D897">
            <v>0</v>
          </cell>
        </row>
        <row r="898">
          <cell r="A898">
            <v>0</v>
          </cell>
          <cell r="B898">
            <v>0</v>
          </cell>
          <cell r="C898">
            <v>0</v>
          </cell>
          <cell r="D898">
            <v>0</v>
          </cell>
        </row>
        <row r="899">
          <cell r="A899">
            <v>0</v>
          </cell>
          <cell r="B899">
            <v>0</v>
          </cell>
          <cell r="C899">
            <v>0</v>
          </cell>
          <cell r="D899">
            <v>0</v>
          </cell>
        </row>
        <row r="900">
          <cell r="A900">
            <v>0</v>
          </cell>
          <cell r="B900">
            <v>0</v>
          </cell>
          <cell r="C900">
            <v>0</v>
          </cell>
          <cell r="D900">
            <v>0</v>
          </cell>
        </row>
        <row r="901">
          <cell r="A901">
            <v>0</v>
          </cell>
          <cell r="B901">
            <v>0</v>
          </cell>
          <cell r="C901">
            <v>0</v>
          </cell>
          <cell r="D901">
            <v>0</v>
          </cell>
        </row>
        <row r="902">
          <cell r="A902">
            <v>0</v>
          </cell>
          <cell r="B902">
            <v>0</v>
          </cell>
          <cell r="C902">
            <v>0</v>
          </cell>
          <cell r="D902">
            <v>0</v>
          </cell>
        </row>
        <row r="903">
          <cell r="A903">
            <v>0</v>
          </cell>
          <cell r="B903">
            <v>0</v>
          </cell>
          <cell r="C903">
            <v>0</v>
          </cell>
          <cell r="D903">
            <v>0</v>
          </cell>
        </row>
        <row r="904">
          <cell r="A904">
            <v>0</v>
          </cell>
          <cell r="B904">
            <v>0</v>
          </cell>
          <cell r="C904">
            <v>0</v>
          </cell>
          <cell r="D904">
            <v>0</v>
          </cell>
        </row>
        <row r="905">
          <cell r="A905">
            <v>0</v>
          </cell>
          <cell r="B905">
            <v>0</v>
          </cell>
          <cell r="C905">
            <v>0</v>
          </cell>
          <cell r="D905">
            <v>0</v>
          </cell>
        </row>
        <row r="906">
          <cell r="A906">
            <v>0</v>
          </cell>
          <cell r="B906">
            <v>0</v>
          </cell>
          <cell r="C906">
            <v>0</v>
          </cell>
          <cell r="D906">
            <v>0</v>
          </cell>
        </row>
        <row r="907">
          <cell r="A907">
            <v>0</v>
          </cell>
          <cell r="B907">
            <v>0</v>
          </cell>
          <cell r="C907">
            <v>0</v>
          </cell>
          <cell r="D907">
            <v>0</v>
          </cell>
        </row>
        <row r="908">
          <cell r="A908">
            <v>0</v>
          </cell>
          <cell r="B908">
            <v>0</v>
          </cell>
          <cell r="C908">
            <v>0</v>
          </cell>
          <cell r="D908">
            <v>0</v>
          </cell>
        </row>
        <row r="909">
          <cell r="A909">
            <v>0</v>
          </cell>
          <cell r="B909">
            <v>0</v>
          </cell>
          <cell r="C909">
            <v>0</v>
          </cell>
          <cell r="D909">
            <v>0</v>
          </cell>
        </row>
        <row r="910">
          <cell r="A910">
            <v>0</v>
          </cell>
          <cell r="B910">
            <v>0</v>
          </cell>
          <cell r="C910">
            <v>0</v>
          </cell>
          <cell r="D910">
            <v>0</v>
          </cell>
        </row>
        <row r="911">
          <cell r="A911">
            <v>0</v>
          </cell>
          <cell r="B911">
            <v>0</v>
          </cell>
          <cell r="C911">
            <v>0</v>
          </cell>
          <cell r="D911">
            <v>0</v>
          </cell>
        </row>
        <row r="912">
          <cell r="A912">
            <v>0</v>
          </cell>
          <cell r="B912">
            <v>0</v>
          </cell>
          <cell r="C912">
            <v>0</v>
          </cell>
          <cell r="D912">
            <v>0</v>
          </cell>
        </row>
        <row r="913">
          <cell r="A913">
            <v>0</v>
          </cell>
          <cell r="B913">
            <v>0</v>
          </cell>
          <cell r="C913">
            <v>0</v>
          </cell>
          <cell r="D913">
            <v>0</v>
          </cell>
        </row>
        <row r="914">
          <cell r="A914">
            <v>0</v>
          </cell>
          <cell r="B914">
            <v>0</v>
          </cell>
          <cell r="C914">
            <v>0</v>
          </cell>
          <cell r="D914">
            <v>0</v>
          </cell>
        </row>
        <row r="915">
          <cell r="A915">
            <v>0</v>
          </cell>
          <cell r="B915">
            <v>0</v>
          </cell>
          <cell r="C915">
            <v>0</v>
          </cell>
          <cell r="D915">
            <v>0</v>
          </cell>
        </row>
        <row r="916">
          <cell r="A916">
            <v>0</v>
          </cell>
          <cell r="B916">
            <v>0</v>
          </cell>
          <cell r="C916">
            <v>0</v>
          </cell>
          <cell r="D916">
            <v>0</v>
          </cell>
        </row>
        <row r="917">
          <cell r="A917">
            <v>0</v>
          </cell>
          <cell r="B917">
            <v>0</v>
          </cell>
          <cell r="C917">
            <v>0</v>
          </cell>
          <cell r="D917">
            <v>0</v>
          </cell>
        </row>
        <row r="918">
          <cell r="A918">
            <v>0</v>
          </cell>
          <cell r="B918">
            <v>0</v>
          </cell>
          <cell r="C918">
            <v>0</v>
          </cell>
          <cell r="D918">
            <v>0</v>
          </cell>
        </row>
        <row r="919">
          <cell r="A919">
            <v>0</v>
          </cell>
          <cell r="B919">
            <v>0</v>
          </cell>
          <cell r="C919">
            <v>0</v>
          </cell>
          <cell r="D919">
            <v>0</v>
          </cell>
        </row>
        <row r="920">
          <cell r="A920">
            <v>0</v>
          </cell>
          <cell r="B920">
            <v>0</v>
          </cell>
          <cell r="C920">
            <v>0</v>
          </cell>
          <cell r="D920">
            <v>0</v>
          </cell>
        </row>
        <row r="921">
          <cell r="A921">
            <v>0</v>
          </cell>
          <cell r="B921">
            <v>0</v>
          </cell>
          <cell r="C921">
            <v>0</v>
          </cell>
          <cell r="D921">
            <v>0</v>
          </cell>
        </row>
        <row r="922">
          <cell r="A922">
            <v>0</v>
          </cell>
          <cell r="B922">
            <v>0</v>
          </cell>
          <cell r="C922">
            <v>0</v>
          </cell>
          <cell r="D922">
            <v>0</v>
          </cell>
        </row>
        <row r="923">
          <cell r="A923">
            <v>0</v>
          </cell>
          <cell r="B923">
            <v>0</v>
          </cell>
          <cell r="C923">
            <v>0</v>
          </cell>
          <cell r="D923">
            <v>0</v>
          </cell>
        </row>
        <row r="924">
          <cell r="A924">
            <v>0</v>
          </cell>
          <cell r="B924">
            <v>0</v>
          </cell>
          <cell r="C924">
            <v>0</v>
          </cell>
          <cell r="D924">
            <v>0</v>
          </cell>
        </row>
        <row r="925">
          <cell r="A925">
            <v>0</v>
          </cell>
          <cell r="B925">
            <v>0</v>
          </cell>
          <cell r="C925">
            <v>0</v>
          </cell>
          <cell r="D925">
            <v>0</v>
          </cell>
        </row>
        <row r="926">
          <cell r="A926">
            <v>0</v>
          </cell>
          <cell r="B926">
            <v>0</v>
          </cell>
          <cell r="C926">
            <v>0</v>
          </cell>
          <cell r="D926">
            <v>0</v>
          </cell>
        </row>
        <row r="927">
          <cell r="A927">
            <v>0</v>
          </cell>
          <cell r="B927">
            <v>0</v>
          </cell>
          <cell r="C927">
            <v>0</v>
          </cell>
          <cell r="D927">
            <v>0</v>
          </cell>
        </row>
        <row r="928">
          <cell r="A928">
            <v>0</v>
          </cell>
          <cell r="B928">
            <v>0</v>
          </cell>
          <cell r="C928">
            <v>0</v>
          </cell>
          <cell r="D928">
            <v>0</v>
          </cell>
        </row>
        <row r="929">
          <cell r="A929">
            <v>0</v>
          </cell>
          <cell r="B929">
            <v>0</v>
          </cell>
          <cell r="C929">
            <v>0</v>
          </cell>
          <cell r="D929">
            <v>0</v>
          </cell>
        </row>
        <row r="930">
          <cell r="A930">
            <v>0</v>
          </cell>
          <cell r="B930">
            <v>0</v>
          </cell>
          <cell r="C930">
            <v>0</v>
          </cell>
          <cell r="D930">
            <v>0</v>
          </cell>
        </row>
        <row r="931">
          <cell r="A931">
            <v>0</v>
          </cell>
          <cell r="B931">
            <v>0</v>
          </cell>
          <cell r="C931">
            <v>0</v>
          </cell>
          <cell r="D931">
            <v>0</v>
          </cell>
        </row>
        <row r="932">
          <cell r="A932">
            <v>0</v>
          </cell>
          <cell r="B932">
            <v>0</v>
          </cell>
          <cell r="C932">
            <v>0</v>
          </cell>
          <cell r="D932">
            <v>0</v>
          </cell>
        </row>
        <row r="933">
          <cell r="A933">
            <v>0</v>
          </cell>
          <cell r="B933">
            <v>0</v>
          </cell>
          <cell r="C933">
            <v>0</v>
          </cell>
          <cell r="D933">
            <v>0</v>
          </cell>
        </row>
        <row r="934">
          <cell r="A934">
            <v>0</v>
          </cell>
          <cell r="B934">
            <v>0</v>
          </cell>
          <cell r="C934">
            <v>0</v>
          </cell>
          <cell r="D934">
            <v>0</v>
          </cell>
        </row>
        <row r="935">
          <cell r="A935">
            <v>0</v>
          </cell>
          <cell r="B935">
            <v>0</v>
          </cell>
          <cell r="C935">
            <v>0</v>
          </cell>
          <cell r="D935">
            <v>0</v>
          </cell>
        </row>
        <row r="936">
          <cell r="A936">
            <v>0</v>
          </cell>
          <cell r="B936">
            <v>0</v>
          </cell>
          <cell r="C936">
            <v>0</v>
          </cell>
          <cell r="D936">
            <v>0</v>
          </cell>
        </row>
        <row r="937">
          <cell r="A937">
            <v>0</v>
          </cell>
          <cell r="B937">
            <v>0</v>
          </cell>
          <cell r="C937">
            <v>0</v>
          </cell>
          <cell r="D937">
            <v>0</v>
          </cell>
        </row>
        <row r="938">
          <cell r="A938">
            <v>0</v>
          </cell>
          <cell r="B938">
            <v>0</v>
          </cell>
          <cell r="C938">
            <v>0</v>
          </cell>
          <cell r="D938">
            <v>0</v>
          </cell>
        </row>
        <row r="939">
          <cell r="A939">
            <v>0</v>
          </cell>
          <cell r="B939">
            <v>0</v>
          </cell>
          <cell r="C939">
            <v>0</v>
          </cell>
          <cell r="D939">
            <v>0</v>
          </cell>
        </row>
        <row r="940">
          <cell r="A940">
            <v>0</v>
          </cell>
          <cell r="B940">
            <v>0</v>
          </cell>
          <cell r="C940">
            <v>0</v>
          </cell>
          <cell r="D940">
            <v>0</v>
          </cell>
        </row>
        <row r="941">
          <cell r="A941">
            <v>0</v>
          </cell>
          <cell r="B941">
            <v>0</v>
          </cell>
          <cell r="C941">
            <v>0</v>
          </cell>
          <cell r="D941">
            <v>0</v>
          </cell>
        </row>
        <row r="942">
          <cell r="A942">
            <v>0</v>
          </cell>
          <cell r="B942">
            <v>0</v>
          </cell>
          <cell r="C942">
            <v>0</v>
          </cell>
          <cell r="D942">
            <v>0</v>
          </cell>
        </row>
        <row r="943">
          <cell r="A943">
            <v>0</v>
          </cell>
          <cell r="B943">
            <v>0</v>
          </cell>
          <cell r="C943">
            <v>0</v>
          </cell>
          <cell r="D943">
            <v>0</v>
          </cell>
        </row>
        <row r="944">
          <cell r="A944">
            <v>0</v>
          </cell>
          <cell r="B944">
            <v>0</v>
          </cell>
          <cell r="C944">
            <v>0</v>
          </cell>
          <cell r="D944">
            <v>0</v>
          </cell>
        </row>
        <row r="945">
          <cell r="A945">
            <v>0</v>
          </cell>
          <cell r="B945">
            <v>0</v>
          </cell>
          <cell r="C945">
            <v>0</v>
          </cell>
          <cell r="D945">
            <v>0</v>
          </cell>
        </row>
        <row r="946">
          <cell r="A946">
            <v>0</v>
          </cell>
          <cell r="B946">
            <v>0</v>
          </cell>
          <cell r="C946">
            <v>0</v>
          </cell>
          <cell r="D946">
            <v>0</v>
          </cell>
        </row>
        <row r="947">
          <cell r="A947">
            <v>0</v>
          </cell>
          <cell r="B947">
            <v>0</v>
          </cell>
          <cell r="C947">
            <v>0</v>
          </cell>
          <cell r="D947">
            <v>0</v>
          </cell>
        </row>
        <row r="948">
          <cell r="A948">
            <v>0</v>
          </cell>
          <cell r="B948">
            <v>0</v>
          </cell>
          <cell r="C948">
            <v>0</v>
          </cell>
          <cell r="D948">
            <v>0</v>
          </cell>
        </row>
        <row r="949">
          <cell r="A949">
            <v>0</v>
          </cell>
          <cell r="B949">
            <v>0</v>
          </cell>
          <cell r="C949">
            <v>0</v>
          </cell>
          <cell r="D949">
            <v>0</v>
          </cell>
        </row>
        <row r="950">
          <cell r="A950">
            <v>0</v>
          </cell>
          <cell r="B950">
            <v>0</v>
          </cell>
          <cell r="C950">
            <v>0</v>
          </cell>
          <cell r="D950">
            <v>0</v>
          </cell>
        </row>
        <row r="951">
          <cell r="A951">
            <v>0</v>
          </cell>
          <cell r="B951">
            <v>0</v>
          </cell>
          <cell r="C951">
            <v>0</v>
          </cell>
          <cell r="D951">
            <v>0</v>
          </cell>
        </row>
        <row r="952">
          <cell r="A952">
            <v>0</v>
          </cell>
          <cell r="B952">
            <v>0</v>
          </cell>
          <cell r="C952">
            <v>0</v>
          </cell>
          <cell r="D952">
            <v>0</v>
          </cell>
        </row>
        <row r="953">
          <cell r="A953">
            <v>0</v>
          </cell>
          <cell r="B953">
            <v>0</v>
          </cell>
          <cell r="C953">
            <v>0</v>
          </cell>
          <cell r="D953">
            <v>0</v>
          </cell>
        </row>
        <row r="954">
          <cell r="A954">
            <v>0</v>
          </cell>
          <cell r="B954">
            <v>0</v>
          </cell>
          <cell r="C954">
            <v>0</v>
          </cell>
          <cell r="D954">
            <v>0</v>
          </cell>
        </row>
        <row r="955">
          <cell r="A955">
            <v>0</v>
          </cell>
          <cell r="B955">
            <v>0</v>
          </cell>
          <cell r="C955">
            <v>0</v>
          </cell>
          <cell r="D955">
            <v>0</v>
          </cell>
        </row>
        <row r="956">
          <cell r="A956">
            <v>0</v>
          </cell>
          <cell r="B956">
            <v>0</v>
          </cell>
          <cell r="C956">
            <v>0</v>
          </cell>
          <cell r="D956">
            <v>0</v>
          </cell>
        </row>
        <row r="957">
          <cell r="A957">
            <v>0</v>
          </cell>
          <cell r="B957">
            <v>0</v>
          </cell>
          <cell r="C957">
            <v>0</v>
          </cell>
          <cell r="D957">
            <v>0</v>
          </cell>
        </row>
        <row r="958">
          <cell r="A958">
            <v>0</v>
          </cell>
          <cell r="B958">
            <v>0</v>
          </cell>
          <cell r="C958">
            <v>0</v>
          </cell>
          <cell r="D958">
            <v>0</v>
          </cell>
        </row>
        <row r="959">
          <cell r="A959">
            <v>0</v>
          </cell>
          <cell r="B959">
            <v>0</v>
          </cell>
          <cell r="C959">
            <v>0</v>
          </cell>
          <cell r="D959">
            <v>0</v>
          </cell>
        </row>
        <row r="960">
          <cell r="A960">
            <v>0</v>
          </cell>
          <cell r="B960">
            <v>0</v>
          </cell>
          <cell r="C960">
            <v>0</v>
          </cell>
          <cell r="D960">
            <v>0</v>
          </cell>
        </row>
        <row r="961">
          <cell r="A961">
            <v>0</v>
          </cell>
          <cell r="B961">
            <v>0</v>
          </cell>
          <cell r="C961">
            <v>0</v>
          </cell>
          <cell r="D961">
            <v>0</v>
          </cell>
        </row>
        <row r="962">
          <cell r="A962">
            <v>0</v>
          </cell>
          <cell r="B962">
            <v>0</v>
          </cell>
          <cell r="C962">
            <v>0</v>
          </cell>
          <cell r="D962">
            <v>0</v>
          </cell>
        </row>
        <row r="963">
          <cell r="A963">
            <v>0</v>
          </cell>
          <cell r="B963">
            <v>0</v>
          </cell>
          <cell r="C963">
            <v>0</v>
          </cell>
          <cell r="D963">
            <v>0</v>
          </cell>
        </row>
        <row r="964">
          <cell r="A964">
            <v>0</v>
          </cell>
          <cell r="B964">
            <v>0</v>
          </cell>
          <cell r="C964">
            <v>0</v>
          </cell>
          <cell r="D964">
            <v>0</v>
          </cell>
        </row>
        <row r="965">
          <cell r="A965">
            <v>0</v>
          </cell>
          <cell r="B965">
            <v>0</v>
          </cell>
          <cell r="C965">
            <v>0</v>
          </cell>
          <cell r="D965">
            <v>0</v>
          </cell>
        </row>
        <row r="966">
          <cell r="A966">
            <v>0</v>
          </cell>
          <cell r="B966">
            <v>0</v>
          </cell>
          <cell r="C966">
            <v>0</v>
          </cell>
          <cell r="D966">
            <v>0</v>
          </cell>
        </row>
        <row r="967">
          <cell r="A967">
            <v>0</v>
          </cell>
          <cell r="B967">
            <v>0</v>
          </cell>
          <cell r="C967">
            <v>0</v>
          </cell>
          <cell r="D967">
            <v>0</v>
          </cell>
        </row>
        <row r="968">
          <cell r="A968">
            <v>0</v>
          </cell>
          <cell r="B968">
            <v>0</v>
          </cell>
          <cell r="C968">
            <v>0</v>
          </cell>
          <cell r="D968">
            <v>0</v>
          </cell>
        </row>
        <row r="969">
          <cell r="A969">
            <v>0</v>
          </cell>
          <cell r="B969">
            <v>0</v>
          </cell>
          <cell r="C969">
            <v>0</v>
          </cell>
          <cell r="D969">
            <v>0</v>
          </cell>
        </row>
        <row r="970">
          <cell r="A970">
            <v>0</v>
          </cell>
          <cell r="B970">
            <v>0</v>
          </cell>
          <cell r="C970">
            <v>0</v>
          </cell>
          <cell r="D970">
            <v>0</v>
          </cell>
        </row>
        <row r="971">
          <cell r="A971">
            <v>0</v>
          </cell>
          <cell r="B971">
            <v>0</v>
          </cell>
          <cell r="C971">
            <v>0</v>
          </cell>
          <cell r="D971">
            <v>0</v>
          </cell>
        </row>
        <row r="972">
          <cell r="A972">
            <v>0</v>
          </cell>
          <cell r="B972">
            <v>0</v>
          </cell>
          <cell r="C972">
            <v>0</v>
          </cell>
          <cell r="D972">
            <v>0</v>
          </cell>
        </row>
        <row r="973">
          <cell r="A973">
            <v>0</v>
          </cell>
          <cell r="B973">
            <v>0</v>
          </cell>
          <cell r="C973">
            <v>0</v>
          </cell>
          <cell r="D973">
            <v>0</v>
          </cell>
        </row>
        <row r="974">
          <cell r="A974">
            <v>0</v>
          </cell>
          <cell r="B974">
            <v>0</v>
          </cell>
          <cell r="C974">
            <v>0</v>
          </cell>
          <cell r="D974">
            <v>0</v>
          </cell>
        </row>
        <row r="975">
          <cell r="A975">
            <v>0</v>
          </cell>
          <cell r="B975">
            <v>0</v>
          </cell>
          <cell r="C975">
            <v>0</v>
          </cell>
          <cell r="D975">
            <v>0</v>
          </cell>
        </row>
        <row r="976">
          <cell r="A976">
            <v>0</v>
          </cell>
          <cell r="B976">
            <v>0</v>
          </cell>
          <cell r="C976">
            <v>0</v>
          </cell>
          <cell r="D976">
            <v>0</v>
          </cell>
        </row>
        <row r="977">
          <cell r="A977">
            <v>0</v>
          </cell>
          <cell r="B977">
            <v>0</v>
          </cell>
          <cell r="C977">
            <v>0</v>
          </cell>
          <cell r="D977">
            <v>0</v>
          </cell>
        </row>
        <row r="978">
          <cell r="A978">
            <v>0</v>
          </cell>
          <cell r="B978">
            <v>0</v>
          </cell>
          <cell r="C978">
            <v>0</v>
          </cell>
          <cell r="D978">
            <v>0</v>
          </cell>
        </row>
        <row r="979">
          <cell r="A979">
            <v>0</v>
          </cell>
          <cell r="B979">
            <v>0</v>
          </cell>
          <cell r="C979">
            <v>0</v>
          </cell>
          <cell r="D979">
            <v>0</v>
          </cell>
        </row>
        <row r="980">
          <cell r="A980">
            <v>0</v>
          </cell>
          <cell r="B980">
            <v>0</v>
          </cell>
          <cell r="C980">
            <v>0</v>
          </cell>
          <cell r="D980">
            <v>0</v>
          </cell>
        </row>
        <row r="981">
          <cell r="A981">
            <v>0</v>
          </cell>
          <cell r="B981">
            <v>0</v>
          </cell>
          <cell r="C981">
            <v>0</v>
          </cell>
          <cell r="D981">
            <v>0</v>
          </cell>
        </row>
        <row r="982">
          <cell r="A982">
            <v>0</v>
          </cell>
          <cell r="B982">
            <v>0</v>
          </cell>
          <cell r="C982">
            <v>0</v>
          </cell>
          <cell r="D982">
            <v>0</v>
          </cell>
        </row>
        <row r="983">
          <cell r="A983">
            <v>0</v>
          </cell>
          <cell r="B983">
            <v>0</v>
          </cell>
          <cell r="C983">
            <v>0</v>
          </cell>
          <cell r="D983">
            <v>0</v>
          </cell>
        </row>
        <row r="984">
          <cell r="A984">
            <v>0</v>
          </cell>
          <cell r="B984">
            <v>0</v>
          </cell>
          <cell r="C984">
            <v>0</v>
          </cell>
          <cell r="D984">
            <v>0</v>
          </cell>
        </row>
        <row r="985">
          <cell r="A985">
            <v>0</v>
          </cell>
          <cell r="B985">
            <v>0</v>
          </cell>
          <cell r="C985">
            <v>0</v>
          </cell>
          <cell r="D985">
            <v>0</v>
          </cell>
        </row>
        <row r="986">
          <cell r="A986">
            <v>0</v>
          </cell>
          <cell r="B986">
            <v>0</v>
          </cell>
          <cell r="C986">
            <v>0</v>
          </cell>
          <cell r="D986">
            <v>0</v>
          </cell>
        </row>
        <row r="987">
          <cell r="A987">
            <v>0</v>
          </cell>
          <cell r="B987">
            <v>0</v>
          </cell>
          <cell r="C987">
            <v>0</v>
          </cell>
          <cell r="D987">
            <v>0</v>
          </cell>
        </row>
        <row r="988">
          <cell r="A988">
            <v>0</v>
          </cell>
          <cell r="B988">
            <v>0</v>
          </cell>
          <cell r="C988">
            <v>0</v>
          </cell>
          <cell r="D988">
            <v>0</v>
          </cell>
        </row>
        <row r="989">
          <cell r="A989">
            <v>0</v>
          </cell>
          <cell r="B989">
            <v>0</v>
          </cell>
          <cell r="C989">
            <v>0</v>
          </cell>
          <cell r="D989">
            <v>0</v>
          </cell>
        </row>
        <row r="990">
          <cell r="A990">
            <v>0</v>
          </cell>
          <cell r="B990">
            <v>0</v>
          </cell>
          <cell r="C990">
            <v>0</v>
          </cell>
          <cell r="D990">
            <v>0</v>
          </cell>
        </row>
        <row r="991">
          <cell r="A991">
            <v>0</v>
          </cell>
          <cell r="B991">
            <v>0</v>
          </cell>
          <cell r="C991">
            <v>0</v>
          </cell>
          <cell r="D991">
            <v>0</v>
          </cell>
        </row>
        <row r="992">
          <cell r="A992">
            <v>0</v>
          </cell>
          <cell r="B992">
            <v>0</v>
          </cell>
          <cell r="C992">
            <v>0</v>
          </cell>
          <cell r="D992">
            <v>0</v>
          </cell>
        </row>
        <row r="993">
          <cell r="A993">
            <v>0</v>
          </cell>
          <cell r="B993">
            <v>0</v>
          </cell>
          <cell r="C993">
            <v>0</v>
          </cell>
          <cell r="D993">
            <v>0</v>
          </cell>
        </row>
        <row r="994">
          <cell r="A994">
            <v>0</v>
          </cell>
          <cell r="B994">
            <v>0</v>
          </cell>
          <cell r="C994">
            <v>0</v>
          </cell>
          <cell r="D994">
            <v>0</v>
          </cell>
        </row>
        <row r="995">
          <cell r="A995">
            <v>0</v>
          </cell>
          <cell r="B995">
            <v>0</v>
          </cell>
          <cell r="C995">
            <v>0</v>
          </cell>
          <cell r="D995">
            <v>0</v>
          </cell>
        </row>
        <row r="996">
          <cell r="A996">
            <v>0</v>
          </cell>
          <cell r="B996">
            <v>0</v>
          </cell>
          <cell r="C996">
            <v>0</v>
          </cell>
          <cell r="D996">
            <v>0</v>
          </cell>
        </row>
        <row r="997">
          <cell r="A997">
            <v>0</v>
          </cell>
          <cell r="B997">
            <v>0</v>
          </cell>
          <cell r="C997">
            <v>0</v>
          </cell>
          <cell r="D997">
            <v>0</v>
          </cell>
        </row>
        <row r="998">
          <cell r="A998">
            <v>0</v>
          </cell>
          <cell r="B998">
            <v>0</v>
          </cell>
          <cell r="C998">
            <v>0</v>
          </cell>
          <cell r="D998">
            <v>0</v>
          </cell>
        </row>
        <row r="999">
          <cell r="A999">
            <v>0</v>
          </cell>
          <cell r="B999">
            <v>0</v>
          </cell>
          <cell r="C999">
            <v>0</v>
          </cell>
          <cell r="D999">
            <v>0</v>
          </cell>
        </row>
        <row r="1000">
          <cell r="A1000">
            <v>0</v>
          </cell>
          <cell r="B1000">
            <v>0</v>
          </cell>
          <cell r="C1000">
            <v>0</v>
          </cell>
          <cell r="D1000">
            <v>0</v>
          </cell>
        </row>
        <row r="1001">
          <cell r="A1001">
            <v>0</v>
          </cell>
          <cell r="B1001">
            <v>0</v>
          </cell>
          <cell r="C1001">
            <v>0</v>
          </cell>
          <cell r="D1001">
            <v>0</v>
          </cell>
        </row>
        <row r="1002">
          <cell r="A1002">
            <v>0</v>
          </cell>
          <cell r="B1002">
            <v>0</v>
          </cell>
          <cell r="C1002">
            <v>0</v>
          </cell>
          <cell r="D1002">
            <v>0</v>
          </cell>
        </row>
        <row r="1003">
          <cell r="A1003">
            <v>0</v>
          </cell>
          <cell r="B1003">
            <v>0</v>
          </cell>
          <cell r="C1003">
            <v>0</v>
          </cell>
          <cell r="D1003">
            <v>0</v>
          </cell>
        </row>
        <row r="1004">
          <cell r="A1004">
            <v>0</v>
          </cell>
          <cell r="B1004">
            <v>0</v>
          </cell>
          <cell r="C1004">
            <v>0</v>
          </cell>
          <cell r="D1004">
            <v>0</v>
          </cell>
        </row>
        <row r="1005">
          <cell r="A1005">
            <v>0</v>
          </cell>
          <cell r="B1005">
            <v>0</v>
          </cell>
          <cell r="C1005">
            <v>0</v>
          </cell>
          <cell r="D1005">
            <v>0</v>
          </cell>
        </row>
        <row r="1006">
          <cell r="A1006">
            <v>0</v>
          </cell>
          <cell r="B1006">
            <v>0</v>
          </cell>
          <cell r="C1006">
            <v>0</v>
          </cell>
          <cell r="D1006">
            <v>0</v>
          </cell>
        </row>
        <row r="1007">
          <cell r="A1007">
            <v>0</v>
          </cell>
          <cell r="B1007">
            <v>0</v>
          </cell>
          <cell r="C1007">
            <v>0</v>
          </cell>
          <cell r="D1007">
            <v>0</v>
          </cell>
        </row>
        <row r="1008">
          <cell r="A1008">
            <v>0</v>
          </cell>
          <cell r="B1008">
            <v>0</v>
          </cell>
          <cell r="C1008">
            <v>0</v>
          </cell>
          <cell r="D1008">
            <v>0</v>
          </cell>
        </row>
        <row r="1009">
          <cell r="A1009">
            <v>0</v>
          </cell>
          <cell r="B1009">
            <v>0</v>
          </cell>
          <cell r="C1009">
            <v>0</v>
          </cell>
          <cell r="D1009">
            <v>0</v>
          </cell>
        </row>
        <row r="1010">
          <cell r="A1010">
            <v>0</v>
          </cell>
          <cell r="B1010">
            <v>0</v>
          </cell>
          <cell r="C1010">
            <v>0</v>
          </cell>
          <cell r="D1010">
            <v>0</v>
          </cell>
        </row>
        <row r="1011">
          <cell r="A1011">
            <v>0</v>
          </cell>
          <cell r="B1011">
            <v>0</v>
          </cell>
          <cell r="C1011">
            <v>0</v>
          </cell>
          <cell r="D1011">
            <v>0</v>
          </cell>
        </row>
        <row r="1012">
          <cell r="A1012">
            <v>0</v>
          </cell>
          <cell r="B1012">
            <v>0</v>
          </cell>
          <cell r="C1012">
            <v>0</v>
          </cell>
          <cell r="D1012">
            <v>0</v>
          </cell>
        </row>
        <row r="1013">
          <cell r="A1013">
            <v>0</v>
          </cell>
          <cell r="B1013">
            <v>0</v>
          </cell>
          <cell r="C1013">
            <v>0</v>
          </cell>
          <cell r="D1013">
            <v>0</v>
          </cell>
        </row>
        <row r="1014">
          <cell r="A1014">
            <v>0</v>
          </cell>
          <cell r="B1014">
            <v>0</v>
          </cell>
          <cell r="C1014">
            <v>0</v>
          </cell>
          <cell r="D1014">
            <v>0</v>
          </cell>
        </row>
        <row r="1015">
          <cell r="A1015">
            <v>0</v>
          </cell>
          <cell r="B1015">
            <v>0</v>
          </cell>
          <cell r="C1015">
            <v>0</v>
          </cell>
          <cell r="D1015">
            <v>0</v>
          </cell>
        </row>
        <row r="1016">
          <cell r="A1016">
            <v>0</v>
          </cell>
          <cell r="B1016">
            <v>0</v>
          </cell>
          <cell r="C1016">
            <v>0</v>
          </cell>
          <cell r="D1016">
            <v>0</v>
          </cell>
        </row>
        <row r="1017">
          <cell r="A1017">
            <v>0</v>
          </cell>
          <cell r="B1017">
            <v>0</v>
          </cell>
          <cell r="C1017">
            <v>0</v>
          </cell>
          <cell r="D1017">
            <v>0</v>
          </cell>
        </row>
        <row r="1018">
          <cell r="A1018">
            <v>0</v>
          </cell>
          <cell r="B1018">
            <v>0</v>
          </cell>
          <cell r="C1018">
            <v>0</v>
          </cell>
          <cell r="D1018">
            <v>0</v>
          </cell>
        </row>
        <row r="1019">
          <cell r="A1019">
            <v>0</v>
          </cell>
          <cell r="B1019">
            <v>0</v>
          </cell>
          <cell r="C1019">
            <v>0</v>
          </cell>
          <cell r="D1019">
            <v>0</v>
          </cell>
        </row>
        <row r="1020">
          <cell r="A1020">
            <v>0</v>
          </cell>
          <cell r="B1020">
            <v>0</v>
          </cell>
          <cell r="C1020">
            <v>0</v>
          </cell>
          <cell r="D1020">
            <v>0</v>
          </cell>
        </row>
        <row r="1021">
          <cell r="A1021">
            <v>0</v>
          </cell>
          <cell r="B1021">
            <v>0</v>
          </cell>
          <cell r="C1021">
            <v>0</v>
          </cell>
          <cell r="D1021">
            <v>0</v>
          </cell>
        </row>
        <row r="1022">
          <cell r="A1022">
            <v>0</v>
          </cell>
          <cell r="B1022">
            <v>0</v>
          </cell>
          <cell r="C1022">
            <v>0</v>
          </cell>
          <cell r="D1022">
            <v>0</v>
          </cell>
        </row>
        <row r="1023">
          <cell r="A1023">
            <v>0</v>
          </cell>
          <cell r="B1023">
            <v>0</v>
          </cell>
          <cell r="C1023">
            <v>0</v>
          </cell>
          <cell r="D1023">
            <v>0</v>
          </cell>
        </row>
        <row r="1024">
          <cell r="A1024">
            <v>0</v>
          </cell>
          <cell r="B1024">
            <v>0</v>
          </cell>
          <cell r="C1024">
            <v>0</v>
          </cell>
          <cell r="D1024">
            <v>0</v>
          </cell>
        </row>
        <row r="1025">
          <cell r="A1025">
            <v>0</v>
          </cell>
          <cell r="B1025">
            <v>0</v>
          </cell>
          <cell r="C1025">
            <v>0</v>
          </cell>
          <cell r="D1025">
            <v>0</v>
          </cell>
        </row>
        <row r="1026">
          <cell r="A1026">
            <v>0</v>
          </cell>
          <cell r="B1026">
            <v>0</v>
          </cell>
          <cell r="C1026">
            <v>0</v>
          </cell>
          <cell r="D1026">
            <v>0</v>
          </cell>
        </row>
        <row r="1027">
          <cell r="A1027">
            <v>0</v>
          </cell>
          <cell r="B1027">
            <v>0</v>
          </cell>
          <cell r="C1027">
            <v>0</v>
          </cell>
          <cell r="D1027">
            <v>0</v>
          </cell>
        </row>
        <row r="1028">
          <cell r="A1028">
            <v>0</v>
          </cell>
          <cell r="B1028">
            <v>0</v>
          </cell>
          <cell r="C1028">
            <v>0</v>
          </cell>
          <cell r="D1028">
            <v>0</v>
          </cell>
        </row>
        <row r="1029">
          <cell r="A1029">
            <v>0</v>
          </cell>
          <cell r="B1029">
            <v>0</v>
          </cell>
          <cell r="C1029">
            <v>0</v>
          </cell>
          <cell r="D1029">
            <v>0</v>
          </cell>
        </row>
        <row r="1030">
          <cell r="A1030">
            <v>0</v>
          </cell>
          <cell r="B1030">
            <v>0</v>
          </cell>
          <cell r="C1030">
            <v>0</v>
          </cell>
          <cell r="D1030">
            <v>0</v>
          </cell>
        </row>
        <row r="1031">
          <cell r="A1031">
            <v>0</v>
          </cell>
          <cell r="B1031">
            <v>0</v>
          </cell>
          <cell r="C1031">
            <v>0</v>
          </cell>
          <cell r="D1031">
            <v>0</v>
          </cell>
        </row>
        <row r="1032">
          <cell r="A1032">
            <v>0</v>
          </cell>
          <cell r="B1032">
            <v>0</v>
          </cell>
          <cell r="C1032">
            <v>0</v>
          </cell>
          <cell r="D1032">
            <v>0</v>
          </cell>
        </row>
        <row r="1033">
          <cell r="A1033">
            <v>0</v>
          </cell>
          <cell r="B1033">
            <v>0</v>
          </cell>
          <cell r="C1033">
            <v>0</v>
          </cell>
          <cell r="D1033">
            <v>0</v>
          </cell>
        </row>
        <row r="1034">
          <cell r="A1034">
            <v>0</v>
          </cell>
          <cell r="B1034">
            <v>0</v>
          </cell>
          <cell r="C1034">
            <v>0</v>
          </cell>
          <cell r="D1034">
            <v>0</v>
          </cell>
        </row>
        <row r="1035">
          <cell r="A1035">
            <v>0</v>
          </cell>
          <cell r="B1035">
            <v>0</v>
          </cell>
          <cell r="C1035">
            <v>0</v>
          </cell>
          <cell r="D1035">
            <v>0</v>
          </cell>
        </row>
        <row r="1036">
          <cell r="A1036">
            <v>0</v>
          </cell>
          <cell r="B1036">
            <v>0</v>
          </cell>
          <cell r="C1036">
            <v>0</v>
          </cell>
          <cell r="D1036">
            <v>0</v>
          </cell>
        </row>
        <row r="1037">
          <cell r="A1037">
            <v>0</v>
          </cell>
          <cell r="B1037">
            <v>0</v>
          </cell>
          <cell r="C1037">
            <v>0</v>
          </cell>
          <cell r="D1037">
            <v>0</v>
          </cell>
        </row>
        <row r="1038">
          <cell r="A1038">
            <v>0</v>
          </cell>
          <cell r="B1038">
            <v>0</v>
          </cell>
          <cell r="C1038">
            <v>0</v>
          </cell>
          <cell r="D1038">
            <v>0</v>
          </cell>
        </row>
        <row r="1039">
          <cell r="A1039">
            <v>0</v>
          </cell>
          <cell r="B1039">
            <v>0</v>
          </cell>
          <cell r="C1039">
            <v>0</v>
          </cell>
          <cell r="D1039">
            <v>0</v>
          </cell>
        </row>
        <row r="1040">
          <cell r="A1040">
            <v>0</v>
          </cell>
          <cell r="B1040">
            <v>0</v>
          </cell>
          <cell r="C1040">
            <v>0</v>
          </cell>
          <cell r="D1040">
            <v>0</v>
          </cell>
        </row>
        <row r="1041">
          <cell r="A1041">
            <v>0</v>
          </cell>
          <cell r="B1041">
            <v>0</v>
          </cell>
          <cell r="C1041">
            <v>0</v>
          </cell>
          <cell r="D1041">
            <v>0</v>
          </cell>
        </row>
        <row r="1042">
          <cell r="A1042">
            <v>0</v>
          </cell>
          <cell r="B1042">
            <v>0</v>
          </cell>
          <cell r="C1042">
            <v>0</v>
          </cell>
          <cell r="D1042">
            <v>0</v>
          </cell>
        </row>
        <row r="1043">
          <cell r="A1043">
            <v>0</v>
          </cell>
          <cell r="B1043">
            <v>0</v>
          </cell>
          <cell r="C1043">
            <v>0</v>
          </cell>
          <cell r="D1043">
            <v>0</v>
          </cell>
        </row>
        <row r="1044">
          <cell r="A1044">
            <v>0</v>
          </cell>
          <cell r="B1044">
            <v>0</v>
          </cell>
          <cell r="C1044">
            <v>0</v>
          </cell>
          <cell r="D1044">
            <v>0</v>
          </cell>
        </row>
        <row r="1045">
          <cell r="A1045">
            <v>0</v>
          </cell>
          <cell r="B1045">
            <v>0</v>
          </cell>
          <cell r="C1045">
            <v>0</v>
          </cell>
          <cell r="D1045">
            <v>0</v>
          </cell>
        </row>
        <row r="1046">
          <cell r="A1046">
            <v>0</v>
          </cell>
          <cell r="B1046">
            <v>0</v>
          </cell>
          <cell r="C1046">
            <v>0</v>
          </cell>
          <cell r="D1046">
            <v>0</v>
          </cell>
        </row>
        <row r="1047">
          <cell r="A1047">
            <v>0</v>
          </cell>
          <cell r="B1047">
            <v>0</v>
          </cell>
          <cell r="C1047">
            <v>0</v>
          </cell>
          <cell r="D1047">
            <v>0</v>
          </cell>
        </row>
        <row r="1048">
          <cell r="A1048">
            <v>0</v>
          </cell>
          <cell r="B1048">
            <v>0</v>
          </cell>
          <cell r="C1048">
            <v>0</v>
          </cell>
          <cell r="D1048">
            <v>0</v>
          </cell>
        </row>
        <row r="1049">
          <cell r="A1049">
            <v>0</v>
          </cell>
          <cell r="B1049">
            <v>0</v>
          </cell>
          <cell r="C1049">
            <v>0</v>
          </cell>
          <cell r="D1049">
            <v>0</v>
          </cell>
        </row>
        <row r="1050">
          <cell r="A1050">
            <v>0</v>
          </cell>
          <cell r="B1050">
            <v>0</v>
          </cell>
          <cell r="C1050">
            <v>0</v>
          </cell>
          <cell r="D1050">
            <v>0</v>
          </cell>
        </row>
        <row r="1051">
          <cell r="A1051">
            <v>0</v>
          </cell>
          <cell r="B1051">
            <v>0</v>
          </cell>
          <cell r="C1051">
            <v>0</v>
          </cell>
          <cell r="D1051">
            <v>0</v>
          </cell>
        </row>
        <row r="1052">
          <cell r="A1052">
            <v>0</v>
          </cell>
          <cell r="B1052">
            <v>0</v>
          </cell>
          <cell r="C1052">
            <v>0</v>
          </cell>
          <cell r="D1052">
            <v>0</v>
          </cell>
        </row>
        <row r="1053">
          <cell r="A1053">
            <v>0</v>
          </cell>
          <cell r="B1053">
            <v>0</v>
          </cell>
          <cell r="C1053">
            <v>0</v>
          </cell>
          <cell r="D1053">
            <v>0</v>
          </cell>
        </row>
        <row r="1054">
          <cell r="A1054">
            <v>0</v>
          </cell>
          <cell r="B1054">
            <v>0</v>
          </cell>
          <cell r="C1054">
            <v>0</v>
          </cell>
          <cell r="D1054">
            <v>0</v>
          </cell>
        </row>
        <row r="1055">
          <cell r="A1055">
            <v>0</v>
          </cell>
          <cell r="B1055">
            <v>0</v>
          </cell>
          <cell r="C1055">
            <v>0</v>
          </cell>
          <cell r="D1055">
            <v>0</v>
          </cell>
        </row>
        <row r="1056">
          <cell r="A1056">
            <v>0</v>
          </cell>
          <cell r="B1056">
            <v>0</v>
          </cell>
          <cell r="C1056">
            <v>0</v>
          </cell>
          <cell r="D1056">
            <v>0</v>
          </cell>
        </row>
        <row r="1057">
          <cell r="A1057">
            <v>0</v>
          </cell>
          <cell r="B1057">
            <v>0</v>
          </cell>
          <cell r="C1057">
            <v>0</v>
          </cell>
          <cell r="D1057">
            <v>0</v>
          </cell>
        </row>
        <row r="1058">
          <cell r="A1058">
            <v>0</v>
          </cell>
          <cell r="B1058">
            <v>0</v>
          </cell>
          <cell r="C1058">
            <v>0</v>
          </cell>
          <cell r="D1058">
            <v>0</v>
          </cell>
        </row>
        <row r="1059">
          <cell r="A1059">
            <v>0</v>
          </cell>
          <cell r="B1059">
            <v>0</v>
          </cell>
          <cell r="C1059">
            <v>0</v>
          </cell>
          <cell r="D1059">
            <v>0</v>
          </cell>
        </row>
        <row r="1060">
          <cell r="A1060">
            <v>0</v>
          </cell>
          <cell r="B1060">
            <v>0</v>
          </cell>
          <cell r="C1060">
            <v>0</v>
          </cell>
          <cell r="D1060">
            <v>0</v>
          </cell>
        </row>
        <row r="1061">
          <cell r="A1061">
            <v>0</v>
          </cell>
          <cell r="B1061">
            <v>0</v>
          </cell>
          <cell r="C1061">
            <v>0</v>
          </cell>
          <cell r="D1061">
            <v>0</v>
          </cell>
        </row>
        <row r="1062">
          <cell r="A1062">
            <v>0</v>
          </cell>
          <cell r="B1062">
            <v>0</v>
          </cell>
          <cell r="C1062">
            <v>0</v>
          </cell>
          <cell r="D1062">
            <v>0</v>
          </cell>
        </row>
        <row r="1063">
          <cell r="A1063">
            <v>0</v>
          </cell>
          <cell r="B1063">
            <v>0</v>
          </cell>
          <cell r="C1063">
            <v>0</v>
          </cell>
          <cell r="D1063">
            <v>0</v>
          </cell>
        </row>
        <row r="1064">
          <cell r="A1064">
            <v>0</v>
          </cell>
          <cell r="B1064">
            <v>0</v>
          </cell>
          <cell r="C1064">
            <v>0</v>
          </cell>
          <cell r="D1064">
            <v>0</v>
          </cell>
        </row>
        <row r="1065">
          <cell r="A1065">
            <v>0</v>
          </cell>
          <cell r="B1065">
            <v>0</v>
          </cell>
          <cell r="C1065">
            <v>0</v>
          </cell>
          <cell r="D1065">
            <v>0</v>
          </cell>
        </row>
        <row r="1066">
          <cell r="A1066">
            <v>0</v>
          </cell>
          <cell r="B1066">
            <v>0</v>
          </cell>
          <cell r="C1066">
            <v>0</v>
          </cell>
          <cell r="D1066">
            <v>0</v>
          </cell>
        </row>
        <row r="1067">
          <cell r="A1067">
            <v>0</v>
          </cell>
          <cell r="B1067">
            <v>0</v>
          </cell>
          <cell r="C1067">
            <v>0</v>
          </cell>
          <cell r="D1067">
            <v>0</v>
          </cell>
        </row>
        <row r="1068">
          <cell r="A1068">
            <v>0</v>
          </cell>
          <cell r="B1068">
            <v>0</v>
          </cell>
          <cell r="C1068">
            <v>0</v>
          </cell>
          <cell r="D1068">
            <v>0</v>
          </cell>
        </row>
        <row r="1069">
          <cell r="A1069">
            <v>0</v>
          </cell>
          <cell r="B1069">
            <v>0</v>
          </cell>
          <cell r="C1069">
            <v>0</v>
          </cell>
          <cell r="D1069">
            <v>0</v>
          </cell>
        </row>
        <row r="1070">
          <cell r="A1070">
            <v>0</v>
          </cell>
          <cell r="B1070">
            <v>0</v>
          </cell>
          <cell r="C1070">
            <v>0</v>
          </cell>
          <cell r="D1070">
            <v>0</v>
          </cell>
        </row>
        <row r="1071">
          <cell r="A1071">
            <v>0</v>
          </cell>
          <cell r="B1071">
            <v>0</v>
          </cell>
          <cell r="C1071">
            <v>0</v>
          </cell>
          <cell r="D1071">
            <v>0</v>
          </cell>
        </row>
        <row r="1072">
          <cell r="A1072">
            <v>0</v>
          </cell>
          <cell r="B1072">
            <v>0</v>
          </cell>
          <cell r="C1072">
            <v>0</v>
          </cell>
          <cell r="D1072">
            <v>0</v>
          </cell>
        </row>
        <row r="1073">
          <cell r="A1073">
            <v>0</v>
          </cell>
          <cell r="B1073">
            <v>0</v>
          </cell>
          <cell r="C1073">
            <v>0</v>
          </cell>
          <cell r="D1073">
            <v>0</v>
          </cell>
        </row>
        <row r="1074">
          <cell r="A1074">
            <v>0</v>
          </cell>
          <cell r="B1074">
            <v>0</v>
          </cell>
          <cell r="C1074">
            <v>0</v>
          </cell>
          <cell r="D1074">
            <v>0</v>
          </cell>
        </row>
        <row r="1075">
          <cell r="A1075">
            <v>0</v>
          </cell>
          <cell r="B1075">
            <v>0</v>
          </cell>
          <cell r="C1075">
            <v>0</v>
          </cell>
          <cell r="D1075">
            <v>0</v>
          </cell>
        </row>
        <row r="1076">
          <cell r="A1076">
            <v>0</v>
          </cell>
          <cell r="B1076">
            <v>0</v>
          </cell>
          <cell r="C1076">
            <v>0</v>
          </cell>
          <cell r="D1076">
            <v>0</v>
          </cell>
        </row>
        <row r="1077">
          <cell r="A1077">
            <v>0</v>
          </cell>
          <cell r="B1077">
            <v>0</v>
          </cell>
          <cell r="C1077">
            <v>0</v>
          </cell>
          <cell r="D1077">
            <v>0</v>
          </cell>
        </row>
        <row r="1078">
          <cell r="A1078">
            <v>0</v>
          </cell>
          <cell r="B1078">
            <v>0</v>
          </cell>
          <cell r="C1078">
            <v>0</v>
          </cell>
          <cell r="D1078">
            <v>0</v>
          </cell>
        </row>
        <row r="1079">
          <cell r="A1079">
            <v>0</v>
          </cell>
          <cell r="B1079">
            <v>0</v>
          </cell>
          <cell r="C1079">
            <v>0</v>
          </cell>
          <cell r="D1079">
            <v>0</v>
          </cell>
        </row>
        <row r="1080">
          <cell r="A1080">
            <v>0</v>
          </cell>
          <cell r="B1080">
            <v>0</v>
          </cell>
          <cell r="C1080">
            <v>0</v>
          </cell>
          <cell r="D1080">
            <v>0</v>
          </cell>
        </row>
        <row r="1081">
          <cell r="A1081">
            <v>0</v>
          </cell>
          <cell r="B1081">
            <v>0</v>
          </cell>
          <cell r="C1081">
            <v>0</v>
          </cell>
          <cell r="D1081">
            <v>0</v>
          </cell>
        </row>
        <row r="1082">
          <cell r="A1082">
            <v>0</v>
          </cell>
          <cell r="B1082">
            <v>0</v>
          </cell>
          <cell r="C1082">
            <v>0</v>
          </cell>
          <cell r="D1082">
            <v>0</v>
          </cell>
        </row>
        <row r="1083">
          <cell r="A1083">
            <v>0</v>
          </cell>
          <cell r="B1083">
            <v>0</v>
          </cell>
          <cell r="C1083">
            <v>0</v>
          </cell>
          <cell r="D1083">
            <v>0</v>
          </cell>
        </row>
        <row r="1084">
          <cell r="A1084">
            <v>0</v>
          </cell>
          <cell r="B1084">
            <v>0</v>
          </cell>
          <cell r="C1084">
            <v>0</v>
          </cell>
          <cell r="D1084">
            <v>0</v>
          </cell>
        </row>
        <row r="1085">
          <cell r="A1085">
            <v>0</v>
          </cell>
          <cell r="B1085">
            <v>0</v>
          </cell>
          <cell r="C1085">
            <v>0</v>
          </cell>
          <cell r="D1085">
            <v>0</v>
          </cell>
        </row>
        <row r="1086">
          <cell r="A1086">
            <v>0</v>
          </cell>
          <cell r="B1086">
            <v>0</v>
          </cell>
          <cell r="C1086">
            <v>0</v>
          </cell>
          <cell r="D1086">
            <v>0</v>
          </cell>
        </row>
        <row r="1087">
          <cell r="A1087">
            <v>0</v>
          </cell>
          <cell r="B1087">
            <v>0</v>
          </cell>
          <cell r="C1087">
            <v>0</v>
          </cell>
          <cell r="D1087">
            <v>0</v>
          </cell>
        </row>
        <row r="1088">
          <cell r="A1088">
            <v>0</v>
          </cell>
          <cell r="B1088">
            <v>0</v>
          </cell>
          <cell r="C1088">
            <v>0</v>
          </cell>
          <cell r="D1088">
            <v>0</v>
          </cell>
        </row>
        <row r="1089">
          <cell r="A1089">
            <v>0</v>
          </cell>
          <cell r="B1089">
            <v>0</v>
          </cell>
          <cell r="C1089">
            <v>0</v>
          </cell>
          <cell r="D1089">
            <v>0</v>
          </cell>
        </row>
        <row r="1090">
          <cell r="A1090">
            <v>0</v>
          </cell>
          <cell r="B1090">
            <v>0</v>
          </cell>
          <cell r="C1090">
            <v>0</v>
          </cell>
          <cell r="D1090">
            <v>0</v>
          </cell>
        </row>
        <row r="1091">
          <cell r="A1091">
            <v>0</v>
          </cell>
          <cell r="B1091">
            <v>0</v>
          </cell>
          <cell r="C1091">
            <v>0</v>
          </cell>
          <cell r="D1091">
            <v>0</v>
          </cell>
        </row>
        <row r="1092">
          <cell r="A1092">
            <v>0</v>
          </cell>
          <cell r="B1092">
            <v>0</v>
          </cell>
          <cell r="C1092">
            <v>0</v>
          </cell>
          <cell r="D1092">
            <v>0</v>
          </cell>
        </row>
        <row r="1093">
          <cell r="A1093">
            <v>0</v>
          </cell>
          <cell r="B1093">
            <v>0</v>
          </cell>
          <cell r="C1093">
            <v>0</v>
          </cell>
          <cell r="D1093">
            <v>0</v>
          </cell>
        </row>
        <row r="1094">
          <cell r="A1094">
            <v>0</v>
          </cell>
          <cell r="B1094">
            <v>0</v>
          </cell>
          <cell r="C1094">
            <v>0</v>
          </cell>
          <cell r="D1094">
            <v>0</v>
          </cell>
        </row>
        <row r="1095">
          <cell r="A1095">
            <v>0</v>
          </cell>
          <cell r="B1095">
            <v>0</v>
          </cell>
          <cell r="C1095">
            <v>0</v>
          </cell>
          <cell r="D1095">
            <v>0</v>
          </cell>
        </row>
        <row r="1096">
          <cell r="A1096">
            <v>0</v>
          </cell>
          <cell r="B1096">
            <v>0</v>
          </cell>
          <cell r="C1096">
            <v>0</v>
          </cell>
          <cell r="D1096">
            <v>0</v>
          </cell>
        </row>
        <row r="1097">
          <cell r="A1097">
            <v>0</v>
          </cell>
          <cell r="B1097">
            <v>0</v>
          </cell>
          <cell r="C1097">
            <v>0</v>
          </cell>
          <cell r="D1097">
            <v>0</v>
          </cell>
        </row>
        <row r="1098">
          <cell r="A1098">
            <v>0</v>
          </cell>
          <cell r="B1098">
            <v>0</v>
          </cell>
          <cell r="C1098">
            <v>0</v>
          </cell>
          <cell r="D1098">
            <v>0</v>
          </cell>
        </row>
        <row r="1099">
          <cell r="A1099">
            <v>0</v>
          </cell>
          <cell r="B1099">
            <v>0</v>
          </cell>
          <cell r="C1099">
            <v>0</v>
          </cell>
          <cell r="D1099">
            <v>0</v>
          </cell>
        </row>
        <row r="1100">
          <cell r="A1100">
            <v>0</v>
          </cell>
          <cell r="B1100">
            <v>0</v>
          </cell>
          <cell r="C1100">
            <v>0</v>
          </cell>
          <cell r="D1100">
            <v>0</v>
          </cell>
        </row>
        <row r="1101">
          <cell r="A1101">
            <v>0</v>
          </cell>
          <cell r="B1101">
            <v>0</v>
          </cell>
          <cell r="C1101">
            <v>0</v>
          </cell>
          <cell r="D1101">
            <v>0</v>
          </cell>
        </row>
        <row r="1102">
          <cell r="A1102">
            <v>0</v>
          </cell>
          <cell r="B1102">
            <v>0</v>
          </cell>
          <cell r="C1102">
            <v>0</v>
          </cell>
          <cell r="D1102">
            <v>0</v>
          </cell>
        </row>
        <row r="1103">
          <cell r="A1103">
            <v>0</v>
          </cell>
          <cell r="B1103">
            <v>0</v>
          </cell>
          <cell r="C1103">
            <v>0</v>
          </cell>
          <cell r="D1103">
            <v>0</v>
          </cell>
        </row>
        <row r="1104">
          <cell r="A1104">
            <v>0</v>
          </cell>
          <cell r="B1104">
            <v>0</v>
          </cell>
          <cell r="C1104">
            <v>0</v>
          </cell>
          <cell r="D1104">
            <v>0</v>
          </cell>
        </row>
        <row r="1105">
          <cell r="A1105">
            <v>0</v>
          </cell>
          <cell r="B1105">
            <v>0</v>
          </cell>
          <cell r="C1105">
            <v>0</v>
          </cell>
          <cell r="D1105">
            <v>0</v>
          </cell>
        </row>
        <row r="1106">
          <cell r="A1106">
            <v>0</v>
          </cell>
          <cell r="B1106">
            <v>0</v>
          </cell>
          <cell r="C1106">
            <v>0</v>
          </cell>
          <cell r="D1106">
            <v>0</v>
          </cell>
        </row>
        <row r="1107">
          <cell r="A1107">
            <v>0</v>
          </cell>
          <cell r="B1107">
            <v>0</v>
          </cell>
          <cell r="C1107">
            <v>0</v>
          </cell>
          <cell r="D1107">
            <v>0</v>
          </cell>
        </row>
        <row r="1108">
          <cell r="A1108">
            <v>0</v>
          </cell>
          <cell r="B1108">
            <v>0</v>
          </cell>
          <cell r="C1108">
            <v>0</v>
          </cell>
          <cell r="D1108">
            <v>0</v>
          </cell>
        </row>
        <row r="1109">
          <cell r="A1109">
            <v>0</v>
          </cell>
          <cell r="B1109">
            <v>0</v>
          </cell>
          <cell r="C1109">
            <v>0</v>
          </cell>
          <cell r="D1109">
            <v>0</v>
          </cell>
        </row>
        <row r="1110">
          <cell r="A1110">
            <v>0</v>
          </cell>
          <cell r="B1110">
            <v>0</v>
          </cell>
          <cell r="C1110">
            <v>0</v>
          </cell>
          <cell r="D1110">
            <v>0</v>
          </cell>
        </row>
        <row r="1111">
          <cell r="A1111">
            <v>0</v>
          </cell>
          <cell r="B1111">
            <v>0</v>
          </cell>
          <cell r="C1111">
            <v>0</v>
          </cell>
          <cell r="D1111">
            <v>0</v>
          </cell>
        </row>
        <row r="1112">
          <cell r="A1112">
            <v>0</v>
          </cell>
          <cell r="B1112">
            <v>0</v>
          </cell>
          <cell r="C1112">
            <v>0</v>
          </cell>
          <cell r="D1112">
            <v>0</v>
          </cell>
        </row>
        <row r="1113">
          <cell r="A1113">
            <v>0</v>
          </cell>
          <cell r="B1113">
            <v>0</v>
          </cell>
          <cell r="C1113">
            <v>0</v>
          </cell>
          <cell r="D1113">
            <v>0</v>
          </cell>
        </row>
        <row r="1114">
          <cell r="A1114">
            <v>0</v>
          </cell>
          <cell r="B1114">
            <v>0</v>
          </cell>
          <cell r="C1114">
            <v>0</v>
          </cell>
          <cell r="D1114">
            <v>0</v>
          </cell>
        </row>
        <row r="1115">
          <cell r="A1115">
            <v>0</v>
          </cell>
          <cell r="B1115">
            <v>0</v>
          </cell>
          <cell r="C1115">
            <v>0</v>
          </cell>
          <cell r="D1115">
            <v>0</v>
          </cell>
        </row>
        <row r="1116">
          <cell r="A1116">
            <v>0</v>
          </cell>
          <cell r="B1116">
            <v>0</v>
          </cell>
          <cell r="C1116">
            <v>0</v>
          </cell>
          <cell r="D1116">
            <v>0</v>
          </cell>
        </row>
        <row r="1117">
          <cell r="A1117">
            <v>0</v>
          </cell>
          <cell r="B1117">
            <v>0</v>
          </cell>
          <cell r="C1117">
            <v>0</v>
          </cell>
          <cell r="D1117">
            <v>0</v>
          </cell>
        </row>
        <row r="1118">
          <cell r="A1118">
            <v>0</v>
          </cell>
          <cell r="B1118">
            <v>0</v>
          </cell>
          <cell r="C1118">
            <v>0</v>
          </cell>
          <cell r="D1118">
            <v>0</v>
          </cell>
        </row>
        <row r="1119">
          <cell r="A1119">
            <v>0</v>
          </cell>
          <cell r="B1119">
            <v>0</v>
          </cell>
          <cell r="C1119">
            <v>0</v>
          </cell>
          <cell r="D1119">
            <v>0</v>
          </cell>
        </row>
        <row r="1120">
          <cell r="A1120">
            <v>0</v>
          </cell>
          <cell r="B1120">
            <v>0</v>
          </cell>
          <cell r="C1120">
            <v>0</v>
          </cell>
          <cell r="D1120">
            <v>0</v>
          </cell>
        </row>
        <row r="1121">
          <cell r="A1121">
            <v>0</v>
          </cell>
          <cell r="B1121">
            <v>0</v>
          </cell>
          <cell r="C1121">
            <v>0</v>
          </cell>
          <cell r="D1121">
            <v>0</v>
          </cell>
        </row>
        <row r="1122">
          <cell r="A1122">
            <v>0</v>
          </cell>
          <cell r="B1122">
            <v>0</v>
          </cell>
          <cell r="C1122">
            <v>0</v>
          </cell>
          <cell r="D1122">
            <v>0</v>
          </cell>
        </row>
        <row r="1123">
          <cell r="A1123">
            <v>0</v>
          </cell>
          <cell r="B1123">
            <v>0</v>
          </cell>
          <cell r="C1123">
            <v>0</v>
          </cell>
          <cell r="D1123">
            <v>0</v>
          </cell>
        </row>
        <row r="1124">
          <cell r="A1124">
            <v>0</v>
          </cell>
          <cell r="B1124">
            <v>0</v>
          </cell>
          <cell r="C1124">
            <v>0</v>
          </cell>
          <cell r="D1124">
            <v>0</v>
          </cell>
        </row>
        <row r="1125">
          <cell r="A1125">
            <v>0</v>
          </cell>
          <cell r="B1125">
            <v>0</v>
          </cell>
          <cell r="C1125">
            <v>0</v>
          </cell>
          <cell r="D1125">
            <v>0</v>
          </cell>
        </row>
        <row r="1126">
          <cell r="A1126">
            <v>0</v>
          </cell>
          <cell r="B1126">
            <v>0</v>
          </cell>
          <cell r="C1126">
            <v>0</v>
          </cell>
          <cell r="D1126">
            <v>0</v>
          </cell>
        </row>
        <row r="1127">
          <cell r="A1127">
            <v>0</v>
          </cell>
          <cell r="B1127">
            <v>0</v>
          </cell>
          <cell r="C1127">
            <v>0</v>
          </cell>
          <cell r="D1127">
            <v>0</v>
          </cell>
        </row>
        <row r="1128">
          <cell r="A1128">
            <v>0</v>
          </cell>
          <cell r="B1128">
            <v>0</v>
          </cell>
          <cell r="C1128">
            <v>0</v>
          </cell>
          <cell r="D1128">
            <v>0</v>
          </cell>
        </row>
        <row r="1129">
          <cell r="A1129">
            <v>0</v>
          </cell>
          <cell r="B1129">
            <v>0</v>
          </cell>
          <cell r="C1129">
            <v>0</v>
          </cell>
          <cell r="D1129">
            <v>0</v>
          </cell>
        </row>
        <row r="1130">
          <cell r="A1130">
            <v>0</v>
          </cell>
          <cell r="B1130">
            <v>0</v>
          </cell>
          <cell r="C1130">
            <v>0</v>
          </cell>
          <cell r="D1130">
            <v>0</v>
          </cell>
        </row>
        <row r="1131">
          <cell r="A1131">
            <v>0</v>
          </cell>
          <cell r="B1131">
            <v>0</v>
          </cell>
          <cell r="C1131">
            <v>0</v>
          </cell>
          <cell r="D1131">
            <v>0</v>
          </cell>
        </row>
        <row r="1132">
          <cell r="A1132">
            <v>0</v>
          </cell>
          <cell r="B1132">
            <v>0</v>
          </cell>
          <cell r="C1132">
            <v>0</v>
          </cell>
          <cell r="D1132">
            <v>0</v>
          </cell>
        </row>
        <row r="1133">
          <cell r="A1133">
            <v>0</v>
          </cell>
          <cell r="B1133">
            <v>0</v>
          </cell>
          <cell r="C1133">
            <v>0</v>
          </cell>
          <cell r="D1133">
            <v>0</v>
          </cell>
        </row>
        <row r="1134">
          <cell r="A1134">
            <v>0</v>
          </cell>
          <cell r="B1134">
            <v>0</v>
          </cell>
          <cell r="C1134">
            <v>0</v>
          </cell>
          <cell r="D1134">
            <v>0</v>
          </cell>
        </row>
        <row r="1135">
          <cell r="A1135">
            <v>0</v>
          </cell>
          <cell r="B1135">
            <v>0</v>
          </cell>
          <cell r="C1135">
            <v>0</v>
          </cell>
          <cell r="D1135">
            <v>0</v>
          </cell>
        </row>
        <row r="1136">
          <cell r="A1136">
            <v>0</v>
          </cell>
          <cell r="B1136">
            <v>0</v>
          </cell>
          <cell r="C1136">
            <v>0</v>
          </cell>
          <cell r="D1136">
            <v>0</v>
          </cell>
        </row>
        <row r="1137">
          <cell r="A1137">
            <v>0</v>
          </cell>
          <cell r="B1137">
            <v>0</v>
          </cell>
          <cell r="C1137">
            <v>0</v>
          </cell>
          <cell r="D1137">
            <v>0</v>
          </cell>
        </row>
        <row r="1138">
          <cell r="A1138">
            <v>0</v>
          </cell>
          <cell r="B1138">
            <v>0</v>
          </cell>
          <cell r="C1138">
            <v>0</v>
          </cell>
          <cell r="D1138">
            <v>0</v>
          </cell>
        </row>
        <row r="1139">
          <cell r="A1139">
            <v>0</v>
          </cell>
          <cell r="B1139">
            <v>0</v>
          </cell>
          <cell r="C1139">
            <v>0</v>
          </cell>
          <cell r="D1139">
            <v>0</v>
          </cell>
        </row>
        <row r="1140">
          <cell r="A1140">
            <v>0</v>
          </cell>
          <cell r="B1140">
            <v>0</v>
          </cell>
          <cell r="C1140">
            <v>0</v>
          </cell>
          <cell r="D1140">
            <v>0</v>
          </cell>
        </row>
        <row r="1141">
          <cell r="A1141">
            <v>0</v>
          </cell>
          <cell r="B1141">
            <v>0</v>
          </cell>
          <cell r="C1141">
            <v>0</v>
          </cell>
          <cell r="D1141">
            <v>0</v>
          </cell>
        </row>
        <row r="1142">
          <cell r="A1142">
            <v>0</v>
          </cell>
          <cell r="B1142">
            <v>0</v>
          </cell>
          <cell r="C1142">
            <v>0</v>
          </cell>
          <cell r="D1142">
            <v>0</v>
          </cell>
        </row>
        <row r="1143">
          <cell r="A1143">
            <v>0</v>
          </cell>
          <cell r="B1143">
            <v>0</v>
          </cell>
          <cell r="C1143">
            <v>0</v>
          </cell>
          <cell r="D1143">
            <v>0</v>
          </cell>
        </row>
        <row r="1144">
          <cell r="A1144">
            <v>0</v>
          </cell>
          <cell r="B1144">
            <v>0</v>
          </cell>
          <cell r="C1144">
            <v>0</v>
          </cell>
          <cell r="D1144">
            <v>0</v>
          </cell>
        </row>
        <row r="1145">
          <cell r="A1145">
            <v>0</v>
          </cell>
          <cell r="B1145">
            <v>0</v>
          </cell>
          <cell r="C1145">
            <v>0</v>
          </cell>
          <cell r="D1145">
            <v>0</v>
          </cell>
        </row>
        <row r="1146">
          <cell r="A1146">
            <v>0</v>
          </cell>
          <cell r="B1146">
            <v>0</v>
          </cell>
          <cell r="C1146">
            <v>0</v>
          </cell>
          <cell r="D1146">
            <v>0</v>
          </cell>
        </row>
        <row r="1147">
          <cell r="A1147">
            <v>0</v>
          </cell>
          <cell r="B1147">
            <v>0</v>
          </cell>
          <cell r="C1147">
            <v>0</v>
          </cell>
          <cell r="D1147">
            <v>0</v>
          </cell>
        </row>
        <row r="1148">
          <cell r="A1148">
            <v>0</v>
          </cell>
          <cell r="B1148">
            <v>0</v>
          </cell>
          <cell r="C1148">
            <v>0</v>
          </cell>
          <cell r="D1148">
            <v>0</v>
          </cell>
        </row>
        <row r="1149">
          <cell r="A1149">
            <v>0</v>
          </cell>
          <cell r="B1149">
            <v>0</v>
          </cell>
          <cell r="C1149">
            <v>0</v>
          </cell>
          <cell r="D1149">
            <v>0</v>
          </cell>
        </row>
        <row r="1150">
          <cell r="A1150">
            <v>0</v>
          </cell>
          <cell r="B1150">
            <v>0</v>
          </cell>
          <cell r="C1150">
            <v>0</v>
          </cell>
          <cell r="D1150">
            <v>0</v>
          </cell>
        </row>
        <row r="1151">
          <cell r="A1151">
            <v>0</v>
          </cell>
          <cell r="B1151">
            <v>0</v>
          </cell>
          <cell r="C1151">
            <v>0</v>
          </cell>
          <cell r="D1151">
            <v>0</v>
          </cell>
        </row>
        <row r="1152">
          <cell r="A1152">
            <v>0</v>
          </cell>
          <cell r="B1152">
            <v>0</v>
          </cell>
          <cell r="C1152">
            <v>0</v>
          </cell>
          <cell r="D1152">
            <v>0</v>
          </cell>
        </row>
        <row r="1153">
          <cell r="A1153">
            <v>0</v>
          </cell>
          <cell r="B1153">
            <v>0</v>
          </cell>
          <cell r="C1153">
            <v>0</v>
          </cell>
          <cell r="D1153">
            <v>0</v>
          </cell>
        </row>
        <row r="1154">
          <cell r="A1154">
            <v>0</v>
          </cell>
          <cell r="B1154">
            <v>0</v>
          </cell>
          <cell r="C1154">
            <v>0</v>
          </cell>
          <cell r="D1154">
            <v>0</v>
          </cell>
        </row>
        <row r="1155">
          <cell r="A1155">
            <v>0</v>
          </cell>
          <cell r="B1155">
            <v>0</v>
          </cell>
          <cell r="C1155">
            <v>0</v>
          </cell>
          <cell r="D1155">
            <v>0</v>
          </cell>
        </row>
        <row r="1156">
          <cell r="A1156">
            <v>0</v>
          </cell>
          <cell r="B1156">
            <v>0</v>
          </cell>
          <cell r="C1156">
            <v>0</v>
          </cell>
          <cell r="D1156">
            <v>0</v>
          </cell>
        </row>
        <row r="1157">
          <cell r="A1157">
            <v>0</v>
          </cell>
          <cell r="B1157">
            <v>0</v>
          </cell>
          <cell r="C1157">
            <v>0</v>
          </cell>
          <cell r="D1157">
            <v>0</v>
          </cell>
        </row>
        <row r="1158">
          <cell r="A1158">
            <v>0</v>
          </cell>
          <cell r="B1158">
            <v>0</v>
          </cell>
          <cell r="C1158">
            <v>0</v>
          </cell>
          <cell r="D1158">
            <v>0</v>
          </cell>
        </row>
        <row r="1159">
          <cell r="A1159">
            <v>0</v>
          </cell>
          <cell r="B1159">
            <v>0</v>
          </cell>
          <cell r="C1159">
            <v>0</v>
          </cell>
          <cell r="D1159">
            <v>0</v>
          </cell>
        </row>
        <row r="1160">
          <cell r="A1160">
            <v>0</v>
          </cell>
          <cell r="B1160">
            <v>0</v>
          </cell>
          <cell r="C1160">
            <v>0</v>
          </cell>
          <cell r="D1160">
            <v>0</v>
          </cell>
        </row>
        <row r="1161">
          <cell r="A1161">
            <v>0</v>
          </cell>
          <cell r="B1161">
            <v>0</v>
          </cell>
          <cell r="C1161">
            <v>0</v>
          </cell>
          <cell r="D1161">
            <v>0</v>
          </cell>
        </row>
        <row r="1162">
          <cell r="A1162">
            <v>0</v>
          </cell>
          <cell r="B1162">
            <v>0</v>
          </cell>
          <cell r="C1162">
            <v>0</v>
          </cell>
          <cell r="D1162">
            <v>0</v>
          </cell>
        </row>
        <row r="1163">
          <cell r="A1163">
            <v>0</v>
          </cell>
          <cell r="B1163">
            <v>0</v>
          </cell>
          <cell r="C1163">
            <v>0</v>
          </cell>
          <cell r="D1163">
            <v>0</v>
          </cell>
        </row>
        <row r="1164">
          <cell r="A1164">
            <v>0</v>
          </cell>
          <cell r="B1164">
            <v>0</v>
          </cell>
          <cell r="C1164">
            <v>0</v>
          </cell>
          <cell r="D1164">
            <v>0</v>
          </cell>
        </row>
        <row r="1165">
          <cell r="A1165">
            <v>0</v>
          </cell>
          <cell r="B1165">
            <v>0</v>
          </cell>
          <cell r="C1165">
            <v>0</v>
          </cell>
          <cell r="D1165">
            <v>0</v>
          </cell>
        </row>
        <row r="1166">
          <cell r="A1166">
            <v>0</v>
          </cell>
          <cell r="B1166">
            <v>0</v>
          </cell>
          <cell r="C1166">
            <v>0</v>
          </cell>
          <cell r="D1166">
            <v>0</v>
          </cell>
        </row>
        <row r="1167">
          <cell r="A1167">
            <v>0</v>
          </cell>
          <cell r="B1167">
            <v>0</v>
          </cell>
          <cell r="C1167">
            <v>0</v>
          </cell>
          <cell r="D1167">
            <v>0</v>
          </cell>
        </row>
        <row r="1168">
          <cell r="A1168">
            <v>0</v>
          </cell>
          <cell r="B1168">
            <v>0</v>
          </cell>
          <cell r="C1168">
            <v>0</v>
          </cell>
          <cell r="D1168">
            <v>0</v>
          </cell>
        </row>
        <row r="1169">
          <cell r="A1169">
            <v>0</v>
          </cell>
          <cell r="B1169">
            <v>0</v>
          </cell>
          <cell r="C1169">
            <v>0</v>
          </cell>
          <cell r="D1169">
            <v>0</v>
          </cell>
        </row>
        <row r="1170">
          <cell r="A1170">
            <v>0</v>
          </cell>
          <cell r="B1170">
            <v>0</v>
          </cell>
          <cell r="C1170">
            <v>0</v>
          </cell>
          <cell r="D1170">
            <v>0</v>
          </cell>
        </row>
        <row r="1171">
          <cell r="A1171">
            <v>0</v>
          </cell>
          <cell r="B1171">
            <v>0</v>
          </cell>
          <cell r="C1171">
            <v>0</v>
          </cell>
          <cell r="D1171">
            <v>0</v>
          </cell>
        </row>
        <row r="1172">
          <cell r="A1172">
            <v>0</v>
          </cell>
          <cell r="B1172">
            <v>0</v>
          </cell>
          <cell r="C1172">
            <v>0</v>
          </cell>
          <cell r="D1172">
            <v>0</v>
          </cell>
        </row>
        <row r="1173">
          <cell r="A1173">
            <v>0</v>
          </cell>
          <cell r="B1173">
            <v>0</v>
          </cell>
          <cell r="C1173">
            <v>0</v>
          </cell>
          <cell r="D1173">
            <v>0</v>
          </cell>
        </row>
        <row r="1174">
          <cell r="A1174">
            <v>0</v>
          </cell>
          <cell r="B1174">
            <v>0</v>
          </cell>
          <cell r="C1174">
            <v>0</v>
          </cell>
          <cell r="D1174">
            <v>0</v>
          </cell>
        </row>
        <row r="1175">
          <cell r="A1175">
            <v>0</v>
          </cell>
          <cell r="B1175">
            <v>0</v>
          </cell>
          <cell r="C1175">
            <v>0</v>
          </cell>
          <cell r="D1175">
            <v>0</v>
          </cell>
        </row>
        <row r="1176">
          <cell r="A1176">
            <v>0</v>
          </cell>
          <cell r="B1176">
            <v>0</v>
          </cell>
          <cell r="C1176">
            <v>0</v>
          </cell>
          <cell r="D1176">
            <v>0</v>
          </cell>
        </row>
        <row r="1177">
          <cell r="A1177">
            <v>0</v>
          </cell>
          <cell r="B1177">
            <v>0</v>
          </cell>
          <cell r="C1177">
            <v>0</v>
          </cell>
          <cell r="D1177">
            <v>0</v>
          </cell>
        </row>
        <row r="1178">
          <cell r="A1178">
            <v>0</v>
          </cell>
          <cell r="B1178">
            <v>0</v>
          </cell>
          <cell r="C1178">
            <v>0</v>
          </cell>
          <cell r="D1178">
            <v>0</v>
          </cell>
        </row>
        <row r="1179">
          <cell r="A1179">
            <v>0</v>
          </cell>
          <cell r="B1179">
            <v>0</v>
          </cell>
          <cell r="C1179">
            <v>0</v>
          </cell>
          <cell r="D1179">
            <v>0</v>
          </cell>
        </row>
        <row r="1180">
          <cell r="A1180">
            <v>0</v>
          </cell>
          <cell r="B1180">
            <v>0</v>
          </cell>
          <cell r="C1180">
            <v>0</v>
          </cell>
          <cell r="D1180">
            <v>0</v>
          </cell>
        </row>
        <row r="1181">
          <cell r="A1181">
            <v>0</v>
          </cell>
          <cell r="B1181">
            <v>0</v>
          </cell>
          <cell r="C1181">
            <v>0</v>
          </cell>
          <cell r="D1181">
            <v>0</v>
          </cell>
        </row>
        <row r="1182">
          <cell r="A1182">
            <v>0</v>
          </cell>
          <cell r="B1182">
            <v>0</v>
          </cell>
          <cell r="C1182">
            <v>0</v>
          </cell>
          <cell r="D1182">
            <v>0</v>
          </cell>
        </row>
        <row r="1183">
          <cell r="A1183">
            <v>0</v>
          </cell>
          <cell r="B1183">
            <v>0</v>
          </cell>
          <cell r="C1183">
            <v>0</v>
          </cell>
          <cell r="D1183">
            <v>0</v>
          </cell>
        </row>
        <row r="1184">
          <cell r="A1184">
            <v>0</v>
          </cell>
          <cell r="B1184">
            <v>0</v>
          </cell>
          <cell r="C1184">
            <v>0</v>
          </cell>
          <cell r="D1184">
            <v>0</v>
          </cell>
        </row>
        <row r="1185">
          <cell r="A1185">
            <v>0</v>
          </cell>
          <cell r="B1185">
            <v>0</v>
          </cell>
          <cell r="C1185">
            <v>0</v>
          </cell>
          <cell r="D1185">
            <v>0</v>
          </cell>
        </row>
        <row r="1186">
          <cell r="A1186">
            <v>0</v>
          </cell>
          <cell r="B1186">
            <v>0</v>
          </cell>
          <cell r="C1186">
            <v>0</v>
          </cell>
          <cell r="D1186">
            <v>0</v>
          </cell>
        </row>
        <row r="1187">
          <cell r="A1187">
            <v>0</v>
          </cell>
          <cell r="B1187">
            <v>0</v>
          </cell>
          <cell r="C1187">
            <v>0</v>
          </cell>
          <cell r="D1187">
            <v>0</v>
          </cell>
        </row>
        <row r="1188">
          <cell r="A1188">
            <v>0</v>
          </cell>
          <cell r="B1188">
            <v>0</v>
          </cell>
          <cell r="C1188">
            <v>0</v>
          </cell>
          <cell r="D1188">
            <v>0</v>
          </cell>
        </row>
        <row r="1189">
          <cell r="A1189">
            <v>0</v>
          </cell>
          <cell r="B1189">
            <v>0</v>
          </cell>
          <cell r="C1189">
            <v>0</v>
          </cell>
          <cell r="D1189">
            <v>0</v>
          </cell>
        </row>
        <row r="1190">
          <cell r="A1190">
            <v>0</v>
          </cell>
          <cell r="B1190">
            <v>0</v>
          </cell>
          <cell r="C1190">
            <v>0</v>
          </cell>
          <cell r="D1190">
            <v>0</v>
          </cell>
        </row>
        <row r="1191">
          <cell r="A1191">
            <v>0</v>
          </cell>
          <cell r="B1191">
            <v>0</v>
          </cell>
          <cell r="C1191">
            <v>0</v>
          </cell>
          <cell r="D1191">
            <v>0</v>
          </cell>
        </row>
        <row r="1192">
          <cell r="A1192">
            <v>0</v>
          </cell>
          <cell r="B1192">
            <v>0</v>
          </cell>
          <cell r="C1192">
            <v>0</v>
          </cell>
          <cell r="D1192">
            <v>0</v>
          </cell>
        </row>
        <row r="1193">
          <cell r="A1193">
            <v>0</v>
          </cell>
          <cell r="B1193">
            <v>0</v>
          </cell>
          <cell r="C1193">
            <v>0</v>
          </cell>
          <cell r="D1193">
            <v>0</v>
          </cell>
        </row>
        <row r="1194">
          <cell r="A1194">
            <v>0</v>
          </cell>
          <cell r="B1194">
            <v>0</v>
          </cell>
          <cell r="C1194">
            <v>0</v>
          </cell>
          <cell r="D1194">
            <v>0</v>
          </cell>
        </row>
        <row r="1195">
          <cell r="A1195">
            <v>0</v>
          </cell>
          <cell r="B1195">
            <v>0</v>
          </cell>
          <cell r="C1195">
            <v>0</v>
          </cell>
          <cell r="D1195">
            <v>0</v>
          </cell>
        </row>
        <row r="1196">
          <cell r="A1196">
            <v>0</v>
          </cell>
          <cell r="B1196">
            <v>0</v>
          </cell>
          <cell r="C1196">
            <v>0</v>
          </cell>
          <cell r="D1196">
            <v>0</v>
          </cell>
        </row>
        <row r="1197">
          <cell r="A1197">
            <v>0</v>
          </cell>
          <cell r="B1197">
            <v>0</v>
          </cell>
          <cell r="C1197">
            <v>0</v>
          </cell>
          <cell r="D1197">
            <v>0</v>
          </cell>
        </row>
        <row r="1198">
          <cell r="A1198">
            <v>0</v>
          </cell>
          <cell r="B1198">
            <v>0</v>
          </cell>
          <cell r="C1198">
            <v>0</v>
          </cell>
          <cell r="D1198">
            <v>0</v>
          </cell>
        </row>
        <row r="1199">
          <cell r="A1199">
            <v>0</v>
          </cell>
          <cell r="B1199">
            <v>0</v>
          </cell>
          <cell r="C1199">
            <v>0</v>
          </cell>
          <cell r="D1199">
            <v>0</v>
          </cell>
        </row>
        <row r="1200">
          <cell r="A1200">
            <v>0</v>
          </cell>
          <cell r="B1200">
            <v>0</v>
          </cell>
          <cell r="C1200">
            <v>0</v>
          </cell>
          <cell r="D1200">
            <v>0</v>
          </cell>
        </row>
        <row r="1201">
          <cell r="A1201">
            <v>0</v>
          </cell>
          <cell r="B1201">
            <v>0</v>
          </cell>
          <cell r="C1201">
            <v>0</v>
          </cell>
          <cell r="D1201">
            <v>0</v>
          </cell>
        </row>
        <row r="1202">
          <cell r="A1202">
            <v>0</v>
          </cell>
          <cell r="B1202">
            <v>0</v>
          </cell>
          <cell r="C1202">
            <v>0</v>
          </cell>
          <cell r="D1202">
            <v>0</v>
          </cell>
        </row>
        <row r="1203">
          <cell r="A1203">
            <v>0</v>
          </cell>
          <cell r="B1203">
            <v>0</v>
          </cell>
          <cell r="C1203">
            <v>0</v>
          </cell>
          <cell r="D1203">
            <v>0</v>
          </cell>
        </row>
        <row r="1204">
          <cell r="A1204">
            <v>0</v>
          </cell>
          <cell r="B1204">
            <v>0</v>
          </cell>
          <cell r="C1204">
            <v>0</v>
          </cell>
          <cell r="D1204">
            <v>0</v>
          </cell>
        </row>
        <row r="1205">
          <cell r="A1205">
            <v>0</v>
          </cell>
          <cell r="B1205">
            <v>0</v>
          </cell>
          <cell r="C1205">
            <v>0</v>
          </cell>
          <cell r="D1205">
            <v>0</v>
          </cell>
        </row>
        <row r="1206">
          <cell r="A1206">
            <v>0</v>
          </cell>
          <cell r="B1206">
            <v>0</v>
          </cell>
          <cell r="C1206">
            <v>0</v>
          </cell>
          <cell r="D1206">
            <v>0</v>
          </cell>
        </row>
        <row r="1207">
          <cell r="A1207">
            <v>0</v>
          </cell>
          <cell r="B1207">
            <v>0</v>
          </cell>
          <cell r="C1207">
            <v>0</v>
          </cell>
          <cell r="D1207">
            <v>0</v>
          </cell>
        </row>
        <row r="1208">
          <cell r="A1208">
            <v>0</v>
          </cell>
          <cell r="B1208">
            <v>0</v>
          </cell>
          <cell r="C1208">
            <v>0</v>
          </cell>
          <cell r="D1208">
            <v>0</v>
          </cell>
        </row>
        <row r="1209">
          <cell r="A1209">
            <v>0</v>
          </cell>
          <cell r="B1209">
            <v>0</v>
          </cell>
          <cell r="C1209">
            <v>0</v>
          </cell>
          <cell r="D1209">
            <v>0</v>
          </cell>
        </row>
        <row r="1210">
          <cell r="A1210">
            <v>0</v>
          </cell>
          <cell r="B1210">
            <v>0</v>
          </cell>
          <cell r="C1210">
            <v>0</v>
          </cell>
          <cell r="D1210">
            <v>0</v>
          </cell>
        </row>
        <row r="1211">
          <cell r="A1211">
            <v>0</v>
          </cell>
          <cell r="B1211">
            <v>0</v>
          </cell>
          <cell r="C1211">
            <v>0</v>
          </cell>
          <cell r="D1211">
            <v>0</v>
          </cell>
        </row>
        <row r="1212">
          <cell r="A1212">
            <v>0</v>
          </cell>
          <cell r="B1212">
            <v>0</v>
          </cell>
          <cell r="C1212">
            <v>0</v>
          </cell>
          <cell r="D1212">
            <v>0</v>
          </cell>
        </row>
        <row r="1213">
          <cell r="A1213">
            <v>0</v>
          </cell>
          <cell r="B1213">
            <v>0</v>
          </cell>
          <cell r="C1213">
            <v>0</v>
          </cell>
          <cell r="D1213">
            <v>0</v>
          </cell>
        </row>
        <row r="1214">
          <cell r="A1214">
            <v>0</v>
          </cell>
          <cell r="B1214">
            <v>0</v>
          </cell>
          <cell r="C1214">
            <v>0</v>
          </cell>
          <cell r="D1214">
            <v>0</v>
          </cell>
        </row>
        <row r="1215">
          <cell r="A1215">
            <v>0</v>
          </cell>
          <cell r="B1215">
            <v>0</v>
          </cell>
          <cell r="C1215">
            <v>0</v>
          </cell>
          <cell r="D1215">
            <v>0</v>
          </cell>
        </row>
        <row r="1216">
          <cell r="A1216">
            <v>0</v>
          </cell>
          <cell r="B1216">
            <v>0</v>
          </cell>
          <cell r="C1216">
            <v>0</v>
          </cell>
          <cell r="D1216">
            <v>0</v>
          </cell>
        </row>
        <row r="1217">
          <cell r="A1217">
            <v>0</v>
          </cell>
          <cell r="B1217">
            <v>0</v>
          </cell>
          <cell r="C1217">
            <v>0</v>
          </cell>
          <cell r="D1217">
            <v>0</v>
          </cell>
        </row>
        <row r="1218">
          <cell r="A1218">
            <v>0</v>
          </cell>
          <cell r="B1218">
            <v>0</v>
          </cell>
          <cell r="C1218">
            <v>0</v>
          </cell>
          <cell r="D1218">
            <v>0</v>
          </cell>
        </row>
        <row r="1219">
          <cell r="A1219">
            <v>0</v>
          </cell>
          <cell r="B1219">
            <v>0</v>
          </cell>
          <cell r="C1219">
            <v>0</v>
          </cell>
          <cell r="D1219">
            <v>0</v>
          </cell>
        </row>
        <row r="1220">
          <cell r="A1220">
            <v>0</v>
          </cell>
          <cell r="B1220">
            <v>0</v>
          </cell>
          <cell r="C1220">
            <v>0</v>
          </cell>
          <cell r="D1220">
            <v>0</v>
          </cell>
        </row>
        <row r="1221">
          <cell r="A1221">
            <v>0</v>
          </cell>
          <cell r="B1221">
            <v>0</v>
          </cell>
          <cell r="C1221">
            <v>0</v>
          </cell>
          <cell r="D1221">
            <v>0</v>
          </cell>
        </row>
        <row r="1222">
          <cell r="A1222">
            <v>0</v>
          </cell>
          <cell r="B1222">
            <v>0</v>
          </cell>
          <cell r="C1222">
            <v>0</v>
          </cell>
          <cell r="D1222">
            <v>0</v>
          </cell>
        </row>
        <row r="1223">
          <cell r="A1223">
            <v>0</v>
          </cell>
          <cell r="B1223">
            <v>0</v>
          </cell>
          <cell r="C1223">
            <v>0</v>
          </cell>
          <cell r="D1223">
            <v>0</v>
          </cell>
        </row>
        <row r="1224">
          <cell r="A1224">
            <v>0</v>
          </cell>
          <cell r="B1224">
            <v>0</v>
          </cell>
          <cell r="C1224">
            <v>0</v>
          </cell>
          <cell r="D1224">
            <v>0</v>
          </cell>
        </row>
        <row r="1225">
          <cell r="A1225">
            <v>0</v>
          </cell>
          <cell r="B1225">
            <v>0</v>
          </cell>
          <cell r="C1225">
            <v>0</v>
          </cell>
          <cell r="D1225">
            <v>0</v>
          </cell>
        </row>
        <row r="1226">
          <cell r="A1226">
            <v>0</v>
          </cell>
          <cell r="B1226">
            <v>0</v>
          </cell>
          <cell r="C1226">
            <v>0</v>
          </cell>
          <cell r="D1226">
            <v>0</v>
          </cell>
        </row>
        <row r="1227">
          <cell r="A1227">
            <v>0</v>
          </cell>
          <cell r="B1227">
            <v>0</v>
          </cell>
          <cell r="C1227">
            <v>0</v>
          </cell>
          <cell r="D1227">
            <v>0</v>
          </cell>
        </row>
        <row r="1228">
          <cell r="A1228">
            <v>0</v>
          </cell>
          <cell r="B1228">
            <v>0</v>
          </cell>
          <cell r="C1228">
            <v>0</v>
          </cell>
          <cell r="D1228">
            <v>0</v>
          </cell>
        </row>
        <row r="1229">
          <cell r="A1229">
            <v>0</v>
          </cell>
          <cell r="B1229">
            <v>0</v>
          </cell>
          <cell r="C1229">
            <v>0</v>
          </cell>
          <cell r="D1229">
            <v>0</v>
          </cell>
        </row>
        <row r="1230">
          <cell r="A1230">
            <v>0</v>
          </cell>
          <cell r="B1230">
            <v>0</v>
          </cell>
          <cell r="C1230">
            <v>0</v>
          </cell>
          <cell r="D1230">
            <v>0</v>
          </cell>
        </row>
        <row r="1231">
          <cell r="A1231">
            <v>0</v>
          </cell>
          <cell r="B1231">
            <v>0</v>
          </cell>
          <cell r="C1231">
            <v>0</v>
          </cell>
          <cell r="D1231">
            <v>0</v>
          </cell>
        </row>
        <row r="1232">
          <cell r="A1232">
            <v>0</v>
          </cell>
          <cell r="B1232">
            <v>0</v>
          </cell>
          <cell r="C1232">
            <v>0</v>
          </cell>
          <cell r="D1232">
            <v>0</v>
          </cell>
        </row>
        <row r="1233">
          <cell r="A1233">
            <v>0</v>
          </cell>
          <cell r="B1233">
            <v>0</v>
          </cell>
          <cell r="C1233">
            <v>0</v>
          </cell>
          <cell r="D1233">
            <v>0</v>
          </cell>
        </row>
        <row r="1234">
          <cell r="A1234">
            <v>0</v>
          </cell>
          <cell r="B1234">
            <v>0</v>
          </cell>
          <cell r="C1234">
            <v>0</v>
          </cell>
          <cell r="D1234">
            <v>0</v>
          </cell>
        </row>
        <row r="1235">
          <cell r="A1235">
            <v>0</v>
          </cell>
          <cell r="B1235">
            <v>0</v>
          </cell>
          <cell r="C1235">
            <v>0</v>
          </cell>
          <cell r="D1235">
            <v>0</v>
          </cell>
        </row>
        <row r="1236">
          <cell r="A1236">
            <v>0</v>
          </cell>
          <cell r="B1236">
            <v>0</v>
          </cell>
          <cell r="C1236">
            <v>0</v>
          </cell>
          <cell r="D1236">
            <v>0</v>
          </cell>
        </row>
        <row r="1237">
          <cell r="A1237">
            <v>0</v>
          </cell>
          <cell r="B1237">
            <v>0</v>
          </cell>
          <cell r="C1237">
            <v>0</v>
          </cell>
          <cell r="D1237">
            <v>0</v>
          </cell>
        </row>
        <row r="1238">
          <cell r="A1238">
            <v>0</v>
          </cell>
          <cell r="B1238">
            <v>0</v>
          </cell>
          <cell r="C1238">
            <v>0</v>
          </cell>
          <cell r="D1238">
            <v>0</v>
          </cell>
        </row>
        <row r="1239">
          <cell r="A1239">
            <v>0</v>
          </cell>
          <cell r="B1239">
            <v>0</v>
          </cell>
          <cell r="C1239">
            <v>0</v>
          </cell>
          <cell r="D1239">
            <v>0</v>
          </cell>
        </row>
        <row r="1240">
          <cell r="A1240">
            <v>0</v>
          </cell>
          <cell r="B1240">
            <v>0</v>
          </cell>
          <cell r="C1240">
            <v>0</v>
          </cell>
          <cell r="D1240">
            <v>0</v>
          </cell>
        </row>
        <row r="1241">
          <cell r="A1241">
            <v>0</v>
          </cell>
          <cell r="B1241">
            <v>0</v>
          </cell>
          <cell r="C1241">
            <v>0</v>
          </cell>
          <cell r="D1241">
            <v>0</v>
          </cell>
        </row>
        <row r="1242">
          <cell r="A1242">
            <v>0</v>
          </cell>
          <cell r="B1242">
            <v>0</v>
          </cell>
          <cell r="C1242">
            <v>0</v>
          </cell>
          <cell r="D1242">
            <v>0</v>
          </cell>
        </row>
        <row r="1243">
          <cell r="A1243">
            <v>0</v>
          </cell>
          <cell r="B1243">
            <v>0</v>
          </cell>
          <cell r="C1243">
            <v>0</v>
          </cell>
          <cell r="D1243">
            <v>0</v>
          </cell>
        </row>
        <row r="1244">
          <cell r="A1244">
            <v>0</v>
          </cell>
          <cell r="B1244">
            <v>0</v>
          </cell>
          <cell r="C1244">
            <v>0</v>
          </cell>
          <cell r="D1244">
            <v>0</v>
          </cell>
        </row>
        <row r="1245">
          <cell r="A1245">
            <v>0</v>
          </cell>
          <cell r="B1245">
            <v>0</v>
          </cell>
          <cell r="C1245">
            <v>0</v>
          </cell>
          <cell r="D1245">
            <v>0</v>
          </cell>
        </row>
        <row r="1246">
          <cell r="A1246">
            <v>0</v>
          </cell>
          <cell r="B1246">
            <v>0</v>
          </cell>
          <cell r="C1246">
            <v>0</v>
          </cell>
          <cell r="D1246">
            <v>0</v>
          </cell>
        </row>
        <row r="1247">
          <cell r="A1247">
            <v>0</v>
          </cell>
          <cell r="B1247">
            <v>0</v>
          </cell>
          <cell r="C1247">
            <v>0</v>
          </cell>
          <cell r="D1247">
            <v>0</v>
          </cell>
        </row>
        <row r="1248">
          <cell r="A1248">
            <v>0</v>
          </cell>
          <cell r="B1248">
            <v>0</v>
          </cell>
          <cell r="C1248">
            <v>0</v>
          </cell>
          <cell r="D1248">
            <v>0</v>
          </cell>
        </row>
        <row r="1249">
          <cell r="A1249">
            <v>0</v>
          </cell>
          <cell r="B1249">
            <v>0</v>
          </cell>
          <cell r="C1249">
            <v>0</v>
          </cell>
          <cell r="D1249">
            <v>0</v>
          </cell>
        </row>
        <row r="1250">
          <cell r="A1250">
            <v>0</v>
          </cell>
          <cell r="B1250">
            <v>0</v>
          </cell>
          <cell r="C1250">
            <v>0</v>
          </cell>
          <cell r="D1250">
            <v>0</v>
          </cell>
        </row>
        <row r="1251">
          <cell r="A1251">
            <v>0</v>
          </cell>
          <cell r="B1251">
            <v>0</v>
          </cell>
          <cell r="C1251">
            <v>0</v>
          </cell>
          <cell r="D1251">
            <v>0</v>
          </cell>
        </row>
        <row r="1252">
          <cell r="A1252">
            <v>0</v>
          </cell>
          <cell r="B1252">
            <v>0</v>
          </cell>
          <cell r="C1252">
            <v>0</v>
          </cell>
          <cell r="D1252">
            <v>0</v>
          </cell>
        </row>
        <row r="1253">
          <cell r="A1253">
            <v>0</v>
          </cell>
          <cell r="B1253">
            <v>0</v>
          </cell>
          <cell r="C1253">
            <v>0</v>
          </cell>
          <cell r="D1253">
            <v>0</v>
          </cell>
        </row>
        <row r="1254">
          <cell r="A1254">
            <v>0</v>
          </cell>
          <cell r="B1254">
            <v>0</v>
          </cell>
          <cell r="C1254">
            <v>0</v>
          </cell>
          <cell r="D1254">
            <v>0</v>
          </cell>
        </row>
        <row r="1255">
          <cell r="A1255">
            <v>0</v>
          </cell>
          <cell r="B1255">
            <v>0</v>
          </cell>
          <cell r="C1255">
            <v>0</v>
          </cell>
          <cell r="D1255">
            <v>0</v>
          </cell>
        </row>
        <row r="1256">
          <cell r="A1256">
            <v>0</v>
          </cell>
          <cell r="B1256">
            <v>0</v>
          </cell>
          <cell r="C1256">
            <v>0</v>
          </cell>
          <cell r="D1256">
            <v>0</v>
          </cell>
        </row>
        <row r="1257">
          <cell r="A1257">
            <v>0</v>
          </cell>
          <cell r="B1257">
            <v>0</v>
          </cell>
          <cell r="C1257">
            <v>0</v>
          </cell>
          <cell r="D1257">
            <v>0</v>
          </cell>
        </row>
        <row r="1258">
          <cell r="A1258">
            <v>0</v>
          </cell>
          <cell r="B1258">
            <v>0</v>
          </cell>
          <cell r="C1258">
            <v>0</v>
          </cell>
          <cell r="D1258">
            <v>0</v>
          </cell>
        </row>
        <row r="1259">
          <cell r="A1259">
            <v>0</v>
          </cell>
          <cell r="B1259">
            <v>0</v>
          </cell>
          <cell r="C1259">
            <v>0</v>
          </cell>
          <cell r="D1259">
            <v>0</v>
          </cell>
        </row>
        <row r="1260">
          <cell r="A1260">
            <v>0</v>
          </cell>
          <cell r="B1260">
            <v>0</v>
          </cell>
          <cell r="C1260">
            <v>0</v>
          </cell>
          <cell r="D1260">
            <v>0</v>
          </cell>
        </row>
        <row r="1261">
          <cell r="A1261">
            <v>0</v>
          </cell>
          <cell r="B1261">
            <v>0</v>
          </cell>
          <cell r="C1261">
            <v>0</v>
          </cell>
          <cell r="D1261">
            <v>0</v>
          </cell>
        </row>
        <row r="1262">
          <cell r="A1262">
            <v>0</v>
          </cell>
          <cell r="B1262">
            <v>0</v>
          </cell>
          <cell r="C1262">
            <v>0</v>
          </cell>
          <cell r="D1262">
            <v>0</v>
          </cell>
        </row>
        <row r="1263">
          <cell r="A1263">
            <v>0</v>
          </cell>
          <cell r="B1263">
            <v>0</v>
          </cell>
          <cell r="C1263">
            <v>0</v>
          </cell>
          <cell r="D1263">
            <v>0</v>
          </cell>
        </row>
        <row r="1264">
          <cell r="A1264">
            <v>0</v>
          </cell>
          <cell r="B1264">
            <v>0</v>
          </cell>
          <cell r="C1264">
            <v>0</v>
          </cell>
          <cell r="D1264">
            <v>0</v>
          </cell>
        </row>
        <row r="1265">
          <cell r="A1265">
            <v>0</v>
          </cell>
          <cell r="B1265">
            <v>0</v>
          </cell>
          <cell r="C1265">
            <v>0</v>
          </cell>
          <cell r="D1265">
            <v>0</v>
          </cell>
        </row>
        <row r="1266">
          <cell r="A1266">
            <v>0</v>
          </cell>
          <cell r="B1266">
            <v>0</v>
          </cell>
          <cell r="C1266">
            <v>0</v>
          </cell>
          <cell r="D1266">
            <v>0</v>
          </cell>
        </row>
        <row r="1267">
          <cell r="A1267">
            <v>0</v>
          </cell>
          <cell r="B1267">
            <v>0</v>
          </cell>
          <cell r="C1267">
            <v>0</v>
          </cell>
          <cell r="D1267">
            <v>0</v>
          </cell>
        </row>
        <row r="1268">
          <cell r="A1268">
            <v>0</v>
          </cell>
          <cell r="B1268">
            <v>0</v>
          </cell>
          <cell r="C1268">
            <v>0</v>
          </cell>
          <cell r="D1268">
            <v>0</v>
          </cell>
        </row>
        <row r="1269">
          <cell r="A1269">
            <v>0</v>
          </cell>
          <cell r="B1269">
            <v>0</v>
          </cell>
          <cell r="C1269">
            <v>0</v>
          </cell>
          <cell r="D1269">
            <v>0</v>
          </cell>
        </row>
        <row r="1270">
          <cell r="A1270">
            <v>0</v>
          </cell>
          <cell r="B1270">
            <v>0</v>
          </cell>
          <cell r="C1270">
            <v>0</v>
          </cell>
          <cell r="D1270">
            <v>0</v>
          </cell>
        </row>
        <row r="1271">
          <cell r="A1271">
            <v>0</v>
          </cell>
          <cell r="B1271">
            <v>0</v>
          </cell>
          <cell r="C1271">
            <v>0</v>
          </cell>
          <cell r="D1271">
            <v>0</v>
          </cell>
        </row>
        <row r="1272">
          <cell r="A1272">
            <v>0</v>
          </cell>
          <cell r="B1272">
            <v>0</v>
          </cell>
          <cell r="C1272">
            <v>0</v>
          </cell>
          <cell r="D1272">
            <v>0</v>
          </cell>
        </row>
        <row r="1273">
          <cell r="A1273">
            <v>0</v>
          </cell>
          <cell r="B1273">
            <v>0</v>
          </cell>
          <cell r="C1273">
            <v>0</v>
          </cell>
          <cell r="D1273">
            <v>0</v>
          </cell>
        </row>
        <row r="1274">
          <cell r="A1274">
            <v>0</v>
          </cell>
          <cell r="B1274">
            <v>0</v>
          </cell>
          <cell r="C1274">
            <v>0</v>
          </cell>
          <cell r="D1274">
            <v>0</v>
          </cell>
        </row>
        <row r="1275">
          <cell r="A1275">
            <v>0</v>
          </cell>
          <cell r="B1275">
            <v>0</v>
          </cell>
          <cell r="C1275">
            <v>0</v>
          </cell>
          <cell r="D1275">
            <v>0</v>
          </cell>
        </row>
        <row r="1276">
          <cell r="A1276">
            <v>0</v>
          </cell>
          <cell r="B1276">
            <v>0</v>
          </cell>
          <cell r="C1276">
            <v>0</v>
          </cell>
          <cell r="D1276">
            <v>0</v>
          </cell>
        </row>
        <row r="1277">
          <cell r="A1277">
            <v>0</v>
          </cell>
          <cell r="B1277">
            <v>0</v>
          </cell>
          <cell r="C1277">
            <v>0</v>
          </cell>
          <cell r="D1277">
            <v>0</v>
          </cell>
        </row>
        <row r="1278">
          <cell r="A1278">
            <v>0</v>
          </cell>
          <cell r="B1278">
            <v>0</v>
          </cell>
          <cell r="C1278">
            <v>0</v>
          </cell>
          <cell r="D1278">
            <v>0</v>
          </cell>
        </row>
        <row r="1279">
          <cell r="A1279">
            <v>0</v>
          </cell>
          <cell r="B1279">
            <v>0</v>
          </cell>
          <cell r="C1279">
            <v>0</v>
          </cell>
          <cell r="D1279">
            <v>0</v>
          </cell>
        </row>
        <row r="1280">
          <cell r="A1280">
            <v>0</v>
          </cell>
          <cell r="B1280">
            <v>0</v>
          </cell>
          <cell r="C1280">
            <v>0</v>
          </cell>
          <cell r="D1280">
            <v>0</v>
          </cell>
        </row>
        <row r="1281">
          <cell r="A1281">
            <v>0</v>
          </cell>
          <cell r="B1281">
            <v>0</v>
          </cell>
          <cell r="C1281">
            <v>0</v>
          </cell>
          <cell r="D1281">
            <v>0</v>
          </cell>
        </row>
        <row r="1282">
          <cell r="A1282">
            <v>0</v>
          </cell>
          <cell r="B1282">
            <v>0</v>
          </cell>
          <cell r="C1282">
            <v>0</v>
          </cell>
          <cell r="D1282">
            <v>0</v>
          </cell>
        </row>
        <row r="1283">
          <cell r="A1283">
            <v>0</v>
          </cell>
          <cell r="B1283">
            <v>0</v>
          </cell>
          <cell r="C1283">
            <v>0</v>
          </cell>
          <cell r="D1283">
            <v>0</v>
          </cell>
        </row>
        <row r="1284">
          <cell r="A1284">
            <v>0</v>
          </cell>
          <cell r="B1284">
            <v>0</v>
          </cell>
          <cell r="C1284">
            <v>0</v>
          </cell>
          <cell r="D1284">
            <v>0</v>
          </cell>
        </row>
        <row r="1285">
          <cell r="A1285">
            <v>0</v>
          </cell>
          <cell r="B1285">
            <v>0</v>
          </cell>
          <cell r="C1285">
            <v>0</v>
          </cell>
          <cell r="D1285">
            <v>0</v>
          </cell>
        </row>
        <row r="1286">
          <cell r="A1286">
            <v>0</v>
          </cell>
          <cell r="B1286">
            <v>0</v>
          </cell>
          <cell r="C1286">
            <v>0</v>
          </cell>
          <cell r="D1286">
            <v>0</v>
          </cell>
        </row>
        <row r="1287">
          <cell r="A1287">
            <v>0</v>
          </cell>
          <cell r="B1287">
            <v>0</v>
          </cell>
          <cell r="C1287">
            <v>0</v>
          </cell>
          <cell r="D1287">
            <v>0</v>
          </cell>
        </row>
        <row r="1288">
          <cell r="A1288">
            <v>0</v>
          </cell>
          <cell r="B1288">
            <v>0</v>
          </cell>
          <cell r="C1288">
            <v>0</v>
          </cell>
          <cell r="D1288">
            <v>0</v>
          </cell>
        </row>
        <row r="1289">
          <cell r="A1289">
            <v>0</v>
          </cell>
          <cell r="B1289">
            <v>0</v>
          </cell>
          <cell r="C1289">
            <v>0</v>
          </cell>
          <cell r="D1289">
            <v>0</v>
          </cell>
        </row>
        <row r="1290">
          <cell r="A1290">
            <v>0</v>
          </cell>
          <cell r="B1290">
            <v>0</v>
          </cell>
          <cell r="C1290">
            <v>0</v>
          </cell>
          <cell r="D1290">
            <v>0</v>
          </cell>
        </row>
        <row r="1291">
          <cell r="A1291">
            <v>0</v>
          </cell>
          <cell r="B1291">
            <v>0</v>
          </cell>
          <cell r="C1291">
            <v>0</v>
          </cell>
          <cell r="D1291">
            <v>0</v>
          </cell>
        </row>
        <row r="1292">
          <cell r="A1292">
            <v>0</v>
          </cell>
          <cell r="B1292">
            <v>0</v>
          </cell>
          <cell r="C1292">
            <v>0</v>
          </cell>
          <cell r="D1292">
            <v>0</v>
          </cell>
        </row>
        <row r="1293">
          <cell r="A1293">
            <v>0</v>
          </cell>
          <cell r="B1293">
            <v>0</v>
          </cell>
          <cell r="C1293">
            <v>0</v>
          </cell>
          <cell r="D1293">
            <v>0</v>
          </cell>
        </row>
        <row r="1294">
          <cell r="A1294">
            <v>0</v>
          </cell>
          <cell r="B1294">
            <v>0</v>
          </cell>
          <cell r="C1294">
            <v>0</v>
          </cell>
          <cell r="D1294">
            <v>0</v>
          </cell>
        </row>
        <row r="1295">
          <cell r="A1295">
            <v>0</v>
          </cell>
          <cell r="B1295">
            <v>0</v>
          </cell>
          <cell r="C1295">
            <v>0</v>
          </cell>
          <cell r="D1295">
            <v>0</v>
          </cell>
        </row>
        <row r="1296">
          <cell r="A1296">
            <v>0</v>
          </cell>
          <cell r="B1296">
            <v>0</v>
          </cell>
          <cell r="C1296">
            <v>0</v>
          </cell>
          <cell r="D1296">
            <v>0</v>
          </cell>
        </row>
        <row r="1297">
          <cell r="A1297">
            <v>0</v>
          </cell>
          <cell r="B1297">
            <v>0</v>
          </cell>
          <cell r="C1297">
            <v>0</v>
          </cell>
          <cell r="D1297">
            <v>0</v>
          </cell>
        </row>
        <row r="1298">
          <cell r="A1298">
            <v>0</v>
          </cell>
          <cell r="B1298">
            <v>0</v>
          </cell>
          <cell r="C1298">
            <v>0</v>
          </cell>
          <cell r="D1298">
            <v>0</v>
          </cell>
        </row>
        <row r="1299">
          <cell r="A1299">
            <v>0</v>
          </cell>
          <cell r="B1299">
            <v>0</v>
          </cell>
          <cell r="C1299">
            <v>0</v>
          </cell>
          <cell r="D1299">
            <v>0</v>
          </cell>
        </row>
        <row r="1300">
          <cell r="A1300">
            <v>0</v>
          </cell>
          <cell r="B1300">
            <v>0</v>
          </cell>
          <cell r="C1300">
            <v>0</v>
          </cell>
          <cell r="D1300">
            <v>0</v>
          </cell>
        </row>
        <row r="1301">
          <cell r="A1301">
            <v>0</v>
          </cell>
          <cell r="B1301">
            <v>0</v>
          </cell>
          <cell r="C1301">
            <v>0</v>
          </cell>
          <cell r="D1301">
            <v>0</v>
          </cell>
        </row>
        <row r="1302">
          <cell r="A1302">
            <v>0</v>
          </cell>
          <cell r="B1302">
            <v>0</v>
          </cell>
          <cell r="C1302">
            <v>0</v>
          </cell>
          <cell r="D1302">
            <v>0</v>
          </cell>
        </row>
        <row r="1303">
          <cell r="A1303">
            <v>0</v>
          </cell>
          <cell r="B1303">
            <v>0</v>
          </cell>
          <cell r="C1303">
            <v>0</v>
          </cell>
          <cell r="D1303">
            <v>0</v>
          </cell>
        </row>
        <row r="1304">
          <cell r="A1304">
            <v>0</v>
          </cell>
          <cell r="B1304">
            <v>0</v>
          </cell>
          <cell r="C1304">
            <v>0</v>
          </cell>
          <cell r="D1304">
            <v>0</v>
          </cell>
        </row>
        <row r="1305">
          <cell r="A1305">
            <v>0</v>
          </cell>
          <cell r="B1305">
            <v>0</v>
          </cell>
          <cell r="C1305">
            <v>0</v>
          </cell>
          <cell r="D1305">
            <v>0</v>
          </cell>
        </row>
        <row r="1306">
          <cell r="A1306">
            <v>0</v>
          </cell>
          <cell r="B1306">
            <v>0</v>
          </cell>
          <cell r="C1306">
            <v>0</v>
          </cell>
          <cell r="D1306">
            <v>0</v>
          </cell>
        </row>
        <row r="1307">
          <cell r="A1307">
            <v>0</v>
          </cell>
          <cell r="B1307">
            <v>0</v>
          </cell>
          <cell r="C1307">
            <v>0</v>
          </cell>
          <cell r="D1307">
            <v>0</v>
          </cell>
        </row>
        <row r="1308">
          <cell r="A1308">
            <v>0</v>
          </cell>
          <cell r="B1308">
            <v>0</v>
          </cell>
          <cell r="C1308">
            <v>0</v>
          </cell>
          <cell r="D1308">
            <v>0</v>
          </cell>
        </row>
        <row r="1309">
          <cell r="A1309">
            <v>0</v>
          </cell>
          <cell r="B1309">
            <v>0</v>
          </cell>
          <cell r="C1309">
            <v>0</v>
          </cell>
          <cell r="D1309">
            <v>0</v>
          </cell>
        </row>
        <row r="1310">
          <cell r="A1310">
            <v>0</v>
          </cell>
          <cell r="B1310">
            <v>0</v>
          </cell>
          <cell r="C1310">
            <v>0</v>
          </cell>
          <cell r="D1310">
            <v>0</v>
          </cell>
        </row>
        <row r="1311">
          <cell r="A1311">
            <v>0</v>
          </cell>
          <cell r="B1311">
            <v>0</v>
          </cell>
          <cell r="C1311">
            <v>0</v>
          </cell>
          <cell r="D1311">
            <v>0</v>
          </cell>
        </row>
        <row r="1312">
          <cell r="A1312">
            <v>0</v>
          </cell>
          <cell r="B1312">
            <v>0</v>
          </cell>
          <cell r="C1312">
            <v>0</v>
          </cell>
          <cell r="D1312">
            <v>0</v>
          </cell>
        </row>
        <row r="1313">
          <cell r="A1313">
            <v>0</v>
          </cell>
          <cell r="B1313">
            <v>0</v>
          </cell>
          <cell r="C1313">
            <v>0</v>
          </cell>
          <cell r="D1313">
            <v>0</v>
          </cell>
        </row>
        <row r="1314">
          <cell r="A1314">
            <v>0</v>
          </cell>
          <cell r="B1314">
            <v>0</v>
          </cell>
          <cell r="C1314">
            <v>0</v>
          </cell>
          <cell r="D1314">
            <v>0</v>
          </cell>
        </row>
        <row r="1315">
          <cell r="A1315">
            <v>0</v>
          </cell>
          <cell r="B1315">
            <v>0</v>
          </cell>
          <cell r="C1315">
            <v>0</v>
          </cell>
          <cell r="D1315">
            <v>0</v>
          </cell>
        </row>
        <row r="1316">
          <cell r="A1316">
            <v>0</v>
          </cell>
          <cell r="B1316">
            <v>0</v>
          </cell>
          <cell r="C1316">
            <v>0</v>
          </cell>
          <cell r="D1316">
            <v>0</v>
          </cell>
        </row>
        <row r="1317">
          <cell r="A1317">
            <v>0</v>
          </cell>
          <cell r="B1317">
            <v>0</v>
          </cell>
          <cell r="C1317">
            <v>0</v>
          </cell>
          <cell r="D1317">
            <v>0</v>
          </cell>
        </row>
        <row r="1318">
          <cell r="A1318">
            <v>0</v>
          </cell>
          <cell r="B1318">
            <v>0</v>
          </cell>
          <cell r="C1318">
            <v>0</v>
          </cell>
          <cell r="D1318">
            <v>0</v>
          </cell>
        </row>
        <row r="1319">
          <cell r="A1319">
            <v>0</v>
          </cell>
          <cell r="B1319">
            <v>0</v>
          </cell>
          <cell r="C1319">
            <v>0</v>
          </cell>
          <cell r="D1319">
            <v>0</v>
          </cell>
        </row>
        <row r="1320">
          <cell r="A1320">
            <v>0</v>
          </cell>
          <cell r="B1320">
            <v>0</v>
          </cell>
          <cell r="C1320">
            <v>0</v>
          </cell>
          <cell r="D1320">
            <v>0</v>
          </cell>
        </row>
        <row r="1321">
          <cell r="A1321">
            <v>0</v>
          </cell>
          <cell r="B1321">
            <v>0</v>
          </cell>
          <cell r="C1321">
            <v>0</v>
          </cell>
          <cell r="D1321">
            <v>0</v>
          </cell>
        </row>
        <row r="1322">
          <cell r="A1322">
            <v>0</v>
          </cell>
          <cell r="B1322">
            <v>0</v>
          </cell>
          <cell r="C1322">
            <v>0</v>
          </cell>
          <cell r="D1322">
            <v>0</v>
          </cell>
        </row>
        <row r="1323">
          <cell r="A1323">
            <v>0</v>
          </cell>
          <cell r="B1323">
            <v>0</v>
          </cell>
          <cell r="C1323">
            <v>0</v>
          </cell>
          <cell r="D1323">
            <v>0</v>
          </cell>
        </row>
        <row r="1324">
          <cell r="A1324">
            <v>0</v>
          </cell>
          <cell r="B1324">
            <v>0</v>
          </cell>
          <cell r="C1324">
            <v>0</v>
          </cell>
          <cell r="D1324">
            <v>0</v>
          </cell>
        </row>
        <row r="1325">
          <cell r="A1325">
            <v>0</v>
          </cell>
          <cell r="B1325">
            <v>0</v>
          </cell>
          <cell r="C1325">
            <v>0</v>
          </cell>
          <cell r="D1325">
            <v>0</v>
          </cell>
        </row>
        <row r="1326">
          <cell r="A1326">
            <v>0</v>
          </cell>
          <cell r="B1326">
            <v>0</v>
          </cell>
          <cell r="C1326">
            <v>0</v>
          </cell>
          <cell r="D1326">
            <v>0</v>
          </cell>
        </row>
        <row r="1327">
          <cell r="A1327">
            <v>0</v>
          </cell>
          <cell r="B1327">
            <v>0</v>
          </cell>
          <cell r="C1327">
            <v>0</v>
          </cell>
          <cell r="D1327">
            <v>0</v>
          </cell>
        </row>
        <row r="1328">
          <cell r="A1328">
            <v>0</v>
          </cell>
          <cell r="B1328">
            <v>0</v>
          </cell>
          <cell r="C1328">
            <v>0</v>
          </cell>
          <cell r="D1328">
            <v>0</v>
          </cell>
        </row>
        <row r="1329">
          <cell r="A1329">
            <v>0</v>
          </cell>
          <cell r="B1329">
            <v>0</v>
          </cell>
          <cell r="C1329">
            <v>0</v>
          </cell>
          <cell r="D1329">
            <v>0</v>
          </cell>
        </row>
        <row r="1330">
          <cell r="A1330">
            <v>0</v>
          </cell>
          <cell r="B1330">
            <v>0</v>
          </cell>
          <cell r="C1330">
            <v>0</v>
          </cell>
          <cell r="D1330">
            <v>0</v>
          </cell>
        </row>
        <row r="1331">
          <cell r="A1331">
            <v>0</v>
          </cell>
          <cell r="B1331">
            <v>0</v>
          </cell>
          <cell r="C1331">
            <v>0</v>
          </cell>
          <cell r="D1331">
            <v>0</v>
          </cell>
        </row>
        <row r="1332">
          <cell r="A1332">
            <v>0</v>
          </cell>
          <cell r="B1332">
            <v>0</v>
          </cell>
          <cell r="C1332">
            <v>0</v>
          </cell>
          <cell r="D1332">
            <v>0</v>
          </cell>
        </row>
        <row r="1333">
          <cell r="A1333">
            <v>0</v>
          </cell>
          <cell r="B1333">
            <v>0</v>
          </cell>
          <cell r="C1333">
            <v>0</v>
          </cell>
          <cell r="D1333">
            <v>0</v>
          </cell>
        </row>
        <row r="1334">
          <cell r="A1334">
            <v>0</v>
          </cell>
          <cell r="B1334">
            <v>0</v>
          </cell>
          <cell r="C1334">
            <v>0</v>
          </cell>
          <cell r="D1334">
            <v>0</v>
          </cell>
        </row>
        <row r="1335">
          <cell r="A1335">
            <v>0</v>
          </cell>
          <cell r="B1335">
            <v>0</v>
          </cell>
          <cell r="C1335">
            <v>0</v>
          </cell>
          <cell r="D1335">
            <v>0</v>
          </cell>
        </row>
        <row r="1336">
          <cell r="A1336">
            <v>0</v>
          </cell>
          <cell r="B1336">
            <v>0</v>
          </cell>
          <cell r="C1336">
            <v>0</v>
          </cell>
          <cell r="D1336">
            <v>0</v>
          </cell>
        </row>
        <row r="1337">
          <cell r="A1337">
            <v>0</v>
          </cell>
          <cell r="B1337">
            <v>0</v>
          </cell>
          <cell r="C1337">
            <v>0</v>
          </cell>
          <cell r="D1337">
            <v>0</v>
          </cell>
        </row>
        <row r="1338">
          <cell r="A1338">
            <v>0</v>
          </cell>
          <cell r="B1338">
            <v>0</v>
          </cell>
          <cell r="C1338">
            <v>0</v>
          </cell>
          <cell r="D1338">
            <v>0</v>
          </cell>
        </row>
        <row r="1339">
          <cell r="A1339">
            <v>0</v>
          </cell>
          <cell r="B1339">
            <v>0</v>
          </cell>
          <cell r="C1339">
            <v>0</v>
          </cell>
          <cell r="D1339">
            <v>0</v>
          </cell>
        </row>
        <row r="1340">
          <cell r="A1340">
            <v>0</v>
          </cell>
          <cell r="B1340">
            <v>0</v>
          </cell>
          <cell r="C1340">
            <v>0</v>
          </cell>
          <cell r="D1340">
            <v>0</v>
          </cell>
        </row>
        <row r="1341">
          <cell r="A1341">
            <v>0</v>
          </cell>
          <cell r="B1341">
            <v>0</v>
          </cell>
          <cell r="C1341">
            <v>0</v>
          </cell>
          <cell r="D1341">
            <v>0</v>
          </cell>
        </row>
        <row r="1342">
          <cell r="A1342">
            <v>0</v>
          </cell>
          <cell r="B1342">
            <v>0</v>
          </cell>
          <cell r="C1342">
            <v>0</v>
          </cell>
          <cell r="D1342">
            <v>0</v>
          </cell>
        </row>
        <row r="1343">
          <cell r="A1343">
            <v>0</v>
          </cell>
          <cell r="B1343">
            <v>0</v>
          </cell>
          <cell r="C1343">
            <v>0</v>
          </cell>
          <cell r="D1343">
            <v>0</v>
          </cell>
        </row>
        <row r="1344">
          <cell r="A1344">
            <v>0</v>
          </cell>
          <cell r="B1344">
            <v>0</v>
          </cell>
          <cell r="C1344">
            <v>0</v>
          </cell>
          <cell r="D1344">
            <v>0</v>
          </cell>
        </row>
        <row r="1345">
          <cell r="A1345">
            <v>0</v>
          </cell>
          <cell r="B1345">
            <v>0</v>
          </cell>
          <cell r="C1345">
            <v>0</v>
          </cell>
          <cell r="D1345">
            <v>0</v>
          </cell>
        </row>
        <row r="1346">
          <cell r="A1346">
            <v>0</v>
          </cell>
          <cell r="B1346">
            <v>0</v>
          </cell>
          <cell r="C1346">
            <v>0</v>
          </cell>
          <cell r="D1346">
            <v>0</v>
          </cell>
        </row>
        <row r="1347">
          <cell r="A1347">
            <v>0</v>
          </cell>
          <cell r="B1347">
            <v>0</v>
          </cell>
          <cell r="C1347">
            <v>0</v>
          </cell>
          <cell r="D1347">
            <v>0</v>
          </cell>
        </row>
        <row r="1348">
          <cell r="A1348">
            <v>0</v>
          </cell>
          <cell r="B1348">
            <v>0</v>
          </cell>
          <cell r="C1348">
            <v>0</v>
          </cell>
          <cell r="D1348">
            <v>0</v>
          </cell>
        </row>
        <row r="1349">
          <cell r="A1349">
            <v>0</v>
          </cell>
          <cell r="B1349">
            <v>0</v>
          </cell>
          <cell r="C1349">
            <v>0</v>
          </cell>
          <cell r="D1349">
            <v>0</v>
          </cell>
        </row>
        <row r="1350">
          <cell r="A1350">
            <v>0</v>
          </cell>
          <cell r="B1350">
            <v>0</v>
          </cell>
          <cell r="C1350">
            <v>0</v>
          </cell>
          <cell r="D1350">
            <v>0</v>
          </cell>
        </row>
        <row r="1351">
          <cell r="A1351">
            <v>0</v>
          </cell>
          <cell r="B1351">
            <v>0</v>
          </cell>
          <cell r="C1351">
            <v>0</v>
          </cell>
          <cell r="D1351">
            <v>0</v>
          </cell>
        </row>
        <row r="1352">
          <cell r="A1352">
            <v>0</v>
          </cell>
          <cell r="B1352">
            <v>0</v>
          </cell>
          <cell r="C1352">
            <v>0</v>
          </cell>
          <cell r="D1352">
            <v>0</v>
          </cell>
        </row>
        <row r="1353">
          <cell r="A1353">
            <v>0</v>
          </cell>
          <cell r="B1353">
            <v>0</v>
          </cell>
          <cell r="C1353">
            <v>0</v>
          </cell>
          <cell r="D1353">
            <v>0</v>
          </cell>
        </row>
        <row r="1354">
          <cell r="A1354">
            <v>0</v>
          </cell>
          <cell r="B1354">
            <v>0</v>
          </cell>
          <cell r="C1354">
            <v>0</v>
          </cell>
          <cell r="D1354">
            <v>0</v>
          </cell>
        </row>
        <row r="1355">
          <cell r="A1355">
            <v>0</v>
          </cell>
          <cell r="B1355">
            <v>0</v>
          </cell>
          <cell r="C1355">
            <v>0</v>
          </cell>
          <cell r="D1355">
            <v>0</v>
          </cell>
        </row>
        <row r="1356">
          <cell r="A1356">
            <v>0</v>
          </cell>
          <cell r="B1356">
            <v>0</v>
          </cell>
          <cell r="C1356">
            <v>0</v>
          </cell>
          <cell r="D1356">
            <v>0</v>
          </cell>
        </row>
        <row r="1357">
          <cell r="A1357">
            <v>0</v>
          </cell>
          <cell r="B1357">
            <v>0</v>
          </cell>
          <cell r="C1357">
            <v>0</v>
          </cell>
          <cell r="D1357">
            <v>0</v>
          </cell>
        </row>
        <row r="1358">
          <cell r="A1358">
            <v>0</v>
          </cell>
          <cell r="B1358">
            <v>0</v>
          </cell>
          <cell r="C1358">
            <v>0</v>
          </cell>
          <cell r="D1358">
            <v>0</v>
          </cell>
        </row>
        <row r="1359">
          <cell r="A1359">
            <v>0</v>
          </cell>
          <cell r="B1359">
            <v>0</v>
          </cell>
          <cell r="C1359">
            <v>0</v>
          </cell>
          <cell r="D1359">
            <v>0</v>
          </cell>
        </row>
        <row r="1360">
          <cell r="A1360">
            <v>0</v>
          </cell>
          <cell r="B1360">
            <v>0</v>
          </cell>
          <cell r="C1360">
            <v>0</v>
          </cell>
          <cell r="D1360">
            <v>0</v>
          </cell>
        </row>
        <row r="1361">
          <cell r="A1361">
            <v>0</v>
          </cell>
          <cell r="B1361">
            <v>0</v>
          </cell>
          <cell r="C1361">
            <v>0</v>
          </cell>
          <cell r="D1361">
            <v>0</v>
          </cell>
        </row>
        <row r="1362">
          <cell r="A1362">
            <v>0</v>
          </cell>
          <cell r="B1362">
            <v>0</v>
          </cell>
          <cell r="C1362">
            <v>0</v>
          </cell>
          <cell r="D1362">
            <v>0</v>
          </cell>
        </row>
        <row r="1363">
          <cell r="A1363">
            <v>0</v>
          </cell>
          <cell r="B1363">
            <v>0</v>
          </cell>
          <cell r="C1363">
            <v>0</v>
          </cell>
          <cell r="D1363">
            <v>0</v>
          </cell>
        </row>
        <row r="1364">
          <cell r="A1364">
            <v>0</v>
          </cell>
          <cell r="B1364">
            <v>0</v>
          </cell>
          <cell r="C1364">
            <v>0</v>
          </cell>
          <cell r="D1364">
            <v>0</v>
          </cell>
        </row>
        <row r="1365">
          <cell r="A1365">
            <v>0</v>
          </cell>
          <cell r="B1365">
            <v>0</v>
          </cell>
          <cell r="C1365">
            <v>0</v>
          </cell>
          <cell r="D1365">
            <v>0</v>
          </cell>
        </row>
        <row r="1366">
          <cell r="A1366">
            <v>0</v>
          </cell>
          <cell r="B1366">
            <v>0</v>
          </cell>
          <cell r="C1366">
            <v>0</v>
          </cell>
          <cell r="D1366">
            <v>0</v>
          </cell>
        </row>
        <row r="1367">
          <cell r="A1367">
            <v>0</v>
          </cell>
          <cell r="B1367">
            <v>0</v>
          </cell>
          <cell r="C1367">
            <v>0</v>
          </cell>
          <cell r="D1367">
            <v>0</v>
          </cell>
        </row>
        <row r="1368">
          <cell r="A1368">
            <v>0</v>
          </cell>
          <cell r="B1368">
            <v>0</v>
          </cell>
          <cell r="C1368">
            <v>0</v>
          </cell>
          <cell r="D1368">
            <v>0</v>
          </cell>
        </row>
        <row r="1369">
          <cell r="A1369">
            <v>0</v>
          </cell>
          <cell r="B1369">
            <v>0</v>
          </cell>
          <cell r="C1369">
            <v>0</v>
          </cell>
          <cell r="D1369">
            <v>0</v>
          </cell>
        </row>
        <row r="1370">
          <cell r="A1370">
            <v>0</v>
          </cell>
          <cell r="B1370">
            <v>0</v>
          </cell>
          <cell r="C1370">
            <v>0</v>
          </cell>
          <cell r="D1370">
            <v>0</v>
          </cell>
        </row>
        <row r="1371">
          <cell r="A1371">
            <v>0</v>
          </cell>
          <cell r="B1371">
            <v>0</v>
          </cell>
          <cell r="C1371">
            <v>0</v>
          </cell>
          <cell r="D1371">
            <v>0</v>
          </cell>
        </row>
        <row r="1372">
          <cell r="A1372">
            <v>0</v>
          </cell>
          <cell r="B1372">
            <v>0</v>
          </cell>
          <cell r="C1372">
            <v>0</v>
          </cell>
          <cell r="D1372">
            <v>0</v>
          </cell>
        </row>
        <row r="1373">
          <cell r="A1373">
            <v>0</v>
          </cell>
          <cell r="B1373">
            <v>0</v>
          </cell>
          <cell r="C1373">
            <v>0</v>
          </cell>
          <cell r="D1373">
            <v>0</v>
          </cell>
        </row>
        <row r="1374">
          <cell r="A1374">
            <v>0</v>
          </cell>
          <cell r="B1374">
            <v>0</v>
          </cell>
          <cell r="C1374">
            <v>0</v>
          </cell>
          <cell r="D1374">
            <v>0</v>
          </cell>
        </row>
        <row r="1375">
          <cell r="A1375">
            <v>0</v>
          </cell>
          <cell r="B1375">
            <v>0</v>
          </cell>
          <cell r="C1375">
            <v>0</v>
          </cell>
          <cell r="D1375">
            <v>0</v>
          </cell>
        </row>
        <row r="1376">
          <cell r="A1376">
            <v>0</v>
          </cell>
          <cell r="B1376">
            <v>0</v>
          </cell>
          <cell r="C1376">
            <v>0</v>
          </cell>
          <cell r="D1376">
            <v>0</v>
          </cell>
        </row>
        <row r="1377">
          <cell r="A1377">
            <v>0</v>
          </cell>
          <cell r="B1377">
            <v>0</v>
          </cell>
          <cell r="C1377">
            <v>0</v>
          </cell>
          <cell r="D1377">
            <v>0</v>
          </cell>
        </row>
        <row r="1378">
          <cell r="A1378">
            <v>0</v>
          </cell>
          <cell r="B1378">
            <v>0</v>
          </cell>
          <cell r="C1378">
            <v>0</v>
          </cell>
          <cell r="D1378">
            <v>0</v>
          </cell>
        </row>
        <row r="1379">
          <cell r="A1379">
            <v>0</v>
          </cell>
          <cell r="B1379">
            <v>0</v>
          </cell>
          <cell r="C1379">
            <v>0</v>
          </cell>
          <cell r="D1379">
            <v>0</v>
          </cell>
        </row>
        <row r="1380">
          <cell r="A1380">
            <v>0</v>
          </cell>
          <cell r="B1380">
            <v>0</v>
          </cell>
          <cell r="C1380">
            <v>0</v>
          </cell>
          <cell r="D1380">
            <v>0</v>
          </cell>
        </row>
        <row r="1381">
          <cell r="A1381">
            <v>0</v>
          </cell>
          <cell r="B1381">
            <v>0</v>
          </cell>
          <cell r="C1381">
            <v>0</v>
          </cell>
          <cell r="D1381">
            <v>0</v>
          </cell>
        </row>
        <row r="1382">
          <cell r="A1382">
            <v>0</v>
          </cell>
          <cell r="B1382">
            <v>0</v>
          </cell>
          <cell r="C1382">
            <v>0</v>
          </cell>
          <cell r="D1382">
            <v>0</v>
          </cell>
        </row>
        <row r="1383">
          <cell r="A1383">
            <v>0</v>
          </cell>
          <cell r="B1383">
            <v>0</v>
          </cell>
          <cell r="C1383">
            <v>0</v>
          </cell>
          <cell r="D1383">
            <v>0</v>
          </cell>
        </row>
        <row r="1384">
          <cell r="A1384">
            <v>0</v>
          </cell>
          <cell r="B1384">
            <v>0</v>
          </cell>
          <cell r="C1384">
            <v>0</v>
          </cell>
          <cell r="D1384">
            <v>0</v>
          </cell>
        </row>
        <row r="1385">
          <cell r="A1385">
            <v>0</v>
          </cell>
          <cell r="B1385">
            <v>0</v>
          </cell>
          <cell r="C1385">
            <v>0</v>
          </cell>
          <cell r="D1385">
            <v>0</v>
          </cell>
        </row>
        <row r="1386">
          <cell r="A1386">
            <v>0</v>
          </cell>
          <cell r="B1386">
            <v>0</v>
          </cell>
          <cell r="C1386">
            <v>0</v>
          </cell>
          <cell r="D1386">
            <v>0</v>
          </cell>
        </row>
        <row r="1387">
          <cell r="A1387">
            <v>0</v>
          </cell>
          <cell r="B1387">
            <v>0</v>
          </cell>
          <cell r="C1387">
            <v>0</v>
          </cell>
          <cell r="D1387">
            <v>0</v>
          </cell>
        </row>
        <row r="1388">
          <cell r="A1388">
            <v>0</v>
          </cell>
          <cell r="B1388">
            <v>0</v>
          </cell>
          <cell r="C1388">
            <v>0</v>
          </cell>
          <cell r="D1388">
            <v>0</v>
          </cell>
        </row>
        <row r="1389">
          <cell r="A1389">
            <v>0</v>
          </cell>
          <cell r="B1389">
            <v>0</v>
          </cell>
          <cell r="C1389">
            <v>0</v>
          </cell>
          <cell r="D1389">
            <v>0</v>
          </cell>
        </row>
        <row r="1390">
          <cell r="A1390">
            <v>0</v>
          </cell>
          <cell r="B1390">
            <v>0</v>
          </cell>
          <cell r="C1390">
            <v>0</v>
          </cell>
          <cell r="D1390">
            <v>0</v>
          </cell>
        </row>
        <row r="1391">
          <cell r="A1391">
            <v>0</v>
          </cell>
          <cell r="B1391">
            <v>0</v>
          </cell>
          <cell r="C1391">
            <v>0</v>
          </cell>
          <cell r="D1391">
            <v>0</v>
          </cell>
        </row>
        <row r="1392">
          <cell r="A1392">
            <v>0</v>
          </cell>
          <cell r="B1392">
            <v>0</v>
          </cell>
          <cell r="C1392">
            <v>0</v>
          </cell>
          <cell r="D1392">
            <v>0</v>
          </cell>
        </row>
        <row r="1393">
          <cell r="A1393">
            <v>0</v>
          </cell>
          <cell r="B1393">
            <v>0</v>
          </cell>
          <cell r="C1393">
            <v>0</v>
          </cell>
          <cell r="D1393">
            <v>0</v>
          </cell>
        </row>
        <row r="1394">
          <cell r="A1394">
            <v>0</v>
          </cell>
          <cell r="B1394">
            <v>0</v>
          </cell>
          <cell r="C1394">
            <v>0</v>
          </cell>
          <cell r="D1394">
            <v>0</v>
          </cell>
        </row>
        <row r="1395">
          <cell r="A1395">
            <v>0</v>
          </cell>
          <cell r="B1395">
            <v>0</v>
          </cell>
          <cell r="C1395">
            <v>0</v>
          </cell>
          <cell r="D1395">
            <v>0</v>
          </cell>
        </row>
        <row r="1396">
          <cell r="A1396">
            <v>0</v>
          </cell>
          <cell r="B1396">
            <v>0</v>
          </cell>
          <cell r="C1396">
            <v>0</v>
          </cell>
          <cell r="D1396">
            <v>0</v>
          </cell>
        </row>
        <row r="1397">
          <cell r="A1397">
            <v>0</v>
          </cell>
          <cell r="B1397">
            <v>0</v>
          </cell>
          <cell r="C1397">
            <v>0</v>
          </cell>
          <cell r="D1397">
            <v>0</v>
          </cell>
        </row>
        <row r="1398">
          <cell r="A1398">
            <v>0</v>
          </cell>
          <cell r="B1398">
            <v>0</v>
          </cell>
          <cell r="C1398">
            <v>0</v>
          </cell>
          <cell r="D1398">
            <v>0</v>
          </cell>
        </row>
        <row r="1399">
          <cell r="A1399">
            <v>0</v>
          </cell>
          <cell r="B1399">
            <v>0</v>
          </cell>
          <cell r="C1399">
            <v>0</v>
          </cell>
          <cell r="D1399">
            <v>0</v>
          </cell>
        </row>
        <row r="1400">
          <cell r="A1400">
            <v>0</v>
          </cell>
          <cell r="B1400">
            <v>0</v>
          </cell>
          <cell r="C1400">
            <v>0</v>
          </cell>
          <cell r="D1400">
            <v>0</v>
          </cell>
        </row>
        <row r="1401">
          <cell r="A1401">
            <v>0</v>
          </cell>
          <cell r="B1401">
            <v>0</v>
          </cell>
          <cell r="C1401">
            <v>0</v>
          </cell>
          <cell r="D1401">
            <v>0</v>
          </cell>
        </row>
        <row r="1402">
          <cell r="A1402">
            <v>0</v>
          </cell>
          <cell r="B1402">
            <v>0</v>
          </cell>
          <cell r="C1402">
            <v>0</v>
          </cell>
          <cell r="D1402">
            <v>0</v>
          </cell>
        </row>
        <row r="1403">
          <cell r="A1403">
            <v>0</v>
          </cell>
          <cell r="B1403">
            <v>0</v>
          </cell>
          <cell r="C1403">
            <v>0</v>
          </cell>
          <cell r="D1403">
            <v>0</v>
          </cell>
        </row>
        <row r="1404">
          <cell r="A1404">
            <v>0</v>
          </cell>
          <cell r="B1404">
            <v>0</v>
          </cell>
          <cell r="C1404">
            <v>0</v>
          </cell>
          <cell r="D1404">
            <v>0</v>
          </cell>
        </row>
        <row r="1405">
          <cell r="A1405">
            <v>0</v>
          </cell>
          <cell r="B1405">
            <v>0</v>
          </cell>
          <cell r="C1405">
            <v>0</v>
          </cell>
          <cell r="D1405">
            <v>0</v>
          </cell>
        </row>
        <row r="1406">
          <cell r="A1406">
            <v>0</v>
          </cell>
          <cell r="B1406">
            <v>0</v>
          </cell>
          <cell r="C1406">
            <v>0</v>
          </cell>
          <cell r="D1406">
            <v>0</v>
          </cell>
        </row>
        <row r="1407">
          <cell r="A1407">
            <v>0</v>
          </cell>
          <cell r="B1407">
            <v>0</v>
          </cell>
          <cell r="C1407">
            <v>0</v>
          </cell>
          <cell r="D1407">
            <v>0</v>
          </cell>
        </row>
        <row r="1408">
          <cell r="A1408">
            <v>0</v>
          </cell>
          <cell r="B1408">
            <v>0</v>
          </cell>
          <cell r="C1408">
            <v>0</v>
          </cell>
          <cell r="D1408">
            <v>0</v>
          </cell>
        </row>
        <row r="1409">
          <cell r="A1409">
            <v>0</v>
          </cell>
          <cell r="B1409">
            <v>0</v>
          </cell>
          <cell r="C1409">
            <v>0</v>
          </cell>
          <cell r="D1409">
            <v>0</v>
          </cell>
        </row>
        <row r="1410">
          <cell r="A1410">
            <v>0</v>
          </cell>
          <cell r="B1410">
            <v>0</v>
          </cell>
          <cell r="C1410">
            <v>0</v>
          </cell>
          <cell r="D1410">
            <v>0</v>
          </cell>
        </row>
        <row r="1411">
          <cell r="A1411">
            <v>0</v>
          </cell>
          <cell r="B1411">
            <v>0</v>
          </cell>
          <cell r="C1411">
            <v>0</v>
          </cell>
          <cell r="D1411">
            <v>0</v>
          </cell>
        </row>
        <row r="1412">
          <cell r="A1412">
            <v>0</v>
          </cell>
          <cell r="B1412">
            <v>0</v>
          </cell>
          <cell r="C1412">
            <v>0</v>
          </cell>
          <cell r="D1412">
            <v>0</v>
          </cell>
        </row>
        <row r="1413">
          <cell r="A1413">
            <v>0</v>
          </cell>
          <cell r="B1413">
            <v>0</v>
          </cell>
          <cell r="C1413">
            <v>0</v>
          </cell>
          <cell r="D1413">
            <v>0</v>
          </cell>
        </row>
        <row r="1414">
          <cell r="A1414">
            <v>0</v>
          </cell>
          <cell r="B1414">
            <v>0</v>
          </cell>
          <cell r="C1414">
            <v>0</v>
          </cell>
          <cell r="D1414">
            <v>0</v>
          </cell>
        </row>
        <row r="1415">
          <cell r="A1415">
            <v>0</v>
          </cell>
          <cell r="B1415">
            <v>0</v>
          </cell>
          <cell r="C1415">
            <v>0</v>
          </cell>
          <cell r="D1415">
            <v>0</v>
          </cell>
        </row>
        <row r="1416">
          <cell r="A1416">
            <v>0</v>
          </cell>
          <cell r="B1416">
            <v>0</v>
          </cell>
          <cell r="C1416">
            <v>0</v>
          </cell>
          <cell r="D1416">
            <v>0</v>
          </cell>
        </row>
        <row r="1417">
          <cell r="A1417">
            <v>0</v>
          </cell>
          <cell r="B1417">
            <v>0</v>
          </cell>
          <cell r="C1417">
            <v>0</v>
          </cell>
          <cell r="D1417">
            <v>0</v>
          </cell>
        </row>
        <row r="1418">
          <cell r="A1418">
            <v>0</v>
          </cell>
          <cell r="B1418">
            <v>0</v>
          </cell>
          <cell r="C1418">
            <v>0</v>
          </cell>
          <cell r="D1418">
            <v>0</v>
          </cell>
        </row>
        <row r="1419">
          <cell r="A1419">
            <v>0</v>
          </cell>
          <cell r="B1419">
            <v>0</v>
          </cell>
          <cell r="C1419">
            <v>0</v>
          </cell>
          <cell r="D1419">
            <v>0</v>
          </cell>
        </row>
        <row r="1420">
          <cell r="A1420">
            <v>0</v>
          </cell>
          <cell r="B1420">
            <v>0</v>
          </cell>
          <cell r="C1420">
            <v>0</v>
          </cell>
          <cell r="D1420">
            <v>0</v>
          </cell>
        </row>
        <row r="1421">
          <cell r="A1421">
            <v>0</v>
          </cell>
          <cell r="B1421">
            <v>0</v>
          </cell>
          <cell r="C1421">
            <v>0</v>
          </cell>
          <cell r="D1421">
            <v>0</v>
          </cell>
        </row>
        <row r="1422">
          <cell r="A1422">
            <v>0</v>
          </cell>
          <cell r="B1422">
            <v>0</v>
          </cell>
          <cell r="C1422">
            <v>0</v>
          </cell>
          <cell r="D1422">
            <v>0</v>
          </cell>
        </row>
        <row r="1423">
          <cell r="A1423">
            <v>0</v>
          </cell>
          <cell r="B1423">
            <v>0</v>
          </cell>
          <cell r="C1423">
            <v>0</v>
          </cell>
          <cell r="D1423">
            <v>0</v>
          </cell>
        </row>
        <row r="1424">
          <cell r="A1424">
            <v>0</v>
          </cell>
          <cell r="B1424">
            <v>0</v>
          </cell>
          <cell r="C1424">
            <v>0</v>
          </cell>
          <cell r="D1424">
            <v>0</v>
          </cell>
        </row>
        <row r="1425">
          <cell r="A1425">
            <v>0</v>
          </cell>
          <cell r="B1425">
            <v>0</v>
          </cell>
          <cell r="C1425">
            <v>0</v>
          </cell>
          <cell r="D1425">
            <v>0</v>
          </cell>
        </row>
        <row r="1426">
          <cell r="A1426">
            <v>0</v>
          </cell>
          <cell r="B1426">
            <v>0</v>
          </cell>
          <cell r="C1426">
            <v>0</v>
          </cell>
          <cell r="D1426">
            <v>0</v>
          </cell>
        </row>
        <row r="1427">
          <cell r="A1427">
            <v>0</v>
          </cell>
          <cell r="B1427">
            <v>0</v>
          </cell>
          <cell r="C1427">
            <v>0</v>
          </cell>
          <cell r="D1427">
            <v>0</v>
          </cell>
        </row>
        <row r="1428">
          <cell r="A1428">
            <v>0</v>
          </cell>
          <cell r="B1428">
            <v>0</v>
          </cell>
          <cell r="C1428">
            <v>0</v>
          </cell>
          <cell r="D1428">
            <v>0</v>
          </cell>
        </row>
        <row r="1429">
          <cell r="A1429">
            <v>0</v>
          </cell>
          <cell r="B1429">
            <v>0</v>
          </cell>
          <cell r="C1429">
            <v>0</v>
          </cell>
          <cell r="D1429">
            <v>0</v>
          </cell>
        </row>
        <row r="1430">
          <cell r="A1430">
            <v>0</v>
          </cell>
          <cell r="B1430">
            <v>0</v>
          </cell>
          <cell r="C1430">
            <v>0</v>
          </cell>
          <cell r="D1430">
            <v>0</v>
          </cell>
        </row>
        <row r="1431">
          <cell r="A1431">
            <v>0</v>
          </cell>
          <cell r="B1431">
            <v>0</v>
          </cell>
          <cell r="C1431">
            <v>0</v>
          </cell>
          <cell r="D1431">
            <v>0</v>
          </cell>
        </row>
        <row r="1432">
          <cell r="A1432">
            <v>0</v>
          </cell>
          <cell r="B1432">
            <v>0</v>
          </cell>
          <cell r="C1432">
            <v>0</v>
          </cell>
          <cell r="D1432">
            <v>0</v>
          </cell>
        </row>
        <row r="1433">
          <cell r="A1433">
            <v>0</v>
          </cell>
          <cell r="B1433">
            <v>0</v>
          </cell>
          <cell r="C1433">
            <v>0</v>
          </cell>
          <cell r="D1433">
            <v>0</v>
          </cell>
        </row>
        <row r="1434">
          <cell r="A1434">
            <v>0</v>
          </cell>
          <cell r="B1434">
            <v>0</v>
          </cell>
          <cell r="C1434">
            <v>0</v>
          </cell>
          <cell r="D1434">
            <v>0</v>
          </cell>
        </row>
        <row r="1435">
          <cell r="A1435">
            <v>0</v>
          </cell>
          <cell r="B1435">
            <v>0</v>
          </cell>
          <cell r="C1435">
            <v>0</v>
          </cell>
          <cell r="D1435">
            <v>0</v>
          </cell>
        </row>
        <row r="1436">
          <cell r="A1436">
            <v>0</v>
          </cell>
          <cell r="B1436">
            <v>0</v>
          </cell>
          <cell r="C1436">
            <v>0</v>
          </cell>
          <cell r="D1436">
            <v>0</v>
          </cell>
        </row>
        <row r="1437">
          <cell r="A1437">
            <v>0</v>
          </cell>
          <cell r="B1437">
            <v>0</v>
          </cell>
          <cell r="C1437">
            <v>0</v>
          </cell>
          <cell r="D1437">
            <v>0</v>
          </cell>
        </row>
        <row r="1438">
          <cell r="A1438">
            <v>0</v>
          </cell>
          <cell r="B1438">
            <v>0</v>
          </cell>
          <cell r="C1438">
            <v>0</v>
          </cell>
          <cell r="D1438">
            <v>0</v>
          </cell>
        </row>
        <row r="1439">
          <cell r="A1439">
            <v>0</v>
          </cell>
          <cell r="B1439">
            <v>0</v>
          </cell>
          <cell r="C1439">
            <v>0</v>
          </cell>
          <cell r="D1439">
            <v>0</v>
          </cell>
        </row>
        <row r="1440">
          <cell r="A1440">
            <v>0</v>
          </cell>
          <cell r="B1440">
            <v>0</v>
          </cell>
          <cell r="C1440">
            <v>0</v>
          </cell>
          <cell r="D1440">
            <v>0</v>
          </cell>
        </row>
        <row r="1441">
          <cell r="A1441">
            <v>0</v>
          </cell>
          <cell r="B1441">
            <v>0</v>
          </cell>
          <cell r="C1441">
            <v>0</v>
          </cell>
          <cell r="D1441">
            <v>0</v>
          </cell>
        </row>
        <row r="1442">
          <cell r="A1442">
            <v>0</v>
          </cell>
          <cell r="B1442">
            <v>0</v>
          </cell>
          <cell r="C1442">
            <v>0</v>
          </cell>
          <cell r="D1442">
            <v>0</v>
          </cell>
        </row>
        <row r="1443">
          <cell r="A1443">
            <v>0</v>
          </cell>
          <cell r="B1443">
            <v>0</v>
          </cell>
          <cell r="C1443">
            <v>0</v>
          </cell>
          <cell r="D1443">
            <v>0</v>
          </cell>
        </row>
        <row r="1444">
          <cell r="A1444">
            <v>0</v>
          </cell>
          <cell r="B1444">
            <v>0</v>
          </cell>
          <cell r="C1444">
            <v>0</v>
          </cell>
          <cell r="D1444">
            <v>0</v>
          </cell>
        </row>
        <row r="1445">
          <cell r="A1445">
            <v>0</v>
          </cell>
          <cell r="B1445">
            <v>0</v>
          </cell>
          <cell r="C1445">
            <v>0</v>
          </cell>
          <cell r="D1445">
            <v>0</v>
          </cell>
        </row>
        <row r="1446">
          <cell r="A1446">
            <v>0</v>
          </cell>
          <cell r="B1446">
            <v>0</v>
          </cell>
          <cell r="C1446">
            <v>0</v>
          </cell>
          <cell r="D1446">
            <v>0</v>
          </cell>
        </row>
        <row r="1447">
          <cell r="A1447">
            <v>0</v>
          </cell>
          <cell r="B1447">
            <v>0</v>
          </cell>
          <cell r="C1447">
            <v>0</v>
          </cell>
          <cell r="D1447">
            <v>0</v>
          </cell>
        </row>
        <row r="1448">
          <cell r="A1448">
            <v>0</v>
          </cell>
          <cell r="B1448">
            <v>0</v>
          </cell>
          <cell r="C1448">
            <v>0</v>
          </cell>
          <cell r="D1448">
            <v>0</v>
          </cell>
        </row>
        <row r="1449">
          <cell r="A1449">
            <v>0</v>
          </cell>
          <cell r="B1449">
            <v>0</v>
          </cell>
          <cell r="C1449">
            <v>0</v>
          </cell>
          <cell r="D1449">
            <v>0</v>
          </cell>
        </row>
        <row r="1450">
          <cell r="A1450">
            <v>0</v>
          </cell>
          <cell r="B1450">
            <v>0</v>
          </cell>
          <cell r="C1450">
            <v>0</v>
          </cell>
          <cell r="D1450">
            <v>0</v>
          </cell>
        </row>
        <row r="1451">
          <cell r="A1451">
            <v>0</v>
          </cell>
          <cell r="B1451">
            <v>0</v>
          </cell>
          <cell r="C1451">
            <v>0</v>
          </cell>
          <cell r="D1451">
            <v>0</v>
          </cell>
        </row>
        <row r="1452">
          <cell r="A1452">
            <v>0</v>
          </cell>
          <cell r="B1452">
            <v>0</v>
          </cell>
          <cell r="C1452">
            <v>0</v>
          </cell>
          <cell r="D1452">
            <v>0</v>
          </cell>
        </row>
        <row r="1453">
          <cell r="A1453">
            <v>0</v>
          </cell>
          <cell r="B1453">
            <v>0</v>
          </cell>
          <cell r="C1453">
            <v>0</v>
          </cell>
          <cell r="D1453">
            <v>0</v>
          </cell>
        </row>
        <row r="1454">
          <cell r="A1454">
            <v>0</v>
          </cell>
          <cell r="B1454">
            <v>0</v>
          </cell>
          <cell r="C1454">
            <v>0</v>
          </cell>
          <cell r="D1454">
            <v>0</v>
          </cell>
        </row>
        <row r="1455">
          <cell r="A1455">
            <v>0</v>
          </cell>
          <cell r="B1455">
            <v>0</v>
          </cell>
          <cell r="C1455">
            <v>0</v>
          </cell>
          <cell r="D1455">
            <v>0</v>
          </cell>
        </row>
        <row r="1456">
          <cell r="A1456">
            <v>0</v>
          </cell>
          <cell r="B1456">
            <v>0</v>
          </cell>
          <cell r="C1456">
            <v>0</v>
          </cell>
          <cell r="D1456">
            <v>0</v>
          </cell>
        </row>
        <row r="1457">
          <cell r="A1457">
            <v>0</v>
          </cell>
          <cell r="B1457">
            <v>0</v>
          </cell>
          <cell r="C1457">
            <v>0</v>
          </cell>
          <cell r="D1457">
            <v>0</v>
          </cell>
        </row>
        <row r="1458">
          <cell r="A1458">
            <v>0</v>
          </cell>
          <cell r="B1458">
            <v>0</v>
          </cell>
          <cell r="C1458">
            <v>0</v>
          </cell>
          <cell r="D1458">
            <v>0</v>
          </cell>
        </row>
        <row r="1459">
          <cell r="A1459">
            <v>0</v>
          </cell>
          <cell r="B1459">
            <v>0</v>
          </cell>
          <cell r="C1459">
            <v>0</v>
          </cell>
          <cell r="D1459">
            <v>0</v>
          </cell>
        </row>
        <row r="1460">
          <cell r="A1460">
            <v>0</v>
          </cell>
          <cell r="B1460">
            <v>0</v>
          </cell>
          <cell r="C1460">
            <v>0</v>
          </cell>
          <cell r="D1460">
            <v>0</v>
          </cell>
        </row>
        <row r="1461">
          <cell r="A1461">
            <v>0</v>
          </cell>
          <cell r="B1461">
            <v>0</v>
          </cell>
          <cell r="C1461">
            <v>0</v>
          </cell>
          <cell r="D1461">
            <v>0</v>
          </cell>
        </row>
        <row r="1462">
          <cell r="A1462">
            <v>0</v>
          </cell>
          <cell r="B1462">
            <v>0</v>
          </cell>
          <cell r="C1462">
            <v>0</v>
          </cell>
          <cell r="D1462">
            <v>0</v>
          </cell>
        </row>
        <row r="1463">
          <cell r="A1463">
            <v>0</v>
          </cell>
          <cell r="B1463">
            <v>0</v>
          </cell>
          <cell r="C1463">
            <v>0</v>
          </cell>
          <cell r="D1463">
            <v>0</v>
          </cell>
        </row>
        <row r="1464">
          <cell r="A1464">
            <v>0</v>
          </cell>
          <cell r="B1464">
            <v>0</v>
          </cell>
          <cell r="C1464">
            <v>0</v>
          </cell>
          <cell r="D1464">
            <v>0</v>
          </cell>
        </row>
        <row r="1465">
          <cell r="A1465">
            <v>0</v>
          </cell>
          <cell r="B1465">
            <v>0</v>
          </cell>
          <cell r="C1465">
            <v>0</v>
          </cell>
          <cell r="D1465">
            <v>0</v>
          </cell>
        </row>
        <row r="1466">
          <cell r="A1466">
            <v>0</v>
          </cell>
          <cell r="B1466">
            <v>0</v>
          </cell>
          <cell r="C1466">
            <v>0</v>
          </cell>
          <cell r="D1466">
            <v>0</v>
          </cell>
        </row>
        <row r="1467">
          <cell r="A1467">
            <v>0</v>
          </cell>
          <cell r="B1467">
            <v>0</v>
          </cell>
          <cell r="C1467">
            <v>0</v>
          </cell>
          <cell r="D1467">
            <v>0</v>
          </cell>
        </row>
        <row r="1468">
          <cell r="A1468">
            <v>0</v>
          </cell>
          <cell r="B1468">
            <v>0</v>
          </cell>
          <cell r="C1468">
            <v>0</v>
          </cell>
          <cell r="D1468">
            <v>0</v>
          </cell>
        </row>
        <row r="1469">
          <cell r="A1469">
            <v>0</v>
          </cell>
          <cell r="B1469">
            <v>0</v>
          </cell>
          <cell r="C1469">
            <v>0</v>
          </cell>
          <cell r="D1469">
            <v>0</v>
          </cell>
        </row>
        <row r="1470">
          <cell r="A1470">
            <v>0</v>
          </cell>
          <cell r="B1470">
            <v>0</v>
          </cell>
          <cell r="C1470">
            <v>0</v>
          </cell>
          <cell r="D1470">
            <v>0</v>
          </cell>
        </row>
        <row r="1471">
          <cell r="A1471">
            <v>0</v>
          </cell>
          <cell r="B1471">
            <v>0</v>
          </cell>
          <cell r="C1471">
            <v>0</v>
          </cell>
          <cell r="D1471">
            <v>0</v>
          </cell>
        </row>
        <row r="1472">
          <cell r="A1472">
            <v>0</v>
          </cell>
          <cell r="B1472">
            <v>0</v>
          </cell>
          <cell r="C1472">
            <v>0</v>
          </cell>
          <cell r="D1472">
            <v>0</v>
          </cell>
        </row>
        <row r="1473">
          <cell r="A1473">
            <v>0</v>
          </cell>
          <cell r="B1473">
            <v>0</v>
          </cell>
          <cell r="C1473">
            <v>0</v>
          </cell>
          <cell r="D1473">
            <v>0</v>
          </cell>
        </row>
        <row r="1474">
          <cell r="A1474">
            <v>0</v>
          </cell>
          <cell r="B1474">
            <v>0</v>
          </cell>
          <cell r="C1474">
            <v>0</v>
          </cell>
          <cell r="D1474">
            <v>0</v>
          </cell>
        </row>
        <row r="1475">
          <cell r="A1475">
            <v>0</v>
          </cell>
          <cell r="B1475">
            <v>0</v>
          </cell>
          <cell r="C1475">
            <v>0</v>
          </cell>
          <cell r="D1475">
            <v>0</v>
          </cell>
        </row>
        <row r="1476">
          <cell r="A1476">
            <v>0</v>
          </cell>
          <cell r="B1476">
            <v>0</v>
          </cell>
          <cell r="C1476">
            <v>0</v>
          </cell>
          <cell r="D1476">
            <v>0</v>
          </cell>
        </row>
        <row r="1477">
          <cell r="A1477">
            <v>0</v>
          </cell>
          <cell r="B1477">
            <v>0</v>
          </cell>
          <cell r="C1477">
            <v>0</v>
          </cell>
          <cell r="D1477">
            <v>0</v>
          </cell>
        </row>
        <row r="1478">
          <cell r="A1478">
            <v>0</v>
          </cell>
          <cell r="B1478">
            <v>0</v>
          </cell>
          <cell r="C1478">
            <v>0</v>
          </cell>
          <cell r="D1478">
            <v>0</v>
          </cell>
        </row>
        <row r="1479">
          <cell r="A1479">
            <v>0</v>
          </cell>
          <cell r="B1479">
            <v>0</v>
          </cell>
          <cell r="C1479">
            <v>0</v>
          </cell>
          <cell r="D1479">
            <v>0</v>
          </cell>
        </row>
        <row r="1480">
          <cell r="A1480">
            <v>0</v>
          </cell>
          <cell r="B1480">
            <v>0</v>
          </cell>
          <cell r="C1480">
            <v>0</v>
          </cell>
          <cell r="D1480">
            <v>0</v>
          </cell>
        </row>
        <row r="1481">
          <cell r="A1481">
            <v>0</v>
          </cell>
          <cell r="B1481">
            <v>0</v>
          </cell>
          <cell r="C1481">
            <v>0</v>
          </cell>
          <cell r="D1481">
            <v>0</v>
          </cell>
        </row>
        <row r="1482">
          <cell r="A1482">
            <v>0</v>
          </cell>
          <cell r="B1482">
            <v>0</v>
          </cell>
          <cell r="C1482">
            <v>0</v>
          </cell>
          <cell r="D1482">
            <v>0</v>
          </cell>
        </row>
        <row r="1483">
          <cell r="A1483">
            <v>0</v>
          </cell>
          <cell r="B1483">
            <v>0</v>
          </cell>
          <cell r="C1483">
            <v>0</v>
          </cell>
          <cell r="D1483">
            <v>0</v>
          </cell>
        </row>
        <row r="1484">
          <cell r="A1484">
            <v>0</v>
          </cell>
          <cell r="B1484">
            <v>0</v>
          </cell>
          <cell r="C1484">
            <v>0</v>
          </cell>
          <cell r="D1484">
            <v>0</v>
          </cell>
        </row>
        <row r="1485">
          <cell r="A1485">
            <v>0</v>
          </cell>
          <cell r="B1485">
            <v>0</v>
          </cell>
          <cell r="C1485">
            <v>0</v>
          </cell>
          <cell r="D1485">
            <v>0</v>
          </cell>
        </row>
        <row r="1486">
          <cell r="A1486">
            <v>0</v>
          </cell>
          <cell r="B1486">
            <v>0</v>
          </cell>
          <cell r="C1486">
            <v>0</v>
          </cell>
          <cell r="D1486">
            <v>0</v>
          </cell>
        </row>
        <row r="1487">
          <cell r="A1487">
            <v>0</v>
          </cell>
          <cell r="B1487">
            <v>0</v>
          </cell>
          <cell r="C1487">
            <v>0</v>
          </cell>
          <cell r="D1487">
            <v>0</v>
          </cell>
        </row>
        <row r="1488">
          <cell r="A1488">
            <v>0</v>
          </cell>
          <cell r="B1488">
            <v>0</v>
          </cell>
          <cell r="C1488">
            <v>0</v>
          </cell>
          <cell r="D1488">
            <v>0</v>
          </cell>
        </row>
        <row r="1489">
          <cell r="A1489">
            <v>0</v>
          </cell>
          <cell r="B1489">
            <v>0</v>
          </cell>
          <cell r="C1489">
            <v>0</v>
          </cell>
          <cell r="D1489">
            <v>0</v>
          </cell>
        </row>
        <row r="1490">
          <cell r="A1490">
            <v>0</v>
          </cell>
          <cell r="B1490">
            <v>0</v>
          </cell>
          <cell r="C1490">
            <v>0</v>
          </cell>
          <cell r="D1490">
            <v>0</v>
          </cell>
        </row>
        <row r="1491">
          <cell r="A1491">
            <v>0</v>
          </cell>
          <cell r="B1491">
            <v>0</v>
          </cell>
          <cell r="C1491">
            <v>0</v>
          </cell>
          <cell r="D1491">
            <v>0</v>
          </cell>
        </row>
        <row r="1492">
          <cell r="A1492">
            <v>0</v>
          </cell>
          <cell r="B1492">
            <v>0</v>
          </cell>
          <cell r="C1492">
            <v>0</v>
          </cell>
          <cell r="D1492">
            <v>0</v>
          </cell>
        </row>
        <row r="1493">
          <cell r="A1493">
            <v>0</v>
          </cell>
          <cell r="B1493">
            <v>0</v>
          </cell>
          <cell r="C1493">
            <v>0</v>
          </cell>
          <cell r="D1493">
            <v>0</v>
          </cell>
        </row>
        <row r="1494">
          <cell r="A1494">
            <v>0</v>
          </cell>
          <cell r="B1494">
            <v>0</v>
          </cell>
          <cell r="C1494">
            <v>0</v>
          </cell>
          <cell r="D1494">
            <v>0</v>
          </cell>
        </row>
        <row r="1495">
          <cell r="A1495">
            <v>0</v>
          </cell>
          <cell r="B1495">
            <v>0</v>
          </cell>
          <cell r="C1495">
            <v>0</v>
          </cell>
          <cell r="D1495">
            <v>0</v>
          </cell>
        </row>
        <row r="1496">
          <cell r="A1496">
            <v>0</v>
          </cell>
          <cell r="B1496">
            <v>0</v>
          </cell>
          <cell r="C1496">
            <v>0</v>
          </cell>
          <cell r="D1496">
            <v>0</v>
          </cell>
        </row>
        <row r="1497">
          <cell r="A1497">
            <v>0</v>
          </cell>
          <cell r="B1497">
            <v>0</v>
          </cell>
          <cell r="C1497">
            <v>0</v>
          </cell>
          <cell r="D1497">
            <v>0</v>
          </cell>
        </row>
        <row r="1498">
          <cell r="A1498">
            <v>0</v>
          </cell>
          <cell r="B1498">
            <v>0</v>
          </cell>
          <cell r="C1498">
            <v>0</v>
          </cell>
          <cell r="D1498">
            <v>0</v>
          </cell>
        </row>
        <row r="1499">
          <cell r="A1499">
            <v>0</v>
          </cell>
          <cell r="B1499">
            <v>0</v>
          </cell>
          <cell r="C1499">
            <v>0</v>
          </cell>
          <cell r="D1499">
            <v>0</v>
          </cell>
        </row>
        <row r="1500">
          <cell r="A1500">
            <v>0</v>
          </cell>
          <cell r="B1500">
            <v>0</v>
          </cell>
          <cell r="C1500">
            <v>0</v>
          </cell>
          <cell r="D1500">
            <v>0</v>
          </cell>
        </row>
        <row r="1501">
          <cell r="A1501">
            <v>0</v>
          </cell>
          <cell r="B1501">
            <v>0</v>
          </cell>
          <cell r="C1501">
            <v>0</v>
          </cell>
          <cell r="D1501">
            <v>0</v>
          </cell>
        </row>
        <row r="1502">
          <cell r="A1502">
            <v>0</v>
          </cell>
          <cell r="B1502">
            <v>0</v>
          </cell>
          <cell r="C1502">
            <v>0</v>
          </cell>
          <cell r="D1502">
            <v>0</v>
          </cell>
        </row>
        <row r="1503">
          <cell r="A1503">
            <v>0</v>
          </cell>
          <cell r="B1503">
            <v>0</v>
          </cell>
          <cell r="C1503">
            <v>0</v>
          </cell>
          <cell r="D1503">
            <v>0</v>
          </cell>
        </row>
        <row r="1504">
          <cell r="A1504">
            <v>0</v>
          </cell>
          <cell r="B1504">
            <v>0</v>
          </cell>
          <cell r="C1504">
            <v>0</v>
          </cell>
          <cell r="D1504">
            <v>0</v>
          </cell>
        </row>
        <row r="1505">
          <cell r="A1505">
            <v>0</v>
          </cell>
          <cell r="B1505">
            <v>0</v>
          </cell>
          <cell r="C1505">
            <v>0</v>
          </cell>
          <cell r="D1505">
            <v>0</v>
          </cell>
        </row>
        <row r="1506">
          <cell r="A1506">
            <v>0</v>
          </cell>
          <cell r="B1506">
            <v>0</v>
          </cell>
          <cell r="C1506">
            <v>0</v>
          </cell>
          <cell r="D1506">
            <v>0</v>
          </cell>
        </row>
        <row r="1507">
          <cell r="A1507">
            <v>0</v>
          </cell>
          <cell r="B1507">
            <v>0</v>
          </cell>
          <cell r="C1507">
            <v>0</v>
          </cell>
          <cell r="D1507">
            <v>0</v>
          </cell>
        </row>
        <row r="1508">
          <cell r="A1508">
            <v>0</v>
          </cell>
          <cell r="B1508">
            <v>0</v>
          </cell>
          <cell r="C1508">
            <v>0</v>
          </cell>
          <cell r="D1508">
            <v>0</v>
          </cell>
        </row>
        <row r="1509">
          <cell r="A1509">
            <v>0</v>
          </cell>
          <cell r="B1509">
            <v>0</v>
          </cell>
          <cell r="C1509">
            <v>0</v>
          </cell>
          <cell r="D1509">
            <v>0</v>
          </cell>
        </row>
        <row r="1510">
          <cell r="A1510">
            <v>0</v>
          </cell>
          <cell r="B1510">
            <v>0</v>
          </cell>
          <cell r="C1510">
            <v>0</v>
          </cell>
          <cell r="D1510">
            <v>0</v>
          </cell>
        </row>
        <row r="1511">
          <cell r="A1511">
            <v>0</v>
          </cell>
          <cell r="B1511">
            <v>0</v>
          </cell>
          <cell r="C1511">
            <v>0</v>
          </cell>
          <cell r="D1511">
            <v>0</v>
          </cell>
        </row>
        <row r="1512">
          <cell r="A1512">
            <v>0</v>
          </cell>
          <cell r="B1512">
            <v>0</v>
          </cell>
          <cell r="C1512">
            <v>0</v>
          </cell>
          <cell r="D1512">
            <v>0</v>
          </cell>
        </row>
        <row r="1513">
          <cell r="A1513">
            <v>0</v>
          </cell>
          <cell r="B1513">
            <v>0</v>
          </cell>
          <cell r="C1513">
            <v>0</v>
          </cell>
          <cell r="D1513">
            <v>0</v>
          </cell>
        </row>
        <row r="1514">
          <cell r="A1514">
            <v>0</v>
          </cell>
          <cell r="B1514">
            <v>0</v>
          </cell>
          <cell r="C1514">
            <v>0</v>
          </cell>
          <cell r="D1514">
            <v>0</v>
          </cell>
        </row>
        <row r="1515">
          <cell r="A1515">
            <v>0</v>
          </cell>
          <cell r="B1515">
            <v>0</v>
          </cell>
          <cell r="C1515">
            <v>0</v>
          </cell>
          <cell r="D1515">
            <v>0</v>
          </cell>
        </row>
        <row r="1516">
          <cell r="A1516">
            <v>0</v>
          </cell>
          <cell r="B1516">
            <v>0</v>
          </cell>
          <cell r="C1516">
            <v>0</v>
          </cell>
          <cell r="D1516">
            <v>0</v>
          </cell>
        </row>
        <row r="1517">
          <cell r="A1517">
            <v>0</v>
          </cell>
          <cell r="B1517">
            <v>0</v>
          </cell>
          <cell r="C1517">
            <v>0</v>
          </cell>
          <cell r="D1517">
            <v>0</v>
          </cell>
        </row>
        <row r="1518">
          <cell r="A1518">
            <v>0</v>
          </cell>
          <cell r="B1518">
            <v>0</v>
          </cell>
          <cell r="C1518">
            <v>0</v>
          </cell>
          <cell r="D1518">
            <v>0</v>
          </cell>
        </row>
        <row r="1519">
          <cell r="A1519">
            <v>0</v>
          </cell>
          <cell r="B1519">
            <v>0</v>
          </cell>
          <cell r="C1519">
            <v>0</v>
          </cell>
          <cell r="D1519">
            <v>0</v>
          </cell>
        </row>
        <row r="1520">
          <cell r="A1520">
            <v>0</v>
          </cell>
          <cell r="B1520">
            <v>0</v>
          </cell>
          <cell r="C1520">
            <v>0</v>
          </cell>
          <cell r="D1520">
            <v>0</v>
          </cell>
        </row>
        <row r="1521">
          <cell r="A1521">
            <v>0</v>
          </cell>
          <cell r="B1521">
            <v>0</v>
          </cell>
          <cell r="C1521">
            <v>0</v>
          </cell>
          <cell r="D1521">
            <v>0</v>
          </cell>
        </row>
        <row r="1522">
          <cell r="A1522">
            <v>0</v>
          </cell>
          <cell r="B1522">
            <v>0</v>
          </cell>
          <cell r="C1522">
            <v>0</v>
          </cell>
          <cell r="D1522">
            <v>0</v>
          </cell>
        </row>
        <row r="1523">
          <cell r="A1523">
            <v>0</v>
          </cell>
          <cell r="B1523">
            <v>0</v>
          </cell>
          <cell r="C1523">
            <v>0</v>
          </cell>
          <cell r="D1523">
            <v>0</v>
          </cell>
        </row>
        <row r="1524">
          <cell r="A1524">
            <v>0</v>
          </cell>
          <cell r="B1524">
            <v>0</v>
          </cell>
          <cell r="C1524">
            <v>0</v>
          </cell>
          <cell r="D1524">
            <v>0</v>
          </cell>
        </row>
        <row r="1525">
          <cell r="A1525">
            <v>0</v>
          </cell>
          <cell r="B1525">
            <v>0</v>
          </cell>
          <cell r="C1525">
            <v>0</v>
          </cell>
          <cell r="D1525">
            <v>0</v>
          </cell>
        </row>
        <row r="1526">
          <cell r="A1526">
            <v>0</v>
          </cell>
          <cell r="B1526">
            <v>0</v>
          </cell>
          <cell r="C1526">
            <v>0</v>
          </cell>
          <cell r="D1526">
            <v>0</v>
          </cell>
        </row>
        <row r="1527">
          <cell r="A1527">
            <v>0</v>
          </cell>
          <cell r="B1527">
            <v>0</v>
          </cell>
          <cell r="C1527">
            <v>0</v>
          </cell>
          <cell r="D1527">
            <v>0</v>
          </cell>
        </row>
        <row r="1528">
          <cell r="A1528">
            <v>0</v>
          </cell>
          <cell r="B1528">
            <v>0</v>
          </cell>
          <cell r="C1528">
            <v>0</v>
          </cell>
          <cell r="D1528">
            <v>0</v>
          </cell>
        </row>
        <row r="1529">
          <cell r="A1529">
            <v>0</v>
          </cell>
          <cell r="B1529">
            <v>0</v>
          </cell>
          <cell r="C1529">
            <v>0</v>
          </cell>
          <cell r="D1529">
            <v>0</v>
          </cell>
        </row>
        <row r="1530">
          <cell r="A1530">
            <v>0</v>
          </cell>
          <cell r="B1530">
            <v>0</v>
          </cell>
          <cell r="C1530">
            <v>0</v>
          </cell>
          <cell r="D1530">
            <v>0</v>
          </cell>
        </row>
        <row r="1531">
          <cell r="A1531">
            <v>0</v>
          </cell>
          <cell r="B1531">
            <v>0</v>
          </cell>
          <cell r="C1531">
            <v>0</v>
          </cell>
          <cell r="D1531">
            <v>0</v>
          </cell>
        </row>
        <row r="1532">
          <cell r="A1532">
            <v>0</v>
          </cell>
          <cell r="B1532">
            <v>0</v>
          </cell>
          <cell r="C1532">
            <v>0</v>
          </cell>
          <cell r="D1532">
            <v>0</v>
          </cell>
        </row>
        <row r="1533">
          <cell r="A1533">
            <v>0</v>
          </cell>
          <cell r="B1533">
            <v>0</v>
          </cell>
          <cell r="C1533">
            <v>0</v>
          </cell>
          <cell r="D1533">
            <v>0</v>
          </cell>
        </row>
        <row r="1534">
          <cell r="A1534">
            <v>0</v>
          </cell>
          <cell r="B1534">
            <v>0</v>
          </cell>
          <cell r="C1534">
            <v>0</v>
          </cell>
          <cell r="D1534">
            <v>0</v>
          </cell>
        </row>
        <row r="1535">
          <cell r="A1535">
            <v>0</v>
          </cell>
          <cell r="B1535">
            <v>0</v>
          </cell>
          <cell r="C1535">
            <v>0</v>
          </cell>
          <cell r="D1535">
            <v>0</v>
          </cell>
        </row>
        <row r="1536">
          <cell r="A1536">
            <v>0</v>
          </cell>
          <cell r="B1536">
            <v>0</v>
          </cell>
          <cell r="C1536">
            <v>0</v>
          </cell>
          <cell r="D1536">
            <v>0</v>
          </cell>
        </row>
        <row r="1537">
          <cell r="A1537">
            <v>0</v>
          </cell>
          <cell r="B1537">
            <v>0</v>
          </cell>
          <cell r="C1537">
            <v>0</v>
          </cell>
          <cell r="D1537">
            <v>0</v>
          </cell>
        </row>
        <row r="1538">
          <cell r="A1538">
            <v>0</v>
          </cell>
          <cell r="B1538">
            <v>0</v>
          </cell>
          <cell r="C1538">
            <v>0</v>
          </cell>
          <cell r="D1538">
            <v>0</v>
          </cell>
        </row>
        <row r="1539">
          <cell r="A1539">
            <v>0</v>
          </cell>
          <cell r="B1539">
            <v>0</v>
          </cell>
          <cell r="C1539">
            <v>0</v>
          </cell>
          <cell r="D1539">
            <v>0</v>
          </cell>
        </row>
        <row r="1540">
          <cell r="A1540">
            <v>0</v>
          </cell>
          <cell r="B1540">
            <v>0</v>
          </cell>
          <cell r="C1540">
            <v>0</v>
          </cell>
          <cell r="D1540">
            <v>0</v>
          </cell>
        </row>
        <row r="1541">
          <cell r="A1541">
            <v>0</v>
          </cell>
          <cell r="B1541">
            <v>0</v>
          </cell>
          <cell r="C1541">
            <v>0</v>
          </cell>
          <cell r="D1541">
            <v>0</v>
          </cell>
        </row>
        <row r="1542">
          <cell r="A1542">
            <v>0</v>
          </cell>
          <cell r="B1542">
            <v>0</v>
          </cell>
          <cell r="C1542">
            <v>0</v>
          </cell>
          <cell r="D1542">
            <v>0</v>
          </cell>
        </row>
        <row r="1543">
          <cell r="A1543">
            <v>0</v>
          </cell>
          <cell r="B1543">
            <v>0</v>
          </cell>
          <cell r="C1543">
            <v>0</v>
          </cell>
          <cell r="D1543">
            <v>0</v>
          </cell>
        </row>
        <row r="1544">
          <cell r="A1544">
            <v>0</v>
          </cell>
          <cell r="B1544">
            <v>0</v>
          </cell>
          <cell r="C1544">
            <v>0</v>
          </cell>
          <cell r="D1544">
            <v>0</v>
          </cell>
        </row>
        <row r="1545">
          <cell r="A1545">
            <v>0</v>
          </cell>
          <cell r="B1545">
            <v>0</v>
          </cell>
          <cell r="C1545">
            <v>0</v>
          </cell>
          <cell r="D1545">
            <v>0</v>
          </cell>
        </row>
        <row r="1546">
          <cell r="A1546">
            <v>0</v>
          </cell>
          <cell r="B1546">
            <v>0</v>
          </cell>
          <cell r="C1546">
            <v>0</v>
          </cell>
          <cell r="D1546">
            <v>0</v>
          </cell>
        </row>
        <row r="1547">
          <cell r="A1547">
            <v>0</v>
          </cell>
          <cell r="B1547">
            <v>0</v>
          </cell>
          <cell r="C1547">
            <v>0</v>
          </cell>
          <cell r="D1547">
            <v>0</v>
          </cell>
        </row>
        <row r="1548">
          <cell r="A1548">
            <v>0</v>
          </cell>
          <cell r="B1548">
            <v>0</v>
          </cell>
          <cell r="C1548">
            <v>0</v>
          </cell>
          <cell r="D1548">
            <v>0</v>
          </cell>
        </row>
        <row r="1549">
          <cell r="A1549">
            <v>0</v>
          </cell>
          <cell r="B1549">
            <v>0</v>
          </cell>
          <cell r="C1549">
            <v>0</v>
          </cell>
          <cell r="D1549">
            <v>0</v>
          </cell>
        </row>
        <row r="1550">
          <cell r="A1550">
            <v>0</v>
          </cell>
          <cell r="B1550">
            <v>0</v>
          </cell>
          <cell r="C1550">
            <v>0</v>
          </cell>
          <cell r="D1550">
            <v>0</v>
          </cell>
        </row>
        <row r="1551">
          <cell r="A1551">
            <v>0</v>
          </cell>
          <cell r="B1551">
            <v>0</v>
          </cell>
          <cell r="C1551">
            <v>0</v>
          </cell>
          <cell r="D1551">
            <v>0</v>
          </cell>
        </row>
        <row r="1552">
          <cell r="A1552">
            <v>0</v>
          </cell>
          <cell r="B1552">
            <v>0</v>
          </cell>
          <cell r="C1552">
            <v>0</v>
          </cell>
          <cell r="D1552">
            <v>0</v>
          </cell>
        </row>
        <row r="1553">
          <cell r="A1553">
            <v>0</v>
          </cell>
          <cell r="B1553">
            <v>0</v>
          </cell>
          <cell r="C1553">
            <v>0</v>
          </cell>
          <cell r="D1553">
            <v>0</v>
          </cell>
        </row>
        <row r="1554">
          <cell r="A1554">
            <v>0</v>
          </cell>
          <cell r="B1554">
            <v>0</v>
          </cell>
          <cell r="C1554">
            <v>0</v>
          </cell>
          <cell r="D1554">
            <v>0</v>
          </cell>
        </row>
        <row r="1555">
          <cell r="A1555">
            <v>0</v>
          </cell>
          <cell r="B1555">
            <v>0</v>
          </cell>
          <cell r="C1555">
            <v>0</v>
          </cell>
          <cell r="D1555">
            <v>0</v>
          </cell>
        </row>
        <row r="1556">
          <cell r="A1556">
            <v>0</v>
          </cell>
          <cell r="B1556">
            <v>0</v>
          </cell>
          <cell r="C1556">
            <v>0</v>
          </cell>
          <cell r="D1556">
            <v>0</v>
          </cell>
        </row>
        <row r="1557">
          <cell r="A1557">
            <v>0</v>
          </cell>
          <cell r="B1557">
            <v>0</v>
          </cell>
          <cell r="C1557">
            <v>0</v>
          </cell>
          <cell r="D1557">
            <v>0</v>
          </cell>
        </row>
        <row r="1558">
          <cell r="A1558">
            <v>0</v>
          </cell>
          <cell r="B1558">
            <v>0</v>
          </cell>
          <cell r="C1558">
            <v>0</v>
          </cell>
          <cell r="D1558">
            <v>0</v>
          </cell>
        </row>
        <row r="1559">
          <cell r="A1559">
            <v>0</v>
          </cell>
          <cell r="B1559">
            <v>0</v>
          </cell>
          <cell r="C1559">
            <v>0</v>
          </cell>
          <cell r="D1559">
            <v>0</v>
          </cell>
        </row>
        <row r="1560">
          <cell r="A1560">
            <v>0</v>
          </cell>
          <cell r="B1560">
            <v>0</v>
          </cell>
          <cell r="C1560">
            <v>0</v>
          </cell>
          <cell r="D1560">
            <v>0</v>
          </cell>
        </row>
        <row r="1561">
          <cell r="A1561">
            <v>0</v>
          </cell>
          <cell r="B1561">
            <v>0</v>
          </cell>
          <cell r="C1561">
            <v>0</v>
          </cell>
          <cell r="D1561">
            <v>0</v>
          </cell>
        </row>
        <row r="1562">
          <cell r="A1562">
            <v>0</v>
          </cell>
          <cell r="B1562">
            <v>0</v>
          </cell>
          <cell r="C1562">
            <v>0</v>
          </cell>
          <cell r="D1562">
            <v>0</v>
          </cell>
        </row>
        <row r="1563">
          <cell r="A1563">
            <v>0</v>
          </cell>
          <cell r="B1563">
            <v>0</v>
          </cell>
          <cell r="C1563">
            <v>0</v>
          </cell>
          <cell r="D1563">
            <v>0</v>
          </cell>
        </row>
        <row r="1564">
          <cell r="A1564">
            <v>0</v>
          </cell>
          <cell r="B1564">
            <v>0</v>
          </cell>
          <cell r="C1564">
            <v>0</v>
          </cell>
          <cell r="D1564">
            <v>0</v>
          </cell>
        </row>
        <row r="1565">
          <cell r="A1565">
            <v>0</v>
          </cell>
          <cell r="B1565">
            <v>0</v>
          </cell>
          <cell r="C1565">
            <v>0</v>
          </cell>
          <cell r="D1565">
            <v>0</v>
          </cell>
        </row>
        <row r="1566">
          <cell r="A1566">
            <v>0</v>
          </cell>
          <cell r="B1566">
            <v>0</v>
          </cell>
          <cell r="C1566">
            <v>0</v>
          </cell>
          <cell r="D1566">
            <v>0</v>
          </cell>
        </row>
        <row r="1567">
          <cell r="A1567">
            <v>0</v>
          </cell>
          <cell r="B1567">
            <v>0</v>
          </cell>
          <cell r="C1567">
            <v>0</v>
          </cell>
          <cell r="D1567">
            <v>0</v>
          </cell>
        </row>
        <row r="1568">
          <cell r="A1568">
            <v>0</v>
          </cell>
          <cell r="B1568">
            <v>0</v>
          </cell>
          <cell r="C1568">
            <v>0</v>
          </cell>
          <cell r="D1568">
            <v>0</v>
          </cell>
        </row>
        <row r="1569">
          <cell r="A1569">
            <v>0</v>
          </cell>
          <cell r="B1569">
            <v>0</v>
          </cell>
          <cell r="C1569">
            <v>0</v>
          </cell>
          <cell r="D1569">
            <v>0</v>
          </cell>
        </row>
        <row r="1570">
          <cell r="A1570">
            <v>0</v>
          </cell>
          <cell r="B1570">
            <v>0</v>
          </cell>
          <cell r="C1570">
            <v>0</v>
          </cell>
          <cell r="D1570">
            <v>0</v>
          </cell>
        </row>
        <row r="1571">
          <cell r="A1571">
            <v>0</v>
          </cell>
          <cell r="B1571">
            <v>0</v>
          </cell>
          <cell r="C1571">
            <v>0</v>
          </cell>
          <cell r="D1571">
            <v>0</v>
          </cell>
        </row>
        <row r="1572">
          <cell r="A1572">
            <v>0</v>
          </cell>
          <cell r="B1572">
            <v>0</v>
          </cell>
          <cell r="C1572">
            <v>0</v>
          </cell>
          <cell r="D1572">
            <v>0</v>
          </cell>
        </row>
        <row r="1573">
          <cell r="A1573">
            <v>0</v>
          </cell>
          <cell r="B1573">
            <v>0</v>
          </cell>
          <cell r="C1573">
            <v>0</v>
          </cell>
          <cell r="D1573">
            <v>0</v>
          </cell>
        </row>
        <row r="1574">
          <cell r="A1574">
            <v>0</v>
          </cell>
          <cell r="B1574">
            <v>0</v>
          </cell>
          <cell r="C1574">
            <v>0</v>
          </cell>
          <cell r="D1574">
            <v>0</v>
          </cell>
        </row>
        <row r="1575">
          <cell r="A1575">
            <v>0</v>
          </cell>
          <cell r="B1575">
            <v>0</v>
          </cell>
          <cell r="C1575">
            <v>0</v>
          </cell>
          <cell r="D1575">
            <v>0</v>
          </cell>
        </row>
        <row r="1576">
          <cell r="A1576">
            <v>0</v>
          </cell>
          <cell r="B1576">
            <v>0</v>
          </cell>
          <cell r="C1576">
            <v>0</v>
          </cell>
          <cell r="D1576">
            <v>0</v>
          </cell>
        </row>
        <row r="1577">
          <cell r="A1577">
            <v>0</v>
          </cell>
          <cell r="B1577">
            <v>0</v>
          </cell>
          <cell r="C1577">
            <v>0</v>
          </cell>
          <cell r="D1577">
            <v>0</v>
          </cell>
        </row>
        <row r="1578">
          <cell r="A1578">
            <v>0</v>
          </cell>
          <cell r="B1578">
            <v>0</v>
          </cell>
          <cell r="C1578">
            <v>0</v>
          </cell>
          <cell r="D1578">
            <v>0</v>
          </cell>
        </row>
        <row r="1579">
          <cell r="A1579">
            <v>0</v>
          </cell>
          <cell r="B1579">
            <v>0</v>
          </cell>
          <cell r="C1579">
            <v>0</v>
          </cell>
          <cell r="D1579">
            <v>0</v>
          </cell>
        </row>
        <row r="1580">
          <cell r="A1580">
            <v>0</v>
          </cell>
          <cell r="B1580">
            <v>0</v>
          </cell>
          <cell r="C1580">
            <v>0</v>
          </cell>
          <cell r="D1580">
            <v>0</v>
          </cell>
        </row>
        <row r="1581">
          <cell r="A1581">
            <v>0</v>
          </cell>
          <cell r="B1581">
            <v>0</v>
          </cell>
          <cell r="C1581">
            <v>0</v>
          </cell>
          <cell r="D1581">
            <v>0</v>
          </cell>
        </row>
        <row r="1582">
          <cell r="A1582">
            <v>0</v>
          </cell>
          <cell r="B1582">
            <v>0</v>
          </cell>
          <cell r="C1582">
            <v>0</v>
          </cell>
          <cell r="D1582">
            <v>0</v>
          </cell>
        </row>
        <row r="1583">
          <cell r="A1583">
            <v>0</v>
          </cell>
          <cell r="B1583">
            <v>0</v>
          </cell>
          <cell r="C1583">
            <v>0</v>
          </cell>
          <cell r="D1583">
            <v>0</v>
          </cell>
        </row>
        <row r="1584">
          <cell r="A1584">
            <v>0</v>
          </cell>
          <cell r="B1584">
            <v>0</v>
          </cell>
          <cell r="C1584">
            <v>0</v>
          </cell>
          <cell r="D1584">
            <v>0</v>
          </cell>
        </row>
        <row r="1585">
          <cell r="A1585">
            <v>0</v>
          </cell>
          <cell r="B1585">
            <v>0</v>
          </cell>
          <cell r="C1585">
            <v>0</v>
          </cell>
          <cell r="D1585">
            <v>0</v>
          </cell>
        </row>
        <row r="1586">
          <cell r="A1586">
            <v>0</v>
          </cell>
          <cell r="B1586">
            <v>0</v>
          </cell>
          <cell r="C1586">
            <v>0</v>
          </cell>
          <cell r="D1586">
            <v>0</v>
          </cell>
        </row>
        <row r="1587">
          <cell r="A1587">
            <v>0</v>
          </cell>
          <cell r="B1587">
            <v>0</v>
          </cell>
          <cell r="C1587">
            <v>0</v>
          </cell>
          <cell r="D1587">
            <v>0</v>
          </cell>
        </row>
        <row r="1588">
          <cell r="A1588">
            <v>0</v>
          </cell>
          <cell r="B1588">
            <v>0</v>
          </cell>
          <cell r="C1588">
            <v>0</v>
          </cell>
          <cell r="D1588">
            <v>0</v>
          </cell>
        </row>
        <row r="1589">
          <cell r="A1589">
            <v>0</v>
          </cell>
          <cell r="B1589">
            <v>0</v>
          </cell>
          <cell r="C1589">
            <v>0</v>
          </cell>
          <cell r="D1589">
            <v>0</v>
          </cell>
        </row>
        <row r="1590">
          <cell r="A1590">
            <v>0</v>
          </cell>
          <cell r="B1590">
            <v>0</v>
          </cell>
          <cell r="C1590">
            <v>0</v>
          </cell>
          <cell r="D1590">
            <v>0</v>
          </cell>
        </row>
        <row r="1591">
          <cell r="A1591">
            <v>0</v>
          </cell>
          <cell r="B1591">
            <v>0</v>
          </cell>
          <cell r="C1591">
            <v>0</v>
          </cell>
          <cell r="D1591">
            <v>0</v>
          </cell>
        </row>
        <row r="1592">
          <cell r="A1592">
            <v>0</v>
          </cell>
          <cell r="B1592">
            <v>0</v>
          </cell>
          <cell r="C1592">
            <v>0</v>
          </cell>
          <cell r="D1592">
            <v>0</v>
          </cell>
        </row>
        <row r="1593">
          <cell r="A1593">
            <v>0</v>
          </cell>
          <cell r="B1593">
            <v>0</v>
          </cell>
          <cell r="C1593">
            <v>0</v>
          </cell>
          <cell r="D1593">
            <v>0</v>
          </cell>
        </row>
        <row r="1594">
          <cell r="A1594">
            <v>0</v>
          </cell>
          <cell r="B1594">
            <v>0</v>
          </cell>
          <cell r="C1594">
            <v>0</v>
          </cell>
          <cell r="D1594">
            <v>0</v>
          </cell>
        </row>
        <row r="1595">
          <cell r="A1595">
            <v>0</v>
          </cell>
          <cell r="B1595">
            <v>0</v>
          </cell>
          <cell r="C1595">
            <v>0</v>
          </cell>
          <cell r="D1595">
            <v>0</v>
          </cell>
        </row>
        <row r="1596">
          <cell r="A1596">
            <v>0</v>
          </cell>
          <cell r="B1596">
            <v>0</v>
          </cell>
          <cell r="C1596">
            <v>0</v>
          </cell>
          <cell r="D1596">
            <v>0</v>
          </cell>
        </row>
        <row r="1597">
          <cell r="A1597">
            <v>0</v>
          </cell>
          <cell r="B1597">
            <v>0</v>
          </cell>
          <cell r="C1597">
            <v>0</v>
          </cell>
          <cell r="D1597">
            <v>0</v>
          </cell>
        </row>
        <row r="1598">
          <cell r="A1598">
            <v>0</v>
          </cell>
          <cell r="B1598">
            <v>0</v>
          </cell>
          <cell r="C1598">
            <v>0</v>
          </cell>
          <cell r="D1598">
            <v>0</v>
          </cell>
        </row>
        <row r="1599">
          <cell r="A1599">
            <v>0</v>
          </cell>
          <cell r="B1599">
            <v>0</v>
          </cell>
          <cell r="C1599">
            <v>0</v>
          </cell>
          <cell r="D1599">
            <v>0</v>
          </cell>
        </row>
        <row r="1600">
          <cell r="A1600">
            <v>0</v>
          </cell>
          <cell r="B1600">
            <v>0</v>
          </cell>
          <cell r="C1600">
            <v>0</v>
          </cell>
          <cell r="D1600">
            <v>0</v>
          </cell>
        </row>
        <row r="1601">
          <cell r="A1601">
            <v>0</v>
          </cell>
          <cell r="B1601">
            <v>0</v>
          </cell>
          <cell r="C1601">
            <v>0</v>
          </cell>
          <cell r="D1601">
            <v>0</v>
          </cell>
        </row>
        <row r="1602">
          <cell r="A1602">
            <v>0</v>
          </cell>
          <cell r="B1602">
            <v>0</v>
          </cell>
          <cell r="C1602">
            <v>0</v>
          </cell>
          <cell r="D1602">
            <v>0</v>
          </cell>
        </row>
        <row r="1603">
          <cell r="A1603">
            <v>0</v>
          </cell>
          <cell r="B1603">
            <v>0</v>
          </cell>
          <cell r="C1603">
            <v>0</v>
          </cell>
          <cell r="D1603">
            <v>0</v>
          </cell>
        </row>
        <row r="1604">
          <cell r="A1604">
            <v>0</v>
          </cell>
          <cell r="B1604">
            <v>0</v>
          </cell>
          <cell r="C1604">
            <v>0</v>
          </cell>
          <cell r="D1604">
            <v>0</v>
          </cell>
        </row>
        <row r="1605">
          <cell r="A1605">
            <v>0</v>
          </cell>
          <cell r="B1605">
            <v>0</v>
          </cell>
          <cell r="C1605">
            <v>0</v>
          </cell>
          <cell r="D1605">
            <v>0</v>
          </cell>
        </row>
        <row r="1606">
          <cell r="A1606">
            <v>0</v>
          </cell>
          <cell r="B1606">
            <v>0</v>
          </cell>
          <cell r="C1606">
            <v>0</v>
          </cell>
          <cell r="D1606">
            <v>0</v>
          </cell>
        </row>
        <row r="1607">
          <cell r="A1607">
            <v>0</v>
          </cell>
          <cell r="B1607">
            <v>0</v>
          </cell>
          <cell r="C1607">
            <v>0</v>
          </cell>
          <cell r="D1607">
            <v>0</v>
          </cell>
        </row>
        <row r="1608">
          <cell r="A1608">
            <v>0</v>
          </cell>
          <cell r="B1608">
            <v>0</v>
          </cell>
          <cell r="C1608">
            <v>0</v>
          </cell>
          <cell r="D1608">
            <v>0</v>
          </cell>
        </row>
        <row r="1609">
          <cell r="A1609">
            <v>0</v>
          </cell>
          <cell r="B1609">
            <v>0</v>
          </cell>
          <cell r="C1609">
            <v>0</v>
          </cell>
          <cell r="D1609">
            <v>0</v>
          </cell>
        </row>
        <row r="1610">
          <cell r="A1610">
            <v>0</v>
          </cell>
          <cell r="B1610">
            <v>0</v>
          </cell>
          <cell r="C1610">
            <v>0</v>
          </cell>
          <cell r="D1610">
            <v>0</v>
          </cell>
        </row>
        <row r="1611">
          <cell r="A1611">
            <v>0</v>
          </cell>
          <cell r="B1611">
            <v>0</v>
          </cell>
          <cell r="C1611">
            <v>0</v>
          </cell>
          <cell r="D1611">
            <v>0</v>
          </cell>
        </row>
        <row r="1612">
          <cell r="A1612">
            <v>0</v>
          </cell>
          <cell r="B1612">
            <v>0</v>
          </cell>
          <cell r="C1612">
            <v>0</v>
          </cell>
          <cell r="D1612">
            <v>0</v>
          </cell>
        </row>
        <row r="1613">
          <cell r="A1613">
            <v>0</v>
          </cell>
          <cell r="B1613">
            <v>0</v>
          </cell>
          <cell r="C1613">
            <v>0</v>
          </cell>
          <cell r="D1613">
            <v>0</v>
          </cell>
        </row>
        <row r="1614">
          <cell r="A1614">
            <v>0</v>
          </cell>
          <cell r="B1614">
            <v>0</v>
          </cell>
          <cell r="C1614">
            <v>0</v>
          </cell>
          <cell r="D1614">
            <v>0</v>
          </cell>
        </row>
        <row r="1615">
          <cell r="A1615">
            <v>0</v>
          </cell>
          <cell r="B1615">
            <v>0</v>
          </cell>
          <cell r="C1615">
            <v>0</v>
          </cell>
          <cell r="D1615">
            <v>0</v>
          </cell>
        </row>
        <row r="1616">
          <cell r="A1616">
            <v>0</v>
          </cell>
          <cell r="B1616">
            <v>0</v>
          </cell>
          <cell r="C1616">
            <v>0</v>
          </cell>
          <cell r="D1616">
            <v>0</v>
          </cell>
        </row>
        <row r="1617">
          <cell r="A1617">
            <v>0</v>
          </cell>
          <cell r="B1617">
            <v>0</v>
          </cell>
          <cell r="C1617">
            <v>0</v>
          </cell>
          <cell r="D1617">
            <v>0</v>
          </cell>
        </row>
        <row r="1618">
          <cell r="A1618">
            <v>0</v>
          </cell>
          <cell r="B1618">
            <v>0</v>
          </cell>
          <cell r="C1618">
            <v>0</v>
          </cell>
          <cell r="D1618">
            <v>0</v>
          </cell>
        </row>
        <row r="1619">
          <cell r="A1619">
            <v>0</v>
          </cell>
          <cell r="B1619">
            <v>0</v>
          </cell>
          <cell r="C1619">
            <v>0</v>
          </cell>
          <cell r="D1619">
            <v>0</v>
          </cell>
        </row>
        <row r="1620">
          <cell r="A1620">
            <v>0</v>
          </cell>
          <cell r="B1620">
            <v>0</v>
          </cell>
          <cell r="C1620">
            <v>0</v>
          </cell>
          <cell r="D1620">
            <v>0</v>
          </cell>
        </row>
        <row r="1621">
          <cell r="A1621">
            <v>0</v>
          </cell>
          <cell r="B1621">
            <v>0</v>
          </cell>
          <cell r="C1621">
            <v>0</v>
          </cell>
          <cell r="D1621">
            <v>0</v>
          </cell>
        </row>
        <row r="1622">
          <cell r="A1622">
            <v>0</v>
          </cell>
          <cell r="B1622">
            <v>0</v>
          </cell>
          <cell r="C1622">
            <v>0</v>
          </cell>
          <cell r="D1622">
            <v>0</v>
          </cell>
        </row>
        <row r="1623">
          <cell r="A1623">
            <v>0</v>
          </cell>
          <cell r="B1623">
            <v>0</v>
          </cell>
          <cell r="C1623">
            <v>0</v>
          </cell>
          <cell r="D1623">
            <v>0</v>
          </cell>
        </row>
        <row r="1624">
          <cell r="A1624">
            <v>0</v>
          </cell>
          <cell r="B1624">
            <v>0</v>
          </cell>
          <cell r="C1624">
            <v>0</v>
          </cell>
          <cell r="D1624">
            <v>0</v>
          </cell>
        </row>
        <row r="1625">
          <cell r="A1625">
            <v>0</v>
          </cell>
          <cell r="B1625">
            <v>0</v>
          </cell>
          <cell r="C1625">
            <v>0</v>
          </cell>
          <cell r="D1625">
            <v>0</v>
          </cell>
        </row>
        <row r="1626">
          <cell r="A1626">
            <v>0</v>
          </cell>
          <cell r="B1626">
            <v>0</v>
          </cell>
          <cell r="C1626">
            <v>0</v>
          </cell>
          <cell r="D1626">
            <v>0</v>
          </cell>
        </row>
        <row r="1627">
          <cell r="A1627">
            <v>0</v>
          </cell>
          <cell r="B1627">
            <v>0</v>
          </cell>
          <cell r="C1627">
            <v>0</v>
          </cell>
          <cell r="D1627">
            <v>0</v>
          </cell>
        </row>
        <row r="1628">
          <cell r="A1628">
            <v>0</v>
          </cell>
          <cell r="B1628">
            <v>0</v>
          </cell>
          <cell r="C1628">
            <v>0</v>
          </cell>
          <cell r="D1628">
            <v>0</v>
          </cell>
        </row>
        <row r="1629">
          <cell r="A1629">
            <v>0</v>
          </cell>
          <cell r="B1629">
            <v>0</v>
          </cell>
          <cell r="C1629">
            <v>0</v>
          </cell>
          <cell r="D1629">
            <v>0</v>
          </cell>
        </row>
        <row r="1630">
          <cell r="A1630">
            <v>0</v>
          </cell>
          <cell r="B1630">
            <v>0</v>
          </cell>
          <cell r="C1630">
            <v>0</v>
          </cell>
          <cell r="D1630">
            <v>0</v>
          </cell>
        </row>
        <row r="1631">
          <cell r="A1631">
            <v>0</v>
          </cell>
          <cell r="B1631">
            <v>0</v>
          </cell>
          <cell r="C1631">
            <v>0</v>
          </cell>
          <cell r="D1631">
            <v>0</v>
          </cell>
        </row>
        <row r="1632">
          <cell r="A1632">
            <v>0</v>
          </cell>
          <cell r="B1632">
            <v>0</v>
          </cell>
          <cell r="C1632">
            <v>0</v>
          </cell>
          <cell r="D1632">
            <v>0</v>
          </cell>
        </row>
        <row r="1633">
          <cell r="A1633">
            <v>0</v>
          </cell>
          <cell r="B1633">
            <v>0</v>
          </cell>
          <cell r="C1633">
            <v>0</v>
          </cell>
          <cell r="D1633">
            <v>0</v>
          </cell>
        </row>
        <row r="1634">
          <cell r="A1634">
            <v>0</v>
          </cell>
          <cell r="B1634">
            <v>0</v>
          </cell>
          <cell r="C1634">
            <v>0</v>
          </cell>
          <cell r="D1634">
            <v>0</v>
          </cell>
        </row>
        <row r="1635">
          <cell r="A1635">
            <v>0</v>
          </cell>
          <cell r="B1635">
            <v>0</v>
          </cell>
          <cell r="C1635">
            <v>0</v>
          </cell>
          <cell r="D1635">
            <v>0</v>
          </cell>
        </row>
        <row r="1636">
          <cell r="A1636">
            <v>0</v>
          </cell>
          <cell r="B1636">
            <v>0</v>
          </cell>
          <cell r="C1636">
            <v>0</v>
          </cell>
          <cell r="D1636">
            <v>0</v>
          </cell>
        </row>
        <row r="1637">
          <cell r="A1637">
            <v>0</v>
          </cell>
          <cell r="B1637">
            <v>0</v>
          </cell>
          <cell r="C1637">
            <v>0</v>
          </cell>
          <cell r="D1637">
            <v>0</v>
          </cell>
        </row>
        <row r="1638">
          <cell r="A1638">
            <v>0</v>
          </cell>
          <cell r="B1638">
            <v>0</v>
          </cell>
          <cell r="C1638">
            <v>0</v>
          </cell>
          <cell r="D1638">
            <v>0</v>
          </cell>
        </row>
        <row r="1639">
          <cell r="A1639">
            <v>0</v>
          </cell>
          <cell r="B1639">
            <v>0</v>
          </cell>
          <cell r="C1639">
            <v>0</v>
          </cell>
          <cell r="D1639">
            <v>0</v>
          </cell>
        </row>
        <row r="1640">
          <cell r="A1640">
            <v>0</v>
          </cell>
          <cell r="B1640">
            <v>0</v>
          </cell>
          <cell r="C1640">
            <v>0</v>
          </cell>
          <cell r="D1640">
            <v>0</v>
          </cell>
        </row>
        <row r="1641">
          <cell r="A1641">
            <v>0</v>
          </cell>
          <cell r="B1641">
            <v>0</v>
          </cell>
          <cell r="C1641">
            <v>0</v>
          </cell>
          <cell r="D1641">
            <v>0</v>
          </cell>
        </row>
        <row r="1642">
          <cell r="A1642">
            <v>0</v>
          </cell>
          <cell r="B1642">
            <v>0</v>
          </cell>
          <cell r="C1642">
            <v>0</v>
          </cell>
          <cell r="D1642">
            <v>0</v>
          </cell>
        </row>
        <row r="1643">
          <cell r="A1643">
            <v>0</v>
          </cell>
          <cell r="B1643">
            <v>0</v>
          </cell>
          <cell r="C1643">
            <v>0</v>
          </cell>
          <cell r="D1643">
            <v>0</v>
          </cell>
        </row>
        <row r="1644">
          <cell r="A1644">
            <v>0</v>
          </cell>
          <cell r="B1644">
            <v>0</v>
          </cell>
          <cell r="C1644">
            <v>0</v>
          </cell>
          <cell r="D1644">
            <v>0</v>
          </cell>
        </row>
        <row r="1645">
          <cell r="A1645">
            <v>0</v>
          </cell>
          <cell r="B1645">
            <v>0</v>
          </cell>
          <cell r="C1645">
            <v>0</v>
          </cell>
          <cell r="D1645">
            <v>0</v>
          </cell>
        </row>
        <row r="1646">
          <cell r="A1646">
            <v>0</v>
          </cell>
          <cell r="B1646">
            <v>0</v>
          </cell>
          <cell r="C1646">
            <v>0</v>
          </cell>
          <cell r="D1646">
            <v>0</v>
          </cell>
        </row>
        <row r="1647">
          <cell r="A1647">
            <v>0</v>
          </cell>
          <cell r="B1647">
            <v>0</v>
          </cell>
          <cell r="C1647">
            <v>0</v>
          </cell>
          <cell r="D1647">
            <v>0</v>
          </cell>
        </row>
        <row r="1648">
          <cell r="A1648">
            <v>0</v>
          </cell>
          <cell r="B1648">
            <v>0</v>
          </cell>
          <cell r="C1648">
            <v>0</v>
          </cell>
          <cell r="D1648">
            <v>0</v>
          </cell>
        </row>
        <row r="1649">
          <cell r="A1649">
            <v>0</v>
          </cell>
          <cell r="B1649">
            <v>0</v>
          </cell>
          <cell r="C1649">
            <v>0</v>
          </cell>
          <cell r="D1649">
            <v>0</v>
          </cell>
        </row>
        <row r="1650">
          <cell r="A1650">
            <v>0</v>
          </cell>
          <cell r="B1650">
            <v>0</v>
          </cell>
          <cell r="C1650">
            <v>0</v>
          </cell>
          <cell r="D1650">
            <v>0</v>
          </cell>
        </row>
        <row r="1651">
          <cell r="A1651">
            <v>0</v>
          </cell>
          <cell r="B1651">
            <v>0</v>
          </cell>
          <cell r="C1651">
            <v>0</v>
          </cell>
          <cell r="D1651">
            <v>0</v>
          </cell>
        </row>
        <row r="1652">
          <cell r="A1652">
            <v>0</v>
          </cell>
          <cell r="B1652">
            <v>0</v>
          </cell>
          <cell r="C1652">
            <v>0</v>
          </cell>
          <cell r="D1652">
            <v>0</v>
          </cell>
        </row>
        <row r="1653">
          <cell r="A1653">
            <v>0</v>
          </cell>
          <cell r="B1653">
            <v>0</v>
          </cell>
          <cell r="C1653">
            <v>0</v>
          </cell>
          <cell r="D1653">
            <v>0</v>
          </cell>
        </row>
        <row r="1654">
          <cell r="A1654">
            <v>0</v>
          </cell>
          <cell r="B1654">
            <v>0</v>
          </cell>
          <cell r="C1654">
            <v>0</v>
          </cell>
          <cell r="D1654">
            <v>0</v>
          </cell>
        </row>
        <row r="1655">
          <cell r="A1655">
            <v>0</v>
          </cell>
          <cell r="B1655">
            <v>0</v>
          </cell>
          <cell r="C1655">
            <v>0</v>
          </cell>
          <cell r="D1655">
            <v>0</v>
          </cell>
        </row>
        <row r="1656">
          <cell r="A1656">
            <v>0</v>
          </cell>
          <cell r="B1656">
            <v>0</v>
          </cell>
          <cell r="C1656">
            <v>0</v>
          </cell>
          <cell r="D1656">
            <v>0</v>
          </cell>
        </row>
        <row r="1657">
          <cell r="A1657">
            <v>0</v>
          </cell>
          <cell r="B1657">
            <v>0</v>
          </cell>
          <cell r="C1657">
            <v>0</v>
          </cell>
          <cell r="D1657">
            <v>0</v>
          </cell>
        </row>
        <row r="1658">
          <cell r="A1658">
            <v>0</v>
          </cell>
          <cell r="B1658">
            <v>0</v>
          </cell>
          <cell r="C1658">
            <v>0</v>
          </cell>
          <cell r="D1658">
            <v>0</v>
          </cell>
        </row>
        <row r="1659">
          <cell r="A1659">
            <v>0</v>
          </cell>
          <cell r="B1659">
            <v>0</v>
          </cell>
          <cell r="C1659">
            <v>0</v>
          </cell>
          <cell r="D1659">
            <v>0</v>
          </cell>
        </row>
        <row r="1660">
          <cell r="A1660">
            <v>0</v>
          </cell>
          <cell r="B1660">
            <v>0</v>
          </cell>
          <cell r="C1660">
            <v>0</v>
          </cell>
          <cell r="D1660">
            <v>0</v>
          </cell>
        </row>
        <row r="1661">
          <cell r="A1661">
            <v>0</v>
          </cell>
          <cell r="B1661">
            <v>0</v>
          </cell>
          <cell r="C1661">
            <v>0</v>
          </cell>
          <cell r="D1661">
            <v>0</v>
          </cell>
        </row>
        <row r="1662">
          <cell r="A1662">
            <v>0</v>
          </cell>
          <cell r="B1662">
            <v>0</v>
          </cell>
          <cell r="C1662">
            <v>0</v>
          </cell>
          <cell r="D1662">
            <v>0</v>
          </cell>
        </row>
        <row r="1663">
          <cell r="A1663">
            <v>0</v>
          </cell>
          <cell r="B1663">
            <v>0</v>
          </cell>
          <cell r="C1663">
            <v>0</v>
          </cell>
          <cell r="D1663">
            <v>0</v>
          </cell>
        </row>
        <row r="1664">
          <cell r="A1664">
            <v>0</v>
          </cell>
          <cell r="B1664">
            <v>0</v>
          </cell>
          <cell r="C1664">
            <v>0</v>
          </cell>
          <cell r="D1664">
            <v>0</v>
          </cell>
        </row>
        <row r="1665">
          <cell r="A1665">
            <v>0</v>
          </cell>
          <cell r="B1665">
            <v>0</v>
          </cell>
          <cell r="C1665">
            <v>0</v>
          </cell>
          <cell r="D1665">
            <v>0</v>
          </cell>
        </row>
        <row r="1666">
          <cell r="A1666">
            <v>0</v>
          </cell>
          <cell r="B1666">
            <v>0</v>
          </cell>
          <cell r="C1666">
            <v>0</v>
          </cell>
          <cell r="D1666">
            <v>0</v>
          </cell>
        </row>
        <row r="1667">
          <cell r="A1667">
            <v>0</v>
          </cell>
          <cell r="B1667">
            <v>0</v>
          </cell>
          <cell r="C1667">
            <v>0</v>
          </cell>
          <cell r="D1667">
            <v>0</v>
          </cell>
        </row>
        <row r="1668">
          <cell r="A1668">
            <v>0</v>
          </cell>
          <cell r="B1668">
            <v>0</v>
          </cell>
          <cell r="C1668">
            <v>0</v>
          </cell>
          <cell r="D1668">
            <v>0</v>
          </cell>
        </row>
        <row r="1669">
          <cell r="A1669">
            <v>0</v>
          </cell>
          <cell r="B1669">
            <v>0</v>
          </cell>
          <cell r="C1669">
            <v>0</v>
          </cell>
          <cell r="D1669">
            <v>0</v>
          </cell>
        </row>
        <row r="1670">
          <cell r="A1670">
            <v>0</v>
          </cell>
          <cell r="B1670">
            <v>0</v>
          </cell>
          <cell r="C1670">
            <v>0</v>
          </cell>
          <cell r="D1670">
            <v>0</v>
          </cell>
        </row>
        <row r="1671">
          <cell r="A1671">
            <v>0</v>
          </cell>
          <cell r="B1671">
            <v>0</v>
          </cell>
          <cell r="C1671">
            <v>0</v>
          </cell>
          <cell r="D1671">
            <v>0</v>
          </cell>
        </row>
        <row r="1672">
          <cell r="A1672">
            <v>0</v>
          </cell>
          <cell r="B1672">
            <v>0</v>
          </cell>
          <cell r="C1672">
            <v>0</v>
          </cell>
          <cell r="D1672">
            <v>0</v>
          </cell>
        </row>
        <row r="1673">
          <cell r="A1673">
            <v>0</v>
          </cell>
          <cell r="B1673">
            <v>0</v>
          </cell>
          <cell r="C1673">
            <v>0</v>
          </cell>
          <cell r="D1673">
            <v>0</v>
          </cell>
        </row>
        <row r="1674">
          <cell r="A1674">
            <v>0</v>
          </cell>
          <cell r="B1674">
            <v>0</v>
          </cell>
          <cell r="C1674">
            <v>0</v>
          </cell>
          <cell r="D1674">
            <v>0</v>
          </cell>
        </row>
        <row r="1675">
          <cell r="A1675">
            <v>0</v>
          </cell>
          <cell r="B1675">
            <v>0</v>
          </cell>
          <cell r="C1675">
            <v>0</v>
          </cell>
          <cell r="D1675">
            <v>0</v>
          </cell>
        </row>
        <row r="1676">
          <cell r="A1676">
            <v>0</v>
          </cell>
          <cell r="B1676">
            <v>0</v>
          </cell>
          <cell r="C1676">
            <v>0</v>
          </cell>
          <cell r="D1676">
            <v>0</v>
          </cell>
        </row>
        <row r="1677">
          <cell r="A1677">
            <v>0</v>
          </cell>
          <cell r="B1677">
            <v>0</v>
          </cell>
          <cell r="C1677">
            <v>0</v>
          </cell>
          <cell r="D1677">
            <v>0</v>
          </cell>
        </row>
        <row r="1678">
          <cell r="A1678">
            <v>0</v>
          </cell>
          <cell r="B1678">
            <v>0</v>
          </cell>
          <cell r="C1678">
            <v>0</v>
          </cell>
          <cell r="D1678">
            <v>0</v>
          </cell>
        </row>
        <row r="1679">
          <cell r="A1679">
            <v>0</v>
          </cell>
          <cell r="B1679">
            <v>0</v>
          </cell>
          <cell r="C1679">
            <v>0</v>
          </cell>
          <cell r="D1679">
            <v>0</v>
          </cell>
        </row>
        <row r="1680">
          <cell r="A1680">
            <v>0</v>
          </cell>
          <cell r="B1680">
            <v>0</v>
          </cell>
          <cell r="C1680">
            <v>0</v>
          </cell>
          <cell r="D1680">
            <v>0</v>
          </cell>
        </row>
        <row r="1681">
          <cell r="A1681">
            <v>0</v>
          </cell>
          <cell r="B1681">
            <v>0</v>
          </cell>
          <cell r="C1681">
            <v>0</v>
          </cell>
          <cell r="D1681">
            <v>0</v>
          </cell>
        </row>
        <row r="1682">
          <cell r="A1682">
            <v>0</v>
          </cell>
          <cell r="B1682">
            <v>0</v>
          </cell>
          <cell r="C1682">
            <v>0</v>
          </cell>
          <cell r="D1682">
            <v>0</v>
          </cell>
        </row>
        <row r="1683">
          <cell r="A1683">
            <v>0</v>
          </cell>
          <cell r="B1683">
            <v>0</v>
          </cell>
          <cell r="C1683">
            <v>0</v>
          </cell>
          <cell r="D1683">
            <v>0</v>
          </cell>
        </row>
        <row r="1684">
          <cell r="A1684">
            <v>0</v>
          </cell>
          <cell r="B1684">
            <v>0</v>
          </cell>
          <cell r="C1684">
            <v>0</v>
          </cell>
          <cell r="D1684">
            <v>0</v>
          </cell>
        </row>
        <row r="1685">
          <cell r="A1685">
            <v>0</v>
          </cell>
          <cell r="B1685">
            <v>0</v>
          </cell>
          <cell r="C1685">
            <v>0</v>
          </cell>
          <cell r="D1685">
            <v>0</v>
          </cell>
        </row>
        <row r="1686">
          <cell r="A1686">
            <v>0</v>
          </cell>
          <cell r="B1686">
            <v>0</v>
          </cell>
          <cell r="C1686">
            <v>0</v>
          </cell>
          <cell r="D1686">
            <v>0</v>
          </cell>
        </row>
        <row r="1687">
          <cell r="A1687">
            <v>0</v>
          </cell>
          <cell r="B1687">
            <v>0</v>
          </cell>
          <cell r="C1687">
            <v>0</v>
          </cell>
          <cell r="D1687">
            <v>0</v>
          </cell>
        </row>
        <row r="1688">
          <cell r="A1688">
            <v>0</v>
          </cell>
          <cell r="B1688">
            <v>0</v>
          </cell>
          <cell r="C1688">
            <v>0</v>
          </cell>
          <cell r="D1688">
            <v>0</v>
          </cell>
        </row>
        <row r="1689">
          <cell r="A1689">
            <v>0</v>
          </cell>
          <cell r="B1689">
            <v>0</v>
          </cell>
          <cell r="C1689">
            <v>0</v>
          </cell>
          <cell r="D1689">
            <v>0</v>
          </cell>
        </row>
        <row r="1690">
          <cell r="A1690">
            <v>0</v>
          </cell>
          <cell r="B1690">
            <v>0</v>
          </cell>
          <cell r="C1690">
            <v>0</v>
          </cell>
          <cell r="D1690">
            <v>0</v>
          </cell>
        </row>
        <row r="1691">
          <cell r="A1691">
            <v>0</v>
          </cell>
          <cell r="B1691">
            <v>0</v>
          </cell>
          <cell r="C1691">
            <v>0</v>
          </cell>
          <cell r="D1691">
            <v>0</v>
          </cell>
        </row>
        <row r="1692">
          <cell r="A1692">
            <v>0</v>
          </cell>
          <cell r="B1692">
            <v>0</v>
          </cell>
          <cell r="C1692">
            <v>0</v>
          </cell>
          <cell r="D1692">
            <v>0</v>
          </cell>
        </row>
        <row r="1693">
          <cell r="A1693">
            <v>0</v>
          </cell>
          <cell r="B1693">
            <v>0</v>
          </cell>
          <cell r="C1693">
            <v>0</v>
          </cell>
          <cell r="D1693">
            <v>0</v>
          </cell>
        </row>
        <row r="1694">
          <cell r="A1694">
            <v>0</v>
          </cell>
          <cell r="B1694">
            <v>0</v>
          </cell>
          <cell r="C1694">
            <v>0</v>
          </cell>
          <cell r="D1694">
            <v>0</v>
          </cell>
        </row>
        <row r="1695">
          <cell r="A1695">
            <v>0</v>
          </cell>
          <cell r="B1695">
            <v>0</v>
          </cell>
          <cell r="C1695">
            <v>0</v>
          </cell>
          <cell r="D1695">
            <v>0</v>
          </cell>
        </row>
        <row r="1696">
          <cell r="A1696">
            <v>0</v>
          </cell>
          <cell r="B1696">
            <v>0</v>
          </cell>
          <cell r="C1696">
            <v>0</v>
          </cell>
          <cell r="D1696">
            <v>0</v>
          </cell>
        </row>
        <row r="1697">
          <cell r="A1697">
            <v>0</v>
          </cell>
          <cell r="B1697">
            <v>0</v>
          </cell>
          <cell r="C1697">
            <v>0</v>
          </cell>
          <cell r="D1697">
            <v>0</v>
          </cell>
        </row>
        <row r="1698">
          <cell r="A1698">
            <v>0</v>
          </cell>
          <cell r="B1698">
            <v>0</v>
          </cell>
          <cell r="C1698">
            <v>0</v>
          </cell>
          <cell r="D1698">
            <v>0</v>
          </cell>
        </row>
        <row r="1699">
          <cell r="A1699">
            <v>0</v>
          </cell>
          <cell r="B1699">
            <v>0</v>
          </cell>
          <cell r="C1699">
            <v>0</v>
          </cell>
          <cell r="D1699">
            <v>0</v>
          </cell>
        </row>
        <row r="1700">
          <cell r="A1700">
            <v>0</v>
          </cell>
          <cell r="B1700">
            <v>0</v>
          </cell>
          <cell r="C1700">
            <v>0</v>
          </cell>
          <cell r="D1700">
            <v>0</v>
          </cell>
        </row>
        <row r="1701">
          <cell r="A1701">
            <v>0</v>
          </cell>
          <cell r="B1701">
            <v>0</v>
          </cell>
          <cell r="C1701">
            <v>0</v>
          </cell>
          <cell r="D1701">
            <v>0</v>
          </cell>
        </row>
        <row r="1702">
          <cell r="A1702">
            <v>0</v>
          </cell>
          <cell r="B1702">
            <v>0</v>
          </cell>
          <cell r="C1702">
            <v>0</v>
          </cell>
          <cell r="D1702">
            <v>0</v>
          </cell>
        </row>
        <row r="1703">
          <cell r="A1703">
            <v>0</v>
          </cell>
          <cell r="B1703">
            <v>0</v>
          </cell>
          <cell r="C1703">
            <v>0</v>
          </cell>
          <cell r="D1703">
            <v>0</v>
          </cell>
        </row>
        <row r="1704">
          <cell r="A1704">
            <v>0</v>
          </cell>
          <cell r="B1704">
            <v>0</v>
          </cell>
          <cell r="C1704">
            <v>0</v>
          </cell>
          <cell r="D1704">
            <v>0</v>
          </cell>
        </row>
        <row r="1705">
          <cell r="A1705">
            <v>0</v>
          </cell>
          <cell r="B1705">
            <v>0</v>
          </cell>
          <cell r="C1705">
            <v>0</v>
          </cell>
          <cell r="D1705">
            <v>0</v>
          </cell>
        </row>
        <row r="1706">
          <cell r="A1706">
            <v>0</v>
          </cell>
          <cell r="B1706">
            <v>0</v>
          </cell>
          <cell r="C1706">
            <v>0</v>
          </cell>
          <cell r="D1706">
            <v>0</v>
          </cell>
        </row>
        <row r="1707">
          <cell r="A1707">
            <v>0</v>
          </cell>
          <cell r="B1707">
            <v>0</v>
          </cell>
          <cell r="C1707">
            <v>0</v>
          </cell>
          <cell r="D1707">
            <v>0</v>
          </cell>
        </row>
        <row r="1708">
          <cell r="A1708">
            <v>0</v>
          </cell>
          <cell r="B1708">
            <v>0</v>
          </cell>
          <cell r="C1708">
            <v>0</v>
          </cell>
          <cell r="D1708">
            <v>0</v>
          </cell>
        </row>
        <row r="1709">
          <cell r="A1709">
            <v>0</v>
          </cell>
          <cell r="B1709">
            <v>0</v>
          </cell>
          <cell r="C1709">
            <v>0</v>
          </cell>
          <cell r="D1709">
            <v>0</v>
          </cell>
        </row>
        <row r="1710">
          <cell r="A1710">
            <v>0</v>
          </cell>
          <cell r="B1710">
            <v>0</v>
          </cell>
          <cell r="C1710">
            <v>0</v>
          </cell>
          <cell r="D1710">
            <v>0</v>
          </cell>
        </row>
        <row r="1711">
          <cell r="A1711">
            <v>0</v>
          </cell>
          <cell r="B1711">
            <v>0</v>
          </cell>
          <cell r="C1711">
            <v>0</v>
          </cell>
          <cell r="D1711">
            <v>0</v>
          </cell>
        </row>
        <row r="1712">
          <cell r="A1712">
            <v>0</v>
          </cell>
          <cell r="B1712">
            <v>0</v>
          </cell>
          <cell r="C1712">
            <v>0</v>
          </cell>
          <cell r="D1712">
            <v>0</v>
          </cell>
        </row>
        <row r="1713">
          <cell r="A1713">
            <v>0</v>
          </cell>
          <cell r="B1713">
            <v>0</v>
          </cell>
          <cell r="C1713">
            <v>0</v>
          </cell>
          <cell r="D1713">
            <v>0</v>
          </cell>
        </row>
        <row r="1714">
          <cell r="A1714">
            <v>0</v>
          </cell>
          <cell r="B1714">
            <v>0</v>
          </cell>
          <cell r="C1714">
            <v>0</v>
          </cell>
          <cell r="D1714">
            <v>0</v>
          </cell>
        </row>
        <row r="1715">
          <cell r="A1715">
            <v>0</v>
          </cell>
          <cell r="B1715">
            <v>0</v>
          </cell>
          <cell r="C1715">
            <v>0</v>
          </cell>
          <cell r="D1715">
            <v>0</v>
          </cell>
        </row>
        <row r="1716">
          <cell r="A1716">
            <v>0</v>
          </cell>
          <cell r="B1716">
            <v>0</v>
          </cell>
          <cell r="C1716">
            <v>0</v>
          </cell>
          <cell r="D1716">
            <v>0</v>
          </cell>
        </row>
        <row r="1717">
          <cell r="A1717">
            <v>0</v>
          </cell>
          <cell r="B1717">
            <v>0</v>
          </cell>
          <cell r="C1717">
            <v>0</v>
          </cell>
          <cell r="D1717">
            <v>0</v>
          </cell>
        </row>
        <row r="1718">
          <cell r="A1718">
            <v>0</v>
          </cell>
          <cell r="B1718">
            <v>0</v>
          </cell>
          <cell r="C1718">
            <v>0</v>
          </cell>
          <cell r="D1718">
            <v>0</v>
          </cell>
        </row>
        <row r="1719">
          <cell r="A1719">
            <v>0</v>
          </cell>
          <cell r="B1719">
            <v>0</v>
          </cell>
          <cell r="C1719">
            <v>0</v>
          </cell>
          <cell r="D1719">
            <v>0</v>
          </cell>
        </row>
        <row r="1720">
          <cell r="A1720">
            <v>0</v>
          </cell>
          <cell r="B1720">
            <v>0</v>
          </cell>
          <cell r="C1720">
            <v>0</v>
          </cell>
          <cell r="D1720">
            <v>0</v>
          </cell>
        </row>
        <row r="1721">
          <cell r="A1721">
            <v>0</v>
          </cell>
          <cell r="B1721">
            <v>0</v>
          </cell>
          <cell r="C1721">
            <v>0</v>
          </cell>
          <cell r="D1721">
            <v>0</v>
          </cell>
        </row>
        <row r="1722">
          <cell r="A1722">
            <v>0</v>
          </cell>
          <cell r="B1722">
            <v>0</v>
          </cell>
          <cell r="C1722">
            <v>0</v>
          </cell>
          <cell r="D1722">
            <v>0</v>
          </cell>
        </row>
        <row r="1723">
          <cell r="A1723">
            <v>0</v>
          </cell>
          <cell r="B1723">
            <v>0</v>
          </cell>
          <cell r="C1723">
            <v>0</v>
          </cell>
          <cell r="D1723">
            <v>0</v>
          </cell>
        </row>
        <row r="1724">
          <cell r="A1724">
            <v>0</v>
          </cell>
          <cell r="B1724">
            <v>0</v>
          </cell>
          <cell r="C1724">
            <v>0</v>
          </cell>
          <cell r="D1724">
            <v>0</v>
          </cell>
        </row>
        <row r="1725">
          <cell r="A1725">
            <v>0</v>
          </cell>
          <cell r="B1725">
            <v>0</v>
          </cell>
          <cell r="C1725">
            <v>0</v>
          </cell>
          <cell r="D1725">
            <v>0</v>
          </cell>
        </row>
        <row r="1726">
          <cell r="A1726">
            <v>0</v>
          </cell>
          <cell r="B1726">
            <v>0</v>
          </cell>
          <cell r="C1726">
            <v>0</v>
          </cell>
          <cell r="D1726">
            <v>0</v>
          </cell>
        </row>
        <row r="1727">
          <cell r="A1727">
            <v>0</v>
          </cell>
          <cell r="B1727">
            <v>0</v>
          </cell>
          <cell r="C1727">
            <v>0</v>
          </cell>
          <cell r="D1727">
            <v>0</v>
          </cell>
        </row>
        <row r="1728">
          <cell r="A1728">
            <v>0</v>
          </cell>
          <cell r="B1728">
            <v>0</v>
          </cell>
          <cell r="C1728">
            <v>0</v>
          </cell>
          <cell r="D1728">
            <v>0</v>
          </cell>
        </row>
        <row r="1729">
          <cell r="A1729">
            <v>0</v>
          </cell>
          <cell r="B1729">
            <v>0</v>
          </cell>
          <cell r="C1729">
            <v>0</v>
          </cell>
          <cell r="D1729">
            <v>0</v>
          </cell>
        </row>
        <row r="1730">
          <cell r="A1730">
            <v>0</v>
          </cell>
          <cell r="B1730">
            <v>0</v>
          </cell>
          <cell r="C1730">
            <v>0</v>
          </cell>
          <cell r="D1730">
            <v>0</v>
          </cell>
        </row>
        <row r="1731">
          <cell r="A1731">
            <v>0</v>
          </cell>
          <cell r="B1731">
            <v>0</v>
          </cell>
          <cell r="C1731">
            <v>0</v>
          </cell>
          <cell r="D1731">
            <v>0</v>
          </cell>
        </row>
        <row r="1732">
          <cell r="A1732">
            <v>0</v>
          </cell>
          <cell r="B1732">
            <v>0</v>
          </cell>
          <cell r="C1732">
            <v>0</v>
          </cell>
          <cell r="D1732">
            <v>0</v>
          </cell>
        </row>
        <row r="1733">
          <cell r="A1733">
            <v>0</v>
          </cell>
          <cell r="B1733">
            <v>0</v>
          </cell>
          <cell r="C1733">
            <v>0</v>
          </cell>
          <cell r="D1733">
            <v>0</v>
          </cell>
        </row>
        <row r="1734">
          <cell r="A1734">
            <v>0</v>
          </cell>
          <cell r="B1734">
            <v>0</v>
          </cell>
          <cell r="C1734">
            <v>0</v>
          </cell>
          <cell r="D1734">
            <v>0</v>
          </cell>
        </row>
        <row r="1735">
          <cell r="A1735">
            <v>0</v>
          </cell>
          <cell r="B1735">
            <v>0</v>
          </cell>
          <cell r="C1735">
            <v>0</v>
          </cell>
          <cell r="D1735">
            <v>0</v>
          </cell>
        </row>
        <row r="1736">
          <cell r="A1736">
            <v>0</v>
          </cell>
          <cell r="B1736">
            <v>0</v>
          </cell>
          <cell r="C1736">
            <v>0</v>
          </cell>
          <cell r="D1736">
            <v>0</v>
          </cell>
        </row>
        <row r="1737">
          <cell r="A1737">
            <v>0</v>
          </cell>
          <cell r="B1737">
            <v>0</v>
          </cell>
          <cell r="C1737">
            <v>0</v>
          </cell>
          <cell r="D1737">
            <v>0</v>
          </cell>
        </row>
        <row r="1738">
          <cell r="A1738">
            <v>0</v>
          </cell>
          <cell r="B1738">
            <v>0</v>
          </cell>
          <cell r="C1738">
            <v>0</v>
          </cell>
          <cell r="D1738">
            <v>0</v>
          </cell>
        </row>
        <row r="1739">
          <cell r="A1739">
            <v>0</v>
          </cell>
          <cell r="B1739">
            <v>0</v>
          </cell>
          <cell r="C1739">
            <v>0</v>
          </cell>
          <cell r="D1739">
            <v>0</v>
          </cell>
        </row>
        <row r="1740">
          <cell r="A1740">
            <v>0</v>
          </cell>
          <cell r="B1740">
            <v>0</v>
          </cell>
          <cell r="C1740">
            <v>0</v>
          </cell>
          <cell r="D1740">
            <v>0</v>
          </cell>
        </row>
        <row r="1741">
          <cell r="A1741">
            <v>0</v>
          </cell>
          <cell r="B1741">
            <v>0</v>
          </cell>
          <cell r="C1741">
            <v>0</v>
          </cell>
          <cell r="D1741">
            <v>0</v>
          </cell>
        </row>
        <row r="1742">
          <cell r="A1742">
            <v>0</v>
          </cell>
          <cell r="B1742">
            <v>0</v>
          </cell>
          <cell r="C1742">
            <v>0</v>
          </cell>
          <cell r="D1742">
            <v>0</v>
          </cell>
        </row>
        <row r="1743">
          <cell r="A1743">
            <v>0</v>
          </cell>
          <cell r="B1743">
            <v>0</v>
          </cell>
          <cell r="C1743">
            <v>0</v>
          </cell>
          <cell r="D1743">
            <v>0</v>
          </cell>
        </row>
        <row r="1744">
          <cell r="A1744">
            <v>0</v>
          </cell>
          <cell r="B1744">
            <v>0</v>
          </cell>
          <cell r="C1744">
            <v>0</v>
          </cell>
          <cell r="D1744">
            <v>0</v>
          </cell>
        </row>
        <row r="1745">
          <cell r="A1745">
            <v>0</v>
          </cell>
          <cell r="B1745">
            <v>0</v>
          </cell>
          <cell r="C1745">
            <v>0</v>
          </cell>
          <cell r="D1745">
            <v>0</v>
          </cell>
        </row>
        <row r="1746">
          <cell r="A1746">
            <v>0</v>
          </cell>
          <cell r="B1746">
            <v>0</v>
          </cell>
          <cell r="C1746">
            <v>0</v>
          </cell>
          <cell r="D1746">
            <v>0</v>
          </cell>
        </row>
        <row r="1747">
          <cell r="A1747">
            <v>0</v>
          </cell>
          <cell r="B1747">
            <v>0</v>
          </cell>
          <cell r="C1747">
            <v>0</v>
          </cell>
          <cell r="D1747">
            <v>0</v>
          </cell>
        </row>
        <row r="1748">
          <cell r="A1748">
            <v>0</v>
          </cell>
          <cell r="B1748">
            <v>0</v>
          </cell>
          <cell r="C1748">
            <v>0</v>
          </cell>
          <cell r="D1748">
            <v>0</v>
          </cell>
        </row>
        <row r="1749">
          <cell r="A1749">
            <v>0</v>
          </cell>
          <cell r="B1749">
            <v>0</v>
          </cell>
          <cell r="C1749">
            <v>0</v>
          </cell>
          <cell r="D1749">
            <v>0</v>
          </cell>
        </row>
        <row r="1750">
          <cell r="A1750">
            <v>0</v>
          </cell>
          <cell r="B1750">
            <v>0</v>
          </cell>
          <cell r="C1750">
            <v>0</v>
          </cell>
          <cell r="D1750">
            <v>0</v>
          </cell>
        </row>
        <row r="1751">
          <cell r="A1751">
            <v>0</v>
          </cell>
          <cell r="B1751">
            <v>0</v>
          </cell>
          <cell r="C1751">
            <v>0</v>
          </cell>
          <cell r="D1751">
            <v>0</v>
          </cell>
        </row>
        <row r="1752">
          <cell r="A1752">
            <v>0</v>
          </cell>
          <cell r="B1752">
            <v>0</v>
          </cell>
          <cell r="C1752">
            <v>0</v>
          </cell>
          <cell r="D1752">
            <v>0</v>
          </cell>
        </row>
        <row r="1753">
          <cell r="A1753">
            <v>0</v>
          </cell>
          <cell r="B1753">
            <v>0</v>
          </cell>
          <cell r="C1753">
            <v>0</v>
          </cell>
          <cell r="D1753">
            <v>0</v>
          </cell>
        </row>
        <row r="1754">
          <cell r="A1754">
            <v>0</v>
          </cell>
          <cell r="B1754">
            <v>0</v>
          </cell>
          <cell r="C1754">
            <v>0</v>
          </cell>
          <cell r="D1754">
            <v>0</v>
          </cell>
        </row>
        <row r="1755">
          <cell r="A1755">
            <v>0</v>
          </cell>
          <cell r="B1755">
            <v>0</v>
          </cell>
          <cell r="C1755">
            <v>0</v>
          </cell>
          <cell r="D1755">
            <v>0</v>
          </cell>
        </row>
        <row r="1756">
          <cell r="A1756">
            <v>0</v>
          </cell>
          <cell r="B1756">
            <v>0</v>
          </cell>
          <cell r="C1756">
            <v>0</v>
          </cell>
          <cell r="D1756">
            <v>0</v>
          </cell>
        </row>
        <row r="1757">
          <cell r="A1757">
            <v>0</v>
          </cell>
          <cell r="B1757">
            <v>0</v>
          </cell>
          <cell r="C1757">
            <v>0</v>
          </cell>
          <cell r="D1757">
            <v>0</v>
          </cell>
        </row>
        <row r="1758">
          <cell r="A1758">
            <v>0</v>
          </cell>
          <cell r="B1758">
            <v>0</v>
          </cell>
          <cell r="C1758">
            <v>0</v>
          </cell>
          <cell r="D1758">
            <v>0</v>
          </cell>
        </row>
        <row r="1759">
          <cell r="A1759">
            <v>0</v>
          </cell>
          <cell r="B1759">
            <v>0</v>
          </cell>
          <cell r="C1759">
            <v>0</v>
          </cell>
          <cell r="D1759">
            <v>0</v>
          </cell>
        </row>
        <row r="1760">
          <cell r="A1760">
            <v>0</v>
          </cell>
          <cell r="B1760">
            <v>0</v>
          </cell>
          <cell r="C1760">
            <v>0</v>
          </cell>
          <cell r="D1760">
            <v>0</v>
          </cell>
        </row>
        <row r="1761">
          <cell r="A1761">
            <v>0</v>
          </cell>
          <cell r="B1761">
            <v>0</v>
          </cell>
          <cell r="C1761">
            <v>0</v>
          </cell>
          <cell r="D1761">
            <v>0</v>
          </cell>
        </row>
        <row r="1762">
          <cell r="A1762">
            <v>0</v>
          </cell>
          <cell r="B1762">
            <v>0</v>
          </cell>
          <cell r="C1762">
            <v>0</v>
          </cell>
          <cell r="D1762">
            <v>0</v>
          </cell>
        </row>
        <row r="1763">
          <cell r="A1763">
            <v>0</v>
          </cell>
          <cell r="B1763">
            <v>0</v>
          </cell>
          <cell r="C1763">
            <v>0</v>
          </cell>
          <cell r="D1763">
            <v>0</v>
          </cell>
        </row>
        <row r="1764">
          <cell r="A1764">
            <v>0</v>
          </cell>
          <cell r="B1764">
            <v>0</v>
          </cell>
          <cell r="C1764">
            <v>0</v>
          </cell>
          <cell r="D1764">
            <v>0</v>
          </cell>
        </row>
        <row r="1765">
          <cell r="A1765">
            <v>0</v>
          </cell>
          <cell r="B1765">
            <v>0</v>
          </cell>
          <cell r="C1765">
            <v>0</v>
          </cell>
          <cell r="D1765">
            <v>0</v>
          </cell>
        </row>
        <row r="1766">
          <cell r="A1766">
            <v>0</v>
          </cell>
          <cell r="B1766">
            <v>0</v>
          </cell>
          <cell r="C1766">
            <v>0</v>
          </cell>
          <cell r="D1766">
            <v>0</v>
          </cell>
        </row>
        <row r="1767">
          <cell r="A1767">
            <v>0</v>
          </cell>
          <cell r="B1767">
            <v>0</v>
          </cell>
          <cell r="C1767">
            <v>0</v>
          </cell>
          <cell r="D1767">
            <v>0</v>
          </cell>
        </row>
        <row r="1768">
          <cell r="A1768">
            <v>0</v>
          </cell>
          <cell r="B1768">
            <v>0</v>
          </cell>
          <cell r="C1768">
            <v>0</v>
          </cell>
          <cell r="D1768">
            <v>0</v>
          </cell>
        </row>
        <row r="1769">
          <cell r="A1769">
            <v>0</v>
          </cell>
          <cell r="B1769">
            <v>0</v>
          </cell>
          <cell r="C1769">
            <v>0</v>
          </cell>
          <cell r="D1769">
            <v>0</v>
          </cell>
        </row>
        <row r="1770">
          <cell r="A1770">
            <v>0</v>
          </cell>
          <cell r="B1770">
            <v>0</v>
          </cell>
          <cell r="C1770">
            <v>0</v>
          </cell>
          <cell r="D1770">
            <v>0</v>
          </cell>
        </row>
        <row r="1771">
          <cell r="A1771">
            <v>0</v>
          </cell>
          <cell r="B1771">
            <v>0</v>
          </cell>
          <cell r="C1771">
            <v>0</v>
          </cell>
          <cell r="D1771">
            <v>0</v>
          </cell>
        </row>
        <row r="1772">
          <cell r="A1772">
            <v>0</v>
          </cell>
          <cell r="B1772">
            <v>0</v>
          </cell>
          <cell r="C1772">
            <v>0</v>
          </cell>
          <cell r="D1772">
            <v>0</v>
          </cell>
        </row>
        <row r="1773">
          <cell r="A1773">
            <v>0</v>
          </cell>
          <cell r="B1773">
            <v>0</v>
          </cell>
          <cell r="C1773">
            <v>0</v>
          </cell>
          <cell r="D1773">
            <v>0</v>
          </cell>
        </row>
        <row r="1774">
          <cell r="A1774">
            <v>0</v>
          </cell>
          <cell r="B1774">
            <v>0</v>
          </cell>
          <cell r="C1774">
            <v>0</v>
          </cell>
          <cell r="D1774">
            <v>0</v>
          </cell>
        </row>
        <row r="1775">
          <cell r="A1775">
            <v>0</v>
          </cell>
          <cell r="B1775">
            <v>0</v>
          </cell>
          <cell r="C1775">
            <v>0</v>
          </cell>
          <cell r="D1775">
            <v>0</v>
          </cell>
        </row>
        <row r="1776">
          <cell r="A1776">
            <v>0</v>
          </cell>
          <cell r="B1776">
            <v>0</v>
          </cell>
          <cell r="C1776">
            <v>0</v>
          </cell>
          <cell r="D1776">
            <v>0</v>
          </cell>
        </row>
        <row r="1777">
          <cell r="A1777">
            <v>0</v>
          </cell>
          <cell r="B1777">
            <v>0</v>
          </cell>
          <cell r="C1777">
            <v>0</v>
          </cell>
          <cell r="D1777">
            <v>0</v>
          </cell>
        </row>
        <row r="1778">
          <cell r="A1778">
            <v>0</v>
          </cell>
          <cell r="B1778">
            <v>0</v>
          </cell>
          <cell r="C1778">
            <v>0</v>
          </cell>
          <cell r="D1778">
            <v>0</v>
          </cell>
        </row>
        <row r="1779">
          <cell r="A1779">
            <v>0</v>
          </cell>
          <cell r="B1779">
            <v>0</v>
          </cell>
          <cell r="C1779">
            <v>0</v>
          </cell>
          <cell r="D1779">
            <v>0</v>
          </cell>
        </row>
        <row r="1780">
          <cell r="A1780">
            <v>0</v>
          </cell>
          <cell r="B1780">
            <v>0</v>
          </cell>
          <cell r="C1780">
            <v>0</v>
          </cell>
          <cell r="D1780">
            <v>0</v>
          </cell>
        </row>
        <row r="1781">
          <cell r="A1781">
            <v>0</v>
          </cell>
          <cell r="B1781">
            <v>0</v>
          </cell>
          <cell r="C1781">
            <v>0</v>
          </cell>
          <cell r="D1781">
            <v>0</v>
          </cell>
        </row>
        <row r="1782">
          <cell r="A1782">
            <v>0</v>
          </cell>
          <cell r="B1782">
            <v>0</v>
          </cell>
          <cell r="C1782">
            <v>0</v>
          </cell>
          <cell r="D1782">
            <v>0</v>
          </cell>
        </row>
        <row r="1783">
          <cell r="A1783">
            <v>0</v>
          </cell>
          <cell r="B1783">
            <v>0</v>
          </cell>
          <cell r="C1783">
            <v>0</v>
          </cell>
          <cell r="D1783">
            <v>0</v>
          </cell>
        </row>
        <row r="1784">
          <cell r="A1784">
            <v>0</v>
          </cell>
          <cell r="B1784">
            <v>0</v>
          </cell>
          <cell r="C1784">
            <v>0</v>
          </cell>
          <cell r="D1784">
            <v>0</v>
          </cell>
        </row>
        <row r="1785">
          <cell r="A1785">
            <v>0</v>
          </cell>
          <cell r="B1785">
            <v>0</v>
          </cell>
          <cell r="C1785">
            <v>0</v>
          </cell>
          <cell r="D1785">
            <v>0</v>
          </cell>
        </row>
        <row r="1786">
          <cell r="A1786">
            <v>0</v>
          </cell>
          <cell r="B1786">
            <v>0</v>
          </cell>
          <cell r="C1786">
            <v>0</v>
          </cell>
          <cell r="D1786">
            <v>0</v>
          </cell>
        </row>
        <row r="1787">
          <cell r="A1787">
            <v>0</v>
          </cell>
          <cell r="B1787">
            <v>0</v>
          </cell>
          <cell r="C1787">
            <v>0</v>
          </cell>
          <cell r="D1787">
            <v>0</v>
          </cell>
        </row>
        <row r="1788">
          <cell r="A1788">
            <v>0</v>
          </cell>
          <cell r="B1788">
            <v>0</v>
          </cell>
          <cell r="C1788">
            <v>0</v>
          </cell>
          <cell r="D1788">
            <v>0</v>
          </cell>
        </row>
        <row r="1789">
          <cell r="A1789">
            <v>0</v>
          </cell>
          <cell r="B1789">
            <v>0</v>
          </cell>
          <cell r="C1789">
            <v>0</v>
          </cell>
          <cell r="D1789">
            <v>0</v>
          </cell>
        </row>
        <row r="1790">
          <cell r="A1790">
            <v>0</v>
          </cell>
          <cell r="B1790">
            <v>0</v>
          </cell>
          <cell r="C1790">
            <v>0</v>
          </cell>
          <cell r="D1790">
            <v>0</v>
          </cell>
        </row>
        <row r="1791">
          <cell r="A1791">
            <v>0</v>
          </cell>
          <cell r="B1791">
            <v>0</v>
          </cell>
          <cell r="C1791">
            <v>0</v>
          </cell>
          <cell r="D1791">
            <v>0</v>
          </cell>
        </row>
        <row r="1792">
          <cell r="A1792">
            <v>0</v>
          </cell>
          <cell r="B1792">
            <v>0</v>
          </cell>
          <cell r="C1792">
            <v>0</v>
          </cell>
          <cell r="D1792">
            <v>0</v>
          </cell>
        </row>
        <row r="1793">
          <cell r="A1793">
            <v>0</v>
          </cell>
          <cell r="B1793">
            <v>0</v>
          </cell>
          <cell r="C1793">
            <v>0</v>
          </cell>
          <cell r="D1793">
            <v>0</v>
          </cell>
        </row>
        <row r="1794">
          <cell r="A1794">
            <v>0</v>
          </cell>
          <cell r="B1794">
            <v>0</v>
          </cell>
          <cell r="C1794">
            <v>0</v>
          </cell>
          <cell r="D1794">
            <v>0</v>
          </cell>
        </row>
        <row r="1795">
          <cell r="A1795">
            <v>0</v>
          </cell>
          <cell r="B1795">
            <v>0</v>
          </cell>
          <cell r="C1795">
            <v>0</v>
          </cell>
          <cell r="D1795">
            <v>0</v>
          </cell>
        </row>
        <row r="1796">
          <cell r="A1796">
            <v>0</v>
          </cell>
          <cell r="B1796">
            <v>0</v>
          </cell>
          <cell r="C1796">
            <v>0</v>
          </cell>
          <cell r="D1796">
            <v>0</v>
          </cell>
        </row>
        <row r="1797">
          <cell r="A1797">
            <v>0</v>
          </cell>
          <cell r="B1797">
            <v>0</v>
          </cell>
          <cell r="C1797">
            <v>0</v>
          </cell>
          <cell r="D1797">
            <v>0</v>
          </cell>
        </row>
        <row r="1798">
          <cell r="A1798">
            <v>0</v>
          </cell>
          <cell r="B1798">
            <v>0</v>
          </cell>
          <cell r="C1798">
            <v>0</v>
          </cell>
          <cell r="D1798">
            <v>0</v>
          </cell>
        </row>
        <row r="1799">
          <cell r="A1799">
            <v>0</v>
          </cell>
          <cell r="B1799">
            <v>0</v>
          </cell>
          <cell r="C1799">
            <v>0</v>
          </cell>
          <cell r="D1799">
            <v>0</v>
          </cell>
        </row>
        <row r="1800">
          <cell r="A1800">
            <v>0</v>
          </cell>
          <cell r="B1800">
            <v>0</v>
          </cell>
          <cell r="C1800">
            <v>0</v>
          </cell>
          <cell r="D1800">
            <v>0</v>
          </cell>
        </row>
        <row r="1801">
          <cell r="A1801">
            <v>0</v>
          </cell>
          <cell r="B1801">
            <v>0</v>
          </cell>
          <cell r="C1801">
            <v>0</v>
          </cell>
          <cell r="D1801">
            <v>0</v>
          </cell>
        </row>
        <row r="1802">
          <cell r="A1802">
            <v>0</v>
          </cell>
          <cell r="B1802">
            <v>0</v>
          </cell>
          <cell r="C1802">
            <v>0</v>
          </cell>
          <cell r="D1802">
            <v>0</v>
          </cell>
        </row>
        <row r="1803">
          <cell r="A1803">
            <v>0</v>
          </cell>
          <cell r="B1803">
            <v>0</v>
          </cell>
          <cell r="C1803">
            <v>0</v>
          </cell>
          <cell r="D1803">
            <v>0</v>
          </cell>
        </row>
        <row r="1804">
          <cell r="A1804">
            <v>0</v>
          </cell>
          <cell r="B1804">
            <v>0</v>
          </cell>
          <cell r="C1804">
            <v>0</v>
          </cell>
          <cell r="D1804">
            <v>0</v>
          </cell>
        </row>
        <row r="1805">
          <cell r="A1805">
            <v>0</v>
          </cell>
          <cell r="B1805">
            <v>0</v>
          </cell>
          <cell r="C1805">
            <v>0</v>
          </cell>
          <cell r="D1805">
            <v>0</v>
          </cell>
        </row>
        <row r="1806">
          <cell r="A1806">
            <v>0</v>
          </cell>
          <cell r="B1806">
            <v>0</v>
          </cell>
          <cell r="C1806">
            <v>0</v>
          </cell>
          <cell r="D1806">
            <v>0</v>
          </cell>
        </row>
        <row r="1807">
          <cell r="A1807">
            <v>0</v>
          </cell>
          <cell r="B1807">
            <v>0</v>
          </cell>
          <cell r="C1807">
            <v>0</v>
          </cell>
          <cell r="D1807">
            <v>0</v>
          </cell>
        </row>
        <row r="1808">
          <cell r="A1808">
            <v>0</v>
          </cell>
          <cell r="B1808">
            <v>0</v>
          </cell>
          <cell r="C1808">
            <v>0</v>
          </cell>
          <cell r="D1808">
            <v>0</v>
          </cell>
        </row>
        <row r="1809">
          <cell r="A1809">
            <v>0</v>
          </cell>
          <cell r="B1809">
            <v>0</v>
          </cell>
          <cell r="C1809">
            <v>0</v>
          </cell>
          <cell r="D1809">
            <v>0</v>
          </cell>
        </row>
        <row r="1810">
          <cell r="A1810">
            <v>0</v>
          </cell>
          <cell r="B1810">
            <v>0</v>
          </cell>
          <cell r="C1810">
            <v>0</v>
          </cell>
          <cell r="D1810">
            <v>0</v>
          </cell>
        </row>
        <row r="1811">
          <cell r="A1811">
            <v>0</v>
          </cell>
          <cell r="B1811">
            <v>0</v>
          </cell>
          <cell r="C1811">
            <v>0</v>
          </cell>
          <cell r="D1811">
            <v>0</v>
          </cell>
        </row>
        <row r="1812">
          <cell r="A1812">
            <v>0</v>
          </cell>
          <cell r="B1812">
            <v>0</v>
          </cell>
          <cell r="C1812">
            <v>0</v>
          </cell>
          <cell r="D1812">
            <v>0</v>
          </cell>
        </row>
        <row r="1813">
          <cell r="A1813">
            <v>0</v>
          </cell>
          <cell r="B1813">
            <v>0</v>
          </cell>
          <cell r="C1813">
            <v>0</v>
          </cell>
          <cell r="D1813">
            <v>0</v>
          </cell>
        </row>
        <row r="1814">
          <cell r="A1814">
            <v>0</v>
          </cell>
          <cell r="B1814">
            <v>0</v>
          </cell>
          <cell r="C1814">
            <v>0</v>
          </cell>
          <cell r="D1814">
            <v>0</v>
          </cell>
        </row>
        <row r="1815">
          <cell r="A1815">
            <v>0</v>
          </cell>
          <cell r="B1815">
            <v>0</v>
          </cell>
          <cell r="C1815">
            <v>0</v>
          </cell>
          <cell r="D1815">
            <v>0</v>
          </cell>
        </row>
        <row r="1816">
          <cell r="A1816">
            <v>0</v>
          </cell>
          <cell r="B1816">
            <v>0</v>
          </cell>
          <cell r="C1816">
            <v>0</v>
          </cell>
          <cell r="D1816">
            <v>0</v>
          </cell>
        </row>
        <row r="1817">
          <cell r="A1817">
            <v>0</v>
          </cell>
          <cell r="B1817">
            <v>0</v>
          </cell>
          <cell r="C1817">
            <v>0</v>
          </cell>
          <cell r="D1817">
            <v>0</v>
          </cell>
        </row>
        <row r="1818">
          <cell r="A1818">
            <v>0</v>
          </cell>
          <cell r="B1818">
            <v>0</v>
          </cell>
          <cell r="C1818">
            <v>0</v>
          </cell>
          <cell r="D1818">
            <v>0</v>
          </cell>
        </row>
        <row r="1819">
          <cell r="A1819">
            <v>0</v>
          </cell>
          <cell r="B1819">
            <v>0</v>
          </cell>
          <cell r="C1819">
            <v>0</v>
          </cell>
          <cell r="D1819">
            <v>0</v>
          </cell>
        </row>
        <row r="1820">
          <cell r="A1820">
            <v>0</v>
          </cell>
          <cell r="B1820">
            <v>0</v>
          </cell>
          <cell r="C1820">
            <v>0</v>
          </cell>
          <cell r="D1820">
            <v>0</v>
          </cell>
        </row>
        <row r="1821">
          <cell r="A1821">
            <v>0</v>
          </cell>
          <cell r="B1821">
            <v>0</v>
          </cell>
          <cell r="C1821">
            <v>0</v>
          </cell>
          <cell r="D1821">
            <v>0</v>
          </cell>
        </row>
        <row r="1822">
          <cell r="A1822">
            <v>0</v>
          </cell>
          <cell r="B1822">
            <v>0</v>
          </cell>
          <cell r="C1822">
            <v>0</v>
          </cell>
          <cell r="D1822">
            <v>0</v>
          </cell>
        </row>
        <row r="1823">
          <cell r="A1823">
            <v>0</v>
          </cell>
          <cell r="B1823">
            <v>0</v>
          </cell>
          <cell r="C1823">
            <v>0</v>
          </cell>
          <cell r="D1823">
            <v>0</v>
          </cell>
        </row>
        <row r="1824">
          <cell r="A1824">
            <v>0</v>
          </cell>
          <cell r="B1824">
            <v>0</v>
          </cell>
          <cell r="C1824">
            <v>0</v>
          </cell>
          <cell r="D1824">
            <v>0</v>
          </cell>
        </row>
        <row r="1825">
          <cell r="A1825">
            <v>0</v>
          </cell>
          <cell r="B1825">
            <v>0</v>
          </cell>
          <cell r="C1825">
            <v>0</v>
          </cell>
          <cell r="D1825">
            <v>0</v>
          </cell>
        </row>
        <row r="1826">
          <cell r="A1826">
            <v>0</v>
          </cell>
          <cell r="B1826">
            <v>0</v>
          </cell>
          <cell r="C1826">
            <v>0</v>
          </cell>
          <cell r="D1826">
            <v>0</v>
          </cell>
        </row>
        <row r="1827">
          <cell r="A1827">
            <v>0</v>
          </cell>
          <cell r="B1827">
            <v>0</v>
          </cell>
          <cell r="C1827">
            <v>0</v>
          </cell>
          <cell r="D1827">
            <v>0</v>
          </cell>
        </row>
        <row r="1828">
          <cell r="A1828">
            <v>0</v>
          </cell>
          <cell r="B1828">
            <v>0</v>
          </cell>
          <cell r="C1828">
            <v>0</v>
          </cell>
          <cell r="D1828">
            <v>0</v>
          </cell>
        </row>
        <row r="1829">
          <cell r="A1829">
            <v>0</v>
          </cell>
          <cell r="B1829">
            <v>0</v>
          </cell>
          <cell r="C1829">
            <v>0</v>
          </cell>
          <cell r="D1829">
            <v>0</v>
          </cell>
        </row>
        <row r="1830">
          <cell r="A1830">
            <v>0</v>
          </cell>
          <cell r="B1830">
            <v>0</v>
          </cell>
          <cell r="C1830">
            <v>0</v>
          </cell>
          <cell r="D1830">
            <v>0</v>
          </cell>
        </row>
        <row r="1831">
          <cell r="A1831">
            <v>0</v>
          </cell>
          <cell r="B1831">
            <v>0</v>
          </cell>
          <cell r="C1831">
            <v>0</v>
          </cell>
          <cell r="D1831">
            <v>0</v>
          </cell>
        </row>
        <row r="1832">
          <cell r="A1832">
            <v>0</v>
          </cell>
          <cell r="B1832">
            <v>0</v>
          </cell>
          <cell r="C1832">
            <v>0</v>
          </cell>
          <cell r="D1832">
            <v>0</v>
          </cell>
        </row>
        <row r="1833">
          <cell r="A1833">
            <v>0</v>
          </cell>
          <cell r="B1833">
            <v>0</v>
          </cell>
          <cell r="C1833">
            <v>0</v>
          </cell>
          <cell r="D1833">
            <v>0</v>
          </cell>
        </row>
        <row r="1834">
          <cell r="A1834">
            <v>0</v>
          </cell>
          <cell r="B1834">
            <v>0</v>
          </cell>
          <cell r="C1834">
            <v>0</v>
          </cell>
          <cell r="D1834">
            <v>0</v>
          </cell>
        </row>
        <row r="1835">
          <cell r="A1835">
            <v>0</v>
          </cell>
          <cell r="B1835">
            <v>0</v>
          </cell>
          <cell r="C1835">
            <v>0</v>
          </cell>
          <cell r="D1835">
            <v>0</v>
          </cell>
        </row>
        <row r="1836">
          <cell r="A1836">
            <v>0</v>
          </cell>
          <cell r="B1836">
            <v>0</v>
          </cell>
          <cell r="C1836">
            <v>0</v>
          </cell>
          <cell r="D1836">
            <v>0</v>
          </cell>
        </row>
        <row r="1837">
          <cell r="A1837">
            <v>0</v>
          </cell>
          <cell r="B1837">
            <v>0</v>
          </cell>
          <cell r="C1837">
            <v>0</v>
          </cell>
          <cell r="D1837">
            <v>0</v>
          </cell>
        </row>
        <row r="1838">
          <cell r="A1838">
            <v>0</v>
          </cell>
          <cell r="B1838">
            <v>0</v>
          </cell>
          <cell r="C1838">
            <v>0</v>
          </cell>
          <cell r="D1838">
            <v>0</v>
          </cell>
        </row>
        <row r="1839">
          <cell r="A1839">
            <v>0</v>
          </cell>
          <cell r="B1839">
            <v>0</v>
          </cell>
          <cell r="C1839">
            <v>0</v>
          </cell>
          <cell r="D1839">
            <v>0</v>
          </cell>
        </row>
        <row r="1840">
          <cell r="A1840">
            <v>0</v>
          </cell>
          <cell r="B1840">
            <v>0</v>
          </cell>
          <cell r="C1840">
            <v>0</v>
          </cell>
          <cell r="D1840">
            <v>0</v>
          </cell>
        </row>
        <row r="1841">
          <cell r="A1841">
            <v>0</v>
          </cell>
          <cell r="B1841">
            <v>0</v>
          </cell>
          <cell r="C1841">
            <v>0</v>
          </cell>
          <cell r="D1841">
            <v>0</v>
          </cell>
        </row>
        <row r="1842">
          <cell r="A1842">
            <v>0</v>
          </cell>
          <cell r="B1842">
            <v>0</v>
          </cell>
          <cell r="C1842">
            <v>0</v>
          </cell>
          <cell r="D1842">
            <v>0</v>
          </cell>
        </row>
        <row r="1843">
          <cell r="A1843">
            <v>0</v>
          </cell>
          <cell r="B1843">
            <v>0</v>
          </cell>
          <cell r="C1843">
            <v>0</v>
          </cell>
          <cell r="D1843">
            <v>0</v>
          </cell>
        </row>
        <row r="1844">
          <cell r="A1844">
            <v>0</v>
          </cell>
          <cell r="B1844">
            <v>0</v>
          </cell>
          <cell r="C1844">
            <v>0</v>
          </cell>
          <cell r="D1844">
            <v>0</v>
          </cell>
        </row>
        <row r="1845">
          <cell r="A1845">
            <v>0</v>
          </cell>
          <cell r="B1845">
            <v>0</v>
          </cell>
          <cell r="C1845">
            <v>0</v>
          </cell>
          <cell r="D1845">
            <v>0</v>
          </cell>
        </row>
        <row r="1846">
          <cell r="A1846">
            <v>0</v>
          </cell>
          <cell r="B1846">
            <v>0</v>
          </cell>
          <cell r="C1846">
            <v>0</v>
          </cell>
          <cell r="D1846">
            <v>0</v>
          </cell>
        </row>
        <row r="1847">
          <cell r="A1847">
            <v>0</v>
          </cell>
          <cell r="B1847">
            <v>0</v>
          </cell>
          <cell r="C1847">
            <v>0</v>
          </cell>
          <cell r="D1847">
            <v>0</v>
          </cell>
        </row>
        <row r="1848">
          <cell r="A1848">
            <v>0</v>
          </cell>
          <cell r="B1848">
            <v>0</v>
          </cell>
          <cell r="C1848">
            <v>0</v>
          </cell>
          <cell r="D1848">
            <v>0</v>
          </cell>
        </row>
        <row r="1849">
          <cell r="A1849">
            <v>0</v>
          </cell>
          <cell r="B1849">
            <v>0</v>
          </cell>
          <cell r="C1849">
            <v>0</v>
          </cell>
          <cell r="D1849">
            <v>0</v>
          </cell>
        </row>
        <row r="1850">
          <cell r="A1850">
            <v>0</v>
          </cell>
          <cell r="B1850">
            <v>0</v>
          </cell>
          <cell r="C1850">
            <v>0</v>
          </cell>
          <cell r="D1850">
            <v>0</v>
          </cell>
        </row>
        <row r="1851">
          <cell r="A1851">
            <v>0</v>
          </cell>
          <cell r="B1851">
            <v>0</v>
          </cell>
          <cell r="C1851">
            <v>0</v>
          </cell>
          <cell r="D1851">
            <v>0</v>
          </cell>
        </row>
        <row r="1852">
          <cell r="A1852">
            <v>0</v>
          </cell>
          <cell r="B1852">
            <v>0</v>
          </cell>
          <cell r="C1852">
            <v>0</v>
          </cell>
          <cell r="D1852">
            <v>0</v>
          </cell>
        </row>
        <row r="1853">
          <cell r="A1853">
            <v>0</v>
          </cell>
          <cell r="B1853">
            <v>0</v>
          </cell>
          <cell r="C1853">
            <v>0</v>
          </cell>
          <cell r="D1853">
            <v>0</v>
          </cell>
        </row>
        <row r="1854">
          <cell r="A1854">
            <v>0</v>
          </cell>
          <cell r="B1854">
            <v>0</v>
          </cell>
          <cell r="C1854">
            <v>0</v>
          </cell>
          <cell r="D1854">
            <v>0</v>
          </cell>
        </row>
        <row r="1855">
          <cell r="A1855">
            <v>0</v>
          </cell>
          <cell r="B1855">
            <v>0</v>
          </cell>
          <cell r="C1855">
            <v>0</v>
          </cell>
          <cell r="D1855">
            <v>0</v>
          </cell>
        </row>
        <row r="1856">
          <cell r="A1856">
            <v>0</v>
          </cell>
          <cell r="B1856">
            <v>0</v>
          </cell>
          <cell r="C1856">
            <v>0</v>
          </cell>
          <cell r="D1856">
            <v>0</v>
          </cell>
        </row>
        <row r="1857">
          <cell r="A1857">
            <v>0</v>
          </cell>
          <cell r="B1857">
            <v>0</v>
          </cell>
          <cell r="C1857">
            <v>0</v>
          </cell>
          <cell r="D1857">
            <v>0</v>
          </cell>
        </row>
        <row r="1858">
          <cell r="A1858">
            <v>0</v>
          </cell>
          <cell r="B1858">
            <v>0</v>
          </cell>
          <cell r="C1858">
            <v>0</v>
          </cell>
          <cell r="D1858">
            <v>0</v>
          </cell>
        </row>
        <row r="1859">
          <cell r="A1859">
            <v>0</v>
          </cell>
          <cell r="B1859">
            <v>0</v>
          </cell>
          <cell r="C1859">
            <v>0</v>
          </cell>
          <cell r="D1859">
            <v>0</v>
          </cell>
        </row>
        <row r="1860">
          <cell r="A1860">
            <v>0</v>
          </cell>
          <cell r="B1860">
            <v>0</v>
          </cell>
          <cell r="C1860">
            <v>0</v>
          </cell>
          <cell r="D1860">
            <v>0</v>
          </cell>
        </row>
        <row r="1861">
          <cell r="A1861">
            <v>0</v>
          </cell>
          <cell r="B1861">
            <v>0</v>
          </cell>
          <cell r="C1861">
            <v>0</v>
          </cell>
          <cell r="D1861">
            <v>0</v>
          </cell>
        </row>
        <row r="1862">
          <cell r="A1862">
            <v>0</v>
          </cell>
          <cell r="B1862">
            <v>0</v>
          </cell>
          <cell r="C1862">
            <v>0</v>
          </cell>
          <cell r="D1862">
            <v>0</v>
          </cell>
        </row>
        <row r="1863">
          <cell r="A1863">
            <v>0</v>
          </cell>
          <cell r="B1863">
            <v>0</v>
          </cell>
          <cell r="C1863">
            <v>0</v>
          </cell>
          <cell r="D1863">
            <v>0</v>
          </cell>
        </row>
        <row r="1864">
          <cell r="A1864">
            <v>0</v>
          </cell>
          <cell r="B1864">
            <v>0</v>
          </cell>
          <cell r="C1864">
            <v>0</v>
          </cell>
          <cell r="D1864">
            <v>0</v>
          </cell>
        </row>
        <row r="1865">
          <cell r="A1865">
            <v>0</v>
          </cell>
          <cell r="B1865">
            <v>0</v>
          </cell>
          <cell r="C1865">
            <v>0</v>
          </cell>
          <cell r="D1865">
            <v>0</v>
          </cell>
        </row>
        <row r="1866">
          <cell r="A1866">
            <v>0</v>
          </cell>
          <cell r="B1866">
            <v>0</v>
          </cell>
          <cell r="C1866">
            <v>0</v>
          </cell>
          <cell r="D1866">
            <v>0</v>
          </cell>
        </row>
        <row r="1867">
          <cell r="A1867">
            <v>0</v>
          </cell>
          <cell r="B1867">
            <v>0</v>
          </cell>
          <cell r="C1867">
            <v>0</v>
          </cell>
          <cell r="D1867">
            <v>0</v>
          </cell>
        </row>
        <row r="1868">
          <cell r="A1868">
            <v>0</v>
          </cell>
          <cell r="B1868">
            <v>0</v>
          </cell>
          <cell r="C1868">
            <v>0</v>
          </cell>
          <cell r="D1868">
            <v>0</v>
          </cell>
        </row>
        <row r="1869">
          <cell r="A1869">
            <v>0</v>
          </cell>
          <cell r="B1869">
            <v>0</v>
          </cell>
          <cell r="C1869">
            <v>0</v>
          </cell>
          <cell r="D1869">
            <v>0</v>
          </cell>
        </row>
        <row r="1870">
          <cell r="A1870">
            <v>0</v>
          </cell>
          <cell r="B1870">
            <v>0</v>
          </cell>
          <cell r="C1870">
            <v>0</v>
          </cell>
          <cell r="D1870">
            <v>0</v>
          </cell>
        </row>
        <row r="1871">
          <cell r="A1871">
            <v>0</v>
          </cell>
          <cell r="B1871">
            <v>0</v>
          </cell>
          <cell r="C1871">
            <v>0</v>
          </cell>
          <cell r="D1871">
            <v>0</v>
          </cell>
        </row>
        <row r="1872">
          <cell r="A1872">
            <v>0</v>
          </cell>
          <cell r="B1872">
            <v>0</v>
          </cell>
          <cell r="C1872">
            <v>0</v>
          </cell>
          <cell r="D1872">
            <v>0</v>
          </cell>
        </row>
        <row r="1873">
          <cell r="A1873">
            <v>0</v>
          </cell>
          <cell r="B1873">
            <v>0</v>
          </cell>
          <cell r="C1873">
            <v>0</v>
          </cell>
          <cell r="D1873">
            <v>0</v>
          </cell>
        </row>
        <row r="1874">
          <cell r="A1874">
            <v>0</v>
          </cell>
          <cell r="B1874">
            <v>0</v>
          </cell>
          <cell r="C1874">
            <v>0</v>
          </cell>
          <cell r="D1874">
            <v>0</v>
          </cell>
        </row>
        <row r="1875">
          <cell r="A1875">
            <v>0</v>
          </cell>
          <cell r="B1875">
            <v>0</v>
          </cell>
          <cell r="C1875">
            <v>0</v>
          </cell>
          <cell r="D1875">
            <v>0</v>
          </cell>
        </row>
        <row r="1876">
          <cell r="A1876">
            <v>0</v>
          </cell>
          <cell r="B1876">
            <v>0</v>
          </cell>
          <cell r="C1876">
            <v>0</v>
          </cell>
          <cell r="D1876">
            <v>0</v>
          </cell>
        </row>
        <row r="1877">
          <cell r="A1877">
            <v>0</v>
          </cell>
          <cell r="B1877">
            <v>0</v>
          </cell>
          <cell r="C1877">
            <v>0</v>
          </cell>
          <cell r="D1877">
            <v>0</v>
          </cell>
        </row>
        <row r="1878">
          <cell r="A1878">
            <v>0</v>
          </cell>
          <cell r="B1878">
            <v>0</v>
          </cell>
          <cell r="C1878">
            <v>0</v>
          </cell>
          <cell r="D1878">
            <v>0</v>
          </cell>
        </row>
        <row r="1879">
          <cell r="A1879">
            <v>0</v>
          </cell>
          <cell r="B1879">
            <v>0</v>
          </cell>
          <cell r="C1879">
            <v>0</v>
          </cell>
          <cell r="D1879">
            <v>0</v>
          </cell>
        </row>
        <row r="1880">
          <cell r="A1880">
            <v>0</v>
          </cell>
          <cell r="B1880">
            <v>0</v>
          </cell>
          <cell r="C1880">
            <v>0</v>
          </cell>
          <cell r="D1880">
            <v>0</v>
          </cell>
        </row>
        <row r="1881">
          <cell r="A1881">
            <v>0</v>
          </cell>
          <cell r="B1881">
            <v>0</v>
          </cell>
          <cell r="C1881">
            <v>0</v>
          </cell>
          <cell r="D1881">
            <v>0</v>
          </cell>
        </row>
        <row r="1882">
          <cell r="A1882">
            <v>0</v>
          </cell>
          <cell r="B1882">
            <v>0</v>
          </cell>
          <cell r="C1882">
            <v>0</v>
          </cell>
          <cell r="D1882">
            <v>0</v>
          </cell>
        </row>
        <row r="1883">
          <cell r="A1883">
            <v>0</v>
          </cell>
          <cell r="B1883">
            <v>0</v>
          </cell>
          <cell r="C1883">
            <v>0</v>
          </cell>
          <cell r="D1883">
            <v>0</v>
          </cell>
        </row>
        <row r="1884">
          <cell r="A1884">
            <v>0</v>
          </cell>
          <cell r="B1884">
            <v>0</v>
          </cell>
          <cell r="C1884">
            <v>0</v>
          </cell>
          <cell r="D1884">
            <v>0</v>
          </cell>
        </row>
        <row r="1885">
          <cell r="A1885">
            <v>0</v>
          </cell>
          <cell r="B1885">
            <v>0</v>
          </cell>
          <cell r="C1885">
            <v>0</v>
          </cell>
          <cell r="D1885">
            <v>0</v>
          </cell>
        </row>
        <row r="1886">
          <cell r="A1886">
            <v>0</v>
          </cell>
          <cell r="B1886">
            <v>0</v>
          </cell>
          <cell r="C1886">
            <v>0</v>
          </cell>
          <cell r="D1886">
            <v>0</v>
          </cell>
        </row>
        <row r="1887">
          <cell r="A1887">
            <v>0</v>
          </cell>
          <cell r="B1887">
            <v>0</v>
          </cell>
          <cell r="C1887">
            <v>0</v>
          </cell>
          <cell r="D1887">
            <v>0</v>
          </cell>
        </row>
        <row r="1888">
          <cell r="A1888">
            <v>0</v>
          </cell>
          <cell r="B1888">
            <v>0</v>
          </cell>
          <cell r="C1888">
            <v>0</v>
          </cell>
          <cell r="D1888">
            <v>0</v>
          </cell>
        </row>
        <row r="1889">
          <cell r="A1889">
            <v>0</v>
          </cell>
          <cell r="B1889">
            <v>0</v>
          </cell>
          <cell r="C1889">
            <v>0</v>
          </cell>
          <cell r="D1889">
            <v>0</v>
          </cell>
        </row>
        <row r="1890">
          <cell r="A1890">
            <v>0</v>
          </cell>
          <cell r="B1890">
            <v>0</v>
          </cell>
          <cell r="C1890">
            <v>0</v>
          </cell>
          <cell r="D1890">
            <v>0</v>
          </cell>
        </row>
        <row r="1891">
          <cell r="A1891">
            <v>0</v>
          </cell>
          <cell r="B1891">
            <v>0</v>
          </cell>
          <cell r="C1891">
            <v>0</v>
          </cell>
          <cell r="D1891">
            <v>0</v>
          </cell>
        </row>
        <row r="1892">
          <cell r="A1892">
            <v>0</v>
          </cell>
          <cell r="B1892">
            <v>0</v>
          </cell>
          <cell r="C1892">
            <v>0</v>
          </cell>
          <cell r="D1892">
            <v>0</v>
          </cell>
        </row>
        <row r="1893">
          <cell r="A1893">
            <v>0</v>
          </cell>
          <cell r="B1893">
            <v>0</v>
          </cell>
          <cell r="C1893">
            <v>0</v>
          </cell>
          <cell r="D1893">
            <v>0</v>
          </cell>
        </row>
        <row r="1894">
          <cell r="A1894">
            <v>0</v>
          </cell>
          <cell r="B1894">
            <v>0</v>
          </cell>
          <cell r="C1894">
            <v>0</v>
          </cell>
          <cell r="D1894">
            <v>0</v>
          </cell>
        </row>
        <row r="1895">
          <cell r="A1895">
            <v>0</v>
          </cell>
          <cell r="B1895">
            <v>0</v>
          </cell>
          <cell r="C1895">
            <v>0</v>
          </cell>
          <cell r="D1895">
            <v>0</v>
          </cell>
        </row>
        <row r="1896">
          <cell r="A1896">
            <v>0</v>
          </cell>
          <cell r="B1896">
            <v>0</v>
          </cell>
          <cell r="C1896">
            <v>0</v>
          </cell>
          <cell r="D1896">
            <v>0</v>
          </cell>
        </row>
        <row r="1897">
          <cell r="A1897">
            <v>0</v>
          </cell>
          <cell r="B1897">
            <v>0</v>
          </cell>
          <cell r="C1897">
            <v>0</v>
          </cell>
          <cell r="D1897">
            <v>0</v>
          </cell>
        </row>
        <row r="1898">
          <cell r="A1898">
            <v>0</v>
          </cell>
          <cell r="B1898">
            <v>0</v>
          </cell>
          <cell r="C1898">
            <v>0</v>
          </cell>
          <cell r="D1898">
            <v>0</v>
          </cell>
        </row>
        <row r="1899">
          <cell r="A1899">
            <v>0</v>
          </cell>
          <cell r="B1899">
            <v>0</v>
          </cell>
          <cell r="C1899">
            <v>0</v>
          </cell>
          <cell r="D1899">
            <v>0</v>
          </cell>
        </row>
        <row r="1900">
          <cell r="A1900">
            <v>0</v>
          </cell>
          <cell r="B1900">
            <v>0</v>
          </cell>
          <cell r="C1900">
            <v>0</v>
          </cell>
          <cell r="D1900">
            <v>0</v>
          </cell>
        </row>
        <row r="1901">
          <cell r="A1901">
            <v>0</v>
          </cell>
          <cell r="B1901">
            <v>0</v>
          </cell>
          <cell r="C1901">
            <v>0</v>
          </cell>
          <cell r="D1901">
            <v>0</v>
          </cell>
        </row>
        <row r="1902">
          <cell r="A1902">
            <v>0</v>
          </cell>
          <cell r="B1902">
            <v>0</v>
          </cell>
          <cell r="C1902">
            <v>0</v>
          </cell>
          <cell r="D1902">
            <v>0</v>
          </cell>
        </row>
        <row r="1903">
          <cell r="A1903">
            <v>0</v>
          </cell>
          <cell r="B1903">
            <v>0</v>
          </cell>
          <cell r="C1903">
            <v>0</v>
          </cell>
          <cell r="D1903">
            <v>0</v>
          </cell>
        </row>
        <row r="1904">
          <cell r="A1904">
            <v>0</v>
          </cell>
          <cell r="B1904">
            <v>0</v>
          </cell>
          <cell r="C1904">
            <v>0</v>
          </cell>
          <cell r="D1904">
            <v>0</v>
          </cell>
        </row>
        <row r="1905">
          <cell r="A1905">
            <v>0</v>
          </cell>
          <cell r="B1905">
            <v>0</v>
          </cell>
          <cell r="C1905">
            <v>0</v>
          </cell>
          <cell r="D1905">
            <v>0</v>
          </cell>
        </row>
        <row r="1906">
          <cell r="A1906">
            <v>0</v>
          </cell>
          <cell r="B1906">
            <v>0</v>
          </cell>
          <cell r="C1906">
            <v>0</v>
          </cell>
          <cell r="D1906">
            <v>0</v>
          </cell>
        </row>
        <row r="1907">
          <cell r="A1907">
            <v>0</v>
          </cell>
          <cell r="B1907">
            <v>0</v>
          </cell>
          <cell r="C1907">
            <v>0</v>
          </cell>
          <cell r="D1907">
            <v>0</v>
          </cell>
        </row>
        <row r="1908">
          <cell r="A1908">
            <v>0</v>
          </cell>
          <cell r="B1908">
            <v>0</v>
          </cell>
          <cell r="C1908">
            <v>0</v>
          </cell>
          <cell r="D1908">
            <v>0</v>
          </cell>
        </row>
        <row r="1909">
          <cell r="A1909">
            <v>0</v>
          </cell>
          <cell r="B1909">
            <v>0</v>
          </cell>
          <cell r="C1909">
            <v>0</v>
          </cell>
          <cell r="D1909">
            <v>0</v>
          </cell>
        </row>
        <row r="1910">
          <cell r="A1910">
            <v>0</v>
          </cell>
          <cell r="B1910">
            <v>0</v>
          </cell>
          <cell r="C1910">
            <v>0</v>
          </cell>
          <cell r="D1910">
            <v>0</v>
          </cell>
        </row>
        <row r="1911">
          <cell r="A1911">
            <v>0</v>
          </cell>
          <cell r="B1911">
            <v>0</v>
          </cell>
          <cell r="C1911">
            <v>0</v>
          </cell>
          <cell r="D1911">
            <v>0</v>
          </cell>
        </row>
        <row r="1912">
          <cell r="A1912">
            <v>0</v>
          </cell>
          <cell r="B1912">
            <v>0</v>
          </cell>
          <cell r="C1912">
            <v>0</v>
          </cell>
          <cell r="D1912">
            <v>0</v>
          </cell>
        </row>
        <row r="1913">
          <cell r="A1913">
            <v>0</v>
          </cell>
          <cell r="B1913">
            <v>0</v>
          </cell>
          <cell r="C1913">
            <v>0</v>
          </cell>
          <cell r="D1913">
            <v>0</v>
          </cell>
        </row>
        <row r="1914">
          <cell r="A1914">
            <v>0</v>
          </cell>
          <cell r="B1914">
            <v>0</v>
          </cell>
          <cell r="C1914">
            <v>0</v>
          </cell>
          <cell r="D1914">
            <v>0</v>
          </cell>
        </row>
        <row r="1915">
          <cell r="A1915">
            <v>0</v>
          </cell>
          <cell r="B1915">
            <v>0</v>
          </cell>
          <cell r="C1915">
            <v>0</v>
          </cell>
          <cell r="D1915">
            <v>0</v>
          </cell>
        </row>
        <row r="1916">
          <cell r="A1916">
            <v>0</v>
          </cell>
          <cell r="B1916">
            <v>0</v>
          </cell>
          <cell r="C1916">
            <v>0</v>
          </cell>
          <cell r="D1916">
            <v>0</v>
          </cell>
        </row>
        <row r="1917">
          <cell r="A1917">
            <v>0</v>
          </cell>
          <cell r="B1917">
            <v>0</v>
          </cell>
          <cell r="C1917">
            <v>0</v>
          </cell>
          <cell r="D1917">
            <v>0</v>
          </cell>
        </row>
        <row r="1918">
          <cell r="A1918">
            <v>0</v>
          </cell>
          <cell r="B1918">
            <v>0</v>
          </cell>
          <cell r="C1918">
            <v>0</v>
          </cell>
          <cell r="D1918">
            <v>0</v>
          </cell>
        </row>
        <row r="1919">
          <cell r="A1919">
            <v>0</v>
          </cell>
          <cell r="B1919">
            <v>0</v>
          </cell>
          <cell r="C1919">
            <v>0</v>
          </cell>
          <cell r="D1919">
            <v>0</v>
          </cell>
        </row>
        <row r="1920">
          <cell r="A1920">
            <v>0</v>
          </cell>
          <cell r="B1920">
            <v>0</v>
          </cell>
          <cell r="C1920">
            <v>0</v>
          </cell>
          <cell r="D1920">
            <v>0</v>
          </cell>
        </row>
        <row r="1921">
          <cell r="A1921">
            <v>0</v>
          </cell>
          <cell r="B1921">
            <v>0</v>
          </cell>
          <cell r="C1921">
            <v>0</v>
          </cell>
          <cell r="D1921">
            <v>0</v>
          </cell>
        </row>
        <row r="1922">
          <cell r="A1922">
            <v>0</v>
          </cell>
          <cell r="B1922">
            <v>0</v>
          </cell>
          <cell r="C1922">
            <v>0</v>
          </cell>
          <cell r="D1922">
            <v>0</v>
          </cell>
        </row>
        <row r="1923">
          <cell r="A1923">
            <v>0</v>
          </cell>
          <cell r="B1923">
            <v>0</v>
          </cell>
          <cell r="C1923">
            <v>0</v>
          </cell>
          <cell r="D1923">
            <v>0</v>
          </cell>
        </row>
        <row r="1924">
          <cell r="A1924">
            <v>0</v>
          </cell>
          <cell r="B1924">
            <v>0</v>
          </cell>
          <cell r="C1924">
            <v>0</v>
          </cell>
          <cell r="D1924">
            <v>0</v>
          </cell>
        </row>
        <row r="1925">
          <cell r="A1925">
            <v>0</v>
          </cell>
          <cell r="B1925">
            <v>0</v>
          </cell>
          <cell r="C1925">
            <v>0</v>
          </cell>
          <cell r="D1925">
            <v>0</v>
          </cell>
        </row>
        <row r="1926">
          <cell r="A1926">
            <v>0</v>
          </cell>
          <cell r="B1926">
            <v>0</v>
          </cell>
          <cell r="C1926">
            <v>0</v>
          </cell>
          <cell r="D1926">
            <v>0</v>
          </cell>
        </row>
        <row r="1927">
          <cell r="A1927">
            <v>0</v>
          </cell>
          <cell r="B1927">
            <v>0</v>
          </cell>
          <cell r="C1927">
            <v>0</v>
          </cell>
          <cell r="D1927">
            <v>0</v>
          </cell>
        </row>
        <row r="1928">
          <cell r="A1928">
            <v>0</v>
          </cell>
          <cell r="B1928">
            <v>0</v>
          </cell>
          <cell r="C1928">
            <v>0</v>
          </cell>
          <cell r="D1928">
            <v>0</v>
          </cell>
        </row>
        <row r="1929">
          <cell r="A1929">
            <v>0</v>
          </cell>
          <cell r="B1929">
            <v>0</v>
          </cell>
          <cell r="C1929">
            <v>0</v>
          </cell>
          <cell r="D1929">
            <v>0</v>
          </cell>
        </row>
        <row r="1930">
          <cell r="A1930">
            <v>0</v>
          </cell>
          <cell r="B1930">
            <v>0</v>
          </cell>
          <cell r="C1930">
            <v>0</v>
          </cell>
          <cell r="D1930">
            <v>0</v>
          </cell>
        </row>
        <row r="1931">
          <cell r="A1931">
            <v>0</v>
          </cell>
          <cell r="B1931">
            <v>0</v>
          </cell>
          <cell r="C1931">
            <v>0</v>
          </cell>
          <cell r="D1931">
            <v>0</v>
          </cell>
        </row>
        <row r="1932">
          <cell r="A1932">
            <v>0</v>
          </cell>
          <cell r="B1932">
            <v>0</v>
          </cell>
          <cell r="C1932">
            <v>0</v>
          </cell>
          <cell r="D1932">
            <v>0</v>
          </cell>
        </row>
        <row r="1933">
          <cell r="A1933">
            <v>0</v>
          </cell>
          <cell r="B1933">
            <v>0</v>
          </cell>
          <cell r="C1933">
            <v>0</v>
          </cell>
          <cell r="D1933">
            <v>0</v>
          </cell>
        </row>
        <row r="1934">
          <cell r="A1934">
            <v>0</v>
          </cell>
          <cell r="B1934">
            <v>0</v>
          </cell>
          <cell r="C1934">
            <v>0</v>
          </cell>
          <cell r="D1934">
            <v>0</v>
          </cell>
        </row>
        <row r="1935">
          <cell r="A1935">
            <v>0</v>
          </cell>
          <cell r="B1935">
            <v>0</v>
          </cell>
          <cell r="C1935">
            <v>0</v>
          </cell>
          <cell r="D1935">
            <v>0</v>
          </cell>
        </row>
        <row r="1936">
          <cell r="A1936">
            <v>0</v>
          </cell>
          <cell r="B1936">
            <v>0</v>
          </cell>
          <cell r="C1936">
            <v>0</v>
          </cell>
          <cell r="D1936">
            <v>0</v>
          </cell>
        </row>
        <row r="1937">
          <cell r="A1937">
            <v>0</v>
          </cell>
          <cell r="B1937">
            <v>0</v>
          </cell>
          <cell r="C1937">
            <v>0</v>
          </cell>
          <cell r="D1937">
            <v>0</v>
          </cell>
        </row>
        <row r="1938">
          <cell r="A1938">
            <v>0</v>
          </cell>
          <cell r="B1938">
            <v>0</v>
          </cell>
          <cell r="C1938">
            <v>0</v>
          </cell>
          <cell r="D1938">
            <v>0</v>
          </cell>
        </row>
        <row r="1939">
          <cell r="A1939">
            <v>0</v>
          </cell>
          <cell r="B1939">
            <v>0</v>
          </cell>
          <cell r="C1939">
            <v>0</v>
          </cell>
          <cell r="D1939">
            <v>0</v>
          </cell>
        </row>
        <row r="1940">
          <cell r="A1940">
            <v>0</v>
          </cell>
          <cell r="B1940">
            <v>0</v>
          </cell>
          <cell r="C1940">
            <v>0</v>
          </cell>
          <cell r="D1940">
            <v>0</v>
          </cell>
        </row>
        <row r="1941">
          <cell r="A1941">
            <v>0</v>
          </cell>
          <cell r="B1941">
            <v>0</v>
          </cell>
          <cell r="C1941">
            <v>0</v>
          </cell>
          <cell r="D1941">
            <v>0</v>
          </cell>
        </row>
        <row r="1942">
          <cell r="A1942">
            <v>0</v>
          </cell>
          <cell r="B1942">
            <v>0</v>
          </cell>
          <cell r="C1942">
            <v>0</v>
          </cell>
          <cell r="D1942">
            <v>0</v>
          </cell>
        </row>
        <row r="1943">
          <cell r="A1943">
            <v>0</v>
          </cell>
          <cell r="B1943">
            <v>0</v>
          </cell>
          <cell r="C1943">
            <v>0</v>
          </cell>
          <cell r="D1943">
            <v>0</v>
          </cell>
        </row>
        <row r="1944">
          <cell r="A1944">
            <v>0</v>
          </cell>
          <cell r="B1944">
            <v>0</v>
          </cell>
          <cell r="C1944">
            <v>0</v>
          </cell>
          <cell r="D1944">
            <v>0</v>
          </cell>
        </row>
        <row r="1945">
          <cell r="A1945">
            <v>0</v>
          </cell>
          <cell r="B1945">
            <v>0</v>
          </cell>
          <cell r="C1945">
            <v>0</v>
          </cell>
          <cell r="D1945">
            <v>0</v>
          </cell>
        </row>
        <row r="1946">
          <cell r="A1946">
            <v>0</v>
          </cell>
          <cell r="B1946">
            <v>0</v>
          </cell>
          <cell r="C1946">
            <v>0</v>
          </cell>
          <cell r="D1946">
            <v>0</v>
          </cell>
        </row>
        <row r="1947">
          <cell r="A1947">
            <v>0</v>
          </cell>
          <cell r="B1947">
            <v>0</v>
          </cell>
          <cell r="C1947">
            <v>0</v>
          </cell>
          <cell r="D1947">
            <v>0</v>
          </cell>
        </row>
        <row r="1948">
          <cell r="A1948">
            <v>0</v>
          </cell>
          <cell r="B1948">
            <v>0</v>
          </cell>
          <cell r="C1948">
            <v>0</v>
          </cell>
          <cell r="D1948">
            <v>0</v>
          </cell>
        </row>
        <row r="1949">
          <cell r="A1949">
            <v>0</v>
          </cell>
          <cell r="B1949">
            <v>0</v>
          </cell>
          <cell r="C1949">
            <v>0</v>
          </cell>
          <cell r="D1949">
            <v>0</v>
          </cell>
        </row>
        <row r="1950">
          <cell r="A1950">
            <v>0</v>
          </cell>
          <cell r="B1950">
            <v>0</v>
          </cell>
          <cell r="C1950">
            <v>0</v>
          </cell>
          <cell r="D1950">
            <v>0</v>
          </cell>
        </row>
        <row r="1951">
          <cell r="A1951">
            <v>0</v>
          </cell>
          <cell r="B1951">
            <v>0</v>
          </cell>
          <cell r="C1951">
            <v>0</v>
          </cell>
          <cell r="D1951">
            <v>0</v>
          </cell>
        </row>
        <row r="1952">
          <cell r="A1952">
            <v>0</v>
          </cell>
          <cell r="B1952">
            <v>0</v>
          </cell>
          <cell r="C1952">
            <v>0</v>
          </cell>
          <cell r="D1952">
            <v>0</v>
          </cell>
        </row>
        <row r="1953">
          <cell r="A1953">
            <v>0</v>
          </cell>
          <cell r="B1953">
            <v>0</v>
          </cell>
          <cell r="C1953">
            <v>0</v>
          </cell>
          <cell r="D1953">
            <v>0</v>
          </cell>
        </row>
        <row r="1954">
          <cell r="A1954">
            <v>0</v>
          </cell>
          <cell r="B1954">
            <v>0</v>
          </cell>
          <cell r="C1954">
            <v>0</v>
          </cell>
          <cell r="D1954">
            <v>0</v>
          </cell>
        </row>
        <row r="1955">
          <cell r="A1955">
            <v>0</v>
          </cell>
          <cell r="B1955">
            <v>0</v>
          </cell>
          <cell r="C1955">
            <v>0</v>
          </cell>
          <cell r="D1955">
            <v>0</v>
          </cell>
        </row>
        <row r="1956">
          <cell r="A1956">
            <v>0</v>
          </cell>
          <cell r="B1956">
            <v>0</v>
          </cell>
          <cell r="C1956">
            <v>0</v>
          </cell>
          <cell r="D1956">
            <v>0</v>
          </cell>
        </row>
        <row r="1957">
          <cell r="A1957">
            <v>0</v>
          </cell>
          <cell r="B1957">
            <v>0</v>
          </cell>
          <cell r="C1957">
            <v>0</v>
          </cell>
          <cell r="D1957">
            <v>0</v>
          </cell>
        </row>
        <row r="1958">
          <cell r="A1958">
            <v>0</v>
          </cell>
          <cell r="B1958">
            <v>0</v>
          </cell>
          <cell r="C1958">
            <v>0</v>
          </cell>
          <cell r="D1958">
            <v>0</v>
          </cell>
        </row>
        <row r="1959">
          <cell r="A1959">
            <v>0</v>
          </cell>
          <cell r="B1959">
            <v>0</v>
          </cell>
          <cell r="C1959">
            <v>0</v>
          </cell>
          <cell r="D1959">
            <v>0</v>
          </cell>
        </row>
        <row r="1960">
          <cell r="A1960">
            <v>0</v>
          </cell>
          <cell r="B1960">
            <v>0</v>
          </cell>
          <cell r="C1960">
            <v>0</v>
          </cell>
          <cell r="D1960">
            <v>0</v>
          </cell>
        </row>
        <row r="1961">
          <cell r="A1961">
            <v>0</v>
          </cell>
          <cell r="B1961">
            <v>0</v>
          </cell>
          <cell r="C1961">
            <v>0</v>
          </cell>
          <cell r="D1961">
            <v>0</v>
          </cell>
        </row>
        <row r="1962">
          <cell r="A1962">
            <v>0</v>
          </cell>
          <cell r="B1962">
            <v>0</v>
          </cell>
          <cell r="C1962">
            <v>0</v>
          </cell>
          <cell r="D1962">
            <v>0</v>
          </cell>
        </row>
        <row r="1963">
          <cell r="A1963">
            <v>0</v>
          </cell>
          <cell r="B1963">
            <v>0</v>
          </cell>
          <cell r="C1963">
            <v>0</v>
          </cell>
          <cell r="D1963">
            <v>0</v>
          </cell>
        </row>
        <row r="1964">
          <cell r="A1964">
            <v>0</v>
          </cell>
          <cell r="B1964">
            <v>0</v>
          </cell>
          <cell r="C1964">
            <v>0</v>
          </cell>
          <cell r="D1964">
            <v>0</v>
          </cell>
        </row>
        <row r="1965">
          <cell r="A1965">
            <v>0</v>
          </cell>
          <cell r="B1965">
            <v>0</v>
          </cell>
          <cell r="C1965">
            <v>0</v>
          </cell>
          <cell r="D1965">
            <v>0</v>
          </cell>
        </row>
        <row r="1966">
          <cell r="A1966">
            <v>0</v>
          </cell>
          <cell r="B1966">
            <v>0</v>
          </cell>
          <cell r="C1966">
            <v>0</v>
          </cell>
          <cell r="D1966">
            <v>0</v>
          </cell>
        </row>
        <row r="1967">
          <cell r="A1967">
            <v>0</v>
          </cell>
          <cell r="B1967">
            <v>0</v>
          </cell>
          <cell r="C1967">
            <v>0</v>
          </cell>
          <cell r="D1967">
            <v>0</v>
          </cell>
        </row>
        <row r="1968">
          <cell r="A1968">
            <v>0</v>
          </cell>
          <cell r="B1968">
            <v>0</v>
          </cell>
          <cell r="C1968">
            <v>0</v>
          </cell>
          <cell r="D1968">
            <v>0</v>
          </cell>
        </row>
        <row r="1969">
          <cell r="A1969">
            <v>0</v>
          </cell>
          <cell r="B1969">
            <v>0</v>
          </cell>
          <cell r="C1969">
            <v>0</v>
          </cell>
          <cell r="D1969">
            <v>0</v>
          </cell>
        </row>
        <row r="1970">
          <cell r="A1970">
            <v>0</v>
          </cell>
          <cell r="B1970">
            <v>0</v>
          </cell>
          <cell r="C1970">
            <v>0</v>
          </cell>
          <cell r="D1970">
            <v>0</v>
          </cell>
        </row>
        <row r="1971">
          <cell r="A1971">
            <v>0</v>
          </cell>
          <cell r="B1971">
            <v>0</v>
          </cell>
          <cell r="C1971">
            <v>0</v>
          </cell>
          <cell r="D1971">
            <v>0</v>
          </cell>
        </row>
        <row r="1972">
          <cell r="A1972">
            <v>0</v>
          </cell>
          <cell r="B1972">
            <v>0</v>
          </cell>
          <cell r="C1972">
            <v>0</v>
          </cell>
          <cell r="D1972">
            <v>0</v>
          </cell>
        </row>
        <row r="1973">
          <cell r="A1973">
            <v>0</v>
          </cell>
          <cell r="B1973">
            <v>0</v>
          </cell>
          <cell r="C1973">
            <v>0</v>
          </cell>
          <cell r="D1973">
            <v>0</v>
          </cell>
        </row>
        <row r="1974">
          <cell r="A1974">
            <v>0</v>
          </cell>
          <cell r="B1974">
            <v>0</v>
          </cell>
          <cell r="C1974">
            <v>0</v>
          </cell>
          <cell r="D1974">
            <v>0</v>
          </cell>
        </row>
        <row r="1975">
          <cell r="A1975">
            <v>0</v>
          </cell>
          <cell r="B1975">
            <v>0</v>
          </cell>
          <cell r="C1975">
            <v>0</v>
          </cell>
          <cell r="D1975">
            <v>0</v>
          </cell>
        </row>
        <row r="1976">
          <cell r="A1976">
            <v>0</v>
          </cell>
          <cell r="B1976">
            <v>0</v>
          </cell>
          <cell r="C1976">
            <v>0</v>
          </cell>
          <cell r="D1976">
            <v>0</v>
          </cell>
        </row>
        <row r="1977">
          <cell r="A1977">
            <v>0</v>
          </cell>
          <cell r="B1977">
            <v>0</v>
          </cell>
          <cell r="C1977">
            <v>0</v>
          </cell>
          <cell r="D1977">
            <v>0</v>
          </cell>
        </row>
        <row r="1978">
          <cell r="A1978">
            <v>0</v>
          </cell>
          <cell r="B1978">
            <v>0</v>
          </cell>
          <cell r="C1978">
            <v>0</v>
          </cell>
          <cell r="D1978">
            <v>0</v>
          </cell>
        </row>
        <row r="1979">
          <cell r="A1979">
            <v>0</v>
          </cell>
          <cell r="B1979">
            <v>0</v>
          </cell>
          <cell r="C1979">
            <v>0</v>
          </cell>
          <cell r="D1979">
            <v>0</v>
          </cell>
        </row>
        <row r="1980">
          <cell r="A1980">
            <v>0</v>
          </cell>
          <cell r="B1980">
            <v>0</v>
          </cell>
          <cell r="C1980">
            <v>0</v>
          </cell>
          <cell r="D1980">
            <v>0</v>
          </cell>
        </row>
        <row r="1981">
          <cell r="A1981">
            <v>0</v>
          </cell>
          <cell r="B1981">
            <v>0</v>
          </cell>
          <cell r="C1981">
            <v>0</v>
          </cell>
          <cell r="D1981">
            <v>0</v>
          </cell>
        </row>
        <row r="1982">
          <cell r="A1982">
            <v>0</v>
          </cell>
          <cell r="B1982">
            <v>0</v>
          </cell>
          <cell r="C1982">
            <v>0</v>
          </cell>
          <cell r="D1982">
            <v>0</v>
          </cell>
        </row>
        <row r="1983">
          <cell r="A1983">
            <v>0</v>
          </cell>
          <cell r="B1983">
            <v>0</v>
          </cell>
          <cell r="C1983">
            <v>0</v>
          </cell>
          <cell r="D1983">
            <v>0</v>
          </cell>
        </row>
        <row r="1984">
          <cell r="A1984">
            <v>0</v>
          </cell>
          <cell r="B1984">
            <v>0</v>
          </cell>
          <cell r="C1984">
            <v>0</v>
          </cell>
          <cell r="D1984">
            <v>0</v>
          </cell>
        </row>
        <row r="1985">
          <cell r="A1985">
            <v>0</v>
          </cell>
          <cell r="B1985">
            <v>0</v>
          </cell>
          <cell r="C1985">
            <v>0</v>
          </cell>
          <cell r="D1985">
            <v>0</v>
          </cell>
        </row>
        <row r="1986">
          <cell r="A1986">
            <v>0</v>
          </cell>
          <cell r="B1986">
            <v>0</v>
          </cell>
          <cell r="C1986">
            <v>0</v>
          </cell>
          <cell r="D1986">
            <v>0</v>
          </cell>
        </row>
        <row r="1987">
          <cell r="A1987">
            <v>0</v>
          </cell>
          <cell r="B1987">
            <v>0</v>
          </cell>
          <cell r="C1987">
            <v>0</v>
          </cell>
          <cell r="D1987">
            <v>0</v>
          </cell>
        </row>
        <row r="1988">
          <cell r="A1988">
            <v>0</v>
          </cell>
          <cell r="B1988">
            <v>0</v>
          </cell>
          <cell r="C1988">
            <v>0</v>
          </cell>
          <cell r="D1988">
            <v>0</v>
          </cell>
        </row>
        <row r="1989">
          <cell r="A1989">
            <v>0</v>
          </cell>
          <cell r="B1989">
            <v>0</v>
          </cell>
          <cell r="C1989">
            <v>0</v>
          </cell>
          <cell r="D1989">
            <v>0</v>
          </cell>
        </row>
        <row r="1990">
          <cell r="A1990">
            <v>0</v>
          </cell>
          <cell r="B1990">
            <v>0</v>
          </cell>
          <cell r="C1990">
            <v>0</v>
          </cell>
          <cell r="D1990">
            <v>0</v>
          </cell>
        </row>
        <row r="1991">
          <cell r="A1991">
            <v>0</v>
          </cell>
          <cell r="B1991">
            <v>0</v>
          </cell>
          <cell r="C1991">
            <v>0</v>
          </cell>
          <cell r="D1991">
            <v>0</v>
          </cell>
        </row>
        <row r="1992">
          <cell r="A1992">
            <v>0</v>
          </cell>
          <cell r="B1992">
            <v>0</v>
          </cell>
          <cell r="C1992">
            <v>0</v>
          </cell>
          <cell r="D1992">
            <v>0</v>
          </cell>
        </row>
        <row r="1993">
          <cell r="A1993">
            <v>0</v>
          </cell>
          <cell r="B1993">
            <v>0</v>
          </cell>
          <cell r="C1993">
            <v>0</v>
          </cell>
          <cell r="D1993">
            <v>0</v>
          </cell>
        </row>
        <row r="1994">
          <cell r="A1994">
            <v>0</v>
          </cell>
          <cell r="B1994">
            <v>0</v>
          </cell>
          <cell r="C1994">
            <v>0</v>
          </cell>
          <cell r="D1994">
            <v>0</v>
          </cell>
        </row>
        <row r="1995">
          <cell r="A1995">
            <v>0</v>
          </cell>
          <cell r="B1995">
            <v>0</v>
          </cell>
          <cell r="C1995">
            <v>0</v>
          </cell>
          <cell r="D1995">
            <v>0</v>
          </cell>
        </row>
        <row r="1996">
          <cell r="A1996">
            <v>0</v>
          </cell>
          <cell r="B1996">
            <v>0</v>
          </cell>
          <cell r="C1996">
            <v>0</v>
          </cell>
          <cell r="D1996">
            <v>0</v>
          </cell>
        </row>
        <row r="1997">
          <cell r="A1997">
            <v>0</v>
          </cell>
          <cell r="B1997">
            <v>0</v>
          </cell>
          <cell r="C1997">
            <v>0</v>
          </cell>
          <cell r="D1997">
            <v>0</v>
          </cell>
        </row>
        <row r="1998">
          <cell r="A1998">
            <v>0</v>
          </cell>
          <cell r="B1998">
            <v>0</v>
          </cell>
          <cell r="C1998">
            <v>0</v>
          </cell>
          <cell r="D1998">
            <v>0</v>
          </cell>
        </row>
        <row r="1999">
          <cell r="A1999">
            <v>0</v>
          </cell>
          <cell r="B1999">
            <v>0</v>
          </cell>
          <cell r="C1999">
            <v>0</v>
          </cell>
          <cell r="D1999">
            <v>0</v>
          </cell>
        </row>
        <row r="2000">
          <cell r="A2000">
            <v>0</v>
          </cell>
          <cell r="B2000">
            <v>0</v>
          </cell>
          <cell r="C2000">
            <v>0</v>
          </cell>
          <cell r="D2000">
            <v>0</v>
          </cell>
        </row>
        <row r="2001">
          <cell r="A2001">
            <v>0</v>
          </cell>
          <cell r="B2001">
            <v>0</v>
          </cell>
          <cell r="C2001">
            <v>0</v>
          </cell>
          <cell r="D2001">
            <v>0</v>
          </cell>
        </row>
        <row r="2002">
          <cell r="A2002">
            <v>0</v>
          </cell>
          <cell r="B2002">
            <v>0</v>
          </cell>
          <cell r="C2002">
            <v>0</v>
          </cell>
          <cell r="D2002">
            <v>0</v>
          </cell>
        </row>
        <row r="2003">
          <cell r="A2003">
            <v>0</v>
          </cell>
          <cell r="B2003">
            <v>0</v>
          </cell>
          <cell r="C2003">
            <v>0</v>
          </cell>
          <cell r="D2003">
            <v>0</v>
          </cell>
        </row>
        <row r="2004">
          <cell r="A2004">
            <v>0</v>
          </cell>
          <cell r="B2004">
            <v>0</v>
          </cell>
          <cell r="C2004">
            <v>0</v>
          </cell>
          <cell r="D2004">
            <v>0</v>
          </cell>
        </row>
        <row r="2005">
          <cell r="A2005">
            <v>0</v>
          </cell>
          <cell r="B2005">
            <v>0</v>
          </cell>
          <cell r="C2005">
            <v>0</v>
          </cell>
          <cell r="D2005">
            <v>0</v>
          </cell>
        </row>
        <row r="2006">
          <cell r="A2006">
            <v>0</v>
          </cell>
          <cell r="B2006">
            <v>0</v>
          </cell>
          <cell r="C2006">
            <v>0</v>
          </cell>
          <cell r="D2006">
            <v>0</v>
          </cell>
        </row>
        <row r="2007">
          <cell r="A2007">
            <v>0</v>
          </cell>
          <cell r="B2007">
            <v>0</v>
          </cell>
          <cell r="C2007">
            <v>0</v>
          </cell>
          <cell r="D2007">
            <v>0</v>
          </cell>
        </row>
        <row r="2008">
          <cell r="A2008">
            <v>0</v>
          </cell>
          <cell r="B2008">
            <v>0</v>
          </cell>
          <cell r="C2008">
            <v>0</v>
          </cell>
          <cell r="D2008">
            <v>0</v>
          </cell>
        </row>
        <row r="2009">
          <cell r="A2009">
            <v>0</v>
          </cell>
          <cell r="B2009">
            <v>0</v>
          </cell>
          <cell r="C2009">
            <v>0</v>
          </cell>
          <cell r="D2009">
            <v>0</v>
          </cell>
        </row>
        <row r="2010">
          <cell r="A2010">
            <v>0</v>
          </cell>
          <cell r="B2010">
            <v>0</v>
          </cell>
          <cell r="C2010">
            <v>0</v>
          </cell>
          <cell r="D2010">
            <v>0</v>
          </cell>
        </row>
        <row r="2011">
          <cell r="A2011">
            <v>0</v>
          </cell>
          <cell r="B2011">
            <v>0</v>
          </cell>
          <cell r="C2011">
            <v>0</v>
          </cell>
          <cell r="D2011">
            <v>0</v>
          </cell>
        </row>
        <row r="2012">
          <cell r="A2012">
            <v>0</v>
          </cell>
          <cell r="B2012">
            <v>0</v>
          </cell>
          <cell r="C2012">
            <v>0</v>
          </cell>
          <cell r="D2012">
            <v>0</v>
          </cell>
        </row>
        <row r="2013">
          <cell r="A2013">
            <v>0</v>
          </cell>
          <cell r="B2013">
            <v>0</v>
          </cell>
          <cell r="C2013">
            <v>0</v>
          </cell>
          <cell r="D2013">
            <v>0</v>
          </cell>
        </row>
        <row r="2014">
          <cell r="A2014">
            <v>0</v>
          </cell>
          <cell r="B2014">
            <v>0</v>
          </cell>
          <cell r="C2014">
            <v>0</v>
          </cell>
          <cell r="D2014">
            <v>0</v>
          </cell>
        </row>
        <row r="2015">
          <cell r="A2015">
            <v>0</v>
          </cell>
          <cell r="B2015">
            <v>0</v>
          </cell>
          <cell r="C2015">
            <v>0</v>
          </cell>
          <cell r="D2015">
            <v>0</v>
          </cell>
        </row>
        <row r="2016">
          <cell r="A2016">
            <v>0</v>
          </cell>
          <cell r="B2016">
            <v>0</v>
          </cell>
          <cell r="C2016">
            <v>0</v>
          </cell>
          <cell r="D2016">
            <v>0</v>
          </cell>
        </row>
        <row r="2017">
          <cell r="A2017">
            <v>0</v>
          </cell>
          <cell r="B2017">
            <v>0</v>
          </cell>
          <cell r="C2017">
            <v>0</v>
          </cell>
          <cell r="D2017">
            <v>0</v>
          </cell>
        </row>
        <row r="2018">
          <cell r="A2018">
            <v>0</v>
          </cell>
          <cell r="B2018">
            <v>0</v>
          </cell>
          <cell r="C2018">
            <v>0</v>
          </cell>
          <cell r="D2018">
            <v>0</v>
          </cell>
        </row>
        <row r="2019">
          <cell r="A2019">
            <v>0</v>
          </cell>
          <cell r="B2019">
            <v>0</v>
          </cell>
          <cell r="C2019">
            <v>0</v>
          </cell>
          <cell r="D2019">
            <v>0</v>
          </cell>
        </row>
        <row r="2020">
          <cell r="A2020">
            <v>0</v>
          </cell>
          <cell r="B2020">
            <v>0</v>
          </cell>
          <cell r="C2020">
            <v>0</v>
          </cell>
          <cell r="D2020">
            <v>0</v>
          </cell>
        </row>
        <row r="2021">
          <cell r="A2021">
            <v>0</v>
          </cell>
          <cell r="B2021">
            <v>0</v>
          </cell>
          <cell r="C2021">
            <v>0</v>
          </cell>
          <cell r="D2021">
            <v>0</v>
          </cell>
        </row>
        <row r="2022">
          <cell r="A2022">
            <v>0</v>
          </cell>
          <cell r="B2022">
            <v>0</v>
          </cell>
          <cell r="C2022">
            <v>0</v>
          </cell>
          <cell r="D2022">
            <v>0</v>
          </cell>
        </row>
        <row r="2023">
          <cell r="A2023">
            <v>0</v>
          </cell>
          <cell r="B2023">
            <v>0</v>
          </cell>
          <cell r="C2023">
            <v>0</v>
          </cell>
          <cell r="D2023">
            <v>0</v>
          </cell>
        </row>
        <row r="2024">
          <cell r="A2024">
            <v>0</v>
          </cell>
          <cell r="B2024">
            <v>0</v>
          </cell>
          <cell r="C2024">
            <v>0</v>
          </cell>
          <cell r="D2024">
            <v>0</v>
          </cell>
        </row>
        <row r="2025">
          <cell r="A2025">
            <v>0</v>
          </cell>
          <cell r="B2025">
            <v>0</v>
          </cell>
          <cell r="C2025">
            <v>0</v>
          </cell>
          <cell r="D2025">
            <v>0</v>
          </cell>
        </row>
        <row r="2026">
          <cell r="A2026">
            <v>0</v>
          </cell>
          <cell r="B2026">
            <v>0</v>
          </cell>
          <cell r="C2026">
            <v>0</v>
          </cell>
          <cell r="D2026">
            <v>0</v>
          </cell>
        </row>
        <row r="2027">
          <cell r="A2027">
            <v>0</v>
          </cell>
          <cell r="B2027">
            <v>0</v>
          </cell>
          <cell r="C2027">
            <v>0</v>
          </cell>
          <cell r="D2027">
            <v>0</v>
          </cell>
        </row>
        <row r="2028">
          <cell r="A2028">
            <v>0</v>
          </cell>
          <cell r="B2028">
            <v>0</v>
          </cell>
          <cell r="C2028">
            <v>0</v>
          </cell>
          <cell r="D2028">
            <v>0</v>
          </cell>
        </row>
        <row r="2029">
          <cell r="A2029">
            <v>0</v>
          </cell>
          <cell r="B2029">
            <v>0</v>
          </cell>
          <cell r="C2029">
            <v>0</v>
          </cell>
          <cell r="D2029">
            <v>0</v>
          </cell>
        </row>
        <row r="2030">
          <cell r="A2030">
            <v>0</v>
          </cell>
          <cell r="B2030">
            <v>0</v>
          </cell>
          <cell r="C2030">
            <v>0</v>
          </cell>
          <cell r="D2030">
            <v>0</v>
          </cell>
        </row>
        <row r="2031">
          <cell r="A2031">
            <v>0</v>
          </cell>
          <cell r="B2031">
            <v>0</v>
          </cell>
          <cell r="C2031">
            <v>0</v>
          </cell>
          <cell r="D2031">
            <v>0</v>
          </cell>
        </row>
        <row r="2032">
          <cell r="A2032">
            <v>0</v>
          </cell>
          <cell r="B2032">
            <v>0</v>
          </cell>
          <cell r="C2032">
            <v>0</v>
          </cell>
          <cell r="D2032">
            <v>0</v>
          </cell>
        </row>
        <row r="2033">
          <cell r="A2033">
            <v>0</v>
          </cell>
          <cell r="B2033">
            <v>0</v>
          </cell>
          <cell r="C2033">
            <v>0</v>
          </cell>
          <cell r="D2033">
            <v>0</v>
          </cell>
        </row>
        <row r="2034">
          <cell r="A2034">
            <v>0</v>
          </cell>
          <cell r="B2034">
            <v>0</v>
          </cell>
          <cell r="C2034">
            <v>0</v>
          </cell>
          <cell r="D2034">
            <v>0</v>
          </cell>
        </row>
        <row r="2035">
          <cell r="A2035">
            <v>0</v>
          </cell>
          <cell r="B2035">
            <v>0</v>
          </cell>
          <cell r="C2035">
            <v>0</v>
          </cell>
          <cell r="D2035">
            <v>0</v>
          </cell>
        </row>
        <row r="2036">
          <cell r="A2036">
            <v>0</v>
          </cell>
          <cell r="B2036">
            <v>0</v>
          </cell>
          <cell r="C2036">
            <v>0</v>
          </cell>
          <cell r="D2036">
            <v>0</v>
          </cell>
        </row>
        <row r="2037">
          <cell r="A2037">
            <v>0</v>
          </cell>
          <cell r="B2037">
            <v>0</v>
          </cell>
          <cell r="C2037">
            <v>0</v>
          </cell>
          <cell r="D2037">
            <v>0</v>
          </cell>
        </row>
        <row r="2038">
          <cell r="A2038">
            <v>0</v>
          </cell>
          <cell r="B2038">
            <v>0</v>
          </cell>
          <cell r="C2038">
            <v>0</v>
          </cell>
          <cell r="D2038">
            <v>0</v>
          </cell>
        </row>
        <row r="2039">
          <cell r="A2039">
            <v>0</v>
          </cell>
          <cell r="B2039">
            <v>0</v>
          </cell>
          <cell r="C2039">
            <v>0</v>
          </cell>
          <cell r="D2039">
            <v>0</v>
          </cell>
        </row>
        <row r="2040">
          <cell r="A2040">
            <v>0</v>
          </cell>
          <cell r="B2040">
            <v>0</v>
          </cell>
          <cell r="C2040">
            <v>0</v>
          </cell>
          <cell r="D2040">
            <v>0</v>
          </cell>
        </row>
        <row r="2041">
          <cell r="A2041">
            <v>0</v>
          </cell>
          <cell r="B2041">
            <v>0</v>
          </cell>
          <cell r="C2041">
            <v>0</v>
          </cell>
          <cell r="D2041">
            <v>0</v>
          </cell>
        </row>
        <row r="2042">
          <cell r="A2042">
            <v>0</v>
          </cell>
          <cell r="B2042">
            <v>0</v>
          </cell>
          <cell r="C2042">
            <v>0</v>
          </cell>
          <cell r="D2042">
            <v>0</v>
          </cell>
        </row>
        <row r="2043">
          <cell r="A2043">
            <v>0</v>
          </cell>
          <cell r="B2043">
            <v>0</v>
          </cell>
          <cell r="C2043">
            <v>0</v>
          </cell>
          <cell r="D2043">
            <v>0</v>
          </cell>
        </row>
        <row r="2044">
          <cell r="A2044">
            <v>0</v>
          </cell>
          <cell r="B2044">
            <v>0</v>
          </cell>
          <cell r="C2044">
            <v>0</v>
          </cell>
          <cell r="D2044">
            <v>0</v>
          </cell>
        </row>
        <row r="2045">
          <cell r="A2045">
            <v>0</v>
          </cell>
          <cell r="B2045">
            <v>0</v>
          </cell>
          <cell r="C2045">
            <v>0</v>
          </cell>
          <cell r="D2045">
            <v>0</v>
          </cell>
        </row>
        <row r="2046">
          <cell r="A2046">
            <v>0</v>
          </cell>
          <cell r="B2046">
            <v>0</v>
          </cell>
          <cell r="C2046">
            <v>0</v>
          </cell>
          <cell r="D2046">
            <v>0</v>
          </cell>
        </row>
        <row r="2047">
          <cell r="A2047">
            <v>0</v>
          </cell>
          <cell r="B2047">
            <v>0</v>
          </cell>
          <cell r="C2047">
            <v>0</v>
          </cell>
          <cell r="D2047">
            <v>0</v>
          </cell>
        </row>
        <row r="2048">
          <cell r="A2048">
            <v>0</v>
          </cell>
          <cell r="B2048">
            <v>0</v>
          </cell>
          <cell r="C2048">
            <v>0</v>
          </cell>
          <cell r="D2048">
            <v>0</v>
          </cell>
        </row>
        <row r="2049">
          <cell r="A2049">
            <v>0</v>
          </cell>
          <cell r="B2049">
            <v>0</v>
          </cell>
          <cell r="C2049">
            <v>0</v>
          </cell>
          <cell r="D2049">
            <v>0</v>
          </cell>
        </row>
        <row r="2050">
          <cell r="A2050">
            <v>0</v>
          </cell>
          <cell r="B2050">
            <v>0</v>
          </cell>
          <cell r="C2050">
            <v>0</v>
          </cell>
          <cell r="D2050">
            <v>0</v>
          </cell>
        </row>
        <row r="2051">
          <cell r="A2051">
            <v>0</v>
          </cell>
          <cell r="B2051">
            <v>0</v>
          </cell>
          <cell r="C2051">
            <v>0</v>
          </cell>
          <cell r="D2051">
            <v>0</v>
          </cell>
        </row>
        <row r="2052">
          <cell r="A2052">
            <v>0</v>
          </cell>
          <cell r="B2052">
            <v>0</v>
          </cell>
          <cell r="C2052">
            <v>0</v>
          </cell>
          <cell r="D2052">
            <v>0</v>
          </cell>
        </row>
        <row r="2053">
          <cell r="A2053">
            <v>0</v>
          </cell>
          <cell r="B2053">
            <v>0</v>
          </cell>
          <cell r="C2053">
            <v>0</v>
          </cell>
          <cell r="D2053">
            <v>0</v>
          </cell>
        </row>
        <row r="2054">
          <cell r="A2054">
            <v>0</v>
          </cell>
          <cell r="B2054">
            <v>0</v>
          </cell>
          <cell r="C2054">
            <v>0</v>
          </cell>
          <cell r="D2054">
            <v>0</v>
          </cell>
        </row>
        <row r="2055">
          <cell r="A2055">
            <v>0</v>
          </cell>
          <cell r="B2055">
            <v>0</v>
          </cell>
          <cell r="C2055">
            <v>0</v>
          </cell>
          <cell r="D2055">
            <v>0</v>
          </cell>
        </row>
        <row r="2056">
          <cell r="A2056">
            <v>0</v>
          </cell>
          <cell r="B2056">
            <v>0</v>
          </cell>
          <cell r="C2056">
            <v>0</v>
          </cell>
          <cell r="D2056">
            <v>0</v>
          </cell>
        </row>
        <row r="2057">
          <cell r="A2057">
            <v>0</v>
          </cell>
          <cell r="B2057">
            <v>0</v>
          </cell>
          <cell r="C2057">
            <v>0</v>
          </cell>
          <cell r="D2057">
            <v>0</v>
          </cell>
        </row>
        <row r="2058">
          <cell r="A2058">
            <v>0</v>
          </cell>
          <cell r="B2058">
            <v>0</v>
          </cell>
          <cell r="C2058">
            <v>0</v>
          </cell>
          <cell r="D2058">
            <v>0</v>
          </cell>
        </row>
        <row r="2059">
          <cell r="A2059">
            <v>0</v>
          </cell>
          <cell r="B2059">
            <v>0</v>
          </cell>
          <cell r="C2059">
            <v>0</v>
          </cell>
          <cell r="D2059">
            <v>0</v>
          </cell>
        </row>
        <row r="2060">
          <cell r="A2060">
            <v>0</v>
          </cell>
          <cell r="B2060">
            <v>0</v>
          </cell>
          <cell r="C2060">
            <v>0</v>
          </cell>
          <cell r="D2060">
            <v>0</v>
          </cell>
        </row>
        <row r="2061">
          <cell r="A2061">
            <v>0</v>
          </cell>
          <cell r="B2061">
            <v>0</v>
          </cell>
          <cell r="C2061">
            <v>0</v>
          </cell>
          <cell r="D2061">
            <v>0</v>
          </cell>
        </row>
        <row r="2062">
          <cell r="A2062">
            <v>0</v>
          </cell>
          <cell r="B2062">
            <v>0</v>
          </cell>
          <cell r="C2062">
            <v>0</v>
          </cell>
          <cell r="D2062">
            <v>0</v>
          </cell>
        </row>
        <row r="2063">
          <cell r="A2063">
            <v>0</v>
          </cell>
          <cell r="B2063">
            <v>0</v>
          </cell>
          <cell r="C2063">
            <v>0</v>
          </cell>
          <cell r="D2063">
            <v>0</v>
          </cell>
        </row>
        <row r="2064">
          <cell r="A2064">
            <v>0</v>
          </cell>
          <cell r="B2064">
            <v>0</v>
          </cell>
          <cell r="C2064">
            <v>0</v>
          </cell>
          <cell r="D2064">
            <v>0</v>
          </cell>
        </row>
        <row r="2065">
          <cell r="A2065">
            <v>0</v>
          </cell>
          <cell r="B2065">
            <v>0</v>
          </cell>
          <cell r="C2065">
            <v>0</v>
          </cell>
          <cell r="D2065">
            <v>0</v>
          </cell>
        </row>
        <row r="2066">
          <cell r="A2066">
            <v>0</v>
          </cell>
          <cell r="B2066">
            <v>0</v>
          </cell>
          <cell r="C2066">
            <v>0</v>
          </cell>
          <cell r="D2066">
            <v>0</v>
          </cell>
        </row>
        <row r="2067">
          <cell r="A2067">
            <v>0</v>
          </cell>
          <cell r="B2067">
            <v>0</v>
          </cell>
          <cell r="C2067">
            <v>0</v>
          </cell>
          <cell r="D2067">
            <v>0</v>
          </cell>
        </row>
        <row r="2068">
          <cell r="A2068">
            <v>0</v>
          </cell>
          <cell r="B2068">
            <v>0</v>
          </cell>
          <cell r="C2068">
            <v>0</v>
          </cell>
          <cell r="D2068">
            <v>0</v>
          </cell>
        </row>
        <row r="2069">
          <cell r="A2069">
            <v>0</v>
          </cell>
          <cell r="B2069">
            <v>0</v>
          </cell>
          <cell r="C2069">
            <v>0</v>
          </cell>
          <cell r="D2069">
            <v>0</v>
          </cell>
        </row>
        <row r="2070">
          <cell r="A2070">
            <v>0</v>
          </cell>
          <cell r="B2070">
            <v>0</v>
          </cell>
          <cell r="C2070">
            <v>0</v>
          </cell>
          <cell r="D2070">
            <v>0</v>
          </cell>
        </row>
        <row r="2071">
          <cell r="A2071">
            <v>0</v>
          </cell>
          <cell r="B2071">
            <v>0</v>
          </cell>
          <cell r="C2071">
            <v>0</v>
          </cell>
          <cell r="D2071">
            <v>0</v>
          </cell>
        </row>
        <row r="2072">
          <cell r="A2072">
            <v>0</v>
          </cell>
          <cell r="B2072">
            <v>0</v>
          </cell>
          <cell r="C2072">
            <v>0</v>
          </cell>
          <cell r="D2072">
            <v>0</v>
          </cell>
        </row>
        <row r="2073">
          <cell r="A2073">
            <v>0</v>
          </cell>
          <cell r="B2073">
            <v>0</v>
          </cell>
          <cell r="C2073">
            <v>0</v>
          </cell>
          <cell r="D2073">
            <v>0</v>
          </cell>
        </row>
        <row r="2074">
          <cell r="A2074">
            <v>0</v>
          </cell>
          <cell r="B2074">
            <v>0</v>
          </cell>
          <cell r="C2074">
            <v>0</v>
          </cell>
          <cell r="D2074">
            <v>0</v>
          </cell>
        </row>
        <row r="2075">
          <cell r="A2075">
            <v>0</v>
          </cell>
          <cell r="B2075">
            <v>0</v>
          </cell>
          <cell r="C2075">
            <v>0</v>
          </cell>
          <cell r="D2075">
            <v>0</v>
          </cell>
        </row>
        <row r="2076">
          <cell r="A2076">
            <v>0</v>
          </cell>
          <cell r="B2076">
            <v>0</v>
          </cell>
          <cell r="C2076">
            <v>0</v>
          </cell>
          <cell r="D2076">
            <v>0</v>
          </cell>
        </row>
        <row r="2077">
          <cell r="A2077">
            <v>0</v>
          </cell>
          <cell r="B2077">
            <v>0</v>
          </cell>
          <cell r="C2077">
            <v>0</v>
          </cell>
          <cell r="D2077">
            <v>0</v>
          </cell>
        </row>
        <row r="2078">
          <cell r="A2078">
            <v>0</v>
          </cell>
          <cell r="B2078">
            <v>0</v>
          </cell>
          <cell r="C2078">
            <v>0</v>
          </cell>
          <cell r="D2078">
            <v>0</v>
          </cell>
        </row>
        <row r="2079">
          <cell r="A2079">
            <v>0</v>
          </cell>
          <cell r="B2079">
            <v>0</v>
          </cell>
          <cell r="C2079">
            <v>0</v>
          </cell>
          <cell r="D2079">
            <v>0</v>
          </cell>
        </row>
        <row r="2080">
          <cell r="A2080">
            <v>0</v>
          </cell>
          <cell r="B2080">
            <v>0</v>
          </cell>
          <cell r="C2080">
            <v>0</v>
          </cell>
          <cell r="D2080">
            <v>0</v>
          </cell>
        </row>
        <row r="2081">
          <cell r="A2081">
            <v>0</v>
          </cell>
          <cell r="B2081">
            <v>0</v>
          </cell>
          <cell r="C2081">
            <v>0</v>
          </cell>
          <cell r="D2081">
            <v>0</v>
          </cell>
        </row>
        <row r="2082">
          <cell r="A2082">
            <v>0</v>
          </cell>
          <cell r="B2082">
            <v>0</v>
          </cell>
          <cell r="C2082">
            <v>0</v>
          </cell>
          <cell r="D2082">
            <v>0</v>
          </cell>
        </row>
        <row r="2083">
          <cell r="A2083">
            <v>0</v>
          </cell>
          <cell r="B2083">
            <v>0</v>
          </cell>
          <cell r="C2083">
            <v>0</v>
          </cell>
          <cell r="D2083">
            <v>0</v>
          </cell>
        </row>
        <row r="2084">
          <cell r="A2084">
            <v>0</v>
          </cell>
          <cell r="B2084">
            <v>0</v>
          </cell>
          <cell r="C2084">
            <v>0</v>
          </cell>
          <cell r="D2084">
            <v>0</v>
          </cell>
        </row>
        <row r="2085">
          <cell r="A2085">
            <v>0</v>
          </cell>
          <cell r="B2085">
            <v>0</v>
          </cell>
          <cell r="C2085">
            <v>0</v>
          </cell>
          <cell r="D2085">
            <v>0</v>
          </cell>
        </row>
        <row r="2086">
          <cell r="A2086">
            <v>0</v>
          </cell>
          <cell r="B2086">
            <v>0</v>
          </cell>
          <cell r="C2086">
            <v>0</v>
          </cell>
          <cell r="D2086">
            <v>0</v>
          </cell>
        </row>
        <row r="2087">
          <cell r="A2087">
            <v>0</v>
          </cell>
          <cell r="B2087">
            <v>0</v>
          </cell>
          <cell r="C2087">
            <v>0</v>
          </cell>
          <cell r="D2087">
            <v>0</v>
          </cell>
        </row>
        <row r="2088">
          <cell r="A2088">
            <v>0</v>
          </cell>
          <cell r="B2088">
            <v>0</v>
          </cell>
          <cell r="C2088">
            <v>0</v>
          </cell>
          <cell r="D2088">
            <v>0</v>
          </cell>
        </row>
        <row r="2089">
          <cell r="A2089">
            <v>0</v>
          </cell>
          <cell r="B2089">
            <v>0</v>
          </cell>
          <cell r="C2089">
            <v>0</v>
          </cell>
          <cell r="D2089">
            <v>0</v>
          </cell>
        </row>
        <row r="2090">
          <cell r="A2090">
            <v>0</v>
          </cell>
          <cell r="B2090">
            <v>0</v>
          </cell>
          <cell r="C2090">
            <v>0</v>
          </cell>
          <cell r="D2090">
            <v>0</v>
          </cell>
        </row>
        <row r="2091">
          <cell r="A2091">
            <v>0</v>
          </cell>
          <cell r="B2091">
            <v>0</v>
          </cell>
          <cell r="C2091">
            <v>0</v>
          </cell>
          <cell r="D2091">
            <v>0</v>
          </cell>
        </row>
        <row r="2092">
          <cell r="A2092">
            <v>0</v>
          </cell>
          <cell r="B2092">
            <v>0</v>
          </cell>
          <cell r="C2092">
            <v>0</v>
          </cell>
          <cell r="D2092">
            <v>0</v>
          </cell>
        </row>
        <row r="2093">
          <cell r="A2093">
            <v>0</v>
          </cell>
          <cell r="B2093">
            <v>0</v>
          </cell>
          <cell r="C2093">
            <v>0</v>
          </cell>
          <cell r="D2093">
            <v>0</v>
          </cell>
        </row>
        <row r="2094">
          <cell r="A2094">
            <v>0</v>
          </cell>
          <cell r="B2094">
            <v>0</v>
          </cell>
          <cell r="C2094">
            <v>0</v>
          </cell>
          <cell r="D2094">
            <v>0</v>
          </cell>
        </row>
        <row r="2095">
          <cell r="A2095">
            <v>0</v>
          </cell>
          <cell r="B2095">
            <v>0</v>
          </cell>
          <cell r="C2095">
            <v>0</v>
          </cell>
          <cell r="D2095">
            <v>0</v>
          </cell>
        </row>
        <row r="2096">
          <cell r="A2096">
            <v>0</v>
          </cell>
          <cell r="B2096">
            <v>0</v>
          </cell>
          <cell r="C2096">
            <v>0</v>
          </cell>
          <cell r="D2096">
            <v>0</v>
          </cell>
        </row>
        <row r="2097">
          <cell r="A2097">
            <v>0</v>
          </cell>
          <cell r="B2097">
            <v>0</v>
          </cell>
          <cell r="C2097">
            <v>0</v>
          </cell>
          <cell r="D2097">
            <v>0</v>
          </cell>
        </row>
        <row r="2098">
          <cell r="A2098">
            <v>0</v>
          </cell>
          <cell r="B2098">
            <v>0</v>
          </cell>
          <cell r="C2098">
            <v>0</v>
          </cell>
          <cell r="D2098">
            <v>0</v>
          </cell>
        </row>
        <row r="2099">
          <cell r="A2099">
            <v>0</v>
          </cell>
          <cell r="B2099">
            <v>0</v>
          </cell>
          <cell r="C2099">
            <v>0</v>
          </cell>
          <cell r="D2099">
            <v>0</v>
          </cell>
        </row>
        <row r="2100">
          <cell r="A2100">
            <v>0</v>
          </cell>
          <cell r="B2100">
            <v>0</v>
          </cell>
          <cell r="C2100">
            <v>0</v>
          </cell>
          <cell r="D2100">
            <v>0</v>
          </cell>
        </row>
        <row r="2101">
          <cell r="A2101">
            <v>0</v>
          </cell>
          <cell r="B2101">
            <v>0</v>
          </cell>
          <cell r="C2101">
            <v>0</v>
          </cell>
          <cell r="D2101">
            <v>0</v>
          </cell>
        </row>
        <row r="2102">
          <cell r="A2102">
            <v>0</v>
          </cell>
          <cell r="B2102">
            <v>0</v>
          </cell>
          <cell r="C2102">
            <v>0</v>
          </cell>
          <cell r="D2102">
            <v>0</v>
          </cell>
        </row>
        <row r="2103">
          <cell r="A2103">
            <v>0</v>
          </cell>
          <cell r="B2103">
            <v>0</v>
          </cell>
          <cell r="C2103">
            <v>0</v>
          </cell>
          <cell r="D2103">
            <v>0</v>
          </cell>
        </row>
        <row r="2104">
          <cell r="A2104">
            <v>0</v>
          </cell>
          <cell r="B2104">
            <v>0</v>
          </cell>
          <cell r="C2104">
            <v>0</v>
          </cell>
          <cell r="D2104">
            <v>0</v>
          </cell>
        </row>
        <row r="2105">
          <cell r="A2105">
            <v>0</v>
          </cell>
          <cell r="B2105">
            <v>0</v>
          </cell>
          <cell r="C2105">
            <v>0</v>
          </cell>
          <cell r="D2105">
            <v>0</v>
          </cell>
        </row>
        <row r="2106">
          <cell r="A2106">
            <v>0</v>
          </cell>
          <cell r="B2106">
            <v>0</v>
          </cell>
          <cell r="C2106">
            <v>0</v>
          </cell>
          <cell r="D2106">
            <v>0</v>
          </cell>
        </row>
        <row r="2107">
          <cell r="A2107">
            <v>0</v>
          </cell>
          <cell r="B2107">
            <v>0</v>
          </cell>
          <cell r="C2107">
            <v>0</v>
          </cell>
          <cell r="D2107">
            <v>0</v>
          </cell>
        </row>
        <row r="2108">
          <cell r="A2108">
            <v>0</v>
          </cell>
          <cell r="B2108">
            <v>0</v>
          </cell>
          <cell r="C2108">
            <v>0</v>
          </cell>
          <cell r="D2108">
            <v>0</v>
          </cell>
        </row>
        <row r="2109">
          <cell r="A2109">
            <v>0</v>
          </cell>
          <cell r="B2109">
            <v>0</v>
          </cell>
          <cell r="C2109">
            <v>0</v>
          </cell>
          <cell r="D2109">
            <v>0</v>
          </cell>
        </row>
        <row r="2110">
          <cell r="A2110">
            <v>0</v>
          </cell>
          <cell r="B2110">
            <v>0</v>
          </cell>
          <cell r="C2110">
            <v>0</v>
          </cell>
          <cell r="D2110">
            <v>0</v>
          </cell>
        </row>
        <row r="2111">
          <cell r="A2111">
            <v>0</v>
          </cell>
          <cell r="B2111">
            <v>0</v>
          </cell>
          <cell r="C2111">
            <v>0</v>
          </cell>
          <cell r="D2111">
            <v>0</v>
          </cell>
        </row>
        <row r="2112">
          <cell r="A2112">
            <v>0</v>
          </cell>
          <cell r="B2112">
            <v>0</v>
          </cell>
          <cell r="C2112">
            <v>0</v>
          </cell>
          <cell r="D2112">
            <v>0</v>
          </cell>
        </row>
        <row r="2113">
          <cell r="A2113">
            <v>0</v>
          </cell>
          <cell r="B2113">
            <v>0</v>
          </cell>
          <cell r="C2113">
            <v>0</v>
          </cell>
          <cell r="D2113">
            <v>0</v>
          </cell>
        </row>
        <row r="2114">
          <cell r="A2114">
            <v>0</v>
          </cell>
          <cell r="B2114">
            <v>0</v>
          </cell>
          <cell r="C2114">
            <v>0</v>
          </cell>
          <cell r="D2114">
            <v>0</v>
          </cell>
        </row>
        <row r="2115">
          <cell r="A2115">
            <v>0</v>
          </cell>
          <cell r="B2115">
            <v>0</v>
          </cell>
          <cell r="C2115">
            <v>0</v>
          </cell>
          <cell r="D2115">
            <v>0</v>
          </cell>
        </row>
        <row r="2116">
          <cell r="A2116">
            <v>0</v>
          </cell>
          <cell r="B2116">
            <v>0</v>
          </cell>
          <cell r="C2116">
            <v>0</v>
          </cell>
          <cell r="D2116">
            <v>0</v>
          </cell>
        </row>
        <row r="2117">
          <cell r="A2117">
            <v>0</v>
          </cell>
          <cell r="B2117">
            <v>0</v>
          </cell>
          <cell r="C2117">
            <v>0</v>
          </cell>
          <cell r="D2117">
            <v>0</v>
          </cell>
        </row>
        <row r="2118">
          <cell r="A2118">
            <v>0</v>
          </cell>
          <cell r="B2118">
            <v>0</v>
          </cell>
          <cell r="C2118">
            <v>0</v>
          </cell>
          <cell r="D2118">
            <v>0</v>
          </cell>
        </row>
        <row r="2119">
          <cell r="A2119">
            <v>0</v>
          </cell>
          <cell r="B2119">
            <v>0</v>
          </cell>
          <cell r="C2119">
            <v>0</v>
          </cell>
          <cell r="D2119">
            <v>0</v>
          </cell>
        </row>
        <row r="2120">
          <cell r="A2120">
            <v>0</v>
          </cell>
          <cell r="B2120">
            <v>0</v>
          </cell>
          <cell r="C2120">
            <v>0</v>
          </cell>
          <cell r="D2120">
            <v>0</v>
          </cell>
        </row>
        <row r="2121">
          <cell r="A2121">
            <v>0</v>
          </cell>
          <cell r="B2121">
            <v>0</v>
          </cell>
          <cell r="C2121">
            <v>0</v>
          </cell>
          <cell r="D2121">
            <v>0</v>
          </cell>
        </row>
        <row r="2122">
          <cell r="A2122">
            <v>0</v>
          </cell>
          <cell r="B2122">
            <v>0</v>
          </cell>
          <cell r="C2122">
            <v>0</v>
          </cell>
          <cell r="D2122">
            <v>0</v>
          </cell>
        </row>
        <row r="2123">
          <cell r="A2123">
            <v>0</v>
          </cell>
          <cell r="B2123">
            <v>0</v>
          </cell>
          <cell r="C2123">
            <v>0</v>
          </cell>
          <cell r="D2123">
            <v>0</v>
          </cell>
        </row>
        <row r="2124">
          <cell r="A2124">
            <v>0</v>
          </cell>
          <cell r="B2124">
            <v>0</v>
          </cell>
          <cell r="C2124">
            <v>0</v>
          </cell>
          <cell r="D2124">
            <v>0</v>
          </cell>
        </row>
        <row r="2125">
          <cell r="A2125">
            <v>0</v>
          </cell>
          <cell r="B2125">
            <v>0</v>
          </cell>
          <cell r="C2125">
            <v>0</v>
          </cell>
          <cell r="D2125">
            <v>0</v>
          </cell>
        </row>
        <row r="2126">
          <cell r="A2126">
            <v>0</v>
          </cell>
          <cell r="B2126">
            <v>0</v>
          </cell>
          <cell r="C2126">
            <v>0</v>
          </cell>
          <cell r="D2126">
            <v>0</v>
          </cell>
        </row>
        <row r="2127">
          <cell r="A2127">
            <v>0</v>
          </cell>
          <cell r="B2127">
            <v>0</v>
          </cell>
          <cell r="C2127">
            <v>0</v>
          </cell>
          <cell r="D2127">
            <v>0</v>
          </cell>
        </row>
        <row r="2128">
          <cell r="A2128">
            <v>0</v>
          </cell>
          <cell r="B2128">
            <v>0</v>
          </cell>
          <cell r="C2128">
            <v>0</v>
          </cell>
          <cell r="D2128">
            <v>0</v>
          </cell>
        </row>
        <row r="2129">
          <cell r="A2129">
            <v>0</v>
          </cell>
          <cell r="B2129">
            <v>0</v>
          </cell>
          <cell r="C2129">
            <v>0</v>
          </cell>
          <cell r="D2129">
            <v>0</v>
          </cell>
        </row>
        <row r="2130">
          <cell r="A2130">
            <v>0</v>
          </cell>
          <cell r="B2130">
            <v>0</v>
          </cell>
          <cell r="C2130">
            <v>0</v>
          </cell>
          <cell r="D2130">
            <v>0</v>
          </cell>
        </row>
        <row r="2131">
          <cell r="A2131">
            <v>0</v>
          </cell>
          <cell r="B2131">
            <v>0</v>
          </cell>
          <cell r="C2131">
            <v>0</v>
          </cell>
          <cell r="D2131">
            <v>0</v>
          </cell>
        </row>
        <row r="2132">
          <cell r="A2132">
            <v>0</v>
          </cell>
          <cell r="B2132">
            <v>0</v>
          </cell>
          <cell r="C2132">
            <v>0</v>
          </cell>
          <cell r="D2132">
            <v>0</v>
          </cell>
        </row>
        <row r="2133">
          <cell r="A2133">
            <v>0</v>
          </cell>
          <cell r="B2133">
            <v>0</v>
          </cell>
          <cell r="C2133">
            <v>0</v>
          </cell>
          <cell r="D2133">
            <v>0</v>
          </cell>
        </row>
        <row r="2134">
          <cell r="A2134">
            <v>0</v>
          </cell>
          <cell r="B2134">
            <v>0</v>
          </cell>
          <cell r="C2134">
            <v>0</v>
          </cell>
          <cell r="D2134">
            <v>0</v>
          </cell>
        </row>
        <row r="2135">
          <cell r="A2135">
            <v>0</v>
          </cell>
          <cell r="B2135">
            <v>0</v>
          </cell>
          <cell r="C2135">
            <v>0</v>
          </cell>
          <cell r="D2135">
            <v>0</v>
          </cell>
        </row>
        <row r="2136">
          <cell r="A2136">
            <v>0</v>
          </cell>
          <cell r="B2136">
            <v>0</v>
          </cell>
          <cell r="C2136">
            <v>0</v>
          </cell>
          <cell r="D2136">
            <v>0</v>
          </cell>
        </row>
        <row r="2137">
          <cell r="A2137">
            <v>0</v>
          </cell>
          <cell r="B2137">
            <v>0</v>
          </cell>
          <cell r="C2137">
            <v>0</v>
          </cell>
          <cell r="D2137">
            <v>0</v>
          </cell>
        </row>
        <row r="2138">
          <cell r="A2138">
            <v>0</v>
          </cell>
          <cell r="B2138">
            <v>0</v>
          </cell>
          <cell r="C2138">
            <v>0</v>
          </cell>
          <cell r="D2138">
            <v>0</v>
          </cell>
        </row>
        <row r="2139">
          <cell r="A2139">
            <v>0</v>
          </cell>
          <cell r="B2139">
            <v>0</v>
          </cell>
          <cell r="C2139">
            <v>0</v>
          </cell>
          <cell r="D2139">
            <v>0</v>
          </cell>
        </row>
        <row r="2140">
          <cell r="A2140">
            <v>0</v>
          </cell>
          <cell r="B2140">
            <v>0</v>
          </cell>
          <cell r="C2140">
            <v>0</v>
          </cell>
          <cell r="D2140">
            <v>0</v>
          </cell>
        </row>
        <row r="2141">
          <cell r="A2141">
            <v>0</v>
          </cell>
          <cell r="B2141">
            <v>0</v>
          </cell>
          <cell r="C2141">
            <v>0</v>
          </cell>
          <cell r="D2141">
            <v>0</v>
          </cell>
        </row>
        <row r="2142">
          <cell r="A2142">
            <v>0</v>
          </cell>
          <cell r="B2142">
            <v>0</v>
          </cell>
          <cell r="C2142">
            <v>0</v>
          </cell>
          <cell r="D2142">
            <v>0</v>
          </cell>
        </row>
        <row r="2143">
          <cell r="A2143">
            <v>0</v>
          </cell>
          <cell r="B2143">
            <v>0</v>
          </cell>
          <cell r="C2143">
            <v>0</v>
          </cell>
          <cell r="D2143">
            <v>0</v>
          </cell>
        </row>
        <row r="2144">
          <cell r="A2144">
            <v>0</v>
          </cell>
          <cell r="B2144">
            <v>0</v>
          </cell>
          <cell r="C2144">
            <v>0</v>
          </cell>
          <cell r="D2144">
            <v>0</v>
          </cell>
        </row>
        <row r="2145">
          <cell r="A2145">
            <v>0</v>
          </cell>
          <cell r="B2145">
            <v>0</v>
          </cell>
          <cell r="C2145">
            <v>0</v>
          </cell>
          <cell r="D2145">
            <v>0</v>
          </cell>
        </row>
        <row r="2146">
          <cell r="A2146">
            <v>0</v>
          </cell>
          <cell r="B2146">
            <v>0</v>
          </cell>
          <cell r="C2146">
            <v>0</v>
          </cell>
          <cell r="D2146">
            <v>0</v>
          </cell>
        </row>
        <row r="2147">
          <cell r="A2147">
            <v>0</v>
          </cell>
          <cell r="B2147">
            <v>0</v>
          </cell>
          <cell r="C2147">
            <v>0</v>
          </cell>
          <cell r="D2147">
            <v>0</v>
          </cell>
        </row>
        <row r="2148">
          <cell r="A2148">
            <v>0</v>
          </cell>
          <cell r="B2148">
            <v>0</v>
          </cell>
          <cell r="C2148">
            <v>0</v>
          </cell>
          <cell r="D2148">
            <v>0</v>
          </cell>
        </row>
        <row r="2149">
          <cell r="A2149">
            <v>0</v>
          </cell>
          <cell r="B2149">
            <v>0</v>
          </cell>
          <cell r="C2149">
            <v>0</v>
          </cell>
          <cell r="D2149">
            <v>0</v>
          </cell>
        </row>
        <row r="2150">
          <cell r="A2150">
            <v>0</v>
          </cell>
          <cell r="B2150">
            <v>0</v>
          </cell>
          <cell r="C2150">
            <v>0</v>
          </cell>
          <cell r="D2150">
            <v>0</v>
          </cell>
        </row>
        <row r="2151">
          <cell r="A2151">
            <v>0</v>
          </cell>
          <cell r="B2151">
            <v>0</v>
          </cell>
          <cell r="C2151">
            <v>0</v>
          </cell>
          <cell r="D2151">
            <v>0</v>
          </cell>
        </row>
        <row r="2152">
          <cell r="A2152">
            <v>0</v>
          </cell>
          <cell r="B2152">
            <v>0</v>
          </cell>
          <cell r="C2152">
            <v>0</v>
          </cell>
          <cell r="D2152">
            <v>0</v>
          </cell>
        </row>
        <row r="2153">
          <cell r="A2153">
            <v>0</v>
          </cell>
          <cell r="B2153">
            <v>0</v>
          </cell>
          <cell r="C2153">
            <v>0</v>
          </cell>
          <cell r="D2153">
            <v>0</v>
          </cell>
        </row>
        <row r="2154">
          <cell r="A2154">
            <v>0</v>
          </cell>
          <cell r="B2154">
            <v>0</v>
          </cell>
          <cell r="C2154">
            <v>0</v>
          </cell>
          <cell r="D2154">
            <v>0</v>
          </cell>
        </row>
        <row r="2155">
          <cell r="A2155">
            <v>0</v>
          </cell>
          <cell r="B2155">
            <v>0</v>
          </cell>
          <cell r="C2155">
            <v>0</v>
          </cell>
          <cell r="D2155">
            <v>0</v>
          </cell>
        </row>
        <row r="2156">
          <cell r="A2156">
            <v>0</v>
          </cell>
          <cell r="B2156">
            <v>0</v>
          </cell>
          <cell r="C2156">
            <v>0</v>
          </cell>
          <cell r="D2156">
            <v>0</v>
          </cell>
        </row>
        <row r="2157">
          <cell r="A2157">
            <v>0</v>
          </cell>
          <cell r="B2157">
            <v>0</v>
          </cell>
          <cell r="C2157">
            <v>0</v>
          </cell>
          <cell r="D2157">
            <v>0</v>
          </cell>
        </row>
        <row r="2158">
          <cell r="A2158">
            <v>0</v>
          </cell>
          <cell r="B2158">
            <v>0</v>
          </cell>
          <cell r="C2158">
            <v>0</v>
          </cell>
          <cell r="D2158">
            <v>0</v>
          </cell>
        </row>
        <row r="2159">
          <cell r="A2159">
            <v>0</v>
          </cell>
          <cell r="B2159">
            <v>0</v>
          </cell>
          <cell r="C2159">
            <v>0</v>
          </cell>
          <cell r="D2159">
            <v>0</v>
          </cell>
        </row>
        <row r="2160">
          <cell r="A2160">
            <v>0</v>
          </cell>
          <cell r="B2160">
            <v>0</v>
          </cell>
          <cell r="C2160">
            <v>0</v>
          </cell>
          <cell r="D2160">
            <v>0</v>
          </cell>
        </row>
        <row r="2161">
          <cell r="A2161">
            <v>0</v>
          </cell>
          <cell r="B2161">
            <v>0</v>
          </cell>
          <cell r="C2161">
            <v>0</v>
          </cell>
          <cell r="D2161">
            <v>0</v>
          </cell>
        </row>
        <row r="2162">
          <cell r="A2162">
            <v>0</v>
          </cell>
          <cell r="B2162">
            <v>0</v>
          </cell>
          <cell r="C2162">
            <v>0</v>
          </cell>
          <cell r="D2162">
            <v>0</v>
          </cell>
        </row>
        <row r="2163">
          <cell r="A2163">
            <v>0</v>
          </cell>
          <cell r="B2163">
            <v>0</v>
          </cell>
          <cell r="C2163">
            <v>0</v>
          </cell>
          <cell r="D2163">
            <v>0</v>
          </cell>
        </row>
        <row r="2164">
          <cell r="A2164">
            <v>0</v>
          </cell>
          <cell r="B2164">
            <v>0</v>
          </cell>
          <cell r="C2164">
            <v>0</v>
          </cell>
          <cell r="D2164">
            <v>0</v>
          </cell>
        </row>
        <row r="2165">
          <cell r="A2165">
            <v>0</v>
          </cell>
          <cell r="B2165">
            <v>0</v>
          </cell>
          <cell r="C2165">
            <v>0</v>
          </cell>
          <cell r="D2165">
            <v>0</v>
          </cell>
        </row>
        <row r="2166">
          <cell r="A2166">
            <v>0</v>
          </cell>
          <cell r="B2166">
            <v>0</v>
          </cell>
          <cell r="C2166">
            <v>0</v>
          </cell>
          <cell r="D2166">
            <v>0</v>
          </cell>
        </row>
        <row r="2167">
          <cell r="A2167">
            <v>0</v>
          </cell>
          <cell r="B2167">
            <v>0</v>
          </cell>
          <cell r="C2167">
            <v>0</v>
          </cell>
          <cell r="D2167">
            <v>0</v>
          </cell>
        </row>
        <row r="2168">
          <cell r="A2168">
            <v>0</v>
          </cell>
          <cell r="B2168">
            <v>0</v>
          </cell>
          <cell r="C2168">
            <v>0</v>
          </cell>
          <cell r="D2168">
            <v>0</v>
          </cell>
        </row>
        <row r="2169">
          <cell r="A2169">
            <v>0</v>
          </cell>
          <cell r="B2169">
            <v>0</v>
          </cell>
          <cell r="C2169">
            <v>0</v>
          </cell>
          <cell r="D2169">
            <v>0</v>
          </cell>
        </row>
        <row r="2170">
          <cell r="A2170">
            <v>0</v>
          </cell>
          <cell r="B2170">
            <v>0</v>
          </cell>
          <cell r="C2170">
            <v>0</v>
          </cell>
          <cell r="D2170">
            <v>0</v>
          </cell>
        </row>
        <row r="2171">
          <cell r="A2171">
            <v>0</v>
          </cell>
          <cell r="B2171">
            <v>0</v>
          </cell>
          <cell r="C2171">
            <v>0</v>
          </cell>
          <cell r="D2171">
            <v>0</v>
          </cell>
        </row>
        <row r="2172">
          <cell r="A2172">
            <v>0</v>
          </cell>
          <cell r="B2172">
            <v>0</v>
          </cell>
          <cell r="C2172">
            <v>0</v>
          </cell>
          <cell r="D2172">
            <v>0</v>
          </cell>
        </row>
        <row r="2173">
          <cell r="A2173">
            <v>0</v>
          </cell>
          <cell r="B2173">
            <v>0</v>
          </cell>
          <cell r="C2173">
            <v>0</v>
          </cell>
          <cell r="D2173">
            <v>0</v>
          </cell>
        </row>
        <row r="2174">
          <cell r="A2174">
            <v>0</v>
          </cell>
          <cell r="B2174">
            <v>0</v>
          </cell>
          <cell r="C2174">
            <v>0</v>
          </cell>
          <cell r="D2174">
            <v>0</v>
          </cell>
        </row>
        <row r="2175">
          <cell r="A2175">
            <v>0</v>
          </cell>
          <cell r="B2175">
            <v>0</v>
          </cell>
          <cell r="C2175">
            <v>0</v>
          </cell>
          <cell r="D2175">
            <v>0</v>
          </cell>
        </row>
        <row r="2176">
          <cell r="A2176">
            <v>0</v>
          </cell>
          <cell r="B2176">
            <v>0</v>
          </cell>
          <cell r="C2176">
            <v>0</v>
          </cell>
          <cell r="D2176">
            <v>0</v>
          </cell>
        </row>
        <row r="2177">
          <cell r="A2177">
            <v>0</v>
          </cell>
          <cell r="B2177">
            <v>0</v>
          </cell>
          <cell r="C2177">
            <v>0</v>
          </cell>
          <cell r="D2177">
            <v>0</v>
          </cell>
        </row>
        <row r="2178">
          <cell r="A2178">
            <v>0</v>
          </cell>
          <cell r="B2178">
            <v>0</v>
          </cell>
          <cell r="C2178">
            <v>0</v>
          </cell>
          <cell r="D2178">
            <v>0</v>
          </cell>
        </row>
        <row r="2179">
          <cell r="A2179">
            <v>0</v>
          </cell>
          <cell r="B2179">
            <v>0</v>
          </cell>
          <cell r="C2179">
            <v>0</v>
          </cell>
          <cell r="D2179">
            <v>0</v>
          </cell>
        </row>
        <row r="2180">
          <cell r="A2180">
            <v>0</v>
          </cell>
          <cell r="B2180">
            <v>0</v>
          </cell>
          <cell r="C2180">
            <v>0</v>
          </cell>
          <cell r="D2180">
            <v>0</v>
          </cell>
        </row>
        <row r="2181">
          <cell r="A2181">
            <v>0</v>
          </cell>
          <cell r="B2181">
            <v>0</v>
          </cell>
          <cell r="C2181">
            <v>0</v>
          </cell>
          <cell r="D2181">
            <v>0</v>
          </cell>
        </row>
        <row r="2182">
          <cell r="A2182">
            <v>0</v>
          </cell>
          <cell r="B2182">
            <v>0</v>
          </cell>
          <cell r="C2182">
            <v>0</v>
          </cell>
          <cell r="D2182">
            <v>0</v>
          </cell>
        </row>
        <row r="2183">
          <cell r="A2183">
            <v>0</v>
          </cell>
          <cell r="B2183">
            <v>0</v>
          </cell>
          <cell r="C2183">
            <v>0</v>
          </cell>
          <cell r="D2183">
            <v>0</v>
          </cell>
        </row>
        <row r="2184">
          <cell r="A2184">
            <v>0</v>
          </cell>
          <cell r="B2184">
            <v>0</v>
          </cell>
          <cell r="C2184">
            <v>0</v>
          </cell>
          <cell r="D2184">
            <v>0</v>
          </cell>
        </row>
        <row r="2185">
          <cell r="A2185">
            <v>0</v>
          </cell>
          <cell r="B2185">
            <v>0</v>
          </cell>
          <cell r="C2185">
            <v>0</v>
          </cell>
          <cell r="D2185">
            <v>0</v>
          </cell>
        </row>
        <row r="2186">
          <cell r="A2186">
            <v>0</v>
          </cell>
          <cell r="B2186">
            <v>0</v>
          </cell>
          <cell r="C2186">
            <v>0</v>
          </cell>
          <cell r="D2186">
            <v>0</v>
          </cell>
        </row>
        <row r="2187">
          <cell r="A2187">
            <v>0</v>
          </cell>
          <cell r="B2187">
            <v>0</v>
          </cell>
          <cell r="C2187">
            <v>0</v>
          </cell>
          <cell r="D2187">
            <v>0</v>
          </cell>
        </row>
        <row r="2188">
          <cell r="A2188">
            <v>0</v>
          </cell>
          <cell r="B2188">
            <v>0</v>
          </cell>
          <cell r="C2188">
            <v>0</v>
          </cell>
          <cell r="D2188">
            <v>0</v>
          </cell>
        </row>
        <row r="2189">
          <cell r="A2189">
            <v>0</v>
          </cell>
          <cell r="B2189">
            <v>0</v>
          </cell>
          <cell r="C2189">
            <v>0</v>
          </cell>
          <cell r="D2189">
            <v>0</v>
          </cell>
        </row>
        <row r="2190">
          <cell r="A2190">
            <v>0</v>
          </cell>
          <cell r="B2190">
            <v>0</v>
          </cell>
          <cell r="C2190">
            <v>0</v>
          </cell>
          <cell r="D2190">
            <v>0</v>
          </cell>
        </row>
        <row r="2191">
          <cell r="A2191">
            <v>0</v>
          </cell>
          <cell r="B2191">
            <v>0</v>
          </cell>
          <cell r="C2191">
            <v>0</v>
          </cell>
          <cell r="D2191">
            <v>0</v>
          </cell>
        </row>
        <row r="2192">
          <cell r="A2192">
            <v>0</v>
          </cell>
          <cell r="B2192">
            <v>0</v>
          </cell>
          <cell r="C2192">
            <v>0</v>
          </cell>
          <cell r="D2192">
            <v>0</v>
          </cell>
        </row>
        <row r="2193">
          <cell r="A2193">
            <v>0</v>
          </cell>
          <cell r="B2193">
            <v>0</v>
          </cell>
          <cell r="C2193">
            <v>0</v>
          </cell>
          <cell r="D2193">
            <v>0</v>
          </cell>
        </row>
        <row r="2194">
          <cell r="A2194">
            <v>0</v>
          </cell>
          <cell r="B2194">
            <v>0</v>
          </cell>
          <cell r="C2194">
            <v>0</v>
          </cell>
          <cell r="D2194">
            <v>0</v>
          </cell>
        </row>
        <row r="2195">
          <cell r="A2195">
            <v>0</v>
          </cell>
          <cell r="B2195">
            <v>0</v>
          </cell>
          <cell r="C2195">
            <v>0</v>
          </cell>
          <cell r="D2195">
            <v>0</v>
          </cell>
        </row>
        <row r="2196">
          <cell r="A2196">
            <v>0</v>
          </cell>
          <cell r="B2196">
            <v>0</v>
          </cell>
          <cell r="C2196">
            <v>0</v>
          </cell>
          <cell r="D2196">
            <v>0</v>
          </cell>
        </row>
        <row r="2197">
          <cell r="A2197">
            <v>0</v>
          </cell>
          <cell r="B2197">
            <v>0</v>
          </cell>
          <cell r="C2197">
            <v>0</v>
          </cell>
          <cell r="D2197">
            <v>0</v>
          </cell>
        </row>
        <row r="2198">
          <cell r="A2198">
            <v>0</v>
          </cell>
          <cell r="B2198">
            <v>0</v>
          </cell>
          <cell r="C2198">
            <v>0</v>
          </cell>
          <cell r="D2198">
            <v>0</v>
          </cell>
        </row>
        <row r="2199">
          <cell r="A2199">
            <v>0</v>
          </cell>
          <cell r="B2199">
            <v>0</v>
          </cell>
          <cell r="C2199">
            <v>0</v>
          </cell>
          <cell r="D2199">
            <v>0</v>
          </cell>
        </row>
        <row r="2200">
          <cell r="A2200">
            <v>0</v>
          </cell>
          <cell r="B2200">
            <v>0</v>
          </cell>
          <cell r="C2200">
            <v>0</v>
          </cell>
          <cell r="D2200">
            <v>0</v>
          </cell>
        </row>
        <row r="2201">
          <cell r="A2201">
            <v>0</v>
          </cell>
          <cell r="B2201">
            <v>0</v>
          </cell>
          <cell r="C2201">
            <v>0</v>
          </cell>
          <cell r="D2201">
            <v>0</v>
          </cell>
        </row>
        <row r="2202">
          <cell r="A2202">
            <v>0</v>
          </cell>
          <cell r="B2202">
            <v>0</v>
          </cell>
          <cell r="C2202">
            <v>0</v>
          </cell>
          <cell r="D2202">
            <v>0</v>
          </cell>
        </row>
        <row r="2203">
          <cell r="A2203">
            <v>0</v>
          </cell>
          <cell r="B2203">
            <v>0</v>
          </cell>
          <cell r="C2203">
            <v>0</v>
          </cell>
          <cell r="D2203">
            <v>0</v>
          </cell>
        </row>
        <row r="2204">
          <cell r="A2204">
            <v>0</v>
          </cell>
          <cell r="B2204">
            <v>0</v>
          </cell>
          <cell r="C2204">
            <v>0</v>
          </cell>
          <cell r="D2204">
            <v>0</v>
          </cell>
        </row>
        <row r="2205">
          <cell r="A2205">
            <v>0</v>
          </cell>
          <cell r="B2205">
            <v>0</v>
          </cell>
          <cell r="C2205">
            <v>0</v>
          </cell>
          <cell r="D2205">
            <v>0</v>
          </cell>
        </row>
        <row r="2206">
          <cell r="A2206">
            <v>0</v>
          </cell>
          <cell r="B2206">
            <v>0</v>
          </cell>
          <cell r="C2206">
            <v>0</v>
          </cell>
          <cell r="D2206">
            <v>0</v>
          </cell>
        </row>
        <row r="2207">
          <cell r="A2207">
            <v>0</v>
          </cell>
          <cell r="B2207">
            <v>0</v>
          </cell>
          <cell r="C2207">
            <v>0</v>
          </cell>
          <cell r="D2207">
            <v>0</v>
          </cell>
        </row>
        <row r="2208">
          <cell r="A2208">
            <v>0</v>
          </cell>
          <cell r="B2208">
            <v>0</v>
          </cell>
          <cell r="C2208">
            <v>0</v>
          </cell>
          <cell r="D2208">
            <v>0</v>
          </cell>
        </row>
        <row r="2209">
          <cell r="A2209">
            <v>0</v>
          </cell>
          <cell r="B2209">
            <v>0</v>
          </cell>
          <cell r="C2209">
            <v>0</v>
          </cell>
          <cell r="D2209">
            <v>0</v>
          </cell>
        </row>
        <row r="2210">
          <cell r="A2210">
            <v>0</v>
          </cell>
          <cell r="B2210">
            <v>0</v>
          </cell>
          <cell r="C2210">
            <v>0</v>
          </cell>
          <cell r="D2210">
            <v>0</v>
          </cell>
        </row>
        <row r="2211">
          <cell r="A2211">
            <v>0</v>
          </cell>
          <cell r="B2211">
            <v>0</v>
          </cell>
          <cell r="C2211">
            <v>0</v>
          </cell>
          <cell r="D2211">
            <v>0</v>
          </cell>
        </row>
        <row r="2212">
          <cell r="A2212">
            <v>0</v>
          </cell>
          <cell r="B2212">
            <v>0</v>
          </cell>
          <cell r="C2212">
            <v>0</v>
          </cell>
          <cell r="D2212">
            <v>0</v>
          </cell>
        </row>
        <row r="2213">
          <cell r="A2213">
            <v>0</v>
          </cell>
          <cell r="B2213">
            <v>0</v>
          </cell>
          <cell r="C2213">
            <v>0</v>
          </cell>
          <cell r="D2213">
            <v>0</v>
          </cell>
        </row>
        <row r="2214">
          <cell r="A2214">
            <v>0</v>
          </cell>
          <cell r="B2214">
            <v>0</v>
          </cell>
          <cell r="C2214">
            <v>0</v>
          </cell>
          <cell r="D2214">
            <v>0</v>
          </cell>
        </row>
        <row r="2215">
          <cell r="A2215">
            <v>0</v>
          </cell>
          <cell r="B2215">
            <v>0</v>
          </cell>
          <cell r="C2215">
            <v>0</v>
          </cell>
          <cell r="D2215">
            <v>0</v>
          </cell>
        </row>
        <row r="2216">
          <cell r="A2216">
            <v>0</v>
          </cell>
          <cell r="B2216">
            <v>0</v>
          </cell>
          <cell r="C2216">
            <v>0</v>
          </cell>
          <cell r="D2216">
            <v>0</v>
          </cell>
        </row>
        <row r="2217">
          <cell r="A2217">
            <v>0</v>
          </cell>
          <cell r="B2217">
            <v>0</v>
          </cell>
          <cell r="C2217">
            <v>0</v>
          </cell>
          <cell r="D2217">
            <v>0</v>
          </cell>
        </row>
        <row r="2218">
          <cell r="A2218">
            <v>0</v>
          </cell>
          <cell r="B2218">
            <v>0</v>
          </cell>
          <cell r="C2218">
            <v>0</v>
          </cell>
          <cell r="D2218">
            <v>0</v>
          </cell>
        </row>
        <row r="2219">
          <cell r="A2219">
            <v>0</v>
          </cell>
          <cell r="B2219">
            <v>0</v>
          </cell>
          <cell r="C2219">
            <v>0</v>
          </cell>
          <cell r="D2219">
            <v>0</v>
          </cell>
        </row>
        <row r="2220">
          <cell r="A2220">
            <v>0</v>
          </cell>
          <cell r="B2220">
            <v>0</v>
          </cell>
          <cell r="C2220">
            <v>0</v>
          </cell>
          <cell r="D2220">
            <v>0</v>
          </cell>
        </row>
        <row r="2221">
          <cell r="A2221">
            <v>0</v>
          </cell>
          <cell r="B2221">
            <v>0</v>
          </cell>
          <cell r="C2221">
            <v>0</v>
          </cell>
          <cell r="D2221">
            <v>0</v>
          </cell>
        </row>
        <row r="2222">
          <cell r="A2222">
            <v>0</v>
          </cell>
          <cell r="B2222">
            <v>0</v>
          </cell>
          <cell r="C2222">
            <v>0</v>
          </cell>
          <cell r="D2222">
            <v>0</v>
          </cell>
        </row>
        <row r="2223">
          <cell r="A2223">
            <v>0</v>
          </cell>
          <cell r="B2223">
            <v>0</v>
          </cell>
          <cell r="C2223">
            <v>0</v>
          </cell>
          <cell r="D2223">
            <v>0</v>
          </cell>
        </row>
        <row r="2224">
          <cell r="A2224">
            <v>0</v>
          </cell>
          <cell r="B2224">
            <v>0</v>
          </cell>
          <cell r="C2224">
            <v>0</v>
          </cell>
          <cell r="D2224">
            <v>0</v>
          </cell>
        </row>
        <row r="2225">
          <cell r="A2225">
            <v>0</v>
          </cell>
          <cell r="B2225">
            <v>0</v>
          </cell>
          <cell r="C2225">
            <v>0</v>
          </cell>
          <cell r="D2225">
            <v>0</v>
          </cell>
        </row>
        <row r="2226">
          <cell r="A2226">
            <v>0</v>
          </cell>
          <cell r="B2226">
            <v>0</v>
          </cell>
          <cell r="C2226">
            <v>0</v>
          </cell>
          <cell r="D2226">
            <v>0</v>
          </cell>
        </row>
        <row r="2227">
          <cell r="A2227">
            <v>0</v>
          </cell>
          <cell r="B2227">
            <v>0</v>
          </cell>
          <cell r="C2227">
            <v>0</v>
          </cell>
          <cell r="D2227">
            <v>0</v>
          </cell>
        </row>
        <row r="2228">
          <cell r="A2228">
            <v>0</v>
          </cell>
          <cell r="B2228">
            <v>0</v>
          </cell>
          <cell r="C2228">
            <v>0</v>
          </cell>
          <cell r="D2228">
            <v>0</v>
          </cell>
        </row>
        <row r="2229">
          <cell r="A2229">
            <v>0</v>
          </cell>
          <cell r="B2229">
            <v>0</v>
          </cell>
          <cell r="C2229">
            <v>0</v>
          </cell>
          <cell r="D2229">
            <v>0</v>
          </cell>
        </row>
        <row r="2230">
          <cell r="A2230">
            <v>0</v>
          </cell>
          <cell r="B2230">
            <v>0</v>
          </cell>
          <cell r="C2230">
            <v>0</v>
          </cell>
          <cell r="D2230">
            <v>0</v>
          </cell>
        </row>
        <row r="2231">
          <cell r="A2231">
            <v>0</v>
          </cell>
          <cell r="B2231">
            <v>0</v>
          </cell>
          <cell r="C2231">
            <v>0</v>
          </cell>
          <cell r="D2231">
            <v>0</v>
          </cell>
        </row>
        <row r="2232">
          <cell r="A2232">
            <v>0</v>
          </cell>
          <cell r="B2232">
            <v>0</v>
          </cell>
          <cell r="C2232">
            <v>0</v>
          </cell>
          <cell r="D2232">
            <v>0</v>
          </cell>
        </row>
        <row r="2233">
          <cell r="A2233">
            <v>0</v>
          </cell>
          <cell r="B2233">
            <v>0</v>
          </cell>
          <cell r="C2233">
            <v>0</v>
          </cell>
          <cell r="D2233">
            <v>0</v>
          </cell>
        </row>
        <row r="2234">
          <cell r="A2234">
            <v>0</v>
          </cell>
          <cell r="B2234">
            <v>0</v>
          </cell>
          <cell r="C2234">
            <v>0</v>
          </cell>
          <cell r="D2234">
            <v>0</v>
          </cell>
        </row>
        <row r="2235">
          <cell r="A2235">
            <v>0</v>
          </cell>
          <cell r="B2235">
            <v>0</v>
          </cell>
          <cell r="C2235">
            <v>0</v>
          </cell>
          <cell r="D2235">
            <v>0</v>
          </cell>
        </row>
        <row r="2236">
          <cell r="A2236">
            <v>0</v>
          </cell>
          <cell r="B2236">
            <v>0</v>
          </cell>
          <cell r="C2236">
            <v>0</v>
          </cell>
          <cell r="D2236">
            <v>0</v>
          </cell>
        </row>
        <row r="2237">
          <cell r="A2237">
            <v>0</v>
          </cell>
          <cell r="B2237">
            <v>0</v>
          </cell>
          <cell r="C2237">
            <v>0</v>
          </cell>
          <cell r="D2237">
            <v>0</v>
          </cell>
        </row>
        <row r="2238">
          <cell r="A2238">
            <v>0</v>
          </cell>
          <cell r="B2238">
            <v>0</v>
          </cell>
          <cell r="C2238">
            <v>0</v>
          </cell>
          <cell r="D2238">
            <v>0</v>
          </cell>
        </row>
        <row r="2239">
          <cell r="A2239">
            <v>0</v>
          </cell>
          <cell r="B2239">
            <v>0</v>
          </cell>
          <cell r="C2239">
            <v>0</v>
          </cell>
          <cell r="D2239">
            <v>0</v>
          </cell>
        </row>
        <row r="2240">
          <cell r="A2240">
            <v>0</v>
          </cell>
          <cell r="B2240">
            <v>0</v>
          </cell>
          <cell r="C2240">
            <v>0</v>
          </cell>
          <cell r="D2240">
            <v>0</v>
          </cell>
        </row>
        <row r="2241">
          <cell r="A2241">
            <v>0</v>
          </cell>
          <cell r="B2241">
            <v>0</v>
          </cell>
          <cell r="C2241">
            <v>0</v>
          </cell>
          <cell r="D2241">
            <v>0</v>
          </cell>
        </row>
        <row r="2242">
          <cell r="A2242">
            <v>0</v>
          </cell>
          <cell r="B2242">
            <v>0</v>
          </cell>
          <cell r="C2242">
            <v>0</v>
          </cell>
          <cell r="D2242">
            <v>0</v>
          </cell>
        </row>
        <row r="2243">
          <cell r="A2243">
            <v>0</v>
          </cell>
          <cell r="B2243">
            <v>0</v>
          </cell>
          <cell r="C2243">
            <v>0</v>
          </cell>
          <cell r="D2243">
            <v>0</v>
          </cell>
        </row>
        <row r="2244">
          <cell r="A2244">
            <v>0</v>
          </cell>
          <cell r="B2244">
            <v>0</v>
          </cell>
          <cell r="C2244">
            <v>0</v>
          </cell>
          <cell r="D2244">
            <v>0</v>
          </cell>
        </row>
        <row r="2245">
          <cell r="A2245">
            <v>0</v>
          </cell>
          <cell r="B2245">
            <v>0</v>
          </cell>
          <cell r="C2245">
            <v>0</v>
          </cell>
          <cell r="D2245">
            <v>0</v>
          </cell>
        </row>
        <row r="2246">
          <cell r="A2246">
            <v>0</v>
          </cell>
          <cell r="B2246">
            <v>0</v>
          </cell>
          <cell r="C2246">
            <v>0</v>
          </cell>
          <cell r="D2246">
            <v>0</v>
          </cell>
        </row>
        <row r="2247">
          <cell r="A2247">
            <v>0</v>
          </cell>
          <cell r="B2247">
            <v>0</v>
          </cell>
          <cell r="C2247">
            <v>0</v>
          </cell>
          <cell r="D2247">
            <v>0</v>
          </cell>
        </row>
        <row r="2248">
          <cell r="A2248">
            <v>0</v>
          </cell>
          <cell r="B2248">
            <v>0</v>
          </cell>
          <cell r="C2248">
            <v>0</v>
          </cell>
          <cell r="D2248">
            <v>0</v>
          </cell>
        </row>
        <row r="2249">
          <cell r="A2249">
            <v>0</v>
          </cell>
          <cell r="B2249">
            <v>0</v>
          </cell>
          <cell r="C2249">
            <v>0</v>
          </cell>
          <cell r="D2249">
            <v>0</v>
          </cell>
        </row>
        <row r="2250">
          <cell r="A2250">
            <v>0</v>
          </cell>
          <cell r="B2250">
            <v>0</v>
          </cell>
          <cell r="C2250">
            <v>0</v>
          </cell>
          <cell r="D2250">
            <v>0</v>
          </cell>
        </row>
        <row r="2251">
          <cell r="A2251">
            <v>0</v>
          </cell>
          <cell r="B2251">
            <v>0</v>
          </cell>
          <cell r="C2251">
            <v>0</v>
          </cell>
          <cell r="D2251">
            <v>0</v>
          </cell>
        </row>
        <row r="2252">
          <cell r="A2252">
            <v>0</v>
          </cell>
          <cell r="B2252">
            <v>0</v>
          </cell>
          <cell r="C2252">
            <v>0</v>
          </cell>
          <cell r="D2252">
            <v>0</v>
          </cell>
        </row>
        <row r="2253">
          <cell r="A2253">
            <v>0</v>
          </cell>
          <cell r="B2253">
            <v>0</v>
          </cell>
          <cell r="C2253">
            <v>0</v>
          </cell>
          <cell r="D2253">
            <v>0</v>
          </cell>
        </row>
        <row r="2254">
          <cell r="A2254">
            <v>0</v>
          </cell>
          <cell r="B2254">
            <v>0</v>
          </cell>
          <cell r="C2254">
            <v>0</v>
          </cell>
          <cell r="D2254">
            <v>0</v>
          </cell>
        </row>
        <row r="2255">
          <cell r="A2255">
            <v>0</v>
          </cell>
          <cell r="B2255">
            <v>0</v>
          </cell>
          <cell r="C2255">
            <v>0</v>
          </cell>
          <cell r="D2255">
            <v>0</v>
          </cell>
        </row>
        <row r="2256">
          <cell r="A2256">
            <v>0</v>
          </cell>
          <cell r="B2256">
            <v>0</v>
          </cell>
          <cell r="C2256">
            <v>0</v>
          </cell>
          <cell r="D2256">
            <v>0</v>
          </cell>
        </row>
        <row r="2257">
          <cell r="A2257">
            <v>0</v>
          </cell>
          <cell r="B2257">
            <v>0</v>
          </cell>
          <cell r="C2257">
            <v>0</v>
          </cell>
          <cell r="D2257">
            <v>0</v>
          </cell>
        </row>
        <row r="2258">
          <cell r="A2258">
            <v>0</v>
          </cell>
          <cell r="B2258">
            <v>0</v>
          </cell>
          <cell r="C2258">
            <v>0</v>
          </cell>
          <cell r="D2258">
            <v>0</v>
          </cell>
        </row>
        <row r="2259">
          <cell r="A2259">
            <v>0</v>
          </cell>
          <cell r="B2259">
            <v>0</v>
          </cell>
          <cell r="C2259">
            <v>0</v>
          </cell>
          <cell r="D2259">
            <v>0</v>
          </cell>
        </row>
        <row r="2260">
          <cell r="A2260">
            <v>0</v>
          </cell>
          <cell r="B2260">
            <v>0</v>
          </cell>
          <cell r="C2260">
            <v>0</v>
          </cell>
          <cell r="D2260">
            <v>0</v>
          </cell>
        </row>
        <row r="2261">
          <cell r="A2261">
            <v>0</v>
          </cell>
          <cell r="B2261">
            <v>0</v>
          </cell>
          <cell r="C2261">
            <v>0</v>
          </cell>
          <cell r="D2261">
            <v>0</v>
          </cell>
        </row>
        <row r="2262">
          <cell r="A2262">
            <v>0</v>
          </cell>
          <cell r="B2262">
            <v>0</v>
          </cell>
          <cell r="C2262">
            <v>0</v>
          </cell>
          <cell r="D2262">
            <v>0</v>
          </cell>
        </row>
        <row r="2263">
          <cell r="A2263">
            <v>0</v>
          </cell>
          <cell r="B2263">
            <v>0</v>
          </cell>
          <cell r="C2263">
            <v>0</v>
          </cell>
          <cell r="D2263">
            <v>0</v>
          </cell>
        </row>
        <row r="2264">
          <cell r="A2264">
            <v>0</v>
          </cell>
          <cell r="B2264">
            <v>0</v>
          </cell>
          <cell r="C2264">
            <v>0</v>
          </cell>
          <cell r="D2264">
            <v>0</v>
          </cell>
        </row>
        <row r="2265">
          <cell r="A2265">
            <v>0</v>
          </cell>
          <cell r="B2265">
            <v>0</v>
          </cell>
          <cell r="C2265">
            <v>0</v>
          </cell>
          <cell r="D2265">
            <v>0</v>
          </cell>
        </row>
        <row r="2266">
          <cell r="A2266">
            <v>0</v>
          </cell>
          <cell r="B2266">
            <v>0</v>
          </cell>
          <cell r="C2266">
            <v>0</v>
          </cell>
          <cell r="D2266">
            <v>0</v>
          </cell>
        </row>
        <row r="2267">
          <cell r="A2267">
            <v>0</v>
          </cell>
          <cell r="B2267">
            <v>0</v>
          </cell>
          <cell r="C2267">
            <v>0</v>
          </cell>
          <cell r="D2267">
            <v>0</v>
          </cell>
        </row>
        <row r="2268">
          <cell r="A2268">
            <v>0</v>
          </cell>
          <cell r="B2268">
            <v>0</v>
          </cell>
          <cell r="C2268">
            <v>0</v>
          </cell>
          <cell r="D2268">
            <v>0</v>
          </cell>
        </row>
        <row r="2269">
          <cell r="A2269">
            <v>0</v>
          </cell>
          <cell r="B2269">
            <v>0</v>
          </cell>
          <cell r="C2269">
            <v>0</v>
          </cell>
          <cell r="D2269">
            <v>0</v>
          </cell>
        </row>
        <row r="2270">
          <cell r="A2270">
            <v>0</v>
          </cell>
          <cell r="B2270">
            <v>0</v>
          </cell>
          <cell r="C2270">
            <v>0</v>
          </cell>
          <cell r="D2270">
            <v>0</v>
          </cell>
        </row>
        <row r="2271">
          <cell r="A2271">
            <v>0</v>
          </cell>
          <cell r="B2271">
            <v>0</v>
          </cell>
          <cell r="C2271">
            <v>0</v>
          </cell>
          <cell r="D2271">
            <v>0</v>
          </cell>
        </row>
        <row r="2272">
          <cell r="A2272">
            <v>0</v>
          </cell>
          <cell r="B2272">
            <v>0</v>
          </cell>
          <cell r="C2272">
            <v>0</v>
          </cell>
          <cell r="D2272">
            <v>0</v>
          </cell>
        </row>
        <row r="2273">
          <cell r="A2273">
            <v>0</v>
          </cell>
          <cell r="B2273">
            <v>0</v>
          </cell>
          <cell r="C2273">
            <v>0</v>
          </cell>
          <cell r="D2273">
            <v>0</v>
          </cell>
        </row>
        <row r="2274">
          <cell r="A2274">
            <v>0</v>
          </cell>
          <cell r="B2274">
            <v>0</v>
          </cell>
          <cell r="C2274">
            <v>0</v>
          </cell>
          <cell r="D2274">
            <v>0</v>
          </cell>
        </row>
        <row r="2275">
          <cell r="A2275">
            <v>0</v>
          </cell>
          <cell r="B2275">
            <v>0</v>
          </cell>
          <cell r="C2275">
            <v>0</v>
          </cell>
          <cell r="D2275">
            <v>0</v>
          </cell>
        </row>
        <row r="2276">
          <cell r="A2276">
            <v>0</v>
          </cell>
          <cell r="B2276">
            <v>0</v>
          </cell>
          <cell r="C2276">
            <v>0</v>
          </cell>
          <cell r="D2276">
            <v>0</v>
          </cell>
        </row>
        <row r="2277">
          <cell r="A2277">
            <v>0</v>
          </cell>
          <cell r="B2277">
            <v>0</v>
          </cell>
          <cell r="C2277">
            <v>0</v>
          </cell>
          <cell r="D2277">
            <v>0</v>
          </cell>
        </row>
        <row r="2278">
          <cell r="A2278">
            <v>0</v>
          </cell>
          <cell r="B2278">
            <v>0</v>
          </cell>
          <cell r="C2278">
            <v>0</v>
          </cell>
          <cell r="D2278">
            <v>0</v>
          </cell>
        </row>
        <row r="2279">
          <cell r="A2279">
            <v>0</v>
          </cell>
          <cell r="B2279">
            <v>0</v>
          </cell>
          <cell r="C2279">
            <v>0</v>
          </cell>
          <cell r="D2279">
            <v>0</v>
          </cell>
        </row>
        <row r="2280">
          <cell r="A2280">
            <v>0</v>
          </cell>
          <cell r="B2280">
            <v>0</v>
          </cell>
          <cell r="C2280">
            <v>0</v>
          </cell>
          <cell r="D2280">
            <v>0</v>
          </cell>
        </row>
        <row r="2281">
          <cell r="A2281">
            <v>0</v>
          </cell>
          <cell r="B2281">
            <v>0</v>
          </cell>
          <cell r="C2281">
            <v>0</v>
          </cell>
          <cell r="D2281">
            <v>0</v>
          </cell>
        </row>
        <row r="2282">
          <cell r="A2282">
            <v>0</v>
          </cell>
          <cell r="B2282">
            <v>0</v>
          </cell>
          <cell r="C2282">
            <v>0</v>
          </cell>
          <cell r="D2282">
            <v>0</v>
          </cell>
        </row>
        <row r="2283">
          <cell r="A2283">
            <v>0</v>
          </cell>
          <cell r="B2283">
            <v>0</v>
          </cell>
          <cell r="C2283">
            <v>0</v>
          </cell>
          <cell r="D2283">
            <v>0</v>
          </cell>
        </row>
        <row r="2284">
          <cell r="A2284">
            <v>0</v>
          </cell>
          <cell r="B2284">
            <v>0</v>
          </cell>
          <cell r="C2284">
            <v>0</v>
          </cell>
          <cell r="D2284">
            <v>0</v>
          </cell>
        </row>
        <row r="2285">
          <cell r="A2285">
            <v>0</v>
          </cell>
          <cell r="B2285">
            <v>0</v>
          </cell>
          <cell r="C2285">
            <v>0</v>
          </cell>
          <cell r="D2285">
            <v>0</v>
          </cell>
        </row>
        <row r="2286">
          <cell r="A2286">
            <v>0</v>
          </cell>
          <cell r="B2286">
            <v>0</v>
          </cell>
          <cell r="C2286">
            <v>0</v>
          </cell>
          <cell r="D2286">
            <v>0</v>
          </cell>
        </row>
        <row r="2287">
          <cell r="A2287">
            <v>0</v>
          </cell>
          <cell r="B2287">
            <v>0</v>
          </cell>
          <cell r="C2287">
            <v>0</v>
          </cell>
          <cell r="D2287">
            <v>0</v>
          </cell>
        </row>
        <row r="2288">
          <cell r="A2288">
            <v>0</v>
          </cell>
          <cell r="B2288">
            <v>0</v>
          </cell>
          <cell r="C2288">
            <v>0</v>
          </cell>
          <cell r="D2288">
            <v>0</v>
          </cell>
        </row>
        <row r="2289">
          <cell r="A2289">
            <v>0</v>
          </cell>
          <cell r="B2289">
            <v>0</v>
          </cell>
          <cell r="C2289">
            <v>0</v>
          </cell>
          <cell r="D2289">
            <v>0</v>
          </cell>
        </row>
        <row r="2290">
          <cell r="A2290">
            <v>0</v>
          </cell>
          <cell r="B2290">
            <v>0</v>
          </cell>
          <cell r="C2290">
            <v>0</v>
          </cell>
          <cell r="D2290">
            <v>0</v>
          </cell>
        </row>
        <row r="2291">
          <cell r="A2291">
            <v>0</v>
          </cell>
          <cell r="B2291">
            <v>0</v>
          </cell>
          <cell r="C2291">
            <v>0</v>
          </cell>
          <cell r="D2291">
            <v>0</v>
          </cell>
        </row>
        <row r="2292">
          <cell r="A2292">
            <v>0</v>
          </cell>
          <cell r="B2292">
            <v>0</v>
          </cell>
          <cell r="C2292">
            <v>0</v>
          </cell>
          <cell r="D2292">
            <v>0</v>
          </cell>
        </row>
        <row r="2293">
          <cell r="A2293">
            <v>0</v>
          </cell>
          <cell r="B2293">
            <v>0</v>
          </cell>
          <cell r="C2293">
            <v>0</v>
          </cell>
          <cell r="D2293">
            <v>0</v>
          </cell>
        </row>
        <row r="2294">
          <cell r="A2294">
            <v>0</v>
          </cell>
          <cell r="B2294">
            <v>0</v>
          </cell>
          <cell r="C2294">
            <v>0</v>
          </cell>
          <cell r="D2294">
            <v>0</v>
          </cell>
        </row>
        <row r="2295">
          <cell r="A2295">
            <v>0</v>
          </cell>
          <cell r="B2295">
            <v>0</v>
          </cell>
          <cell r="C2295">
            <v>0</v>
          </cell>
          <cell r="D2295">
            <v>0</v>
          </cell>
        </row>
        <row r="2296">
          <cell r="A2296">
            <v>0</v>
          </cell>
          <cell r="B2296">
            <v>0</v>
          </cell>
          <cell r="C2296">
            <v>0</v>
          </cell>
          <cell r="D2296">
            <v>0</v>
          </cell>
        </row>
        <row r="2297">
          <cell r="A2297">
            <v>0</v>
          </cell>
          <cell r="B2297">
            <v>0</v>
          </cell>
          <cell r="C2297">
            <v>0</v>
          </cell>
          <cell r="D2297">
            <v>0</v>
          </cell>
        </row>
        <row r="2298">
          <cell r="A2298">
            <v>0</v>
          </cell>
          <cell r="B2298">
            <v>0</v>
          </cell>
          <cell r="C2298">
            <v>0</v>
          </cell>
          <cell r="D2298">
            <v>0</v>
          </cell>
        </row>
        <row r="2299">
          <cell r="A2299">
            <v>0</v>
          </cell>
          <cell r="B2299">
            <v>0</v>
          </cell>
          <cell r="C2299">
            <v>0</v>
          </cell>
          <cell r="D2299">
            <v>0</v>
          </cell>
        </row>
        <row r="2300">
          <cell r="A2300">
            <v>0</v>
          </cell>
          <cell r="B2300">
            <v>0</v>
          </cell>
          <cell r="C2300">
            <v>0</v>
          </cell>
          <cell r="D2300">
            <v>0</v>
          </cell>
        </row>
        <row r="2301">
          <cell r="A2301">
            <v>0</v>
          </cell>
          <cell r="B2301">
            <v>0</v>
          </cell>
          <cell r="C2301">
            <v>0</v>
          </cell>
          <cell r="D2301">
            <v>0</v>
          </cell>
        </row>
        <row r="2302">
          <cell r="A2302">
            <v>0</v>
          </cell>
          <cell r="B2302">
            <v>0</v>
          </cell>
          <cell r="C2302">
            <v>0</v>
          </cell>
          <cell r="D2302">
            <v>0</v>
          </cell>
        </row>
        <row r="2303">
          <cell r="A2303">
            <v>0</v>
          </cell>
          <cell r="B2303">
            <v>0</v>
          </cell>
          <cell r="C2303">
            <v>0</v>
          </cell>
          <cell r="D2303">
            <v>0</v>
          </cell>
        </row>
        <row r="2304">
          <cell r="A2304">
            <v>0</v>
          </cell>
          <cell r="B2304">
            <v>0</v>
          </cell>
          <cell r="C2304">
            <v>0</v>
          </cell>
          <cell r="D2304">
            <v>0</v>
          </cell>
        </row>
        <row r="2305">
          <cell r="A2305">
            <v>0</v>
          </cell>
          <cell r="B2305">
            <v>0</v>
          </cell>
          <cell r="C2305">
            <v>0</v>
          </cell>
          <cell r="D2305">
            <v>0</v>
          </cell>
        </row>
        <row r="2306">
          <cell r="A2306">
            <v>0</v>
          </cell>
          <cell r="B2306">
            <v>0</v>
          </cell>
          <cell r="C2306">
            <v>0</v>
          </cell>
          <cell r="D2306">
            <v>0</v>
          </cell>
        </row>
        <row r="2307">
          <cell r="A2307">
            <v>0</v>
          </cell>
          <cell r="B2307">
            <v>0</v>
          </cell>
          <cell r="C2307">
            <v>0</v>
          </cell>
          <cell r="D2307">
            <v>0</v>
          </cell>
        </row>
        <row r="2308">
          <cell r="A2308">
            <v>0</v>
          </cell>
          <cell r="B2308">
            <v>0</v>
          </cell>
          <cell r="C2308">
            <v>0</v>
          </cell>
          <cell r="D2308">
            <v>0</v>
          </cell>
        </row>
        <row r="2309">
          <cell r="A2309">
            <v>0</v>
          </cell>
          <cell r="B2309">
            <v>0</v>
          </cell>
          <cell r="C2309">
            <v>0</v>
          </cell>
          <cell r="D2309">
            <v>0</v>
          </cell>
        </row>
        <row r="2310">
          <cell r="A2310">
            <v>0</v>
          </cell>
          <cell r="B2310">
            <v>0</v>
          </cell>
          <cell r="C2310">
            <v>0</v>
          </cell>
          <cell r="D2310">
            <v>0</v>
          </cell>
        </row>
        <row r="2311">
          <cell r="A2311">
            <v>0</v>
          </cell>
          <cell r="B2311">
            <v>0</v>
          </cell>
          <cell r="C2311">
            <v>0</v>
          </cell>
          <cell r="D2311">
            <v>0</v>
          </cell>
        </row>
        <row r="2312">
          <cell r="A2312">
            <v>0</v>
          </cell>
          <cell r="B2312">
            <v>0</v>
          </cell>
          <cell r="C2312">
            <v>0</v>
          </cell>
          <cell r="D2312">
            <v>0</v>
          </cell>
        </row>
        <row r="2313">
          <cell r="A2313">
            <v>0</v>
          </cell>
          <cell r="B2313">
            <v>0</v>
          </cell>
          <cell r="C2313">
            <v>0</v>
          </cell>
          <cell r="D2313">
            <v>0</v>
          </cell>
        </row>
        <row r="2314">
          <cell r="A2314">
            <v>0</v>
          </cell>
          <cell r="B2314">
            <v>0</v>
          </cell>
          <cell r="C2314">
            <v>0</v>
          </cell>
          <cell r="D2314">
            <v>0</v>
          </cell>
        </row>
        <row r="2315">
          <cell r="A2315">
            <v>0</v>
          </cell>
          <cell r="B2315">
            <v>0</v>
          </cell>
          <cell r="C2315">
            <v>0</v>
          </cell>
          <cell r="D2315">
            <v>0</v>
          </cell>
        </row>
        <row r="2316">
          <cell r="A2316">
            <v>0</v>
          </cell>
          <cell r="B2316">
            <v>0</v>
          </cell>
          <cell r="C2316">
            <v>0</v>
          </cell>
          <cell r="D2316">
            <v>0</v>
          </cell>
        </row>
        <row r="2317">
          <cell r="A2317">
            <v>0</v>
          </cell>
          <cell r="B2317">
            <v>0</v>
          </cell>
          <cell r="C2317">
            <v>0</v>
          </cell>
          <cell r="D2317">
            <v>0</v>
          </cell>
        </row>
        <row r="2318">
          <cell r="A2318">
            <v>0</v>
          </cell>
          <cell r="B2318">
            <v>0</v>
          </cell>
          <cell r="C2318">
            <v>0</v>
          </cell>
          <cell r="D2318">
            <v>0</v>
          </cell>
        </row>
        <row r="2319">
          <cell r="A2319">
            <v>0</v>
          </cell>
          <cell r="B2319">
            <v>0</v>
          </cell>
          <cell r="C2319">
            <v>0</v>
          </cell>
          <cell r="D2319">
            <v>0</v>
          </cell>
        </row>
        <row r="2320">
          <cell r="A2320">
            <v>0</v>
          </cell>
          <cell r="B2320">
            <v>0</v>
          </cell>
          <cell r="C2320">
            <v>0</v>
          </cell>
          <cell r="D2320">
            <v>0</v>
          </cell>
        </row>
        <row r="2321">
          <cell r="A2321">
            <v>0</v>
          </cell>
          <cell r="B2321">
            <v>0</v>
          </cell>
          <cell r="C2321">
            <v>0</v>
          </cell>
          <cell r="D2321">
            <v>0</v>
          </cell>
        </row>
        <row r="2322">
          <cell r="A2322">
            <v>0</v>
          </cell>
          <cell r="B2322">
            <v>0</v>
          </cell>
          <cell r="C2322">
            <v>0</v>
          </cell>
          <cell r="D2322">
            <v>0</v>
          </cell>
        </row>
        <row r="2323">
          <cell r="A2323">
            <v>0</v>
          </cell>
          <cell r="B2323">
            <v>0</v>
          </cell>
          <cell r="C2323">
            <v>0</v>
          </cell>
          <cell r="D2323">
            <v>0</v>
          </cell>
        </row>
        <row r="2324">
          <cell r="A2324">
            <v>0</v>
          </cell>
          <cell r="B2324">
            <v>0</v>
          </cell>
          <cell r="C2324">
            <v>0</v>
          </cell>
          <cell r="D2324">
            <v>0</v>
          </cell>
        </row>
        <row r="2325">
          <cell r="A2325">
            <v>0</v>
          </cell>
          <cell r="B2325">
            <v>0</v>
          </cell>
          <cell r="C2325">
            <v>0</v>
          </cell>
          <cell r="D2325">
            <v>0</v>
          </cell>
        </row>
        <row r="2326">
          <cell r="A2326">
            <v>0</v>
          </cell>
          <cell r="B2326">
            <v>0</v>
          </cell>
          <cell r="C2326">
            <v>0</v>
          </cell>
          <cell r="D2326">
            <v>0</v>
          </cell>
        </row>
        <row r="2327">
          <cell r="A2327">
            <v>0</v>
          </cell>
          <cell r="B2327">
            <v>0</v>
          </cell>
          <cell r="C2327">
            <v>0</v>
          </cell>
          <cell r="D2327">
            <v>0</v>
          </cell>
        </row>
        <row r="2328">
          <cell r="A2328">
            <v>0</v>
          </cell>
          <cell r="B2328">
            <v>0</v>
          </cell>
          <cell r="C2328">
            <v>0</v>
          </cell>
          <cell r="D2328">
            <v>0</v>
          </cell>
        </row>
        <row r="2329">
          <cell r="A2329">
            <v>0</v>
          </cell>
          <cell r="B2329">
            <v>0</v>
          </cell>
          <cell r="C2329">
            <v>0</v>
          </cell>
          <cell r="D2329">
            <v>0</v>
          </cell>
        </row>
        <row r="2330">
          <cell r="A2330">
            <v>0</v>
          </cell>
          <cell r="B2330">
            <v>0</v>
          </cell>
          <cell r="C2330">
            <v>0</v>
          </cell>
          <cell r="D2330">
            <v>0</v>
          </cell>
        </row>
        <row r="2331">
          <cell r="A2331">
            <v>0</v>
          </cell>
          <cell r="B2331">
            <v>0</v>
          </cell>
          <cell r="C2331">
            <v>0</v>
          </cell>
          <cell r="D2331">
            <v>0</v>
          </cell>
        </row>
        <row r="2332">
          <cell r="A2332">
            <v>0</v>
          </cell>
          <cell r="B2332">
            <v>0</v>
          </cell>
          <cell r="C2332">
            <v>0</v>
          </cell>
          <cell r="D2332">
            <v>0</v>
          </cell>
        </row>
        <row r="2333">
          <cell r="A2333">
            <v>0</v>
          </cell>
          <cell r="B2333">
            <v>0</v>
          </cell>
          <cell r="C2333">
            <v>0</v>
          </cell>
          <cell r="D2333">
            <v>0</v>
          </cell>
        </row>
        <row r="2334">
          <cell r="A2334">
            <v>0</v>
          </cell>
          <cell r="B2334">
            <v>0</v>
          </cell>
          <cell r="C2334">
            <v>0</v>
          </cell>
          <cell r="D2334">
            <v>0</v>
          </cell>
        </row>
        <row r="2335">
          <cell r="A2335">
            <v>0</v>
          </cell>
          <cell r="B2335">
            <v>0</v>
          </cell>
          <cell r="C2335">
            <v>0</v>
          </cell>
          <cell r="D2335">
            <v>0</v>
          </cell>
        </row>
        <row r="2336">
          <cell r="A2336">
            <v>0</v>
          </cell>
          <cell r="B2336">
            <v>0</v>
          </cell>
          <cell r="C2336">
            <v>0</v>
          </cell>
          <cell r="D2336">
            <v>0</v>
          </cell>
        </row>
        <row r="2337">
          <cell r="A2337">
            <v>0</v>
          </cell>
          <cell r="B2337">
            <v>0</v>
          </cell>
          <cell r="C2337">
            <v>0</v>
          </cell>
          <cell r="D2337">
            <v>0</v>
          </cell>
        </row>
        <row r="2338">
          <cell r="A2338">
            <v>0</v>
          </cell>
          <cell r="B2338">
            <v>0</v>
          </cell>
          <cell r="C2338">
            <v>0</v>
          </cell>
          <cell r="D2338">
            <v>0</v>
          </cell>
        </row>
        <row r="2339">
          <cell r="A2339">
            <v>0</v>
          </cell>
          <cell r="B2339">
            <v>0</v>
          </cell>
          <cell r="C2339">
            <v>0</v>
          </cell>
          <cell r="D2339">
            <v>0</v>
          </cell>
        </row>
        <row r="2340">
          <cell r="A2340">
            <v>0</v>
          </cell>
          <cell r="B2340">
            <v>0</v>
          </cell>
          <cell r="C2340">
            <v>0</v>
          </cell>
          <cell r="D2340">
            <v>0</v>
          </cell>
        </row>
        <row r="2341">
          <cell r="A2341">
            <v>0</v>
          </cell>
          <cell r="B2341">
            <v>0</v>
          </cell>
          <cell r="C2341">
            <v>0</v>
          </cell>
          <cell r="D2341">
            <v>0</v>
          </cell>
        </row>
        <row r="2342">
          <cell r="A2342">
            <v>0</v>
          </cell>
          <cell r="B2342">
            <v>0</v>
          </cell>
          <cell r="C2342">
            <v>0</v>
          </cell>
          <cell r="D2342">
            <v>0</v>
          </cell>
        </row>
        <row r="2343">
          <cell r="A2343">
            <v>0</v>
          </cell>
          <cell r="B2343">
            <v>0</v>
          </cell>
          <cell r="C2343">
            <v>0</v>
          </cell>
          <cell r="D2343">
            <v>0</v>
          </cell>
        </row>
        <row r="2344">
          <cell r="A2344">
            <v>0</v>
          </cell>
          <cell r="B2344">
            <v>0</v>
          </cell>
          <cell r="C2344">
            <v>0</v>
          </cell>
          <cell r="D2344">
            <v>0</v>
          </cell>
        </row>
        <row r="2345">
          <cell r="A2345">
            <v>0</v>
          </cell>
          <cell r="B2345">
            <v>0</v>
          </cell>
          <cell r="C2345">
            <v>0</v>
          </cell>
          <cell r="D2345">
            <v>0</v>
          </cell>
        </row>
        <row r="2346">
          <cell r="A2346">
            <v>0</v>
          </cell>
          <cell r="B2346">
            <v>0</v>
          </cell>
          <cell r="C2346">
            <v>0</v>
          </cell>
          <cell r="D2346">
            <v>0</v>
          </cell>
        </row>
        <row r="2347">
          <cell r="A2347">
            <v>0</v>
          </cell>
          <cell r="B2347">
            <v>0</v>
          </cell>
          <cell r="C2347">
            <v>0</v>
          </cell>
          <cell r="D2347">
            <v>0</v>
          </cell>
        </row>
        <row r="2348">
          <cell r="A2348">
            <v>0</v>
          </cell>
          <cell r="B2348">
            <v>0</v>
          </cell>
          <cell r="C2348">
            <v>0</v>
          </cell>
          <cell r="D2348">
            <v>0</v>
          </cell>
        </row>
        <row r="2349">
          <cell r="A2349">
            <v>0</v>
          </cell>
          <cell r="B2349">
            <v>0</v>
          </cell>
          <cell r="C2349">
            <v>0</v>
          </cell>
          <cell r="D2349">
            <v>0</v>
          </cell>
        </row>
        <row r="2350">
          <cell r="A2350">
            <v>0</v>
          </cell>
          <cell r="B2350">
            <v>0</v>
          </cell>
          <cell r="C2350">
            <v>0</v>
          </cell>
          <cell r="D2350">
            <v>0</v>
          </cell>
        </row>
        <row r="2351">
          <cell r="A2351">
            <v>0</v>
          </cell>
          <cell r="B2351">
            <v>0</v>
          </cell>
          <cell r="C2351">
            <v>0</v>
          </cell>
          <cell r="D2351">
            <v>0</v>
          </cell>
        </row>
        <row r="2352">
          <cell r="A2352">
            <v>0</v>
          </cell>
          <cell r="B2352">
            <v>0</v>
          </cell>
          <cell r="C2352">
            <v>0</v>
          </cell>
          <cell r="D2352">
            <v>0</v>
          </cell>
        </row>
        <row r="2353">
          <cell r="A2353">
            <v>0</v>
          </cell>
          <cell r="B2353">
            <v>0</v>
          </cell>
          <cell r="C2353">
            <v>0</v>
          </cell>
          <cell r="D2353">
            <v>0</v>
          </cell>
        </row>
        <row r="2354">
          <cell r="A2354">
            <v>0</v>
          </cell>
          <cell r="B2354">
            <v>0</v>
          </cell>
          <cell r="C2354">
            <v>0</v>
          </cell>
          <cell r="D2354">
            <v>0</v>
          </cell>
        </row>
        <row r="2355">
          <cell r="A2355">
            <v>0</v>
          </cell>
          <cell r="B2355">
            <v>0</v>
          </cell>
          <cell r="C2355">
            <v>0</v>
          </cell>
          <cell r="D2355">
            <v>0</v>
          </cell>
        </row>
        <row r="2356">
          <cell r="A2356">
            <v>0</v>
          </cell>
          <cell r="B2356">
            <v>0</v>
          </cell>
          <cell r="C2356">
            <v>0</v>
          </cell>
          <cell r="D2356">
            <v>0</v>
          </cell>
        </row>
        <row r="2357">
          <cell r="A2357">
            <v>0</v>
          </cell>
          <cell r="B2357">
            <v>0</v>
          </cell>
          <cell r="C2357">
            <v>0</v>
          </cell>
          <cell r="D2357">
            <v>0</v>
          </cell>
        </row>
        <row r="2358">
          <cell r="A2358">
            <v>0</v>
          </cell>
          <cell r="B2358">
            <v>0</v>
          </cell>
          <cell r="C2358">
            <v>0</v>
          </cell>
          <cell r="D2358">
            <v>0</v>
          </cell>
        </row>
        <row r="2359">
          <cell r="A2359">
            <v>0</v>
          </cell>
          <cell r="B2359">
            <v>0</v>
          </cell>
          <cell r="C2359">
            <v>0</v>
          </cell>
          <cell r="D2359">
            <v>0</v>
          </cell>
        </row>
        <row r="2360">
          <cell r="A2360">
            <v>0</v>
          </cell>
          <cell r="B2360">
            <v>0</v>
          </cell>
          <cell r="C2360">
            <v>0</v>
          </cell>
          <cell r="D2360">
            <v>0</v>
          </cell>
        </row>
        <row r="2361">
          <cell r="A2361">
            <v>0</v>
          </cell>
          <cell r="B2361">
            <v>0</v>
          </cell>
          <cell r="C2361">
            <v>0</v>
          </cell>
          <cell r="D2361">
            <v>0</v>
          </cell>
        </row>
        <row r="2362">
          <cell r="A2362">
            <v>0</v>
          </cell>
          <cell r="B2362">
            <v>0</v>
          </cell>
          <cell r="C2362">
            <v>0</v>
          </cell>
          <cell r="D2362">
            <v>0</v>
          </cell>
        </row>
        <row r="2363">
          <cell r="A2363">
            <v>0</v>
          </cell>
          <cell r="B2363">
            <v>0</v>
          </cell>
          <cell r="C2363">
            <v>0</v>
          </cell>
          <cell r="D2363">
            <v>0</v>
          </cell>
        </row>
        <row r="2364">
          <cell r="A2364">
            <v>0</v>
          </cell>
          <cell r="B2364">
            <v>0</v>
          </cell>
          <cell r="C2364">
            <v>0</v>
          </cell>
          <cell r="D2364">
            <v>0</v>
          </cell>
        </row>
        <row r="2365">
          <cell r="A2365">
            <v>0</v>
          </cell>
          <cell r="B2365">
            <v>0</v>
          </cell>
          <cell r="C2365">
            <v>0</v>
          </cell>
          <cell r="D2365">
            <v>0</v>
          </cell>
        </row>
        <row r="2366">
          <cell r="A2366">
            <v>0</v>
          </cell>
          <cell r="B2366">
            <v>0</v>
          </cell>
          <cell r="C2366">
            <v>0</v>
          </cell>
          <cell r="D2366">
            <v>0</v>
          </cell>
        </row>
        <row r="2367">
          <cell r="A2367">
            <v>0</v>
          </cell>
          <cell r="B2367">
            <v>0</v>
          </cell>
          <cell r="C2367">
            <v>0</v>
          </cell>
          <cell r="D2367">
            <v>0</v>
          </cell>
        </row>
        <row r="2368">
          <cell r="A2368">
            <v>0</v>
          </cell>
          <cell r="B2368">
            <v>0</v>
          </cell>
          <cell r="C2368">
            <v>0</v>
          </cell>
          <cell r="D2368">
            <v>0</v>
          </cell>
        </row>
        <row r="2369">
          <cell r="A2369">
            <v>0</v>
          </cell>
          <cell r="B2369">
            <v>0</v>
          </cell>
          <cell r="C2369">
            <v>0</v>
          </cell>
          <cell r="D2369">
            <v>0</v>
          </cell>
        </row>
        <row r="2370">
          <cell r="A2370">
            <v>0</v>
          </cell>
          <cell r="B2370">
            <v>0</v>
          </cell>
          <cell r="C2370">
            <v>0</v>
          </cell>
          <cell r="D2370">
            <v>0</v>
          </cell>
        </row>
        <row r="2371">
          <cell r="A2371">
            <v>0</v>
          </cell>
          <cell r="B2371">
            <v>0</v>
          </cell>
          <cell r="C2371">
            <v>0</v>
          </cell>
          <cell r="D2371">
            <v>0</v>
          </cell>
        </row>
        <row r="2372">
          <cell r="A2372">
            <v>0</v>
          </cell>
          <cell r="B2372">
            <v>0</v>
          </cell>
          <cell r="C2372">
            <v>0</v>
          </cell>
          <cell r="D2372">
            <v>0</v>
          </cell>
        </row>
        <row r="2373">
          <cell r="A2373">
            <v>0</v>
          </cell>
          <cell r="B2373">
            <v>0</v>
          </cell>
          <cell r="C2373">
            <v>0</v>
          </cell>
          <cell r="D2373">
            <v>0</v>
          </cell>
        </row>
        <row r="2374">
          <cell r="A2374">
            <v>0</v>
          </cell>
          <cell r="B2374">
            <v>0</v>
          </cell>
          <cell r="C2374">
            <v>0</v>
          </cell>
          <cell r="D2374">
            <v>0</v>
          </cell>
        </row>
        <row r="2375">
          <cell r="A2375">
            <v>0</v>
          </cell>
          <cell r="B2375">
            <v>0</v>
          </cell>
          <cell r="C2375">
            <v>0</v>
          </cell>
          <cell r="D2375">
            <v>0</v>
          </cell>
        </row>
        <row r="2376">
          <cell r="A2376">
            <v>0</v>
          </cell>
          <cell r="B2376">
            <v>0</v>
          </cell>
          <cell r="C2376">
            <v>0</v>
          </cell>
          <cell r="D2376">
            <v>0</v>
          </cell>
        </row>
        <row r="2377">
          <cell r="A2377">
            <v>0</v>
          </cell>
          <cell r="B2377">
            <v>0</v>
          </cell>
          <cell r="C2377">
            <v>0</v>
          </cell>
          <cell r="D2377">
            <v>0</v>
          </cell>
        </row>
        <row r="2378">
          <cell r="A2378">
            <v>0</v>
          </cell>
          <cell r="B2378">
            <v>0</v>
          </cell>
          <cell r="C2378">
            <v>0</v>
          </cell>
          <cell r="D2378">
            <v>0</v>
          </cell>
        </row>
        <row r="2379">
          <cell r="A2379">
            <v>0</v>
          </cell>
          <cell r="B2379">
            <v>0</v>
          </cell>
          <cell r="C2379">
            <v>0</v>
          </cell>
          <cell r="D2379">
            <v>0</v>
          </cell>
        </row>
        <row r="2380">
          <cell r="A2380">
            <v>0</v>
          </cell>
          <cell r="B2380">
            <v>0</v>
          </cell>
          <cell r="C2380">
            <v>0</v>
          </cell>
          <cell r="D2380">
            <v>0</v>
          </cell>
        </row>
        <row r="2381">
          <cell r="A2381">
            <v>0</v>
          </cell>
          <cell r="B2381">
            <v>0</v>
          </cell>
          <cell r="C2381">
            <v>0</v>
          </cell>
          <cell r="D2381">
            <v>0</v>
          </cell>
        </row>
        <row r="2382">
          <cell r="A2382">
            <v>0</v>
          </cell>
          <cell r="B2382">
            <v>0</v>
          </cell>
          <cell r="C2382">
            <v>0</v>
          </cell>
          <cell r="D2382">
            <v>0</v>
          </cell>
        </row>
        <row r="2383">
          <cell r="A2383">
            <v>0</v>
          </cell>
          <cell r="B2383">
            <v>0</v>
          </cell>
          <cell r="C2383">
            <v>0</v>
          </cell>
          <cell r="D2383">
            <v>0</v>
          </cell>
        </row>
        <row r="2384">
          <cell r="A2384">
            <v>0</v>
          </cell>
          <cell r="B2384">
            <v>0</v>
          </cell>
          <cell r="C2384">
            <v>0</v>
          </cell>
          <cell r="D2384">
            <v>0</v>
          </cell>
        </row>
        <row r="2385">
          <cell r="A2385">
            <v>0</v>
          </cell>
          <cell r="B2385">
            <v>0</v>
          </cell>
          <cell r="C2385">
            <v>0</v>
          </cell>
          <cell r="D2385">
            <v>0</v>
          </cell>
        </row>
        <row r="2386">
          <cell r="A2386">
            <v>0</v>
          </cell>
          <cell r="B2386">
            <v>0</v>
          </cell>
          <cell r="C2386">
            <v>0</v>
          </cell>
          <cell r="D2386">
            <v>0</v>
          </cell>
        </row>
        <row r="2387">
          <cell r="A2387">
            <v>0</v>
          </cell>
          <cell r="B2387">
            <v>0</v>
          </cell>
          <cell r="C2387">
            <v>0</v>
          </cell>
          <cell r="D2387">
            <v>0</v>
          </cell>
        </row>
        <row r="2388">
          <cell r="A2388">
            <v>0</v>
          </cell>
          <cell r="B2388">
            <v>0</v>
          </cell>
          <cell r="C2388">
            <v>0</v>
          </cell>
          <cell r="D2388">
            <v>0</v>
          </cell>
        </row>
        <row r="2389">
          <cell r="A2389">
            <v>0</v>
          </cell>
          <cell r="B2389">
            <v>0</v>
          </cell>
          <cell r="C2389">
            <v>0</v>
          </cell>
          <cell r="D2389">
            <v>0</v>
          </cell>
        </row>
        <row r="2390">
          <cell r="A2390">
            <v>0</v>
          </cell>
          <cell r="B2390">
            <v>0</v>
          </cell>
          <cell r="C2390">
            <v>0</v>
          </cell>
          <cell r="D2390">
            <v>0</v>
          </cell>
        </row>
        <row r="2391">
          <cell r="A2391">
            <v>0</v>
          </cell>
          <cell r="B2391">
            <v>0</v>
          </cell>
          <cell r="C2391">
            <v>0</v>
          </cell>
          <cell r="D2391">
            <v>0</v>
          </cell>
        </row>
        <row r="2392">
          <cell r="A2392">
            <v>0</v>
          </cell>
          <cell r="B2392">
            <v>0</v>
          </cell>
          <cell r="C2392">
            <v>0</v>
          </cell>
          <cell r="D2392">
            <v>0</v>
          </cell>
        </row>
        <row r="2393">
          <cell r="A2393">
            <v>0</v>
          </cell>
          <cell r="B2393">
            <v>0</v>
          </cell>
          <cell r="C2393">
            <v>0</v>
          </cell>
          <cell r="D2393">
            <v>0</v>
          </cell>
        </row>
        <row r="2394">
          <cell r="A2394">
            <v>0</v>
          </cell>
          <cell r="B2394">
            <v>0</v>
          </cell>
          <cell r="C2394">
            <v>0</v>
          </cell>
          <cell r="D2394">
            <v>0</v>
          </cell>
        </row>
        <row r="2395">
          <cell r="A2395">
            <v>0</v>
          </cell>
          <cell r="B2395">
            <v>0</v>
          </cell>
          <cell r="C2395">
            <v>0</v>
          </cell>
          <cell r="D2395">
            <v>0</v>
          </cell>
        </row>
        <row r="2396">
          <cell r="A2396">
            <v>0</v>
          </cell>
          <cell r="B2396">
            <v>0</v>
          </cell>
          <cell r="C2396">
            <v>0</v>
          </cell>
          <cell r="D2396">
            <v>0</v>
          </cell>
        </row>
        <row r="2397">
          <cell r="A2397">
            <v>0</v>
          </cell>
          <cell r="B2397">
            <v>0</v>
          </cell>
          <cell r="C2397">
            <v>0</v>
          </cell>
          <cell r="D2397">
            <v>0</v>
          </cell>
        </row>
        <row r="2398">
          <cell r="A2398">
            <v>0</v>
          </cell>
          <cell r="B2398">
            <v>0</v>
          </cell>
          <cell r="C2398">
            <v>0</v>
          </cell>
          <cell r="D2398">
            <v>0</v>
          </cell>
        </row>
        <row r="2399">
          <cell r="A2399">
            <v>0</v>
          </cell>
          <cell r="B2399">
            <v>0</v>
          </cell>
          <cell r="C2399">
            <v>0</v>
          </cell>
          <cell r="D2399">
            <v>0</v>
          </cell>
        </row>
        <row r="2400">
          <cell r="A2400">
            <v>0</v>
          </cell>
          <cell r="B2400">
            <v>0</v>
          </cell>
          <cell r="C2400">
            <v>0</v>
          </cell>
          <cell r="D2400">
            <v>0</v>
          </cell>
        </row>
        <row r="2401">
          <cell r="A2401">
            <v>0</v>
          </cell>
          <cell r="B2401">
            <v>0</v>
          </cell>
          <cell r="C2401">
            <v>0</v>
          </cell>
          <cell r="D2401">
            <v>0</v>
          </cell>
        </row>
        <row r="2402">
          <cell r="A2402">
            <v>0</v>
          </cell>
          <cell r="B2402">
            <v>0</v>
          </cell>
          <cell r="C2402">
            <v>0</v>
          </cell>
          <cell r="D2402">
            <v>0</v>
          </cell>
        </row>
        <row r="2403">
          <cell r="A2403">
            <v>0</v>
          </cell>
          <cell r="B2403">
            <v>0</v>
          </cell>
          <cell r="C2403">
            <v>0</v>
          </cell>
          <cell r="D2403">
            <v>0</v>
          </cell>
        </row>
        <row r="2404">
          <cell r="A2404">
            <v>0</v>
          </cell>
          <cell r="B2404">
            <v>0</v>
          </cell>
          <cell r="C2404">
            <v>0</v>
          </cell>
          <cell r="D2404">
            <v>0</v>
          </cell>
        </row>
        <row r="2405">
          <cell r="A2405">
            <v>0</v>
          </cell>
          <cell r="B2405">
            <v>0</v>
          </cell>
          <cell r="C2405">
            <v>0</v>
          </cell>
          <cell r="D2405">
            <v>0</v>
          </cell>
        </row>
        <row r="2406">
          <cell r="A2406">
            <v>0</v>
          </cell>
          <cell r="B2406">
            <v>0</v>
          </cell>
          <cell r="C2406">
            <v>0</v>
          </cell>
          <cell r="D2406">
            <v>0</v>
          </cell>
        </row>
        <row r="2407">
          <cell r="A2407">
            <v>0</v>
          </cell>
          <cell r="B2407">
            <v>0</v>
          </cell>
          <cell r="C2407">
            <v>0</v>
          </cell>
          <cell r="D2407">
            <v>0</v>
          </cell>
        </row>
        <row r="2408">
          <cell r="A2408">
            <v>0</v>
          </cell>
          <cell r="B2408">
            <v>0</v>
          </cell>
          <cell r="C2408">
            <v>0</v>
          </cell>
          <cell r="D2408">
            <v>0</v>
          </cell>
        </row>
        <row r="2409">
          <cell r="A2409">
            <v>0</v>
          </cell>
          <cell r="B2409">
            <v>0</v>
          </cell>
          <cell r="C2409">
            <v>0</v>
          </cell>
          <cell r="D2409">
            <v>0</v>
          </cell>
        </row>
        <row r="2410">
          <cell r="A2410">
            <v>0</v>
          </cell>
          <cell r="B2410">
            <v>0</v>
          </cell>
          <cell r="C2410">
            <v>0</v>
          </cell>
          <cell r="D2410">
            <v>0</v>
          </cell>
        </row>
        <row r="2411">
          <cell r="A2411">
            <v>0</v>
          </cell>
          <cell r="B2411">
            <v>0</v>
          </cell>
          <cell r="C2411">
            <v>0</v>
          </cell>
          <cell r="D2411">
            <v>0</v>
          </cell>
        </row>
        <row r="2412">
          <cell r="A2412">
            <v>0</v>
          </cell>
          <cell r="B2412">
            <v>0</v>
          </cell>
          <cell r="C2412">
            <v>0</v>
          </cell>
          <cell r="D2412">
            <v>0</v>
          </cell>
        </row>
        <row r="2413">
          <cell r="A2413">
            <v>0</v>
          </cell>
          <cell r="B2413">
            <v>0</v>
          </cell>
          <cell r="C2413">
            <v>0</v>
          </cell>
          <cell r="D2413">
            <v>0</v>
          </cell>
        </row>
        <row r="2414">
          <cell r="A2414">
            <v>0</v>
          </cell>
          <cell r="B2414">
            <v>0</v>
          </cell>
          <cell r="C2414">
            <v>0</v>
          </cell>
          <cell r="D2414">
            <v>0</v>
          </cell>
        </row>
        <row r="2415">
          <cell r="A2415">
            <v>0</v>
          </cell>
          <cell r="B2415">
            <v>0</v>
          </cell>
          <cell r="C2415">
            <v>0</v>
          </cell>
          <cell r="D2415">
            <v>0</v>
          </cell>
        </row>
        <row r="2416">
          <cell r="A2416">
            <v>0</v>
          </cell>
          <cell r="B2416">
            <v>0</v>
          </cell>
          <cell r="C2416">
            <v>0</v>
          </cell>
          <cell r="D2416">
            <v>0</v>
          </cell>
        </row>
        <row r="2417">
          <cell r="A2417">
            <v>0</v>
          </cell>
          <cell r="B2417">
            <v>0</v>
          </cell>
          <cell r="C2417">
            <v>0</v>
          </cell>
          <cell r="D2417">
            <v>0</v>
          </cell>
        </row>
        <row r="2418">
          <cell r="A2418">
            <v>0</v>
          </cell>
          <cell r="B2418">
            <v>0</v>
          </cell>
          <cell r="C2418">
            <v>0</v>
          </cell>
          <cell r="D2418">
            <v>0</v>
          </cell>
        </row>
        <row r="2419">
          <cell r="A2419">
            <v>0</v>
          </cell>
          <cell r="B2419">
            <v>0</v>
          </cell>
          <cell r="C2419">
            <v>0</v>
          </cell>
          <cell r="D2419">
            <v>0</v>
          </cell>
        </row>
        <row r="2420">
          <cell r="A2420">
            <v>0</v>
          </cell>
          <cell r="B2420">
            <v>0</v>
          </cell>
          <cell r="C2420">
            <v>0</v>
          </cell>
          <cell r="D2420">
            <v>0</v>
          </cell>
        </row>
        <row r="2421">
          <cell r="A2421">
            <v>0</v>
          </cell>
          <cell r="B2421">
            <v>0</v>
          </cell>
          <cell r="C2421">
            <v>0</v>
          </cell>
          <cell r="D2421">
            <v>0</v>
          </cell>
        </row>
        <row r="2422">
          <cell r="A2422">
            <v>0</v>
          </cell>
          <cell r="B2422">
            <v>0</v>
          </cell>
          <cell r="C2422">
            <v>0</v>
          </cell>
          <cell r="D2422">
            <v>0</v>
          </cell>
        </row>
        <row r="2423">
          <cell r="A2423">
            <v>0</v>
          </cell>
          <cell r="B2423">
            <v>0</v>
          </cell>
          <cell r="C2423">
            <v>0</v>
          </cell>
          <cell r="D2423">
            <v>0</v>
          </cell>
        </row>
        <row r="2424">
          <cell r="A2424">
            <v>0</v>
          </cell>
          <cell r="B2424">
            <v>0</v>
          </cell>
          <cell r="C2424">
            <v>0</v>
          </cell>
          <cell r="D2424">
            <v>0</v>
          </cell>
        </row>
        <row r="2425">
          <cell r="A2425">
            <v>0</v>
          </cell>
          <cell r="B2425">
            <v>0</v>
          </cell>
          <cell r="C2425">
            <v>0</v>
          </cell>
          <cell r="D2425">
            <v>0</v>
          </cell>
        </row>
        <row r="2426">
          <cell r="A2426">
            <v>0</v>
          </cell>
          <cell r="B2426">
            <v>0</v>
          </cell>
          <cell r="C2426">
            <v>0</v>
          </cell>
          <cell r="D2426">
            <v>0</v>
          </cell>
        </row>
        <row r="2427">
          <cell r="A2427">
            <v>0</v>
          </cell>
          <cell r="B2427">
            <v>0</v>
          </cell>
          <cell r="C2427">
            <v>0</v>
          </cell>
          <cell r="D2427">
            <v>0</v>
          </cell>
        </row>
        <row r="2428">
          <cell r="A2428">
            <v>0</v>
          </cell>
          <cell r="B2428">
            <v>0</v>
          </cell>
          <cell r="C2428">
            <v>0</v>
          </cell>
          <cell r="D2428">
            <v>0</v>
          </cell>
        </row>
        <row r="2429">
          <cell r="A2429">
            <v>0</v>
          </cell>
          <cell r="B2429">
            <v>0</v>
          </cell>
          <cell r="C2429">
            <v>0</v>
          </cell>
          <cell r="D2429">
            <v>0</v>
          </cell>
        </row>
        <row r="2430">
          <cell r="A2430">
            <v>0</v>
          </cell>
          <cell r="B2430">
            <v>0</v>
          </cell>
          <cell r="C2430">
            <v>0</v>
          </cell>
          <cell r="D2430">
            <v>0</v>
          </cell>
        </row>
        <row r="2431">
          <cell r="A2431">
            <v>0</v>
          </cell>
          <cell r="B2431">
            <v>0</v>
          </cell>
          <cell r="C2431">
            <v>0</v>
          </cell>
          <cell r="D2431">
            <v>0</v>
          </cell>
        </row>
        <row r="2432">
          <cell r="A2432">
            <v>0</v>
          </cell>
          <cell r="B2432">
            <v>0</v>
          </cell>
          <cell r="C2432">
            <v>0</v>
          </cell>
          <cell r="D2432">
            <v>0</v>
          </cell>
        </row>
        <row r="2433">
          <cell r="A2433">
            <v>0</v>
          </cell>
          <cell r="B2433">
            <v>0</v>
          </cell>
          <cell r="C2433">
            <v>0</v>
          </cell>
          <cell r="D2433">
            <v>0</v>
          </cell>
        </row>
        <row r="2434">
          <cell r="A2434">
            <v>0</v>
          </cell>
          <cell r="B2434">
            <v>0</v>
          </cell>
          <cell r="C2434">
            <v>0</v>
          </cell>
          <cell r="D2434">
            <v>0</v>
          </cell>
        </row>
        <row r="2435">
          <cell r="A2435">
            <v>0</v>
          </cell>
          <cell r="B2435">
            <v>0</v>
          </cell>
          <cell r="C2435">
            <v>0</v>
          </cell>
          <cell r="D2435">
            <v>0</v>
          </cell>
        </row>
        <row r="2436">
          <cell r="A2436">
            <v>0</v>
          </cell>
          <cell r="B2436">
            <v>0</v>
          </cell>
          <cell r="C2436">
            <v>0</v>
          </cell>
          <cell r="D2436">
            <v>0</v>
          </cell>
        </row>
        <row r="2437">
          <cell r="A2437">
            <v>0</v>
          </cell>
          <cell r="B2437">
            <v>0</v>
          </cell>
          <cell r="C2437">
            <v>0</v>
          </cell>
          <cell r="D2437">
            <v>0</v>
          </cell>
        </row>
        <row r="2438">
          <cell r="A2438">
            <v>0</v>
          </cell>
          <cell r="B2438">
            <v>0</v>
          </cell>
          <cell r="C2438">
            <v>0</v>
          </cell>
          <cell r="D2438">
            <v>0</v>
          </cell>
        </row>
        <row r="2439">
          <cell r="A2439">
            <v>0</v>
          </cell>
          <cell r="B2439">
            <v>0</v>
          </cell>
          <cell r="C2439">
            <v>0</v>
          </cell>
          <cell r="D2439">
            <v>0</v>
          </cell>
        </row>
        <row r="2440">
          <cell r="A2440">
            <v>0</v>
          </cell>
          <cell r="B2440">
            <v>0</v>
          </cell>
          <cell r="C2440">
            <v>0</v>
          </cell>
          <cell r="D2440">
            <v>0</v>
          </cell>
        </row>
        <row r="2441">
          <cell r="A2441">
            <v>0</v>
          </cell>
          <cell r="B2441">
            <v>0</v>
          </cell>
          <cell r="C2441">
            <v>0</v>
          </cell>
          <cell r="D2441">
            <v>0</v>
          </cell>
        </row>
        <row r="2442">
          <cell r="A2442">
            <v>0</v>
          </cell>
          <cell r="B2442">
            <v>0</v>
          </cell>
          <cell r="C2442">
            <v>0</v>
          </cell>
          <cell r="D2442">
            <v>0</v>
          </cell>
        </row>
        <row r="2443">
          <cell r="A2443">
            <v>0</v>
          </cell>
          <cell r="B2443">
            <v>0</v>
          </cell>
          <cell r="C2443">
            <v>0</v>
          </cell>
          <cell r="D2443">
            <v>0</v>
          </cell>
        </row>
        <row r="2444">
          <cell r="A2444">
            <v>0</v>
          </cell>
          <cell r="B2444">
            <v>0</v>
          </cell>
          <cell r="C2444">
            <v>0</v>
          </cell>
          <cell r="D2444">
            <v>0</v>
          </cell>
        </row>
        <row r="2445">
          <cell r="A2445">
            <v>0</v>
          </cell>
          <cell r="B2445">
            <v>0</v>
          </cell>
          <cell r="C2445">
            <v>0</v>
          </cell>
          <cell r="D2445">
            <v>0</v>
          </cell>
        </row>
        <row r="2446">
          <cell r="A2446">
            <v>0</v>
          </cell>
          <cell r="B2446">
            <v>0</v>
          </cell>
          <cell r="C2446">
            <v>0</v>
          </cell>
          <cell r="D2446">
            <v>0</v>
          </cell>
        </row>
        <row r="2447">
          <cell r="A2447">
            <v>0</v>
          </cell>
          <cell r="B2447">
            <v>0</v>
          </cell>
          <cell r="C2447">
            <v>0</v>
          </cell>
          <cell r="D2447">
            <v>0</v>
          </cell>
        </row>
        <row r="2448">
          <cell r="A2448">
            <v>0</v>
          </cell>
          <cell r="B2448">
            <v>0</v>
          </cell>
          <cell r="C2448">
            <v>0</v>
          </cell>
          <cell r="D2448">
            <v>0</v>
          </cell>
        </row>
        <row r="2449">
          <cell r="A2449">
            <v>0</v>
          </cell>
          <cell r="B2449">
            <v>0</v>
          </cell>
          <cell r="C2449">
            <v>0</v>
          </cell>
          <cell r="D2449">
            <v>0</v>
          </cell>
        </row>
        <row r="2450">
          <cell r="A2450">
            <v>0</v>
          </cell>
          <cell r="B2450">
            <v>0</v>
          </cell>
          <cell r="C2450">
            <v>0</v>
          </cell>
          <cell r="D2450">
            <v>0</v>
          </cell>
        </row>
        <row r="2451">
          <cell r="A2451">
            <v>0</v>
          </cell>
          <cell r="B2451">
            <v>0</v>
          </cell>
          <cell r="C2451">
            <v>0</v>
          </cell>
          <cell r="D2451">
            <v>0</v>
          </cell>
        </row>
        <row r="2452">
          <cell r="A2452">
            <v>0</v>
          </cell>
          <cell r="B2452">
            <v>0</v>
          </cell>
          <cell r="C2452">
            <v>0</v>
          </cell>
          <cell r="D2452">
            <v>0</v>
          </cell>
        </row>
        <row r="2453">
          <cell r="A2453">
            <v>0</v>
          </cell>
          <cell r="B2453">
            <v>0</v>
          </cell>
          <cell r="C2453">
            <v>0</v>
          </cell>
          <cell r="D2453">
            <v>0</v>
          </cell>
        </row>
        <row r="2454">
          <cell r="A2454">
            <v>0</v>
          </cell>
          <cell r="B2454">
            <v>0</v>
          </cell>
          <cell r="C2454">
            <v>0</v>
          </cell>
          <cell r="D2454">
            <v>0</v>
          </cell>
        </row>
        <row r="2455">
          <cell r="A2455">
            <v>0</v>
          </cell>
          <cell r="B2455">
            <v>0</v>
          </cell>
          <cell r="C2455">
            <v>0</v>
          </cell>
          <cell r="D2455">
            <v>0</v>
          </cell>
        </row>
        <row r="2456">
          <cell r="A2456">
            <v>0</v>
          </cell>
          <cell r="B2456">
            <v>0</v>
          </cell>
          <cell r="C2456">
            <v>0</v>
          </cell>
          <cell r="D2456">
            <v>0</v>
          </cell>
        </row>
        <row r="2457">
          <cell r="A2457">
            <v>0</v>
          </cell>
          <cell r="B2457">
            <v>0</v>
          </cell>
          <cell r="C2457">
            <v>0</v>
          </cell>
          <cell r="D2457">
            <v>0</v>
          </cell>
        </row>
        <row r="2458">
          <cell r="A2458">
            <v>0</v>
          </cell>
          <cell r="B2458">
            <v>0</v>
          </cell>
          <cell r="C2458">
            <v>0</v>
          </cell>
          <cell r="D2458">
            <v>0</v>
          </cell>
        </row>
        <row r="2459">
          <cell r="A2459">
            <v>0</v>
          </cell>
          <cell r="B2459">
            <v>0</v>
          </cell>
          <cell r="C2459">
            <v>0</v>
          </cell>
          <cell r="D2459">
            <v>0</v>
          </cell>
        </row>
        <row r="2460">
          <cell r="A2460">
            <v>0</v>
          </cell>
          <cell r="B2460">
            <v>0</v>
          </cell>
          <cell r="C2460">
            <v>0</v>
          </cell>
          <cell r="D2460">
            <v>0</v>
          </cell>
        </row>
        <row r="2461">
          <cell r="A2461">
            <v>0</v>
          </cell>
          <cell r="B2461">
            <v>0</v>
          </cell>
          <cell r="C2461">
            <v>0</v>
          </cell>
          <cell r="D2461">
            <v>0</v>
          </cell>
        </row>
        <row r="2462">
          <cell r="A2462">
            <v>0</v>
          </cell>
          <cell r="B2462">
            <v>0</v>
          </cell>
          <cell r="C2462">
            <v>0</v>
          </cell>
          <cell r="D2462">
            <v>0</v>
          </cell>
        </row>
        <row r="2463">
          <cell r="A2463">
            <v>0</v>
          </cell>
          <cell r="B2463">
            <v>0</v>
          </cell>
          <cell r="C2463">
            <v>0</v>
          </cell>
          <cell r="D2463">
            <v>0</v>
          </cell>
        </row>
        <row r="2464">
          <cell r="A2464">
            <v>0</v>
          </cell>
          <cell r="B2464">
            <v>0</v>
          </cell>
          <cell r="C2464">
            <v>0</v>
          </cell>
          <cell r="D2464">
            <v>0</v>
          </cell>
        </row>
        <row r="2465">
          <cell r="A2465">
            <v>0</v>
          </cell>
          <cell r="B2465">
            <v>0</v>
          </cell>
          <cell r="C2465">
            <v>0</v>
          </cell>
          <cell r="D2465">
            <v>0</v>
          </cell>
        </row>
        <row r="2466">
          <cell r="A2466">
            <v>0</v>
          </cell>
          <cell r="B2466">
            <v>0</v>
          </cell>
          <cell r="C2466">
            <v>0</v>
          </cell>
          <cell r="D2466">
            <v>0</v>
          </cell>
        </row>
        <row r="2467">
          <cell r="A2467">
            <v>0</v>
          </cell>
          <cell r="B2467">
            <v>0</v>
          </cell>
          <cell r="C2467">
            <v>0</v>
          </cell>
          <cell r="D2467">
            <v>0</v>
          </cell>
        </row>
        <row r="2468">
          <cell r="A2468">
            <v>0</v>
          </cell>
          <cell r="B2468">
            <v>0</v>
          </cell>
          <cell r="C2468">
            <v>0</v>
          </cell>
          <cell r="D2468">
            <v>0</v>
          </cell>
        </row>
        <row r="2469">
          <cell r="A2469">
            <v>0</v>
          </cell>
          <cell r="B2469">
            <v>0</v>
          </cell>
          <cell r="C2469">
            <v>0</v>
          </cell>
          <cell r="D2469">
            <v>0</v>
          </cell>
        </row>
        <row r="2470">
          <cell r="A2470">
            <v>0</v>
          </cell>
          <cell r="B2470">
            <v>0</v>
          </cell>
          <cell r="C2470">
            <v>0</v>
          </cell>
          <cell r="D2470">
            <v>0</v>
          </cell>
        </row>
        <row r="2471">
          <cell r="A2471">
            <v>0</v>
          </cell>
          <cell r="B2471">
            <v>0</v>
          </cell>
          <cell r="C2471">
            <v>0</v>
          </cell>
          <cell r="D2471">
            <v>0</v>
          </cell>
        </row>
        <row r="2472">
          <cell r="A2472">
            <v>0</v>
          </cell>
          <cell r="B2472">
            <v>0</v>
          </cell>
          <cell r="C2472">
            <v>0</v>
          </cell>
          <cell r="D2472">
            <v>0</v>
          </cell>
        </row>
        <row r="2473">
          <cell r="A2473">
            <v>0</v>
          </cell>
          <cell r="B2473">
            <v>0</v>
          </cell>
          <cell r="C2473">
            <v>0</v>
          </cell>
          <cell r="D2473">
            <v>0</v>
          </cell>
        </row>
        <row r="2474">
          <cell r="A2474">
            <v>0</v>
          </cell>
          <cell r="B2474">
            <v>0</v>
          </cell>
          <cell r="C2474">
            <v>0</v>
          </cell>
          <cell r="D2474">
            <v>0</v>
          </cell>
        </row>
        <row r="2475">
          <cell r="A2475">
            <v>0</v>
          </cell>
          <cell r="B2475">
            <v>0</v>
          </cell>
          <cell r="C2475">
            <v>0</v>
          </cell>
          <cell r="D2475">
            <v>0</v>
          </cell>
        </row>
        <row r="2476">
          <cell r="A2476">
            <v>0</v>
          </cell>
          <cell r="B2476">
            <v>0</v>
          </cell>
          <cell r="C2476">
            <v>0</v>
          </cell>
          <cell r="D2476">
            <v>0</v>
          </cell>
        </row>
        <row r="2477">
          <cell r="A2477">
            <v>0</v>
          </cell>
          <cell r="B2477">
            <v>0</v>
          </cell>
          <cell r="C2477">
            <v>0</v>
          </cell>
          <cell r="D2477">
            <v>0</v>
          </cell>
        </row>
        <row r="2478">
          <cell r="A2478">
            <v>0</v>
          </cell>
          <cell r="B2478">
            <v>0</v>
          </cell>
          <cell r="C2478">
            <v>0</v>
          </cell>
          <cell r="D2478">
            <v>0</v>
          </cell>
        </row>
        <row r="2479">
          <cell r="A2479">
            <v>0</v>
          </cell>
          <cell r="B2479">
            <v>0</v>
          </cell>
          <cell r="C2479">
            <v>0</v>
          </cell>
          <cell r="D2479">
            <v>0</v>
          </cell>
        </row>
        <row r="2480">
          <cell r="A2480">
            <v>0</v>
          </cell>
          <cell r="B2480">
            <v>0</v>
          </cell>
          <cell r="C2480">
            <v>0</v>
          </cell>
          <cell r="D2480">
            <v>0</v>
          </cell>
        </row>
        <row r="2481">
          <cell r="A2481">
            <v>0</v>
          </cell>
          <cell r="B2481">
            <v>0</v>
          </cell>
          <cell r="C2481">
            <v>0</v>
          </cell>
          <cell r="D2481">
            <v>0</v>
          </cell>
        </row>
        <row r="2482">
          <cell r="A2482">
            <v>0</v>
          </cell>
          <cell r="B2482">
            <v>0</v>
          </cell>
          <cell r="C2482">
            <v>0</v>
          </cell>
          <cell r="D2482">
            <v>0</v>
          </cell>
        </row>
        <row r="2483">
          <cell r="A2483">
            <v>0</v>
          </cell>
          <cell r="B2483">
            <v>0</v>
          </cell>
          <cell r="C2483">
            <v>0</v>
          </cell>
          <cell r="D2483">
            <v>0</v>
          </cell>
        </row>
        <row r="2484">
          <cell r="A2484">
            <v>0</v>
          </cell>
          <cell r="B2484">
            <v>0</v>
          </cell>
          <cell r="C2484">
            <v>0</v>
          </cell>
          <cell r="D2484">
            <v>0</v>
          </cell>
        </row>
        <row r="2485">
          <cell r="A2485">
            <v>0</v>
          </cell>
          <cell r="B2485">
            <v>0</v>
          </cell>
          <cell r="C2485">
            <v>0</v>
          </cell>
          <cell r="D2485">
            <v>0</v>
          </cell>
        </row>
        <row r="2486">
          <cell r="A2486">
            <v>0</v>
          </cell>
          <cell r="B2486">
            <v>0</v>
          </cell>
          <cell r="C2486">
            <v>0</v>
          </cell>
          <cell r="D2486">
            <v>0</v>
          </cell>
        </row>
        <row r="2487">
          <cell r="A2487">
            <v>0</v>
          </cell>
          <cell r="B2487">
            <v>0</v>
          </cell>
          <cell r="C2487">
            <v>0</v>
          </cell>
          <cell r="D2487">
            <v>0</v>
          </cell>
        </row>
        <row r="2488">
          <cell r="A2488">
            <v>0</v>
          </cell>
          <cell r="B2488">
            <v>0</v>
          </cell>
          <cell r="C2488">
            <v>0</v>
          </cell>
          <cell r="D2488">
            <v>0</v>
          </cell>
        </row>
        <row r="2489">
          <cell r="A2489">
            <v>0</v>
          </cell>
          <cell r="B2489">
            <v>0</v>
          </cell>
          <cell r="C2489">
            <v>0</v>
          </cell>
          <cell r="D2489">
            <v>0</v>
          </cell>
        </row>
        <row r="2490">
          <cell r="A2490">
            <v>0</v>
          </cell>
          <cell r="B2490">
            <v>0</v>
          </cell>
          <cell r="C2490">
            <v>0</v>
          </cell>
          <cell r="D2490">
            <v>0</v>
          </cell>
        </row>
        <row r="2491">
          <cell r="A2491">
            <v>0</v>
          </cell>
          <cell r="B2491">
            <v>0</v>
          </cell>
          <cell r="C2491">
            <v>0</v>
          </cell>
          <cell r="D2491">
            <v>0</v>
          </cell>
        </row>
        <row r="2492">
          <cell r="A2492">
            <v>0</v>
          </cell>
          <cell r="B2492">
            <v>0</v>
          </cell>
          <cell r="C2492">
            <v>0</v>
          </cell>
          <cell r="D2492">
            <v>0</v>
          </cell>
        </row>
        <row r="2493">
          <cell r="A2493">
            <v>0</v>
          </cell>
          <cell r="B2493">
            <v>0</v>
          </cell>
          <cell r="C2493">
            <v>0</v>
          </cell>
          <cell r="D2493">
            <v>0</v>
          </cell>
        </row>
        <row r="2494">
          <cell r="A2494">
            <v>0</v>
          </cell>
          <cell r="B2494">
            <v>0</v>
          </cell>
          <cell r="C2494">
            <v>0</v>
          </cell>
          <cell r="D2494">
            <v>0</v>
          </cell>
        </row>
        <row r="2495">
          <cell r="A2495">
            <v>0</v>
          </cell>
          <cell r="B2495">
            <v>0</v>
          </cell>
          <cell r="C2495">
            <v>0</v>
          </cell>
          <cell r="D2495">
            <v>0</v>
          </cell>
        </row>
        <row r="2496">
          <cell r="A2496">
            <v>0</v>
          </cell>
          <cell r="B2496">
            <v>0</v>
          </cell>
          <cell r="C2496">
            <v>0</v>
          </cell>
          <cell r="D2496">
            <v>0</v>
          </cell>
        </row>
        <row r="2497">
          <cell r="A2497">
            <v>0</v>
          </cell>
          <cell r="B2497">
            <v>0</v>
          </cell>
          <cell r="C2497">
            <v>0</v>
          </cell>
          <cell r="D2497">
            <v>0</v>
          </cell>
        </row>
        <row r="2498">
          <cell r="A2498">
            <v>0</v>
          </cell>
          <cell r="B2498">
            <v>0</v>
          </cell>
          <cell r="C2498">
            <v>0</v>
          </cell>
          <cell r="D2498">
            <v>0</v>
          </cell>
        </row>
        <row r="2499">
          <cell r="A2499">
            <v>0</v>
          </cell>
          <cell r="B2499">
            <v>0</v>
          </cell>
          <cell r="C2499">
            <v>0</v>
          </cell>
          <cell r="D2499">
            <v>0</v>
          </cell>
        </row>
        <row r="2500">
          <cell r="A2500">
            <v>0</v>
          </cell>
          <cell r="B2500">
            <v>0</v>
          </cell>
          <cell r="C2500">
            <v>0</v>
          </cell>
          <cell r="D2500">
            <v>0</v>
          </cell>
        </row>
        <row r="2501">
          <cell r="A2501">
            <v>0</v>
          </cell>
          <cell r="B2501">
            <v>0</v>
          </cell>
          <cell r="C2501">
            <v>0</v>
          </cell>
          <cell r="D2501">
            <v>0</v>
          </cell>
        </row>
        <row r="2502">
          <cell r="A2502">
            <v>0</v>
          </cell>
          <cell r="B2502">
            <v>0</v>
          </cell>
          <cell r="C2502">
            <v>0</v>
          </cell>
          <cell r="D2502">
            <v>0</v>
          </cell>
        </row>
        <row r="2503">
          <cell r="A2503">
            <v>0</v>
          </cell>
          <cell r="B2503">
            <v>0</v>
          </cell>
          <cell r="C2503">
            <v>0</v>
          </cell>
          <cell r="D2503">
            <v>0</v>
          </cell>
        </row>
        <row r="2504">
          <cell r="A2504">
            <v>0</v>
          </cell>
          <cell r="B2504">
            <v>0</v>
          </cell>
          <cell r="C2504">
            <v>0</v>
          </cell>
          <cell r="D2504">
            <v>0</v>
          </cell>
        </row>
        <row r="2505">
          <cell r="A2505">
            <v>0</v>
          </cell>
          <cell r="B2505">
            <v>0</v>
          </cell>
          <cell r="C2505">
            <v>0</v>
          </cell>
          <cell r="D2505">
            <v>0</v>
          </cell>
        </row>
        <row r="2506">
          <cell r="A2506">
            <v>0</v>
          </cell>
          <cell r="B2506">
            <v>0</v>
          </cell>
          <cell r="C2506">
            <v>0</v>
          </cell>
          <cell r="D2506">
            <v>0</v>
          </cell>
        </row>
        <row r="2507">
          <cell r="A2507">
            <v>0</v>
          </cell>
          <cell r="B2507">
            <v>0</v>
          </cell>
          <cell r="C2507">
            <v>0</v>
          </cell>
          <cell r="D2507">
            <v>0</v>
          </cell>
        </row>
        <row r="2508">
          <cell r="A2508">
            <v>0</v>
          </cell>
          <cell r="B2508">
            <v>0</v>
          </cell>
          <cell r="C2508">
            <v>0</v>
          </cell>
          <cell r="D2508">
            <v>0</v>
          </cell>
        </row>
        <row r="2509">
          <cell r="A2509">
            <v>0</v>
          </cell>
          <cell r="B2509">
            <v>0</v>
          </cell>
          <cell r="C2509">
            <v>0</v>
          </cell>
          <cell r="D2509">
            <v>0</v>
          </cell>
        </row>
        <row r="2510">
          <cell r="A2510">
            <v>0</v>
          </cell>
          <cell r="B2510">
            <v>0</v>
          </cell>
          <cell r="C2510">
            <v>0</v>
          </cell>
          <cell r="D2510">
            <v>0</v>
          </cell>
        </row>
        <row r="2511">
          <cell r="A2511">
            <v>0</v>
          </cell>
          <cell r="B2511">
            <v>0</v>
          </cell>
          <cell r="C2511">
            <v>0</v>
          </cell>
          <cell r="D2511">
            <v>0</v>
          </cell>
        </row>
        <row r="2512">
          <cell r="A2512">
            <v>0</v>
          </cell>
          <cell r="B2512">
            <v>0</v>
          </cell>
          <cell r="C2512">
            <v>0</v>
          </cell>
          <cell r="D2512">
            <v>0</v>
          </cell>
        </row>
        <row r="2513">
          <cell r="A2513">
            <v>0</v>
          </cell>
          <cell r="B2513">
            <v>0</v>
          </cell>
          <cell r="C2513">
            <v>0</v>
          </cell>
          <cell r="D2513">
            <v>0</v>
          </cell>
        </row>
        <row r="2514">
          <cell r="A2514">
            <v>0</v>
          </cell>
          <cell r="B2514">
            <v>0</v>
          </cell>
          <cell r="C2514">
            <v>0</v>
          </cell>
          <cell r="D2514">
            <v>0</v>
          </cell>
        </row>
        <row r="2515">
          <cell r="A2515">
            <v>0</v>
          </cell>
          <cell r="B2515">
            <v>0</v>
          </cell>
          <cell r="C2515">
            <v>0</v>
          </cell>
          <cell r="D2515">
            <v>0</v>
          </cell>
        </row>
        <row r="2516">
          <cell r="A2516">
            <v>0</v>
          </cell>
          <cell r="B2516">
            <v>0</v>
          </cell>
          <cell r="C2516">
            <v>0</v>
          </cell>
          <cell r="D2516">
            <v>0</v>
          </cell>
        </row>
        <row r="2517">
          <cell r="A2517">
            <v>0</v>
          </cell>
          <cell r="B2517">
            <v>0</v>
          </cell>
          <cell r="C2517">
            <v>0</v>
          </cell>
          <cell r="D2517">
            <v>0</v>
          </cell>
        </row>
        <row r="2518">
          <cell r="A2518">
            <v>0</v>
          </cell>
          <cell r="B2518">
            <v>0</v>
          </cell>
          <cell r="C2518">
            <v>0</v>
          </cell>
          <cell r="D2518">
            <v>0</v>
          </cell>
        </row>
        <row r="2519">
          <cell r="A2519">
            <v>0</v>
          </cell>
          <cell r="B2519">
            <v>0</v>
          </cell>
          <cell r="C2519">
            <v>0</v>
          </cell>
          <cell r="D2519">
            <v>0</v>
          </cell>
        </row>
        <row r="2520">
          <cell r="A2520">
            <v>0</v>
          </cell>
          <cell r="B2520">
            <v>0</v>
          </cell>
          <cell r="C2520">
            <v>0</v>
          </cell>
          <cell r="D2520">
            <v>0</v>
          </cell>
        </row>
        <row r="2521">
          <cell r="A2521">
            <v>0</v>
          </cell>
          <cell r="B2521">
            <v>0</v>
          </cell>
          <cell r="C2521">
            <v>0</v>
          </cell>
          <cell r="D2521">
            <v>0</v>
          </cell>
        </row>
        <row r="2522">
          <cell r="A2522">
            <v>0</v>
          </cell>
          <cell r="B2522">
            <v>0</v>
          </cell>
          <cell r="C2522">
            <v>0</v>
          </cell>
          <cell r="D2522">
            <v>0</v>
          </cell>
        </row>
        <row r="2523">
          <cell r="A2523">
            <v>0</v>
          </cell>
          <cell r="B2523">
            <v>0</v>
          </cell>
          <cell r="C2523">
            <v>0</v>
          </cell>
          <cell r="D2523">
            <v>0</v>
          </cell>
        </row>
        <row r="2524">
          <cell r="A2524">
            <v>0</v>
          </cell>
          <cell r="B2524">
            <v>0</v>
          </cell>
          <cell r="C2524">
            <v>0</v>
          </cell>
          <cell r="D2524">
            <v>0</v>
          </cell>
        </row>
        <row r="2525">
          <cell r="A2525">
            <v>0</v>
          </cell>
          <cell r="B2525">
            <v>0</v>
          </cell>
          <cell r="C2525">
            <v>0</v>
          </cell>
          <cell r="D2525">
            <v>0</v>
          </cell>
        </row>
        <row r="2526">
          <cell r="A2526">
            <v>0</v>
          </cell>
          <cell r="B2526">
            <v>0</v>
          </cell>
          <cell r="C2526">
            <v>0</v>
          </cell>
          <cell r="D2526">
            <v>0</v>
          </cell>
        </row>
        <row r="2527">
          <cell r="A2527">
            <v>0</v>
          </cell>
          <cell r="B2527">
            <v>0</v>
          </cell>
          <cell r="C2527">
            <v>0</v>
          </cell>
          <cell r="D2527">
            <v>0</v>
          </cell>
        </row>
        <row r="2528">
          <cell r="A2528">
            <v>0</v>
          </cell>
          <cell r="B2528">
            <v>0</v>
          </cell>
          <cell r="C2528">
            <v>0</v>
          </cell>
          <cell r="D2528">
            <v>0</v>
          </cell>
        </row>
        <row r="2529">
          <cell r="A2529">
            <v>0</v>
          </cell>
          <cell r="B2529">
            <v>0</v>
          </cell>
          <cell r="C2529">
            <v>0</v>
          </cell>
          <cell r="D2529">
            <v>0</v>
          </cell>
        </row>
        <row r="2530">
          <cell r="A2530">
            <v>0</v>
          </cell>
          <cell r="B2530">
            <v>0</v>
          </cell>
          <cell r="C2530">
            <v>0</v>
          </cell>
          <cell r="D2530">
            <v>0</v>
          </cell>
        </row>
        <row r="2531">
          <cell r="A2531">
            <v>0</v>
          </cell>
          <cell r="B2531">
            <v>0</v>
          </cell>
          <cell r="C2531">
            <v>0</v>
          </cell>
          <cell r="D2531">
            <v>0</v>
          </cell>
        </row>
        <row r="2532">
          <cell r="A2532">
            <v>0</v>
          </cell>
          <cell r="B2532">
            <v>0</v>
          </cell>
          <cell r="C2532">
            <v>0</v>
          </cell>
          <cell r="D2532">
            <v>0</v>
          </cell>
        </row>
        <row r="2533">
          <cell r="A2533">
            <v>0</v>
          </cell>
          <cell r="B2533">
            <v>0</v>
          </cell>
          <cell r="C2533">
            <v>0</v>
          </cell>
          <cell r="D2533">
            <v>0</v>
          </cell>
        </row>
        <row r="2534">
          <cell r="A2534">
            <v>0</v>
          </cell>
          <cell r="B2534">
            <v>0</v>
          </cell>
          <cell r="C2534">
            <v>0</v>
          </cell>
          <cell r="D2534">
            <v>0</v>
          </cell>
        </row>
        <row r="2535">
          <cell r="A2535">
            <v>0</v>
          </cell>
          <cell r="B2535">
            <v>0</v>
          </cell>
          <cell r="C2535">
            <v>0</v>
          </cell>
          <cell r="D2535">
            <v>0</v>
          </cell>
        </row>
        <row r="2536">
          <cell r="A2536">
            <v>0</v>
          </cell>
          <cell r="B2536">
            <v>0</v>
          </cell>
          <cell r="C2536">
            <v>0</v>
          </cell>
          <cell r="D2536">
            <v>0</v>
          </cell>
        </row>
        <row r="2537">
          <cell r="A2537">
            <v>0</v>
          </cell>
          <cell r="B2537">
            <v>0</v>
          </cell>
          <cell r="C2537">
            <v>0</v>
          </cell>
          <cell r="D2537">
            <v>0</v>
          </cell>
        </row>
        <row r="2538">
          <cell r="A2538">
            <v>0</v>
          </cell>
          <cell r="B2538">
            <v>0</v>
          </cell>
          <cell r="C2538">
            <v>0</v>
          </cell>
          <cell r="D2538">
            <v>0</v>
          </cell>
        </row>
        <row r="2539">
          <cell r="A2539">
            <v>0</v>
          </cell>
          <cell r="B2539">
            <v>0</v>
          </cell>
          <cell r="C2539">
            <v>0</v>
          </cell>
          <cell r="D2539">
            <v>0</v>
          </cell>
        </row>
        <row r="2540">
          <cell r="A2540">
            <v>0</v>
          </cell>
          <cell r="B2540">
            <v>0</v>
          </cell>
          <cell r="C2540">
            <v>0</v>
          </cell>
          <cell r="D2540">
            <v>0</v>
          </cell>
        </row>
        <row r="2541">
          <cell r="A2541">
            <v>0</v>
          </cell>
          <cell r="B2541">
            <v>0</v>
          </cell>
          <cell r="C2541">
            <v>0</v>
          </cell>
          <cell r="D2541">
            <v>0</v>
          </cell>
        </row>
        <row r="2542">
          <cell r="A2542">
            <v>0</v>
          </cell>
          <cell r="B2542">
            <v>0</v>
          </cell>
          <cell r="C2542">
            <v>0</v>
          </cell>
          <cell r="D2542">
            <v>0</v>
          </cell>
        </row>
        <row r="2543">
          <cell r="A2543">
            <v>0</v>
          </cell>
          <cell r="B2543">
            <v>0</v>
          </cell>
          <cell r="C2543">
            <v>0</v>
          </cell>
          <cell r="D2543">
            <v>0</v>
          </cell>
        </row>
        <row r="2544">
          <cell r="A2544">
            <v>0</v>
          </cell>
          <cell r="B2544">
            <v>0</v>
          </cell>
          <cell r="C2544">
            <v>0</v>
          </cell>
          <cell r="D2544">
            <v>0</v>
          </cell>
        </row>
        <row r="2545">
          <cell r="A2545">
            <v>0</v>
          </cell>
          <cell r="B2545">
            <v>0</v>
          </cell>
          <cell r="C2545">
            <v>0</v>
          </cell>
          <cell r="D2545">
            <v>0</v>
          </cell>
        </row>
        <row r="2546">
          <cell r="A2546">
            <v>0</v>
          </cell>
          <cell r="B2546">
            <v>0</v>
          </cell>
          <cell r="C2546">
            <v>0</v>
          </cell>
          <cell r="D2546">
            <v>0</v>
          </cell>
        </row>
        <row r="2547">
          <cell r="A2547">
            <v>0</v>
          </cell>
          <cell r="B2547">
            <v>0</v>
          </cell>
          <cell r="C2547">
            <v>0</v>
          </cell>
          <cell r="D2547">
            <v>0</v>
          </cell>
        </row>
        <row r="2548">
          <cell r="A2548">
            <v>0</v>
          </cell>
          <cell r="B2548">
            <v>0</v>
          </cell>
          <cell r="C2548">
            <v>0</v>
          </cell>
          <cell r="D2548">
            <v>0</v>
          </cell>
        </row>
        <row r="2549">
          <cell r="A2549">
            <v>0</v>
          </cell>
          <cell r="B2549">
            <v>0</v>
          </cell>
          <cell r="C2549">
            <v>0</v>
          </cell>
          <cell r="D2549">
            <v>0</v>
          </cell>
        </row>
        <row r="2550">
          <cell r="A2550">
            <v>0</v>
          </cell>
          <cell r="B2550">
            <v>0</v>
          </cell>
          <cell r="C2550">
            <v>0</v>
          </cell>
          <cell r="D2550">
            <v>0</v>
          </cell>
        </row>
        <row r="2551">
          <cell r="A2551">
            <v>0</v>
          </cell>
          <cell r="B2551">
            <v>0</v>
          </cell>
          <cell r="C2551">
            <v>0</v>
          </cell>
          <cell r="D2551">
            <v>0</v>
          </cell>
        </row>
        <row r="2552">
          <cell r="A2552">
            <v>0</v>
          </cell>
          <cell r="B2552">
            <v>0</v>
          </cell>
          <cell r="C2552">
            <v>0</v>
          </cell>
          <cell r="D2552">
            <v>0</v>
          </cell>
        </row>
        <row r="2553">
          <cell r="A2553">
            <v>0</v>
          </cell>
          <cell r="B2553">
            <v>0</v>
          </cell>
          <cell r="C2553">
            <v>0</v>
          </cell>
          <cell r="D2553">
            <v>0</v>
          </cell>
        </row>
        <row r="2554">
          <cell r="A2554">
            <v>0</v>
          </cell>
          <cell r="B2554">
            <v>0</v>
          </cell>
          <cell r="C2554">
            <v>0</v>
          </cell>
          <cell r="D2554">
            <v>0</v>
          </cell>
        </row>
        <row r="2555">
          <cell r="A2555">
            <v>0</v>
          </cell>
          <cell r="B2555">
            <v>0</v>
          </cell>
          <cell r="C2555">
            <v>0</v>
          </cell>
          <cell r="D2555">
            <v>0</v>
          </cell>
        </row>
        <row r="2556">
          <cell r="A2556">
            <v>0</v>
          </cell>
          <cell r="B2556">
            <v>0</v>
          </cell>
          <cell r="C2556">
            <v>0</v>
          </cell>
          <cell r="D2556">
            <v>0</v>
          </cell>
        </row>
        <row r="2557">
          <cell r="A2557">
            <v>0</v>
          </cell>
          <cell r="B2557">
            <v>0</v>
          </cell>
          <cell r="C2557">
            <v>0</v>
          </cell>
          <cell r="D2557">
            <v>0</v>
          </cell>
        </row>
        <row r="2558">
          <cell r="A2558">
            <v>0</v>
          </cell>
          <cell r="B2558">
            <v>0</v>
          </cell>
          <cell r="C2558">
            <v>0</v>
          </cell>
          <cell r="D2558">
            <v>0</v>
          </cell>
        </row>
        <row r="2559">
          <cell r="A2559">
            <v>0</v>
          </cell>
          <cell r="B2559">
            <v>0</v>
          </cell>
          <cell r="C2559">
            <v>0</v>
          </cell>
          <cell r="D2559">
            <v>0</v>
          </cell>
        </row>
        <row r="2560">
          <cell r="A2560">
            <v>0</v>
          </cell>
          <cell r="B2560">
            <v>0</v>
          </cell>
          <cell r="C2560">
            <v>0</v>
          </cell>
          <cell r="D2560">
            <v>0</v>
          </cell>
        </row>
        <row r="2561">
          <cell r="A2561">
            <v>0</v>
          </cell>
          <cell r="B2561">
            <v>0</v>
          </cell>
          <cell r="C2561">
            <v>0</v>
          </cell>
          <cell r="D2561">
            <v>0</v>
          </cell>
        </row>
        <row r="2562">
          <cell r="A2562">
            <v>0</v>
          </cell>
          <cell r="B2562">
            <v>0</v>
          </cell>
          <cell r="C2562">
            <v>0</v>
          </cell>
          <cell r="D2562">
            <v>0</v>
          </cell>
        </row>
        <row r="2563">
          <cell r="A2563">
            <v>0</v>
          </cell>
          <cell r="B2563">
            <v>0</v>
          </cell>
          <cell r="C2563">
            <v>0</v>
          </cell>
          <cell r="D2563">
            <v>0</v>
          </cell>
        </row>
        <row r="2564">
          <cell r="A2564">
            <v>0</v>
          </cell>
          <cell r="B2564">
            <v>0</v>
          </cell>
          <cell r="C2564">
            <v>0</v>
          </cell>
          <cell r="D2564">
            <v>0</v>
          </cell>
        </row>
        <row r="2565">
          <cell r="A2565">
            <v>0</v>
          </cell>
          <cell r="B2565">
            <v>0</v>
          </cell>
          <cell r="C2565">
            <v>0</v>
          </cell>
          <cell r="D2565">
            <v>0</v>
          </cell>
        </row>
        <row r="2566">
          <cell r="A2566">
            <v>0</v>
          </cell>
          <cell r="B2566">
            <v>0</v>
          </cell>
          <cell r="C2566">
            <v>0</v>
          </cell>
          <cell r="D2566">
            <v>0</v>
          </cell>
        </row>
        <row r="2567">
          <cell r="A2567">
            <v>0</v>
          </cell>
          <cell r="B2567">
            <v>0</v>
          </cell>
          <cell r="C2567">
            <v>0</v>
          </cell>
          <cell r="D2567">
            <v>0</v>
          </cell>
        </row>
        <row r="2568">
          <cell r="A2568">
            <v>0</v>
          </cell>
          <cell r="B2568">
            <v>0</v>
          </cell>
          <cell r="C2568">
            <v>0</v>
          </cell>
          <cell r="D2568">
            <v>0</v>
          </cell>
        </row>
        <row r="2569">
          <cell r="A2569">
            <v>0</v>
          </cell>
          <cell r="B2569">
            <v>0</v>
          </cell>
          <cell r="C2569">
            <v>0</v>
          </cell>
          <cell r="D2569">
            <v>0</v>
          </cell>
        </row>
        <row r="2570">
          <cell r="A2570">
            <v>0</v>
          </cell>
          <cell r="B2570">
            <v>0</v>
          </cell>
          <cell r="C2570">
            <v>0</v>
          </cell>
          <cell r="D2570">
            <v>0</v>
          </cell>
        </row>
        <row r="2571">
          <cell r="A2571">
            <v>0</v>
          </cell>
          <cell r="B2571">
            <v>0</v>
          </cell>
          <cell r="C2571">
            <v>0</v>
          </cell>
          <cell r="D2571">
            <v>0</v>
          </cell>
        </row>
        <row r="2572">
          <cell r="A2572">
            <v>0</v>
          </cell>
          <cell r="B2572">
            <v>0</v>
          </cell>
          <cell r="C2572">
            <v>0</v>
          </cell>
          <cell r="D2572">
            <v>0</v>
          </cell>
        </row>
        <row r="2573">
          <cell r="A2573">
            <v>0</v>
          </cell>
          <cell r="B2573">
            <v>0</v>
          </cell>
          <cell r="C2573">
            <v>0</v>
          </cell>
          <cell r="D2573">
            <v>0</v>
          </cell>
        </row>
        <row r="2574">
          <cell r="A2574">
            <v>0</v>
          </cell>
          <cell r="B2574">
            <v>0</v>
          </cell>
          <cell r="C2574">
            <v>0</v>
          </cell>
          <cell r="D2574">
            <v>0</v>
          </cell>
        </row>
        <row r="2575">
          <cell r="A2575">
            <v>0</v>
          </cell>
          <cell r="B2575">
            <v>0</v>
          </cell>
          <cell r="C2575">
            <v>0</v>
          </cell>
          <cell r="D2575">
            <v>0</v>
          </cell>
        </row>
        <row r="2576">
          <cell r="A2576">
            <v>0</v>
          </cell>
          <cell r="B2576">
            <v>0</v>
          </cell>
          <cell r="C2576">
            <v>0</v>
          </cell>
          <cell r="D2576">
            <v>0</v>
          </cell>
        </row>
        <row r="2577">
          <cell r="A2577">
            <v>0</v>
          </cell>
          <cell r="B2577">
            <v>0</v>
          </cell>
          <cell r="C2577">
            <v>0</v>
          </cell>
          <cell r="D2577">
            <v>0</v>
          </cell>
        </row>
        <row r="2578">
          <cell r="A2578">
            <v>0</v>
          </cell>
          <cell r="B2578">
            <v>0</v>
          </cell>
          <cell r="C2578">
            <v>0</v>
          </cell>
          <cell r="D2578">
            <v>0</v>
          </cell>
        </row>
        <row r="2579">
          <cell r="A2579">
            <v>0</v>
          </cell>
          <cell r="B2579">
            <v>0</v>
          </cell>
          <cell r="C2579">
            <v>0</v>
          </cell>
          <cell r="D2579">
            <v>0</v>
          </cell>
        </row>
        <row r="2580">
          <cell r="A2580">
            <v>0</v>
          </cell>
          <cell r="B2580">
            <v>0</v>
          </cell>
          <cell r="C2580">
            <v>0</v>
          </cell>
          <cell r="D2580">
            <v>0</v>
          </cell>
        </row>
        <row r="2581">
          <cell r="A2581">
            <v>0</v>
          </cell>
          <cell r="B2581">
            <v>0</v>
          </cell>
          <cell r="C2581">
            <v>0</v>
          </cell>
          <cell r="D2581">
            <v>0</v>
          </cell>
        </row>
        <row r="2582">
          <cell r="A2582">
            <v>0</v>
          </cell>
          <cell r="B2582">
            <v>0</v>
          </cell>
          <cell r="C2582">
            <v>0</v>
          </cell>
          <cell r="D2582">
            <v>0</v>
          </cell>
        </row>
        <row r="2583">
          <cell r="A2583">
            <v>0</v>
          </cell>
          <cell r="B2583">
            <v>0</v>
          </cell>
          <cell r="C2583">
            <v>0</v>
          </cell>
          <cell r="D2583">
            <v>0</v>
          </cell>
        </row>
        <row r="2584">
          <cell r="A2584">
            <v>0</v>
          </cell>
          <cell r="B2584">
            <v>0</v>
          </cell>
          <cell r="C2584">
            <v>0</v>
          </cell>
          <cell r="D2584">
            <v>0</v>
          </cell>
        </row>
        <row r="2585">
          <cell r="A2585">
            <v>0</v>
          </cell>
          <cell r="B2585">
            <v>0</v>
          </cell>
          <cell r="C2585">
            <v>0</v>
          </cell>
          <cell r="D2585">
            <v>0</v>
          </cell>
        </row>
        <row r="2586">
          <cell r="A2586">
            <v>0</v>
          </cell>
          <cell r="B2586">
            <v>0</v>
          </cell>
          <cell r="C2586">
            <v>0</v>
          </cell>
          <cell r="D2586">
            <v>0</v>
          </cell>
        </row>
        <row r="2587">
          <cell r="A2587">
            <v>0</v>
          </cell>
          <cell r="B2587">
            <v>0</v>
          </cell>
          <cell r="C2587">
            <v>0</v>
          </cell>
          <cell r="D2587">
            <v>0</v>
          </cell>
        </row>
        <row r="2588">
          <cell r="A2588">
            <v>0</v>
          </cell>
          <cell r="B2588">
            <v>0</v>
          </cell>
          <cell r="C2588">
            <v>0</v>
          </cell>
          <cell r="D2588">
            <v>0</v>
          </cell>
        </row>
        <row r="2589">
          <cell r="A2589">
            <v>0</v>
          </cell>
          <cell r="B2589">
            <v>0</v>
          </cell>
          <cell r="C2589">
            <v>0</v>
          </cell>
          <cell r="D2589">
            <v>0</v>
          </cell>
        </row>
        <row r="2590">
          <cell r="A2590">
            <v>0</v>
          </cell>
          <cell r="B2590">
            <v>0</v>
          </cell>
          <cell r="C2590">
            <v>0</v>
          </cell>
          <cell r="D2590">
            <v>0</v>
          </cell>
        </row>
        <row r="2591">
          <cell r="A2591">
            <v>0</v>
          </cell>
          <cell r="B2591">
            <v>0</v>
          </cell>
          <cell r="C2591">
            <v>0</v>
          </cell>
          <cell r="D2591">
            <v>0</v>
          </cell>
        </row>
        <row r="2592">
          <cell r="A2592">
            <v>0</v>
          </cell>
          <cell r="B2592">
            <v>0</v>
          </cell>
          <cell r="C2592">
            <v>0</v>
          </cell>
          <cell r="D2592">
            <v>0</v>
          </cell>
        </row>
        <row r="2593">
          <cell r="A2593">
            <v>0</v>
          </cell>
          <cell r="B2593">
            <v>0</v>
          </cell>
          <cell r="C2593">
            <v>0</v>
          </cell>
          <cell r="D2593">
            <v>0</v>
          </cell>
        </row>
        <row r="2594">
          <cell r="A2594">
            <v>0</v>
          </cell>
          <cell r="B2594">
            <v>0</v>
          </cell>
          <cell r="C2594">
            <v>0</v>
          </cell>
          <cell r="D2594">
            <v>0</v>
          </cell>
        </row>
        <row r="2595">
          <cell r="A2595">
            <v>0</v>
          </cell>
          <cell r="B2595">
            <v>0</v>
          </cell>
          <cell r="C2595">
            <v>0</v>
          </cell>
          <cell r="D2595">
            <v>0</v>
          </cell>
        </row>
        <row r="2596">
          <cell r="A2596">
            <v>0</v>
          </cell>
          <cell r="B2596">
            <v>0</v>
          </cell>
          <cell r="C2596">
            <v>0</v>
          </cell>
          <cell r="D2596">
            <v>0</v>
          </cell>
        </row>
        <row r="2597">
          <cell r="A2597">
            <v>0</v>
          </cell>
          <cell r="B2597">
            <v>0</v>
          </cell>
          <cell r="C2597">
            <v>0</v>
          </cell>
          <cell r="D2597">
            <v>0</v>
          </cell>
        </row>
        <row r="2598">
          <cell r="A2598">
            <v>0</v>
          </cell>
          <cell r="B2598">
            <v>0</v>
          </cell>
          <cell r="C2598">
            <v>0</v>
          </cell>
          <cell r="D2598">
            <v>0</v>
          </cell>
        </row>
        <row r="2599">
          <cell r="A2599">
            <v>0</v>
          </cell>
          <cell r="B2599">
            <v>0</v>
          </cell>
          <cell r="C2599">
            <v>0</v>
          </cell>
          <cell r="D2599">
            <v>0</v>
          </cell>
        </row>
        <row r="2600">
          <cell r="A2600">
            <v>0</v>
          </cell>
          <cell r="B2600">
            <v>0</v>
          </cell>
          <cell r="C2600">
            <v>0</v>
          </cell>
          <cell r="D2600">
            <v>0</v>
          </cell>
        </row>
        <row r="2601">
          <cell r="A2601">
            <v>0</v>
          </cell>
          <cell r="B2601">
            <v>0</v>
          </cell>
          <cell r="C2601">
            <v>0</v>
          </cell>
          <cell r="D2601">
            <v>0</v>
          </cell>
        </row>
        <row r="2602">
          <cell r="A2602">
            <v>0</v>
          </cell>
          <cell r="B2602">
            <v>0</v>
          </cell>
          <cell r="C2602">
            <v>0</v>
          </cell>
          <cell r="D2602">
            <v>0</v>
          </cell>
        </row>
        <row r="2603">
          <cell r="A2603">
            <v>0</v>
          </cell>
          <cell r="B2603">
            <v>0</v>
          </cell>
          <cell r="C2603">
            <v>0</v>
          </cell>
          <cell r="D2603">
            <v>0</v>
          </cell>
        </row>
        <row r="2604">
          <cell r="A2604">
            <v>0</v>
          </cell>
          <cell r="B2604">
            <v>0</v>
          </cell>
          <cell r="C2604">
            <v>0</v>
          </cell>
          <cell r="D2604">
            <v>0</v>
          </cell>
        </row>
        <row r="2605">
          <cell r="A2605">
            <v>0</v>
          </cell>
          <cell r="B2605">
            <v>0</v>
          </cell>
          <cell r="C2605">
            <v>0</v>
          </cell>
          <cell r="D2605">
            <v>0</v>
          </cell>
        </row>
        <row r="2606">
          <cell r="A2606">
            <v>0</v>
          </cell>
          <cell r="B2606">
            <v>0</v>
          </cell>
          <cell r="C2606">
            <v>0</v>
          </cell>
          <cell r="D2606">
            <v>0</v>
          </cell>
        </row>
        <row r="2607">
          <cell r="A2607">
            <v>0</v>
          </cell>
          <cell r="B2607">
            <v>0</v>
          </cell>
          <cell r="C2607">
            <v>0</v>
          </cell>
          <cell r="D2607">
            <v>0</v>
          </cell>
        </row>
        <row r="2608">
          <cell r="A2608">
            <v>0</v>
          </cell>
          <cell r="B2608">
            <v>0</v>
          </cell>
          <cell r="C2608">
            <v>0</v>
          </cell>
          <cell r="D2608">
            <v>0</v>
          </cell>
        </row>
        <row r="2609">
          <cell r="A2609">
            <v>0</v>
          </cell>
          <cell r="B2609">
            <v>0</v>
          </cell>
          <cell r="C2609">
            <v>0</v>
          </cell>
          <cell r="D2609">
            <v>0</v>
          </cell>
        </row>
        <row r="2610">
          <cell r="A2610">
            <v>0</v>
          </cell>
          <cell r="B2610">
            <v>0</v>
          </cell>
          <cell r="C2610">
            <v>0</v>
          </cell>
          <cell r="D2610">
            <v>0</v>
          </cell>
        </row>
        <row r="2611">
          <cell r="A2611">
            <v>0</v>
          </cell>
          <cell r="B2611">
            <v>0</v>
          </cell>
          <cell r="C2611">
            <v>0</v>
          </cell>
          <cell r="D2611">
            <v>0</v>
          </cell>
        </row>
        <row r="2612">
          <cell r="A2612">
            <v>0</v>
          </cell>
          <cell r="B2612">
            <v>0</v>
          </cell>
          <cell r="C2612">
            <v>0</v>
          </cell>
          <cell r="D2612">
            <v>0</v>
          </cell>
        </row>
        <row r="2613">
          <cell r="A2613">
            <v>0</v>
          </cell>
          <cell r="B2613">
            <v>0</v>
          </cell>
          <cell r="C2613">
            <v>0</v>
          </cell>
          <cell r="D2613">
            <v>0</v>
          </cell>
        </row>
        <row r="2614">
          <cell r="A2614">
            <v>0</v>
          </cell>
          <cell r="B2614">
            <v>0</v>
          </cell>
          <cell r="C2614">
            <v>0</v>
          </cell>
          <cell r="D2614">
            <v>0</v>
          </cell>
        </row>
        <row r="2615">
          <cell r="A2615">
            <v>0</v>
          </cell>
          <cell r="B2615">
            <v>0</v>
          </cell>
          <cell r="C2615">
            <v>0</v>
          </cell>
          <cell r="D2615">
            <v>0</v>
          </cell>
        </row>
        <row r="2616">
          <cell r="A2616">
            <v>0</v>
          </cell>
          <cell r="B2616">
            <v>0</v>
          </cell>
          <cell r="C2616">
            <v>0</v>
          </cell>
          <cell r="D2616">
            <v>0</v>
          </cell>
        </row>
        <row r="2617">
          <cell r="A2617">
            <v>0</v>
          </cell>
          <cell r="B2617">
            <v>0</v>
          </cell>
          <cell r="C2617">
            <v>0</v>
          </cell>
          <cell r="D2617">
            <v>0</v>
          </cell>
        </row>
        <row r="2618">
          <cell r="A2618">
            <v>0</v>
          </cell>
          <cell r="B2618">
            <v>0</v>
          </cell>
          <cell r="C2618">
            <v>0</v>
          </cell>
          <cell r="D2618">
            <v>0</v>
          </cell>
        </row>
        <row r="2619">
          <cell r="A2619">
            <v>0</v>
          </cell>
          <cell r="B2619">
            <v>0</v>
          </cell>
          <cell r="C2619">
            <v>0</v>
          </cell>
          <cell r="D2619">
            <v>0</v>
          </cell>
        </row>
        <row r="2620">
          <cell r="A2620">
            <v>0</v>
          </cell>
          <cell r="B2620">
            <v>0</v>
          </cell>
          <cell r="C2620">
            <v>0</v>
          </cell>
          <cell r="D2620">
            <v>0</v>
          </cell>
        </row>
        <row r="2621">
          <cell r="A2621">
            <v>0</v>
          </cell>
          <cell r="B2621">
            <v>0</v>
          </cell>
          <cell r="C2621">
            <v>0</v>
          </cell>
          <cell r="D2621">
            <v>0</v>
          </cell>
        </row>
        <row r="2622">
          <cell r="A2622">
            <v>0</v>
          </cell>
          <cell r="B2622">
            <v>0</v>
          </cell>
          <cell r="C2622">
            <v>0</v>
          </cell>
          <cell r="D2622">
            <v>0</v>
          </cell>
        </row>
        <row r="2623">
          <cell r="A2623">
            <v>0</v>
          </cell>
          <cell r="B2623">
            <v>0</v>
          </cell>
          <cell r="C2623">
            <v>0</v>
          </cell>
          <cell r="D2623">
            <v>0</v>
          </cell>
        </row>
        <row r="2624">
          <cell r="A2624">
            <v>0</v>
          </cell>
          <cell r="B2624">
            <v>0</v>
          </cell>
          <cell r="C2624">
            <v>0</v>
          </cell>
          <cell r="D2624">
            <v>0</v>
          </cell>
        </row>
        <row r="2625">
          <cell r="A2625">
            <v>0</v>
          </cell>
          <cell r="B2625">
            <v>0</v>
          </cell>
          <cell r="C2625">
            <v>0</v>
          </cell>
          <cell r="D2625">
            <v>0</v>
          </cell>
        </row>
        <row r="2626">
          <cell r="A2626">
            <v>0</v>
          </cell>
          <cell r="B2626">
            <v>0</v>
          </cell>
          <cell r="C2626">
            <v>0</v>
          </cell>
          <cell r="D2626">
            <v>0</v>
          </cell>
        </row>
        <row r="2627">
          <cell r="A2627">
            <v>0</v>
          </cell>
          <cell r="B2627">
            <v>0</v>
          </cell>
          <cell r="C2627">
            <v>0</v>
          </cell>
          <cell r="D2627">
            <v>0</v>
          </cell>
        </row>
        <row r="2628">
          <cell r="A2628">
            <v>0</v>
          </cell>
          <cell r="B2628">
            <v>0</v>
          </cell>
          <cell r="C2628">
            <v>0</v>
          </cell>
          <cell r="D2628">
            <v>0</v>
          </cell>
        </row>
        <row r="2629">
          <cell r="A2629">
            <v>0</v>
          </cell>
          <cell r="B2629">
            <v>0</v>
          </cell>
          <cell r="C2629">
            <v>0</v>
          </cell>
          <cell r="D2629">
            <v>0</v>
          </cell>
        </row>
        <row r="2630">
          <cell r="A2630">
            <v>0</v>
          </cell>
          <cell r="B2630">
            <v>0</v>
          </cell>
          <cell r="C2630">
            <v>0</v>
          </cell>
          <cell r="D2630">
            <v>0</v>
          </cell>
        </row>
        <row r="2631">
          <cell r="A2631">
            <v>0</v>
          </cell>
          <cell r="B2631">
            <v>0</v>
          </cell>
          <cell r="C2631">
            <v>0</v>
          </cell>
          <cell r="D2631">
            <v>0</v>
          </cell>
        </row>
        <row r="2632">
          <cell r="A2632">
            <v>0</v>
          </cell>
          <cell r="B2632">
            <v>0</v>
          </cell>
          <cell r="C2632">
            <v>0</v>
          </cell>
          <cell r="D2632">
            <v>0</v>
          </cell>
        </row>
        <row r="2633">
          <cell r="A2633">
            <v>0</v>
          </cell>
          <cell r="B2633">
            <v>0</v>
          </cell>
          <cell r="C2633">
            <v>0</v>
          </cell>
          <cell r="D2633">
            <v>0</v>
          </cell>
        </row>
        <row r="2634">
          <cell r="A2634">
            <v>0</v>
          </cell>
          <cell r="B2634">
            <v>0</v>
          </cell>
          <cell r="C2634">
            <v>0</v>
          </cell>
          <cell r="D2634">
            <v>0</v>
          </cell>
        </row>
        <row r="2635">
          <cell r="A2635">
            <v>0</v>
          </cell>
          <cell r="B2635">
            <v>0</v>
          </cell>
          <cell r="C2635">
            <v>0</v>
          </cell>
          <cell r="D2635">
            <v>0</v>
          </cell>
        </row>
        <row r="2636">
          <cell r="A2636">
            <v>0</v>
          </cell>
          <cell r="B2636">
            <v>0</v>
          </cell>
          <cell r="C2636">
            <v>0</v>
          </cell>
          <cell r="D2636">
            <v>0</v>
          </cell>
        </row>
        <row r="2637">
          <cell r="A2637">
            <v>0</v>
          </cell>
          <cell r="B2637">
            <v>0</v>
          </cell>
          <cell r="C2637">
            <v>0</v>
          </cell>
          <cell r="D2637">
            <v>0</v>
          </cell>
        </row>
        <row r="2638">
          <cell r="A2638">
            <v>0</v>
          </cell>
          <cell r="B2638">
            <v>0</v>
          </cell>
          <cell r="C2638">
            <v>0</v>
          </cell>
          <cell r="D2638">
            <v>0</v>
          </cell>
        </row>
        <row r="2639">
          <cell r="A2639">
            <v>0</v>
          </cell>
          <cell r="B2639">
            <v>0</v>
          </cell>
          <cell r="C2639">
            <v>0</v>
          </cell>
          <cell r="D2639">
            <v>0</v>
          </cell>
        </row>
        <row r="2640">
          <cell r="A2640">
            <v>0</v>
          </cell>
          <cell r="B2640">
            <v>0</v>
          </cell>
          <cell r="C2640">
            <v>0</v>
          </cell>
          <cell r="D2640">
            <v>0</v>
          </cell>
        </row>
        <row r="2641">
          <cell r="A2641">
            <v>0</v>
          </cell>
          <cell r="B2641">
            <v>0</v>
          </cell>
          <cell r="C2641">
            <v>0</v>
          </cell>
          <cell r="D2641">
            <v>0</v>
          </cell>
        </row>
        <row r="2642">
          <cell r="A2642">
            <v>0</v>
          </cell>
          <cell r="B2642">
            <v>0</v>
          </cell>
          <cell r="C2642">
            <v>0</v>
          </cell>
          <cell r="D2642">
            <v>0</v>
          </cell>
        </row>
        <row r="2643">
          <cell r="A2643">
            <v>0</v>
          </cell>
          <cell r="B2643">
            <v>0</v>
          </cell>
          <cell r="C2643">
            <v>0</v>
          </cell>
          <cell r="D2643">
            <v>0</v>
          </cell>
        </row>
        <row r="2644">
          <cell r="A2644">
            <v>0</v>
          </cell>
          <cell r="B2644">
            <v>0</v>
          </cell>
          <cell r="C2644">
            <v>0</v>
          </cell>
          <cell r="D2644">
            <v>0</v>
          </cell>
        </row>
        <row r="2645">
          <cell r="A2645">
            <v>0</v>
          </cell>
          <cell r="B2645">
            <v>0</v>
          </cell>
          <cell r="C2645">
            <v>0</v>
          </cell>
          <cell r="D2645">
            <v>0</v>
          </cell>
        </row>
        <row r="2646">
          <cell r="A2646">
            <v>0</v>
          </cell>
          <cell r="B2646">
            <v>0</v>
          </cell>
          <cell r="C2646">
            <v>0</v>
          </cell>
          <cell r="D2646">
            <v>0</v>
          </cell>
        </row>
        <row r="2647">
          <cell r="A2647">
            <v>0</v>
          </cell>
          <cell r="B2647">
            <v>0</v>
          </cell>
          <cell r="C2647">
            <v>0</v>
          </cell>
          <cell r="D2647">
            <v>0</v>
          </cell>
        </row>
        <row r="2648">
          <cell r="A2648">
            <v>0</v>
          </cell>
          <cell r="B2648">
            <v>0</v>
          </cell>
          <cell r="C2648">
            <v>0</v>
          </cell>
          <cell r="D2648">
            <v>0</v>
          </cell>
        </row>
        <row r="2649">
          <cell r="A2649">
            <v>0</v>
          </cell>
          <cell r="B2649">
            <v>0</v>
          </cell>
          <cell r="C2649">
            <v>0</v>
          </cell>
          <cell r="D2649">
            <v>0</v>
          </cell>
        </row>
        <row r="2650">
          <cell r="A2650">
            <v>0</v>
          </cell>
          <cell r="B2650">
            <v>0</v>
          </cell>
          <cell r="C2650">
            <v>0</v>
          </cell>
          <cell r="D2650">
            <v>0</v>
          </cell>
        </row>
        <row r="2651">
          <cell r="A2651">
            <v>0</v>
          </cell>
          <cell r="B2651">
            <v>0</v>
          </cell>
          <cell r="C2651">
            <v>0</v>
          </cell>
          <cell r="D2651">
            <v>0</v>
          </cell>
        </row>
        <row r="2652">
          <cell r="A2652">
            <v>0</v>
          </cell>
          <cell r="B2652">
            <v>0</v>
          </cell>
          <cell r="C2652">
            <v>0</v>
          </cell>
          <cell r="D2652">
            <v>0</v>
          </cell>
        </row>
        <row r="2653">
          <cell r="A2653">
            <v>0</v>
          </cell>
          <cell r="B2653">
            <v>0</v>
          </cell>
          <cell r="C2653">
            <v>0</v>
          </cell>
          <cell r="D2653">
            <v>0</v>
          </cell>
        </row>
        <row r="2654">
          <cell r="A2654">
            <v>0</v>
          </cell>
          <cell r="B2654">
            <v>0</v>
          </cell>
          <cell r="C2654">
            <v>0</v>
          </cell>
          <cell r="D2654">
            <v>0</v>
          </cell>
        </row>
        <row r="2655">
          <cell r="A2655">
            <v>0</v>
          </cell>
          <cell r="B2655">
            <v>0</v>
          </cell>
          <cell r="C2655">
            <v>0</v>
          </cell>
          <cell r="D2655">
            <v>0</v>
          </cell>
        </row>
        <row r="2656">
          <cell r="A2656">
            <v>0</v>
          </cell>
          <cell r="B2656">
            <v>0</v>
          </cell>
          <cell r="C2656">
            <v>0</v>
          </cell>
          <cell r="D2656">
            <v>0</v>
          </cell>
        </row>
        <row r="2657">
          <cell r="A2657">
            <v>0</v>
          </cell>
          <cell r="B2657">
            <v>0</v>
          </cell>
          <cell r="C2657">
            <v>0</v>
          </cell>
          <cell r="D2657">
            <v>0</v>
          </cell>
        </row>
        <row r="2658">
          <cell r="A2658">
            <v>0</v>
          </cell>
          <cell r="B2658">
            <v>0</v>
          </cell>
          <cell r="C2658">
            <v>0</v>
          </cell>
          <cell r="D2658">
            <v>0</v>
          </cell>
        </row>
        <row r="2659">
          <cell r="A2659">
            <v>0</v>
          </cell>
          <cell r="B2659">
            <v>0</v>
          </cell>
          <cell r="C2659">
            <v>0</v>
          </cell>
          <cell r="D2659">
            <v>0</v>
          </cell>
        </row>
        <row r="2660">
          <cell r="A2660">
            <v>0</v>
          </cell>
          <cell r="B2660">
            <v>0</v>
          </cell>
          <cell r="C2660">
            <v>0</v>
          </cell>
          <cell r="D2660">
            <v>0</v>
          </cell>
        </row>
        <row r="2661">
          <cell r="A2661">
            <v>0</v>
          </cell>
          <cell r="B2661">
            <v>0</v>
          </cell>
          <cell r="C2661">
            <v>0</v>
          </cell>
          <cell r="D2661">
            <v>0</v>
          </cell>
        </row>
        <row r="2662">
          <cell r="A2662">
            <v>0</v>
          </cell>
          <cell r="B2662">
            <v>0</v>
          </cell>
          <cell r="C2662">
            <v>0</v>
          </cell>
          <cell r="D2662">
            <v>0</v>
          </cell>
        </row>
        <row r="2663">
          <cell r="A2663">
            <v>0</v>
          </cell>
          <cell r="B2663">
            <v>0</v>
          </cell>
          <cell r="C2663">
            <v>0</v>
          </cell>
          <cell r="D2663">
            <v>0</v>
          </cell>
        </row>
        <row r="2664">
          <cell r="A2664">
            <v>0</v>
          </cell>
          <cell r="B2664">
            <v>0</v>
          </cell>
          <cell r="C2664">
            <v>0</v>
          </cell>
          <cell r="D2664">
            <v>0</v>
          </cell>
        </row>
        <row r="2665">
          <cell r="A2665">
            <v>0</v>
          </cell>
          <cell r="B2665">
            <v>0</v>
          </cell>
          <cell r="C2665">
            <v>0</v>
          </cell>
          <cell r="D2665">
            <v>0</v>
          </cell>
        </row>
        <row r="2666">
          <cell r="A2666">
            <v>0</v>
          </cell>
          <cell r="B2666">
            <v>0</v>
          </cell>
          <cell r="C2666">
            <v>0</v>
          </cell>
          <cell r="D2666">
            <v>0</v>
          </cell>
        </row>
        <row r="2667">
          <cell r="A2667">
            <v>0</v>
          </cell>
          <cell r="B2667">
            <v>0</v>
          </cell>
          <cell r="C2667">
            <v>0</v>
          </cell>
          <cell r="D2667">
            <v>0</v>
          </cell>
        </row>
        <row r="2668">
          <cell r="A2668">
            <v>0</v>
          </cell>
          <cell r="B2668">
            <v>0</v>
          </cell>
          <cell r="C2668">
            <v>0</v>
          </cell>
          <cell r="D2668">
            <v>0</v>
          </cell>
        </row>
        <row r="2669">
          <cell r="A2669">
            <v>0</v>
          </cell>
          <cell r="B2669">
            <v>0</v>
          </cell>
          <cell r="C2669">
            <v>0</v>
          </cell>
          <cell r="D2669">
            <v>0</v>
          </cell>
        </row>
        <row r="2670">
          <cell r="A2670">
            <v>0</v>
          </cell>
          <cell r="B2670">
            <v>0</v>
          </cell>
          <cell r="C2670">
            <v>0</v>
          </cell>
          <cell r="D2670">
            <v>0</v>
          </cell>
        </row>
        <row r="2671">
          <cell r="A2671">
            <v>0</v>
          </cell>
          <cell r="B2671">
            <v>0</v>
          </cell>
          <cell r="C2671">
            <v>0</v>
          </cell>
          <cell r="D2671">
            <v>0</v>
          </cell>
        </row>
        <row r="2672">
          <cell r="A2672">
            <v>0</v>
          </cell>
          <cell r="B2672">
            <v>0</v>
          </cell>
          <cell r="C2672">
            <v>0</v>
          </cell>
          <cell r="D2672">
            <v>0</v>
          </cell>
        </row>
        <row r="2673">
          <cell r="A2673">
            <v>0</v>
          </cell>
          <cell r="B2673">
            <v>0</v>
          </cell>
          <cell r="C2673">
            <v>0</v>
          </cell>
          <cell r="D2673">
            <v>0</v>
          </cell>
        </row>
        <row r="2674">
          <cell r="A2674">
            <v>0</v>
          </cell>
          <cell r="B2674">
            <v>0</v>
          </cell>
          <cell r="C2674">
            <v>0</v>
          </cell>
          <cell r="D2674">
            <v>0</v>
          </cell>
        </row>
        <row r="2675">
          <cell r="A2675">
            <v>0</v>
          </cell>
          <cell r="B2675">
            <v>0</v>
          </cell>
          <cell r="C2675">
            <v>0</v>
          </cell>
          <cell r="D2675">
            <v>0</v>
          </cell>
        </row>
        <row r="2676">
          <cell r="A2676">
            <v>0</v>
          </cell>
          <cell r="B2676">
            <v>0</v>
          </cell>
          <cell r="C2676">
            <v>0</v>
          </cell>
          <cell r="D2676">
            <v>0</v>
          </cell>
        </row>
        <row r="2677">
          <cell r="A2677">
            <v>0</v>
          </cell>
          <cell r="B2677">
            <v>0</v>
          </cell>
          <cell r="C2677">
            <v>0</v>
          </cell>
          <cell r="D2677">
            <v>0</v>
          </cell>
        </row>
        <row r="2678">
          <cell r="A2678">
            <v>0</v>
          </cell>
          <cell r="B2678">
            <v>0</v>
          </cell>
          <cell r="C2678">
            <v>0</v>
          </cell>
          <cell r="D2678">
            <v>0</v>
          </cell>
        </row>
        <row r="2679">
          <cell r="A2679">
            <v>0</v>
          </cell>
          <cell r="B2679">
            <v>0</v>
          </cell>
          <cell r="C2679">
            <v>0</v>
          </cell>
          <cell r="D2679">
            <v>0</v>
          </cell>
        </row>
        <row r="2680">
          <cell r="A2680">
            <v>0</v>
          </cell>
          <cell r="B2680">
            <v>0</v>
          </cell>
          <cell r="C2680">
            <v>0</v>
          </cell>
          <cell r="D2680">
            <v>0</v>
          </cell>
        </row>
        <row r="2681">
          <cell r="A2681">
            <v>0</v>
          </cell>
          <cell r="B2681">
            <v>0</v>
          </cell>
          <cell r="C2681">
            <v>0</v>
          </cell>
          <cell r="D2681">
            <v>0</v>
          </cell>
        </row>
        <row r="2682">
          <cell r="A2682">
            <v>0</v>
          </cell>
          <cell r="B2682">
            <v>0</v>
          </cell>
          <cell r="C2682">
            <v>0</v>
          </cell>
          <cell r="D2682">
            <v>0</v>
          </cell>
        </row>
        <row r="2683">
          <cell r="A2683">
            <v>0</v>
          </cell>
          <cell r="B2683">
            <v>0</v>
          </cell>
          <cell r="C2683">
            <v>0</v>
          </cell>
          <cell r="D2683">
            <v>0</v>
          </cell>
        </row>
        <row r="2684">
          <cell r="A2684">
            <v>0</v>
          </cell>
          <cell r="B2684">
            <v>0</v>
          </cell>
          <cell r="C2684">
            <v>0</v>
          </cell>
          <cell r="D2684">
            <v>0</v>
          </cell>
        </row>
        <row r="2685">
          <cell r="A2685">
            <v>0</v>
          </cell>
          <cell r="B2685">
            <v>0</v>
          </cell>
          <cell r="C2685">
            <v>0</v>
          </cell>
          <cell r="D2685">
            <v>0</v>
          </cell>
        </row>
        <row r="2686">
          <cell r="A2686">
            <v>0</v>
          </cell>
          <cell r="B2686">
            <v>0</v>
          </cell>
          <cell r="C2686">
            <v>0</v>
          </cell>
          <cell r="D2686">
            <v>0</v>
          </cell>
        </row>
        <row r="2687">
          <cell r="A2687">
            <v>0</v>
          </cell>
          <cell r="B2687">
            <v>0</v>
          </cell>
          <cell r="C2687">
            <v>0</v>
          </cell>
          <cell r="D2687">
            <v>0</v>
          </cell>
        </row>
        <row r="2688">
          <cell r="A2688">
            <v>0</v>
          </cell>
          <cell r="B2688">
            <v>0</v>
          </cell>
          <cell r="C2688">
            <v>0</v>
          </cell>
          <cell r="D2688">
            <v>0</v>
          </cell>
        </row>
        <row r="2689">
          <cell r="A2689">
            <v>0</v>
          </cell>
          <cell r="B2689">
            <v>0</v>
          </cell>
          <cell r="C2689">
            <v>0</v>
          </cell>
          <cell r="D2689">
            <v>0</v>
          </cell>
        </row>
        <row r="2690">
          <cell r="A2690">
            <v>0</v>
          </cell>
          <cell r="B2690">
            <v>0</v>
          </cell>
          <cell r="C2690">
            <v>0</v>
          </cell>
          <cell r="D2690">
            <v>0</v>
          </cell>
        </row>
        <row r="2691">
          <cell r="A2691">
            <v>0</v>
          </cell>
          <cell r="B2691">
            <v>0</v>
          </cell>
          <cell r="C2691">
            <v>0</v>
          </cell>
          <cell r="D2691">
            <v>0</v>
          </cell>
        </row>
        <row r="2692">
          <cell r="A2692">
            <v>0</v>
          </cell>
          <cell r="B2692">
            <v>0</v>
          </cell>
          <cell r="C2692">
            <v>0</v>
          </cell>
          <cell r="D2692">
            <v>0</v>
          </cell>
        </row>
        <row r="2693">
          <cell r="A2693">
            <v>0</v>
          </cell>
          <cell r="B2693">
            <v>0</v>
          </cell>
          <cell r="C2693">
            <v>0</v>
          </cell>
          <cell r="D2693">
            <v>0</v>
          </cell>
        </row>
        <row r="2694">
          <cell r="A2694">
            <v>0</v>
          </cell>
          <cell r="B2694">
            <v>0</v>
          </cell>
          <cell r="C2694">
            <v>0</v>
          </cell>
          <cell r="D2694">
            <v>0</v>
          </cell>
        </row>
        <row r="2695">
          <cell r="A2695">
            <v>0</v>
          </cell>
          <cell r="B2695">
            <v>0</v>
          </cell>
          <cell r="C2695">
            <v>0</v>
          </cell>
          <cell r="D2695">
            <v>0</v>
          </cell>
        </row>
        <row r="2696">
          <cell r="A2696">
            <v>0</v>
          </cell>
          <cell r="B2696">
            <v>0</v>
          </cell>
          <cell r="C2696">
            <v>0</v>
          </cell>
          <cell r="D2696">
            <v>0</v>
          </cell>
        </row>
        <row r="2697">
          <cell r="A2697">
            <v>0</v>
          </cell>
          <cell r="B2697">
            <v>0</v>
          </cell>
          <cell r="C2697">
            <v>0</v>
          </cell>
          <cell r="D2697">
            <v>0</v>
          </cell>
        </row>
        <row r="2698">
          <cell r="A2698">
            <v>0</v>
          </cell>
          <cell r="B2698">
            <v>0</v>
          </cell>
          <cell r="C2698">
            <v>0</v>
          </cell>
          <cell r="D2698">
            <v>0</v>
          </cell>
        </row>
        <row r="2699">
          <cell r="A2699">
            <v>0</v>
          </cell>
          <cell r="B2699">
            <v>0</v>
          </cell>
          <cell r="C2699">
            <v>0</v>
          </cell>
          <cell r="D2699">
            <v>0</v>
          </cell>
        </row>
        <row r="2700">
          <cell r="A2700">
            <v>0</v>
          </cell>
          <cell r="B2700">
            <v>0</v>
          </cell>
          <cell r="C2700">
            <v>0</v>
          </cell>
          <cell r="D2700">
            <v>0</v>
          </cell>
        </row>
        <row r="2701">
          <cell r="A2701">
            <v>0</v>
          </cell>
          <cell r="B2701">
            <v>0</v>
          </cell>
          <cell r="C2701">
            <v>0</v>
          </cell>
          <cell r="D2701">
            <v>0</v>
          </cell>
        </row>
        <row r="2702">
          <cell r="A2702">
            <v>0</v>
          </cell>
          <cell r="B2702">
            <v>0</v>
          </cell>
          <cell r="C2702">
            <v>0</v>
          </cell>
          <cell r="D2702">
            <v>0</v>
          </cell>
        </row>
        <row r="2703">
          <cell r="A2703">
            <v>0</v>
          </cell>
          <cell r="B2703">
            <v>0</v>
          </cell>
          <cell r="C2703">
            <v>0</v>
          </cell>
          <cell r="D2703">
            <v>0</v>
          </cell>
        </row>
        <row r="2704">
          <cell r="A2704">
            <v>0</v>
          </cell>
          <cell r="B2704">
            <v>0</v>
          </cell>
          <cell r="C2704">
            <v>0</v>
          </cell>
          <cell r="D2704">
            <v>0</v>
          </cell>
        </row>
        <row r="2705">
          <cell r="A2705">
            <v>0</v>
          </cell>
          <cell r="B2705">
            <v>0</v>
          </cell>
          <cell r="C2705">
            <v>0</v>
          </cell>
          <cell r="D2705">
            <v>0</v>
          </cell>
        </row>
        <row r="2706">
          <cell r="A2706">
            <v>0</v>
          </cell>
          <cell r="B2706">
            <v>0</v>
          </cell>
          <cell r="C2706">
            <v>0</v>
          </cell>
          <cell r="D2706">
            <v>0</v>
          </cell>
        </row>
        <row r="2707">
          <cell r="A2707">
            <v>0</v>
          </cell>
          <cell r="B2707">
            <v>0</v>
          </cell>
          <cell r="C2707">
            <v>0</v>
          </cell>
          <cell r="D2707">
            <v>0</v>
          </cell>
        </row>
        <row r="2708">
          <cell r="A2708">
            <v>0</v>
          </cell>
          <cell r="B2708">
            <v>0</v>
          </cell>
          <cell r="C2708">
            <v>0</v>
          </cell>
          <cell r="D2708">
            <v>0</v>
          </cell>
        </row>
        <row r="2709">
          <cell r="A2709">
            <v>0</v>
          </cell>
          <cell r="B2709">
            <v>0</v>
          </cell>
          <cell r="C2709">
            <v>0</v>
          </cell>
          <cell r="D2709">
            <v>0</v>
          </cell>
        </row>
        <row r="2710">
          <cell r="A2710">
            <v>0</v>
          </cell>
          <cell r="B2710">
            <v>0</v>
          </cell>
          <cell r="C2710">
            <v>0</v>
          </cell>
          <cell r="D2710">
            <v>0</v>
          </cell>
        </row>
        <row r="2711">
          <cell r="A2711">
            <v>0</v>
          </cell>
          <cell r="B2711">
            <v>0</v>
          </cell>
          <cell r="C2711">
            <v>0</v>
          </cell>
          <cell r="D2711">
            <v>0</v>
          </cell>
        </row>
        <row r="2712">
          <cell r="A2712">
            <v>0</v>
          </cell>
          <cell r="B2712">
            <v>0</v>
          </cell>
          <cell r="C2712">
            <v>0</v>
          </cell>
          <cell r="D2712">
            <v>0</v>
          </cell>
        </row>
        <row r="2713">
          <cell r="A2713">
            <v>0</v>
          </cell>
          <cell r="B2713">
            <v>0</v>
          </cell>
          <cell r="C2713">
            <v>0</v>
          </cell>
          <cell r="D2713">
            <v>0</v>
          </cell>
        </row>
        <row r="2714">
          <cell r="A2714">
            <v>0</v>
          </cell>
          <cell r="B2714">
            <v>0</v>
          </cell>
          <cell r="C2714">
            <v>0</v>
          </cell>
          <cell r="D2714">
            <v>0</v>
          </cell>
        </row>
        <row r="2715">
          <cell r="A2715">
            <v>0</v>
          </cell>
          <cell r="B2715">
            <v>0</v>
          </cell>
          <cell r="C2715">
            <v>0</v>
          </cell>
          <cell r="D2715">
            <v>0</v>
          </cell>
        </row>
        <row r="2716">
          <cell r="A2716">
            <v>0</v>
          </cell>
          <cell r="B2716">
            <v>0</v>
          </cell>
          <cell r="C2716">
            <v>0</v>
          </cell>
          <cell r="D2716">
            <v>0</v>
          </cell>
        </row>
        <row r="2717">
          <cell r="A2717">
            <v>0</v>
          </cell>
          <cell r="B2717">
            <v>0</v>
          </cell>
          <cell r="C2717">
            <v>0</v>
          </cell>
          <cell r="D2717">
            <v>0</v>
          </cell>
        </row>
        <row r="2718">
          <cell r="A2718">
            <v>0</v>
          </cell>
          <cell r="B2718">
            <v>0</v>
          </cell>
          <cell r="C2718">
            <v>0</v>
          </cell>
          <cell r="D2718">
            <v>0</v>
          </cell>
        </row>
        <row r="2719">
          <cell r="A2719">
            <v>0</v>
          </cell>
          <cell r="B2719">
            <v>0</v>
          </cell>
          <cell r="C2719">
            <v>0</v>
          </cell>
          <cell r="D2719">
            <v>0</v>
          </cell>
        </row>
        <row r="2720">
          <cell r="A2720">
            <v>0</v>
          </cell>
          <cell r="B2720">
            <v>0</v>
          </cell>
          <cell r="C2720">
            <v>0</v>
          </cell>
          <cell r="D2720">
            <v>0</v>
          </cell>
        </row>
        <row r="2721">
          <cell r="A2721">
            <v>0</v>
          </cell>
          <cell r="B2721">
            <v>0</v>
          </cell>
          <cell r="C2721">
            <v>0</v>
          </cell>
          <cell r="D2721">
            <v>0</v>
          </cell>
        </row>
        <row r="2722">
          <cell r="A2722">
            <v>0</v>
          </cell>
          <cell r="B2722">
            <v>0</v>
          </cell>
          <cell r="C2722">
            <v>0</v>
          </cell>
          <cell r="D2722">
            <v>0</v>
          </cell>
        </row>
        <row r="2723">
          <cell r="A2723">
            <v>0</v>
          </cell>
          <cell r="B2723">
            <v>0</v>
          </cell>
          <cell r="C2723">
            <v>0</v>
          </cell>
          <cell r="D2723">
            <v>0</v>
          </cell>
        </row>
        <row r="2724">
          <cell r="A2724">
            <v>0</v>
          </cell>
          <cell r="B2724">
            <v>0</v>
          </cell>
          <cell r="C2724">
            <v>0</v>
          </cell>
          <cell r="D2724">
            <v>0</v>
          </cell>
        </row>
        <row r="2725">
          <cell r="A2725">
            <v>0</v>
          </cell>
          <cell r="B2725">
            <v>0</v>
          </cell>
          <cell r="C2725">
            <v>0</v>
          </cell>
          <cell r="D2725">
            <v>0</v>
          </cell>
        </row>
        <row r="2726">
          <cell r="A2726">
            <v>0</v>
          </cell>
          <cell r="B2726">
            <v>0</v>
          </cell>
          <cell r="C2726">
            <v>0</v>
          </cell>
          <cell r="D2726">
            <v>0</v>
          </cell>
        </row>
        <row r="2727">
          <cell r="A2727">
            <v>0</v>
          </cell>
          <cell r="B2727">
            <v>0</v>
          </cell>
          <cell r="C2727">
            <v>0</v>
          </cell>
          <cell r="D2727">
            <v>0</v>
          </cell>
        </row>
        <row r="2728">
          <cell r="A2728">
            <v>0</v>
          </cell>
          <cell r="B2728">
            <v>0</v>
          </cell>
          <cell r="C2728">
            <v>0</v>
          </cell>
          <cell r="D2728">
            <v>0</v>
          </cell>
        </row>
        <row r="2729">
          <cell r="A2729">
            <v>0</v>
          </cell>
          <cell r="B2729">
            <v>0</v>
          </cell>
          <cell r="C2729">
            <v>0</v>
          </cell>
          <cell r="D2729">
            <v>0</v>
          </cell>
        </row>
        <row r="2730">
          <cell r="A2730">
            <v>0</v>
          </cell>
          <cell r="B2730">
            <v>0</v>
          </cell>
          <cell r="C2730">
            <v>0</v>
          </cell>
          <cell r="D2730">
            <v>0</v>
          </cell>
        </row>
        <row r="2731">
          <cell r="A2731">
            <v>0</v>
          </cell>
          <cell r="B2731">
            <v>0</v>
          </cell>
          <cell r="C2731">
            <v>0</v>
          </cell>
          <cell r="D2731">
            <v>0</v>
          </cell>
        </row>
        <row r="2732">
          <cell r="A2732">
            <v>0</v>
          </cell>
          <cell r="B2732">
            <v>0</v>
          </cell>
          <cell r="C2732">
            <v>0</v>
          </cell>
          <cell r="D2732">
            <v>0</v>
          </cell>
        </row>
        <row r="2733">
          <cell r="A2733">
            <v>0</v>
          </cell>
          <cell r="B2733">
            <v>0</v>
          </cell>
          <cell r="C2733">
            <v>0</v>
          </cell>
          <cell r="D2733">
            <v>0</v>
          </cell>
        </row>
        <row r="2734">
          <cell r="A2734">
            <v>0</v>
          </cell>
          <cell r="B2734">
            <v>0</v>
          </cell>
          <cell r="C2734">
            <v>0</v>
          </cell>
          <cell r="D2734">
            <v>0</v>
          </cell>
        </row>
        <row r="2735">
          <cell r="A2735">
            <v>0</v>
          </cell>
          <cell r="B2735">
            <v>0</v>
          </cell>
          <cell r="C2735">
            <v>0</v>
          </cell>
          <cell r="D2735">
            <v>0</v>
          </cell>
        </row>
        <row r="2736">
          <cell r="A2736">
            <v>0</v>
          </cell>
          <cell r="B2736">
            <v>0</v>
          </cell>
          <cell r="C2736">
            <v>0</v>
          </cell>
          <cell r="D2736">
            <v>0</v>
          </cell>
        </row>
        <row r="2737">
          <cell r="A2737">
            <v>0</v>
          </cell>
          <cell r="B2737">
            <v>0</v>
          </cell>
          <cell r="C2737">
            <v>0</v>
          </cell>
          <cell r="D2737">
            <v>0</v>
          </cell>
        </row>
        <row r="2738">
          <cell r="A2738">
            <v>0</v>
          </cell>
          <cell r="B2738">
            <v>0</v>
          </cell>
          <cell r="C2738">
            <v>0</v>
          </cell>
          <cell r="D2738">
            <v>0</v>
          </cell>
        </row>
        <row r="2739">
          <cell r="A2739">
            <v>0</v>
          </cell>
          <cell r="B2739">
            <v>0</v>
          </cell>
          <cell r="C2739">
            <v>0</v>
          </cell>
          <cell r="D2739">
            <v>0</v>
          </cell>
        </row>
        <row r="2740">
          <cell r="A2740">
            <v>0</v>
          </cell>
          <cell r="B2740">
            <v>0</v>
          </cell>
          <cell r="C2740">
            <v>0</v>
          </cell>
          <cell r="D2740">
            <v>0</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row r="2764">
          <cell r="A2764">
            <v>0</v>
          </cell>
          <cell r="B2764">
            <v>0</v>
          </cell>
          <cell r="C2764">
            <v>0</v>
          </cell>
          <cell r="D2764">
            <v>0</v>
          </cell>
        </row>
        <row r="2765">
          <cell r="A2765">
            <v>0</v>
          </cell>
          <cell r="B2765">
            <v>0</v>
          </cell>
          <cell r="C2765">
            <v>0</v>
          </cell>
          <cell r="D2765">
            <v>0</v>
          </cell>
        </row>
        <row r="2766">
          <cell r="A2766">
            <v>0</v>
          </cell>
          <cell r="B2766">
            <v>0</v>
          </cell>
          <cell r="C2766">
            <v>0</v>
          </cell>
          <cell r="D2766">
            <v>0</v>
          </cell>
        </row>
        <row r="2767">
          <cell r="A2767">
            <v>0</v>
          </cell>
          <cell r="B2767">
            <v>0</v>
          </cell>
          <cell r="C2767">
            <v>0</v>
          </cell>
          <cell r="D2767">
            <v>0</v>
          </cell>
        </row>
        <row r="2768">
          <cell r="A2768">
            <v>0</v>
          </cell>
          <cell r="B2768">
            <v>0</v>
          </cell>
          <cell r="C2768">
            <v>0</v>
          </cell>
          <cell r="D2768">
            <v>0</v>
          </cell>
        </row>
        <row r="2769">
          <cell r="A2769">
            <v>0</v>
          </cell>
          <cell r="B2769">
            <v>0</v>
          </cell>
          <cell r="C2769">
            <v>0</v>
          </cell>
          <cell r="D2769">
            <v>0</v>
          </cell>
        </row>
        <row r="2770">
          <cell r="A2770">
            <v>0</v>
          </cell>
          <cell r="B2770">
            <v>0</v>
          </cell>
          <cell r="C2770">
            <v>0</v>
          </cell>
          <cell r="D2770">
            <v>0</v>
          </cell>
        </row>
        <row r="2771">
          <cell r="A2771">
            <v>0</v>
          </cell>
          <cell r="B2771">
            <v>0</v>
          </cell>
          <cell r="C2771">
            <v>0</v>
          </cell>
          <cell r="D2771">
            <v>0</v>
          </cell>
        </row>
        <row r="2772">
          <cell r="A2772">
            <v>0</v>
          </cell>
          <cell r="B2772">
            <v>0</v>
          </cell>
          <cell r="C2772">
            <v>0</v>
          </cell>
          <cell r="D2772">
            <v>0</v>
          </cell>
        </row>
        <row r="2773">
          <cell r="A2773">
            <v>0</v>
          </cell>
          <cell r="B2773">
            <v>0</v>
          </cell>
          <cell r="C2773">
            <v>0</v>
          </cell>
          <cell r="D2773">
            <v>0</v>
          </cell>
        </row>
        <row r="2774">
          <cell r="A2774">
            <v>0</v>
          </cell>
          <cell r="B2774">
            <v>0</v>
          </cell>
          <cell r="C2774">
            <v>0</v>
          </cell>
          <cell r="D2774">
            <v>0</v>
          </cell>
        </row>
        <row r="2775">
          <cell r="A2775">
            <v>0</v>
          </cell>
          <cell r="B2775">
            <v>0</v>
          </cell>
          <cell r="C2775">
            <v>0</v>
          </cell>
          <cell r="D2775">
            <v>0</v>
          </cell>
        </row>
        <row r="2776">
          <cell r="A2776">
            <v>0</v>
          </cell>
          <cell r="B2776">
            <v>0</v>
          </cell>
          <cell r="C2776">
            <v>0</v>
          </cell>
          <cell r="D2776">
            <v>0</v>
          </cell>
        </row>
        <row r="2777">
          <cell r="A2777">
            <v>0</v>
          </cell>
          <cell r="B2777">
            <v>0</v>
          </cell>
          <cell r="C2777">
            <v>0</v>
          </cell>
          <cell r="D2777">
            <v>0</v>
          </cell>
        </row>
        <row r="2778">
          <cell r="A2778">
            <v>0</v>
          </cell>
          <cell r="B2778">
            <v>0</v>
          </cell>
          <cell r="C2778">
            <v>0</v>
          </cell>
          <cell r="D2778">
            <v>0</v>
          </cell>
        </row>
        <row r="2779">
          <cell r="A2779">
            <v>0</v>
          </cell>
          <cell r="B2779">
            <v>0</v>
          </cell>
          <cell r="C2779">
            <v>0</v>
          </cell>
          <cell r="D2779">
            <v>0</v>
          </cell>
        </row>
        <row r="2780">
          <cell r="A2780">
            <v>0</v>
          </cell>
          <cell r="B2780">
            <v>0</v>
          </cell>
          <cell r="C2780">
            <v>0</v>
          </cell>
          <cell r="D2780">
            <v>0</v>
          </cell>
        </row>
        <row r="2781">
          <cell r="A2781">
            <v>0</v>
          </cell>
          <cell r="B2781">
            <v>0</v>
          </cell>
          <cell r="C2781">
            <v>0</v>
          </cell>
          <cell r="D2781">
            <v>0</v>
          </cell>
        </row>
        <row r="2782">
          <cell r="A2782">
            <v>0</v>
          </cell>
          <cell r="B2782">
            <v>0</v>
          </cell>
          <cell r="C2782">
            <v>0</v>
          </cell>
          <cell r="D2782">
            <v>0</v>
          </cell>
        </row>
        <row r="2783">
          <cell r="A2783">
            <v>0</v>
          </cell>
          <cell r="B2783">
            <v>0</v>
          </cell>
          <cell r="C2783">
            <v>0</v>
          </cell>
          <cell r="D2783">
            <v>0</v>
          </cell>
        </row>
        <row r="2784">
          <cell r="A2784">
            <v>0</v>
          </cell>
          <cell r="B2784">
            <v>0</v>
          </cell>
          <cell r="C2784">
            <v>0</v>
          </cell>
          <cell r="D2784">
            <v>0</v>
          </cell>
        </row>
        <row r="2785">
          <cell r="A2785">
            <v>0</v>
          </cell>
          <cell r="B2785">
            <v>0</v>
          </cell>
          <cell r="C2785">
            <v>0</v>
          </cell>
          <cell r="D2785">
            <v>0</v>
          </cell>
        </row>
        <row r="2786">
          <cell r="A2786">
            <v>0</v>
          </cell>
          <cell r="B2786">
            <v>0</v>
          </cell>
          <cell r="C2786">
            <v>0</v>
          </cell>
          <cell r="D2786">
            <v>0</v>
          </cell>
        </row>
        <row r="2787">
          <cell r="A2787">
            <v>0</v>
          </cell>
          <cell r="B2787">
            <v>0</v>
          </cell>
          <cell r="C2787">
            <v>0</v>
          </cell>
          <cell r="D2787">
            <v>0</v>
          </cell>
        </row>
        <row r="2788">
          <cell r="A2788">
            <v>0</v>
          </cell>
          <cell r="B2788">
            <v>0</v>
          </cell>
          <cell r="C2788">
            <v>0</v>
          </cell>
          <cell r="D2788">
            <v>0</v>
          </cell>
        </row>
        <row r="2789">
          <cell r="A2789">
            <v>0</v>
          </cell>
          <cell r="B2789">
            <v>0</v>
          </cell>
          <cell r="C2789">
            <v>0</v>
          </cell>
          <cell r="D2789">
            <v>0</v>
          </cell>
        </row>
        <row r="2790">
          <cell r="A2790">
            <v>0</v>
          </cell>
          <cell r="B2790">
            <v>0</v>
          </cell>
          <cell r="C2790">
            <v>0</v>
          </cell>
          <cell r="D2790">
            <v>0</v>
          </cell>
        </row>
        <row r="2791">
          <cell r="A2791">
            <v>0</v>
          </cell>
          <cell r="B2791">
            <v>0</v>
          </cell>
          <cell r="C2791">
            <v>0</v>
          </cell>
          <cell r="D2791">
            <v>0</v>
          </cell>
        </row>
        <row r="2792">
          <cell r="A2792">
            <v>0</v>
          </cell>
          <cell r="B2792">
            <v>0</v>
          </cell>
          <cell r="C2792">
            <v>0</v>
          </cell>
          <cell r="D2792">
            <v>0</v>
          </cell>
        </row>
        <row r="2793">
          <cell r="A2793">
            <v>0</v>
          </cell>
          <cell r="B2793">
            <v>0</v>
          </cell>
          <cell r="C2793">
            <v>0</v>
          </cell>
          <cell r="D2793">
            <v>0</v>
          </cell>
        </row>
        <row r="2794">
          <cell r="A2794">
            <v>0</v>
          </cell>
          <cell r="B2794">
            <v>0</v>
          </cell>
          <cell r="C2794">
            <v>0</v>
          </cell>
          <cell r="D2794">
            <v>0</v>
          </cell>
        </row>
        <row r="2795">
          <cell r="A2795">
            <v>0</v>
          </cell>
          <cell r="B2795">
            <v>0</v>
          </cell>
          <cell r="C2795">
            <v>0</v>
          </cell>
          <cell r="D2795">
            <v>0</v>
          </cell>
        </row>
        <row r="2796">
          <cell r="A2796">
            <v>0</v>
          </cell>
          <cell r="B2796">
            <v>0</v>
          </cell>
          <cell r="C2796">
            <v>0</v>
          </cell>
          <cell r="D2796">
            <v>0</v>
          </cell>
        </row>
        <row r="2797">
          <cell r="A2797">
            <v>0</v>
          </cell>
          <cell r="B2797">
            <v>0</v>
          </cell>
          <cell r="C2797">
            <v>0</v>
          </cell>
          <cell r="D2797">
            <v>0</v>
          </cell>
        </row>
        <row r="2798">
          <cell r="A2798">
            <v>0</v>
          </cell>
          <cell r="B2798">
            <v>0</v>
          </cell>
          <cell r="C2798">
            <v>0</v>
          </cell>
          <cell r="D2798">
            <v>0</v>
          </cell>
        </row>
        <row r="2799">
          <cell r="A2799">
            <v>0</v>
          </cell>
          <cell r="B2799">
            <v>0</v>
          </cell>
          <cell r="C2799">
            <v>0</v>
          </cell>
          <cell r="D2799">
            <v>0</v>
          </cell>
        </row>
        <row r="2800">
          <cell r="A2800">
            <v>0</v>
          </cell>
          <cell r="B2800">
            <v>0</v>
          </cell>
          <cell r="C2800">
            <v>0</v>
          </cell>
          <cell r="D2800">
            <v>0</v>
          </cell>
        </row>
        <row r="2801">
          <cell r="A2801">
            <v>0</v>
          </cell>
          <cell r="B2801">
            <v>0</v>
          </cell>
          <cell r="C2801">
            <v>0</v>
          </cell>
          <cell r="D2801">
            <v>0</v>
          </cell>
        </row>
        <row r="2802">
          <cell r="A2802">
            <v>0</v>
          </cell>
          <cell r="B2802">
            <v>0</v>
          </cell>
          <cell r="C2802">
            <v>0</v>
          </cell>
          <cell r="D2802">
            <v>0</v>
          </cell>
        </row>
        <row r="2803">
          <cell r="A2803">
            <v>0</v>
          </cell>
          <cell r="B2803">
            <v>0</v>
          </cell>
          <cell r="C2803">
            <v>0</v>
          </cell>
          <cell r="D2803">
            <v>0</v>
          </cell>
        </row>
        <row r="2804">
          <cell r="A2804">
            <v>0</v>
          </cell>
          <cell r="B2804">
            <v>0</v>
          </cell>
          <cell r="C2804">
            <v>0</v>
          </cell>
          <cell r="D2804">
            <v>0</v>
          </cell>
        </row>
        <row r="2805">
          <cell r="A2805">
            <v>0</v>
          </cell>
          <cell r="B2805">
            <v>0</v>
          </cell>
          <cell r="C2805">
            <v>0</v>
          </cell>
          <cell r="D2805">
            <v>0</v>
          </cell>
        </row>
        <row r="2806">
          <cell r="A2806">
            <v>0</v>
          </cell>
          <cell r="B2806">
            <v>0</v>
          </cell>
          <cell r="C2806">
            <v>0</v>
          </cell>
          <cell r="D2806">
            <v>0</v>
          </cell>
        </row>
        <row r="2807">
          <cell r="A2807">
            <v>0</v>
          </cell>
          <cell r="B2807">
            <v>0</v>
          </cell>
          <cell r="C2807">
            <v>0</v>
          </cell>
          <cell r="D2807">
            <v>0</v>
          </cell>
        </row>
        <row r="2808">
          <cell r="A2808">
            <v>0</v>
          </cell>
          <cell r="B2808">
            <v>0</v>
          </cell>
          <cell r="C2808">
            <v>0</v>
          </cell>
          <cell r="D2808">
            <v>0</v>
          </cell>
        </row>
        <row r="2809">
          <cell r="A2809">
            <v>0</v>
          </cell>
          <cell r="B2809">
            <v>0</v>
          </cell>
          <cell r="C2809">
            <v>0</v>
          </cell>
          <cell r="D2809">
            <v>0</v>
          </cell>
        </row>
        <row r="2810">
          <cell r="A2810">
            <v>0</v>
          </cell>
          <cell r="B2810">
            <v>0</v>
          </cell>
          <cell r="C2810">
            <v>0</v>
          </cell>
          <cell r="D2810">
            <v>0</v>
          </cell>
        </row>
        <row r="2811">
          <cell r="A2811">
            <v>0</v>
          </cell>
          <cell r="B2811">
            <v>0</v>
          </cell>
          <cell r="C2811">
            <v>0</v>
          </cell>
          <cell r="D2811">
            <v>0</v>
          </cell>
        </row>
        <row r="2812">
          <cell r="A2812">
            <v>0</v>
          </cell>
          <cell r="B2812">
            <v>0</v>
          </cell>
          <cell r="C2812">
            <v>0</v>
          </cell>
          <cell r="D2812">
            <v>0</v>
          </cell>
        </row>
        <row r="2813">
          <cell r="A2813">
            <v>0</v>
          </cell>
          <cell r="B2813">
            <v>0</v>
          </cell>
          <cell r="C2813">
            <v>0</v>
          </cell>
          <cell r="D2813">
            <v>0</v>
          </cell>
        </row>
        <row r="2814">
          <cell r="A2814">
            <v>0</v>
          </cell>
          <cell r="B2814">
            <v>0</v>
          </cell>
          <cell r="C2814">
            <v>0</v>
          </cell>
          <cell r="D2814">
            <v>0</v>
          </cell>
        </row>
        <row r="2815">
          <cell r="A2815">
            <v>0</v>
          </cell>
          <cell r="B2815">
            <v>0</v>
          </cell>
          <cell r="C2815">
            <v>0</v>
          </cell>
          <cell r="D2815">
            <v>0</v>
          </cell>
        </row>
        <row r="2816">
          <cell r="A2816">
            <v>0</v>
          </cell>
          <cell r="B2816">
            <v>0</v>
          </cell>
          <cell r="C2816">
            <v>0</v>
          </cell>
          <cell r="D2816">
            <v>0</v>
          </cell>
        </row>
        <row r="2817">
          <cell r="A2817">
            <v>0</v>
          </cell>
          <cell r="B2817">
            <v>0</v>
          </cell>
          <cell r="C2817">
            <v>0</v>
          </cell>
          <cell r="D2817">
            <v>0</v>
          </cell>
        </row>
        <row r="2818">
          <cell r="A2818">
            <v>0</v>
          </cell>
          <cell r="B2818">
            <v>0</v>
          </cell>
          <cell r="C2818">
            <v>0</v>
          </cell>
          <cell r="D2818">
            <v>0</v>
          </cell>
        </row>
        <row r="2819">
          <cell r="A2819">
            <v>0</v>
          </cell>
          <cell r="B2819">
            <v>0</v>
          </cell>
          <cell r="C2819">
            <v>0</v>
          </cell>
          <cell r="D2819">
            <v>0</v>
          </cell>
        </row>
        <row r="2820">
          <cell r="A2820">
            <v>0</v>
          </cell>
          <cell r="B2820">
            <v>0</v>
          </cell>
          <cell r="C2820">
            <v>0</v>
          </cell>
          <cell r="D2820">
            <v>0</v>
          </cell>
        </row>
        <row r="2821">
          <cell r="A2821">
            <v>0</v>
          </cell>
          <cell r="B2821">
            <v>0</v>
          </cell>
          <cell r="C2821">
            <v>0</v>
          </cell>
          <cell r="D2821">
            <v>0</v>
          </cell>
        </row>
        <row r="2822">
          <cell r="A2822">
            <v>0</v>
          </cell>
          <cell r="B2822">
            <v>0</v>
          </cell>
          <cell r="C2822">
            <v>0</v>
          </cell>
          <cell r="D2822">
            <v>0</v>
          </cell>
        </row>
        <row r="2823">
          <cell r="A2823">
            <v>0</v>
          </cell>
          <cell r="B2823">
            <v>0</v>
          </cell>
          <cell r="C2823">
            <v>0</v>
          </cell>
          <cell r="D2823">
            <v>0</v>
          </cell>
        </row>
        <row r="2824">
          <cell r="A2824">
            <v>0</v>
          </cell>
          <cell r="B2824">
            <v>0</v>
          </cell>
          <cell r="C2824">
            <v>0</v>
          </cell>
          <cell r="D2824">
            <v>0</v>
          </cell>
        </row>
        <row r="2825">
          <cell r="A2825">
            <v>0</v>
          </cell>
          <cell r="B2825">
            <v>0</v>
          </cell>
          <cell r="C2825">
            <v>0</v>
          </cell>
          <cell r="D2825">
            <v>0</v>
          </cell>
        </row>
        <row r="2826">
          <cell r="A2826">
            <v>0</v>
          </cell>
          <cell r="B2826">
            <v>0</v>
          </cell>
          <cell r="C2826">
            <v>0</v>
          </cell>
          <cell r="D2826">
            <v>0</v>
          </cell>
        </row>
        <row r="2827">
          <cell r="A2827">
            <v>0</v>
          </cell>
          <cell r="B2827">
            <v>0</v>
          </cell>
          <cell r="C2827">
            <v>0</v>
          </cell>
          <cell r="D2827">
            <v>0</v>
          </cell>
        </row>
        <row r="2828">
          <cell r="A2828">
            <v>0</v>
          </cell>
          <cell r="B2828">
            <v>0</v>
          </cell>
          <cell r="C2828">
            <v>0</v>
          </cell>
          <cell r="D2828">
            <v>0</v>
          </cell>
        </row>
        <row r="2829">
          <cell r="A2829">
            <v>0</v>
          </cell>
          <cell r="B2829">
            <v>0</v>
          </cell>
          <cell r="C2829">
            <v>0</v>
          </cell>
          <cell r="D2829">
            <v>0</v>
          </cell>
        </row>
        <row r="2830">
          <cell r="A2830">
            <v>0</v>
          </cell>
          <cell r="B2830">
            <v>0</v>
          </cell>
          <cell r="C2830">
            <v>0</v>
          </cell>
          <cell r="D2830">
            <v>0</v>
          </cell>
        </row>
        <row r="2831">
          <cell r="A2831">
            <v>0</v>
          </cell>
          <cell r="B2831">
            <v>0</v>
          </cell>
          <cell r="C2831">
            <v>0</v>
          </cell>
          <cell r="D2831">
            <v>0</v>
          </cell>
        </row>
        <row r="2832">
          <cell r="A2832">
            <v>0</v>
          </cell>
          <cell r="B2832">
            <v>0</v>
          </cell>
          <cell r="C2832">
            <v>0</v>
          </cell>
          <cell r="D2832">
            <v>0</v>
          </cell>
        </row>
        <row r="2833">
          <cell r="A2833">
            <v>0</v>
          </cell>
          <cell r="B2833">
            <v>0</v>
          </cell>
          <cell r="C2833">
            <v>0</v>
          </cell>
          <cell r="D2833">
            <v>0</v>
          </cell>
        </row>
        <row r="2834">
          <cell r="A2834">
            <v>0</v>
          </cell>
          <cell r="B2834">
            <v>0</v>
          </cell>
          <cell r="C2834">
            <v>0</v>
          </cell>
          <cell r="D2834">
            <v>0</v>
          </cell>
        </row>
        <row r="2835">
          <cell r="A2835">
            <v>0</v>
          </cell>
          <cell r="B2835">
            <v>0</v>
          </cell>
          <cell r="C2835">
            <v>0</v>
          </cell>
          <cell r="D2835">
            <v>0</v>
          </cell>
        </row>
        <row r="2836">
          <cell r="A2836">
            <v>0</v>
          </cell>
          <cell r="B2836">
            <v>0</v>
          </cell>
          <cell r="C2836">
            <v>0</v>
          </cell>
          <cell r="D2836">
            <v>0</v>
          </cell>
        </row>
        <row r="2837">
          <cell r="A2837">
            <v>0</v>
          </cell>
          <cell r="B2837">
            <v>0</v>
          </cell>
          <cell r="C2837">
            <v>0</v>
          </cell>
          <cell r="D2837">
            <v>0</v>
          </cell>
        </row>
        <row r="2838">
          <cell r="A2838">
            <v>0</v>
          </cell>
          <cell r="B2838">
            <v>0</v>
          </cell>
          <cell r="C2838">
            <v>0</v>
          </cell>
          <cell r="D2838">
            <v>0</v>
          </cell>
        </row>
        <row r="2839">
          <cell r="A2839">
            <v>0</v>
          </cell>
          <cell r="B2839">
            <v>0</v>
          </cell>
          <cell r="C2839">
            <v>0</v>
          </cell>
          <cell r="D2839">
            <v>0</v>
          </cell>
        </row>
        <row r="2840">
          <cell r="A2840">
            <v>0</v>
          </cell>
          <cell r="B2840">
            <v>0</v>
          </cell>
          <cell r="C2840">
            <v>0</v>
          </cell>
          <cell r="D2840">
            <v>0</v>
          </cell>
        </row>
        <row r="2841">
          <cell r="A2841">
            <v>0</v>
          </cell>
          <cell r="B2841">
            <v>0</v>
          </cell>
          <cell r="C2841">
            <v>0</v>
          </cell>
          <cell r="D2841">
            <v>0</v>
          </cell>
        </row>
        <row r="2842">
          <cell r="A2842">
            <v>0</v>
          </cell>
          <cell r="B2842">
            <v>0</v>
          </cell>
          <cell r="C2842">
            <v>0</v>
          </cell>
          <cell r="D2842">
            <v>0</v>
          </cell>
        </row>
        <row r="2843">
          <cell r="A2843">
            <v>0</v>
          </cell>
          <cell r="B2843">
            <v>0</v>
          </cell>
          <cell r="C2843">
            <v>0</v>
          </cell>
          <cell r="D2843">
            <v>0</v>
          </cell>
        </row>
        <row r="2844">
          <cell r="A2844">
            <v>0</v>
          </cell>
          <cell r="B2844">
            <v>0</v>
          </cell>
          <cell r="C2844">
            <v>0</v>
          </cell>
          <cell r="D2844">
            <v>0</v>
          </cell>
        </row>
        <row r="2845">
          <cell r="A2845">
            <v>0</v>
          </cell>
          <cell r="B2845">
            <v>0</v>
          </cell>
          <cell r="C2845">
            <v>0</v>
          </cell>
          <cell r="D2845">
            <v>0</v>
          </cell>
        </row>
        <row r="2846">
          <cell r="A2846">
            <v>0</v>
          </cell>
          <cell r="B2846">
            <v>0</v>
          </cell>
          <cell r="C2846">
            <v>0</v>
          </cell>
          <cell r="D2846">
            <v>0</v>
          </cell>
        </row>
        <row r="2847">
          <cell r="A2847">
            <v>0</v>
          </cell>
          <cell r="B2847">
            <v>0</v>
          </cell>
          <cell r="C2847">
            <v>0</v>
          </cell>
          <cell r="D2847">
            <v>0</v>
          </cell>
        </row>
        <row r="2848">
          <cell r="A2848">
            <v>0</v>
          </cell>
          <cell r="B2848">
            <v>0</v>
          </cell>
          <cell r="C2848">
            <v>0</v>
          </cell>
          <cell r="D2848">
            <v>0</v>
          </cell>
        </row>
        <row r="2849">
          <cell r="A2849">
            <v>0</v>
          </cell>
          <cell r="B2849">
            <v>0</v>
          </cell>
          <cell r="C2849">
            <v>0</v>
          </cell>
          <cell r="D2849">
            <v>0</v>
          </cell>
        </row>
        <row r="2850">
          <cell r="A2850">
            <v>0</v>
          </cell>
          <cell r="B2850">
            <v>0</v>
          </cell>
          <cell r="C2850">
            <v>0</v>
          </cell>
          <cell r="D2850">
            <v>0</v>
          </cell>
        </row>
        <row r="2851">
          <cell r="A2851">
            <v>0</v>
          </cell>
          <cell r="B2851">
            <v>0</v>
          </cell>
          <cell r="C2851">
            <v>0</v>
          </cell>
          <cell r="D2851">
            <v>0</v>
          </cell>
        </row>
        <row r="2852">
          <cell r="A2852">
            <v>0</v>
          </cell>
          <cell r="B2852">
            <v>0</v>
          </cell>
          <cell r="C2852">
            <v>0</v>
          </cell>
          <cell r="D2852">
            <v>0</v>
          </cell>
        </row>
        <row r="2853">
          <cell r="A2853">
            <v>0</v>
          </cell>
          <cell r="B2853">
            <v>0</v>
          </cell>
          <cell r="C2853">
            <v>0</v>
          </cell>
          <cell r="D2853">
            <v>0</v>
          </cell>
        </row>
        <row r="2854">
          <cell r="A2854">
            <v>0</v>
          </cell>
          <cell r="B2854">
            <v>0</v>
          </cell>
          <cell r="C2854">
            <v>0</v>
          </cell>
          <cell r="D2854">
            <v>0</v>
          </cell>
        </row>
        <row r="2855">
          <cell r="A2855">
            <v>0</v>
          </cell>
          <cell r="B2855">
            <v>0</v>
          </cell>
          <cell r="C2855">
            <v>0</v>
          </cell>
          <cell r="D2855">
            <v>0</v>
          </cell>
        </row>
        <row r="2856">
          <cell r="A2856">
            <v>0</v>
          </cell>
          <cell r="B2856">
            <v>0</v>
          </cell>
          <cell r="C2856">
            <v>0</v>
          </cell>
          <cell r="D2856">
            <v>0</v>
          </cell>
        </row>
        <row r="2857">
          <cell r="A2857">
            <v>0</v>
          </cell>
          <cell r="B2857">
            <v>0</v>
          </cell>
          <cell r="C2857">
            <v>0</v>
          </cell>
          <cell r="D2857">
            <v>0</v>
          </cell>
        </row>
        <row r="2858">
          <cell r="A2858">
            <v>0</v>
          </cell>
          <cell r="B2858">
            <v>0</v>
          </cell>
          <cell r="C2858">
            <v>0</v>
          </cell>
          <cell r="D2858">
            <v>0</v>
          </cell>
        </row>
        <row r="2859">
          <cell r="A2859">
            <v>0</v>
          </cell>
          <cell r="B2859">
            <v>0</v>
          </cell>
          <cell r="C2859">
            <v>0</v>
          </cell>
          <cell r="D2859">
            <v>0</v>
          </cell>
        </row>
        <row r="2860">
          <cell r="A2860">
            <v>0</v>
          </cell>
          <cell r="B2860">
            <v>0</v>
          </cell>
          <cell r="C2860">
            <v>0</v>
          </cell>
          <cell r="D2860">
            <v>0</v>
          </cell>
        </row>
        <row r="2861">
          <cell r="A2861">
            <v>0</v>
          </cell>
          <cell r="B2861">
            <v>0</v>
          </cell>
          <cell r="C2861">
            <v>0</v>
          </cell>
          <cell r="D2861">
            <v>0</v>
          </cell>
        </row>
        <row r="2862">
          <cell r="A2862">
            <v>0</v>
          </cell>
          <cell r="B2862">
            <v>0</v>
          </cell>
          <cell r="C2862">
            <v>0</v>
          </cell>
          <cell r="D2862">
            <v>0</v>
          </cell>
        </row>
        <row r="2863">
          <cell r="A2863">
            <v>0</v>
          </cell>
          <cell r="B2863">
            <v>0</v>
          </cell>
          <cell r="C2863">
            <v>0</v>
          </cell>
          <cell r="D2863">
            <v>0</v>
          </cell>
        </row>
        <row r="2864">
          <cell r="A2864">
            <v>0</v>
          </cell>
          <cell r="B2864">
            <v>0</v>
          </cell>
          <cell r="C2864">
            <v>0</v>
          </cell>
          <cell r="D2864">
            <v>0</v>
          </cell>
        </row>
        <row r="2865">
          <cell r="A2865">
            <v>0</v>
          </cell>
          <cell r="B2865">
            <v>0</v>
          </cell>
          <cell r="C2865">
            <v>0</v>
          </cell>
          <cell r="D2865">
            <v>0</v>
          </cell>
        </row>
        <row r="2866">
          <cell r="A2866">
            <v>0</v>
          </cell>
          <cell r="B2866">
            <v>0</v>
          </cell>
          <cell r="C2866">
            <v>0</v>
          </cell>
          <cell r="D2866">
            <v>0</v>
          </cell>
        </row>
        <row r="2867">
          <cell r="A2867">
            <v>0</v>
          </cell>
          <cell r="B2867">
            <v>0</v>
          </cell>
          <cell r="C2867">
            <v>0</v>
          </cell>
          <cell r="D2867">
            <v>0</v>
          </cell>
        </row>
        <row r="2868">
          <cell r="A2868">
            <v>0</v>
          </cell>
          <cell r="B2868">
            <v>0</v>
          </cell>
          <cell r="C2868">
            <v>0</v>
          </cell>
          <cell r="D2868">
            <v>0</v>
          </cell>
        </row>
        <row r="2869">
          <cell r="A2869">
            <v>0</v>
          </cell>
          <cell r="B2869">
            <v>0</v>
          </cell>
          <cell r="C2869">
            <v>0</v>
          </cell>
          <cell r="D2869">
            <v>0</v>
          </cell>
        </row>
        <row r="2870">
          <cell r="A2870">
            <v>0</v>
          </cell>
          <cell r="B2870">
            <v>0</v>
          </cell>
          <cell r="C2870">
            <v>0</v>
          </cell>
          <cell r="D2870">
            <v>0</v>
          </cell>
        </row>
        <row r="2871">
          <cell r="A2871">
            <v>0</v>
          </cell>
          <cell r="B2871">
            <v>0</v>
          </cell>
          <cell r="C2871">
            <v>0</v>
          </cell>
          <cell r="D2871">
            <v>0</v>
          </cell>
        </row>
        <row r="2872">
          <cell r="A2872">
            <v>0</v>
          </cell>
          <cell r="B2872">
            <v>0</v>
          </cell>
          <cell r="C2872">
            <v>0</v>
          </cell>
          <cell r="D2872">
            <v>0</v>
          </cell>
        </row>
        <row r="2873">
          <cell r="A2873">
            <v>0</v>
          </cell>
          <cell r="B2873">
            <v>0</v>
          </cell>
          <cell r="C2873">
            <v>0</v>
          </cell>
          <cell r="D2873">
            <v>0</v>
          </cell>
        </row>
        <row r="2874">
          <cell r="A2874">
            <v>0</v>
          </cell>
          <cell r="B2874">
            <v>0</v>
          </cell>
          <cell r="C2874">
            <v>0</v>
          </cell>
          <cell r="D2874">
            <v>0</v>
          </cell>
        </row>
        <row r="2875">
          <cell r="A2875">
            <v>0</v>
          </cell>
          <cell r="B2875">
            <v>0</v>
          </cell>
          <cell r="C2875">
            <v>0</v>
          </cell>
          <cell r="D2875">
            <v>0</v>
          </cell>
        </row>
        <row r="2876">
          <cell r="A2876">
            <v>0</v>
          </cell>
          <cell r="B2876">
            <v>0</v>
          </cell>
          <cell r="C2876">
            <v>0</v>
          </cell>
          <cell r="D2876">
            <v>0</v>
          </cell>
        </row>
        <row r="2877">
          <cell r="A2877">
            <v>0</v>
          </cell>
          <cell r="B2877">
            <v>0</v>
          </cell>
          <cell r="C2877">
            <v>0</v>
          </cell>
          <cell r="D2877">
            <v>0</v>
          </cell>
        </row>
        <row r="2878">
          <cell r="A2878">
            <v>0</v>
          </cell>
          <cell r="B2878">
            <v>0</v>
          </cell>
          <cell r="C2878">
            <v>0</v>
          </cell>
          <cell r="D2878">
            <v>0</v>
          </cell>
        </row>
        <row r="2879">
          <cell r="A2879">
            <v>0</v>
          </cell>
          <cell r="B2879">
            <v>0</v>
          </cell>
          <cell r="C2879">
            <v>0</v>
          </cell>
          <cell r="D2879">
            <v>0</v>
          </cell>
        </row>
        <row r="2880">
          <cell r="A2880">
            <v>0</v>
          </cell>
          <cell r="B2880">
            <v>0</v>
          </cell>
          <cell r="C2880">
            <v>0</v>
          </cell>
          <cell r="D2880">
            <v>0</v>
          </cell>
        </row>
        <row r="2881">
          <cell r="A2881">
            <v>0</v>
          </cell>
          <cell r="B2881">
            <v>0</v>
          </cell>
          <cell r="C2881">
            <v>0</v>
          </cell>
          <cell r="D2881">
            <v>0</v>
          </cell>
        </row>
        <row r="2882">
          <cell r="A2882">
            <v>0</v>
          </cell>
          <cell r="B2882">
            <v>0</v>
          </cell>
          <cell r="C2882">
            <v>0</v>
          </cell>
          <cell r="D2882">
            <v>0</v>
          </cell>
        </row>
        <row r="2883">
          <cell r="A2883">
            <v>0</v>
          </cell>
          <cell r="B2883">
            <v>0</v>
          </cell>
          <cell r="C2883">
            <v>0</v>
          </cell>
          <cell r="D2883">
            <v>0</v>
          </cell>
        </row>
        <row r="2884">
          <cell r="A2884">
            <v>0</v>
          </cell>
          <cell r="B2884">
            <v>0</v>
          </cell>
          <cell r="C2884">
            <v>0</v>
          </cell>
          <cell r="D2884">
            <v>0</v>
          </cell>
        </row>
        <row r="2885">
          <cell r="A2885">
            <v>0</v>
          </cell>
          <cell r="B2885">
            <v>0</v>
          </cell>
          <cell r="C2885">
            <v>0</v>
          </cell>
          <cell r="D2885">
            <v>0</v>
          </cell>
        </row>
        <row r="2886">
          <cell r="A2886">
            <v>0</v>
          </cell>
          <cell r="B2886">
            <v>0</v>
          </cell>
          <cell r="C2886">
            <v>0</v>
          </cell>
          <cell r="D2886">
            <v>0</v>
          </cell>
        </row>
        <row r="2887">
          <cell r="A2887">
            <v>0</v>
          </cell>
          <cell r="B2887">
            <v>0</v>
          </cell>
          <cell r="C2887">
            <v>0</v>
          </cell>
          <cell r="D2887">
            <v>0</v>
          </cell>
        </row>
        <row r="2888">
          <cell r="A2888">
            <v>0</v>
          </cell>
          <cell r="B2888">
            <v>0</v>
          </cell>
          <cell r="C2888">
            <v>0</v>
          </cell>
          <cell r="D2888">
            <v>0</v>
          </cell>
        </row>
        <row r="2889">
          <cell r="A2889">
            <v>0</v>
          </cell>
          <cell r="B2889">
            <v>0</v>
          </cell>
          <cell r="C2889">
            <v>0</v>
          </cell>
          <cell r="D2889">
            <v>0</v>
          </cell>
        </row>
        <row r="2890">
          <cell r="A2890">
            <v>0</v>
          </cell>
          <cell r="B2890">
            <v>0</v>
          </cell>
          <cell r="C2890">
            <v>0</v>
          </cell>
          <cell r="D2890">
            <v>0</v>
          </cell>
        </row>
        <row r="2891">
          <cell r="A2891">
            <v>0</v>
          </cell>
          <cell r="B2891">
            <v>0</v>
          </cell>
          <cell r="C2891">
            <v>0</v>
          </cell>
          <cell r="D2891">
            <v>0</v>
          </cell>
        </row>
        <row r="2892">
          <cell r="A2892">
            <v>0</v>
          </cell>
          <cell r="B2892">
            <v>0</v>
          </cell>
          <cell r="C2892">
            <v>0</v>
          </cell>
          <cell r="D2892">
            <v>0</v>
          </cell>
        </row>
        <row r="2893">
          <cell r="A2893">
            <v>0</v>
          </cell>
          <cell r="B2893">
            <v>0</v>
          </cell>
          <cell r="C2893">
            <v>0</v>
          </cell>
          <cell r="D2893">
            <v>0</v>
          </cell>
        </row>
        <row r="2894">
          <cell r="A2894">
            <v>0</v>
          </cell>
          <cell r="B2894">
            <v>0</v>
          </cell>
          <cell r="C2894">
            <v>0</v>
          </cell>
          <cell r="D2894">
            <v>0</v>
          </cell>
        </row>
        <row r="2895">
          <cell r="A2895">
            <v>0</v>
          </cell>
          <cell r="B2895">
            <v>0</v>
          </cell>
          <cell r="C2895">
            <v>0</v>
          </cell>
          <cell r="D2895">
            <v>0</v>
          </cell>
        </row>
        <row r="2896">
          <cell r="A2896">
            <v>0</v>
          </cell>
          <cell r="B2896">
            <v>0</v>
          </cell>
          <cell r="C2896">
            <v>0</v>
          </cell>
          <cell r="D2896">
            <v>0</v>
          </cell>
        </row>
        <row r="2897">
          <cell r="A2897">
            <v>0</v>
          </cell>
          <cell r="B2897">
            <v>0</v>
          </cell>
          <cell r="C2897">
            <v>0</v>
          </cell>
          <cell r="D2897">
            <v>0</v>
          </cell>
        </row>
        <row r="2898">
          <cell r="A2898">
            <v>0</v>
          </cell>
          <cell r="B2898">
            <v>0</v>
          </cell>
          <cell r="C2898">
            <v>0</v>
          </cell>
          <cell r="D2898">
            <v>0</v>
          </cell>
        </row>
        <row r="2899">
          <cell r="A2899">
            <v>0</v>
          </cell>
          <cell r="B2899">
            <v>0</v>
          </cell>
          <cell r="C2899">
            <v>0</v>
          </cell>
          <cell r="D2899">
            <v>0</v>
          </cell>
        </row>
        <row r="2900">
          <cell r="A2900">
            <v>0</v>
          </cell>
          <cell r="B2900">
            <v>0</v>
          </cell>
          <cell r="C2900">
            <v>0</v>
          </cell>
          <cell r="D2900">
            <v>0</v>
          </cell>
        </row>
        <row r="2901">
          <cell r="A2901">
            <v>0</v>
          </cell>
          <cell r="B2901">
            <v>0</v>
          </cell>
          <cell r="C2901">
            <v>0</v>
          </cell>
          <cell r="D2901">
            <v>0</v>
          </cell>
        </row>
        <row r="2902">
          <cell r="A2902">
            <v>0</v>
          </cell>
          <cell r="B2902">
            <v>0</v>
          </cell>
          <cell r="C2902">
            <v>0</v>
          </cell>
          <cell r="D2902">
            <v>0</v>
          </cell>
        </row>
        <row r="2903">
          <cell r="A2903">
            <v>0</v>
          </cell>
          <cell r="B2903">
            <v>0</v>
          </cell>
          <cell r="C2903">
            <v>0</v>
          </cell>
          <cell r="D2903">
            <v>0</v>
          </cell>
        </row>
        <row r="2904">
          <cell r="A2904">
            <v>0</v>
          </cell>
          <cell r="B2904">
            <v>0</v>
          </cell>
          <cell r="C2904">
            <v>0</v>
          </cell>
          <cell r="D2904">
            <v>0</v>
          </cell>
        </row>
        <row r="2905">
          <cell r="A2905">
            <v>0</v>
          </cell>
          <cell r="B2905">
            <v>0</v>
          </cell>
          <cell r="C2905">
            <v>0</v>
          </cell>
          <cell r="D2905">
            <v>0</v>
          </cell>
        </row>
        <row r="2906">
          <cell r="A2906">
            <v>0</v>
          </cell>
          <cell r="B2906">
            <v>0</v>
          </cell>
          <cell r="C2906">
            <v>0</v>
          </cell>
          <cell r="D2906">
            <v>0</v>
          </cell>
        </row>
        <row r="2907">
          <cell r="A2907">
            <v>0</v>
          </cell>
          <cell r="B2907">
            <v>0</v>
          </cell>
          <cell r="C2907">
            <v>0</v>
          </cell>
          <cell r="D2907">
            <v>0</v>
          </cell>
        </row>
        <row r="2908">
          <cell r="A2908">
            <v>0</v>
          </cell>
          <cell r="B2908">
            <v>0</v>
          </cell>
          <cell r="C2908">
            <v>0</v>
          </cell>
          <cell r="D2908">
            <v>0</v>
          </cell>
        </row>
        <row r="2909">
          <cell r="A2909">
            <v>0</v>
          </cell>
          <cell r="B2909">
            <v>0</v>
          </cell>
          <cell r="C2909">
            <v>0</v>
          </cell>
          <cell r="D2909">
            <v>0</v>
          </cell>
        </row>
        <row r="2910">
          <cell r="A2910">
            <v>0</v>
          </cell>
          <cell r="B2910">
            <v>0</v>
          </cell>
          <cell r="C2910">
            <v>0</v>
          </cell>
          <cell r="D2910">
            <v>0</v>
          </cell>
        </row>
        <row r="2911">
          <cell r="A2911">
            <v>0</v>
          </cell>
          <cell r="B2911">
            <v>0</v>
          </cell>
          <cell r="C2911">
            <v>0</v>
          </cell>
          <cell r="D2911">
            <v>0</v>
          </cell>
        </row>
        <row r="2912">
          <cell r="A2912">
            <v>0</v>
          </cell>
          <cell r="B2912">
            <v>0</v>
          </cell>
          <cell r="C2912">
            <v>0</v>
          </cell>
          <cell r="D2912">
            <v>0</v>
          </cell>
        </row>
        <row r="2913">
          <cell r="A2913">
            <v>0</v>
          </cell>
          <cell r="B2913">
            <v>0</v>
          </cell>
          <cell r="C2913">
            <v>0</v>
          </cell>
          <cell r="D2913">
            <v>0</v>
          </cell>
        </row>
        <row r="2914">
          <cell r="A2914">
            <v>0</v>
          </cell>
          <cell r="B2914">
            <v>0</v>
          </cell>
          <cell r="C2914">
            <v>0</v>
          </cell>
          <cell r="D2914">
            <v>0</v>
          </cell>
        </row>
        <row r="2915">
          <cell r="A2915">
            <v>0</v>
          </cell>
          <cell r="B2915">
            <v>0</v>
          </cell>
          <cell r="C2915">
            <v>0</v>
          </cell>
          <cell r="D2915">
            <v>0</v>
          </cell>
        </row>
        <row r="2916">
          <cell r="A2916">
            <v>0</v>
          </cell>
          <cell r="B2916">
            <v>0</v>
          </cell>
          <cell r="C2916">
            <v>0</v>
          </cell>
          <cell r="D2916">
            <v>0</v>
          </cell>
        </row>
        <row r="2917">
          <cell r="A2917">
            <v>0</v>
          </cell>
          <cell r="B2917">
            <v>0</v>
          </cell>
          <cell r="C2917">
            <v>0</v>
          </cell>
          <cell r="D2917">
            <v>0</v>
          </cell>
        </row>
        <row r="2918">
          <cell r="A2918">
            <v>0</v>
          </cell>
          <cell r="B2918">
            <v>0</v>
          </cell>
          <cell r="C2918">
            <v>0</v>
          </cell>
          <cell r="D2918">
            <v>0</v>
          </cell>
        </row>
        <row r="2919">
          <cell r="A2919">
            <v>0</v>
          </cell>
          <cell r="B2919">
            <v>0</v>
          </cell>
          <cell r="C2919">
            <v>0</v>
          </cell>
          <cell r="D2919">
            <v>0</v>
          </cell>
        </row>
        <row r="2920">
          <cell r="A2920">
            <v>0</v>
          </cell>
          <cell r="B2920">
            <v>0</v>
          </cell>
          <cell r="C2920">
            <v>0</v>
          </cell>
          <cell r="D2920">
            <v>0</v>
          </cell>
        </row>
        <row r="2921">
          <cell r="A2921">
            <v>0</v>
          </cell>
          <cell r="B2921">
            <v>0</v>
          </cell>
          <cell r="C2921">
            <v>0</v>
          </cell>
          <cell r="D2921">
            <v>0</v>
          </cell>
        </row>
        <row r="2922">
          <cell r="A2922">
            <v>0</v>
          </cell>
          <cell r="B2922">
            <v>0</v>
          </cell>
          <cell r="C2922">
            <v>0</v>
          </cell>
          <cell r="D2922">
            <v>0</v>
          </cell>
        </row>
        <row r="2923">
          <cell r="A2923">
            <v>0</v>
          </cell>
          <cell r="B2923">
            <v>0</v>
          </cell>
          <cell r="C2923">
            <v>0</v>
          </cell>
          <cell r="D2923">
            <v>0</v>
          </cell>
        </row>
        <row r="2924">
          <cell r="A2924">
            <v>0</v>
          </cell>
          <cell r="B2924">
            <v>0</v>
          </cell>
          <cell r="C2924">
            <v>0</v>
          </cell>
          <cell r="D2924">
            <v>0</v>
          </cell>
        </row>
        <row r="2925">
          <cell r="A2925">
            <v>0</v>
          </cell>
          <cell r="B2925">
            <v>0</v>
          </cell>
          <cell r="C2925">
            <v>0</v>
          </cell>
          <cell r="D2925">
            <v>0</v>
          </cell>
        </row>
        <row r="2926">
          <cell r="A2926">
            <v>0</v>
          </cell>
          <cell r="B2926">
            <v>0</v>
          </cell>
          <cell r="C2926">
            <v>0</v>
          </cell>
          <cell r="D2926">
            <v>0</v>
          </cell>
        </row>
        <row r="2927">
          <cell r="A2927">
            <v>0</v>
          </cell>
          <cell r="B2927">
            <v>0</v>
          </cell>
          <cell r="C2927">
            <v>0</v>
          </cell>
          <cell r="D2927">
            <v>0</v>
          </cell>
        </row>
        <row r="2928">
          <cell r="A2928">
            <v>0</v>
          </cell>
          <cell r="B2928">
            <v>0</v>
          </cell>
          <cell r="C2928">
            <v>0</v>
          </cell>
          <cell r="D2928">
            <v>0</v>
          </cell>
        </row>
        <row r="2929">
          <cell r="A2929">
            <v>0</v>
          </cell>
          <cell r="B2929">
            <v>0</v>
          </cell>
          <cell r="C2929">
            <v>0</v>
          </cell>
          <cell r="D2929">
            <v>0</v>
          </cell>
        </row>
        <row r="2930">
          <cell r="A2930">
            <v>0</v>
          </cell>
          <cell r="B2930">
            <v>0</v>
          </cell>
          <cell r="C2930">
            <v>0</v>
          </cell>
          <cell r="D2930">
            <v>0</v>
          </cell>
        </row>
        <row r="2931">
          <cell r="A2931">
            <v>0</v>
          </cell>
          <cell r="B2931">
            <v>0</v>
          </cell>
          <cell r="C2931">
            <v>0</v>
          </cell>
          <cell r="D2931">
            <v>0</v>
          </cell>
        </row>
        <row r="2932">
          <cell r="A2932">
            <v>0</v>
          </cell>
          <cell r="B2932">
            <v>0</v>
          </cell>
          <cell r="C2932">
            <v>0</v>
          </cell>
          <cell r="D2932">
            <v>0</v>
          </cell>
        </row>
        <row r="2933">
          <cell r="A2933">
            <v>0</v>
          </cell>
          <cell r="B2933">
            <v>0</v>
          </cell>
          <cell r="C2933">
            <v>0</v>
          </cell>
          <cell r="D2933">
            <v>0</v>
          </cell>
        </row>
        <row r="2934">
          <cell r="A2934">
            <v>0</v>
          </cell>
          <cell r="B2934">
            <v>0</v>
          </cell>
          <cell r="C2934">
            <v>0</v>
          </cell>
          <cell r="D2934">
            <v>0</v>
          </cell>
        </row>
        <row r="2935">
          <cell r="A2935">
            <v>0</v>
          </cell>
          <cell r="B2935">
            <v>0</v>
          </cell>
          <cell r="C2935">
            <v>0</v>
          </cell>
          <cell r="D2935">
            <v>0</v>
          </cell>
        </row>
        <row r="2936">
          <cell r="A2936">
            <v>0</v>
          </cell>
          <cell r="B2936">
            <v>0</v>
          </cell>
          <cell r="C2936">
            <v>0</v>
          </cell>
          <cell r="D2936">
            <v>0</v>
          </cell>
        </row>
        <row r="2937">
          <cell r="A2937">
            <v>0</v>
          </cell>
          <cell r="B2937">
            <v>0</v>
          </cell>
          <cell r="C2937">
            <v>0</v>
          </cell>
          <cell r="D2937">
            <v>0</v>
          </cell>
        </row>
        <row r="2938">
          <cell r="A2938">
            <v>0</v>
          </cell>
          <cell r="B2938">
            <v>0</v>
          </cell>
          <cell r="C2938">
            <v>0</v>
          </cell>
          <cell r="D2938">
            <v>0</v>
          </cell>
        </row>
        <row r="2939">
          <cell r="A2939">
            <v>0</v>
          </cell>
          <cell r="B2939">
            <v>0</v>
          </cell>
          <cell r="C2939">
            <v>0</v>
          </cell>
          <cell r="D2939">
            <v>0</v>
          </cell>
        </row>
        <row r="2940">
          <cell r="A2940">
            <v>0</v>
          </cell>
          <cell r="B2940">
            <v>0</v>
          </cell>
          <cell r="C2940">
            <v>0</v>
          </cell>
          <cell r="D2940">
            <v>0</v>
          </cell>
        </row>
        <row r="2941">
          <cell r="A2941">
            <v>0</v>
          </cell>
          <cell r="B2941">
            <v>0</v>
          </cell>
          <cell r="C2941">
            <v>0</v>
          </cell>
          <cell r="D2941">
            <v>0</v>
          </cell>
        </row>
        <row r="2942">
          <cell r="A2942">
            <v>0</v>
          </cell>
          <cell r="B2942">
            <v>0</v>
          </cell>
          <cell r="C2942">
            <v>0</v>
          </cell>
          <cell r="D2942">
            <v>0</v>
          </cell>
        </row>
        <row r="2943">
          <cell r="A2943">
            <v>0</v>
          </cell>
          <cell r="B2943">
            <v>0</v>
          </cell>
          <cell r="C2943">
            <v>0</v>
          </cell>
          <cell r="D2943">
            <v>0</v>
          </cell>
        </row>
        <row r="2944">
          <cell r="A2944">
            <v>0</v>
          </cell>
          <cell r="B2944">
            <v>0</v>
          </cell>
          <cell r="C2944">
            <v>0</v>
          </cell>
          <cell r="D2944">
            <v>0</v>
          </cell>
        </row>
        <row r="2945">
          <cell r="A2945">
            <v>0</v>
          </cell>
          <cell r="B2945">
            <v>0</v>
          </cell>
          <cell r="C2945">
            <v>0</v>
          </cell>
          <cell r="D2945">
            <v>0</v>
          </cell>
        </row>
        <row r="2946">
          <cell r="A2946">
            <v>0</v>
          </cell>
          <cell r="B2946">
            <v>0</v>
          </cell>
          <cell r="C2946">
            <v>0</v>
          </cell>
          <cell r="D2946">
            <v>0</v>
          </cell>
        </row>
        <row r="2947">
          <cell r="A2947">
            <v>0</v>
          </cell>
          <cell r="B2947">
            <v>0</v>
          </cell>
          <cell r="C2947">
            <v>0</v>
          </cell>
          <cell r="D2947">
            <v>0</v>
          </cell>
        </row>
        <row r="2948">
          <cell r="A2948">
            <v>0</v>
          </cell>
          <cell r="B2948">
            <v>0</v>
          </cell>
          <cell r="C2948">
            <v>0</v>
          </cell>
          <cell r="D2948">
            <v>0</v>
          </cell>
        </row>
        <row r="2949">
          <cell r="A2949">
            <v>0</v>
          </cell>
          <cell r="B2949">
            <v>0</v>
          </cell>
          <cell r="C2949">
            <v>0</v>
          </cell>
          <cell r="D2949">
            <v>0</v>
          </cell>
        </row>
        <row r="2950">
          <cell r="A2950">
            <v>0</v>
          </cell>
          <cell r="B2950">
            <v>0</v>
          </cell>
          <cell r="C2950">
            <v>0</v>
          </cell>
          <cell r="D2950">
            <v>0</v>
          </cell>
        </row>
        <row r="2951">
          <cell r="A2951">
            <v>0</v>
          </cell>
          <cell r="B2951">
            <v>0</v>
          </cell>
          <cell r="C2951">
            <v>0</v>
          </cell>
          <cell r="D2951">
            <v>0</v>
          </cell>
        </row>
        <row r="2952">
          <cell r="A2952">
            <v>0</v>
          </cell>
          <cell r="B2952">
            <v>0</v>
          </cell>
          <cell r="C2952">
            <v>0</v>
          </cell>
          <cell r="D2952">
            <v>0</v>
          </cell>
        </row>
        <row r="2953">
          <cell r="A2953">
            <v>0</v>
          </cell>
          <cell r="B2953">
            <v>0</v>
          </cell>
          <cell r="C2953">
            <v>0</v>
          </cell>
          <cell r="D2953">
            <v>0</v>
          </cell>
        </row>
        <row r="2954">
          <cell r="A2954">
            <v>0</v>
          </cell>
          <cell r="B2954">
            <v>0</v>
          </cell>
          <cell r="C2954">
            <v>0</v>
          </cell>
          <cell r="D2954">
            <v>0</v>
          </cell>
        </row>
        <row r="2955">
          <cell r="A2955">
            <v>0</v>
          </cell>
          <cell r="B2955">
            <v>0</v>
          </cell>
          <cell r="C2955">
            <v>0</v>
          </cell>
          <cell r="D2955">
            <v>0</v>
          </cell>
        </row>
        <row r="2956">
          <cell r="A2956">
            <v>0</v>
          </cell>
          <cell r="B2956">
            <v>0</v>
          </cell>
          <cell r="C2956">
            <v>0</v>
          </cell>
          <cell r="D2956">
            <v>0</v>
          </cell>
        </row>
        <row r="2957">
          <cell r="A2957">
            <v>0</v>
          </cell>
          <cell r="B2957">
            <v>0</v>
          </cell>
          <cell r="C2957">
            <v>0</v>
          </cell>
          <cell r="D2957">
            <v>0</v>
          </cell>
        </row>
        <row r="2958">
          <cell r="A2958">
            <v>0</v>
          </cell>
          <cell r="B2958">
            <v>0</v>
          </cell>
          <cell r="C2958">
            <v>0</v>
          </cell>
          <cell r="D2958">
            <v>0</v>
          </cell>
        </row>
        <row r="2959">
          <cell r="A2959">
            <v>0</v>
          </cell>
          <cell r="B2959">
            <v>0</v>
          </cell>
          <cell r="C2959">
            <v>0</v>
          </cell>
          <cell r="D2959">
            <v>0</v>
          </cell>
        </row>
        <row r="2960">
          <cell r="A2960">
            <v>0</v>
          </cell>
          <cell r="B2960">
            <v>0</v>
          </cell>
          <cell r="C2960">
            <v>0</v>
          </cell>
          <cell r="D2960">
            <v>0</v>
          </cell>
        </row>
        <row r="2961">
          <cell r="A2961">
            <v>0</v>
          </cell>
          <cell r="B2961">
            <v>0</v>
          </cell>
          <cell r="C2961">
            <v>0</v>
          </cell>
          <cell r="D2961">
            <v>0</v>
          </cell>
        </row>
        <row r="2962">
          <cell r="A2962">
            <v>0</v>
          </cell>
          <cell r="B2962">
            <v>0</v>
          </cell>
          <cell r="C2962">
            <v>0</v>
          </cell>
          <cell r="D2962">
            <v>0</v>
          </cell>
        </row>
        <row r="2963">
          <cell r="A2963">
            <v>0</v>
          </cell>
          <cell r="B2963">
            <v>0</v>
          </cell>
          <cell r="C2963">
            <v>0</v>
          </cell>
          <cell r="D2963">
            <v>0</v>
          </cell>
        </row>
        <row r="2964">
          <cell r="A2964">
            <v>0</v>
          </cell>
          <cell r="B2964">
            <v>0</v>
          </cell>
          <cell r="C2964">
            <v>0</v>
          </cell>
          <cell r="D2964">
            <v>0</v>
          </cell>
        </row>
        <row r="2965">
          <cell r="A2965">
            <v>0</v>
          </cell>
          <cell r="B2965">
            <v>0</v>
          </cell>
          <cell r="C2965">
            <v>0</v>
          </cell>
          <cell r="D2965">
            <v>0</v>
          </cell>
        </row>
        <row r="2966">
          <cell r="A2966">
            <v>0</v>
          </cell>
          <cell r="B2966">
            <v>0</v>
          </cell>
          <cell r="C2966">
            <v>0</v>
          </cell>
          <cell r="D2966">
            <v>0</v>
          </cell>
        </row>
        <row r="2967">
          <cell r="A2967">
            <v>0</v>
          </cell>
          <cell r="B2967">
            <v>0</v>
          </cell>
          <cell r="C2967">
            <v>0</v>
          </cell>
          <cell r="D2967">
            <v>0</v>
          </cell>
        </row>
        <row r="2968">
          <cell r="A2968">
            <v>0</v>
          </cell>
          <cell r="B2968">
            <v>0</v>
          </cell>
          <cell r="C2968">
            <v>0</v>
          </cell>
          <cell r="D2968">
            <v>0</v>
          </cell>
        </row>
        <row r="2969">
          <cell r="A2969">
            <v>0</v>
          </cell>
          <cell r="B2969">
            <v>0</v>
          </cell>
          <cell r="C2969">
            <v>0</v>
          </cell>
          <cell r="D2969">
            <v>0</v>
          </cell>
        </row>
        <row r="2970">
          <cell r="A2970">
            <v>0</v>
          </cell>
          <cell r="B2970">
            <v>0</v>
          </cell>
          <cell r="C2970">
            <v>0</v>
          </cell>
          <cell r="D2970">
            <v>0</v>
          </cell>
        </row>
        <row r="2971">
          <cell r="A2971">
            <v>0</v>
          </cell>
          <cell r="B2971">
            <v>0</v>
          </cell>
          <cell r="C2971">
            <v>0</v>
          </cell>
          <cell r="D2971">
            <v>0</v>
          </cell>
        </row>
        <row r="2972">
          <cell r="A2972">
            <v>0</v>
          </cell>
          <cell r="B2972">
            <v>0</v>
          </cell>
          <cell r="C2972">
            <v>0</v>
          </cell>
          <cell r="D2972">
            <v>0</v>
          </cell>
        </row>
        <row r="2973">
          <cell r="A2973">
            <v>0</v>
          </cell>
          <cell r="B2973">
            <v>0</v>
          </cell>
          <cell r="C2973">
            <v>0</v>
          </cell>
          <cell r="D2973">
            <v>0</v>
          </cell>
        </row>
        <row r="2974">
          <cell r="A2974">
            <v>0</v>
          </cell>
          <cell r="B2974">
            <v>0</v>
          </cell>
          <cell r="C2974">
            <v>0</v>
          </cell>
          <cell r="D2974">
            <v>0</v>
          </cell>
        </row>
        <row r="2975">
          <cell r="A2975">
            <v>0</v>
          </cell>
          <cell r="B2975">
            <v>0</v>
          </cell>
          <cell r="C2975">
            <v>0</v>
          </cell>
          <cell r="D2975">
            <v>0</v>
          </cell>
        </row>
        <row r="2976">
          <cell r="A2976">
            <v>0</v>
          </cell>
          <cell r="B2976">
            <v>0</v>
          </cell>
          <cell r="C2976">
            <v>0</v>
          </cell>
          <cell r="D2976">
            <v>0</v>
          </cell>
        </row>
        <row r="2977">
          <cell r="A2977">
            <v>0</v>
          </cell>
          <cell r="B2977">
            <v>0</v>
          </cell>
          <cell r="C2977">
            <v>0</v>
          </cell>
          <cell r="D2977">
            <v>0</v>
          </cell>
        </row>
        <row r="2978">
          <cell r="A2978">
            <v>0</v>
          </cell>
          <cell r="B2978">
            <v>0</v>
          </cell>
          <cell r="C2978">
            <v>0</v>
          </cell>
          <cell r="D2978">
            <v>0</v>
          </cell>
        </row>
        <row r="2979">
          <cell r="A2979">
            <v>0</v>
          </cell>
          <cell r="B2979">
            <v>0</v>
          </cell>
          <cell r="C2979">
            <v>0</v>
          </cell>
          <cell r="D2979">
            <v>0</v>
          </cell>
        </row>
        <row r="2980">
          <cell r="A2980">
            <v>0</v>
          </cell>
          <cell r="B2980">
            <v>0</v>
          </cell>
          <cell r="C2980">
            <v>0</v>
          </cell>
          <cell r="D2980">
            <v>0</v>
          </cell>
        </row>
        <row r="2981">
          <cell r="A2981">
            <v>0</v>
          </cell>
          <cell r="B2981">
            <v>0</v>
          </cell>
          <cell r="C2981">
            <v>0</v>
          </cell>
          <cell r="D2981">
            <v>0</v>
          </cell>
        </row>
        <row r="2982">
          <cell r="A2982">
            <v>0</v>
          </cell>
          <cell r="B2982">
            <v>0</v>
          </cell>
          <cell r="C2982">
            <v>0</v>
          </cell>
          <cell r="D2982">
            <v>0</v>
          </cell>
        </row>
        <row r="2983">
          <cell r="A2983">
            <v>0</v>
          </cell>
          <cell r="B2983">
            <v>0</v>
          </cell>
          <cell r="C2983">
            <v>0</v>
          </cell>
          <cell r="D2983">
            <v>0</v>
          </cell>
        </row>
        <row r="2984">
          <cell r="A2984">
            <v>0</v>
          </cell>
          <cell r="B2984">
            <v>0</v>
          </cell>
          <cell r="C2984">
            <v>0</v>
          </cell>
          <cell r="D2984">
            <v>0</v>
          </cell>
        </row>
        <row r="2985">
          <cell r="A2985">
            <v>0</v>
          </cell>
          <cell r="B2985">
            <v>0</v>
          </cell>
          <cell r="C2985">
            <v>0</v>
          </cell>
          <cell r="D2985">
            <v>0</v>
          </cell>
        </row>
        <row r="2986">
          <cell r="A2986">
            <v>0</v>
          </cell>
          <cell r="B2986">
            <v>0</v>
          </cell>
          <cell r="C2986">
            <v>0</v>
          </cell>
          <cell r="D2986">
            <v>0</v>
          </cell>
        </row>
        <row r="2987">
          <cell r="A2987">
            <v>0</v>
          </cell>
          <cell r="B2987">
            <v>0</v>
          </cell>
          <cell r="C2987">
            <v>0</v>
          </cell>
          <cell r="D2987">
            <v>0</v>
          </cell>
        </row>
        <row r="2988">
          <cell r="A2988">
            <v>0</v>
          </cell>
          <cell r="B2988">
            <v>0</v>
          </cell>
          <cell r="C2988">
            <v>0</v>
          </cell>
          <cell r="D2988">
            <v>0</v>
          </cell>
        </row>
        <row r="2989">
          <cell r="A2989">
            <v>0</v>
          </cell>
          <cell r="B2989">
            <v>0</v>
          </cell>
          <cell r="C2989">
            <v>0</v>
          </cell>
          <cell r="D2989">
            <v>0</v>
          </cell>
        </row>
        <row r="2990">
          <cell r="A2990">
            <v>0</v>
          </cell>
          <cell r="B2990">
            <v>0</v>
          </cell>
          <cell r="C2990">
            <v>0</v>
          </cell>
          <cell r="D2990">
            <v>0</v>
          </cell>
        </row>
        <row r="2991">
          <cell r="A2991">
            <v>0</v>
          </cell>
          <cell r="B2991">
            <v>0</v>
          </cell>
          <cell r="C2991">
            <v>0</v>
          </cell>
          <cell r="D2991">
            <v>0</v>
          </cell>
        </row>
        <row r="2992">
          <cell r="A2992">
            <v>0</v>
          </cell>
          <cell r="B2992">
            <v>0</v>
          </cell>
          <cell r="C2992">
            <v>0</v>
          </cell>
          <cell r="D2992">
            <v>0</v>
          </cell>
        </row>
        <row r="2993">
          <cell r="A2993">
            <v>0</v>
          </cell>
          <cell r="B2993">
            <v>0</v>
          </cell>
          <cell r="C2993">
            <v>0</v>
          </cell>
          <cell r="D2993">
            <v>0</v>
          </cell>
        </row>
        <row r="2994">
          <cell r="A2994">
            <v>0</v>
          </cell>
          <cell r="B2994">
            <v>0</v>
          </cell>
          <cell r="C2994">
            <v>0</v>
          </cell>
          <cell r="D2994">
            <v>0</v>
          </cell>
        </row>
        <row r="2995">
          <cell r="A2995">
            <v>0</v>
          </cell>
          <cell r="B2995">
            <v>0</v>
          </cell>
          <cell r="C2995">
            <v>0</v>
          </cell>
          <cell r="D2995">
            <v>0</v>
          </cell>
        </row>
        <row r="2996">
          <cell r="A2996">
            <v>0</v>
          </cell>
          <cell r="B2996">
            <v>0</v>
          </cell>
          <cell r="C2996">
            <v>0</v>
          </cell>
          <cell r="D2996">
            <v>0</v>
          </cell>
        </row>
        <row r="2997">
          <cell r="A2997">
            <v>0</v>
          </cell>
          <cell r="B2997">
            <v>0</v>
          </cell>
          <cell r="C2997">
            <v>0</v>
          </cell>
          <cell r="D2997">
            <v>0</v>
          </cell>
        </row>
        <row r="2998">
          <cell r="A2998">
            <v>0</v>
          </cell>
          <cell r="B2998">
            <v>0</v>
          </cell>
          <cell r="C2998">
            <v>0</v>
          </cell>
          <cell r="D2998">
            <v>0</v>
          </cell>
        </row>
        <row r="2999">
          <cell r="A2999">
            <v>0</v>
          </cell>
          <cell r="B2999">
            <v>0</v>
          </cell>
          <cell r="C2999">
            <v>0</v>
          </cell>
          <cell r="D2999">
            <v>0</v>
          </cell>
        </row>
        <row r="3000">
          <cell r="A3000">
            <v>0</v>
          </cell>
          <cell r="B3000">
            <v>0</v>
          </cell>
          <cell r="C3000">
            <v>0</v>
          </cell>
          <cell r="D3000">
            <v>0</v>
          </cell>
        </row>
        <row r="3001">
          <cell r="A3001">
            <v>0</v>
          </cell>
          <cell r="B3001">
            <v>0</v>
          </cell>
          <cell r="C3001">
            <v>0</v>
          </cell>
          <cell r="D3001">
            <v>0</v>
          </cell>
        </row>
        <row r="3002">
          <cell r="A3002">
            <v>0</v>
          </cell>
          <cell r="B3002">
            <v>0</v>
          </cell>
          <cell r="C3002">
            <v>0</v>
          </cell>
          <cell r="D3002">
            <v>0</v>
          </cell>
        </row>
        <row r="3003">
          <cell r="A3003">
            <v>0</v>
          </cell>
          <cell r="B3003">
            <v>0</v>
          </cell>
          <cell r="C3003">
            <v>0</v>
          </cell>
          <cell r="D3003">
            <v>0</v>
          </cell>
        </row>
        <row r="3004">
          <cell r="A3004">
            <v>0</v>
          </cell>
          <cell r="B3004">
            <v>0</v>
          </cell>
          <cell r="C3004">
            <v>0</v>
          </cell>
          <cell r="D3004">
            <v>0</v>
          </cell>
        </row>
        <row r="3005">
          <cell r="A3005">
            <v>0</v>
          </cell>
          <cell r="B3005">
            <v>0</v>
          </cell>
          <cell r="C3005">
            <v>0</v>
          </cell>
          <cell r="D3005">
            <v>0</v>
          </cell>
        </row>
        <row r="3006">
          <cell r="A3006">
            <v>0</v>
          </cell>
          <cell r="B3006">
            <v>0</v>
          </cell>
          <cell r="C3006">
            <v>0</v>
          </cell>
          <cell r="D3006">
            <v>0</v>
          </cell>
        </row>
        <row r="3007">
          <cell r="A3007">
            <v>0</v>
          </cell>
          <cell r="B3007">
            <v>0</v>
          </cell>
          <cell r="C3007">
            <v>0</v>
          </cell>
          <cell r="D3007">
            <v>0</v>
          </cell>
        </row>
        <row r="3008">
          <cell r="A3008">
            <v>0</v>
          </cell>
          <cell r="B3008">
            <v>0</v>
          </cell>
          <cell r="C3008">
            <v>0</v>
          </cell>
          <cell r="D3008">
            <v>0</v>
          </cell>
        </row>
        <row r="3009">
          <cell r="A3009">
            <v>0</v>
          </cell>
          <cell r="B3009">
            <v>0</v>
          </cell>
          <cell r="C3009">
            <v>0</v>
          </cell>
          <cell r="D3009">
            <v>0</v>
          </cell>
        </row>
        <row r="3010">
          <cell r="A3010">
            <v>0</v>
          </cell>
          <cell r="B3010">
            <v>0</v>
          </cell>
          <cell r="C3010">
            <v>0</v>
          </cell>
          <cell r="D3010">
            <v>0</v>
          </cell>
        </row>
        <row r="3011">
          <cell r="A3011">
            <v>0</v>
          </cell>
          <cell r="B3011">
            <v>0</v>
          </cell>
          <cell r="C3011">
            <v>0</v>
          </cell>
          <cell r="D3011">
            <v>0</v>
          </cell>
        </row>
        <row r="3012">
          <cell r="A3012">
            <v>0</v>
          </cell>
          <cell r="B3012">
            <v>0</v>
          </cell>
          <cell r="C3012">
            <v>0</v>
          </cell>
          <cell r="D3012">
            <v>0</v>
          </cell>
        </row>
        <row r="3013">
          <cell r="A3013">
            <v>0</v>
          </cell>
          <cell r="B3013">
            <v>0</v>
          </cell>
          <cell r="C3013">
            <v>0</v>
          </cell>
          <cell r="D3013">
            <v>0</v>
          </cell>
        </row>
        <row r="3014">
          <cell r="A3014">
            <v>0</v>
          </cell>
          <cell r="B3014">
            <v>0</v>
          </cell>
          <cell r="C3014">
            <v>0</v>
          </cell>
          <cell r="D3014">
            <v>0</v>
          </cell>
        </row>
        <row r="3015">
          <cell r="A3015">
            <v>0</v>
          </cell>
          <cell r="B3015">
            <v>0</v>
          </cell>
          <cell r="C3015">
            <v>0</v>
          </cell>
          <cell r="D3015">
            <v>0</v>
          </cell>
        </row>
        <row r="3016">
          <cell r="A3016">
            <v>0</v>
          </cell>
          <cell r="B3016">
            <v>0</v>
          </cell>
          <cell r="C3016">
            <v>0</v>
          </cell>
          <cell r="D3016">
            <v>0</v>
          </cell>
        </row>
        <row r="3017">
          <cell r="A3017">
            <v>0</v>
          </cell>
          <cell r="B3017">
            <v>0</v>
          </cell>
          <cell r="C3017">
            <v>0</v>
          </cell>
          <cell r="D3017">
            <v>0</v>
          </cell>
        </row>
        <row r="3018">
          <cell r="A3018">
            <v>0</v>
          </cell>
          <cell r="B3018">
            <v>0</v>
          </cell>
          <cell r="C3018">
            <v>0</v>
          </cell>
          <cell r="D3018">
            <v>0</v>
          </cell>
        </row>
        <row r="3019">
          <cell r="A3019">
            <v>0</v>
          </cell>
          <cell r="B3019">
            <v>0</v>
          </cell>
          <cell r="C3019">
            <v>0</v>
          </cell>
          <cell r="D3019">
            <v>0</v>
          </cell>
        </row>
        <row r="3020">
          <cell r="A3020">
            <v>0</v>
          </cell>
          <cell r="B3020">
            <v>0</v>
          </cell>
          <cell r="C3020">
            <v>0</v>
          </cell>
          <cell r="D3020">
            <v>0</v>
          </cell>
        </row>
        <row r="3021">
          <cell r="A3021">
            <v>0</v>
          </cell>
          <cell r="B3021">
            <v>0</v>
          </cell>
          <cell r="C3021">
            <v>0</v>
          </cell>
          <cell r="D3021">
            <v>0</v>
          </cell>
        </row>
        <row r="3022">
          <cell r="A3022">
            <v>0</v>
          </cell>
          <cell r="B3022">
            <v>0</v>
          </cell>
          <cell r="C3022">
            <v>0</v>
          </cell>
          <cell r="D3022">
            <v>0</v>
          </cell>
        </row>
        <row r="3023">
          <cell r="A3023">
            <v>0</v>
          </cell>
          <cell r="B3023">
            <v>0</v>
          </cell>
          <cell r="C3023">
            <v>0</v>
          </cell>
          <cell r="D3023">
            <v>0</v>
          </cell>
        </row>
        <row r="3024">
          <cell r="A3024">
            <v>0</v>
          </cell>
          <cell r="B3024">
            <v>0</v>
          </cell>
          <cell r="C3024">
            <v>0</v>
          </cell>
          <cell r="D3024">
            <v>0</v>
          </cell>
        </row>
        <row r="3025">
          <cell r="A3025">
            <v>0</v>
          </cell>
          <cell r="B3025">
            <v>0</v>
          </cell>
          <cell r="C3025">
            <v>0</v>
          </cell>
          <cell r="D3025">
            <v>0</v>
          </cell>
        </row>
        <row r="3026">
          <cell r="A3026">
            <v>0</v>
          </cell>
          <cell r="B3026">
            <v>0</v>
          </cell>
          <cell r="C3026">
            <v>0</v>
          </cell>
          <cell r="D3026">
            <v>0</v>
          </cell>
        </row>
        <row r="3027">
          <cell r="A3027">
            <v>0</v>
          </cell>
          <cell r="B3027">
            <v>0</v>
          </cell>
          <cell r="C3027">
            <v>0</v>
          </cell>
          <cell r="D3027">
            <v>0</v>
          </cell>
        </row>
        <row r="3028">
          <cell r="A3028">
            <v>0</v>
          </cell>
          <cell r="B3028">
            <v>0</v>
          </cell>
          <cell r="C3028">
            <v>0</v>
          </cell>
          <cell r="D3028">
            <v>0</v>
          </cell>
        </row>
        <row r="3029">
          <cell r="A3029">
            <v>0</v>
          </cell>
          <cell r="B3029">
            <v>0</v>
          </cell>
          <cell r="C3029">
            <v>0</v>
          </cell>
          <cell r="D3029">
            <v>0</v>
          </cell>
        </row>
        <row r="3030">
          <cell r="A3030">
            <v>0</v>
          </cell>
          <cell r="B3030">
            <v>0</v>
          </cell>
          <cell r="C3030">
            <v>0</v>
          </cell>
          <cell r="D3030">
            <v>0</v>
          </cell>
        </row>
        <row r="3031">
          <cell r="A3031">
            <v>0</v>
          </cell>
          <cell r="B3031">
            <v>0</v>
          </cell>
          <cell r="C3031">
            <v>0</v>
          </cell>
          <cell r="D3031">
            <v>0</v>
          </cell>
        </row>
        <row r="3032">
          <cell r="A3032">
            <v>0</v>
          </cell>
          <cell r="B3032">
            <v>0</v>
          </cell>
          <cell r="C3032">
            <v>0</v>
          </cell>
          <cell r="D3032">
            <v>0</v>
          </cell>
        </row>
        <row r="3033">
          <cell r="A3033">
            <v>0</v>
          </cell>
          <cell r="B3033">
            <v>0</v>
          </cell>
          <cell r="C3033">
            <v>0</v>
          </cell>
          <cell r="D3033">
            <v>0</v>
          </cell>
        </row>
        <row r="3034">
          <cell r="A3034">
            <v>0</v>
          </cell>
          <cell r="B3034">
            <v>0</v>
          </cell>
          <cell r="C3034">
            <v>0</v>
          </cell>
          <cell r="D3034">
            <v>0</v>
          </cell>
        </row>
        <row r="3035">
          <cell r="A3035">
            <v>0</v>
          </cell>
          <cell r="B3035">
            <v>0</v>
          </cell>
          <cell r="C3035">
            <v>0</v>
          </cell>
          <cell r="D3035">
            <v>0</v>
          </cell>
        </row>
        <row r="3036">
          <cell r="A3036">
            <v>0</v>
          </cell>
          <cell r="B3036">
            <v>0</v>
          </cell>
          <cell r="C3036">
            <v>0</v>
          </cell>
          <cell r="D3036">
            <v>0</v>
          </cell>
        </row>
        <row r="3037">
          <cell r="A3037">
            <v>0</v>
          </cell>
          <cell r="B3037">
            <v>0</v>
          </cell>
          <cell r="C3037">
            <v>0</v>
          </cell>
          <cell r="D3037">
            <v>0</v>
          </cell>
        </row>
        <row r="3038">
          <cell r="A3038">
            <v>0</v>
          </cell>
          <cell r="B3038">
            <v>0</v>
          </cell>
          <cell r="C3038">
            <v>0</v>
          </cell>
          <cell r="D3038">
            <v>0</v>
          </cell>
        </row>
        <row r="3039">
          <cell r="A3039">
            <v>0</v>
          </cell>
          <cell r="B3039">
            <v>0</v>
          </cell>
          <cell r="C3039">
            <v>0</v>
          </cell>
          <cell r="D3039">
            <v>0</v>
          </cell>
        </row>
        <row r="3040">
          <cell r="A3040">
            <v>0</v>
          </cell>
          <cell r="B3040">
            <v>0</v>
          </cell>
          <cell r="C3040">
            <v>0</v>
          </cell>
          <cell r="D3040">
            <v>0</v>
          </cell>
        </row>
        <row r="3041">
          <cell r="A3041">
            <v>0</v>
          </cell>
          <cell r="B3041">
            <v>0</v>
          </cell>
          <cell r="C3041">
            <v>0</v>
          </cell>
          <cell r="D3041">
            <v>0</v>
          </cell>
        </row>
        <row r="3042">
          <cell r="A3042">
            <v>0</v>
          </cell>
          <cell r="B3042">
            <v>0</v>
          </cell>
          <cell r="C3042">
            <v>0</v>
          </cell>
          <cell r="D3042">
            <v>0</v>
          </cell>
        </row>
        <row r="3043">
          <cell r="A3043">
            <v>0</v>
          </cell>
          <cell r="B3043">
            <v>0</v>
          </cell>
          <cell r="C3043">
            <v>0</v>
          </cell>
          <cell r="D3043">
            <v>0</v>
          </cell>
        </row>
        <row r="3044">
          <cell r="A3044">
            <v>0</v>
          </cell>
          <cell r="B3044">
            <v>0</v>
          </cell>
          <cell r="C3044">
            <v>0</v>
          </cell>
          <cell r="D3044">
            <v>0</v>
          </cell>
        </row>
        <row r="3045">
          <cell r="A3045">
            <v>0</v>
          </cell>
          <cell r="B3045">
            <v>0</v>
          </cell>
          <cell r="C3045">
            <v>0</v>
          </cell>
          <cell r="D3045">
            <v>0</v>
          </cell>
        </row>
        <row r="3046">
          <cell r="A3046">
            <v>0</v>
          </cell>
          <cell r="B3046">
            <v>0</v>
          </cell>
          <cell r="C3046">
            <v>0</v>
          </cell>
          <cell r="D3046">
            <v>0</v>
          </cell>
        </row>
        <row r="3047">
          <cell r="A3047">
            <v>0</v>
          </cell>
          <cell r="B3047">
            <v>0</v>
          </cell>
          <cell r="C3047">
            <v>0</v>
          </cell>
          <cell r="D3047">
            <v>0</v>
          </cell>
        </row>
        <row r="3048">
          <cell r="A3048">
            <v>0</v>
          </cell>
          <cell r="B3048">
            <v>0</v>
          </cell>
          <cell r="C3048">
            <v>0</v>
          </cell>
          <cell r="D3048">
            <v>0</v>
          </cell>
        </row>
        <row r="3049">
          <cell r="A3049">
            <v>0</v>
          </cell>
          <cell r="B3049">
            <v>0</v>
          </cell>
          <cell r="C3049">
            <v>0</v>
          </cell>
          <cell r="D3049">
            <v>0</v>
          </cell>
        </row>
        <row r="3050">
          <cell r="A3050">
            <v>0</v>
          </cell>
          <cell r="B3050">
            <v>0</v>
          </cell>
          <cell r="C3050">
            <v>0</v>
          </cell>
          <cell r="D3050">
            <v>0</v>
          </cell>
        </row>
        <row r="3051">
          <cell r="A3051">
            <v>0</v>
          </cell>
          <cell r="B3051">
            <v>0</v>
          </cell>
          <cell r="C3051">
            <v>0</v>
          </cell>
          <cell r="D3051">
            <v>0</v>
          </cell>
        </row>
        <row r="3052">
          <cell r="A3052">
            <v>0</v>
          </cell>
          <cell r="B3052">
            <v>0</v>
          </cell>
          <cell r="C3052">
            <v>0</v>
          </cell>
          <cell r="D3052">
            <v>0</v>
          </cell>
        </row>
        <row r="3053">
          <cell r="A3053">
            <v>0</v>
          </cell>
          <cell r="B3053">
            <v>0</v>
          </cell>
          <cell r="C3053">
            <v>0</v>
          </cell>
          <cell r="D3053">
            <v>0</v>
          </cell>
        </row>
        <row r="3054">
          <cell r="A3054">
            <v>0</v>
          </cell>
          <cell r="B3054">
            <v>0</v>
          </cell>
          <cell r="C3054">
            <v>0</v>
          </cell>
          <cell r="D3054">
            <v>0</v>
          </cell>
        </row>
        <row r="3055">
          <cell r="A3055">
            <v>0</v>
          </cell>
          <cell r="B3055">
            <v>0</v>
          </cell>
          <cell r="C3055">
            <v>0</v>
          </cell>
          <cell r="D3055">
            <v>0</v>
          </cell>
        </row>
        <row r="3056">
          <cell r="A3056">
            <v>0</v>
          </cell>
          <cell r="B3056">
            <v>0</v>
          </cell>
          <cell r="C3056">
            <v>0</v>
          </cell>
          <cell r="D3056">
            <v>0</v>
          </cell>
        </row>
        <row r="3057">
          <cell r="A3057">
            <v>0</v>
          </cell>
          <cell r="B3057">
            <v>0</v>
          </cell>
          <cell r="C3057">
            <v>0</v>
          </cell>
          <cell r="D3057">
            <v>0</v>
          </cell>
        </row>
        <row r="3058">
          <cell r="A3058">
            <v>0</v>
          </cell>
          <cell r="B3058">
            <v>0</v>
          </cell>
          <cell r="C3058">
            <v>0</v>
          </cell>
          <cell r="D3058">
            <v>0</v>
          </cell>
        </row>
        <row r="3059">
          <cell r="A3059">
            <v>0</v>
          </cell>
          <cell r="B3059">
            <v>0</v>
          </cell>
          <cell r="C3059">
            <v>0</v>
          </cell>
          <cell r="D3059">
            <v>0</v>
          </cell>
        </row>
        <row r="3060">
          <cell r="A3060">
            <v>0</v>
          </cell>
          <cell r="B3060">
            <v>0</v>
          </cell>
          <cell r="C3060">
            <v>0</v>
          </cell>
          <cell r="D3060">
            <v>0</v>
          </cell>
        </row>
        <row r="3061">
          <cell r="A3061">
            <v>0</v>
          </cell>
          <cell r="B3061">
            <v>0</v>
          </cell>
          <cell r="C3061">
            <v>0</v>
          </cell>
          <cell r="D3061">
            <v>0</v>
          </cell>
        </row>
        <row r="3062">
          <cell r="A3062">
            <v>0</v>
          </cell>
          <cell r="B3062">
            <v>0</v>
          </cell>
          <cell r="C3062">
            <v>0</v>
          </cell>
          <cell r="D3062">
            <v>0</v>
          </cell>
        </row>
        <row r="3063">
          <cell r="A3063">
            <v>0</v>
          </cell>
          <cell r="B3063">
            <v>0</v>
          </cell>
          <cell r="C3063">
            <v>0</v>
          </cell>
          <cell r="D3063">
            <v>0</v>
          </cell>
        </row>
        <row r="3064">
          <cell r="A3064">
            <v>0</v>
          </cell>
          <cell r="B3064">
            <v>0</v>
          </cell>
          <cell r="C3064">
            <v>0</v>
          </cell>
          <cell r="D3064">
            <v>0</v>
          </cell>
        </row>
        <row r="3065">
          <cell r="A3065">
            <v>0</v>
          </cell>
          <cell r="B3065">
            <v>0</v>
          </cell>
          <cell r="C3065">
            <v>0</v>
          </cell>
          <cell r="D3065">
            <v>0</v>
          </cell>
        </row>
        <row r="3066">
          <cell r="A3066">
            <v>0</v>
          </cell>
          <cell r="B3066">
            <v>0</v>
          </cell>
          <cell r="C3066">
            <v>0</v>
          </cell>
          <cell r="D3066">
            <v>0</v>
          </cell>
        </row>
        <row r="3067">
          <cell r="A3067">
            <v>0</v>
          </cell>
          <cell r="B3067">
            <v>0</v>
          </cell>
          <cell r="C3067">
            <v>0</v>
          </cell>
          <cell r="D3067">
            <v>0</v>
          </cell>
        </row>
        <row r="3068">
          <cell r="A3068">
            <v>0</v>
          </cell>
          <cell r="B3068">
            <v>0</v>
          </cell>
          <cell r="C3068">
            <v>0</v>
          </cell>
          <cell r="D3068">
            <v>0</v>
          </cell>
        </row>
        <row r="3069">
          <cell r="A3069">
            <v>0</v>
          </cell>
          <cell r="B3069">
            <v>0</v>
          </cell>
          <cell r="C3069">
            <v>0</v>
          </cell>
          <cell r="D3069">
            <v>0</v>
          </cell>
        </row>
        <row r="3070">
          <cell r="A3070">
            <v>0</v>
          </cell>
          <cell r="B3070">
            <v>0</v>
          </cell>
          <cell r="C3070">
            <v>0</v>
          </cell>
          <cell r="D3070">
            <v>0</v>
          </cell>
        </row>
        <row r="3071">
          <cell r="A3071">
            <v>0</v>
          </cell>
          <cell r="B3071">
            <v>0</v>
          </cell>
          <cell r="C3071">
            <v>0</v>
          </cell>
          <cell r="D3071">
            <v>0</v>
          </cell>
        </row>
        <row r="3072">
          <cell r="A3072">
            <v>0</v>
          </cell>
          <cell r="B3072">
            <v>0</v>
          </cell>
          <cell r="C3072">
            <v>0</v>
          </cell>
          <cell r="D3072">
            <v>0</v>
          </cell>
        </row>
        <row r="3073">
          <cell r="A3073">
            <v>0</v>
          </cell>
          <cell r="B3073">
            <v>0</v>
          </cell>
          <cell r="C3073">
            <v>0</v>
          </cell>
          <cell r="D3073">
            <v>0</v>
          </cell>
        </row>
        <row r="3074">
          <cell r="A3074">
            <v>0</v>
          </cell>
          <cell r="B3074">
            <v>0</v>
          </cell>
          <cell r="C3074">
            <v>0</v>
          </cell>
          <cell r="D3074">
            <v>0</v>
          </cell>
        </row>
        <row r="3075">
          <cell r="A3075">
            <v>0</v>
          </cell>
          <cell r="B3075">
            <v>0</v>
          </cell>
          <cell r="C3075">
            <v>0</v>
          </cell>
          <cell r="D3075">
            <v>0</v>
          </cell>
        </row>
        <row r="3076">
          <cell r="A3076">
            <v>0</v>
          </cell>
          <cell r="B3076">
            <v>0</v>
          </cell>
          <cell r="C3076">
            <v>0</v>
          </cell>
          <cell r="D3076">
            <v>0</v>
          </cell>
        </row>
        <row r="3077">
          <cell r="A3077">
            <v>0</v>
          </cell>
          <cell r="B3077">
            <v>0</v>
          </cell>
          <cell r="C3077">
            <v>0</v>
          </cell>
          <cell r="D3077">
            <v>0</v>
          </cell>
        </row>
        <row r="3078">
          <cell r="A3078">
            <v>0</v>
          </cell>
          <cell r="B3078">
            <v>0</v>
          </cell>
          <cell r="C3078">
            <v>0</v>
          </cell>
          <cell r="D3078">
            <v>0</v>
          </cell>
        </row>
        <row r="3079">
          <cell r="A3079">
            <v>0</v>
          </cell>
          <cell r="B3079">
            <v>0</v>
          </cell>
          <cell r="C3079">
            <v>0</v>
          </cell>
          <cell r="D3079">
            <v>0</v>
          </cell>
        </row>
        <row r="3080">
          <cell r="A3080">
            <v>0</v>
          </cell>
          <cell r="B3080">
            <v>0</v>
          </cell>
          <cell r="C3080">
            <v>0</v>
          </cell>
          <cell r="D3080">
            <v>0</v>
          </cell>
        </row>
        <row r="3081">
          <cell r="A3081">
            <v>0</v>
          </cell>
          <cell r="B3081">
            <v>0</v>
          </cell>
          <cell r="C3081">
            <v>0</v>
          </cell>
          <cell r="D3081">
            <v>0</v>
          </cell>
        </row>
        <row r="3082">
          <cell r="A3082">
            <v>0</v>
          </cell>
          <cell r="B3082">
            <v>0</v>
          </cell>
          <cell r="C3082">
            <v>0</v>
          </cell>
          <cell r="D3082">
            <v>0</v>
          </cell>
        </row>
        <row r="3083">
          <cell r="A3083">
            <v>0</v>
          </cell>
          <cell r="B3083">
            <v>0</v>
          </cell>
          <cell r="C3083">
            <v>0</v>
          </cell>
          <cell r="D3083">
            <v>0</v>
          </cell>
        </row>
        <row r="3084">
          <cell r="A3084">
            <v>0</v>
          </cell>
          <cell r="B3084">
            <v>0</v>
          </cell>
          <cell r="C3084">
            <v>0</v>
          </cell>
          <cell r="D3084">
            <v>0</v>
          </cell>
        </row>
        <row r="3085">
          <cell r="A3085">
            <v>0</v>
          </cell>
          <cell r="B3085">
            <v>0</v>
          </cell>
          <cell r="C3085">
            <v>0</v>
          </cell>
          <cell r="D3085">
            <v>0</v>
          </cell>
        </row>
        <row r="3086">
          <cell r="A3086">
            <v>0</v>
          </cell>
          <cell r="B3086">
            <v>0</v>
          </cell>
          <cell r="C3086">
            <v>0</v>
          </cell>
          <cell r="D3086">
            <v>0</v>
          </cell>
        </row>
        <row r="3087">
          <cell r="A3087">
            <v>0</v>
          </cell>
          <cell r="B3087">
            <v>0</v>
          </cell>
          <cell r="C3087">
            <v>0</v>
          </cell>
          <cell r="D3087">
            <v>0</v>
          </cell>
        </row>
        <row r="3088">
          <cell r="A3088">
            <v>0</v>
          </cell>
          <cell r="B3088">
            <v>0</v>
          </cell>
          <cell r="C3088">
            <v>0</v>
          </cell>
          <cell r="D3088">
            <v>0</v>
          </cell>
        </row>
        <row r="3089">
          <cell r="A3089">
            <v>0</v>
          </cell>
          <cell r="B3089">
            <v>0</v>
          </cell>
          <cell r="C3089">
            <v>0</v>
          </cell>
          <cell r="D3089">
            <v>0</v>
          </cell>
        </row>
        <row r="3090">
          <cell r="A3090">
            <v>0</v>
          </cell>
          <cell r="B3090">
            <v>0</v>
          </cell>
          <cell r="C3090">
            <v>0</v>
          </cell>
          <cell r="D3090">
            <v>0</v>
          </cell>
        </row>
        <row r="3091">
          <cell r="A3091">
            <v>0</v>
          </cell>
          <cell r="B3091">
            <v>0</v>
          </cell>
          <cell r="C3091">
            <v>0</v>
          </cell>
          <cell r="D3091">
            <v>0</v>
          </cell>
        </row>
        <row r="3092">
          <cell r="A3092">
            <v>0</v>
          </cell>
          <cell r="B3092">
            <v>0</v>
          </cell>
          <cell r="C3092">
            <v>0</v>
          </cell>
          <cell r="D3092">
            <v>0</v>
          </cell>
        </row>
        <row r="3093">
          <cell r="A3093">
            <v>0</v>
          </cell>
          <cell r="B3093">
            <v>0</v>
          </cell>
          <cell r="C3093">
            <v>0</v>
          </cell>
          <cell r="D3093">
            <v>0</v>
          </cell>
        </row>
        <row r="3094">
          <cell r="A3094">
            <v>0</v>
          </cell>
          <cell r="B3094">
            <v>0</v>
          </cell>
          <cell r="C3094">
            <v>0</v>
          </cell>
          <cell r="D3094">
            <v>0</v>
          </cell>
        </row>
        <row r="3095">
          <cell r="A3095">
            <v>0</v>
          </cell>
          <cell r="B3095">
            <v>0</v>
          </cell>
          <cell r="C3095">
            <v>0</v>
          </cell>
          <cell r="D3095">
            <v>0</v>
          </cell>
        </row>
        <row r="3096">
          <cell r="A3096">
            <v>0</v>
          </cell>
          <cell r="B3096">
            <v>0</v>
          </cell>
          <cell r="C3096">
            <v>0</v>
          </cell>
          <cell r="D3096">
            <v>0</v>
          </cell>
        </row>
        <row r="3097">
          <cell r="A3097">
            <v>0</v>
          </cell>
          <cell r="B3097">
            <v>0</v>
          </cell>
          <cell r="C3097">
            <v>0</v>
          </cell>
          <cell r="D3097">
            <v>0</v>
          </cell>
        </row>
        <row r="3098">
          <cell r="A3098">
            <v>0</v>
          </cell>
          <cell r="B3098">
            <v>0</v>
          </cell>
          <cell r="C3098">
            <v>0</v>
          </cell>
          <cell r="D3098">
            <v>0</v>
          </cell>
        </row>
        <row r="3099">
          <cell r="A3099">
            <v>0</v>
          </cell>
          <cell r="B3099">
            <v>0</v>
          </cell>
          <cell r="C3099">
            <v>0</v>
          </cell>
          <cell r="D3099">
            <v>0</v>
          </cell>
        </row>
        <row r="3100">
          <cell r="A3100">
            <v>0</v>
          </cell>
          <cell r="B3100">
            <v>0</v>
          </cell>
          <cell r="C3100">
            <v>0</v>
          </cell>
          <cell r="D3100">
            <v>0</v>
          </cell>
        </row>
        <row r="3101">
          <cell r="A3101">
            <v>0</v>
          </cell>
          <cell r="B3101">
            <v>0</v>
          </cell>
          <cell r="C3101">
            <v>0</v>
          </cell>
          <cell r="D3101">
            <v>0</v>
          </cell>
        </row>
        <row r="3102">
          <cell r="A3102">
            <v>0</v>
          </cell>
          <cell r="B3102">
            <v>0</v>
          </cell>
          <cell r="C3102">
            <v>0</v>
          </cell>
          <cell r="D3102">
            <v>0</v>
          </cell>
        </row>
        <row r="3103">
          <cell r="A3103">
            <v>0</v>
          </cell>
          <cell r="B3103">
            <v>0</v>
          </cell>
          <cell r="C3103">
            <v>0</v>
          </cell>
          <cell r="D3103">
            <v>0</v>
          </cell>
        </row>
        <row r="3104">
          <cell r="A3104">
            <v>0</v>
          </cell>
          <cell r="B3104">
            <v>0</v>
          </cell>
          <cell r="C3104">
            <v>0</v>
          </cell>
          <cell r="D3104">
            <v>0</v>
          </cell>
        </row>
        <row r="3105">
          <cell r="A3105">
            <v>0</v>
          </cell>
          <cell r="B3105">
            <v>0</v>
          </cell>
          <cell r="C3105">
            <v>0</v>
          </cell>
          <cell r="D3105">
            <v>0</v>
          </cell>
        </row>
        <row r="3106">
          <cell r="A3106">
            <v>0</v>
          </cell>
          <cell r="B3106">
            <v>0</v>
          </cell>
          <cell r="C3106">
            <v>0</v>
          </cell>
          <cell r="D3106">
            <v>0</v>
          </cell>
        </row>
        <row r="3107">
          <cell r="A3107">
            <v>0</v>
          </cell>
          <cell r="B3107">
            <v>0</v>
          </cell>
          <cell r="C3107">
            <v>0</v>
          </cell>
          <cell r="D3107">
            <v>0</v>
          </cell>
        </row>
        <row r="3108">
          <cell r="A3108">
            <v>0</v>
          </cell>
          <cell r="B3108">
            <v>0</v>
          </cell>
          <cell r="C3108">
            <v>0</v>
          </cell>
          <cell r="D3108">
            <v>0</v>
          </cell>
        </row>
        <row r="3109">
          <cell r="A3109">
            <v>0</v>
          </cell>
          <cell r="B3109">
            <v>0</v>
          </cell>
          <cell r="C3109">
            <v>0</v>
          </cell>
          <cell r="D3109">
            <v>0</v>
          </cell>
        </row>
        <row r="3110">
          <cell r="A3110">
            <v>0</v>
          </cell>
          <cell r="B3110">
            <v>0</v>
          </cell>
          <cell r="C3110">
            <v>0</v>
          </cell>
          <cell r="D3110">
            <v>0</v>
          </cell>
        </row>
        <row r="3111">
          <cell r="A3111">
            <v>0</v>
          </cell>
          <cell r="B3111">
            <v>0</v>
          </cell>
          <cell r="C3111">
            <v>0</v>
          </cell>
          <cell r="D3111">
            <v>0</v>
          </cell>
        </row>
        <row r="3112">
          <cell r="A3112">
            <v>0</v>
          </cell>
          <cell r="B3112">
            <v>0</v>
          </cell>
          <cell r="C3112">
            <v>0</v>
          </cell>
          <cell r="D3112">
            <v>0</v>
          </cell>
        </row>
        <row r="3113">
          <cell r="A3113">
            <v>0</v>
          </cell>
          <cell r="B3113">
            <v>0</v>
          </cell>
          <cell r="C3113">
            <v>0</v>
          </cell>
          <cell r="D3113">
            <v>0</v>
          </cell>
        </row>
        <row r="3114">
          <cell r="A3114">
            <v>0</v>
          </cell>
          <cell r="B3114">
            <v>0</v>
          </cell>
          <cell r="C3114">
            <v>0</v>
          </cell>
          <cell r="D3114">
            <v>0</v>
          </cell>
        </row>
        <row r="3115">
          <cell r="A3115">
            <v>0</v>
          </cell>
          <cell r="B3115">
            <v>0</v>
          </cell>
          <cell r="C3115">
            <v>0</v>
          </cell>
          <cell r="D3115">
            <v>0</v>
          </cell>
        </row>
        <row r="3116">
          <cell r="A3116">
            <v>0</v>
          </cell>
          <cell r="B3116">
            <v>0</v>
          </cell>
          <cell r="C3116">
            <v>0</v>
          </cell>
          <cell r="D3116">
            <v>0</v>
          </cell>
        </row>
        <row r="3117">
          <cell r="A3117">
            <v>0</v>
          </cell>
          <cell r="B3117">
            <v>0</v>
          </cell>
          <cell r="C3117">
            <v>0</v>
          </cell>
          <cell r="D3117">
            <v>0</v>
          </cell>
        </row>
        <row r="3118">
          <cell r="A3118">
            <v>0</v>
          </cell>
          <cell r="B3118">
            <v>0</v>
          </cell>
          <cell r="C3118">
            <v>0</v>
          </cell>
          <cell r="D3118">
            <v>0</v>
          </cell>
        </row>
        <row r="3119">
          <cell r="A3119">
            <v>0</v>
          </cell>
          <cell r="B3119">
            <v>0</v>
          </cell>
          <cell r="C3119">
            <v>0</v>
          </cell>
          <cell r="D3119">
            <v>0</v>
          </cell>
        </row>
        <row r="3120">
          <cell r="A3120">
            <v>0</v>
          </cell>
          <cell r="B3120">
            <v>0</v>
          </cell>
          <cell r="C3120">
            <v>0</v>
          </cell>
          <cell r="D3120">
            <v>0</v>
          </cell>
        </row>
        <row r="3121">
          <cell r="A3121">
            <v>0</v>
          </cell>
          <cell r="B3121">
            <v>0</v>
          </cell>
          <cell r="C3121">
            <v>0</v>
          </cell>
          <cell r="D3121">
            <v>0</v>
          </cell>
        </row>
        <row r="3122">
          <cell r="A3122">
            <v>0</v>
          </cell>
          <cell r="B3122">
            <v>0</v>
          </cell>
          <cell r="C3122">
            <v>0</v>
          </cell>
          <cell r="D3122">
            <v>0</v>
          </cell>
        </row>
        <row r="3123">
          <cell r="A3123">
            <v>0</v>
          </cell>
          <cell r="B3123">
            <v>0</v>
          </cell>
          <cell r="C3123">
            <v>0</v>
          </cell>
          <cell r="D3123">
            <v>0</v>
          </cell>
        </row>
        <row r="3124">
          <cell r="A3124">
            <v>0</v>
          </cell>
          <cell r="B3124">
            <v>0</v>
          </cell>
          <cell r="C3124">
            <v>0</v>
          </cell>
          <cell r="D3124">
            <v>0</v>
          </cell>
        </row>
        <row r="3125">
          <cell r="A3125">
            <v>0</v>
          </cell>
          <cell r="B3125">
            <v>0</v>
          </cell>
          <cell r="C3125">
            <v>0</v>
          </cell>
          <cell r="D3125">
            <v>0</v>
          </cell>
        </row>
        <row r="3126">
          <cell r="A3126">
            <v>0</v>
          </cell>
          <cell r="B3126">
            <v>0</v>
          </cell>
          <cell r="C3126">
            <v>0</v>
          </cell>
          <cell r="D3126">
            <v>0</v>
          </cell>
        </row>
        <row r="3127">
          <cell r="A3127">
            <v>0</v>
          </cell>
          <cell r="B3127">
            <v>0</v>
          </cell>
          <cell r="C3127">
            <v>0</v>
          </cell>
          <cell r="D3127">
            <v>0</v>
          </cell>
        </row>
        <row r="3128">
          <cell r="A3128">
            <v>0</v>
          </cell>
          <cell r="B3128">
            <v>0</v>
          </cell>
          <cell r="C3128">
            <v>0</v>
          </cell>
          <cell r="D3128">
            <v>0</v>
          </cell>
        </row>
        <row r="3129">
          <cell r="A3129">
            <v>0</v>
          </cell>
          <cell r="B3129">
            <v>0</v>
          </cell>
          <cell r="C3129">
            <v>0</v>
          </cell>
          <cell r="D3129">
            <v>0</v>
          </cell>
        </row>
        <row r="3130">
          <cell r="A3130">
            <v>0</v>
          </cell>
          <cell r="B3130">
            <v>0</v>
          </cell>
          <cell r="C3130">
            <v>0</v>
          </cell>
          <cell r="D3130">
            <v>0</v>
          </cell>
        </row>
        <row r="3131">
          <cell r="A3131">
            <v>0</v>
          </cell>
          <cell r="B3131">
            <v>0</v>
          </cell>
          <cell r="C3131">
            <v>0</v>
          </cell>
          <cell r="D3131">
            <v>0</v>
          </cell>
        </row>
        <row r="3132">
          <cell r="A3132">
            <v>0</v>
          </cell>
          <cell r="B3132">
            <v>0</v>
          </cell>
          <cell r="C3132">
            <v>0</v>
          </cell>
          <cell r="D3132">
            <v>0</v>
          </cell>
        </row>
        <row r="3133">
          <cell r="A3133">
            <v>0</v>
          </cell>
          <cell r="B3133">
            <v>0</v>
          </cell>
          <cell r="C3133">
            <v>0</v>
          </cell>
          <cell r="D3133">
            <v>0</v>
          </cell>
        </row>
        <row r="3134">
          <cell r="A3134">
            <v>0</v>
          </cell>
          <cell r="B3134">
            <v>0</v>
          </cell>
          <cell r="C3134">
            <v>0</v>
          </cell>
          <cell r="D3134">
            <v>0</v>
          </cell>
        </row>
        <row r="3135">
          <cell r="A3135">
            <v>0</v>
          </cell>
          <cell r="B3135">
            <v>0</v>
          </cell>
          <cell r="C3135">
            <v>0</v>
          </cell>
          <cell r="D3135">
            <v>0</v>
          </cell>
        </row>
        <row r="3136">
          <cell r="A3136">
            <v>0</v>
          </cell>
          <cell r="B3136">
            <v>0</v>
          </cell>
          <cell r="C3136">
            <v>0</v>
          </cell>
          <cell r="D3136">
            <v>0</v>
          </cell>
        </row>
        <row r="3137">
          <cell r="A3137">
            <v>0</v>
          </cell>
          <cell r="B3137">
            <v>0</v>
          </cell>
          <cell r="C3137">
            <v>0</v>
          </cell>
          <cell r="D3137">
            <v>0</v>
          </cell>
        </row>
        <row r="3138">
          <cell r="A3138">
            <v>0</v>
          </cell>
          <cell r="B3138">
            <v>0</v>
          </cell>
          <cell r="C3138">
            <v>0</v>
          </cell>
          <cell r="D3138">
            <v>0</v>
          </cell>
        </row>
        <row r="3139">
          <cell r="A3139">
            <v>0</v>
          </cell>
          <cell r="B3139">
            <v>0</v>
          </cell>
          <cell r="C3139">
            <v>0</v>
          </cell>
          <cell r="D3139">
            <v>0</v>
          </cell>
        </row>
        <row r="3140">
          <cell r="A3140">
            <v>0</v>
          </cell>
          <cell r="B3140">
            <v>0</v>
          </cell>
          <cell r="C3140">
            <v>0</v>
          </cell>
          <cell r="D3140">
            <v>0</v>
          </cell>
        </row>
        <row r="3141">
          <cell r="A3141">
            <v>0</v>
          </cell>
          <cell r="B3141">
            <v>0</v>
          </cell>
          <cell r="C3141">
            <v>0</v>
          </cell>
          <cell r="D3141">
            <v>0</v>
          </cell>
        </row>
        <row r="3142">
          <cell r="A3142">
            <v>0</v>
          </cell>
          <cell r="B3142">
            <v>0</v>
          </cell>
          <cell r="C3142">
            <v>0</v>
          </cell>
          <cell r="D3142">
            <v>0</v>
          </cell>
        </row>
        <row r="3143">
          <cell r="A3143">
            <v>0</v>
          </cell>
          <cell r="B3143">
            <v>0</v>
          </cell>
          <cell r="C3143">
            <v>0</v>
          </cell>
          <cell r="D3143">
            <v>0</v>
          </cell>
        </row>
        <row r="3144">
          <cell r="A3144">
            <v>0</v>
          </cell>
          <cell r="B3144">
            <v>0</v>
          </cell>
          <cell r="C3144">
            <v>0</v>
          </cell>
          <cell r="D3144">
            <v>0</v>
          </cell>
        </row>
        <row r="3145">
          <cell r="A3145">
            <v>0</v>
          </cell>
          <cell r="B3145">
            <v>0</v>
          </cell>
          <cell r="C3145">
            <v>0</v>
          </cell>
          <cell r="D3145">
            <v>0</v>
          </cell>
        </row>
        <row r="3146">
          <cell r="A3146">
            <v>0</v>
          </cell>
          <cell r="B3146">
            <v>0</v>
          </cell>
          <cell r="C3146">
            <v>0</v>
          </cell>
          <cell r="D3146">
            <v>0</v>
          </cell>
        </row>
        <row r="3147">
          <cell r="A3147">
            <v>0</v>
          </cell>
          <cell r="B3147">
            <v>0</v>
          </cell>
          <cell r="C3147">
            <v>0</v>
          </cell>
          <cell r="D3147">
            <v>0</v>
          </cell>
        </row>
        <row r="3148">
          <cell r="A3148">
            <v>0</v>
          </cell>
          <cell r="B3148">
            <v>0</v>
          </cell>
          <cell r="C3148">
            <v>0</v>
          </cell>
          <cell r="D3148">
            <v>0</v>
          </cell>
        </row>
        <row r="3149">
          <cell r="A3149">
            <v>0</v>
          </cell>
          <cell r="B3149">
            <v>0</v>
          </cell>
          <cell r="C3149">
            <v>0</v>
          </cell>
          <cell r="D3149">
            <v>0</v>
          </cell>
        </row>
        <row r="3150">
          <cell r="A3150">
            <v>0</v>
          </cell>
          <cell r="B3150">
            <v>0</v>
          </cell>
          <cell r="C3150">
            <v>0</v>
          </cell>
          <cell r="D3150">
            <v>0</v>
          </cell>
        </row>
        <row r="3151">
          <cell r="A3151">
            <v>0</v>
          </cell>
          <cell r="B3151">
            <v>0</v>
          </cell>
          <cell r="C3151">
            <v>0</v>
          </cell>
          <cell r="D3151">
            <v>0</v>
          </cell>
        </row>
        <row r="3152">
          <cell r="A3152">
            <v>0</v>
          </cell>
          <cell r="B3152">
            <v>0</v>
          </cell>
          <cell r="C3152">
            <v>0</v>
          </cell>
          <cell r="D3152">
            <v>0</v>
          </cell>
        </row>
        <row r="3153">
          <cell r="A3153">
            <v>0</v>
          </cell>
          <cell r="B3153">
            <v>0</v>
          </cell>
          <cell r="C3153">
            <v>0</v>
          </cell>
          <cell r="D3153">
            <v>0</v>
          </cell>
        </row>
        <row r="3154">
          <cell r="A3154">
            <v>0</v>
          </cell>
          <cell r="B3154">
            <v>0</v>
          </cell>
          <cell r="C3154">
            <v>0</v>
          </cell>
          <cell r="D3154">
            <v>0</v>
          </cell>
        </row>
        <row r="3155">
          <cell r="A3155">
            <v>0</v>
          </cell>
          <cell r="B3155">
            <v>0</v>
          </cell>
          <cell r="C3155">
            <v>0</v>
          </cell>
          <cell r="D3155">
            <v>0</v>
          </cell>
        </row>
        <row r="3156">
          <cell r="A3156">
            <v>0</v>
          </cell>
          <cell r="B3156">
            <v>0</v>
          </cell>
          <cell r="C3156">
            <v>0</v>
          </cell>
          <cell r="D3156">
            <v>0</v>
          </cell>
        </row>
        <row r="3157">
          <cell r="A3157">
            <v>0</v>
          </cell>
          <cell r="B3157">
            <v>0</v>
          </cell>
          <cell r="C3157">
            <v>0</v>
          </cell>
          <cell r="D3157">
            <v>0</v>
          </cell>
        </row>
        <row r="3158">
          <cell r="A3158">
            <v>0</v>
          </cell>
          <cell r="B3158">
            <v>0</v>
          </cell>
          <cell r="C3158">
            <v>0</v>
          </cell>
          <cell r="D3158">
            <v>0</v>
          </cell>
        </row>
        <row r="3159">
          <cell r="A3159">
            <v>0</v>
          </cell>
          <cell r="B3159">
            <v>0</v>
          </cell>
          <cell r="C3159">
            <v>0</v>
          </cell>
          <cell r="D3159">
            <v>0</v>
          </cell>
        </row>
        <row r="3160">
          <cell r="A3160">
            <v>0</v>
          </cell>
          <cell r="B3160">
            <v>0</v>
          </cell>
          <cell r="C3160">
            <v>0</v>
          </cell>
          <cell r="D3160">
            <v>0</v>
          </cell>
        </row>
        <row r="3161">
          <cell r="A3161">
            <v>0</v>
          </cell>
          <cell r="B3161">
            <v>0</v>
          </cell>
          <cell r="C3161">
            <v>0</v>
          </cell>
          <cell r="D3161">
            <v>0</v>
          </cell>
        </row>
        <row r="3162">
          <cell r="A3162">
            <v>0</v>
          </cell>
          <cell r="B3162">
            <v>0</v>
          </cell>
          <cell r="C3162">
            <v>0</v>
          </cell>
          <cell r="D3162">
            <v>0</v>
          </cell>
        </row>
        <row r="3163">
          <cell r="A3163">
            <v>0</v>
          </cell>
          <cell r="B3163">
            <v>0</v>
          </cell>
          <cell r="C3163">
            <v>0</v>
          </cell>
          <cell r="D3163">
            <v>0</v>
          </cell>
        </row>
        <row r="3164">
          <cell r="A3164">
            <v>0</v>
          </cell>
          <cell r="B3164">
            <v>0</v>
          </cell>
          <cell r="C3164">
            <v>0</v>
          </cell>
          <cell r="D3164">
            <v>0</v>
          </cell>
        </row>
        <row r="3165">
          <cell r="A3165">
            <v>0</v>
          </cell>
          <cell r="B3165">
            <v>0</v>
          </cell>
          <cell r="C3165">
            <v>0</v>
          </cell>
          <cell r="D3165">
            <v>0</v>
          </cell>
        </row>
        <row r="3166">
          <cell r="A3166">
            <v>0</v>
          </cell>
          <cell r="B3166">
            <v>0</v>
          </cell>
          <cell r="C3166">
            <v>0</v>
          </cell>
          <cell r="D3166">
            <v>0</v>
          </cell>
        </row>
        <row r="3167">
          <cell r="A3167">
            <v>0</v>
          </cell>
          <cell r="B3167">
            <v>0</v>
          </cell>
          <cell r="C3167">
            <v>0</v>
          </cell>
          <cell r="D3167">
            <v>0</v>
          </cell>
        </row>
        <row r="3168">
          <cell r="A3168">
            <v>0</v>
          </cell>
          <cell r="B3168">
            <v>0</v>
          </cell>
          <cell r="C3168">
            <v>0</v>
          </cell>
          <cell r="D3168">
            <v>0</v>
          </cell>
        </row>
        <row r="3169">
          <cell r="A3169">
            <v>0</v>
          </cell>
          <cell r="B3169">
            <v>0</v>
          </cell>
          <cell r="C3169">
            <v>0</v>
          </cell>
          <cell r="D3169">
            <v>0</v>
          </cell>
        </row>
        <row r="3170">
          <cell r="A3170">
            <v>0</v>
          </cell>
          <cell r="B3170">
            <v>0</v>
          </cell>
          <cell r="C3170">
            <v>0</v>
          </cell>
          <cell r="D3170">
            <v>0</v>
          </cell>
        </row>
        <row r="3171">
          <cell r="A3171">
            <v>0</v>
          </cell>
          <cell r="B3171">
            <v>0</v>
          </cell>
          <cell r="C3171">
            <v>0</v>
          </cell>
          <cell r="D3171">
            <v>0</v>
          </cell>
        </row>
        <row r="3172">
          <cell r="A3172">
            <v>0</v>
          </cell>
          <cell r="B3172">
            <v>0</v>
          </cell>
          <cell r="C3172">
            <v>0</v>
          </cell>
          <cell r="D3172">
            <v>0</v>
          </cell>
        </row>
        <row r="3173">
          <cell r="A3173">
            <v>0</v>
          </cell>
          <cell r="B3173">
            <v>0</v>
          </cell>
          <cell r="C3173">
            <v>0</v>
          </cell>
          <cell r="D3173">
            <v>0</v>
          </cell>
        </row>
        <row r="3174">
          <cell r="A3174">
            <v>0</v>
          </cell>
          <cell r="B3174">
            <v>0</v>
          </cell>
          <cell r="C3174">
            <v>0</v>
          </cell>
          <cell r="D3174">
            <v>0</v>
          </cell>
        </row>
        <row r="3175">
          <cell r="A3175">
            <v>0</v>
          </cell>
          <cell r="B3175">
            <v>0</v>
          </cell>
          <cell r="C3175">
            <v>0</v>
          </cell>
          <cell r="D3175">
            <v>0</v>
          </cell>
        </row>
        <row r="3176">
          <cell r="A3176">
            <v>0</v>
          </cell>
          <cell r="B3176">
            <v>0</v>
          </cell>
          <cell r="C3176">
            <v>0</v>
          </cell>
          <cell r="D3176">
            <v>0</v>
          </cell>
        </row>
        <row r="3177">
          <cell r="A3177">
            <v>0</v>
          </cell>
          <cell r="B3177">
            <v>0</v>
          </cell>
          <cell r="C3177">
            <v>0</v>
          </cell>
          <cell r="D3177">
            <v>0</v>
          </cell>
        </row>
        <row r="3178">
          <cell r="A3178">
            <v>0</v>
          </cell>
          <cell r="B3178">
            <v>0</v>
          </cell>
          <cell r="C3178">
            <v>0</v>
          </cell>
          <cell r="D3178">
            <v>0</v>
          </cell>
        </row>
        <row r="3179">
          <cell r="A3179">
            <v>0</v>
          </cell>
          <cell r="B3179">
            <v>0</v>
          </cell>
          <cell r="C3179">
            <v>0</v>
          </cell>
          <cell r="D3179">
            <v>0</v>
          </cell>
        </row>
        <row r="3180">
          <cell r="A3180">
            <v>0</v>
          </cell>
          <cell r="B3180">
            <v>0</v>
          </cell>
          <cell r="C3180">
            <v>0</v>
          </cell>
          <cell r="D3180">
            <v>0</v>
          </cell>
        </row>
        <row r="3181">
          <cell r="A3181">
            <v>0</v>
          </cell>
          <cell r="B3181">
            <v>0</v>
          </cell>
          <cell r="C3181">
            <v>0</v>
          </cell>
          <cell r="D3181">
            <v>0</v>
          </cell>
        </row>
        <row r="3182">
          <cell r="A3182">
            <v>0</v>
          </cell>
          <cell r="B3182">
            <v>0</v>
          </cell>
          <cell r="C3182">
            <v>0</v>
          </cell>
          <cell r="D3182">
            <v>0</v>
          </cell>
        </row>
        <row r="3183">
          <cell r="A3183">
            <v>0</v>
          </cell>
          <cell r="B3183">
            <v>0</v>
          </cell>
          <cell r="C3183">
            <v>0</v>
          </cell>
          <cell r="D3183">
            <v>0</v>
          </cell>
        </row>
        <row r="3184">
          <cell r="A3184">
            <v>0</v>
          </cell>
          <cell r="B3184">
            <v>0</v>
          </cell>
          <cell r="C3184">
            <v>0</v>
          </cell>
          <cell r="D3184">
            <v>0</v>
          </cell>
        </row>
        <row r="3185">
          <cell r="A3185">
            <v>0</v>
          </cell>
          <cell r="B3185">
            <v>0</v>
          </cell>
          <cell r="C3185">
            <v>0</v>
          </cell>
          <cell r="D3185">
            <v>0</v>
          </cell>
        </row>
        <row r="3186">
          <cell r="A3186">
            <v>0</v>
          </cell>
          <cell r="B3186">
            <v>0</v>
          </cell>
          <cell r="C3186">
            <v>0</v>
          </cell>
          <cell r="D3186">
            <v>0</v>
          </cell>
        </row>
        <row r="3187">
          <cell r="A3187">
            <v>0</v>
          </cell>
          <cell r="B3187">
            <v>0</v>
          </cell>
          <cell r="C3187">
            <v>0</v>
          </cell>
          <cell r="D3187">
            <v>0</v>
          </cell>
        </row>
        <row r="3188">
          <cell r="A3188">
            <v>0</v>
          </cell>
          <cell r="B3188">
            <v>0</v>
          </cell>
          <cell r="C3188">
            <v>0</v>
          </cell>
          <cell r="D3188">
            <v>0</v>
          </cell>
        </row>
        <row r="3189">
          <cell r="A3189">
            <v>0</v>
          </cell>
          <cell r="B3189">
            <v>0</v>
          </cell>
          <cell r="C3189">
            <v>0</v>
          </cell>
          <cell r="D3189">
            <v>0</v>
          </cell>
        </row>
        <row r="3190">
          <cell r="A3190">
            <v>0</v>
          </cell>
          <cell r="B3190">
            <v>0</v>
          </cell>
          <cell r="C3190">
            <v>0</v>
          </cell>
          <cell r="D3190">
            <v>0</v>
          </cell>
        </row>
        <row r="3191">
          <cell r="A3191">
            <v>0</v>
          </cell>
          <cell r="B3191">
            <v>0</v>
          </cell>
          <cell r="C3191">
            <v>0</v>
          </cell>
          <cell r="D3191">
            <v>0</v>
          </cell>
        </row>
        <row r="3192">
          <cell r="A3192">
            <v>0</v>
          </cell>
          <cell r="B3192">
            <v>0</v>
          </cell>
          <cell r="C3192">
            <v>0</v>
          </cell>
          <cell r="D3192">
            <v>0</v>
          </cell>
        </row>
        <row r="3193">
          <cell r="A3193">
            <v>0</v>
          </cell>
          <cell r="B3193">
            <v>0</v>
          </cell>
          <cell r="C3193">
            <v>0</v>
          </cell>
          <cell r="D3193">
            <v>0</v>
          </cell>
        </row>
        <row r="3194">
          <cell r="A3194">
            <v>0</v>
          </cell>
          <cell r="B3194">
            <v>0</v>
          </cell>
          <cell r="C3194">
            <v>0</v>
          </cell>
          <cell r="D3194">
            <v>0</v>
          </cell>
        </row>
        <row r="3195">
          <cell r="A3195">
            <v>0</v>
          </cell>
          <cell r="B3195">
            <v>0</v>
          </cell>
          <cell r="C3195">
            <v>0</v>
          </cell>
          <cell r="D3195">
            <v>0</v>
          </cell>
        </row>
        <row r="3196">
          <cell r="A3196">
            <v>0</v>
          </cell>
          <cell r="B3196">
            <v>0</v>
          </cell>
          <cell r="C3196">
            <v>0</v>
          </cell>
          <cell r="D3196">
            <v>0</v>
          </cell>
        </row>
        <row r="3197">
          <cell r="A3197">
            <v>0</v>
          </cell>
          <cell r="B3197">
            <v>0</v>
          </cell>
          <cell r="C3197">
            <v>0</v>
          </cell>
          <cell r="D3197">
            <v>0</v>
          </cell>
        </row>
        <row r="3198">
          <cell r="A3198">
            <v>0</v>
          </cell>
          <cell r="B3198">
            <v>0</v>
          </cell>
          <cell r="C3198">
            <v>0</v>
          </cell>
          <cell r="D3198">
            <v>0</v>
          </cell>
        </row>
        <row r="3199">
          <cell r="A3199">
            <v>0</v>
          </cell>
          <cell r="B3199">
            <v>0</v>
          </cell>
          <cell r="C3199">
            <v>0</v>
          </cell>
          <cell r="D3199">
            <v>0</v>
          </cell>
        </row>
        <row r="3200">
          <cell r="A3200">
            <v>0</v>
          </cell>
          <cell r="B3200">
            <v>0</v>
          </cell>
          <cell r="C3200">
            <v>0</v>
          </cell>
          <cell r="D3200">
            <v>0</v>
          </cell>
        </row>
        <row r="3201">
          <cell r="A3201">
            <v>0</v>
          </cell>
          <cell r="B3201">
            <v>0</v>
          </cell>
          <cell r="C3201">
            <v>0</v>
          </cell>
          <cell r="D3201">
            <v>0</v>
          </cell>
        </row>
        <row r="3202">
          <cell r="A3202">
            <v>0</v>
          </cell>
          <cell r="B3202">
            <v>0</v>
          </cell>
          <cell r="C3202">
            <v>0</v>
          </cell>
          <cell r="D3202">
            <v>0</v>
          </cell>
        </row>
        <row r="3203">
          <cell r="A3203">
            <v>0</v>
          </cell>
          <cell r="B3203">
            <v>0</v>
          </cell>
          <cell r="C3203">
            <v>0</v>
          </cell>
          <cell r="D3203">
            <v>0</v>
          </cell>
        </row>
        <row r="3204">
          <cell r="A3204">
            <v>0</v>
          </cell>
          <cell r="B3204">
            <v>0</v>
          </cell>
          <cell r="C3204">
            <v>0</v>
          </cell>
          <cell r="D3204">
            <v>0</v>
          </cell>
        </row>
        <row r="3205">
          <cell r="A3205">
            <v>0</v>
          </cell>
          <cell r="B3205">
            <v>0</v>
          </cell>
          <cell r="C3205">
            <v>0</v>
          </cell>
          <cell r="D3205">
            <v>0</v>
          </cell>
        </row>
        <row r="3206">
          <cell r="A3206">
            <v>0</v>
          </cell>
          <cell r="B3206">
            <v>0</v>
          </cell>
          <cell r="C3206">
            <v>0</v>
          </cell>
          <cell r="D3206">
            <v>0</v>
          </cell>
        </row>
        <row r="3207">
          <cell r="A3207">
            <v>0</v>
          </cell>
          <cell r="B3207">
            <v>0</v>
          </cell>
          <cell r="C3207">
            <v>0</v>
          </cell>
          <cell r="D3207">
            <v>0</v>
          </cell>
        </row>
        <row r="3208">
          <cell r="A3208">
            <v>0</v>
          </cell>
          <cell r="B3208">
            <v>0</v>
          </cell>
          <cell r="C3208">
            <v>0</v>
          </cell>
          <cell r="D3208">
            <v>0</v>
          </cell>
        </row>
        <row r="3209">
          <cell r="A3209">
            <v>0</v>
          </cell>
          <cell r="B3209">
            <v>0</v>
          </cell>
          <cell r="C3209">
            <v>0</v>
          </cell>
          <cell r="D3209">
            <v>0</v>
          </cell>
        </row>
        <row r="3210">
          <cell r="A3210">
            <v>0</v>
          </cell>
          <cell r="B3210">
            <v>0</v>
          </cell>
          <cell r="C3210">
            <v>0</v>
          </cell>
          <cell r="D3210">
            <v>0</v>
          </cell>
        </row>
        <row r="3211">
          <cell r="A3211">
            <v>0</v>
          </cell>
          <cell r="B3211">
            <v>0</v>
          </cell>
          <cell r="C3211">
            <v>0</v>
          </cell>
          <cell r="D3211">
            <v>0</v>
          </cell>
        </row>
        <row r="3212">
          <cell r="A3212">
            <v>0</v>
          </cell>
          <cell r="B3212">
            <v>0</v>
          </cell>
          <cell r="C3212">
            <v>0</v>
          </cell>
          <cell r="D3212">
            <v>0</v>
          </cell>
        </row>
        <row r="3213">
          <cell r="A3213">
            <v>0</v>
          </cell>
          <cell r="B3213">
            <v>0</v>
          </cell>
          <cell r="C3213">
            <v>0</v>
          </cell>
          <cell r="D3213">
            <v>0</v>
          </cell>
        </row>
        <row r="3214">
          <cell r="A3214">
            <v>0</v>
          </cell>
          <cell r="B3214">
            <v>0</v>
          </cell>
          <cell r="C3214">
            <v>0</v>
          </cell>
          <cell r="D3214">
            <v>0</v>
          </cell>
        </row>
        <row r="3215">
          <cell r="A3215">
            <v>0</v>
          </cell>
          <cell r="B3215">
            <v>0</v>
          </cell>
          <cell r="C3215">
            <v>0</v>
          </cell>
          <cell r="D3215">
            <v>0</v>
          </cell>
        </row>
        <row r="3216">
          <cell r="A3216">
            <v>0</v>
          </cell>
          <cell r="B3216">
            <v>0</v>
          </cell>
          <cell r="C3216">
            <v>0</v>
          </cell>
          <cell r="D3216">
            <v>0</v>
          </cell>
        </row>
        <row r="3217">
          <cell r="A3217">
            <v>0</v>
          </cell>
          <cell r="B3217">
            <v>0</v>
          </cell>
          <cell r="C3217">
            <v>0</v>
          </cell>
          <cell r="D3217">
            <v>0</v>
          </cell>
        </row>
        <row r="3218">
          <cell r="A3218">
            <v>0</v>
          </cell>
          <cell r="B3218">
            <v>0</v>
          </cell>
          <cell r="C3218">
            <v>0</v>
          </cell>
          <cell r="D3218">
            <v>0</v>
          </cell>
        </row>
        <row r="3219">
          <cell r="A3219">
            <v>0</v>
          </cell>
          <cell r="B3219">
            <v>0</v>
          </cell>
          <cell r="C3219">
            <v>0</v>
          </cell>
          <cell r="D3219">
            <v>0</v>
          </cell>
        </row>
        <row r="3220">
          <cell r="A3220">
            <v>0</v>
          </cell>
          <cell r="B3220">
            <v>0</v>
          </cell>
          <cell r="C3220">
            <v>0</v>
          </cell>
          <cell r="D3220">
            <v>0</v>
          </cell>
        </row>
        <row r="3221">
          <cell r="A3221">
            <v>0</v>
          </cell>
          <cell r="B3221">
            <v>0</v>
          </cell>
          <cell r="C3221">
            <v>0</v>
          </cell>
          <cell r="D3221">
            <v>0</v>
          </cell>
        </row>
        <row r="3222">
          <cell r="A3222">
            <v>0</v>
          </cell>
          <cell r="B3222">
            <v>0</v>
          </cell>
          <cell r="C3222">
            <v>0</v>
          </cell>
          <cell r="D3222">
            <v>0</v>
          </cell>
        </row>
        <row r="3223">
          <cell r="A3223">
            <v>0</v>
          </cell>
          <cell r="B3223">
            <v>0</v>
          </cell>
          <cell r="C3223">
            <v>0</v>
          </cell>
          <cell r="D3223">
            <v>0</v>
          </cell>
        </row>
        <row r="3224">
          <cell r="A3224">
            <v>0</v>
          </cell>
          <cell r="B3224">
            <v>0</v>
          </cell>
          <cell r="C3224">
            <v>0</v>
          </cell>
          <cell r="D3224">
            <v>0</v>
          </cell>
        </row>
        <row r="3225">
          <cell r="A3225">
            <v>0</v>
          </cell>
          <cell r="B3225">
            <v>0</v>
          </cell>
          <cell r="C3225">
            <v>0</v>
          </cell>
          <cell r="D3225">
            <v>0</v>
          </cell>
        </row>
        <row r="3226">
          <cell r="A3226">
            <v>0</v>
          </cell>
          <cell r="B3226">
            <v>0</v>
          </cell>
          <cell r="C3226">
            <v>0</v>
          </cell>
          <cell r="D3226">
            <v>0</v>
          </cell>
        </row>
        <row r="3227">
          <cell r="A3227">
            <v>0</v>
          </cell>
          <cell r="B3227">
            <v>0</v>
          </cell>
          <cell r="C3227">
            <v>0</v>
          </cell>
          <cell r="D3227">
            <v>0</v>
          </cell>
        </row>
        <row r="3228">
          <cell r="A3228">
            <v>0</v>
          </cell>
          <cell r="B3228">
            <v>0</v>
          </cell>
          <cell r="C3228">
            <v>0</v>
          </cell>
          <cell r="D3228">
            <v>0</v>
          </cell>
        </row>
        <row r="3229">
          <cell r="A3229">
            <v>0</v>
          </cell>
          <cell r="B3229">
            <v>0</v>
          </cell>
          <cell r="C3229">
            <v>0</v>
          </cell>
          <cell r="D3229">
            <v>0</v>
          </cell>
        </row>
        <row r="3230">
          <cell r="A3230">
            <v>0</v>
          </cell>
          <cell r="B3230">
            <v>0</v>
          </cell>
          <cell r="C3230">
            <v>0</v>
          </cell>
          <cell r="D3230">
            <v>0</v>
          </cell>
        </row>
        <row r="3231">
          <cell r="A3231">
            <v>0</v>
          </cell>
          <cell r="B3231">
            <v>0</v>
          </cell>
          <cell r="C3231">
            <v>0</v>
          </cell>
          <cell r="D3231">
            <v>0</v>
          </cell>
        </row>
        <row r="3232">
          <cell r="A3232">
            <v>0</v>
          </cell>
          <cell r="B3232">
            <v>0</v>
          </cell>
          <cell r="C3232">
            <v>0</v>
          </cell>
          <cell r="D3232">
            <v>0</v>
          </cell>
        </row>
        <row r="3233">
          <cell r="A3233">
            <v>0</v>
          </cell>
          <cell r="B3233">
            <v>0</v>
          </cell>
          <cell r="C3233">
            <v>0</v>
          </cell>
          <cell r="D3233">
            <v>0</v>
          </cell>
        </row>
        <row r="3234">
          <cell r="A3234">
            <v>0</v>
          </cell>
          <cell r="B3234">
            <v>0</v>
          </cell>
          <cell r="C3234">
            <v>0</v>
          </cell>
          <cell r="D3234">
            <v>0</v>
          </cell>
        </row>
        <row r="3235">
          <cell r="A3235">
            <v>0</v>
          </cell>
          <cell r="B3235">
            <v>0</v>
          </cell>
          <cell r="C3235">
            <v>0</v>
          </cell>
          <cell r="D3235">
            <v>0</v>
          </cell>
        </row>
        <row r="3236">
          <cell r="A3236">
            <v>0</v>
          </cell>
          <cell r="B3236">
            <v>0</v>
          </cell>
          <cell r="C3236">
            <v>0</v>
          </cell>
          <cell r="D3236">
            <v>0</v>
          </cell>
        </row>
        <row r="3237">
          <cell r="A3237">
            <v>0</v>
          </cell>
          <cell r="B3237">
            <v>0</v>
          </cell>
          <cell r="C3237">
            <v>0</v>
          </cell>
          <cell r="D3237">
            <v>0</v>
          </cell>
        </row>
        <row r="3238">
          <cell r="A3238">
            <v>0</v>
          </cell>
          <cell r="B3238">
            <v>0</v>
          </cell>
          <cell r="C3238">
            <v>0</v>
          </cell>
          <cell r="D3238">
            <v>0</v>
          </cell>
        </row>
        <row r="3239">
          <cell r="A3239">
            <v>0</v>
          </cell>
          <cell r="B3239">
            <v>0</v>
          </cell>
          <cell r="C3239">
            <v>0</v>
          </cell>
          <cell r="D3239">
            <v>0</v>
          </cell>
        </row>
        <row r="3240">
          <cell r="A3240">
            <v>0</v>
          </cell>
          <cell r="B3240">
            <v>0</v>
          </cell>
          <cell r="C3240">
            <v>0</v>
          </cell>
          <cell r="D3240">
            <v>0</v>
          </cell>
        </row>
        <row r="3241">
          <cell r="A3241">
            <v>0</v>
          </cell>
          <cell r="B3241">
            <v>0</v>
          </cell>
          <cell r="C3241">
            <v>0</v>
          </cell>
          <cell r="D3241">
            <v>0</v>
          </cell>
        </row>
        <row r="3242">
          <cell r="A3242">
            <v>0</v>
          </cell>
          <cell r="B3242">
            <v>0</v>
          </cell>
          <cell r="C3242">
            <v>0</v>
          </cell>
          <cell r="D3242">
            <v>0</v>
          </cell>
        </row>
        <row r="3243">
          <cell r="A3243">
            <v>0</v>
          </cell>
          <cell r="B3243">
            <v>0</v>
          </cell>
          <cell r="C3243">
            <v>0</v>
          </cell>
          <cell r="D3243">
            <v>0</v>
          </cell>
        </row>
        <row r="3244">
          <cell r="A3244">
            <v>0</v>
          </cell>
          <cell r="B3244">
            <v>0</v>
          </cell>
          <cell r="C3244">
            <v>0</v>
          </cell>
          <cell r="D3244">
            <v>0</v>
          </cell>
        </row>
        <row r="3245">
          <cell r="A3245">
            <v>0</v>
          </cell>
          <cell r="B3245">
            <v>0</v>
          </cell>
          <cell r="C3245">
            <v>0</v>
          </cell>
          <cell r="D3245">
            <v>0</v>
          </cell>
        </row>
        <row r="3246">
          <cell r="A3246">
            <v>0</v>
          </cell>
          <cell r="B3246">
            <v>0</v>
          </cell>
          <cell r="C3246">
            <v>0</v>
          </cell>
          <cell r="D3246">
            <v>0</v>
          </cell>
        </row>
        <row r="3247">
          <cell r="A3247">
            <v>0</v>
          </cell>
          <cell r="B3247">
            <v>0</v>
          </cell>
          <cell r="C3247">
            <v>0</v>
          </cell>
          <cell r="D3247">
            <v>0</v>
          </cell>
        </row>
        <row r="3248">
          <cell r="A3248">
            <v>0</v>
          </cell>
          <cell r="B3248">
            <v>0</v>
          </cell>
          <cell r="C3248">
            <v>0</v>
          </cell>
          <cell r="D3248">
            <v>0</v>
          </cell>
        </row>
        <row r="3249">
          <cell r="A3249">
            <v>0</v>
          </cell>
          <cell r="B3249">
            <v>0</v>
          </cell>
          <cell r="C3249">
            <v>0</v>
          </cell>
          <cell r="D3249">
            <v>0</v>
          </cell>
        </row>
        <row r="3250">
          <cell r="A3250">
            <v>0</v>
          </cell>
          <cell r="B3250">
            <v>0</v>
          </cell>
          <cell r="C3250">
            <v>0</v>
          </cell>
          <cell r="D3250">
            <v>0</v>
          </cell>
        </row>
        <row r="3251">
          <cell r="A3251">
            <v>0</v>
          </cell>
          <cell r="B3251">
            <v>0</v>
          </cell>
          <cell r="C3251">
            <v>0</v>
          </cell>
          <cell r="D3251">
            <v>0</v>
          </cell>
        </row>
        <row r="3252">
          <cell r="A3252">
            <v>0</v>
          </cell>
          <cell r="B3252">
            <v>0</v>
          </cell>
          <cell r="C3252">
            <v>0</v>
          </cell>
          <cell r="D3252">
            <v>0</v>
          </cell>
        </row>
        <row r="3253">
          <cell r="A3253">
            <v>0</v>
          </cell>
          <cell r="B3253">
            <v>0</v>
          </cell>
          <cell r="C3253">
            <v>0</v>
          </cell>
          <cell r="D3253">
            <v>0</v>
          </cell>
        </row>
        <row r="3254">
          <cell r="A3254">
            <v>0</v>
          </cell>
          <cell r="B3254">
            <v>0</v>
          </cell>
          <cell r="C3254">
            <v>0</v>
          </cell>
          <cell r="D3254">
            <v>0</v>
          </cell>
        </row>
        <row r="3255">
          <cell r="A3255">
            <v>0</v>
          </cell>
          <cell r="B3255">
            <v>0</v>
          </cell>
          <cell r="C3255">
            <v>0</v>
          </cell>
          <cell r="D3255">
            <v>0</v>
          </cell>
        </row>
        <row r="3256">
          <cell r="A3256">
            <v>0</v>
          </cell>
          <cell r="B3256">
            <v>0</v>
          </cell>
          <cell r="C3256">
            <v>0</v>
          </cell>
          <cell r="D3256">
            <v>0</v>
          </cell>
        </row>
        <row r="3257">
          <cell r="A3257">
            <v>0</v>
          </cell>
          <cell r="B3257">
            <v>0</v>
          </cell>
          <cell r="C3257">
            <v>0</v>
          </cell>
          <cell r="D3257">
            <v>0</v>
          </cell>
        </row>
        <row r="3258">
          <cell r="A3258">
            <v>0</v>
          </cell>
          <cell r="B3258">
            <v>0</v>
          </cell>
          <cell r="C3258">
            <v>0</v>
          </cell>
          <cell r="D3258">
            <v>0</v>
          </cell>
        </row>
        <row r="3259">
          <cell r="A3259">
            <v>0</v>
          </cell>
          <cell r="B3259">
            <v>0</v>
          </cell>
          <cell r="C3259">
            <v>0</v>
          </cell>
          <cell r="D3259">
            <v>0</v>
          </cell>
        </row>
        <row r="3260">
          <cell r="A3260">
            <v>0</v>
          </cell>
          <cell r="B3260">
            <v>0</v>
          </cell>
          <cell r="C3260">
            <v>0</v>
          </cell>
          <cell r="D3260">
            <v>0</v>
          </cell>
        </row>
        <row r="3261">
          <cell r="A3261">
            <v>0</v>
          </cell>
          <cell r="B3261">
            <v>0</v>
          </cell>
          <cell r="C3261">
            <v>0</v>
          </cell>
          <cell r="D3261">
            <v>0</v>
          </cell>
        </row>
        <row r="3262">
          <cell r="A3262">
            <v>0</v>
          </cell>
          <cell r="B3262">
            <v>0</v>
          </cell>
          <cell r="C3262">
            <v>0</v>
          </cell>
          <cell r="D3262">
            <v>0</v>
          </cell>
        </row>
        <row r="3263">
          <cell r="A3263">
            <v>0</v>
          </cell>
          <cell r="B3263">
            <v>0</v>
          </cell>
          <cell r="C3263">
            <v>0</v>
          </cell>
          <cell r="D3263">
            <v>0</v>
          </cell>
        </row>
        <row r="3264">
          <cell r="A3264">
            <v>0</v>
          </cell>
          <cell r="B3264">
            <v>0</v>
          </cell>
          <cell r="C3264">
            <v>0</v>
          </cell>
          <cell r="D3264">
            <v>0</v>
          </cell>
        </row>
        <row r="3265">
          <cell r="A3265">
            <v>0</v>
          </cell>
          <cell r="B3265">
            <v>0</v>
          </cell>
          <cell r="C3265">
            <v>0</v>
          </cell>
          <cell r="D3265">
            <v>0</v>
          </cell>
        </row>
        <row r="3266">
          <cell r="A3266">
            <v>0</v>
          </cell>
          <cell r="B3266">
            <v>0</v>
          </cell>
          <cell r="C3266">
            <v>0</v>
          </cell>
          <cell r="D3266">
            <v>0</v>
          </cell>
        </row>
        <row r="3267">
          <cell r="A3267">
            <v>0</v>
          </cell>
          <cell r="B3267">
            <v>0</v>
          </cell>
          <cell r="C3267">
            <v>0</v>
          </cell>
          <cell r="D3267">
            <v>0</v>
          </cell>
        </row>
        <row r="3268">
          <cell r="A3268">
            <v>0</v>
          </cell>
          <cell r="B3268">
            <v>0</v>
          </cell>
          <cell r="C3268">
            <v>0</v>
          </cell>
          <cell r="D3268">
            <v>0</v>
          </cell>
        </row>
        <row r="3269">
          <cell r="A3269">
            <v>0</v>
          </cell>
          <cell r="B3269">
            <v>0</v>
          </cell>
          <cell r="C3269">
            <v>0</v>
          </cell>
          <cell r="D3269">
            <v>0</v>
          </cell>
        </row>
        <row r="3270">
          <cell r="A3270">
            <v>0</v>
          </cell>
          <cell r="B3270">
            <v>0</v>
          </cell>
          <cell r="C3270">
            <v>0</v>
          </cell>
          <cell r="D3270">
            <v>0</v>
          </cell>
        </row>
        <row r="3271">
          <cell r="A3271">
            <v>0</v>
          </cell>
          <cell r="B3271">
            <v>0</v>
          </cell>
          <cell r="C3271">
            <v>0</v>
          </cell>
          <cell r="D3271">
            <v>0</v>
          </cell>
        </row>
        <row r="3272">
          <cell r="A3272">
            <v>0</v>
          </cell>
          <cell r="B3272">
            <v>0</v>
          </cell>
          <cell r="C3272">
            <v>0</v>
          </cell>
          <cell r="D3272">
            <v>0</v>
          </cell>
        </row>
        <row r="3273">
          <cell r="A3273">
            <v>0</v>
          </cell>
          <cell r="B3273">
            <v>0</v>
          </cell>
          <cell r="C3273">
            <v>0</v>
          </cell>
          <cell r="D3273">
            <v>0</v>
          </cell>
        </row>
        <row r="3274">
          <cell r="A3274">
            <v>0</v>
          </cell>
          <cell r="B3274">
            <v>0</v>
          </cell>
          <cell r="C3274">
            <v>0</v>
          </cell>
          <cell r="D3274">
            <v>0</v>
          </cell>
        </row>
        <row r="3275">
          <cell r="A3275">
            <v>0</v>
          </cell>
          <cell r="B3275">
            <v>0</v>
          </cell>
          <cell r="C3275">
            <v>0</v>
          </cell>
          <cell r="D3275">
            <v>0</v>
          </cell>
        </row>
        <row r="3276">
          <cell r="A3276">
            <v>0</v>
          </cell>
          <cell r="B3276">
            <v>0</v>
          </cell>
          <cell r="C3276">
            <v>0</v>
          </cell>
          <cell r="D3276">
            <v>0</v>
          </cell>
        </row>
        <row r="3277">
          <cell r="A3277">
            <v>0</v>
          </cell>
          <cell r="B3277">
            <v>0</v>
          </cell>
          <cell r="C3277">
            <v>0</v>
          </cell>
          <cell r="D3277">
            <v>0</v>
          </cell>
        </row>
        <row r="3278">
          <cell r="A3278">
            <v>0</v>
          </cell>
          <cell r="B3278">
            <v>0</v>
          </cell>
          <cell r="C3278">
            <v>0</v>
          </cell>
          <cell r="D3278">
            <v>0</v>
          </cell>
        </row>
        <row r="3279">
          <cell r="A3279">
            <v>0</v>
          </cell>
          <cell r="B3279">
            <v>0</v>
          </cell>
          <cell r="C3279">
            <v>0</v>
          </cell>
          <cell r="D3279">
            <v>0</v>
          </cell>
        </row>
        <row r="3280">
          <cell r="A3280">
            <v>0</v>
          </cell>
          <cell r="B3280">
            <v>0</v>
          </cell>
          <cell r="C3280">
            <v>0</v>
          </cell>
          <cell r="D3280">
            <v>0</v>
          </cell>
        </row>
        <row r="3281">
          <cell r="A3281">
            <v>0</v>
          </cell>
          <cell r="B3281">
            <v>0</v>
          </cell>
          <cell r="C3281">
            <v>0</v>
          </cell>
          <cell r="D3281">
            <v>0</v>
          </cell>
        </row>
        <row r="3282">
          <cell r="A3282">
            <v>0</v>
          </cell>
          <cell r="B3282">
            <v>0</v>
          </cell>
          <cell r="C3282">
            <v>0</v>
          </cell>
          <cell r="D3282">
            <v>0</v>
          </cell>
        </row>
        <row r="3283">
          <cell r="A3283">
            <v>0</v>
          </cell>
          <cell r="B3283">
            <v>0</v>
          </cell>
          <cell r="C3283">
            <v>0</v>
          </cell>
          <cell r="D3283">
            <v>0</v>
          </cell>
        </row>
        <row r="3284">
          <cell r="A3284">
            <v>0</v>
          </cell>
          <cell r="B3284">
            <v>0</v>
          </cell>
          <cell r="C3284">
            <v>0</v>
          </cell>
          <cell r="D3284">
            <v>0</v>
          </cell>
        </row>
        <row r="3285">
          <cell r="A3285">
            <v>0</v>
          </cell>
          <cell r="B3285">
            <v>0</v>
          </cell>
          <cell r="C3285">
            <v>0</v>
          </cell>
          <cell r="D3285">
            <v>0</v>
          </cell>
        </row>
        <row r="3286">
          <cell r="A3286">
            <v>0</v>
          </cell>
          <cell r="B3286">
            <v>0</v>
          </cell>
          <cell r="C3286">
            <v>0</v>
          </cell>
          <cell r="D3286">
            <v>0</v>
          </cell>
        </row>
        <row r="3287">
          <cell r="A3287">
            <v>0</v>
          </cell>
          <cell r="B3287">
            <v>0</v>
          </cell>
          <cell r="C3287">
            <v>0</v>
          </cell>
          <cell r="D3287">
            <v>0</v>
          </cell>
        </row>
        <row r="3288">
          <cell r="A3288">
            <v>0</v>
          </cell>
          <cell r="B3288">
            <v>0</v>
          </cell>
          <cell r="C3288">
            <v>0</v>
          </cell>
          <cell r="D3288">
            <v>0</v>
          </cell>
        </row>
        <row r="3289">
          <cell r="A3289">
            <v>0</v>
          </cell>
          <cell r="B3289">
            <v>0</v>
          </cell>
          <cell r="C3289">
            <v>0</v>
          </cell>
          <cell r="D3289">
            <v>0</v>
          </cell>
        </row>
        <row r="3290">
          <cell r="A3290">
            <v>0</v>
          </cell>
          <cell r="B3290">
            <v>0</v>
          </cell>
          <cell r="C3290">
            <v>0</v>
          </cell>
          <cell r="D3290">
            <v>0</v>
          </cell>
        </row>
        <row r="3291">
          <cell r="A3291">
            <v>0</v>
          </cell>
          <cell r="B3291">
            <v>0</v>
          </cell>
          <cell r="C3291">
            <v>0</v>
          </cell>
          <cell r="D3291">
            <v>0</v>
          </cell>
        </row>
        <row r="3292">
          <cell r="A3292">
            <v>0</v>
          </cell>
          <cell r="B3292">
            <v>0</v>
          </cell>
          <cell r="C3292">
            <v>0</v>
          </cell>
          <cell r="D3292">
            <v>0</v>
          </cell>
        </row>
        <row r="3293">
          <cell r="A3293">
            <v>0</v>
          </cell>
          <cell r="B3293">
            <v>0</v>
          </cell>
          <cell r="C3293">
            <v>0</v>
          </cell>
          <cell r="D3293">
            <v>0</v>
          </cell>
        </row>
        <row r="3294">
          <cell r="A3294">
            <v>0</v>
          </cell>
          <cell r="B3294">
            <v>0</v>
          </cell>
          <cell r="C3294">
            <v>0</v>
          </cell>
          <cell r="D3294">
            <v>0</v>
          </cell>
        </row>
        <row r="3295">
          <cell r="A3295">
            <v>0</v>
          </cell>
          <cell r="B3295">
            <v>0</v>
          </cell>
          <cell r="C3295">
            <v>0</v>
          </cell>
          <cell r="D3295">
            <v>0</v>
          </cell>
        </row>
        <row r="3296">
          <cell r="A3296">
            <v>0</v>
          </cell>
          <cell r="B3296">
            <v>0</v>
          </cell>
          <cell r="C3296">
            <v>0</v>
          </cell>
          <cell r="D3296">
            <v>0</v>
          </cell>
        </row>
        <row r="3297">
          <cell r="A3297">
            <v>0</v>
          </cell>
          <cell r="B3297">
            <v>0</v>
          </cell>
          <cell r="C3297">
            <v>0</v>
          </cell>
          <cell r="D3297">
            <v>0</v>
          </cell>
        </row>
        <row r="3298">
          <cell r="A3298">
            <v>0</v>
          </cell>
          <cell r="B3298">
            <v>0</v>
          </cell>
          <cell r="C3298">
            <v>0</v>
          </cell>
          <cell r="D3298">
            <v>0</v>
          </cell>
        </row>
        <row r="3299">
          <cell r="A3299">
            <v>0</v>
          </cell>
          <cell r="B3299">
            <v>0</v>
          </cell>
          <cell r="C3299">
            <v>0</v>
          </cell>
          <cell r="D3299">
            <v>0</v>
          </cell>
        </row>
        <row r="3300">
          <cell r="A3300">
            <v>0</v>
          </cell>
          <cell r="B3300">
            <v>0</v>
          </cell>
          <cell r="C3300">
            <v>0</v>
          </cell>
          <cell r="D3300">
            <v>0</v>
          </cell>
        </row>
        <row r="3301">
          <cell r="A3301">
            <v>0</v>
          </cell>
          <cell r="B3301">
            <v>0</v>
          </cell>
          <cell r="C3301">
            <v>0</v>
          </cell>
          <cell r="D3301">
            <v>0</v>
          </cell>
        </row>
        <row r="3302">
          <cell r="A3302">
            <v>0</v>
          </cell>
          <cell r="B3302">
            <v>0</v>
          </cell>
          <cell r="C3302">
            <v>0</v>
          </cell>
          <cell r="D3302">
            <v>0</v>
          </cell>
        </row>
        <row r="3303">
          <cell r="A3303">
            <v>0</v>
          </cell>
          <cell r="B3303">
            <v>0</v>
          </cell>
          <cell r="C3303">
            <v>0</v>
          </cell>
          <cell r="D3303">
            <v>0</v>
          </cell>
        </row>
        <row r="3304">
          <cell r="A3304">
            <v>0</v>
          </cell>
          <cell r="B3304">
            <v>0</v>
          </cell>
          <cell r="C3304">
            <v>0</v>
          </cell>
          <cell r="D3304">
            <v>0</v>
          </cell>
        </row>
        <row r="3305">
          <cell r="A3305">
            <v>0</v>
          </cell>
          <cell r="B3305">
            <v>0</v>
          </cell>
          <cell r="C3305">
            <v>0</v>
          </cell>
          <cell r="D3305">
            <v>0</v>
          </cell>
        </row>
        <row r="3306">
          <cell r="A3306">
            <v>0</v>
          </cell>
          <cell r="B3306">
            <v>0</v>
          </cell>
          <cell r="C3306">
            <v>0</v>
          </cell>
          <cell r="D3306">
            <v>0</v>
          </cell>
        </row>
        <row r="3307">
          <cell r="A3307">
            <v>0</v>
          </cell>
          <cell r="B3307">
            <v>0</v>
          </cell>
          <cell r="C3307">
            <v>0</v>
          </cell>
          <cell r="D3307">
            <v>0</v>
          </cell>
        </row>
        <row r="3308">
          <cell r="A3308">
            <v>0</v>
          </cell>
          <cell r="B3308">
            <v>0</v>
          </cell>
          <cell r="C3308">
            <v>0</v>
          </cell>
          <cell r="D3308">
            <v>0</v>
          </cell>
        </row>
        <row r="3309">
          <cell r="A3309">
            <v>0</v>
          </cell>
          <cell r="B3309">
            <v>0</v>
          </cell>
          <cell r="C3309">
            <v>0</v>
          </cell>
          <cell r="D3309">
            <v>0</v>
          </cell>
        </row>
        <row r="3310">
          <cell r="A3310">
            <v>0</v>
          </cell>
          <cell r="B3310">
            <v>0</v>
          </cell>
          <cell r="C3310">
            <v>0</v>
          </cell>
          <cell r="D3310">
            <v>0</v>
          </cell>
        </row>
        <row r="3311">
          <cell r="A3311">
            <v>0</v>
          </cell>
          <cell r="B3311">
            <v>0</v>
          </cell>
          <cell r="C3311">
            <v>0</v>
          </cell>
          <cell r="D3311">
            <v>0</v>
          </cell>
        </row>
        <row r="3312">
          <cell r="A3312">
            <v>0</v>
          </cell>
          <cell r="B3312">
            <v>0</v>
          </cell>
          <cell r="C3312">
            <v>0</v>
          </cell>
          <cell r="D3312">
            <v>0</v>
          </cell>
        </row>
        <row r="3313">
          <cell r="A3313">
            <v>0</v>
          </cell>
          <cell r="B3313">
            <v>0</v>
          </cell>
          <cell r="C3313">
            <v>0</v>
          </cell>
          <cell r="D3313">
            <v>0</v>
          </cell>
        </row>
        <row r="3314">
          <cell r="A3314">
            <v>0</v>
          </cell>
          <cell r="B3314">
            <v>0</v>
          </cell>
          <cell r="C3314">
            <v>0</v>
          </cell>
          <cell r="D3314">
            <v>0</v>
          </cell>
        </row>
        <row r="3315">
          <cell r="A3315">
            <v>0</v>
          </cell>
          <cell r="B3315">
            <v>0</v>
          </cell>
          <cell r="C3315">
            <v>0</v>
          </cell>
          <cell r="D3315">
            <v>0</v>
          </cell>
        </row>
        <row r="3316">
          <cell r="A3316">
            <v>0</v>
          </cell>
          <cell r="B3316">
            <v>0</v>
          </cell>
          <cell r="C3316">
            <v>0</v>
          </cell>
          <cell r="D3316">
            <v>0</v>
          </cell>
        </row>
        <row r="3317">
          <cell r="A3317">
            <v>0</v>
          </cell>
          <cell r="B3317">
            <v>0</v>
          </cell>
          <cell r="C3317">
            <v>0</v>
          </cell>
          <cell r="D3317">
            <v>0</v>
          </cell>
        </row>
        <row r="3318">
          <cell r="A3318">
            <v>0</v>
          </cell>
          <cell r="B3318">
            <v>0</v>
          </cell>
          <cell r="C3318">
            <v>0</v>
          </cell>
          <cell r="D3318">
            <v>0</v>
          </cell>
        </row>
        <row r="3319">
          <cell r="A3319">
            <v>0</v>
          </cell>
          <cell r="B3319">
            <v>0</v>
          </cell>
          <cell r="C3319">
            <v>0</v>
          </cell>
          <cell r="D3319">
            <v>0</v>
          </cell>
        </row>
        <row r="3320">
          <cell r="A3320">
            <v>0</v>
          </cell>
          <cell r="B3320">
            <v>0</v>
          </cell>
          <cell r="C3320">
            <v>0</v>
          </cell>
          <cell r="D3320">
            <v>0</v>
          </cell>
        </row>
        <row r="3321">
          <cell r="A3321">
            <v>0</v>
          </cell>
          <cell r="B3321">
            <v>0</v>
          </cell>
          <cell r="C3321">
            <v>0</v>
          </cell>
          <cell r="D3321">
            <v>0</v>
          </cell>
        </row>
        <row r="3322">
          <cell r="A3322">
            <v>0</v>
          </cell>
          <cell r="B3322">
            <v>0</v>
          </cell>
          <cell r="C3322">
            <v>0</v>
          </cell>
          <cell r="D3322">
            <v>0</v>
          </cell>
        </row>
        <row r="3323">
          <cell r="A3323">
            <v>0</v>
          </cell>
          <cell r="B3323">
            <v>0</v>
          </cell>
          <cell r="C3323">
            <v>0</v>
          </cell>
          <cell r="D3323">
            <v>0</v>
          </cell>
        </row>
        <row r="3324">
          <cell r="A3324">
            <v>0</v>
          </cell>
          <cell r="B3324">
            <v>0</v>
          </cell>
          <cell r="C3324">
            <v>0</v>
          </cell>
          <cell r="D3324">
            <v>0</v>
          </cell>
        </row>
        <row r="3325">
          <cell r="A3325">
            <v>0</v>
          </cell>
          <cell r="B3325">
            <v>0</v>
          </cell>
          <cell r="C3325">
            <v>0</v>
          </cell>
          <cell r="D3325">
            <v>0</v>
          </cell>
        </row>
        <row r="3326">
          <cell r="A3326">
            <v>0</v>
          </cell>
          <cell r="B3326">
            <v>0</v>
          </cell>
          <cell r="C3326">
            <v>0</v>
          </cell>
          <cell r="D3326">
            <v>0</v>
          </cell>
        </row>
        <row r="3327">
          <cell r="A3327">
            <v>0</v>
          </cell>
          <cell r="B3327">
            <v>0</v>
          </cell>
          <cell r="C3327">
            <v>0</v>
          </cell>
          <cell r="D3327">
            <v>0</v>
          </cell>
        </row>
        <row r="3328">
          <cell r="A3328">
            <v>0</v>
          </cell>
          <cell r="B3328">
            <v>0</v>
          </cell>
          <cell r="C3328">
            <v>0</v>
          </cell>
          <cell r="D3328">
            <v>0</v>
          </cell>
        </row>
        <row r="3329">
          <cell r="A3329">
            <v>0</v>
          </cell>
          <cell r="B3329">
            <v>0</v>
          </cell>
          <cell r="C3329">
            <v>0</v>
          </cell>
          <cell r="D3329">
            <v>0</v>
          </cell>
        </row>
        <row r="3330">
          <cell r="A3330">
            <v>0</v>
          </cell>
          <cell r="B3330">
            <v>0</v>
          </cell>
          <cell r="C3330">
            <v>0</v>
          </cell>
          <cell r="D3330">
            <v>0</v>
          </cell>
        </row>
        <row r="3331">
          <cell r="A3331">
            <v>0</v>
          </cell>
          <cell r="B3331">
            <v>0</v>
          </cell>
          <cell r="C3331">
            <v>0</v>
          </cell>
          <cell r="D3331">
            <v>0</v>
          </cell>
        </row>
        <row r="3332">
          <cell r="A3332">
            <v>0</v>
          </cell>
          <cell r="B3332">
            <v>0</v>
          </cell>
          <cell r="C3332">
            <v>0</v>
          </cell>
          <cell r="D3332">
            <v>0</v>
          </cell>
        </row>
        <row r="3333">
          <cell r="A3333">
            <v>0</v>
          </cell>
          <cell r="B3333">
            <v>0</v>
          </cell>
          <cell r="C3333">
            <v>0</v>
          </cell>
          <cell r="D3333">
            <v>0</v>
          </cell>
        </row>
        <row r="3334">
          <cell r="A3334">
            <v>0</v>
          </cell>
          <cell r="B3334">
            <v>0</v>
          </cell>
          <cell r="C3334">
            <v>0</v>
          </cell>
          <cell r="D3334">
            <v>0</v>
          </cell>
        </row>
        <row r="3335">
          <cell r="A3335">
            <v>0</v>
          </cell>
          <cell r="B3335">
            <v>0</v>
          </cell>
          <cell r="C3335">
            <v>0</v>
          </cell>
          <cell r="D3335">
            <v>0</v>
          </cell>
        </row>
        <row r="3336">
          <cell r="A3336">
            <v>0</v>
          </cell>
          <cell r="B3336">
            <v>0</v>
          </cell>
          <cell r="C3336">
            <v>0</v>
          </cell>
          <cell r="D3336">
            <v>0</v>
          </cell>
        </row>
        <row r="3337">
          <cell r="A3337">
            <v>0</v>
          </cell>
          <cell r="B3337">
            <v>0</v>
          </cell>
          <cell r="C3337">
            <v>0</v>
          </cell>
          <cell r="D3337">
            <v>0</v>
          </cell>
        </row>
        <row r="3338">
          <cell r="A3338">
            <v>0</v>
          </cell>
          <cell r="B3338">
            <v>0</v>
          </cell>
          <cell r="C3338">
            <v>0</v>
          </cell>
          <cell r="D3338">
            <v>0</v>
          </cell>
        </row>
        <row r="3339">
          <cell r="A3339">
            <v>0</v>
          </cell>
          <cell r="B3339">
            <v>0</v>
          </cell>
          <cell r="C3339">
            <v>0</v>
          </cell>
          <cell r="D3339">
            <v>0</v>
          </cell>
        </row>
        <row r="3340">
          <cell r="A3340">
            <v>0</v>
          </cell>
          <cell r="B3340">
            <v>0</v>
          </cell>
          <cell r="C3340">
            <v>0</v>
          </cell>
          <cell r="D3340">
            <v>0</v>
          </cell>
        </row>
        <row r="3341">
          <cell r="A3341">
            <v>0</v>
          </cell>
          <cell r="B3341">
            <v>0</v>
          </cell>
          <cell r="C3341">
            <v>0</v>
          </cell>
          <cell r="D3341">
            <v>0</v>
          </cell>
        </row>
        <row r="3342">
          <cell r="A3342">
            <v>0</v>
          </cell>
          <cell r="B3342">
            <v>0</v>
          </cell>
          <cell r="C3342">
            <v>0</v>
          </cell>
          <cell r="D3342">
            <v>0</v>
          </cell>
        </row>
        <row r="3343">
          <cell r="A3343">
            <v>0</v>
          </cell>
          <cell r="B3343">
            <v>0</v>
          </cell>
          <cell r="C3343">
            <v>0</v>
          </cell>
          <cell r="D3343">
            <v>0</v>
          </cell>
        </row>
        <row r="3344">
          <cell r="A3344">
            <v>0</v>
          </cell>
          <cell r="B3344">
            <v>0</v>
          </cell>
          <cell r="C3344">
            <v>0</v>
          </cell>
          <cell r="D3344">
            <v>0</v>
          </cell>
        </row>
        <row r="3345">
          <cell r="A3345">
            <v>0</v>
          </cell>
          <cell r="B3345">
            <v>0</v>
          </cell>
          <cell r="C3345">
            <v>0</v>
          </cell>
          <cell r="D3345">
            <v>0</v>
          </cell>
        </row>
        <row r="3346">
          <cell r="A3346">
            <v>0</v>
          </cell>
          <cell r="B3346">
            <v>0</v>
          </cell>
          <cell r="C3346">
            <v>0</v>
          </cell>
          <cell r="D3346">
            <v>0</v>
          </cell>
        </row>
        <row r="3347">
          <cell r="A3347">
            <v>0</v>
          </cell>
          <cell r="B3347">
            <v>0</v>
          </cell>
          <cell r="C3347">
            <v>0</v>
          </cell>
          <cell r="D3347">
            <v>0</v>
          </cell>
        </row>
        <row r="3348">
          <cell r="A3348">
            <v>0</v>
          </cell>
          <cell r="B3348">
            <v>0</v>
          </cell>
          <cell r="C3348">
            <v>0</v>
          </cell>
          <cell r="D3348">
            <v>0</v>
          </cell>
        </row>
        <row r="3349">
          <cell r="A3349">
            <v>0</v>
          </cell>
          <cell r="B3349">
            <v>0</v>
          </cell>
          <cell r="C3349">
            <v>0</v>
          </cell>
          <cell r="D3349">
            <v>0</v>
          </cell>
        </row>
        <row r="3350">
          <cell r="A3350">
            <v>0</v>
          </cell>
          <cell r="B3350">
            <v>0</v>
          </cell>
          <cell r="C3350">
            <v>0</v>
          </cell>
          <cell r="D3350">
            <v>0</v>
          </cell>
        </row>
        <row r="3351">
          <cell r="A3351">
            <v>0</v>
          </cell>
          <cell r="B3351">
            <v>0</v>
          </cell>
          <cell r="C3351">
            <v>0</v>
          </cell>
          <cell r="D3351">
            <v>0</v>
          </cell>
        </row>
        <row r="3352">
          <cell r="A3352">
            <v>0</v>
          </cell>
          <cell r="B3352">
            <v>0</v>
          </cell>
          <cell r="C3352">
            <v>0</v>
          </cell>
          <cell r="D3352">
            <v>0</v>
          </cell>
        </row>
        <row r="3353">
          <cell r="A3353">
            <v>0</v>
          </cell>
          <cell r="B3353">
            <v>0</v>
          </cell>
          <cell r="C3353">
            <v>0</v>
          </cell>
          <cell r="D3353">
            <v>0</v>
          </cell>
        </row>
        <row r="3354">
          <cell r="A3354">
            <v>0</v>
          </cell>
          <cell r="B3354">
            <v>0</v>
          </cell>
          <cell r="C3354">
            <v>0</v>
          </cell>
          <cell r="D3354">
            <v>0</v>
          </cell>
        </row>
        <row r="3355">
          <cell r="A3355">
            <v>0</v>
          </cell>
          <cell r="B3355">
            <v>0</v>
          </cell>
          <cell r="C3355">
            <v>0</v>
          </cell>
          <cell r="D3355">
            <v>0</v>
          </cell>
        </row>
        <row r="3356">
          <cell r="A3356">
            <v>0</v>
          </cell>
          <cell r="B3356">
            <v>0</v>
          </cell>
          <cell r="C3356">
            <v>0</v>
          </cell>
          <cell r="D3356">
            <v>0</v>
          </cell>
        </row>
        <row r="3357">
          <cell r="A3357">
            <v>0</v>
          </cell>
          <cell r="B3357">
            <v>0</v>
          </cell>
          <cell r="C3357">
            <v>0</v>
          </cell>
          <cell r="D3357">
            <v>0</v>
          </cell>
        </row>
        <row r="3358">
          <cell r="A3358">
            <v>0</v>
          </cell>
          <cell r="B3358">
            <v>0</v>
          </cell>
          <cell r="C3358">
            <v>0</v>
          </cell>
          <cell r="D3358">
            <v>0</v>
          </cell>
        </row>
        <row r="3359">
          <cell r="A3359">
            <v>0</v>
          </cell>
          <cell r="B3359">
            <v>0</v>
          </cell>
          <cell r="C3359">
            <v>0</v>
          </cell>
          <cell r="D3359">
            <v>0</v>
          </cell>
        </row>
        <row r="3360">
          <cell r="A3360">
            <v>0</v>
          </cell>
          <cell r="B3360">
            <v>0</v>
          </cell>
          <cell r="C3360">
            <v>0</v>
          </cell>
          <cell r="D3360">
            <v>0</v>
          </cell>
        </row>
        <row r="3361">
          <cell r="A3361">
            <v>0</v>
          </cell>
          <cell r="B3361">
            <v>0</v>
          </cell>
          <cell r="C3361">
            <v>0</v>
          </cell>
          <cell r="D3361">
            <v>0</v>
          </cell>
        </row>
        <row r="3362">
          <cell r="A3362">
            <v>0</v>
          </cell>
          <cell r="B3362">
            <v>0</v>
          </cell>
          <cell r="C3362">
            <v>0</v>
          </cell>
          <cell r="D3362">
            <v>0</v>
          </cell>
        </row>
        <row r="3363">
          <cell r="A3363">
            <v>0</v>
          </cell>
          <cell r="B3363">
            <v>0</v>
          </cell>
          <cell r="C3363">
            <v>0</v>
          </cell>
          <cell r="D3363">
            <v>0</v>
          </cell>
        </row>
        <row r="3364">
          <cell r="A3364">
            <v>0</v>
          </cell>
          <cell r="B3364">
            <v>0</v>
          </cell>
          <cell r="C3364">
            <v>0</v>
          </cell>
          <cell r="D3364">
            <v>0</v>
          </cell>
        </row>
        <row r="3365">
          <cell r="A3365">
            <v>0</v>
          </cell>
          <cell r="B3365">
            <v>0</v>
          </cell>
          <cell r="C3365">
            <v>0</v>
          </cell>
          <cell r="D3365">
            <v>0</v>
          </cell>
        </row>
        <row r="3366">
          <cell r="A3366">
            <v>0</v>
          </cell>
          <cell r="B3366">
            <v>0</v>
          </cell>
          <cell r="C3366">
            <v>0</v>
          </cell>
          <cell r="D3366">
            <v>0</v>
          </cell>
        </row>
        <row r="3367">
          <cell r="A3367">
            <v>0</v>
          </cell>
          <cell r="B3367">
            <v>0</v>
          </cell>
          <cell r="C3367">
            <v>0</v>
          </cell>
          <cell r="D3367">
            <v>0</v>
          </cell>
        </row>
        <row r="3368">
          <cell r="A3368">
            <v>0</v>
          </cell>
          <cell r="B3368">
            <v>0</v>
          </cell>
          <cell r="C3368">
            <v>0</v>
          </cell>
          <cell r="D3368">
            <v>0</v>
          </cell>
        </row>
        <row r="3369">
          <cell r="A3369">
            <v>0</v>
          </cell>
          <cell r="B3369">
            <v>0</v>
          </cell>
          <cell r="C3369">
            <v>0</v>
          </cell>
          <cell r="D3369">
            <v>0</v>
          </cell>
        </row>
        <row r="3370">
          <cell r="A3370">
            <v>0</v>
          </cell>
          <cell r="B3370">
            <v>0</v>
          </cell>
          <cell r="C3370">
            <v>0</v>
          </cell>
          <cell r="D3370">
            <v>0</v>
          </cell>
        </row>
        <row r="3371">
          <cell r="A3371">
            <v>0</v>
          </cell>
          <cell r="B3371">
            <v>0</v>
          </cell>
          <cell r="C3371">
            <v>0</v>
          </cell>
          <cell r="D3371">
            <v>0</v>
          </cell>
        </row>
        <row r="3372">
          <cell r="A3372">
            <v>0</v>
          </cell>
          <cell r="B3372">
            <v>0</v>
          </cell>
          <cell r="C3372">
            <v>0</v>
          </cell>
          <cell r="D3372">
            <v>0</v>
          </cell>
        </row>
        <row r="3373">
          <cell r="A3373">
            <v>0</v>
          </cell>
          <cell r="B3373">
            <v>0</v>
          </cell>
          <cell r="C3373">
            <v>0</v>
          </cell>
          <cell r="D3373">
            <v>0</v>
          </cell>
        </row>
        <row r="3374">
          <cell r="A3374">
            <v>0</v>
          </cell>
          <cell r="B3374">
            <v>0</v>
          </cell>
          <cell r="C3374">
            <v>0</v>
          </cell>
          <cell r="D3374">
            <v>0</v>
          </cell>
        </row>
        <row r="3375">
          <cell r="A3375">
            <v>0</v>
          </cell>
          <cell r="B3375">
            <v>0</v>
          </cell>
          <cell r="C3375">
            <v>0</v>
          </cell>
          <cell r="D3375">
            <v>0</v>
          </cell>
        </row>
        <row r="3376">
          <cell r="A3376">
            <v>0</v>
          </cell>
          <cell r="B3376">
            <v>0</v>
          </cell>
          <cell r="C3376">
            <v>0</v>
          </cell>
          <cell r="D3376">
            <v>0</v>
          </cell>
        </row>
        <row r="3377">
          <cell r="A3377">
            <v>0</v>
          </cell>
          <cell r="B3377">
            <v>0</v>
          </cell>
          <cell r="C3377">
            <v>0</v>
          </cell>
          <cell r="D3377">
            <v>0</v>
          </cell>
        </row>
        <row r="3378">
          <cell r="A3378">
            <v>0</v>
          </cell>
          <cell r="B3378">
            <v>0</v>
          </cell>
          <cell r="C3378">
            <v>0</v>
          </cell>
          <cell r="D3378">
            <v>0</v>
          </cell>
        </row>
        <row r="3379">
          <cell r="A3379">
            <v>0</v>
          </cell>
          <cell r="B3379">
            <v>0</v>
          </cell>
          <cell r="C3379">
            <v>0</v>
          </cell>
          <cell r="D3379">
            <v>0</v>
          </cell>
        </row>
        <row r="3380">
          <cell r="A3380">
            <v>0</v>
          </cell>
          <cell r="B3380">
            <v>0</v>
          </cell>
          <cell r="C3380">
            <v>0</v>
          </cell>
          <cell r="D3380">
            <v>0</v>
          </cell>
        </row>
        <row r="3381">
          <cell r="A3381">
            <v>0</v>
          </cell>
          <cell r="B3381">
            <v>0</v>
          </cell>
          <cell r="C3381">
            <v>0</v>
          </cell>
          <cell r="D3381">
            <v>0</v>
          </cell>
        </row>
        <row r="3382">
          <cell r="A3382">
            <v>0</v>
          </cell>
          <cell r="B3382">
            <v>0</v>
          </cell>
          <cell r="C3382">
            <v>0</v>
          </cell>
          <cell r="D3382">
            <v>0</v>
          </cell>
        </row>
        <row r="3383">
          <cell r="A3383">
            <v>0</v>
          </cell>
          <cell r="B3383">
            <v>0</v>
          </cell>
          <cell r="C3383">
            <v>0</v>
          </cell>
          <cell r="D3383">
            <v>0</v>
          </cell>
        </row>
        <row r="3384">
          <cell r="A3384">
            <v>0</v>
          </cell>
          <cell r="B3384">
            <v>0</v>
          </cell>
          <cell r="C3384">
            <v>0</v>
          </cell>
          <cell r="D3384">
            <v>0</v>
          </cell>
        </row>
        <row r="3385">
          <cell r="A3385">
            <v>0</v>
          </cell>
          <cell r="B3385">
            <v>0</v>
          </cell>
          <cell r="C3385">
            <v>0</v>
          </cell>
          <cell r="D3385">
            <v>0</v>
          </cell>
        </row>
        <row r="3386">
          <cell r="A3386">
            <v>0</v>
          </cell>
          <cell r="B3386">
            <v>0</v>
          </cell>
          <cell r="C3386">
            <v>0</v>
          </cell>
          <cell r="D3386">
            <v>0</v>
          </cell>
        </row>
        <row r="3387">
          <cell r="A3387">
            <v>0</v>
          </cell>
          <cell r="B3387">
            <v>0</v>
          </cell>
          <cell r="C3387">
            <v>0</v>
          </cell>
          <cell r="D3387">
            <v>0</v>
          </cell>
        </row>
        <row r="3388">
          <cell r="A3388">
            <v>0</v>
          </cell>
          <cell r="B3388">
            <v>0</v>
          </cell>
          <cell r="C3388">
            <v>0</v>
          </cell>
          <cell r="D3388">
            <v>0</v>
          </cell>
        </row>
        <row r="3389">
          <cell r="A3389">
            <v>0</v>
          </cell>
          <cell r="B3389">
            <v>0</v>
          </cell>
          <cell r="C3389">
            <v>0</v>
          </cell>
          <cell r="D3389">
            <v>0</v>
          </cell>
        </row>
        <row r="3390">
          <cell r="A3390">
            <v>0</v>
          </cell>
          <cell r="B3390">
            <v>0</v>
          </cell>
          <cell r="C3390">
            <v>0</v>
          </cell>
          <cell r="D3390">
            <v>0</v>
          </cell>
        </row>
        <row r="3391">
          <cell r="A3391">
            <v>0</v>
          </cell>
          <cell r="B3391">
            <v>0</v>
          </cell>
          <cell r="C3391">
            <v>0</v>
          </cell>
          <cell r="D3391">
            <v>0</v>
          </cell>
        </row>
        <row r="3392">
          <cell r="A3392">
            <v>0</v>
          </cell>
          <cell r="B3392">
            <v>0</v>
          </cell>
          <cell r="C3392">
            <v>0</v>
          </cell>
          <cell r="D3392">
            <v>0</v>
          </cell>
        </row>
        <row r="3393">
          <cell r="A3393">
            <v>0</v>
          </cell>
          <cell r="B3393">
            <v>0</v>
          </cell>
          <cell r="C3393">
            <v>0</v>
          </cell>
          <cell r="D3393">
            <v>0</v>
          </cell>
        </row>
        <row r="3394">
          <cell r="A3394">
            <v>0</v>
          </cell>
          <cell r="B3394">
            <v>0</v>
          </cell>
          <cell r="C3394">
            <v>0</v>
          </cell>
          <cell r="D3394">
            <v>0</v>
          </cell>
        </row>
        <row r="3395">
          <cell r="A3395">
            <v>0</v>
          </cell>
          <cell r="B3395">
            <v>0</v>
          </cell>
          <cell r="C3395">
            <v>0</v>
          </cell>
          <cell r="D3395">
            <v>0</v>
          </cell>
        </row>
        <row r="3396">
          <cell r="A3396">
            <v>0</v>
          </cell>
          <cell r="B3396">
            <v>0</v>
          </cell>
          <cell r="C3396">
            <v>0</v>
          </cell>
          <cell r="D3396">
            <v>0</v>
          </cell>
        </row>
        <row r="3397">
          <cell r="A3397">
            <v>0</v>
          </cell>
          <cell r="B3397">
            <v>0</v>
          </cell>
          <cell r="C3397">
            <v>0</v>
          </cell>
          <cell r="D3397">
            <v>0</v>
          </cell>
        </row>
        <row r="3398">
          <cell r="A3398">
            <v>0</v>
          </cell>
          <cell r="B3398">
            <v>0</v>
          </cell>
          <cell r="C3398">
            <v>0</v>
          </cell>
          <cell r="D3398">
            <v>0</v>
          </cell>
        </row>
        <row r="3399">
          <cell r="A3399">
            <v>0</v>
          </cell>
          <cell r="B3399">
            <v>0</v>
          </cell>
          <cell r="C3399">
            <v>0</v>
          </cell>
          <cell r="D3399">
            <v>0</v>
          </cell>
        </row>
        <row r="3400">
          <cell r="A3400">
            <v>0</v>
          </cell>
          <cell r="B3400">
            <v>0</v>
          </cell>
          <cell r="C3400">
            <v>0</v>
          </cell>
          <cell r="D3400">
            <v>0</v>
          </cell>
        </row>
        <row r="3401">
          <cell r="A3401">
            <v>0</v>
          </cell>
          <cell r="B3401">
            <v>0</v>
          </cell>
          <cell r="C3401">
            <v>0</v>
          </cell>
          <cell r="D3401">
            <v>0</v>
          </cell>
        </row>
        <row r="3402">
          <cell r="A3402">
            <v>0</v>
          </cell>
          <cell r="B3402">
            <v>0</v>
          </cell>
          <cell r="C3402">
            <v>0</v>
          </cell>
          <cell r="D3402">
            <v>0</v>
          </cell>
        </row>
        <row r="3403">
          <cell r="A3403">
            <v>0</v>
          </cell>
          <cell r="B3403">
            <v>0</v>
          </cell>
          <cell r="C3403">
            <v>0</v>
          </cell>
          <cell r="D3403">
            <v>0</v>
          </cell>
        </row>
        <row r="3404">
          <cell r="A3404">
            <v>0</v>
          </cell>
          <cell r="B3404">
            <v>0</v>
          </cell>
          <cell r="C3404">
            <v>0</v>
          </cell>
          <cell r="D3404">
            <v>0</v>
          </cell>
        </row>
        <row r="3405">
          <cell r="A3405">
            <v>0</v>
          </cell>
          <cell r="B3405">
            <v>0</v>
          </cell>
          <cell r="C3405">
            <v>0</v>
          </cell>
          <cell r="D3405">
            <v>0</v>
          </cell>
        </row>
        <row r="3406">
          <cell r="A3406">
            <v>0</v>
          </cell>
          <cell r="B3406">
            <v>0</v>
          </cell>
          <cell r="C3406">
            <v>0</v>
          </cell>
          <cell r="D3406">
            <v>0</v>
          </cell>
        </row>
        <row r="3407">
          <cell r="A3407">
            <v>0</v>
          </cell>
          <cell r="B3407">
            <v>0</v>
          </cell>
          <cell r="C3407">
            <v>0</v>
          </cell>
          <cell r="D3407">
            <v>0</v>
          </cell>
        </row>
        <row r="3408">
          <cell r="A3408">
            <v>0</v>
          </cell>
          <cell r="B3408">
            <v>0</v>
          </cell>
          <cell r="C3408">
            <v>0</v>
          </cell>
          <cell r="D3408">
            <v>0</v>
          </cell>
        </row>
        <row r="3409">
          <cell r="A3409">
            <v>0</v>
          </cell>
          <cell r="B3409">
            <v>0</v>
          </cell>
          <cell r="C3409">
            <v>0</v>
          </cell>
          <cell r="D3409">
            <v>0</v>
          </cell>
        </row>
        <row r="3410">
          <cell r="A3410">
            <v>0</v>
          </cell>
          <cell r="B3410">
            <v>0</v>
          </cell>
          <cell r="C3410">
            <v>0</v>
          </cell>
          <cell r="D3410">
            <v>0</v>
          </cell>
        </row>
        <row r="3411">
          <cell r="A3411">
            <v>0</v>
          </cell>
          <cell r="B3411">
            <v>0</v>
          </cell>
          <cell r="C3411">
            <v>0</v>
          </cell>
          <cell r="D3411">
            <v>0</v>
          </cell>
        </row>
        <row r="3412">
          <cell r="A3412">
            <v>0</v>
          </cell>
          <cell r="B3412">
            <v>0</v>
          </cell>
          <cell r="C3412">
            <v>0</v>
          </cell>
          <cell r="D3412">
            <v>0</v>
          </cell>
        </row>
        <row r="3413">
          <cell r="A3413">
            <v>0</v>
          </cell>
          <cell r="B3413">
            <v>0</v>
          </cell>
          <cell r="C3413">
            <v>0</v>
          </cell>
          <cell r="D3413">
            <v>0</v>
          </cell>
        </row>
        <row r="3414">
          <cell r="A3414">
            <v>0</v>
          </cell>
          <cell r="B3414">
            <v>0</v>
          </cell>
          <cell r="C3414">
            <v>0</v>
          </cell>
          <cell r="D3414">
            <v>0</v>
          </cell>
        </row>
        <row r="3415">
          <cell r="A3415">
            <v>0</v>
          </cell>
          <cell r="B3415">
            <v>0</v>
          </cell>
          <cell r="C3415">
            <v>0</v>
          </cell>
          <cell r="D3415">
            <v>0</v>
          </cell>
        </row>
        <row r="3416">
          <cell r="A3416">
            <v>0</v>
          </cell>
          <cell r="B3416">
            <v>0</v>
          </cell>
          <cell r="C3416">
            <v>0</v>
          </cell>
          <cell r="D3416">
            <v>0</v>
          </cell>
        </row>
        <row r="3417">
          <cell r="A3417">
            <v>0</v>
          </cell>
          <cell r="B3417">
            <v>0</v>
          </cell>
          <cell r="C3417">
            <v>0</v>
          </cell>
          <cell r="D3417">
            <v>0</v>
          </cell>
        </row>
        <row r="3418">
          <cell r="A3418">
            <v>0</v>
          </cell>
          <cell r="B3418">
            <v>0</v>
          </cell>
          <cell r="C3418">
            <v>0</v>
          </cell>
          <cell r="D3418">
            <v>0</v>
          </cell>
        </row>
        <row r="3419">
          <cell r="A3419">
            <v>0</v>
          </cell>
          <cell r="B3419">
            <v>0</v>
          </cell>
          <cell r="C3419">
            <v>0</v>
          </cell>
          <cell r="D3419">
            <v>0</v>
          </cell>
        </row>
        <row r="3420">
          <cell r="A3420">
            <v>0</v>
          </cell>
          <cell r="B3420">
            <v>0</v>
          </cell>
          <cell r="C3420">
            <v>0</v>
          </cell>
          <cell r="D3420">
            <v>0</v>
          </cell>
        </row>
        <row r="3421">
          <cell r="A3421">
            <v>0</v>
          </cell>
          <cell r="B3421">
            <v>0</v>
          </cell>
          <cell r="C3421">
            <v>0</v>
          </cell>
          <cell r="D3421">
            <v>0</v>
          </cell>
        </row>
        <row r="3422">
          <cell r="A3422">
            <v>0</v>
          </cell>
          <cell r="B3422">
            <v>0</v>
          </cell>
          <cell r="C3422">
            <v>0</v>
          </cell>
          <cell r="D3422">
            <v>0</v>
          </cell>
        </row>
        <row r="3423">
          <cell r="A3423">
            <v>0</v>
          </cell>
          <cell r="B3423">
            <v>0</v>
          </cell>
          <cell r="C3423">
            <v>0</v>
          </cell>
          <cell r="D3423">
            <v>0</v>
          </cell>
        </row>
        <row r="3424">
          <cell r="A3424">
            <v>0</v>
          </cell>
          <cell r="B3424">
            <v>0</v>
          </cell>
          <cell r="C3424">
            <v>0</v>
          </cell>
          <cell r="D3424">
            <v>0</v>
          </cell>
        </row>
        <row r="3425">
          <cell r="A3425">
            <v>0</v>
          </cell>
          <cell r="B3425">
            <v>0</v>
          </cell>
          <cell r="C3425">
            <v>0</v>
          </cell>
          <cell r="D3425">
            <v>0</v>
          </cell>
        </row>
        <row r="3426">
          <cell r="A3426">
            <v>0</v>
          </cell>
          <cell r="B3426">
            <v>0</v>
          </cell>
          <cell r="C3426">
            <v>0</v>
          </cell>
          <cell r="D3426">
            <v>0</v>
          </cell>
        </row>
        <row r="3427">
          <cell r="A3427">
            <v>0</v>
          </cell>
          <cell r="B3427">
            <v>0</v>
          </cell>
          <cell r="C3427">
            <v>0</v>
          </cell>
          <cell r="D3427">
            <v>0</v>
          </cell>
        </row>
        <row r="3428">
          <cell r="A3428">
            <v>0</v>
          </cell>
          <cell r="B3428">
            <v>0</v>
          </cell>
          <cell r="C3428">
            <v>0</v>
          </cell>
          <cell r="D3428">
            <v>0</v>
          </cell>
        </row>
        <row r="3429">
          <cell r="A3429">
            <v>0</v>
          </cell>
          <cell r="B3429">
            <v>0</v>
          </cell>
          <cell r="C3429">
            <v>0</v>
          </cell>
          <cell r="D3429">
            <v>0</v>
          </cell>
        </row>
        <row r="3430">
          <cell r="A3430">
            <v>0</v>
          </cell>
          <cell r="B3430">
            <v>0</v>
          </cell>
          <cell r="C3430">
            <v>0</v>
          </cell>
          <cell r="D3430">
            <v>0</v>
          </cell>
        </row>
        <row r="3431">
          <cell r="A3431">
            <v>0</v>
          </cell>
          <cell r="B3431">
            <v>0</v>
          </cell>
          <cell r="C3431">
            <v>0</v>
          </cell>
          <cell r="D3431">
            <v>0</v>
          </cell>
        </row>
        <row r="3432">
          <cell r="A3432">
            <v>0</v>
          </cell>
          <cell r="B3432">
            <v>0</v>
          </cell>
          <cell r="C3432">
            <v>0</v>
          </cell>
          <cell r="D3432">
            <v>0</v>
          </cell>
        </row>
        <row r="3433">
          <cell r="A3433">
            <v>0</v>
          </cell>
          <cell r="B3433">
            <v>0</v>
          </cell>
          <cell r="C3433">
            <v>0</v>
          </cell>
          <cell r="D3433">
            <v>0</v>
          </cell>
        </row>
        <row r="3434">
          <cell r="A3434">
            <v>0</v>
          </cell>
          <cell r="B3434">
            <v>0</v>
          </cell>
          <cell r="C3434">
            <v>0</v>
          </cell>
          <cell r="D3434">
            <v>0</v>
          </cell>
        </row>
        <row r="3435">
          <cell r="A3435">
            <v>0</v>
          </cell>
          <cell r="B3435">
            <v>0</v>
          </cell>
          <cell r="C3435">
            <v>0</v>
          </cell>
          <cell r="D3435">
            <v>0</v>
          </cell>
        </row>
        <row r="3436">
          <cell r="A3436">
            <v>0</v>
          </cell>
          <cell r="B3436">
            <v>0</v>
          </cell>
          <cell r="C3436">
            <v>0</v>
          </cell>
          <cell r="D3436">
            <v>0</v>
          </cell>
        </row>
        <row r="3437">
          <cell r="A3437">
            <v>0</v>
          </cell>
          <cell r="B3437">
            <v>0</v>
          </cell>
          <cell r="C3437">
            <v>0</v>
          </cell>
          <cell r="D3437">
            <v>0</v>
          </cell>
        </row>
        <row r="3438">
          <cell r="A3438">
            <v>0</v>
          </cell>
          <cell r="B3438">
            <v>0</v>
          </cell>
          <cell r="C3438">
            <v>0</v>
          </cell>
          <cell r="D3438">
            <v>0</v>
          </cell>
        </row>
        <row r="3439">
          <cell r="A3439">
            <v>0</v>
          </cell>
          <cell r="B3439">
            <v>0</v>
          </cell>
          <cell r="C3439">
            <v>0</v>
          </cell>
          <cell r="D3439">
            <v>0</v>
          </cell>
        </row>
        <row r="3440">
          <cell r="A3440">
            <v>0</v>
          </cell>
          <cell r="B3440">
            <v>0</v>
          </cell>
          <cell r="C3440">
            <v>0</v>
          </cell>
          <cell r="D3440">
            <v>0</v>
          </cell>
        </row>
        <row r="3441">
          <cell r="A3441">
            <v>0</v>
          </cell>
          <cell r="B3441">
            <v>0</v>
          </cell>
          <cell r="C3441">
            <v>0</v>
          </cell>
          <cell r="D3441">
            <v>0</v>
          </cell>
        </row>
        <row r="3442">
          <cell r="A3442">
            <v>0</v>
          </cell>
          <cell r="B3442">
            <v>0</v>
          </cell>
          <cell r="C3442">
            <v>0</v>
          </cell>
          <cell r="D3442">
            <v>0</v>
          </cell>
        </row>
        <row r="3443">
          <cell r="A3443">
            <v>0</v>
          </cell>
          <cell r="B3443">
            <v>0</v>
          </cell>
          <cell r="C3443">
            <v>0</v>
          </cell>
          <cell r="D3443">
            <v>0</v>
          </cell>
        </row>
        <row r="3444">
          <cell r="A3444">
            <v>0</v>
          </cell>
          <cell r="B3444">
            <v>0</v>
          </cell>
          <cell r="C3444">
            <v>0</v>
          </cell>
          <cell r="D3444">
            <v>0</v>
          </cell>
        </row>
        <row r="3445">
          <cell r="A3445">
            <v>0</v>
          </cell>
          <cell r="B3445">
            <v>0</v>
          </cell>
          <cell r="C3445">
            <v>0</v>
          </cell>
          <cell r="D3445">
            <v>0</v>
          </cell>
        </row>
        <row r="3446">
          <cell r="A3446">
            <v>0</v>
          </cell>
          <cell r="B3446">
            <v>0</v>
          </cell>
          <cell r="C3446">
            <v>0</v>
          </cell>
          <cell r="D3446">
            <v>0</v>
          </cell>
        </row>
        <row r="3447">
          <cell r="A3447">
            <v>0</v>
          </cell>
          <cell r="B3447">
            <v>0</v>
          </cell>
          <cell r="C3447">
            <v>0</v>
          </cell>
          <cell r="D3447">
            <v>0</v>
          </cell>
        </row>
        <row r="3448">
          <cell r="A3448">
            <v>0</v>
          </cell>
          <cell r="B3448">
            <v>0</v>
          </cell>
          <cell r="C3448">
            <v>0</v>
          </cell>
          <cell r="D3448">
            <v>0</v>
          </cell>
        </row>
        <row r="3449">
          <cell r="A3449">
            <v>0</v>
          </cell>
          <cell r="B3449">
            <v>0</v>
          </cell>
          <cell r="C3449">
            <v>0</v>
          </cell>
          <cell r="D3449">
            <v>0</v>
          </cell>
        </row>
        <row r="3450">
          <cell r="A3450">
            <v>0</v>
          </cell>
          <cell r="B3450">
            <v>0</v>
          </cell>
          <cell r="C3450">
            <v>0</v>
          </cell>
          <cell r="D3450">
            <v>0</v>
          </cell>
        </row>
        <row r="3451">
          <cell r="A3451">
            <v>0</v>
          </cell>
          <cell r="B3451">
            <v>0</v>
          </cell>
          <cell r="C3451">
            <v>0</v>
          </cell>
          <cell r="D3451">
            <v>0</v>
          </cell>
        </row>
        <row r="3452">
          <cell r="A3452">
            <v>0</v>
          </cell>
          <cell r="B3452">
            <v>0</v>
          </cell>
          <cell r="C3452">
            <v>0</v>
          </cell>
          <cell r="D3452">
            <v>0</v>
          </cell>
        </row>
        <row r="3453">
          <cell r="A3453">
            <v>0</v>
          </cell>
          <cell r="B3453">
            <v>0</v>
          </cell>
          <cell r="C3453">
            <v>0</v>
          </cell>
          <cell r="D3453">
            <v>0</v>
          </cell>
        </row>
        <row r="3454">
          <cell r="A3454">
            <v>0</v>
          </cell>
          <cell r="B3454">
            <v>0</v>
          </cell>
          <cell r="C3454">
            <v>0</v>
          </cell>
          <cell r="D3454">
            <v>0</v>
          </cell>
        </row>
        <row r="3455">
          <cell r="A3455">
            <v>0</v>
          </cell>
          <cell r="B3455">
            <v>0</v>
          </cell>
          <cell r="C3455">
            <v>0</v>
          </cell>
          <cell r="D3455">
            <v>0</v>
          </cell>
        </row>
        <row r="3456">
          <cell r="A3456">
            <v>0</v>
          </cell>
          <cell r="B3456">
            <v>0</v>
          </cell>
          <cell r="C3456">
            <v>0</v>
          </cell>
          <cell r="D3456">
            <v>0</v>
          </cell>
        </row>
        <row r="3457">
          <cell r="A3457">
            <v>0</v>
          </cell>
          <cell r="B3457">
            <v>0</v>
          </cell>
          <cell r="C3457">
            <v>0</v>
          </cell>
          <cell r="D3457">
            <v>0</v>
          </cell>
        </row>
        <row r="3458">
          <cell r="A3458">
            <v>0</v>
          </cell>
          <cell r="B3458">
            <v>0</v>
          </cell>
          <cell r="C3458">
            <v>0</v>
          </cell>
          <cell r="D3458">
            <v>0</v>
          </cell>
        </row>
        <row r="3459">
          <cell r="A3459">
            <v>0</v>
          </cell>
          <cell r="B3459">
            <v>0</v>
          </cell>
          <cell r="C3459">
            <v>0</v>
          </cell>
          <cell r="D3459">
            <v>0</v>
          </cell>
        </row>
        <row r="3460">
          <cell r="A3460">
            <v>0</v>
          </cell>
          <cell r="B3460">
            <v>0</v>
          </cell>
          <cell r="C3460">
            <v>0</v>
          </cell>
          <cell r="D3460">
            <v>0</v>
          </cell>
        </row>
        <row r="3461">
          <cell r="A3461">
            <v>0</v>
          </cell>
          <cell r="B3461">
            <v>0</v>
          </cell>
          <cell r="C3461">
            <v>0</v>
          </cell>
          <cell r="D3461">
            <v>0</v>
          </cell>
        </row>
        <row r="3462">
          <cell r="A3462">
            <v>0</v>
          </cell>
          <cell r="B3462">
            <v>0</v>
          </cell>
          <cell r="C3462">
            <v>0</v>
          </cell>
          <cell r="D3462">
            <v>0</v>
          </cell>
        </row>
        <row r="3463">
          <cell r="A3463">
            <v>0</v>
          </cell>
          <cell r="B3463">
            <v>0</v>
          </cell>
          <cell r="C3463">
            <v>0</v>
          </cell>
          <cell r="D3463">
            <v>0</v>
          </cell>
        </row>
        <row r="3464">
          <cell r="A3464">
            <v>0</v>
          </cell>
          <cell r="B3464">
            <v>0</v>
          </cell>
          <cell r="C3464">
            <v>0</v>
          </cell>
          <cell r="D3464">
            <v>0</v>
          </cell>
        </row>
        <row r="3465">
          <cell r="A3465">
            <v>0</v>
          </cell>
          <cell r="B3465">
            <v>0</v>
          </cell>
          <cell r="C3465">
            <v>0</v>
          </cell>
          <cell r="D3465">
            <v>0</v>
          </cell>
        </row>
        <row r="3466">
          <cell r="A3466">
            <v>0</v>
          </cell>
          <cell r="B3466">
            <v>0</v>
          </cell>
          <cell r="C3466">
            <v>0</v>
          </cell>
          <cell r="D3466">
            <v>0</v>
          </cell>
        </row>
        <row r="3467">
          <cell r="A3467">
            <v>0</v>
          </cell>
          <cell r="B3467">
            <v>0</v>
          </cell>
          <cell r="C3467">
            <v>0</v>
          </cell>
          <cell r="D3467">
            <v>0</v>
          </cell>
        </row>
        <row r="3468">
          <cell r="A3468">
            <v>0</v>
          </cell>
          <cell r="B3468">
            <v>0</v>
          </cell>
          <cell r="C3468">
            <v>0</v>
          </cell>
          <cell r="D3468">
            <v>0</v>
          </cell>
        </row>
        <row r="3469">
          <cell r="A3469">
            <v>0</v>
          </cell>
          <cell r="B3469">
            <v>0</v>
          </cell>
          <cell r="C3469">
            <v>0</v>
          </cell>
          <cell r="D3469">
            <v>0</v>
          </cell>
        </row>
        <row r="3470">
          <cell r="A3470">
            <v>0</v>
          </cell>
          <cell r="B3470">
            <v>0</v>
          </cell>
          <cell r="C3470">
            <v>0</v>
          </cell>
          <cell r="D3470">
            <v>0</v>
          </cell>
        </row>
        <row r="3471">
          <cell r="A3471">
            <v>0</v>
          </cell>
          <cell r="B3471">
            <v>0</v>
          </cell>
          <cell r="C3471">
            <v>0</v>
          </cell>
          <cell r="D3471">
            <v>0</v>
          </cell>
        </row>
        <row r="3472">
          <cell r="A3472">
            <v>0</v>
          </cell>
          <cell r="B3472">
            <v>0</v>
          </cell>
          <cell r="C3472">
            <v>0</v>
          </cell>
          <cell r="D3472">
            <v>0</v>
          </cell>
        </row>
        <row r="3473">
          <cell r="A3473">
            <v>0</v>
          </cell>
          <cell r="B3473">
            <v>0</v>
          </cell>
          <cell r="C3473">
            <v>0</v>
          </cell>
          <cell r="D3473">
            <v>0</v>
          </cell>
        </row>
        <row r="3474">
          <cell r="A3474">
            <v>0</v>
          </cell>
          <cell r="B3474">
            <v>0</v>
          </cell>
          <cell r="C3474">
            <v>0</v>
          </cell>
          <cell r="D3474">
            <v>0</v>
          </cell>
        </row>
        <row r="3475">
          <cell r="A3475">
            <v>0</v>
          </cell>
          <cell r="B3475">
            <v>0</v>
          </cell>
          <cell r="C3475">
            <v>0</v>
          </cell>
          <cell r="D3475">
            <v>0</v>
          </cell>
        </row>
        <row r="3476">
          <cell r="A3476">
            <v>0</v>
          </cell>
          <cell r="B3476">
            <v>0</v>
          </cell>
          <cell r="C3476">
            <v>0</v>
          </cell>
          <cell r="D3476">
            <v>0</v>
          </cell>
        </row>
        <row r="3477">
          <cell r="A3477">
            <v>0</v>
          </cell>
          <cell r="B3477">
            <v>0</v>
          </cell>
          <cell r="C3477">
            <v>0</v>
          </cell>
          <cell r="D3477">
            <v>0</v>
          </cell>
        </row>
        <row r="3478">
          <cell r="A3478">
            <v>0</v>
          </cell>
          <cell r="B3478">
            <v>0</v>
          </cell>
          <cell r="C3478">
            <v>0</v>
          </cell>
          <cell r="D3478">
            <v>0</v>
          </cell>
        </row>
        <row r="3479">
          <cell r="A3479">
            <v>0</v>
          </cell>
          <cell r="B3479">
            <v>0</v>
          </cell>
          <cell r="C3479">
            <v>0</v>
          </cell>
          <cell r="D3479">
            <v>0</v>
          </cell>
        </row>
        <row r="3480">
          <cell r="A3480">
            <v>0</v>
          </cell>
          <cell r="B3480">
            <v>0</v>
          </cell>
          <cell r="C3480">
            <v>0</v>
          </cell>
          <cell r="D3480">
            <v>0</v>
          </cell>
        </row>
        <row r="3481">
          <cell r="A3481">
            <v>0</v>
          </cell>
          <cell r="B3481">
            <v>0</v>
          </cell>
          <cell r="C3481">
            <v>0</v>
          </cell>
          <cell r="D3481">
            <v>0</v>
          </cell>
        </row>
        <row r="3482">
          <cell r="A3482">
            <v>0</v>
          </cell>
          <cell r="B3482">
            <v>0</v>
          </cell>
          <cell r="C3482">
            <v>0</v>
          </cell>
          <cell r="D3482">
            <v>0</v>
          </cell>
        </row>
        <row r="3483">
          <cell r="A3483">
            <v>0</v>
          </cell>
          <cell r="B3483">
            <v>0</v>
          </cell>
          <cell r="C3483">
            <v>0</v>
          </cell>
          <cell r="D3483">
            <v>0</v>
          </cell>
        </row>
        <row r="3484">
          <cell r="A3484">
            <v>0</v>
          </cell>
          <cell r="B3484">
            <v>0</v>
          </cell>
          <cell r="C3484">
            <v>0</v>
          </cell>
          <cell r="D3484">
            <v>0</v>
          </cell>
        </row>
        <row r="3485">
          <cell r="A3485">
            <v>0</v>
          </cell>
          <cell r="B3485">
            <v>0</v>
          </cell>
          <cell r="C3485">
            <v>0</v>
          </cell>
          <cell r="D3485">
            <v>0</v>
          </cell>
        </row>
        <row r="3486">
          <cell r="A3486">
            <v>0</v>
          </cell>
          <cell r="B3486">
            <v>0</v>
          </cell>
          <cell r="C3486">
            <v>0</v>
          </cell>
          <cell r="D3486">
            <v>0</v>
          </cell>
        </row>
        <row r="3487">
          <cell r="A3487">
            <v>0</v>
          </cell>
          <cell r="B3487">
            <v>0</v>
          </cell>
          <cell r="C3487">
            <v>0</v>
          </cell>
          <cell r="D3487">
            <v>0</v>
          </cell>
        </row>
        <row r="3488">
          <cell r="A3488">
            <v>0</v>
          </cell>
          <cell r="B3488">
            <v>0</v>
          </cell>
          <cell r="C3488">
            <v>0</v>
          </cell>
          <cell r="D3488">
            <v>0</v>
          </cell>
        </row>
        <row r="3489">
          <cell r="A3489">
            <v>0</v>
          </cell>
          <cell r="B3489">
            <v>0</v>
          </cell>
          <cell r="C3489">
            <v>0</v>
          </cell>
          <cell r="D3489">
            <v>0</v>
          </cell>
        </row>
        <row r="3490">
          <cell r="A3490">
            <v>0</v>
          </cell>
          <cell r="B3490">
            <v>0</v>
          </cell>
          <cell r="C3490">
            <v>0</v>
          </cell>
          <cell r="D3490">
            <v>0</v>
          </cell>
        </row>
        <row r="3491">
          <cell r="A3491">
            <v>0</v>
          </cell>
          <cell r="B3491">
            <v>0</v>
          </cell>
          <cell r="C3491">
            <v>0</v>
          </cell>
          <cell r="D3491">
            <v>0</v>
          </cell>
        </row>
        <row r="3492">
          <cell r="A3492">
            <v>0</v>
          </cell>
          <cell r="B3492">
            <v>0</v>
          </cell>
          <cell r="C3492">
            <v>0</v>
          </cell>
          <cell r="D3492">
            <v>0</v>
          </cell>
        </row>
        <row r="3493">
          <cell r="A3493">
            <v>0</v>
          </cell>
          <cell r="B3493">
            <v>0</v>
          </cell>
          <cell r="C3493">
            <v>0</v>
          </cell>
          <cell r="D3493">
            <v>0</v>
          </cell>
        </row>
        <row r="3494">
          <cell r="A3494">
            <v>0</v>
          </cell>
          <cell r="B3494">
            <v>0</v>
          </cell>
          <cell r="C3494">
            <v>0</v>
          </cell>
          <cell r="D3494">
            <v>0</v>
          </cell>
        </row>
        <row r="3495">
          <cell r="A3495">
            <v>0</v>
          </cell>
          <cell r="B3495">
            <v>0</v>
          </cell>
          <cell r="C3495">
            <v>0</v>
          </cell>
          <cell r="D3495">
            <v>0</v>
          </cell>
        </row>
        <row r="3496">
          <cell r="A3496">
            <v>0</v>
          </cell>
          <cell r="B3496">
            <v>0</v>
          </cell>
          <cell r="C3496">
            <v>0</v>
          </cell>
          <cell r="D3496">
            <v>0</v>
          </cell>
        </row>
        <row r="3497">
          <cell r="A3497">
            <v>0</v>
          </cell>
          <cell r="B3497">
            <v>0</v>
          </cell>
          <cell r="C3497">
            <v>0</v>
          </cell>
          <cell r="D3497">
            <v>0</v>
          </cell>
        </row>
        <row r="3498">
          <cell r="A3498">
            <v>0</v>
          </cell>
          <cell r="B3498">
            <v>0</v>
          </cell>
          <cell r="C3498">
            <v>0</v>
          </cell>
          <cell r="D3498">
            <v>0</v>
          </cell>
        </row>
        <row r="3499">
          <cell r="A3499">
            <v>0</v>
          </cell>
          <cell r="B3499">
            <v>0</v>
          </cell>
          <cell r="C3499">
            <v>0</v>
          </cell>
          <cell r="D3499">
            <v>0</v>
          </cell>
        </row>
        <row r="3500">
          <cell r="A3500">
            <v>0</v>
          </cell>
          <cell r="B3500">
            <v>0</v>
          </cell>
          <cell r="C3500">
            <v>0</v>
          </cell>
          <cell r="D3500">
            <v>0</v>
          </cell>
        </row>
        <row r="3501">
          <cell r="A3501">
            <v>0</v>
          </cell>
          <cell r="B3501">
            <v>0</v>
          </cell>
          <cell r="C3501">
            <v>0</v>
          </cell>
          <cell r="D3501">
            <v>0</v>
          </cell>
        </row>
        <row r="3502">
          <cell r="A3502">
            <v>0</v>
          </cell>
          <cell r="B3502">
            <v>0</v>
          </cell>
          <cell r="C3502">
            <v>0</v>
          </cell>
          <cell r="D3502">
            <v>0</v>
          </cell>
        </row>
        <row r="3503">
          <cell r="A3503">
            <v>0</v>
          </cell>
          <cell r="B3503">
            <v>0</v>
          </cell>
          <cell r="C3503">
            <v>0</v>
          </cell>
          <cell r="D3503">
            <v>0</v>
          </cell>
        </row>
        <row r="3504">
          <cell r="A3504">
            <v>0</v>
          </cell>
          <cell r="B3504">
            <v>0</v>
          </cell>
          <cell r="C3504">
            <v>0</v>
          </cell>
          <cell r="D3504">
            <v>0</v>
          </cell>
        </row>
        <row r="3505">
          <cell r="A3505">
            <v>0</v>
          </cell>
          <cell r="B3505">
            <v>0</v>
          </cell>
          <cell r="C3505">
            <v>0</v>
          </cell>
          <cell r="D3505">
            <v>0</v>
          </cell>
        </row>
        <row r="3506">
          <cell r="A3506">
            <v>0</v>
          </cell>
          <cell r="B3506">
            <v>0</v>
          </cell>
          <cell r="C3506">
            <v>0</v>
          </cell>
          <cell r="D3506">
            <v>0</v>
          </cell>
        </row>
        <row r="3507">
          <cell r="A3507">
            <v>0</v>
          </cell>
          <cell r="B3507">
            <v>0</v>
          </cell>
          <cell r="C3507">
            <v>0</v>
          </cell>
          <cell r="D3507">
            <v>0</v>
          </cell>
        </row>
        <row r="3508">
          <cell r="A3508">
            <v>0</v>
          </cell>
          <cell r="B3508">
            <v>0</v>
          </cell>
          <cell r="C3508">
            <v>0</v>
          </cell>
          <cell r="D3508">
            <v>0</v>
          </cell>
        </row>
        <row r="3509">
          <cell r="A3509">
            <v>0</v>
          </cell>
          <cell r="B3509">
            <v>0</v>
          </cell>
          <cell r="C3509">
            <v>0</v>
          </cell>
          <cell r="D3509">
            <v>0</v>
          </cell>
        </row>
        <row r="3510">
          <cell r="A3510">
            <v>0</v>
          </cell>
          <cell r="B3510">
            <v>0</v>
          </cell>
          <cell r="C3510">
            <v>0</v>
          </cell>
          <cell r="D3510">
            <v>0</v>
          </cell>
        </row>
        <row r="3511">
          <cell r="A3511">
            <v>0</v>
          </cell>
          <cell r="B3511">
            <v>0</v>
          </cell>
          <cell r="C3511">
            <v>0</v>
          </cell>
          <cell r="D3511">
            <v>0</v>
          </cell>
        </row>
        <row r="3512">
          <cell r="A3512">
            <v>0</v>
          </cell>
          <cell r="B3512">
            <v>0</v>
          </cell>
          <cell r="C3512">
            <v>0</v>
          </cell>
          <cell r="D3512">
            <v>0</v>
          </cell>
        </row>
        <row r="3513">
          <cell r="A3513">
            <v>0</v>
          </cell>
          <cell r="B3513">
            <v>0</v>
          </cell>
          <cell r="C3513">
            <v>0</v>
          </cell>
          <cell r="D3513">
            <v>0</v>
          </cell>
        </row>
        <row r="3514">
          <cell r="A3514">
            <v>0</v>
          </cell>
          <cell r="B3514">
            <v>0</v>
          </cell>
          <cell r="C3514">
            <v>0</v>
          </cell>
          <cell r="D3514">
            <v>0</v>
          </cell>
        </row>
        <row r="3515">
          <cell r="A3515">
            <v>0</v>
          </cell>
          <cell r="B3515">
            <v>0</v>
          </cell>
          <cell r="C3515">
            <v>0</v>
          </cell>
          <cell r="D3515">
            <v>0</v>
          </cell>
        </row>
        <row r="3516">
          <cell r="A3516">
            <v>0</v>
          </cell>
          <cell r="B3516">
            <v>0</v>
          </cell>
          <cell r="C3516">
            <v>0</v>
          </cell>
          <cell r="D3516">
            <v>0</v>
          </cell>
        </row>
        <row r="3517">
          <cell r="A3517">
            <v>0</v>
          </cell>
          <cell r="B3517">
            <v>0</v>
          </cell>
          <cell r="C3517">
            <v>0</v>
          </cell>
          <cell r="D3517">
            <v>0</v>
          </cell>
        </row>
        <row r="3518">
          <cell r="A3518">
            <v>0</v>
          </cell>
          <cell r="B3518">
            <v>0</v>
          </cell>
          <cell r="C3518">
            <v>0</v>
          </cell>
          <cell r="D3518">
            <v>0</v>
          </cell>
        </row>
        <row r="3519">
          <cell r="A3519">
            <v>0</v>
          </cell>
          <cell r="B3519">
            <v>0</v>
          </cell>
          <cell r="C3519">
            <v>0</v>
          </cell>
          <cell r="D3519">
            <v>0</v>
          </cell>
        </row>
        <row r="3520">
          <cell r="A3520">
            <v>0</v>
          </cell>
          <cell r="B3520">
            <v>0</v>
          </cell>
          <cell r="C3520">
            <v>0</v>
          </cell>
          <cell r="D3520">
            <v>0</v>
          </cell>
        </row>
        <row r="3521">
          <cell r="A3521">
            <v>0</v>
          </cell>
          <cell r="B3521">
            <v>0</v>
          </cell>
          <cell r="C3521">
            <v>0</v>
          </cell>
          <cell r="D3521">
            <v>0</v>
          </cell>
        </row>
        <row r="3522">
          <cell r="A3522">
            <v>0</v>
          </cell>
          <cell r="B3522">
            <v>0</v>
          </cell>
          <cell r="C3522">
            <v>0</v>
          </cell>
          <cell r="D3522">
            <v>0</v>
          </cell>
        </row>
        <row r="3523">
          <cell r="A3523">
            <v>0</v>
          </cell>
          <cell r="B3523">
            <v>0</v>
          </cell>
          <cell r="C3523">
            <v>0</v>
          </cell>
          <cell r="D3523">
            <v>0</v>
          </cell>
        </row>
        <row r="3524">
          <cell r="A3524">
            <v>0</v>
          </cell>
          <cell r="B3524">
            <v>0</v>
          </cell>
          <cell r="C3524">
            <v>0</v>
          </cell>
          <cell r="D3524">
            <v>0</v>
          </cell>
        </row>
        <row r="3525">
          <cell r="A3525">
            <v>0</v>
          </cell>
          <cell r="B3525">
            <v>0</v>
          </cell>
          <cell r="C3525">
            <v>0</v>
          </cell>
          <cell r="D3525">
            <v>0</v>
          </cell>
        </row>
        <row r="3526">
          <cell r="A3526">
            <v>0</v>
          </cell>
          <cell r="B3526">
            <v>0</v>
          </cell>
          <cell r="C3526">
            <v>0</v>
          </cell>
          <cell r="D3526">
            <v>0</v>
          </cell>
        </row>
        <row r="3527">
          <cell r="A3527">
            <v>0</v>
          </cell>
          <cell r="B3527">
            <v>0</v>
          </cell>
          <cell r="C3527">
            <v>0</v>
          </cell>
          <cell r="D3527">
            <v>0</v>
          </cell>
        </row>
        <row r="3528">
          <cell r="A3528">
            <v>0</v>
          </cell>
          <cell r="B3528">
            <v>0</v>
          </cell>
          <cell r="C3528">
            <v>0</v>
          </cell>
          <cell r="D3528">
            <v>0</v>
          </cell>
        </row>
        <row r="3529">
          <cell r="A3529">
            <v>0</v>
          </cell>
          <cell r="B3529">
            <v>0</v>
          </cell>
          <cell r="C3529">
            <v>0</v>
          </cell>
          <cell r="D3529">
            <v>0</v>
          </cell>
        </row>
        <row r="3530">
          <cell r="A3530">
            <v>0</v>
          </cell>
          <cell r="B3530">
            <v>0</v>
          </cell>
          <cell r="C3530">
            <v>0</v>
          </cell>
          <cell r="D3530">
            <v>0</v>
          </cell>
        </row>
        <row r="3531">
          <cell r="A3531">
            <v>0</v>
          </cell>
          <cell r="B3531">
            <v>0</v>
          </cell>
          <cell r="C3531">
            <v>0</v>
          </cell>
          <cell r="D3531">
            <v>0</v>
          </cell>
        </row>
        <row r="3532">
          <cell r="A3532">
            <v>0</v>
          </cell>
          <cell r="B3532">
            <v>0</v>
          </cell>
          <cell r="C3532">
            <v>0</v>
          </cell>
          <cell r="D3532">
            <v>0</v>
          </cell>
        </row>
        <row r="3533">
          <cell r="A3533">
            <v>0</v>
          </cell>
          <cell r="B3533">
            <v>0</v>
          </cell>
          <cell r="C3533">
            <v>0</v>
          </cell>
          <cell r="D3533">
            <v>0</v>
          </cell>
        </row>
        <row r="3534">
          <cell r="A3534">
            <v>0</v>
          </cell>
          <cell r="B3534">
            <v>0</v>
          </cell>
          <cell r="C3534">
            <v>0</v>
          </cell>
          <cell r="D3534">
            <v>0</v>
          </cell>
        </row>
        <row r="3535">
          <cell r="A3535">
            <v>0</v>
          </cell>
          <cell r="B3535">
            <v>0</v>
          </cell>
          <cell r="C3535">
            <v>0</v>
          </cell>
          <cell r="D3535">
            <v>0</v>
          </cell>
        </row>
        <row r="3536">
          <cell r="A3536">
            <v>0</v>
          </cell>
          <cell r="B3536">
            <v>0</v>
          </cell>
          <cell r="C3536">
            <v>0</v>
          </cell>
          <cell r="D3536">
            <v>0</v>
          </cell>
        </row>
        <row r="3537">
          <cell r="A3537">
            <v>0</v>
          </cell>
          <cell r="B3537">
            <v>0</v>
          </cell>
          <cell r="C3537">
            <v>0</v>
          </cell>
          <cell r="D3537">
            <v>0</v>
          </cell>
        </row>
        <row r="3538">
          <cell r="A3538">
            <v>0</v>
          </cell>
          <cell r="B3538">
            <v>0</v>
          </cell>
          <cell r="C3538">
            <v>0</v>
          </cell>
          <cell r="D3538">
            <v>0</v>
          </cell>
        </row>
        <row r="3539">
          <cell r="A3539">
            <v>0</v>
          </cell>
          <cell r="B3539">
            <v>0</v>
          </cell>
          <cell r="C3539">
            <v>0</v>
          </cell>
          <cell r="D3539">
            <v>0</v>
          </cell>
        </row>
        <row r="3540">
          <cell r="A3540">
            <v>0</v>
          </cell>
          <cell r="B3540">
            <v>0</v>
          </cell>
          <cell r="C3540">
            <v>0</v>
          </cell>
          <cell r="D3540">
            <v>0</v>
          </cell>
        </row>
        <row r="3541">
          <cell r="A3541">
            <v>0</v>
          </cell>
          <cell r="B3541">
            <v>0</v>
          </cell>
          <cell r="C3541">
            <v>0</v>
          </cell>
          <cell r="D3541">
            <v>0</v>
          </cell>
        </row>
        <row r="3542">
          <cell r="A3542">
            <v>0</v>
          </cell>
          <cell r="B3542">
            <v>0</v>
          </cell>
          <cell r="C3542">
            <v>0</v>
          </cell>
          <cell r="D3542">
            <v>0</v>
          </cell>
        </row>
        <row r="3543">
          <cell r="A3543">
            <v>0</v>
          </cell>
          <cell r="B3543">
            <v>0</v>
          </cell>
          <cell r="C3543">
            <v>0</v>
          </cell>
          <cell r="D3543">
            <v>0</v>
          </cell>
        </row>
        <row r="3544">
          <cell r="A3544">
            <v>0</v>
          </cell>
          <cell r="B3544">
            <v>0</v>
          </cell>
          <cell r="C3544">
            <v>0</v>
          </cell>
          <cell r="D3544">
            <v>0</v>
          </cell>
        </row>
        <row r="3545">
          <cell r="A3545">
            <v>0</v>
          </cell>
          <cell r="B3545">
            <v>0</v>
          </cell>
          <cell r="C3545">
            <v>0</v>
          </cell>
          <cell r="D3545">
            <v>0</v>
          </cell>
        </row>
        <row r="3546">
          <cell r="A3546">
            <v>0</v>
          </cell>
          <cell r="B3546">
            <v>0</v>
          </cell>
          <cell r="C3546">
            <v>0</v>
          </cell>
          <cell r="D3546">
            <v>0</v>
          </cell>
        </row>
        <row r="3547">
          <cell r="A3547">
            <v>0</v>
          </cell>
          <cell r="B3547">
            <v>0</v>
          </cell>
          <cell r="C3547">
            <v>0</v>
          </cell>
          <cell r="D3547">
            <v>0</v>
          </cell>
        </row>
        <row r="3548">
          <cell r="A3548">
            <v>0</v>
          </cell>
          <cell r="B3548">
            <v>0</v>
          </cell>
          <cell r="C3548">
            <v>0</v>
          </cell>
          <cell r="D3548">
            <v>0</v>
          </cell>
        </row>
        <row r="3549">
          <cell r="A3549">
            <v>0</v>
          </cell>
          <cell r="B3549">
            <v>0</v>
          </cell>
          <cell r="C3549">
            <v>0</v>
          </cell>
          <cell r="D3549">
            <v>0</v>
          </cell>
        </row>
        <row r="3550">
          <cell r="A3550">
            <v>0</v>
          </cell>
          <cell r="B3550">
            <v>0</v>
          </cell>
          <cell r="C3550">
            <v>0</v>
          </cell>
          <cell r="D3550">
            <v>0</v>
          </cell>
        </row>
        <row r="3551">
          <cell r="A3551">
            <v>0</v>
          </cell>
          <cell r="B3551">
            <v>0</v>
          </cell>
          <cell r="C3551">
            <v>0</v>
          </cell>
          <cell r="D3551">
            <v>0</v>
          </cell>
        </row>
        <row r="3552">
          <cell r="A3552">
            <v>0</v>
          </cell>
          <cell r="B3552">
            <v>0</v>
          </cell>
          <cell r="C3552">
            <v>0</v>
          </cell>
          <cell r="D3552">
            <v>0</v>
          </cell>
        </row>
        <row r="3553">
          <cell r="A3553">
            <v>0</v>
          </cell>
          <cell r="B3553">
            <v>0</v>
          </cell>
          <cell r="C3553">
            <v>0</v>
          </cell>
          <cell r="D3553">
            <v>0</v>
          </cell>
        </row>
        <row r="3554">
          <cell r="A3554">
            <v>0</v>
          </cell>
          <cell r="B3554">
            <v>0</v>
          </cell>
          <cell r="C3554">
            <v>0</v>
          </cell>
          <cell r="D3554">
            <v>0</v>
          </cell>
        </row>
        <row r="3555">
          <cell r="A3555">
            <v>0</v>
          </cell>
          <cell r="B3555">
            <v>0</v>
          </cell>
          <cell r="C3555">
            <v>0</v>
          </cell>
          <cell r="D3555">
            <v>0</v>
          </cell>
        </row>
        <row r="3556">
          <cell r="A3556">
            <v>0</v>
          </cell>
          <cell r="B3556">
            <v>0</v>
          </cell>
          <cell r="C3556">
            <v>0</v>
          </cell>
          <cell r="D3556">
            <v>0</v>
          </cell>
        </row>
        <row r="3557">
          <cell r="A3557">
            <v>0</v>
          </cell>
          <cell r="B3557">
            <v>0</v>
          </cell>
          <cell r="C3557">
            <v>0</v>
          </cell>
          <cell r="D3557">
            <v>0</v>
          </cell>
        </row>
        <row r="3558">
          <cell r="A3558">
            <v>0</v>
          </cell>
          <cell r="B3558">
            <v>0</v>
          </cell>
          <cell r="C3558">
            <v>0</v>
          </cell>
          <cell r="D3558">
            <v>0</v>
          </cell>
        </row>
        <row r="3559">
          <cell r="A3559">
            <v>0</v>
          </cell>
          <cell r="B3559">
            <v>0</v>
          </cell>
          <cell r="C3559">
            <v>0</v>
          </cell>
          <cell r="D3559">
            <v>0</v>
          </cell>
        </row>
        <row r="3560">
          <cell r="A3560">
            <v>0</v>
          </cell>
          <cell r="B3560">
            <v>0</v>
          </cell>
          <cell r="C3560">
            <v>0</v>
          </cell>
          <cell r="D3560">
            <v>0</v>
          </cell>
        </row>
        <row r="3561">
          <cell r="A3561">
            <v>0</v>
          </cell>
          <cell r="B3561">
            <v>0</v>
          </cell>
          <cell r="C3561">
            <v>0</v>
          </cell>
          <cell r="D3561">
            <v>0</v>
          </cell>
        </row>
        <row r="3562">
          <cell r="A3562">
            <v>0</v>
          </cell>
          <cell r="B3562">
            <v>0</v>
          </cell>
          <cell r="C3562">
            <v>0</v>
          </cell>
          <cell r="D3562">
            <v>0</v>
          </cell>
        </row>
        <row r="3563">
          <cell r="A3563">
            <v>0</v>
          </cell>
          <cell r="B3563">
            <v>0</v>
          </cell>
          <cell r="C3563">
            <v>0</v>
          </cell>
          <cell r="D3563">
            <v>0</v>
          </cell>
        </row>
        <row r="3564">
          <cell r="A3564">
            <v>0</v>
          </cell>
          <cell r="B3564">
            <v>0</v>
          </cell>
          <cell r="C3564">
            <v>0</v>
          </cell>
          <cell r="D3564">
            <v>0</v>
          </cell>
        </row>
        <row r="3565">
          <cell r="A3565">
            <v>0</v>
          </cell>
          <cell r="B3565">
            <v>0</v>
          </cell>
          <cell r="C3565">
            <v>0</v>
          </cell>
          <cell r="D3565">
            <v>0</v>
          </cell>
        </row>
        <row r="3566">
          <cell r="A3566">
            <v>0</v>
          </cell>
          <cell r="B3566">
            <v>0</v>
          </cell>
          <cell r="C3566">
            <v>0</v>
          </cell>
          <cell r="D3566">
            <v>0</v>
          </cell>
        </row>
        <row r="3567">
          <cell r="A3567">
            <v>0</v>
          </cell>
          <cell r="B3567">
            <v>0</v>
          </cell>
          <cell r="C3567">
            <v>0</v>
          </cell>
          <cell r="D3567">
            <v>0</v>
          </cell>
        </row>
        <row r="3568">
          <cell r="A3568">
            <v>0</v>
          </cell>
          <cell r="B3568">
            <v>0</v>
          </cell>
          <cell r="C3568">
            <v>0</v>
          </cell>
          <cell r="D3568">
            <v>0</v>
          </cell>
        </row>
        <row r="3569">
          <cell r="A3569">
            <v>0</v>
          </cell>
          <cell r="B3569">
            <v>0</v>
          </cell>
          <cell r="C3569">
            <v>0</v>
          </cell>
          <cell r="D3569">
            <v>0</v>
          </cell>
        </row>
        <row r="3570">
          <cell r="A3570">
            <v>0</v>
          </cell>
          <cell r="B3570">
            <v>0</v>
          </cell>
          <cell r="C3570">
            <v>0</v>
          </cell>
          <cell r="D3570">
            <v>0</v>
          </cell>
        </row>
        <row r="3571">
          <cell r="A3571">
            <v>0</v>
          </cell>
          <cell r="B3571">
            <v>0</v>
          </cell>
          <cell r="C3571">
            <v>0</v>
          </cell>
          <cell r="D3571">
            <v>0</v>
          </cell>
        </row>
        <row r="3572">
          <cell r="A3572">
            <v>0</v>
          </cell>
          <cell r="B3572">
            <v>0</v>
          </cell>
          <cell r="C3572">
            <v>0</v>
          </cell>
          <cell r="D3572">
            <v>0</v>
          </cell>
        </row>
        <row r="3573">
          <cell r="A3573">
            <v>0</v>
          </cell>
          <cell r="B3573">
            <v>0</v>
          </cell>
          <cell r="C3573">
            <v>0</v>
          </cell>
          <cell r="D3573">
            <v>0</v>
          </cell>
        </row>
        <row r="3574">
          <cell r="A3574">
            <v>0</v>
          </cell>
          <cell r="B3574">
            <v>0</v>
          </cell>
          <cell r="C3574">
            <v>0</v>
          </cell>
          <cell r="D3574">
            <v>0</v>
          </cell>
        </row>
        <row r="3575">
          <cell r="A3575">
            <v>0</v>
          </cell>
          <cell r="B3575">
            <v>0</v>
          </cell>
          <cell r="C3575">
            <v>0</v>
          </cell>
          <cell r="D3575">
            <v>0</v>
          </cell>
        </row>
        <row r="3576">
          <cell r="A3576">
            <v>0</v>
          </cell>
          <cell r="B3576">
            <v>0</v>
          </cell>
          <cell r="C3576">
            <v>0</v>
          </cell>
          <cell r="D3576">
            <v>0</v>
          </cell>
        </row>
        <row r="3577">
          <cell r="A3577">
            <v>0</v>
          </cell>
          <cell r="B3577">
            <v>0</v>
          </cell>
          <cell r="C3577">
            <v>0</v>
          </cell>
          <cell r="D3577">
            <v>0</v>
          </cell>
        </row>
        <row r="3578">
          <cell r="A3578">
            <v>0</v>
          </cell>
          <cell r="B3578">
            <v>0</v>
          </cell>
          <cell r="C3578">
            <v>0</v>
          </cell>
          <cell r="D3578">
            <v>0</v>
          </cell>
        </row>
        <row r="3579">
          <cell r="A3579">
            <v>0</v>
          </cell>
          <cell r="B3579">
            <v>0</v>
          </cell>
          <cell r="C3579">
            <v>0</v>
          </cell>
          <cell r="D3579">
            <v>0</v>
          </cell>
        </row>
        <row r="3580">
          <cell r="A3580">
            <v>0</v>
          </cell>
          <cell r="B3580">
            <v>0</v>
          </cell>
          <cell r="C3580">
            <v>0</v>
          </cell>
          <cell r="D3580">
            <v>0</v>
          </cell>
        </row>
        <row r="3581">
          <cell r="A3581">
            <v>0</v>
          </cell>
          <cell r="B3581">
            <v>0</v>
          </cell>
          <cell r="C3581">
            <v>0</v>
          </cell>
          <cell r="D3581">
            <v>0</v>
          </cell>
        </row>
        <row r="3582">
          <cell r="A3582">
            <v>0</v>
          </cell>
          <cell r="B3582">
            <v>0</v>
          </cell>
          <cell r="C3582">
            <v>0</v>
          </cell>
          <cell r="D3582">
            <v>0</v>
          </cell>
        </row>
        <row r="3583">
          <cell r="A3583">
            <v>0</v>
          </cell>
          <cell r="B3583">
            <v>0</v>
          </cell>
          <cell r="C3583">
            <v>0</v>
          </cell>
          <cell r="D3583">
            <v>0</v>
          </cell>
        </row>
        <row r="3584">
          <cell r="A3584">
            <v>0</v>
          </cell>
          <cell r="B3584">
            <v>0</v>
          </cell>
          <cell r="C3584">
            <v>0</v>
          </cell>
          <cell r="D3584">
            <v>0</v>
          </cell>
        </row>
        <row r="3585">
          <cell r="A3585">
            <v>0</v>
          </cell>
          <cell r="B3585">
            <v>0</v>
          </cell>
          <cell r="C3585">
            <v>0</v>
          </cell>
          <cell r="D3585">
            <v>0</v>
          </cell>
        </row>
        <row r="3586">
          <cell r="A3586">
            <v>0</v>
          </cell>
          <cell r="B3586">
            <v>0</v>
          </cell>
          <cell r="C3586">
            <v>0</v>
          </cell>
          <cell r="D3586">
            <v>0</v>
          </cell>
        </row>
        <row r="3587">
          <cell r="A3587">
            <v>0</v>
          </cell>
          <cell r="B3587">
            <v>0</v>
          </cell>
          <cell r="C3587">
            <v>0</v>
          </cell>
          <cell r="D3587">
            <v>0</v>
          </cell>
        </row>
        <row r="3588">
          <cell r="A3588">
            <v>0</v>
          </cell>
          <cell r="B3588">
            <v>0</v>
          </cell>
          <cell r="C3588">
            <v>0</v>
          </cell>
          <cell r="D3588">
            <v>0</v>
          </cell>
        </row>
        <row r="3589">
          <cell r="A3589">
            <v>0</v>
          </cell>
          <cell r="B3589">
            <v>0</v>
          </cell>
          <cell r="C3589">
            <v>0</v>
          </cell>
          <cell r="D3589">
            <v>0</v>
          </cell>
        </row>
        <row r="3590">
          <cell r="A3590">
            <v>0</v>
          </cell>
          <cell r="B3590">
            <v>0</v>
          </cell>
          <cell r="C3590">
            <v>0</v>
          </cell>
          <cell r="D3590">
            <v>0</v>
          </cell>
        </row>
        <row r="3591">
          <cell r="A3591">
            <v>0</v>
          </cell>
          <cell r="B3591">
            <v>0</v>
          </cell>
          <cell r="C3591">
            <v>0</v>
          </cell>
          <cell r="D3591">
            <v>0</v>
          </cell>
        </row>
        <row r="3592">
          <cell r="A3592">
            <v>0</v>
          </cell>
          <cell r="B3592">
            <v>0</v>
          </cell>
          <cell r="C3592">
            <v>0</v>
          </cell>
          <cell r="D3592">
            <v>0</v>
          </cell>
        </row>
        <row r="3593">
          <cell r="A3593">
            <v>0</v>
          </cell>
          <cell r="B3593">
            <v>0</v>
          </cell>
          <cell r="C3593">
            <v>0</v>
          </cell>
          <cell r="D3593">
            <v>0</v>
          </cell>
        </row>
        <row r="3594">
          <cell r="A3594">
            <v>0</v>
          </cell>
          <cell r="B3594">
            <v>0</v>
          </cell>
          <cell r="C3594">
            <v>0</v>
          </cell>
          <cell r="D3594">
            <v>0</v>
          </cell>
        </row>
        <row r="3595">
          <cell r="A3595">
            <v>0</v>
          </cell>
          <cell r="B3595">
            <v>0</v>
          </cell>
          <cell r="C3595">
            <v>0</v>
          </cell>
          <cell r="D3595">
            <v>0</v>
          </cell>
        </row>
        <row r="3596">
          <cell r="A3596">
            <v>0</v>
          </cell>
          <cell r="B3596">
            <v>0</v>
          </cell>
          <cell r="C3596">
            <v>0</v>
          </cell>
          <cell r="D3596">
            <v>0</v>
          </cell>
        </row>
        <row r="3597">
          <cell r="A3597">
            <v>0</v>
          </cell>
          <cell r="B3597">
            <v>0</v>
          </cell>
          <cell r="C3597">
            <v>0</v>
          </cell>
          <cell r="D3597">
            <v>0</v>
          </cell>
        </row>
        <row r="3598">
          <cell r="A3598">
            <v>0</v>
          </cell>
          <cell r="B3598">
            <v>0</v>
          </cell>
          <cell r="C3598">
            <v>0</v>
          </cell>
          <cell r="D3598">
            <v>0</v>
          </cell>
        </row>
        <row r="3599">
          <cell r="A3599">
            <v>0</v>
          </cell>
          <cell r="B3599">
            <v>0</v>
          </cell>
          <cell r="C3599">
            <v>0</v>
          </cell>
          <cell r="D3599">
            <v>0</v>
          </cell>
        </row>
        <row r="3600">
          <cell r="A3600">
            <v>0</v>
          </cell>
          <cell r="B3600">
            <v>0</v>
          </cell>
          <cell r="C3600">
            <v>0</v>
          </cell>
          <cell r="D3600">
            <v>0</v>
          </cell>
        </row>
        <row r="3601">
          <cell r="A3601">
            <v>0</v>
          </cell>
          <cell r="B3601">
            <v>0</v>
          </cell>
          <cell r="C3601">
            <v>0</v>
          </cell>
          <cell r="D3601">
            <v>0</v>
          </cell>
        </row>
        <row r="3602">
          <cell r="A3602">
            <v>0</v>
          </cell>
          <cell r="B3602">
            <v>0</v>
          </cell>
          <cell r="C3602">
            <v>0</v>
          </cell>
          <cell r="D3602">
            <v>0</v>
          </cell>
        </row>
        <row r="3603">
          <cell r="A3603">
            <v>0</v>
          </cell>
          <cell r="B3603">
            <v>0</v>
          </cell>
          <cell r="C3603">
            <v>0</v>
          </cell>
          <cell r="D3603">
            <v>0</v>
          </cell>
        </row>
        <row r="3604">
          <cell r="A3604">
            <v>0</v>
          </cell>
          <cell r="B3604">
            <v>0</v>
          </cell>
          <cell r="C3604">
            <v>0</v>
          </cell>
          <cell r="D3604">
            <v>0</v>
          </cell>
        </row>
        <row r="3605">
          <cell r="A3605">
            <v>0</v>
          </cell>
          <cell r="B3605">
            <v>0</v>
          </cell>
          <cell r="C3605">
            <v>0</v>
          </cell>
          <cell r="D3605">
            <v>0</v>
          </cell>
        </row>
        <row r="3606">
          <cell r="A3606">
            <v>0</v>
          </cell>
          <cell r="B3606">
            <v>0</v>
          </cell>
          <cell r="C3606">
            <v>0</v>
          </cell>
          <cell r="D3606">
            <v>0</v>
          </cell>
        </row>
        <row r="3607">
          <cell r="A3607">
            <v>0</v>
          </cell>
          <cell r="B3607">
            <v>0</v>
          </cell>
          <cell r="C3607">
            <v>0</v>
          </cell>
          <cell r="D3607">
            <v>0</v>
          </cell>
        </row>
        <row r="3608">
          <cell r="A3608">
            <v>0</v>
          </cell>
          <cell r="B3608">
            <v>0</v>
          </cell>
          <cell r="C3608">
            <v>0</v>
          </cell>
          <cell r="D3608">
            <v>0</v>
          </cell>
        </row>
        <row r="3609">
          <cell r="A3609">
            <v>0</v>
          </cell>
          <cell r="B3609">
            <v>0</v>
          </cell>
          <cell r="C3609">
            <v>0</v>
          </cell>
          <cell r="D3609">
            <v>0</v>
          </cell>
        </row>
        <row r="3610">
          <cell r="A3610">
            <v>0</v>
          </cell>
          <cell r="B3610">
            <v>0</v>
          </cell>
          <cell r="C3610">
            <v>0</v>
          </cell>
          <cell r="D3610">
            <v>0</v>
          </cell>
        </row>
        <row r="3611">
          <cell r="A3611">
            <v>0</v>
          </cell>
          <cell r="B3611">
            <v>0</v>
          </cell>
          <cell r="C3611">
            <v>0</v>
          </cell>
          <cell r="D3611">
            <v>0</v>
          </cell>
        </row>
        <row r="3612">
          <cell r="A3612">
            <v>0</v>
          </cell>
          <cell r="B3612">
            <v>0</v>
          </cell>
          <cell r="C3612">
            <v>0</v>
          </cell>
          <cell r="D3612">
            <v>0</v>
          </cell>
        </row>
        <row r="3613">
          <cell r="A3613">
            <v>0</v>
          </cell>
          <cell r="B3613">
            <v>0</v>
          </cell>
          <cell r="C3613">
            <v>0</v>
          </cell>
          <cell r="D3613">
            <v>0</v>
          </cell>
        </row>
        <row r="3614">
          <cell r="A3614">
            <v>0</v>
          </cell>
          <cell r="B3614">
            <v>0</v>
          </cell>
          <cell r="C3614">
            <v>0</v>
          </cell>
          <cell r="D3614">
            <v>0</v>
          </cell>
        </row>
        <row r="3615">
          <cell r="A3615">
            <v>0</v>
          </cell>
          <cell r="B3615">
            <v>0</v>
          </cell>
          <cell r="C3615">
            <v>0</v>
          </cell>
          <cell r="D3615">
            <v>0</v>
          </cell>
        </row>
        <row r="3616">
          <cell r="A3616">
            <v>0</v>
          </cell>
          <cell r="B3616">
            <v>0</v>
          </cell>
          <cell r="C3616">
            <v>0</v>
          </cell>
          <cell r="D3616">
            <v>0</v>
          </cell>
        </row>
        <row r="3617">
          <cell r="A3617">
            <v>0</v>
          </cell>
          <cell r="B3617">
            <v>0</v>
          </cell>
          <cell r="C3617">
            <v>0</v>
          </cell>
          <cell r="D3617">
            <v>0</v>
          </cell>
        </row>
        <row r="3618">
          <cell r="A3618">
            <v>0</v>
          </cell>
          <cell r="B3618">
            <v>0</v>
          </cell>
          <cell r="C3618">
            <v>0</v>
          </cell>
          <cell r="D3618">
            <v>0</v>
          </cell>
        </row>
        <row r="3619">
          <cell r="A3619">
            <v>0</v>
          </cell>
          <cell r="B3619">
            <v>0</v>
          </cell>
          <cell r="C3619">
            <v>0</v>
          </cell>
          <cell r="D3619">
            <v>0</v>
          </cell>
        </row>
        <row r="3620">
          <cell r="A3620">
            <v>0</v>
          </cell>
          <cell r="B3620">
            <v>0</v>
          </cell>
          <cell r="C3620">
            <v>0</v>
          </cell>
          <cell r="D3620">
            <v>0</v>
          </cell>
        </row>
        <row r="3621">
          <cell r="A3621">
            <v>0</v>
          </cell>
          <cell r="B3621">
            <v>0</v>
          </cell>
          <cell r="C3621">
            <v>0</v>
          </cell>
          <cell r="D3621">
            <v>0</v>
          </cell>
        </row>
        <row r="3622">
          <cell r="A3622">
            <v>0</v>
          </cell>
          <cell r="B3622">
            <v>0</v>
          </cell>
          <cell r="C3622">
            <v>0</v>
          </cell>
          <cell r="D3622">
            <v>0</v>
          </cell>
        </row>
        <row r="3623">
          <cell r="A3623">
            <v>0</v>
          </cell>
          <cell r="B3623">
            <v>0</v>
          </cell>
          <cell r="C3623">
            <v>0</v>
          </cell>
          <cell r="D3623">
            <v>0</v>
          </cell>
        </row>
        <row r="3624">
          <cell r="A3624">
            <v>0</v>
          </cell>
          <cell r="B3624">
            <v>0</v>
          </cell>
          <cell r="C3624">
            <v>0</v>
          </cell>
          <cell r="D3624">
            <v>0</v>
          </cell>
        </row>
        <row r="3625">
          <cell r="A3625">
            <v>0</v>
          </cell>
          <cell r="B3625">
            <v>0</v>
          </cell>
          <cell r="C3625">
            <v>0</v>
          </cell>
          <cell r="D3625">
            <v>0</v>
          </cell>
        </row>
        <row r="3626">
          <cell r="A3626">
            <v>0</v>
          </cell>
          <cell r="B3626">
            <v>0</v>
          </cell>
          <cell r="C3626">
            <v>0</v>
          </cell>
          <cell r="D3626">
            <v>0</v>
          </cell>
        </row>
        <row r="3627">
          <cell r="A3627">
            <v>0</v>
          </cell>
          <cell r="B3627">
            <v>0</v>
          </cell>
          <cell r="C3627">
            <v>0</v>
          </cell>
          <cell r="D3627">
            <v>0</v>
          </cell>
        </row>
        <row r="3628">
          <cell r="A3628">
            <v>0</v>
          </cell>
          <cell r="B3628">
            <v>0</v>
          </cell>
          <cell r="C3628">
            <v>0</v>
          </cell>
          <cell r="D3628">
            <v>0</v>
          </cell>
        </row>
        <row r="3629">
          <cell r="A3629">
            <v>0</v>
          </cell>
          <cell r="B3629">
            <v>0</v>
          </cell>
          <cell r="C3629">
            <v>0</v>
          </cell>
          <cell r="D3629">
            <v>0</v>
          </cell>
        </row>
        <row r="3630">
          <cell r="A3630">
            <v>0</v>
          </cell>
          <cell r="B3630">
            <v>0</v>
          </cell>
          <cell r="C3630">
            <v>0</v>
          </cell>
          <cell r="D3630">
            <v>0</v>
          </cell>
        </row>
        <row r="3631">
          <cell r="A3631">
            <v>0</v>
          </cell>
          <cell r="B3631">
            <v>0</v>
          </cell>
          <cell r="C3631">
            <v>0</v>
          </cell>
          <cell r="D3631">
            <v>0</v>
          </cell>
        </row>
        <row r="3632">
          <cell r="A3632">
            <v>0</v>
          </cell>
          <cell r="B3632">
            <v>0</v>
          </cell>
          <cell r="C3632">
            <v>0</v>
          </cell>
          <cell r="D3632">
            <v>0</v>
          </cell>
        </row>
        <row r="3633">
          <cell r="A3633">
            <v>0</v>
          </cell>
          <cell r="B3633">
            <v>0</v>
          </cell>
          <cell r="C3633">
            <v>0</v>
          </cell>
          <cell r="D3633">
            <v>0</v>
          </cell>
        </row>
        <row r="3634">
          <cell r="A3634">
            <v>0</v>
          </cell>
          <cell r="B3634">
            <v>0</v>
          </cell>
          <cell r="C3634">
            <v>0</v>
          </cell>
          <cell r="D3634">
            <v>0</v>
          </cell>
        </row>
        <row r="3635">
          <cell r="A3635">
            <v>0</v>
          </cell>
          <cell r="B3635">
            <v>0</v>
          </cell>
          <cell r="C3635">
            <v>0</v>
          </cell>
          <cell r="D3635">
            <v>0</v>
          </cell>
        </row>
        <row r="3636">
          <cell r="A3636">
            <v>0</v>
          </cell>
          <cell r="B3636">
            <v>0</v>
          </cell>
          <cell r="C3636">
            <v>0</v>
          </cell>
          <cell r="D3636">
            <v>0</v>
          </cell>
        </row>
        <row r="3637">
          <cell r="A3637">
            <v>0</v>
          </cell>
          <cell r="B3637">
            <v>0</v>
          </cell>
          <cell r="C3637">
            <v>0</v>
          </cell>
          <cell r="D3637">
            <v>0</v>
          </cell>
        </row>
        <row r="3638">
          <cell r="A3638">
            <v>0</v>
          </cell>
          <cell r="B3638">
            <v>0</v>
          </cell>
          <cell r="C3638">
            <v>0</v>
          </cell>
          <cell r="D3638">
            <v>0</v>
          </cell>
        </row>
        <row r="3639">
          <cell r="A3639">
            <v>0</v>
          </cell>
          <cell r="B3639">
            <v>0</v>
          </cell>
          <cell r="C3639">
            <v>0</v>
          </cell>
          <cell r="D3639">
            <v>0</v>
          </cell>
        </row>
        <row r="3640">
          <cell r="A3640">
            <v>0</v>
          </cell>
          <cell r="B3640">
            <v>0</v>
          </cell>
          <cell r="C3640">
            <v>0</v>
          </cell>
          <cell r="D3640">
            <v>0</v>
          </cell>
        </row>
        <row r="3641">
          <cell r="A3641">
            <v>0</v>
          </cell>
          <cell r="B3641">
            <v>0</v>
          </cell>
          <cell r="C3641">
            <v>0</v>
          </cell>
          <cell r="D3641">
            <v>0</v>
          </cell>
        </row>
        <row r="3642">
          <cell r="A3642">
            <v>0</v>
          </cell>
          <cell r="B3642">
            <v>0</v>
          </cell>
          <cell r="C3642">
            <v>0</v>
          </cell>
          <cell r="D3642">
            <v>0</v>
          </cell>
        </row>
        <row r="3643">
          <cell r="A3643">
            <v>0</v>
          </cell>
          <cell r="B3643">
            <v>0</v>
          </cell>
          <cell r="C3643">
            <v>0</v>
          </cell>
          <cell r="D3643">
            <v>0</v>
          </cell>
        </row>
        <row r="3644">
          <cell r="A3644">
            <v>0</v>
          </cell>
          <cell r="B3644">
            <v>0</v>
          </cell>
          <cell r="C3644">
            <v>0</v>
          </cell>
          <cell r="D3644">
            <v>0</v>
          </cell>
        </row>
        <row r="3645">
          <cell r="A3645">
            <v>0</v>
          </cell>
          <cell r="B3645">
            <v>0</v>
          </cell>
          <cell r="C3645">
            <v>0</v>
          </cell>
          <cell r="D3645">
            <v>0</v>
          </cell>
        </row>
        <row r="3646">
          <cell r="A3646">
            <v>0</v>
          </cell>
          <cell r="B3646">
            <v>0</v>
          </cell>
          <cell r="C3646">
            <v>0</v>
          </cell>
          <cell r="D3646">
            <v>0</v>
          </cell>
        </row>
        <row r="3647">
          <cell r="A3647">
            <v>0</v>
          </cell>
          <cell r="B3647">
            <v>0</v>
          </cell>
          <cell r="C3647">
            <v>0</v>
          </cell>
          <cell r="D3647">
            <v>0</v>
          </cell>
        </row>
        <row r="3648">
          <cell r="A3648">
            <v>0</v>
          </cell>
          <cell r="B3648">
            <v>0</v>
          </cell>
          <cell r="C3648">
            <v>0</v>
          </cell>
          <cell r="D3648">
            <v>0</v>
          </cell>
        </row>
        <row r="3649">
          <cell r="A3649">
            <v>0</v>
          </cell>
          <cell r="B3649">
            <v>0</v>
          </cell>
          <cell r="C3649">
            <v>0</v>
          </cell>
          <cell r="D3649">
            <v>0</v>
          </cell>
        </row>
        <row r="3650">
          <cell r="A3650">
            <v>0</v>
          </cell>
          <cell r="B3650">
            <v>0</v>
          </cell>
          <cell r="C3650">
            <v>0</v>
          </cell>
          <cell r="D3650">
            <v>0</v>
          </cell>
        </row>
        <row r="3651">
          <cell r="A3651">
            <v>0</v>
          </cell>
          <cell r="B3651">
            <v>0</v>
          </cell>
          <cell r="C3651">
            <v>0</v>
          </cell>
          <cell r="D3651">
            <v>0</v>
          </cell>
        </row>
        <row r="3652">
          <cell r="A3652">
            <v>0</v>
          </cell>
          <cell r="B3652">
            <v>0</v>
          </cell>
          <cell r="C3652">
            <v>0</v>
          </cell>
          <cell r="D3652">
            <v>0</v>
          </cell>
        </row>
        <row r="3653">
          <cell r="A3653">
            <v>0</v>
          </cell>
          <cell r="B3653">
            <v>0</v>
          </cell>
          <cell r="C3653">
            <v>0</v>
          </cell>
          <cell r="D3653">
            <v>0</v>
          </cell>
        </row>
        <row r="3654">
          <cell r="A3654">
            <v>0</v>
          </cell>
          <cell r="B3654">
            <v>0</v>
          </cell>
          <cell r="C3654">
            <v>0</v>
          </cell>
          <cell r="D3654">
            <v>0</v>
          </cell>
        </row>
        <row r="3655">
          <cell r="A3655">
            <v>0</v>
          </cell>
          <cell r="B3655">
            <v>0</v>
          </cell>
          <cell r="C3655">
            <v>0</v>
          </cell>
          <cell r="D3655">
            <v>0</v>
          </cell>
        </row>
        <row r="3656">
          <cell r="A3656">
            <v>0</v>
          </cell>
          <cell r="B3656">
            <v>0</v>
          </cell>
          <cell r="C3656">
            <v>0</v>
          </cell>
          <cell r="D3656">
            <v>0</v>
          </cell>
        </row>
        <row r="3657">
          <cell r="A3657">
            <v>0</v>
          </cell>
          <cell r="B3657">
            <v>0</v>
          </cell>
          <cell r="C3657">
            <v>0</v>
          </cell>
          <cell r="D3657">
            <v>0</v>
          </cell>
        </row>
        <row r="3658">
          <cell r="A3658">
            <v>0</v>
          </cell>
          <cell r="B3658">
            <v>0</v>
          </cell>
          <cell r="C3658">
            <v>0</v>
          </cell>
          <cell r="D3658">
            <v>0</v>
          </cell>
        </row>
        <row r="3659">
          <cell r="A3659">
            <v>0</v>
          </cell>
          <cell r="B3659">
            <v>0</v>
          </cell>
          <cell r="C3659">
            <v>0</v>
          </cell>
          <cell r="D3659">
            <v>0</v>
          </cell>
        </row>
        <row r="3660">
          <cell r="A3660">
            <v>0</v>
          </cell>
          <cell r="B3660">
            <v>0</v>
          </cell>
          <cell r="C3660">
            <v>0</v>
          </cell>
          <cell r="D3660">
            <v>0</v>
          </cell>
        </row>
        <row r="3661">
          <cell r="A3661">
            <v>0</v>
          </cell>
          <cell r="B3661">
            <v>0</v>
          </cell>
          <cell r="C3661">
            <v>0</v>
          </cell>
          <cell r="D3661">
            <v>0</v>
          </cell>
        </row>
        <row r="3662">
          <cell r="A3662">
            <v>0</v>
          </cell>
          <cell r="B3662">
            <v>0</v>
          </cell>
          <cell r="C3662">
            <v>0</v>
          </cell>
          <cell r="D3662">
            <v>0</v>
          </cell>
        </row>
        <row r="3663">
          <cell r="A3663">
            <v>0</v>
          </cell>
          <cell r="B3663">
            <v>0</v>
          </cell>
          <cell r="C3663">
            <v>0</v>
          </cell>
          <cell r="D3663">
            <v>0</v>
          </cell>
        </row>
        <row r="3664">
          <cell r="A3664">
            <v>0</v>
          </cell>
          <cell r="B3664">
            <v>0</v>
          </cell>
          <cell r="C3664">
            <v>0</v>
          </cell>
          <cell r="D3664">
            <v>0</v>
          </cell>
        </row>
        <row r="3665">
          <cell r="A3665">
            <v>0</v>
          </cell>
          <cell r="B3665">
            <v>0</v>
          </cell>
          <cell r="C3665">
            <v>0</v>
          </cell>
          <cell r="D3665">
            <v>0</v>
          </cell>
        </row>
        <row r="3666">
          <cell r="A3666">
            <v>0</v>
          </cell>
          <cell r="B3666">
            <v>0</v>
          </cell>
          <cell r="C3666">
            <v>0</v>
          </cell>
          <cell r="D3666">
            <v>0</v>
          </cell>
        </row>
        <row r="3667">
          <cell r="A3667">
            <v>0</v>
          </cell>
          <cell r="B3667">
            <v>0</v>
          </cell>
          <cell r="C3667">
            <v>0</v>
          </cell>
          <cell r="D3667">
            <v>0</v>
          </cell>
        </row>
        <row r="3668">
          <cell r="A3668">
            <v>0</v>
          </cell>
          <cell r="B3668">
            <v>0</v>
          </cell>
          <cell r="C3668">
            <v>0</v>
          </cell>
          <cell r="D3668">
            <v>0</v>
          </cell>
        </row>
        <row r="3669">
          <cell r="A3669">
            <v>0</v>
          </cell>
          <cell r="B3669">
            <v>0</v>
          </cell>
          <cell r="C3669">
            <v>0</v>
          </cell>
          <cell r="D3669">
            <v>0</v>
          </cell>
        </row>
        <row r="3670">
          <cell r="A3670">
            <v>0</v>
          </cell>
          <cell r="B3670">
            <v>0</v>
          </cell>
          <cell r="C3670">
            <v>0</v>
          </cell>
          <cell r="D3670">
            <v>0</v>
          </cell>
        </row>
        <row r="3671">
          <cell r="A3671">
            <v>0</v>
          </cell>
          <cell r="B3671">
            <v>0</v>
          </cell>
          <cell r="C3671">
            <v>0</v>
          </cell>
          <cell r="D3671">
            <v>0</v>
          </cell>
        </row>
        <row r="3672">
          <cell r="A3672">
            <v>0</v>
          </cell>
          <cell r="B3672">
            <v>0</v>
          </cell>
          <cell r="C3672">
            <v>0</v>
          </cell>
          <cell r="D3672">
            <v>0</v>
          </cell>
        </row>
        <row r="3673">
          <cell r="A3673">
            <v>0</v>
          </cell>
          <cell r="B3673">
            <v>0</v>
          </cell>
          <cell r="C3673">
            <v>0</v>
          </cell>
          <cell r="D3673">
            <v>0</v>
          </cell>
        </row>
        <row r="3674">
          <cell r="A3674">
            <v>0</v>
          </cell>
          <cell r="B3674">
            <v>0</v>
          </cell>
          <cell r="C3674">
            <v>0</v>
          </cell>
          <cell r="D3674">
            <v>0</v>
          </cell>
        </row>
        <row r="3675">
          <cell r="A3675">
            <v>0</v>
          </cell>
          <cell r="B3675">
            <v>0</v>
          </cell>
          <cell r="C3675">
            <v>0</v>
          </cell>
          <cell r="D3675">
            <v>0</v>
          </cell>
        </row>
        <row r="3676">
          <cell r="A3676">
            <v>0</v>
          </cell>
          <cell r="B3676">
            <v>0</v>
          </cell>
          <cell r="C3676">
            <v>0</v>
          </cell>
          <cell r="D3676">
            <v>0</v>
          </cell>
        </row>
        <row r="3677">
          <cell r="A3677">
            <v>0</v>
          </cell>
          <cell r="B3677">
            <v>0</v>
          </cell>
          <cell r="C3677">
            <v>0</v>
          </cell>
          <cell r="D3677">
            <v>0</v>
          </cell>
        </row>
        <row r="3678">
          <cell r="A3678">
            <v>0</v>
          </cell>
          <cell r="B3678">
            <v>0</v>
          </cell>
          <cell r="C3678">
            <v>0</v>
          </cell>
          <cell r="D3678">
            <v>0</v>
          </cell>
        </row>
        <row r="3679">
          <cell r="A3679">
            <v>0</v>
          </cell>
          <cell r="B3679">
            <v>0</v>
          </cell>
          <cell r="C3679">
            <v>0</v>
          </cell>
          <cell r="D3679">
            <v>0</v>
          </cell>
        </row>
        <row r="3680">
          <cell r="A3680">
            <v>0</v>
          </cell>
          <cell r="B3680">
            <v>0</v>
          </cell>
          <cell r="C3680">
            <v>0</v>
          </cell>
          <cell r="D3680">
            <v>0</v>
          </cell>
        </row>
        <row r="3681">
          <cell r="A3681">
            <v>0</v>
          </cell>
          <cell r="B3681">
            <v>0</v>
          </cell>
          <cell r="C3681">
            <v>0</v>
          </cell>
          <cell r="D3681">
            <v>0</v>
          </cell>
        </row>
        <row r="3682">
          <cell r="A3682">
            <v>0</v>
          </cell>
          <cell r="B3682">
            <v>0</v>
          </cell>
          <cell r="C3682">
            <v>0</v>
          </cell>
          <cell r="D3682">
            <v>0</v>
          </cell>
        </row>
        <row r="3683">
          <cell r="A3683">
            <v>0</v>
          </cell>
          <cell r="B3683">
            <v>0</v>
          </cell>
          <cell r="C3683">
            <v>0</v>
          </cell>
          <cell r="D3683">
            <v>0</v>
          </cell>
        </row>
        <row r="3684">
          <cell r="A3684">
            <v>0</v>
          </cell>
          <cell r="B3684">
            <v>0</v>
          </cell>
          <cell r="C3684">
            <v>0</v>
          </cell>
          <cell r="D3684">
            <v>0</v>
          </cell>
        </row>
        <row r="3685">
          <cell r="A3685">
            <v>0</v>
          </cell>
          <cell r="B3685">
            <v>0</v>
          </cell>
          <cell r="C3685">
            <v>0</v>
          </cell>
          <cell r="D3685">
            <v>0</v>
          </cell>
        </row>
        <row r="3686">
          <cell r="A3686">
            <v>0</v>
          </cell>
          <cell r="B3686">
            <v>0</v>
          </cell>
          <cell r="C3686">
            <v>0</v>
          </cell>
          <cell r="D3686">
            <v>0</v>
          </cell>
        </row>
        <row r="3687">
          <cell r="A3687">
            <v>0</v>
          </cell>
          <cell r="B3687">
            <v>0</v>
          </cell>
          <cell r="C3687">
            <v>0</v>
          </cell>
          <cell r="D3687">
            <v>0</v>
          </cell>
        </row>
        <row r="3688">
          <cell r="A3688">
            <v>0</v>
          </cell>
          <cell r="B3688">
            <v>0</v>
          </cell>
          <cell r="C3688">
            <v>0</v>
          </cell>
          <cell r="D3688">
            <v>0</v>
          </cell>
        </row>
        <row r="3689">
          <cell r="A3689">
            <v>0</v>
          </cell>
          <cell r="B3689">
            <v>0</v>
          </cell>
          <cell r="C3689">
            <v>0</v>
          </cell>
          <cell r="D3689">
            <v>0</v>
          </cell>
        </row>
        <row r="3690">
          <cell r="A3690">
            <v>0</v>
          </cell>
          <cell r="B3690">
            <v>0</v>
          </cell>
          <cell r="C3690">
            <v>0</v>
          </cell>
          <cell r="D3690">
            <v>0</v>
          </cell>
        </row>
        <row r="3691">
          <cell r="A3691">
            <v>0</v>
          </cell>
          <cell r="B3691">
            <v>0</v>
          </cell>
          <cell r="C3691">
            <v>0</v>
          </cell>
          <cell r="D3691">
            <v>0</v>
          </cell>
        </row>
        <row r="3692">
          <cell r="A3692">
            <v>0</v>
          </cell>
          <cell r="B3692">
            <v>0</v>
          </cell>
          <cell r="C3692">
            <v>0</v>
          </cell>
          <cell r="D3692">
            <v>0</v>
          </cell>
        </row>
        <row r="3693">
          <cell r="A3693">
            <v>0</v>
          </cell>
          <cell r="B3693">
            <v>0</v>
          </cell>
          <cell r="C3693">
            <v>0</v>
          </cell>
          <cell r="D3693">
            <v>0</v>
          </cell>
        </row>
        <row r="3694">
          <cell r="A3694">
            <v>0</v>
          </cell>
          <cell r="B3694">
            <v>0</v>
          </cell>
          <cell r="C3694">
            <v>0</v>
          </cell>
          <cell r="D3694">
            <v>0</v>
          </cell>
        </row>
        <row r="3695">
          <cell r="A3695">
            <v>0</v>
          </cell>
          <cell r="B3695">
            <v>0</v>
          </cell>
          <cell r="C3695">
            <v>0</v>
          </cell>
          <cell r="D3695">
            <v>0</v>
          </cell>
        </row>
        <row r="3696">
          <cell r="A3696">
            <v>0</v>
          </cell>
          <cell r="B3696">
            <v>0</v>
          </cell>
          <cell r="C3696">
            <v>0</v>
          </cell>
          <cell r="D3696">
            <v>0</v>
          </cell>
        </row>
        <row r="3697">
          <cell r="A3697">
            <v>0</v>
          </cell>
          <cell r="B3697">
            <v>0</v>
          </cell>
          <cell r="C3697">
            <v>0</v>
          </cell>
          <cell r="D3697">
            <v>0</v>
          </cell>
        </row>
        <row r="3698">
          <cell r="A3698">
            <v>0</v>
          </cell>
          <cell r="B3698">
            <v>0</v>
          </cell>
          <cell r="C3698">
            <v>0</v>
          </cell>
          <cell r="D3698">
            <v>0</v>
          </cell>
        </row>
        <row r="3699">
          <cell r="A3699">
            <v>0</v>
          </cell>
          <cell r="B3699">
            <v>0</v>
          </cell>
          <cell r="C3699">
            <v>0</v>
          </cell>
          <cell r="D3699">
            <v>0</v>
          </cell>
        </row>
        <row r="3700">
          <cell r="A3700">
            <v>0</v>
          </cell>
          <cell r="B3700">
            <v>0</v>
          </cell>
          <cell r="C3700">
            <v>0</v>
          </cell>
          <cell r="D3700">
            <v>0</v>
          </cell>
        </row>
        <row r="3701">
          <cell r="A3701">
            <v>0</v>
          </cell>
          <cell r="B3701">
            <v>0</v>
          </cell>
          <cell r="C3701">
            <v>0</v>
          </cell>
          <cell r="D3701">
            <v>0</v>
          </cell>
        </row>
        <row r="3702">
          <cell r="A3702">
            <v>0</v>
          </cell>
          <cell r="B3702">
            <v>0</v>
          </cell>
          <cell r="C3702">
            <v>0</v>
          </cell>
          <cell r="D3702">
            <v>0</v>
          </cell>
        </row>
        <row r="3703">
          <cell r="A3703">
            <v>0</v>
          </cell>
          <cell r="B3703">
            <v>0</v>
          </cell>
          <cell r="C3703">
            <v>0</v>
          </cell>
          <cell r="D3703">
            <v>0</v>
          </cell>
        </row>
        <row r="3704">
          <cell r="A3704">
            <v>0</v>
          </cell>
          <cell r="B3704">
            <v>0</v>
          </cell>
          <cell r="C3704">
            <v>0</v>
          </cell>
          <cell r="D3704">
            <v>0</v>
          </cell>
        </row>
        <row r="3705">
          <cell r="A3705">
            <v>0</v>
          </cell>
          <cell r="B3705">
            <v>0</v>
          </cell>
          <cell r="C3705">
            <v>0</v>
          </cell>
          <cell r="D3705">
            <v>0</v>
          </cell>
        </row>
        <row r="3706">
          <cell r="A3706">
            <v>0</v>
          </cell>
          <cell r="B3706">
            <v>0</v>
          </cell>
          <cell r="C3706">
            <v>0</v>
          </cell>
          <cell r="D3706">
            <v>0</v>
          </cell>
        </row>
        <row r="3707">
          <cell r="A3707">
            <v>0</v>
          </cell>
          <cell r="B3707">
            <v>0</v>
          </cell>
          <cell r="C3707">
            <v>0</v>
          </cell>
          <cell r="D3707">
            <v>0</v>
          </cell>
        </row>
        <row r="3708">
          <cell r="A3708">
            <v>0</v>
          </cell>
          <cell r="B3708">
            <v>0</v>
          </cell>
          <cell r="C3708">
            <v>0</v>
          </cell>
          <cell r="D3708">
            <v>0</v>
          </cell>
        </row>
        <row r="3709">
          <cell r="A3709">
            <v>0</v>
          </cell>
          <cell r="B3709">
            <v>0</v>
          </cell>
          <cell r="C3709">
            <v>0</v>
          </cell>
          <cell r="D3709">
            <v>0</v>
          </cell>
        </row>
        <row r="3710">
          <cell r="A3710">
            <v>0</v>
          </cell>
          <cell r="B3710">
            <v>0</v>
          </cell>
          <cell r="C3710">
            <v>0</v>
          </cell>
          <cell r="D3710">
            <v>0</v>
          </cell>
        </row>
        <row r="3711">
          <cell r="A3711">
            <v>0</v>
          </cell>
          <cell r="B3711">
            <v>0</v>
          </cell>
          <cell r="C3711">
            <v>0</v>
          </cell>
          <cell r="D3711">
            <v>0</v>
          </cell>
        </row>
        <row r="3712">
          <cell r="A3712">
            <v>0</v>
          </cell>
          <cell r="B3712">
            <v>0</v>
          </cell>
          <cell r="C3712">
            <v>0</v>
          </cell>
          <cell r="D3712">
            <v>0</v>
          </cell>
        </row>
        <row r="3713">
          <cell r="A3713">
            <v>0</v>
          </cell>
          <cell r="B3713">
            <v>0</v>
          </cell>
          <cell r="C3713">
            <v>0</v>
          </cell>
          <cell r="D3713">
            <v>0</v>
          </cell>
        </row>
        <row r="3714">
          <cell r="A3714">
            <v>0</v>
          </cell>
          <cell r="B3714">
            <v>0</v>
          </cell>
          <cell r="C3714">
            <v>0</v>
          </cell>
          <cell r="D3714">
            <v>0</v>
          </cell>
        </row>
        <row r="3715">
          <cell r="A3715">
            <v>0</v>
          </cell>
          <cell r="B3715">
            <v>0</v>
          </cell>
          <cell r="C3715">
            <v>0</v>
          </cell>
          <cell r="D3715">
            <v>0</v>
          </cell>
        </row>
        <row r="3716">
          <cell r="A3716">
            <v>0</v>
          </cell>
          <cell r="B3716">
            <v>0</v>
          </cell>
          <cell r="C3716">
            <v>0</v>
          </cell>
          <cell r="D3716">
            <v>0</v>
          </cell>
        </row>
        <row r="3717">
          <cell r="A3717">
            <v>0</v>
          </cell>
          <cell r="B3717">
            <v>0</v>
          </cell>
          <cell r="C3717">
            <v>0</v>
          </cell>
          <cell r="D3717">
            <v>0</v>
          </cell>
        </row>
        <row r="3718">
          <cell r="A3718">
            <v>0</v>
          </cell>
          <cell r="B3718">
            <v>0</v>
          </cell>
          <cell r="C3718">
            <v>0</v>
          </cell>
          <cell r="D3718">
            <v>0</v>
          </cell>
        </row>
        <row r="3719">
          <cell r="A3719">
            <v>0</v>
          </cell>
          <cell r="B3719">
            <v>0</v>
          </cell>
          <cell r="C3719">
            <v>0</v>
          </cell>
          <cell r="D3719">
            <v>0</v>
          </cell>
        </row>
        <row r="3720">
          <cell r="A3720">
            <v>0</v>
          </cell>
          <cell r="B3720">
            <v>0</v>
          </cell>
          <cell r="C3720">
            <v>0</v>
          </cell>
          <cell r="D3720">
            <v>0</v>
          </cell>
        </row>
        <row r="3721">
          <cell r="A3721">
            <v>0</v>
          </cell>
          <cell r="B3721">
            <v>0</v>
          </cell>
          <cell r="C3721">
            <v>0</v>
          </cell>
          <cell r="D3721">
            <v>0</v>
          </cell>
        </row>
        <row r="3722">
          <cell r="A3722">
            <v>0</v>
          </cell>
          <cell r="B3722">
            <v>0</v>
          </cell>
          <cell r="C3722">
            <v>0</v>
          </cell>
          <cell r="D3722">
            <v>0</v>
          </cell>
        </row>
        <row r="3723">
          <cell r="A3723">
            <v>0</v>
          </cell>
          <cell r="B3723">
            <v>0</v>
          </cell>
          <cell r="C3723">
            <v>0</v>
          </cell>
          <cell r="D3723">
            <v>0</v>
          </cell>
        </row>
        <row r="3724">
          <cell r="A3724">
            <v>0</v>
          </cell>
          <cell r="B3724">
            <v>0</v>
          </cell>
          <cell r="C3724">
            <v>0</v>
          </cell>
          <cell r="D3724">
            <v>0</v>
          </cell>
        </row>
        <row r="3725">
          <cell r="A3725">
            <v>0</v>
          </cell>
          <cell r="B3725">
            <v>0</v>
          </cell>
          <cell r="C3725">
            <v>0</v>
          </cell>
          <cell r="D3725">
            <v>0</v>
          </cell>
        </row>
        <row r="3726">
          <cell r="A3726">
            <v>0</v>
          </cell>
          <cell r="B3726">
            <v>0</v>
          </cell>
          <cell r="C3726">
            <v>0</v>
          </cell>
          <cell r="D3726">
            <v>0</v>
          </cell>
        </row>
        <row r="3727">
          <cell r="A3727">
            <v>0</v>
          </cell>
          <cell r="B3727">
            <v>0</v>
          </cell>
          <cell r="C3727">
            <v>0</v>
          </cell>
          <cell r="D3727">
            <v>0</v>
          </cell>
        </row>
        <row r="3728">
          <cell r="A3728">
            <v>0</v>
          </cell>
          <cell r="B3728">
            <v>0</v>
          </cell>
          <cell r="C3728">
            <v>0</v>
          </cell>
          <cell r="D3728">
            <v>0</v>
          </cell>
        </row>
        <row r="3729">
          <cell r="A3729">
            <v>0</v>
          </cell>
          <cell r="B3729">
            <v>0</v>
          </cell>
          <cell r="C3729">
            <v>0</v>
          </cell>
          <cell r="D3729">
            <v>0</v>
          </cell>
        </row>
        <row r="3730">
          <cell r="A3730">
            <v>0</v>
          </cell>
          <cell r="B3730">
            <v>0</v>
          </cell>
          <cell r="C3730">
            <v>0</v>
          </cell>
          <cell r="D3730">
            <v>0</v>
          </cell>
        </row>
        <row r="3731">
          <cell r="A3731">
            <v>0</v>
          </cell>
          <cell r="B3731">
            <v>0</v>
          </cell>
          <cell r="C3731">
            <v>0</v>
          </cell>
          <cell r="D3731">
            <v>0</v>
          </cell>
        </row>
        <row r="3732">
          <cell r="A3732">
            <v>0</v>
          </cell>
          <cell r="B3732">
            <v>0</v>
          </cell>
          <cell r="C3732">
            <v>0</v>
          </cell>
          <cell r="D3732">
            <v>0</v>
          </cell>
        </row>
        <row r="3733">
          <cell r="A3733">
            <v>0</v>
          </cell>
          <cell r="B3733">
            <v>0</v>
          </cell>
          <cell r="C3733">
            <v>0</v>
          </cell>
          <cell r="D3733">
            <v>0</v>
          </cell>
        </row>
        <row r="3734">
          <cell r="A3734">
            <v>0</v>
          </cell>
          <cell r="B3734">
            <v>0</v>
          </cell>
          <cell r="C3734">
            <v>0</v>
          </cell>
          <cell r="D3734">
            <v>0</v>
          </cell>
        </row>
        <row r="3735">
          <cell r="A3735">
            <v>0</v>
          </cell>
          <cell r="B3735">
            <v>0</v>
          </cell>
          <cell r="C3735">
            <v>0</v>
          </cell>
          <cell r="D3735">
            <v>0</v>
          </cell>
        </row>
        <row r="3736">
          <cell r="A3736">
            <v>0</v>
          </cell>
          <cell r="B3736">
            <v>0</v>
          </cell>
          <cell r="C3736">
            <v>0</v>
          </cell>
          <cell r="D3736">
            <v>0</v>
          </cell>
        </row>
        <row r="3737">
          <cell r="A3737">
            <v>0</v>
          </cell>
          <cell r="B3737">
            <v>0</v>
          </cell>
          <cell r="C3737">
            <v>0</v>
          </cell>
          <cell r="D3737">
            <v>0</v>
          </cell>
        </row>
        <row r="3738">
          <cell r="A3738">
            <v>0</v>
          </cell>
          <cell r="B3738">
            <v>0</v>
          </cell>
          <cell r="C3738">
            <v>0</v>
          </cell>
          <cell r="D3738">
            <v>0</v>
          </cell>
        </row>
        <row r="3739">
          <cell r="A3739">
            <v>0</v>
          </cell>
          <cell r="B3739">
            <v>0</v>
          </cell>
          <cell r="C3739">
            <v>0</v>
          </cell>
          <cell r="D3739">
            <v>0</v>
          </cell>
        </row>
        <row r="3740">
          <cell r="A3740">
            <v>0</v>
          </cell>
          <cell r="B3740">
            <v>0</v>
          </cell>
          <cell r="C3740">
            <v>0</v>
          </cell>
          <cell r="D3740">
            <v>0</v>
          </cell>
        </row>
        <row r="3741">
          <cell r="A3741">
            <v>0</v>
          </cell>
          <cell r="B3741">
            <v>0</v>
          </cell>
          <cell r="C3741">
            <v>0</v>
          </cell>
          <cell r="D3741">
            <v>0</v>
          </cell>
        </row>
        <row r="3742">
          <cell r="A3742">
            <v>0</v>
          </cell>
          <cell r="B3742">
            <v>0</v>
          </cell>
          <cell r="C3742">
            <v>0</v>
          </cell>
          <cell r="D3742">
            <v>0</v>
          </cell>
        </row>
        <row r="3743">
          <cell r="A3743">
            <v>0</v>
          </cell>
          <cell r="B3743">
            <v>0</v>
          </cell>
          <cell r="C3743">
            <v>0</v>
          </cell>
          <cell r="D3743">
            <v>0</v>
          </cell>
        </row>
        <row r="3744">
          <cell r="A3744">
            <v>0</v>
          </cell>
          <cell r="B3744">
            <v>0</v>
          </cell>
          <cell r="C3744">
            <v>0</v>
          </cell>
          <cell r="D3744">
            <v>0</v>
          </cell>
        </row>
        <row r="3745">
          <cell r="A3745">
            <v>0</v>
          </cell>
          <cell r="B3745">
            <v>0</v>
          </cell>
          <cell r="C3745">
            <v>0</v>
          </cell>
          <cell r="D3745">
            <v>0</v>
          </cell>
        </row>
        <row r="3746">
          <cell r="A3746">
            <v>0</v>
          </cell>
          <cell r="B3746">
            <v>0</v>
          </cell>
          <cell r="C3746">
            <v>0</v>
          </cell>
          <cell r="D3746">
            <v>0</v>
          </cell>
        </row>
        <row r="3747">
          <cell r="A3747">
            <v>0</v>
          </cell>
          <cell r="B3747">
            <v>0</v>
          </cell>
          <cell r="C3747">
            <v>0</v>
          </cell>
          <cell r="D3747">
            <v>0</v>
          </cell>
        </row>
        <row r="3748">
          <cell r="A3748">
            <v>0</v>
          </cell>
          <cell r="B3748">
            <v>0</v>
          </cell>
          <cell r="C3748">
            <v>0</v>
          </cell>
          <cell r="D3748">
            <v>0</v>
          </cell>
        </row>
        <row r="3749">
          <cell r="A3749">
            <v>0</v>
          </cell>
          <cell r="B3749">
            <v>0</v>
          </cell>
          <cell r="C3749">
            <v>0</v>
          </cell>
          <cell r="D3749">
            <v>0</v>
          </cell>
        </row>
        <row r="3750">
          <cell r="A3750">
            <v>0</v>
          </cell>
          <cell r="B3750">
            <v>0</v>
          </cell>
          <cell r="C3750">
            <v>0</v>
          </cell>
          <cell r="D3750">
            <v>0</v>
          </cell>
        </row>
        <row r="3751">
          <cell r="A3751">
            <v>0</v>
          </cell>
          <cell r="B3751">
            <v>0</v>
          </cell>
          <cell r="C3751">
            <v>0</v>
          </cell>
          <cell r="D3751">
            <v>0</v>
          </cell>
        </row>
        <row r="3752">
          <cell r="A3752">
            <v>0</v>
          </cell>
          <cell r="B3752">
            <v>0</v>
          </cell>
          <cell r="C3752">
            <v>0</v>
          </cell>
          <cell r="D3752">
            <v>0</v>
          </cell>
        </row>
        <row r="3753">
          <cell r="A3753">
            <v>0</v>
          </cell>
          <cell r="B3753">
            <v>0</v>
          </cell>
          <cell r="C3753">
            <v>0</v>
          </cell>
          <cell r="D3753">
            <v>0</v>
          </cell>
        </row>
        <row r="3754">
          <cell r="A3754">
            <v>0</v>
          </cell>
          <cell r="B3754">
            <v>0</v>
          </cell>
          <cell r="C3754">
            <v>0</v>
          </cell>
          <cell r="D3754">
            <v>0</v>
          </cell>
        </row>
        <row r="3755">
          <cell r="A3755">
            <v>0</v>
          </cell>
          <cell r="B3755">
            <v>0</v>
          </cell>
          <cell r="C3755">
            <v>0</v>
          </cell>
          <cell r="D3755">
            <v>0</v>
          </cell>
        </row>
        <row r="3756">
          <cell r="A3756">
            <v>0</v>
          </cell>
          <cell r="B3756">
            <v>0</v>
          </cell>
          <cell r="C3756">
            <v>0</v>
          </cell>
          <cell r="D3756">
            <v>0</v>
          </cell>
        </row>
        <row r="3757">
          <cell r="A3757">
            <v>0</v>
          </cell>
          <cell r="B3757">
            <v>0</v>
          </cell>
          <cell r="C3757">
            <v>0</v>
          </cell>
          <cell r="D3757">
            <v>0</v>
          </cell>
        </row>
        <row r="3758">
          <cell r="A3758">
            <v>0</v>
          </cell>
          <cell r="B3758">
            <v>0</v>
          </cell>
          <cell r="C3758">
            <v>0</v>
          </cell>
          <cell r="D3758">
            <v>0</v>
          </cell>
        </row>
        <row r="3759">
          <cell r="A3759">
            <v>0</v>
          </cell>
          <cell r="B3759">
            <v>0</v>
          </cell>
          <cell r="C3759">
            <v>0</v>
          </cell>
          <cell r="D3759">
            <v>0</v>
          </cell>
        </row>
        <row r="3760">
          <cell r="A3760">
            <v>0</v>
          </cell>
          <cell r="B3760">
            <v>0</v>
          </cell>
          <cell r="C3760">
            <v>0</v>
          </cell>
          <cell r="D3760">
            <v>0</v>
          </cell>
        </row>
        <row r="3761">
          <cell r="A3761">
            <v>0</v>
          </cell>
          <cell r="B3761">
            <v>0</v>
          </cell>
          <cell r="C3761">
            <v>0</v>
          </cell>
          <cell r="D3761">
            <v>0</v>
          </cell>
        </row>
        <row r="3762">
          <cell r="A3762">
            <v>0</v>
          </cell>
          <cell r="B3762">
            <v>0</v>
          </cell>
          <cell r="C3762">
            <v>0</v>
          </cell>
          <cell r="D3762">
            <v>0</v>
          </cell>
        </row>
        <row r="3763">
          <cell r="A3763">
            <v>0</v>
          </cell>
          <cell r="B3763">
            <v>0</v>
          </cell>
          <cell r="C3763">
            <v>0</v>
          </cell>
          <cell r="D3763">
            <v>0</v>
          </cell>
        </row>
        <row r="3764">
          <cell r="A3764">
            <v>0</v>
          </cell>
          <cell r="B3764">
            <v>0</v>
          </cell>
          <cell r="C3764">
            <v>0</v>
          </cell>
          <cell r="D3764">
            <v>0</v>
          </cell>
        </row>
        <row r="3765">
          <cell r="A3765">
            <v>0</v>
          </cell>
          <cell r="B3765">
            <v>0</v>
          </cell>
          <cell r="C3765">
            <v>0</v>
          </cell>
          <cell r="D3765">
            <v>0</v>
          </cell>
        </row>
        <row r="3766">
          <cell r="A3766">
            <v>0</v>
          </cell>
          <cell r="B3766">
            <v>0</v>
          </cell>
          <cell r="C3766">
            <v>0</v>
          </cell>
          <cell r="D3766">
            <v>0</v>
          </cell>
        </row>
        <row r="3767">
          <cell r="A3767">
            <v>0</v>
          </cell>
          <cell r="B3767">
            <v>0</v>
          </cell>
          <cell r="C3767">
            <v>0</v>
          </cell>
          <cell r="D3767">
            <v>0</v>
          </cell>
        </row>
        <row r="3768">
          <cell r="A3768">
            <v>0</v>
          </cell>
          <cell r="B3768">
            <v>0</v>
          </cell>
          <cell r="C3768">
            <v>0</v>
          </cell>
          <cell r="D3768">
            <v>0</v>
          </cell>
        </row>
        <row r="3769">
          <cell r="A3769">
            <v>0</v>
          </cell>
          <cell r="B3769">
            <v>0</v>
          </cell>
          <cell r="C3769">
            <v>0</v>
          </cell>
          <cell r="D3769">
            <v>0</v>
          </cell>
        </row>
        <row r="3770">
          <cell r="A3770">
            <v>0</v>
          </cell>
          <cell r="B3770">
            <v>0</v>
          </cell>
          <cell r="C3770">
            <v>0</v>
          </cell>
          <cell r="D3770">
            <v>0</v>
          </cell>
        </row>
        <row r="3771">
          <cell r="A3771">
            <v>0</v>
          </cell>
          <cell r="B3771">
            <v>0</v>
          </cell>
          <cell r="C3771">
            <v>0</v>
          </cell>
          <cell r="D3771">
            <v>0</v>
          </cell>
        </row>
        <row r="3772">
          <cell r="A3772">
            <v>0</v>
          </cell>
          <cell r="B3772">
            <v>0</v>
          </cell>
          <cell r="C3772">
            <v>0</v>
          </cell>
          <cell r="D3772">
            <v>0</v>
          </cell>
        </row>
        <row r="3773">
          <cell r="A3773">
            <v>0</v>
          </cell>
          <cell r="B3773">
            <v>0</v>
          </cell>
          <cell r="C3773">
            <v>0</v>
          </cell>
          <cell r="D3773">
            <v>0</v>
          </cell>
        </row>
        <row r="3774">
          <cell r="A3774">
            <v>0</v>
          </cell>
          <cell r="B3774">
            <v>0</v>
          </cell>
          <cell r="C3774">
            <v>0</v>
          </cell>
          <cell r="D3774">
            <v>0</v>
          </cell>
        </row>
        <row r="3775">
          <cell r="A3775">
            <v>0</v>
          </cell>
          <cell r="B3775">
            <v>0</v>
          </cell>
          <cell r="C3775">
            <v>0</v>
          </cell>
          <cell r="D3775">
            <v>0</v>
          </cell>
        </row>
        <row r="3776">
          <cell r="A3776">
            <v>0</v>
          </cell>
          <cell r="B3776">
            <v>0</v>
          </cell>
          <cell r="C3776">
            <v>0</v>
          </cell>
          <cell r="D3776">
            <v>0</v>
          </cell>
        </row>
        <row r="3777">
          <cell r="A3777">
            <v>0</v>
          </cell>
          <cell r="B3777">
            <v>0</v>
          </cell>
          <cell r="C3777">
            <v>0</v>
          </cell>
          <cell r="D3777">
            <v>0</v>
          </cell>
        </row>
        <row r="3778">
          <cell r="A3778">
            <v>0</v>
          </cell>
          <cell r="B3778">
            <v>0</v>
          </cell>
          <cell r="C3778">
            <v>0</v>
          </cell>
          <cell r="D3778">
            <v>0</v>
          </cell>
        </row>
        <row r="3779">
          <cell r="A3779">
            <v>0</v>
          </cell>
          <cell r="B3779">
            <v>0</v>
          </cell>
          <cell r="C3779">
            <v>0</v>
          </cell>
          <cell r="D3779">
            <v>0</v>
          </cell>
        </row>
        <row r="3780">
          <cell r="A3780">
            <v>0</v>
          </cell>
          <cell r="B3780">
            <v>0</v>
          </cell>
          <cell r="C3780">
            <v>0</v>
          </cell>
          <cell r="D3780">
            <v>0</v>
          </cell>
        </row>
        <row r="3781">
          <cell r="A3781">
            <v>0</v>
          </cell>
          <cell r="B3781">
            <v>0</v>
          </cell>
          <cell r="C3781">
            <v>0</v>
          </cell>
          <cell r="D3781">
            <v>0</v>
          </cell>
        </row>
        <row r="3782">
          <cell r="A3782">
            <v>0</v>
          </cell>
          <cell r="B3782">
            <v>0</v>
          </cell>
          <cell r="C3782">
            <v>0</v>
          </cell>
          <cell r="D3782">
            <v>0</v>
          </cell>
        </row>
        <row r="3783">
          <cell r="A3783">
            <v>0</v>
          </cell>
          <cell r="B3783">
            <v>0</v>
          </cell>
          <cell r="C3783">
            <v>0</v>
          </cell>
          <cell r="D3783">
            <v>0</v>
          </cell>
        </row>
        <row r="3784">
          <cell r="A3784">
            <v>0</v>
          </cell>
          <cell r="B3784">
            <v>0</v>
          </cell>
          <cell r="C3784">
            <v>0</v>
          </cell>
          <cell r="D3784">
            <v>0</v>
          </cell>
        </row>
        <row r="3785">
          <cell r="A3785">
            <v>0</v>
          </cell>
          <cell r="B3785">
            <v>0</v>
          </cell>
          <cell r="C3785">
            <v>0</v>
          </cell>
          <cell r="D3785">
            <v>0</v>
          </cell>
        </row>
        <row r="3786">
          <cell r="A3786">
            <v>0</v>
          </cell>
          <cell r="B3786">
            <v>0</v>
          </cell>
          <cell r="C3786">
            <v>0</v>
          </cell>
          <cell r="D3786">
            <v>0</v>
          </cell>
        </row>
        <row r="3787">
          <cell r="A3787">
            <v>0</v>
          </cell>
          <cell r="B3787">
            <v>0</v>
          </cell>
          <cell r="C3787">
            <v>0</v>
          </cell>
          <cell r="D3787">
            <v>0</v>
          </cell>
        </row>
        <row r="3788">
          <cell r="A3788">
            <v>0</v>
          </cell>
          <cell r="B3788">
            <v>0</v>
          </cell>
          <cell r="C3788">
            <v>0</v>
          </cell>
          <cell r="D3788">
            <v>0</v>
          </cell>
        </row>
        <row r="3789">
          <cell r="A3789">
            <v>0</v>
          </cell>
          <cell r="B3789">
            <v>0</v>
          </cell>
          <cell r="C3789">
            <v>0</v>
          </cell>
          <cell r="D3789">
            <v>0</v>
          </cell>
        </row>
        <row r="3790">
          <cell r="A3790">
            <v>0</v>
          </cell>
          <cell r="B3790">
            <v>0</v>
          </cell>
          <cell r="C3790">
            <v>0</v>
          </cell>
          <cell r="D3790">
            <v>0</v>
          </cell>
        </row>
        <row r="3791">
          <cell r="A3791">
            <v>0</v>
          </cell>
          <cell r="B3791">
            <v>0</v>
          </cell>
          <cell r="C3791">
            <v>0</v>
          </cell>
          <cell r="D3791">
            <v>0</v>
          </cell>
        </row>
        <row r="3792">
          <cell r="A3792">
            <v>0</v>
          </cell>
          <cell r="B3792">
            <v>0</v>
          </cell>
          <cell r="C3792">
            <v>0</v>
          </cell>
          <cell r="D3792">
            <v>0</v>
          </cell>
        </row>
        <row r="3793">
          <cell r="A3793">
            <v>0</v>
          </cell>
          <cell r="B3793">
            <v>0</v>
          </cell>
          <cell r="C3793">
            <v>0</v>
          </cell>
          <cell r="D3793">
            <v>0</v>
          </cell>
        </row>
        <row r="3794">
          <cell r="A3794">
            <v>0</v>
          </cell>
          <cell r="B3794">
            <v>0</v>
          </cell>
          <cell r="C3794">
            <v>0</v>
          </cell>
          <cell r="D3794">
            <v>0</v>
          </cell>
        </row>
        <row r="3795">
          <cell r="A3795">
            <v>0</v>
          </cell>
          <cell r="B3795">
            <v>0</v>
          </cell>
          <cell r="C3795">
            <v>0</v>
          </cell>
          <cell r="D3795">
            <v>0</v>
          </cell>
        </row>
        <row r="3796">
          <cell r="A3796">
            <v>0</v>
          </cell>
          <cell r="B3796">
            <v>0</v>
          </cell>
          <cell r="C3796">
            <v>0</v>
          </cell>
          <cell r="D3796">
            <v>0</v>
          </cell>
        </row>
        <row r="3797">
          <cell r="A3797">
            <v>0</v>
          </cell>
          <cell r="B3797">
            <v>0</v>
          </cell>
          <cell r="C3797">
            <v>0</v>
          </cell>
          <cell r="D3797">
            <v>0</v>
          </cell>
        </row>
        <row r="3798">
          <cell r="A3798">
            <v>0</v>
          </cell>
          <cell r="B3798">
            <v>0</v>
          </cell>
          <cell r="C3798">
            <v>0</v>
          </cell>
          <cell r="D3798">
            <v>0</v>
          </cell>
        </row>
        <row r="3799">
          <cell r="A3799">
            <v>0</v>
          </cell>
          <cell r="B3799">
            <v>0</v>
          </cell>
          <cell r="C3799">
            <v>0</v>
          </cell>
          <cell r="D3799">
            <v>0</v>
          </cell>
        </row>
        <row r="3800">
          <cell r="A3800">
            <v>0</v>
          </cell>
          <cell r="B3800">
            <v>0</v>
          </cell>
          <cell r="C3800">
            <v>0</v>
          </cell>
          <cell r="D3800">
            <v>0</v>
          </cell>
        </row>
        <row r="3801">
          <cell r="A3801">
            <v>0</v>
          </cell>
          <cell r="B3801">
            <v>0</v>
          </cell>
          <cell r="C3801">
            <v>0</v>
          </cell>
          <cell r="D3801">
            <v>0</v>
          </cell>
        </row>
        <row r="3802">
          <cell r="A3802">
            <v>0</v>
          </cell>
          <cell r="B3802">
            <v>0</v>
          </cell>
          <cell r="C3802">
            <v>0</v>
          </cell>
          <cell r="D3802">
            <v>0</v>
          </cell>
        </row>
        <row r="3803">
          <cell r="A3803">
            <v>0</v>
          </cell>
          <cell r="B3803">
            <v>0</v>
          </cell>
          <cell r="C3803">
            <v>0</v>
          </cell>
          <cell r="D3803">
            <v>0</v>
          </cell>
        </row>
        <row r="3804">
          <cell r="A3804">
            <v>0</v>
          </cell>
          <cell r="B3804">
            <v>0</v>
          </cell>
          <cell r="C3804">
            <v>0</v>
          </cell>
          <cell r="D3804">
            <v>0</v>
          </cell>
        </row>
        <row r="3805">
          <cell r="A3805">
            <v>0</v>
          </cell>
          <cell r="B3805">
            <v>0</v>
          </cell>
          <cell r="C3805">
            <v>0</v>
          </cell>
          <cell r="D3805">
            <v>0</v>
          </cell>
        </row>
        <row r="3806">
          <cell r="A3806">
            <v>0</v>
          </cell>
          <cell r="B3806">
            <v>0</v>
          </cell>
          <cell r="C3806">
            <v>0</v>
          </cell>
          <cell r="D3806">
            <v>0</v>
          </cell>
        </row>
        <row r="3807">
          <cell r="A3807">
            <v>0</v>
          </cell>
          <cell r="B3807">
            <v>0</v>
          </cell>
          <cell r="C3807">
            <v>0</v>
          </cell>
          <cell r="D3807">
            <v>0</v>
          </cell>
        </row>
        <row r="3808">
          <cell r="A3808">
            <v>0</v>
          </cell>
          <cell r="B3808">
            <v>0</v>
          </cell>
          <cell r="C3808">
            <v>0</v>
          </cell>
          <cell r="D3808">
            <v>0</v>
          </cell>
        </row>
        <row r="3809">
          <cell r="A3809">
            <v>0</v>
          </cell>
          <cell r="B3809">
            <v>0</v>
          </cell>
          <cell r="C3809">
            <v>0</v>
          </cell>
          <cell r="D3809">
            <v>0</v>
          </cell>
        </row>
        <row r="3810">
          <cell r="A3810">
            <v>0</v>
          </cell>
          <cell r="B3810">
            <v>0</v>
          </cell>
          <cell r="C3810">
            <v>0</v>
          </cell>
          <cell r="D3810">
            <v>0</v>
          </cell>
        </row>
        <row r="3811">
          <cell r="A3811">
            <v>0</v>
          </cell>
          <cell r="B3811">
            <v>0</v>
          </cell>
          <cell r="C3811">
            <v>0</v>
          </cell>
          <cell r="D3811">
            <v>0</v>
          </cell>
        </row>
        <row r="3812">
          <cell r="A3812">
            <v>0</v>
          </cell>
          <cell r="B3812">
            <v>0</v>
          </cell>
          <cell r="C3812">
            <v>0</v>
          </cell>
          <cell r="D3812">
            <v>0</v>
          </cell>
        </row>
        <row r="3813">
          <cell r="A3813">
            <v>0</v>
          </cell>
          <cell r="B3813">
            <v>0</v>
          </cell>
          <cell r="C3813">
            <v>0</v>
          </cell>
          <cell r="D3813">
            <v>0</v>
          </cell>
        </row>
        <row r="3814">
          <cell r="A3814">
            <v>0</v>
          </cell>
          <cell r="B3814">
            <v>0</v>
          </cell>
          <cell r="C3814">
            <v>0</v>
          </cell>
          <cell r="D3814">
            <v>0</v>
          </cell>
        </row>
        <row r="3815">
          <cell r="A3815">
            <v>0</v>
          </cell>
          <cell r="B3815">
            <v>0</v>
          </cell>
          <cell r="C3815">
            <v>0</v>
          </cell>
          <cell r="D3815">
            <v>0</v>
          </cell>
        </row>
        <row r="3816">
          <cell r="A3816">
            <v>0</v>
          </cell>
          <cell r="B3816">
            <v>0</v>
          </cell>
          <cell r="C3816">
            <v>0</v>
          </cell>
          <cell r="D3816">
            <v>0</v>
          </cell>
        </row>
        <row r="3817">
          <cell r="A3817">
            <v>0</v>
          </cell>
          <cell r="B3817">
            <v>0</v>
          </cell>
          <cell r="C3817">
            <v>0</v>
          </cell>
          <cell r="D3817">
            <v>0</v>
          </cell>
        </row>
        <row r="3818">
          <cell r="A3818">
            <v>0</v>
          </cell>
          <cell r="B3818">
            <v>0</v>
          </cell>
          <cell r="C3818">
            <v>0</v>
          </cell>
          <cell r="D3818">
            <v>0</v>
          </cell>
        </row>
        <row r="3819">
          <cell r="A3819">
            <v>0</v>
          </cell>
          <cell r="B3819">
            <v>0</v>
          </cell>
          <cell r="C3819">
            <v>0</v>
          </cell>
          <cell r="D3819">
            <v>0</v>
          </cell>
        </row>
        <row r="3820">
          <cell r="A3820">
            <v>0</v>
          </cell>
          <cell r="B3820">
            <v>0</v>
          </cell>
          <cell r="C3820">
            <v>0</v>
          </cell>
          <cell r="D3820">
            <v>0</v>
          </cell>
        </row>
        <row r="3821">
          <cell r="A3821">
            <v>0</v>
          </cell>
          <cell r="B3821">
            <v>0</v>
          </cell>
          <cell r="C3821">
            <v>0</v>
          </cell>
          <cell r="D3821">
            <v>0</v>
          </cell>
        </row>
        <row r="3822">
          <cell r="A3822">
            <v>0</v>
          </cell>
          <cell r="B3822">
            <v>0</v>
          </cell>
          <cell r="C3822">
            <v>0</v>
          </cell>
          <cell r="D3822">
            <v>0</v>
          </cell>
        </row>
        <row r="3823">
          <cell r="A3823">
            <v>0</v>
          </cell>
          <cell r="B3823">
            <v>0</v>
          </cell>
          <cell r="C3823">
            <v>0</v>
          </cell>
          <cell r="D3823">
            <v>0</v>
          </cell>
        </row>
        <row r="3824">
          <cell r="A3824">
            <v>0</v>
          </cell>
          <cell r="B3824">
            <v>0</v>
          </cell>
          <cell r="C3824">
            <v>0</v>
          </cell>
          <cell r="D3824">
            <v>0</v>
          </cell>
        </row>
        <row r="3825">
          <cell r="A3825">
            <v>0</v>
          </cell>
          <cell r="B3825">
            <v>0</v>
          </cell>
          <cell r="C3825">
            <v>0</v>
          </cell>
          <cell r="D3825">
            <v>0</v>
          </cell>
        </row>
        <row r="3826">
          <cell r="A3826">
            <v>0</v>
          </cell>
          <cell r="B3826">
            <v>0</v>
          </cell>
          <cell r="C3826">
            <v>0</v>
          </cell>
          <cell r="D3826">
            <v>0</v>
          </cell>
        </row>
        <row r="3827">
          <cell r="A3827">
            <v>0</v>
          </cell>
          <cell r="B3827">
            <v>0</v>
          </cell>
          <cell r="C3827">
            <v>0</v>
          </cell>
          <cell r="D3827">
            <v>0</v>
          </cell>
        </row>
        <row r="3828">
          <cell r="A3828">
            <v>0</v>
          </cell>
          <cell r="B3828">
            <v>0</v>
          </cell>
          <cell r="C3828">
            <v>0</v>
          </cell>
          <cell r="D3828">
            <v>0</v>
          </cell>
        </row>
        <row r="3829">
          <cell r="A3829">
            <v>0</v>
          </cell>
          <cell r="B3829">
            <v>0</v>
          </cell>
          <cell r="C3829">
            <v>0</v>
          </cell>
          <cell r="D3829">
            <v>0</v>
          </cell>
        </row>
        <row r="3830">
          <cell r="A3830">
            <v>0</v>
          </cell>
          <cell r="B3830">
            <v>0</v>
          </cell>
          <cell r="C3830">
            <v>0</v>
          </cell>
          <cell r="D3830">
            <v>0</v>
          </cell>
        </row>
        <row r="3831">
          <cell r="A3831">
            <v>0</v>
          </cell>
          <cell r="B3831">
            <v>0</v>
          </cell>
          <cell r="C3831">
            <v>0</v>
          </cell>
          <cell r="D3831">
            <v>0</v>
          </cell>
        </row>
        <row r="3832">
          <cell r="A3832">
            <v>0</v>
          </cell>
          <cell r="B3832">
            <v>0</v>
          </cell>
          <cell r="C3832">
            <v>0</v>
          </cell>
          <cell r="D3832">
            <v>0</v>
          </cell>
        </row>
        <row r="3833">
          <cell r="A3833">
            <v>0</v>
          </cell>
          <cell r="B3833">
            <v>0</v>
          </cell>
          <cell r="C3833">
            <v>0</v>
          </cell>
          <cell r="D3833">
            <v>0</v>
          </cell>
        </row>
        <row r="3834">
          <cell r="A3834">
            <v>0</v>
          </cell>
          <cell r="B3834">
            <v>0</v>
          </cell>
          <cell r="C3834">
            <v>0</v>
          </cell>
          <cell r="D3834">
            <v>0</v>
          </cell>
        </row>
        <row r="3835">
          <cell r="A3835">
            <v>0</v>
          </cell>
          <cell r="B3835">
            <v>0</v>
          </cell>
          <cell r="C3835">
            <v>0</v>
          </cell>
          <cell r="D3835">
            <v>0</v>
          </cell>
        </row>
        <row r="3836">
          <cell r="A3836">
            <v>0</v>
          </cell>
          <cell r="B3836">
            <v>0</v>
          </cell>
          <cell r="C3836">
            <v>0</v>
          </cell>
          <cell r="D3836">
            <v>0</v>
          </cell>
        </row>
        <row r="3837">
          <cell r="A3837">
            <v>0</v>
          </cell>
          <cell r="B3837">
            <v>0</v>
          </cell>
          <cell r="C3837">
            <v>0</v>
          </cell>
          <cell r="D3837">
            <v>0</v>
          </cell>
        </row>
        <row r="3838">
          <cell r="A3838">
            <v>0</v>
          </cell>
          <cell r="B3838">
            <v>0</v>
          </cell>
          <cell r="C3838">
            <v>0</v>
          </cell>
          <cell r="D3838">
            <v>0</v>
          </cell>
        </row>
        <row r="3839">
          <cell r="A3839">
            <v>0</v>
          </cell>
          <cell r="B3839">
            <v>0</v>
          </cell>
          <cell r="C3839">
            <v>0</v>
          </cell>
          <cell r="D3839">
            <v>0</v>
          </cell>
        </row>
        <row r="3840">
          <cell r="A3840">
            <v>0</v>
          </cell>
          <cell r="B3840">
            <v>0</v>
          </cell>
          <cell r="C3840">
            <v>0</v>
          </cell>
          <cell r="D3840">
            <v>0</v>
          </cell>
        </row>
        <row r="3841">
          <cell r="A3841">
            <v>0</v>
          </cell>
          <cell r="B3841">
            <v>0</v>
          </cell>
          <cell r="C3841">
            <v>0</v>
          </cell>
          <cell r="D3841">
            <v>0</v>
          </cell>
        </row>
        <row r="3842">
          <cell r="A3842">
            <v>0</v>
          </cell>
          <cell r="B3842">
            <v>0</v>
          </cell>
          <cell r="C3842">
            <v>0</v>
          </cell>
          <cell r="D3842">
            <v>0</v>
          </cell>
        </row>
        <row r="3843">
          <cell r="A3843">
            <v>0</v>
          </cell>
          <cell r="B3843">
            <v>0</v>
          </cell>
          <cell r="C3843">
            <v>0</v>
          </cell>
          <cell r="D3843">
            <v>0</v>
          </cell>
        </row>
        <row r="3844">
          <cell r="A3844">
            <v>0</v>
          </cell>
          <cell r="B3844">
            <v>0</v>
          </cell>
          <cell r="C3844">
            <v>0</v>
          </cell>
          <cell r="D3844">
            <v>0</v>
          </cell>
        </row>
        <row r="3845">
          <cell r="A3845">
            <v>0</v>
          </cell>
          <cell r="B3845">
            <v>0</v>
          </cell>
          <cell r="C3845">
            <v>0</v>
          </cell>
          <cell r="D3845">
            <v>0</v>
          </cell>
        </row>
        <row r="3846">
          <cell r="A3846">
            <v>0</v>
          </cell>
          <cell r="B3846">
            <v>0</v>
          </cell>
          <cell r="C3846">
            <v>0</v>
          </cell>
          <cell r="D3846">
            <v>0</v>
          </cell>
        </row>
        <row r="3847">
          <cell r="A3847">
            <v>0</v>
          </cell>
          <cell r="B3847">
            <v>0</v>
          </cell>
          <cell r="C3847">
            <v>0</v>
          </cell>
          <cell r="D3847">
            <v>0</v>
          </cell>
        </row>
        <row r="3848">
          <cell r="A3848">
            <v>0</v>
          </cell>
          <cell r="B3848">
            <v>0</v>
          </cell>
          <cell r="C3848">
            <v>0</v>
          </cell>
          <cell r="D3848">
            <v>0</v>
          </cell>
        </row>
        <row r="3849">
          <cell r="A3849">
            <v>0</v>
          </cell>
          <cell r="B3849">
            <v>0</v>
          </cell>
          <cell r="C3849">
            <v>0</v>
          </cell>
          <cell r="D3849">
            <v>0</v>
          </cell>
        </row>
        <row r="3850">
          <cell r="A3850">
            <v>0</v>
          </cell>
          <cell r="B3850">
            <v>0</v>
          </cell>
          <cell r="C3850">
            <v>0</v>
          </cell>
          <cell r="D3850">
            <v>0</v>
          </cell>
        </row>
        <row r="3851">
          <cell r="A3851">
            <v>0</v>
          </cell>
          <cell r="B3851">
            <v>0</v>
          </cell>
          <cell r="C3851">
            <v>0</v>
          </cell>
          <cell r="D3851">
            <v>0</v>
          </cell>
        </row>
        <row r="3852">
          <cell r="A3852">
            <v>0</v>
          </cell>
          <cell r="B3852">
            <v>0</v>
          </cell>
          <cell r="C3852">
            <v>0</v>
          </cell>
          <cell r="D3852">
            <v>0</v>
          </cell>
        </row>
        <row r="3853">
          <cell r="A3853">
            <v>0</v>
          </cell>
          <cell r="B3853">
            <v>0</v>
          </cell>
          <cell r="C3853">
            <v>0</v>
          </cell>
          <cell r="D3853">
            <v>0</v>
          </cell>
        </row>
        <row r="3854">
          <cell r="A3854">
            <v>0</v>
          </cell>
          <cell r="B3854">
            <v>0</v>
          </cell>
          <cell r="C3854">
            <v>0</v>
          </cell>
          <cell r="D3854">
            <v>0</v>
          </cell>
        </row>
        <row r="3855">
          <cell r="A3855">
            <v>0</v>
          </cell>
          <cell r="B3855">
            <v>0</v>
          </cell>
          <cell r="C3855">
            <v>0</v>
          </cell>
          <cell r="D3855">
            <v>0</v>
          </cell>
        </row>
        <row r="3856">
          <cell r="A3856">
            <v>0</v>
          </cell>
          <cell r="B3856">
            <v>0</v>
          </cell>
          <cell r="C3856">
            <v>0</v>
          </cell>
          <cell r="D3856">
            <v>0</v>
          </cell>
        </row>
        <row r="3857">
          <cell r="A3857">
            <v>0</v>
          </cell>
          <cell r="B3857">
            <v>0</v>
          </cell>
          <cell r="C3857">
            <v>0</v>
          </cell>
          <cell r="D3857">
            <v>0</v>
          </cell>
        </row>
        <row r="3858">
          <cell r="A3858">
            <v>0</v>
          </cell>
          <cell r="B3858">
            <v>0</v>
          </cell>
          <cell r="C3858">
            <v>0</v>
          </cell>
          <cell r="D3858">
            <v>0</v>
          </cell>
        </row>
        <row r="3859">
          <cell r="A3859">
            <v>0</v>
          </cell>
          <cell r="B3859">
            <v>0</v>
          </cell>
          <cell r="C3859">
            <v>0</v>
          </cell>
          <cell r="D3859">
            <v>0</v>
          </cell>
        </row>
        <row r="3860">
          <cell r="A3860">
            <v>0</v>
          </cell>
          <cell r="B3860">
            <v>0</v>
          </cell>
          <cell r="C3860">
            <v>0</v>
          </cell>
          <cell r="D3860">
            <v>0</v>
          </cell>
        </row>
        <row r="3861">
          <cell r="A3861">
            <v>0</v>
          </cell>
          <cell r="B3861">
            <v>0</v>
          </cell>
          <cell r="C3861">
            <v>0</v>
          </cell>
          <cell r="D3861">
            <v>0</v>
          </cell>
        </row>
        <row r="3862">
          <cell r="A3862">
            <v>0</v>
          </cell>
          <cell r="B3862">
            <v>0</v>
          </cell>
          <cell r="C3862">
            <v>0</v>
          </cell>
          <cell r="D3862">
            <v>0</v>
          </cell>
        </row>
        <row r="3863">
          <cell r="A3863">
            <v>0</v>
          </cell>
          <cell r="B3863">
            <v>0</v>
          </cell>
          <cell r="C3863">
            <v>0</v>
          </cell>
          <cell r="D3863">
            <v>0</v>
          </cell>
        </row>
        <row r="3864">
          <cell r="A3864">
            <v>0</v>
          </cell>
          <cell r="B3864">
            <v>0</v>
          </cell>
          <cell r="C3864">
            <v>0</v>
          </cell>
          <cell r="D3864">
            <v>0</v>
          </cell>
        </row>
        <row r="3865">
          <cell r="A3865">
            <v>0</v>
          </cell>
          <cell r="B3865">
            <v>0</v>
          </cell>
          <cell r="C3865">
            <v>0</v>
          </cell>
          <cell r="D3865">
            <v>0</v>
          </cell>
        </row>
        <row r="3866">
          <cell r="A3866">
            <v>0</v>
          </cell>
          <cell r="B3866">
            <v>0</v>
          </cell>
          <cell r="C3866">
            <v>0</v>
          </cell>
          <cell r="D3866">
            <v>0</v>
          </cell>
        </row>
        <row r="3867">
          <cell r="A3867">
            <v>0</v>
          </cell>
          <cell r="B3867">
            <v>0</v>
          </cell>
          <cell r="C3867">
            <v>0</v>
          </cell>
          <cell r="D3867">
            <v>0</v>
          </cell>
        </row>
        <row r="3868">
          <cell r="A3868">
            <v>0</v>
          </cell>
          <cell r="B3868">
            <v>0</v>
          </cell>
          <cell r="C3868">
            <v>0</v>
          </cell>
          <cell r="D3868">
            <v>0</v>
          </cell>
        </row>
        <row r="3869">
          <cell r="A3869">
            <v>0</v>
          </cell>
          <cell r="B3869">
            <v>0</v>
          </cell>
          <cell r="C3869">
            <v>0</v>
          </cell>
          <cell r="D3869">
            <v>0</v>
          </cell>
        </row>
        <row r="3870">
          <cell r="A3870">
            <v>0</v>
          </cell>
          <cell r="B3870">
            <v>0</v>
          </cell>
          <cell r="C3870">
            <v>0</v>
          </cell>
          <cell r="D3870">
            <v>0</v>
          </cell>
        </row>
        <row r="3871">
          <cell r="A3871">
            <v>0</v>
          </cell>
          <cell r="B3871">
            <v>0</v>
          </cell>
          <cell r="C3871">
            <v>0</v>
          </cell>
          <cell r="D3871">
            <v>0</v>
          </cell>
        </row>
        <row r="3872">
          <cell r="A3872">
            <v>0</v>
          </cell>
          <cell r="B3872">
            <v>0</v>
          </cell>
          <cell r="C3872">
            <v>0</v>
          </cell>
          <cell r="D3872">
            <v>0</v>
          </cell>
        </row>
        <row r="3873">
          <cell r="A3873">
            <v>0</v>
          </cell>
          <cell r="B3873">
            <v>0</v>
          </cell>
          <cell r="C3873">
            <v>0</v>
          </cell>
          <cell r="D3873">
            <v>0</v>
          </cell>
        </row>
        <row r="3874">
          <cell r="A3874">
            <v>0</v>
          </cell>
          <cell r="B3874">
            <v>0</v>
          </cell>
          <cell r="C3874">
            <v>0</v>
          </cell>
          <cell r="D3874">
            <v>0</v>
          </cell>
        </row>
        <row r="3875">
          <cell r="A3875">
            <v>0</v>
          </cell>
          <cell r="B3875">
            <v>0</v>
          </cell>
          <cell r="C3875">
            <v>0</v>
          </cell>
          <cell r="D3875">
            <v>0</v>
          </cell>
        </row>
        <row r="3876">
          <cell r="A3876">
            <v>0</v>
          </cell>
          <cell r="B3876">
            <v>0</v>
          </cell>
          <cell r="C3876">
            <v>0</v>
          </cell>
          <cell r="D3876">
            <v>0</v>
          </cell>
        </row>
        <row r="3877">
          <cell r="A3877">
            <v>0</v>
          </cell>
          <cell r="B3877">
            <v>0</v>
          </cell>
          <cell r="C3877">
            <v>0</v>
          </cell>
          <cell r="D3877">
            <v>0</v>
          </cell>
        </row>
        <row r="3878">
          <cell r="A3878">
            <v>0</v>
          </cell>
          <cell r="B3878">
            <v>0</v>
          </cell>
          <cell r="C3878">
            <v>0</v>
          </cell>
          <cell r="D3878">
            <v>0</v>
          </cell>
        </row>
        <row r="3879">
          <cell r="A3879">
            <v>0</v>
          </cell>
          <cell r="B3879">
            <v>0</v>
          </cell>
          <cell r="C3879">
            <v>0</v>
          </cell>
          <cell r="D3879">
            <v>0</v>
          </cell>
        </row>
        <row r="3880">
          <cell r="A3880">
            <v>0</v>
          </cell>
          <cell r="B3880">
            <v>0</v>
          </cell>
          <cell r="C3880">
            <v>0</v>
          </cell>
          <cell r="D3880">
            <v>0</v>
          </cell>
        </row>
        <row r="3881">
          <cell r="A3881">
            <v>0</v>
          </cell>
          <cell r="B3881">
            <v>0</v>
          </cell>
          <cell r="C3881">
            <v>0</v>
          </cell>
          <cell r="D3881">
            <v>0</v>
          </cell>
        </row>
        <row r="3882">
          <cell r="A3882">
            <v>0</v>
          </cell>
          <cell r="B3882">
            <v>0</v>
          </cell>
          <cell r="C3882">
            <v>0</v>
          </cell>
          <cell r="D3882">
            <v>0</v>
          </cell>
        </row>
        <row r="3883">
          <cell r="A3883">
            <v>0</v>
          </cell>
          <cell r="B3883">
            <v>0</v>
          </cell>
          <cell r="C3883">
            <v>0</v>
          </cell>
          <cell r="D3883">
            <v>0</v>
          </cell>
        </row>
        <row r="3884">
          <cell r="A3884">
            <v>0</v>
          </cell>
          <cell r="B3884">
            <v>0</v>
          </cell>
          <cell r="C3884">
            <v>0</v>
          </cell>
          <cell r="D3884">
            <v>0</v>
          </cell>
        </row>
        <row r="3885">
          <cell r="A3885">
            <v>0</v>
          </cell>
          <cell r="B3885">
            <v>0</v>
          </cell>
          <cell r="C3885">
            <v>0</v>
          </cell>
          <cell r="D3885">
            <v>0</v>
          </cell>
        </row>
        <row r="3886">
          <cell r="A3886">
            <v>0</v>
          </cell>
          <cell r="B3886">
            <v>0</v>
          </cell>
          <cell r="C3886">
            <v>0</v>
          </cell>
          <cell r="D3886">
            <v>0</v>
          </cell>
        </row>
        <row r="3887">
          <cell r="A3887">
            <v>0</v>
          </cell>
          <cell r="B3887">
            <v>0</v>
          </cell>
          <cell r="C3887">
            <v>0</v>
          </cell>
          <cell r="D3887">
            <v>0</v>
          </cell>
        </row>
        <row r="3888">
          <cell r="A3888">
            <v>0</v>
          </cell>
          <cell r="B3888">
            <v>0</v>
          </cell>
          <cell r="C3888">
            <v>0</v>
          </cell>
          <cell r="D3888">
            <v>0</v>
          </cell>
        </row>
        <row r="3889">
          <cell r="A3889">
            <v>0</v>
          </cell>
          <cell r="B3889">
            <v>0</v>
          </cell>
          <cell r="C3889">
            <v>0</v>
          </cell>
          <cell r="D3889">
            <v>0</v>
          </cell>
        </row>
        <row r="3890">
          <cell r="A3890">
            <v>0</v>
          </cell>
          <cell r="B3890">
            <v>0</v>
          </cell>
          <cell r="C3890">
            <v>0</v>
          </cell>
          <cell r="D3890">
            <v>0</v>
          </cell>
        </row>
        <row r="3891">
          <cell r="A3891">
            <v>0</v>
          </cell>
          <cell r="B3891">
            <v>0</v>
          </cell>
          <cell r="C3891">
            <v>0</v>
          </cell>
          <cell r="D3891">
            <v>0</v>
          </cell>
        </row>
        <row r="3892">
          <cell r="A3892">
            <v>0</v>
          </cell>
          <cell r="B3892">
            <v>0</v>
          </cell>
          <cell r="C3892">
            <v>0</v>
          </cell>
          <cell r="D3892">
            <v>0</v>
          </cell>
        </row>
        <row r="3893">
          <cell r="A3893">
            <v>0</v>
          </cell>
          <cell r="B3893">
            <v>0</v>
          </cell>
          <cell r="C3893">
            <v>0</v>
          </cell>
          <cell r="D3893">
            <v>0</v>
          </cell>
        </row>
        <row r="3894">
          <cell r="A3894">
            <v>0</v>
          </cell>
          <cell r="B3894">
            <v>0</v>
          </cell>
          <cell r="C3894">
            <v>0</v>
          </cell>
          <cell r="D3894">
            <v>0</v>
          </cell>
        </row>
        <row r="3895">
          <cell r="A3895">
            <v>0</v>
          </cell>
          <cell r="B3895">
            <v>0</v>
          </cell>
          <cell r="C3895">
            <v>0</v>
          </cell>
          <cell r="D3895">
            <v>0</v>
          </cell>
        </row>
        <row r="3896">
          <cell r="A3896">
            <v>0</v>
          </cell>
          <cell r="B3896">
            <v>0</v>
          </cell>
          <cell r="C3896">
            <v>0</v>
          </cell>
          <cell r="D3896">
            <v>0</v>
          </cell>
        </row>
        <row r="3897">
          <cell r="A3897">
            <v>0</v>
          </cell>
          <cell r="B3897">
            <v>0</v>
          </cell>
          <cell r="C3897">
            <v>0</v>
          </cell>
          <cell r="D3897">
            <v>0</v>
          </cell>
        </row>
        <row r="3898">
          <cell r="A3898">
            <v>0</v>
          </cell>
          <cell r="B3898">
            <v>0</v>
          </cell>
          <cell r="C3898">
            <v>0</v>
          </cell>
          <cell r="D3898">
            <v>0</v>
          </cell>
        </row>
        <row r="3899">
          <cell r="A3899">
            <v>0</v>
          </cell>
          <cell r="B3899">
            <v>0</v>
          </cell>
          <cell r="C3899">
            <v>0</v>
          </cell>
          <cell r="D3899">
            <v>0</v>
          </cell>
        </row>
        <row r="3900">
          <cell r="A3900">
            <v>0</v>
          </cell>
          <cell r="B3900">
            <v>0</v>
          </cell>
          <cell r="C3900">
            <v>0</v>
          </cell>
          <cell r="D3900">
            <v>0</v>
          </cell>
        </row>
        <row r="3901">
          <cell r="A3901">
            <v>0</v>
          </cell>
          <cell r="B3901">
            <v>0</v>
          </cell>
          <cell r="C3901">
            <v>0</v>
          </cell>
          <cell r="D3901">
            <v>0</v>
          </cell>
        </row>
        <row r="3902">
          <cell r="A3902">
            <v>0</v>
          </cell>
          <cell r="B3902">
            <v>0</v>
          </cell>
          <cell r="C3902">
            <v>0</v>
          </cell>
          <cell r="D3902">
            <v>0</v>
          </cell>
        </row>
        <row r="3903">
          <cell r="A3903">
            <v>0</v>
          </cell>
          <cell r="B3903">
            <v>0</v>
          </cell>
          <cell r="C3903">
            <v>0</v>
          </cell>
          <cell r="D3903">
            <v>0</v>
          </cell>
        </row>
        <row r="3904">
          <cell r="A3904">
            <v>0</v>
          </cell>
          <cell r="B3904">
            <v>0</v>
          </cell>
          <cell r="C3904">
            <v>0</v>
          </cell>
          <cell r="D3904">
            <v>0</v>
          </cell>
        </row>
        <row r="3905">
          <cell r="A3905">
            <v>0</v>
          </cell>
          <cell r="B3905">
            <v>0</v>
          </cell>
          <cell r="C3905">
            <v>0</v>
          </cell>
          <cell r="D3905">
            <v>0</v>
          </cell>
        </row>
        <row r="3906">
          <cell r="A3906">
            <v>0</v>
          </cell>
          <cell r="B3906">
            <v>0</v>
          </cell>
          <cell r="C3906">
            <v>0</v>
          </cell>
          <cell r="D3906">
            <v>0</v>
          </cell>
        </row>
        <row r="3907">
          <cell r="A3907">
            <v>0</v>
          </cell>
          <cell r="B3907">
            <v>0</v>
          </cell>
          <cell r="C3907">
            <v>0</v>
          </cell>
          <cell r="D3907">
            <v>0</v>
          </cell>
        </row>
        <row r="3908">
          <cell r="A3908">
            <v>0</v>
          </cell>
          <cell r="B3908">
            <v>0</v>
          </cell>
          <cell r="C3908">
            <v>0</v>
          </cell>
          <cell r="D3908">
            <v>0</v>
          </cell>
        </row>
        <row r="3909">
          <cell r="A3909">
            <v>0</v>
          </cell>
          <cell r="B3909">
            <v>0</v>
          </cell>
          <cell r="C3909">
            <v>0</v>
          </cell>
          <cell r="D3909">
            <v>0</v>
          </cell>
        </row>
        <row r="3910">
          <cell r="A3910">
            <v>0</v>
          </cell>
          <cell r="B3910">
            <v>0</v>
          </cell>
          <cell r="C3910">
            <v>0</v>
          </cell>
          <cell r="D3910">
            <v>0</v>
          </cell>
        </row>
        <row r="3911">
          <cell r="A3911">
            <v>0</v>
          </cell>
          <cell r="B3911">
            <v>0</v>
          </cell>
          <cell r="C3911">
            <v>0</v>
          </cell>
          <cell r="D3911">
            <v>0</v>
          </cell>
        </row>
        <row r="3912">
          <cell r="A3912">
            <v>0</v>
          </cell>
          <cell r="B3912">
            <v>0</v>
          </cell>
          <cell r="C3912">
            <v>0</v>
          </cell>
          <cell r="D3912">
            <v>0</v>
          </cell>
        </row>
        <row r="3913">
          <cell r="A3913">
            <v>0</v>
          </cell>
          <cell r="B3913">
            <v>0</v>
          </cell>
          <cell r="C3913">
            <v>0</v>
          </cell>
          <cell r="D3913">
            <v>0</v>
          </cell>
        </row>
        <row r="3914">
          <cell r="A3914">
            <v>0</v>
          </cell>
          <cell r="B3914">
            <v>0</v>
          </cell>
          <cell r="C3914">
            <v>0</v>
          </cell>
          <cell r="D3914">
            <v>0</v>
          </cell>
        </row>
        <row r="3915">
          <cell r="A3915">
            <v>0</v>
          </cell>
          <cell r="B3915">
            <v>0</v>
          </cell>
          <cell r="C3915">
            <v>0</v>
          </cell>
          <cell r="D3915">
            <v>0</v>
          </cell>
        </row>
        <row r="3916">
          <cell r="A3916">
            <v>0</v>
          </cell>
          <cell r="B3916">
            <v>0</v>
          </cell>
          <cell r="C3916">
            <v>0</v>
          </cell>
          <cell r="D3916">
            <v>0</v>
          </cell>
        </row>
        <row r="3917">
          <cell r="A3917">
            <v>0</v>
          </cell>
          <cell r="B3917">
            <v>0</v>
          </cell>
          <cell r="C3917">
            <v>0</v>
          </cell>
          <cell r="D3917">
            <v>0</v>
          </cell>
        </row>
        <row r="3918">
          <cell r="A3918">
            <v>0</v>
          </cell>
          <cell r="B3918">
            <v>0</v>
          </cell>
          <cell r="C3918">
            <v>0</v>
          </cell>
          <cell r="D3918">
            <v>0</v>
          </cell>
        </row>
        <row r="3919">
          <cell r="A3919">
            <v>0</v>
          </cell>
          <cell r="B3919">
            <v>0</v>
          </cell>
          <cell r="C3919">
            <v>0</v>
          </cell>
          <cell r="D3919">
            <v>0</v>
          </cell>
        </row>
        <row r="3920">
          <cell r="A3920">
            <v>0</v>
          </cell>
          <cell r="B3920">
            <v>0</v>
          </cell>
          <cell r="C3920">
            <v>0</v>
          </cell>
          <cell r="D3920">
            <v>0</v>
          </cell>
        </row>
        <row r="3921">
          <cell r="A3921">
            <v>0</v>
          </cell>
          <cell r="B3921">
            <v>0</v>
          </cell>
          <cell r="C3921">
            <v>0</v>
          </cell>
          <cell r="D3921">
            <v>0</v>
          </cell>
        </row>
        <row r="3922">
          <cell r="A3922">
            <v>0</v>
          </cell>
          <cell r="B3922">
            <v>0</v>
          </cell>
          <cell r="C3922">
            <v>0</v>
          </cell>
          <cell r="D3922">
            <v>0</v>
          </cell>
        </row>
        <row r="3923">
          <cell r="A3923">
            <v>0</v>
          </cell>
          <cell r="B3923">
            <v>0</v>
          </cell>
          <cell r="C3923">
            <v>0</v>
          </cell>
          <cell r="D3923">
            <v>0</v>
          </cell>
        </row>
        <row r="3924">
          <cell r="A3924">
            <v>0</v>
          </cell>
          <cell r="B3924">
            <v>0</v>
          </cell>
          <cell r="C3924">
            <v>0</v>
          </cell>
          <cell r="D3924">
            <v>0</v>
          </cell>
        </row>
        <row r="3925">
          <cell r="A3925">
            <v>0</v>
          </cell>
          <cell r="B3925">
            <v>0</v>
          </cell>
          <cell r="C3925">
            <v>0</v>
          </cell>
          <cell r="D3925">
            <v>0</v>
          </cell>
        </row>
        <row r="3926">
          <cell r="A3926">
            <v>0</v>
          </cell>
          <cell r="B3926">
            <v>0</v>
          </cell>
          <cell r="C3926">
            <v>0</v>
          </cell>
          <cell r="D3926">
            <v>0</v>
          </cell>
        </row>
        <row r="3927">
          <cell r="A3927">
            <v>0</v>
          </cell>
          <cell r="B3927">
            <v>0</v>
          </cell>
          <cell r="C3927">
            <v>0</v>
          </cell>
          <cell r="D3927">
            <v>0</v>
          </cell>
        </row>
        <row r="3928">
          <cell r="A3928">
            <v>0</v>
          </cell>
          <cell r="B3928">
            <v>0</v>
          </cell>
          <cell r="C3928">
            <v>0</v>
          </cell>
          <cell r="D3928">
            <v>0</v>
          </cell>
        </row>
        <row r="3929">
          <cell r="A3929">
            <v>0</v>
          </cell>
          <cell r="B3929">
            <v>0</v>
          </cell>
          <cell r="C3929">
            <v>0</v>
          </cell>
          <cell r="D3929">
            <v>0</v>
          </cell>
        </row>
        <row r="3930">
          <cell r="A3930">
            <v>0</v>
          </cell>
          <cell r="B3930">
            <v>0</v>
          </cell>
          <cell r="C3930">
            <v>0</v>
          </cell>
          <cell r="D3930">
            <v>0</v>
          </cell>
        </row>
        <row r="3931">
          <cell r="A3931">
            <v>0</v>
          </cell>
          <cell r="B3931">
            <v>0</v>
          </cell>
          <cell r="C3931">
            <v>0</v>
          </cell>
          <cell r="D3931">
            <v>0</v>
          </cell>
        </row>
        <row r="3932">
          <cell r="A3932">
            <v>0</v>
          </cell>
          <cell r="B3932">
            <v>0</v>
          </cell>
          <cell r="C3932">
            <v>0</v>
          </cell>
          <cell r="D3932">
            <v>0</v>
          </cell>
        </row>
        <row r="3933">
          <cell r="A3933">
            <v>0</v>
          </cell>
          <cell r="B3933">
            <v>0</v>
          </cell>
          <cell r="C3933">
            <v>0</v>
          </cell>
          <cell r="D3933">
            <v>0</v>
          </cell>
        </row>
        <row r="3934">
          <cell r="A3934">
            <v>0</v>
          </cell>
          <cell r="B3934">
            <v>0</v>
          </cell>
          <cell r="C3934">
            <v>0</v>
          </cell>
          <cell r="D3934">
            <v>0</v>
          </cell>
        </row>
        <row r="3935">
          <cell r="A3935">
            <v>0</v>
          </cell>
          <cell r="B3935">
            <v>0</v>
          </cell>
          <cell r="C3935">
            <v>0</v>
          </cell>
          <cell r="D3935">
            <v>0</v>
          </cell>
        </row>
        <row r="3936">
          <cell r="A3936">
            <v>0</v>
          </cell>
          <cell r="B3936">
            <v>0</v>
          </cell>
          <cell r="C3936">
            <v>0</v>
          </cell>
          <cell r="D3936">
            <v>0</v>
          </cell>
        </row>
        <row r="3937">
          <cell r="A3937">
            <v>0</v>
          </cell>
          <cell r="B3937">
            <v>0</v>
          </cell>
          <cell r="C3937">
            <v>0</v>
          </cell>
          <cell r="D3937">
            <v>0</v>
          </cell>
        </row>
        <row r="3938">
          <cell r="A3938">
            <v>0</v>
          </cell>
          <cell r="B3938">
            <v>0</v>
          </cell>
          <cell r="C3938">
            <v>0</v>
          </cell>
          <cell r="D3938">
            <v>0</v>
          </cell>
        </row>
        <row r="3939">
          <cell r="A3939">
            <v>0</v>
          </cell>
          <cell r="B3939">
            <v>0</v>
          </cell>
          <cell r="C3939">
            <v>0</v>
          </cell>
          <cell r="D3939">
            <v>0</v>
          </cell>
        </row>
        <row r="3940">
          <cell r="A3940">
            <v>0</v>
          </cell>
          <cell r="B3940">
            <v>0</v>
          </cell>
          <cell r="C3940">
            <v>0</v>
          </cell>
          <cell r="D3940">
            <v>0</v>
          </cell>
        </row>
        <row r="3941">
          <cell r="A3941">
            <v>0</v>
          </cell>
          <cell r="B3941">
            <v>0</v>
          </cell>
          <cell r="C3941">
            <v>0</v>
          </cell>
          <cell r="D3941">
            <v>0</v>
          </cell>
        </row>
        <row r="3942">
          <cell r="A3942">
            <v>0</v>
          </cell>
          <cell r="B3942">
            <v>0</v>
          </cell>
          <cell r="C3942">
            <v>0</v>
          </cell>
          <cell r="D3942">
            <v>0</v>
          </cell>
        </row>
        <row r="3943">
          <cell r="A3943">
            <v>0</v>
          </cell>
          <cell r="B3943">
            <v>0</v>
          </cell>
          <cell r="C3943">
            <v>0</v>
          </cell>
          <cell r="D3943">
            <v>0</v>
          </cell>
        </row>
        <row r="3944">
          <cell r="A3944">
            <v>0</v>
          </cell>
          <cell r="B3944">
            <v>0</v>
          </cell>
          <cell r="C3944">
            <v>0</v>
          </cell>
          <cell r="D3944">
            <v>0</v>
          </cell>
        </row>
        <row r="3945">
          <cell r="A3945">
            <v>0</v>
          </cell>
          <cell r="B3945">
            <v>0</v>
          </cell>
          <cell r="C3945">
            <v>0</v>
          </cell>
          <cell r="D3945">
            <v>0</v>
          </cell>
        </row>
        <row r="3946">
          <cell r="A3946">
            <v>0</v>
          </cell>
          <cell r="B3946">
            <v>0</v>
          </cell>
          <cell r="C3946">
            <v>0</v>
          </cell>
          <cell r="D3946">
            <v>0</v>
          </cell>
        </row>
        <row r="3947">
          <cell r="A3947">
            <v>0</v>
          </cell>
          <cell r="B3947">
            <v>0</v>
          </cell>
          <cell r="C3947">
            <v>0</v>
          </cell>
          <cell r="D3947">
            <v>0</v>
          </cell>
        </row>
        <row r="3948">
          <cell r="A3948">
            <v>0</v>
          </cell>
          <cell r="B3948">
            <v>0</v>
          </cell>
          <cell r="C3948">
            <v>0</v>
          </cell>
          <cell r="D3948">
            <v>0</v>
          </cell>
        </row>
        <row r="3949">
          <cell r="A3949">
            <v>0</v>
          </cell>
          <cell r="B3949">
            <v>0</v>
          </cell>
          <cell r="C3949">
            <v>0</v>
          </cell>
          <cell r="D3949">
            <v>0</v>
          </cell>
        </row>
        <row r="3950">
          <cell r="A3950">
            <v>0</v>
          </cell>
          <cell r="B3950">
            <v>0</v>
          </cell>
          <cell r="C3950">
            <v>0</v>
          </cell>
          <cell r="D3950">
            <v>0</v>
          </cell>
        </row>
        <row r="3951">
          <cell r="A3951">
            <v>0</v>
          </cell>
          <cell r="B3951">
            <v>0</v>
          </cell>
          <cell r="C3951">
            <v>0</v>
          </cell>
          <cell r="D3951">
            <v>0</v>
          </cell>
        </row>
        <row r="3952">
          <cell r="A3952">
            <v>0</v>
          </cell>
          <cell r="B3952">
            <v>0</v>
          </cell>
          <cell r="C3952">
            <v>0</v>
          </cell>
          <cell r="D3952">
            <v>0</v>
          </cell>
        </row>
        <row r="3953">
          <cell r="A3953">
            <v>0</v>
          </cell>
          <cell r="B3953">
            <v>0</v>
          </cell>
          <cell r="C3953">
            <v>0</v>
          </cell>
          <cell r="D3953">
            <v>0</v>
          </cell>
        </row>
        <row r="3954">
          <cell r="A3954">
            <v>0</v>
          </cell>
          <cell r="B3954">
            <v>0</v>
          </cell>
          <cell r="C3954">
            <v>0</v>
          </cell>
          <cell r="D3954">
            <v>0</v>
          </cell>
        </row>
        <row r="3955">
          <cell r="A3955">
            <v>0</v>
          </cell>
          <cell r="B3955">
            <v>0</v>
          </cell>
          <cell r="C3955">
            <v>0</v>
          </cell>
          <cell r="D3955">
            <v>0</v>
          </cell>
        </row>
        <row r="3956">
          <cell r="A3956">
            <v>0</v>
          </cell>
          <cell r="B3956">
            <v>0</v>
          </cell>
          <cell r="C3956">
            <v>0</v>
          </cell>
          <cell r="D3956">
            <v>0</v>
          </cell>
        </row>
        <row r="3957">
          <cell r="A3957">
            <v>0</v>
          </cell>
          <cell r="B3957">
            <v>0</v>
          </cell>
          <cell r="C3957">
            <v>0</v>
          </cell>
          <cell r="D3957">
            <v>0</v>
          </cell>
        </row>
        <row r="3958">
          <cell r="A3958">
            <v>0</v>
          </cell>
          <cell r="B3958">
            <v>0</v>
          </cell>
          <cell r="C3958">
            <v>0</v>
          </cell>
          <cell r="D3958">
            <v>0</v>
          </cell>
        </row>
        <row r="3959">
          <cell r="A3959">
            <v>0</v>
          </cell>
          <cell r="B3959">
            <v>0</v>
          </cell>
          <cell r="C3959">
            <v>0</v>
          </cell>
          <cell r="D3959">
            <v>0</v>
          </cell>
        </row>
        <row r="3960">
          <cell r="A3960">
            <v>0</v>
          </cell>
          <cell r="B3960">
            <v>0</v>
          </cell>
          <cell r="C3960">
            <v>0</v>
          </cell>
          <cell r="D3960">
            <v>0</v>
          </cell>
        </row>
        <row r="3961">
          <cell r="A3961">
            <v>0</v>
          </cell>
          <cell r="B3961">
            <v>0</v>
          </cell>
          <cell r="C3961">
            <v>0</v>
          </cell>
          <cell r="D3961">
            <v>0</v>
          </cell>
        </row>
        <row r="3962">
          <cell r="A3962">
            <v>0</v>
          </cell>
          <cell r="B3962">
            <v>0</v>
          </cell>
          <cell r="C3962">
            <v>0</v>
          </cell>
          <cell r="D3962">
            <v>0</v>
          </cell>
        </row>
        <row r="3963">
          <cell r="A3963">
            <v>0</v>
          </cell>
          <cell r="B3963">
            <v>0</v>
          </cell>
          <cell r="C3963">
            <v>0</v>
          </cell>
          <cell r="D3963">
            <v>0</v>
          </cell>
        </row>
        <row r="3964">
          <cell r="A3964">
            <v>0</v>
          </cell>
          <cell r="B3964">
            <v>0</v>
          </cell>
          <cell r="C3964">
            <v>0</v>
          </cell>
          <cell r="D3964">
            <v>0</v>
          </cell>
        </row>
        <row r="3965">
          <cell r="A3965">
            <v>0</v>
          </cell>
          <cell r="B3965">
            <v>0</v>
          </cell>
          <cell r="C3965">
            <v>0</v>
          </cell>
          <cell r="D3965">
            <v>0</v>
          </cell>
        </row>
        <row r="3966">
          <cell r="A3966">
            <v>0</v>
          </cell>
          <cell r="B3966">
            <v>0</v>
          </cell>
          <cell r="C3966">
            <v>0</v>
          </cell>
          <cell r="D3966">
            <v>0</v>
          </cell>
        </row>
        <row r="3967">
          <cell r="A3967">
            <v>0</v>
          </cell>
          <cell r="B3967">
            <v>0</v>
          </cell>
          <cell r="C3967">
            <v>0</v>
          </cell>
          <cell r="D3967">
            <v>0</v>
          </cell>
        </row>
        <row r="3968">
          <cell r="A3968">
            <v>0</v>
          </cell>
          <cell r="B3968">
            <v>0</v>
          </cell>
          <cell r="C3968">
            <v>0</v>
          </cell>
          <cell r="D3968">
            <v>0</v>
          </cell>
        </row>
        <row r="3969">
          <cell r="A3969">
            <v>0</v>
          </cell>
          <cell r="B3969">
            <v>0</v>
          </cell>
          <cell r="C3969">
            <v>0</v>
          </cell>
          <cell r="D3969">
            <v>0</v>
          </cell>
        </row>
        <row r="3970">
          <cell r="A3970">
            <v>0</v>
          </cell>
          <cell r="B3970">
            <v>0</v>
          </cell>
          <cell r="C3970">
            <v>0</v>
          </cell>
          <cell r="D3970">
            <v>0</v>
          </cell>
        </row>
        <row r="3971">
          <cell r="A3971">
            <v>0</v>
          </cell>
          <cell r="B3971">
            <v>0</v>
          </cell>
          <cell r="C3971">
            <v>0</v>
          </cell>
          <cell r="D3971">
            <v>0</v>
          </cell>
        </row>
        <row r="3972">
          <cell r="A3972">
            <v>0</v>
          </cell>
          <cell r="B3972">
            <v>0</v>
          </cell>
          <cell r="C3972">
            <v>0</v>
          </cell>
          <cell r="D3972">
            <v>0</v>
          </cell>
        </row>
        <row r="3973">
          <cell r="A3973">
            <v>0</v>
          </cell>
          <cell r="B3973">
            <v>0</v>
          </cell>
          <cell r="C3973">
            <v>0</v>
          </cell>
          <cell r="D3973">
            <v>0</v>
          </cell>
        </row>
        <row r="3974">
          <cell r="A3974">
            <v>0</v>
          </cell>
          <cell r="B3974">
            <v>0</v>
          </cell>
          <cell r="C3974">
            <v>0</v>
          </cell>
          <cell r="D3974">
            <v>0</v>
          </cell>
        </row>
        <row r="3975">
          <cell r="A3975">
            <v>0</v>
          </cell>
          <cell r="B3975">
            <v>0</v>
          </cell>
          <cell r="C3975">
            <v>0</v>
          </cell>
          <cell r="D3975">
            <v>0</v>
          </cell>
        </row>
        <row r="3976">
          <cell r="A3976">
            <v>0</v>
          </cell>
          <cell r="B3976">
            <v>0</v>
          </cell>
          <cell r="C3976">
            <v>0</v>
          </cell>
          <cell r="D3976">
            <v>0</v>
          </cell>
        </row>
        <row r="3977">
          <cell r="A3977">
            <v>0</v>
          </cell>
          <cell r="B3977">
            <v>0</v>
          </cell>
          <cell r="C3977">
            <v>0</v>
          </cell>
          <cell r="D3977">
            <v>0</v>
          </cell>
        </row>
        <row r="3978">
          <cell r="A3978">
            <v>0</v>
          </cell>
          <cell r="B3978">
            <v>0</v>
          </cell>
          <cell r="C3978">
            <v>0</v>
          </cell>
          <cell r="D3978">
            <v>0</v>
          </cell>
        </row>
        <row r="3979">
          <cell r="A3979">
            <v>0</v>
          </cell>
          <cell r="B3979">
            <v>0</v>
          </cell>
          <cell r="C3979">
            <v>0</v>
          </cell>
          <cell r="D3979">
            <v>0</v>
          </cell>
        </row>
        <row r="3980">
          <cell r="A3980">
            <v>0</v>
          </cell>
          <cell r="B3980">
            <v>0</v>
          </cell>
          <cell r="C3980">
            <v>0</v>
          </cell>
          <cell r="D3980">
            <v>0</v>
          </cell>
        </row>
        <row r="3981">
          <cell r="A3981">
            <v>0</v>
          </cell>
          <cell r="B3981">
            <v>0</v>
          </cell>
          <cell r="C3981">
            <v>0</v>
          </cell>
          <cell r="D3981">
            <v>0</v>
          </cell>
        </row>
        <row r="3982">
          <cell r="A3982">
            <v>0</v>
          </cell>
          <cell r="B3982">
            <v>0</v>
          </cell>
          <cell r="C3982">
            <v>0</v>
          </cell>
          <cell r="D3982">
            <v>0</v>
          </cell>
        </row>
        <row r="3983">
          <cell r="A3983">
            <v>0</v>
          </cell>
          <cell r="B3983">
            <v>0</v>
          </cell>
          <cell r="C3983">
            <v>0</v>
          </cell>
          <cell r="D3983">
            <v>0</v>
          </cell>
        </row>
        <row r="3984">
          <cell r="A3984">
            <v>0</v>
          </cell>
          <cell r="B3984">
            <v>0</v>
          </cell>
          <cell r="C3984">
            <v>0</v>
          </cell>
          <cell r="D3984">
            <v>0</v>
          </cell>
        </row>
        <row r="3985">
          <cell r="A3985">
            <v>0</v>
          </cell>
          <cell r="B3985">
            <v>0</v>
          </cell>
          <cell r="C3985">
            <v>0</v>
          </cell>
          <cell r="D3985">
            <v>0</v>
          </cell>
        </row>
        <row r="3986">
          <cell r="A3986">
            <v>0</v>
          </cell>
          <cell r="B3986">
            <v>0</v>
          </cell>
          <cell r="C3986">
            <v>0</v>
          </cell>
          <cell r="D3986">
            <v>0</v>
          </cell>
        </row>
        <row r="3987">
          <cell r="A3987">
            <v>0</v>
          </cell>
          <cell r="B3987">
            <v>0</v>
          </cell>
          <cell r="C3987">
            <v>0</v>
          </cell>
          <cell r="D3987">
            <v>0</v>
          </cell>
        </row>
        <row r="3988">
          <cell r="A3988">
            <v>0</v>
          </cell>
          <cell r="B3988">
            <v>0</v>
          </cell>
          <cell r="C3988">
            <v>0</v>
          </cell>
          <cell r="D3988">
            <v>0</v>
          </cell>
        </row>
        <row r="3989">
          <cell r="A3989">
            <v>0</v>
          </cell>
          <cell r="B3989">
            <v>0</v>
          </cell>
          <cell r="C3989">
            <v>0</v>
          </cell>
          <cell r="D3989">
            <v>0</v>
          </cell>
        </row>
        <row r="3990">
          <cell r="A3990">
            <v>0</v>
          </cell>
          <cell r="B3990">
            <v>0</v>
          </cell>
          <cell r="C3990">
            <v>0</v>
          </cell>
          <cell r="D3990">
            <v>0</v>
          </cell>
        </row>
        <row r="3991">
          <cell r="A3991">
            <v>0</v>
          </cell>
          <cell r="B3991">
            <v>0</v>
          </cell>
          <cell r="C3991">
            <v>0</v>
          </cell>
          <cell r="D3991">
            <v>0</v>
          </cell>
        </row>
        <row r="3992">
          <cell r="A3992">
            <v>0</v>
          </cell>
          <cell r="B3992">
            <v>0</v>
          </cell>
          <cell r="C3992">
            <v>0</v>
          </cell>
          <cell r="D3992">
            <v>0</v>
          </cell>
        </row>
        <row r="3993">
          <cell r="A3993">
            <v>0</v>
          </cell>
          <cell r="B3993">
            <v>0</v>
          </cell>
          <cell r="C3993">
            <v>0</v>
          </cell>
          <cell r="D3993">
            <v>0</v>
          </cell>
        </row>
        <row r="3994">
          <cell r="A3994">
            <v>0</v>
          </cell>
          <cell r="B3994">
            <v>0</v>
          </cell>
          <cell r="C3994">
            <v>0</v>
          </cell>
          <cell r="D3994">
            <v>0</v>
          </cell>
        </row>
        <row r="3995">
          <cell r="A3995">
            <v>0</v>
          </cell>
          <cell r="B3995">
            <v>0</v>
          </cell>
          <cell r="C3995">
            <v>0</v>
          </cell>
          <cell r="D3995">
            <v>0</v>
          </cell>
        </row>
        <row r="3996">
          <cell r="A3996">
            <v>0</v>
          </cell>
          <cell r="B3996">
            <v>0</v>
          </cell>
          <cell r="C3996">
            <v>0</v>
          </cell>
          <cell r="D3996">
            <v>0</v>
          </cell>
        </row>
        <row r="3997">
          <cell r="A3997">
            <v>0</v>
          </cell>
          <cell r="B3997">
            <v>0</v>
          </cell>
          <cell r="C3997">
            <v>0</v>
          </cell>
          <cell r="D3997">
            <v>0</v>
          </cell>
        </row>
        <row r="3998">
          <cell r="A3998">
            <v>0</v>
          </cell>
          <cell r="B3998">
            <v>0</v>
          </cell>
          <cell r="C3998">
            <v>0</v>
          </cell>
          <cell r="D3998">
            <v>0</v>
          </cell>
        </row>
        <row r="3999">
          <cell r="A3999">
            <v>0</v>
          </cell>
          <cell r="B3999">
            <v>0</v>
          </cell>
          <cell r="C3999">
            <v>0</v>
          </cell>
          <cell r="D3999">
            <v>0</v>
          </cell>
        </row>
        <row r="4000">
          <cell r="A4000">
            <v>0</v>
          </cell>
          <cell r="B4000">
            <v>0</v>
          </cell>
          <cell r="C4000">
            <v>0</v>
          </cell>
          <cell r="D4000">
            <v>0</v>
          </cell>
        </row>
        <row r="4001">
          <cell r="A4001">
            <v>0</v>
          </cell>
          <cell r="B4001">
            <v>0</v>
          </cell>
          <cell r="C4001">
            <v>0</v>
          </cell>
          <cell r="D4001">
            <v>0</v>
          </cell>
        </row>
        <row r="4002">
          <cell r="A4002">
            <v>0</v>
          </cell>
          <cell r="B4002">
            <v>0</v>
          </cell>
          <cell r="C4002">
            <v>0</v>
          </cell>
          <cell r="D4002">
            <v>0</v>
          </cell>
        </row>
        <row r="4003">
          <cell r="A4003">
            <v>0</v>
          </cell>
          <cell r="B4003">
            <v>0</v>
          </cell>
          <cell r="C4003">
            <v>0</v>
          </cell>
          <cell r="D4003">
            <v>0</v>
          </cell>
        </row>
        <row r="4004">
          <cell r="A4004">
            <v>0</v>
          </cell>
          <cell r="B4004">
            <v>0</v>
          </cell>
          <cell r="C4004">
            <v>0</v>
          </cell>
          <cell r="D4004">
            <v>0</v>
          </cell>
        </row>
        <row r="4005">
          <cell r="A4005">
            <v>0</v>
          </cell>
          <cell r="B4005">
            <v>0</v>
          </cell>
          <cell r="C4005">
            <v>0</v>
          </cell>
          <cell r="D4005">
            <v>0</v>
          </cell>
        </row>
        <row r="4006">
          <cell r="A4006">
            <v>0</v>
          </cell>
          <cell r="B4006">
            <v>0</v>
          </cell>
          <cell r="C4006">
            <v>0</v>
          </cell>
          <cell r="D4006">
            <v>0</v>
          </cell>
        </row>
        <row r="4007">
          <cell r="A4007">
            <v>0</v>
          </cell>
          <cell r="B4007">
            <v>0</v>
          </cell>
          <cell r="C4007">
            <v>0</v>
          </cell>
          <cell r="D4007">
            <v>0</v>
          </cell>
        </row>
        <row r="4008">
          <cell r="A4008">
            <v>0</v>
          </cell>
          <cell r="B4008">
            <v>0</v>
          </cell>
          <cell r="C4008">
            <v>0</v>
          </cell>
          <cell r="D4008">
            <v>0</v>
          </cell>
        </row>
        <row r="4009">
          <cell r="A4009">
            <v>0</v>
          </cell>
          <cell r="B4009">
            <v>0</v>
          </cell>
          <cell r="C4009">
            <v>0</v>
          </cell>
          <cell r="D4009">
            <v>0</v>
          </cell>
        </row>
        <row r="4010">
          <cell r="A4010">
            <v>0</v>
          </cell>
          <cell r="B4010">
            <v>0</v>
          </cell>
          <cell r="C4010">
            <v>0</v>
          </cell>
          <cell r="D4010">
            <v>0</v>
          </cell>
        </row>
        <row r="4011">
          <cell r="A4011">
            <v>0</v>
          </cell>
          <cell r="B4011">
            <v>0</v>
          </cell>
          <cell r="C4011">
            <v>0</v>
          </cell>
          <cell r="D4011">
            <v>0</v>
          </cell>
        </row>
        <row r="4012">
          <cell r="A4012">
            <v>0</v>
          </cell>
          <cell r="B4012">
            <v>0</v>
          </cell>
          <cell r="C4012">
            <v>0</v>
          </cell>
          <cell r="D4012">
            <v>0</v>
          </cell>
        </row>
        <row r="4013">
          <cell r="A4013">
            <v>0</v>
          </cell>
          <cell r="B4013">
            <v>0</v>
          </cell>
          <cell r="C4013">
            <v>0</v>
          </cell>
          <cell r="D4013">
            <v>0</v>
          </cell>
        </row>
        <row r="4014">
          <cell r="A4014">
            <v>0</v>
          </cell>
          <cell r="B4014">
            <v>0</v>
          </cell>
          <cell r="C4014">
            <v>0</v>
          </cell>
          <cell r="D4014">
            <v>0</v>
          </cell>
        </row>
        <row r="4015">
          <cell r="A4015">
            <v>0</v>
          </cell>
          <cell r="B4015">
            <v>0</v>
          </cell>
          <cell r="C4015">
            <v>0</v>
          </cell>
          <cell r="D4015">
            <v>0</v>
          </cell>
        </row>
        <row r="4016">
          <cell r="A4016">
            <v>0</v>
          </cell>
          <cell r="B4016">
            <v>0</v>
          </cell>
          <cell r="C4016">
            <v>0</v>
          </cell>
          <cell r="D4016">
            <v>0</v>
          </cell>
        </row>
        <row r="4017">
          <cell r="A4017">
            <v>0</v>
          </cell>
          <cell r="B4017">
            <v>0</v>
          </cell>
          <cell r="C4017">
            <v>0</v>
          </cell>
          <cell r="D4017">
            <v>0</v>
          </cell>
        </row>
        <row r="4018">
          <cell r="A4018">
            <v>0</v>
          </cell>
          <cell r="B4018">
            <v>0</v>
          </cell>
          <cell r="C4018">
            <v>0</v>
          </cell>
          <cell r="D4018">
            <v>0</v>
          </cell>
        </row>
        <row r="4019">
          <cell r="A4019">
            <v>0</v>
          </cell>
          <cell r="B4019">
            <v>0</v>
          </cell>
          <cell r="C4019">
            <v>0</v>
          </cell>
          <cell r="D4019">
            <v>0</v>
          </cell>
        </row>
        <row r="4020">
          <cell r="A4020">
            <v>0</v>
          </cell>
          <cell r="B4020">
            <v>0</v>
          </cell>
          <cell r="C4020">
            <v>0</v>
          </cell>
          <cell r="D4020">
            <v>0</v>
          </cell>
        </row>
        <row r="4021">
          <cell r="A4021">
            <v>0</v>
          </cell>
          <cell r="B4021">
            <v>0</v>
          </cell>
          <cell r="C4021">
            <v>0</v>
          </cell>
          <cell r="D4021">
            <v>0</v>
          </cell>
        </row>
        <row r="4022">
          <cell r="A4022">
            <v>0</v>
          </cell>
          <cell r="B4022">
            <v>0</v>
          </cell>
          <cell r="C4022">
            <v>0</v>
          </cell>
          <cell r="D4022">
            <v>0</v>
          </cell>
        </row>
        <row r="4023">
          <cell r="A4023">
            <v>0</v>
          </cell>
          <cell r="B4023">
            <v>0</v>
          </cell>
          <cell r="C4023">
            <v>0</v>
          </cell>
          <cell r="D4023">
            <v>0</v>
          </cell>
        </row>
        <row r="4024">
          <cell r="A4024">
            <v>0</v>
          </cell>
          <cell r="B4024">
            <v>0</v>
          </cell>
          <cell r="C4024">
            <v>0</v>
          </cell>
          <cell r="D4024">
            <v>0</v>
          </cell>
        </row>
        <row r="4025">
          <cell r="A4025">
            <v>0</v>
          </cell>
          <cell r="B4025">
            <v>0</v>
          </cell>
          <cell r="C4025">
            <v>0</v>
          </cell>
          <cell r="D4025">
            <v>0</v>
          </cell>
        </row>
        <row r="4026">
          <cell r="A4026">
            <v>0</v>
          </cell>
          <cell r="B4026">
            <v>0</v>
          </cell>
          <cell r="C4026">
            <v>0</v>
          </cell>
          <cell r="D4026">
            <v>0</v>
          </cell>
        </row>
        <row r="4027">
          <cell r="A4027">
            <v>0</v>
          </cell>
          <cell r="B4027">
            <v>0</v>
          </cell>
          <cell r="C4027">
            <v>0</v>
          </cell>
          <cell r="D4027">
            <v>0</v>
          </cell>
        </row>
        <row r="4028">
          <cell r="A4028">
            <v>0</v>
          </cell>
          <cell r="B4028">
            <v>0</v>
          </cell>
          <cell r="C4028">
            <v>0</v>
          </cell>
          <cell r="D4028">
            <v>0</v>
          </cell>
        </row>
        <row r="4029">
          <cell r="A4029">
            <v>0</v>
          </cell>
          <cell r="B4029">
            <v>0</v>
          </cell>
          <cell r="C4029">
            <v>0</v>
          </cell>
          <cell r="D4029">
            <v>0</v>
          </cell>
        </row>
        <row r="4030">
          <cell r="A4030">
            <v>0</v>
          </cell>
          <cell r="B4030">
            <v>0</v>
          </cell>
          <cell r="C4030">
            <v>0</v>
          </cell>
          <cell r="D4030">
            <v>0</v>
          </cell>
        </row>
        <row r="4031">
          <cell r="A4031">
            <v>0</v>
          </cell>
          <cell r="B4031">
            <v>0</v>
          </cell>
          <cell r="C4031">
            <v>0</v>
          </cell>
          <cell r="D4031">
            <v>0</v>
          </cell>
        </row>
        <row r="4032">
          <cell r="A4032">
            <v>0</v>
          </cell>
          <cell r="B4032">
            <v>0</v>
          </cell>
          <cell r="C4032">
            <v>0</v>
          </cell>
          <cell r="D4032">
            <v>0</v>
          </cell>
        </row>
        <row r="4033">
          <cell r="A4033">
            <v>0</v>
          </cell>
          <cell r="B4033">
            <v>0</v>
          </cell>
          <cell r="C4033">
            <v>0</v>
          </cell>
          <cell r="D4033">
            <v>0</v>
          </cell>
        </row>
        <row r="4034">
          <cell r="A4034">
            <v>0</v>
          </cell>
          <cell r="B4034">
            <v>0</v>
          </cell>
          <cell r="C4034">
            <v>0</v>
          </cell>
          <cell r="D4034">
            <v>0</v>
          </cell>
        </row>
        <row r="4035">
          <cell r="A4035">
            <v>0</v>
          </cell>
          <cell r="B4035">
            <v>0</v>
          </cell>
          <cell r="C4035">
            <v>0</v>
          </cell>
          <cell r="D4035">
            <v>0</v>
          </cell>
        </row>
        <row r="4036">
          <cell r="A4036">
            <v>0</v>
          </cell>
          <cell r="B4036">
            <v>0</v>
          </cell>
          <cell r="C4036">
            <v>0</v>
          </cell>
          <cell r="D4036">
            <v>0</v>
          </cell>
        </row>
        <row r="4037">
          <cell r="A4037">
            <v>0</v>
          </cell>
          <cell r="B4037">
            <v>0</v>
          </cell>
          <cell r="C4037">
            <v>0</v>
          </cell>
          <cell r="D4037">
            <v>0</v>
          </cell>
        </row>
        <row r="4038">
          <cell r="A4038">
            <v>0</v>
          </cell>
          <cell r="B4038">
            <v>0</v>
          </cell>
          <cell r="C4038">
            <v>0</v>
          </cell>
          <cell r="D4038">
            <v>0</v>
          </cell>
        </row>
        <row r="4039">
          <cell r="A4039">
            <v>0</v>
          </cell>
          <cell r="B4039">
            <v>0</v>
          </cell>
          <cell r="C4039">
            <v>0</v>
          </cell>
          <cell r="D4039">
            <v>0</v>
          </cell>
        </row>
        <row r="4040">
          <cell r="A4040">
            <v>0</v>
          </cell>
          <cell r="B4040">
            <v>0</v>
          </cell>
          <cell r="C4040">
            <v>0</v>
          </cell>
          <cell r="D4040">
            <v>0</v>
          </cell>
        </row>
        <row r="4041">
          <cell r="A4041">
            <v>0</v>
          </cell>
          <cell r="B4041">
            <v>0</v>
          </cell>
          <cell r="C4041">
            <v>0</v>
          </cell>
          <cell r="D4041">
            <v>0</v>
          </cell>
        </row>
        <row r="4042">
          <cell r="A4042">
            <v>0</v>
          </cell>
          <cell r="B4042">
            <v>0</v>
          </cell>
          <cell r="C4042">
            <v>0</v>
          </cell>
          <cell r="D4042">
            <v>0</v>
          </cell>
        </row>
        <row r="4043">
          <cell r="A4043">
            <v>0</v>
          </cell>
          <cell r="B4043">
            <v>0</v>
          </cell>
          <cell r="C4043">
            <v>0</v>
          </cell>
          <cell r="D4043">
            <v>0</v>
          </cell>
        </row>
        <row r="4044">
          <cell r="A4044">
            <v>0</v>
          </cell>
          <cell r="B4044">
            <v>0</v>
          </cell>
          <cell r="C4044">
            <v>0</v>
          </cell>
          <cell r="D4044">
            <v>0</v>
          </cell>
        </row>
        <row r="4045">
          <cell r="A4045">
            <v>0</v>
          </cell>
          <cell r="B4045">
            <v>0</v>
          </cell>
          <cell r="C4045">
            <v>0</v>
          </cell>
          <cell r="D4045">
            <v>0</v>
          </cell>
        </row>
        <row r="4046">
          <cell r="A4046">
            <v>0</v>
          </cell>
          <cell r="B4046">
            <v>0</v>
          </cell>
          <cell r="C4046">
            <v>0</v>
          </cell>
          <cell r="D4046">
            <v>0</v>
          </cell>
        </row>
        <row r="4047">
          <cell r="A4047">
            <v>0</v>
          </cell>
          <cell r="B4047">
            <v>0</v>
          </cell>
          <cell r="C4047">
            <v>0</v>
          </cell>
          <cell r="D4047">
            <v>0</v>
          </cell>
        </row>
        <row r="4048">
          <cell r="A4048">
            <v>0</v>
          </cell>
          <cell r="B4048">
            <v>0</v>
          </cell>
          <cell r="C4048">
            <v>0</v>
          </cell>
          <cell r="D4048">
            <v>0</v>
          </cell>
        </row>
        <row r="4049">
          <cell r="A4049">
            <v>0</v>
          </cell>
          <cell r="B4049">
            <v>0</v>
          </cell>
          <cell r="C4049">
            <v>0</v>
          </cell>
          <cell r="D4049">
            <v>0</v>
          </cell>
        </row>
        <row r="4050">
          <cell r="A4050">
            <v>0</v>
          </cell>
          <cell r="B4050">
            <v>0</v>
          </cell>
          <cell r="C4050">
            <v>0</v>
          </cell>
          <cell r="D4050">
            <v>0</v>
          </cell>
        </row>
        <row r="4051">
          <cell r="A4051">
            <v>0</v>
          </cell>
          <cell r="B4051">
            <v>0</v>
          </cell>
          <cell r="C4051">
            <v>0</v>
          </cell>
          <cell r="D4051">
            <v>0</v>
          </cell>
        </row>
        <row r="4052">
          <cell r="A4052">
            <v>0</v>
          </cell>
          <cell r="B4052">
            <v>0</v>
          </cell>
          <cell r="C4052">
            <v>0</v>
          </cell>
          <cell r="D4052">
            <v>0</v>
          </cell>
        </row>
        <row r="4053">
          <cell r="A4053">
            <v>0</v>
          </cell>
          <cell r="B4053">
            <v>0</v>
          </cell>
          <cell r="C4053">
            <v>0</v>
          </cell>
          <cell r="D4053">
            <v>0</v>
          </cell>
        </row>
        <row r="4054">
          <cell r="A4054">
            <v>0</v>
          </cell>
          <cell r="B4054">
            <v>0</v>
          </cell>
          <cell r="C4054">
            <v>0</v>
          </cell>
          <cell r="D4054">
            <v>0</v>
          </cell>
        </row>
        <row r="4055">
          <cell r="A4055">
            <v>0</v>
          </cell>
          <cell r="B4055">
            <v>0</v>
          </cell>
          <cell r="C4055">
            <v>0</v>
          </cell>
          <cell r="D4055">
            <v>0</v>
          </cell>
        </row>
        <row r="4056">
          <cell r="A4056">
            <v>0</v>
          </cell>
          <cell r="B4056">
            <v>0</v>
          </cell>
          <cell r="C4056">
            <v>0</v>
          </cell>
          <cell r="D4056">
            <v>0</v>
          </cell>
        </row>
        <row r="4057">
          <cell r="A4057">
            <v>0</v>
          </cell>
          <cell r="B4057">
            <v>0</v>
          </cell>
          <cell r="C4057">
            <v>0</v>
          </cell>
          <cell r="D4057">
            <v>0</v>
          </cell>
        </row>
        <row r="4058">
          <cell r="A4058">
            <v>0</v>
          </cell>
          <cell r="B4058">
            <v>0</v>
          </cell>
          <cell r="C4058">
            <v>0</v>
          </cell>
          <cell r="D4058">
            <v>0</v>
          </cell>
        </row>
        <row r="4059">
          <cell r="A4059">
            <v>0</v>
          </cell>
          <cell r="B4059">
            <v>0</v>
          </cell>
          <cell r="C4059">
            <v>0</v>
          </cell>
          <cell r="D4059">
            <v>0</v>
          </cell>
        </row>
        <row r="4060">
          <cell r="A4060">
            <v>0</v>
          </cell>
          <cell r="B4060">
            <v>0</v>
          </cell>
          <cell r="C4060">
            <v>0</v>
          </cell>
          <cell r="D4060">
            <v>0</v>
          </cell>
        </row>
        <row r="4061">
          <cell r="A4061">
            <v>0</v>
          </cell>
          <cell r="B4061">
            <v>0</v>
          </cell>
          <cell r="C4061">
            <v>0</v>
          </cell>
          <cell r="D4061">
            <v>0</v>
          </cell>
        </row>
        <row r="4062">
          <cell r="A4062">
            <v>0</v>
          </cell>
          <cell r="B4062">
            <v>0</v>
          </cell>
          <cell r="C4062">
            <v>0</v>
          </cell>
          <cell r="D4062">
            <v>0</v>
          </cell>
        </row>
        <row r="4063">
          <cell r="A4063">
            <v>0</v>
          </cell>
          <cell r="B4063">
            <v>0</v>
          </cell>
          <cell r="C4063">
            <v>0</v>
          </cell>
          <cell r="D4063">
            <v>0</v>
          </cell>
        </row>
        <row r="4064">
          <cell r="A4064">
            <v>0</v>
          </cell>
          <cell r="B4064">
            <v>0</v>
          </cell>
          <cell r="C4064">
            <v>0</v>
          </cell>
          <cell r="D4064">
            <v>0</v>
          </cell>
        </row>
        <row r="4065">
          <cell r="A4065">
            <v>0</v>
          </cell>
          <cell r="B4065">
            <v>0</v>
          </cell>
          <cell r="C4065">
            <v>0</v>
          </cell>
          <cell r="D4065">
            <v>0</v>
          </cell>
        </row>
        <row r="4066">
          <cell r="A4066">
            <v>0</v>
          </cell>
          <cell r="B4066">
            <v>0</v>
          </cell>
          <cell r="C4066">
            <v>0</v>
          </cell>
          <cell r="D4066">
            <v>0</v>
          </cell>
        </row>
        <row r="4067">
          <cell r="A4067">
            <v>0</v>
          </cell>
          <cell r="B4067">
            <v>0</v>
          </cell>
          <cell r="C4067">
            <v>0</v>
          </cell>
          <cell r="D4067">
            <v>0</v>
          </cell>
        </row>
        <row r="4068">
          <cell r="A4068">
            <v>0</v>
          </cell>
          <cell r="B4068">
            <v>0</v>
          </cell>
          <cell r="C4068">
            <v>0</v>
          </cell>
          <cell r="D4068">
            <v>0</v>
          </cell>
        </row>
        <row r="4069">
          <cell r="A4069">
            <v>0</v>
          </cell>
          <cell r="B4069">
            <v>0</v>
          </cell>
          <cell r="C4069">
            <v>0</v>
          </cell>
          <cell r="D4069">
            <v>0</v>
          </cell>
        </row>
        <row r="4070">
          <cell r="A4070">
            <v>0</v>
          </cell>
          <cell r="B4070">
            <v>0</v>
          </cell>
          <cell r="C4070">
            <v>0</v>
          </cell>
          <cell r="D4070">
            <v>0</v>
          </cell>
        </row>
        <row r="4071">
          <cell r="A4071">
            <v>0</v>
          </cell>
          <cell r="B4071">
            <v>0</v>
          </cell>
          <cell r="C4071">
            <v>0</v>
          </cell>
          <cell r="D4071">
            <v>0</v>
          </cell>
        </row>
        <row r="4072">
          <cell r="A4072">
            <v>0</v>
          </cell>
          <cell r="B4072">
            <v>0</v>
          </cell>
          <cell r="C4072">
            <v>0</v>
          </cell>
          <cell r="D4072">
            <v>0</v>
          </cell>
        </row>
        <row r="4073">
          <cell r="A4073">
            <v>0</v>
          </cell>
          <cell r="B4073">
            <v>0</v>
          </cell>
          <cell r="C4073">
            <v>0</v>
          </cell>
          <cell r="D4073">
            <v>0</v>
          </cell>
        </row>
        <row r="4074">
          <cell r="A4074">
            <v>0</v>
          </cell>
          <cell r="B4074">
            <v>0</v>
          </cell>
          <cell r="C4074">
            <v>0</v>
          </cell>
          <cell r="D4074">
            <v>0</v>
          </cell>
        </row>
        <row r="4075">
          <cell r="A4075">
            <v>0</v>
          </cell>
          <cell r="B4075">
            <v>0</v>
          </cell>
          <cell r="C4075">
            <v>0</v>
          </cell>
          <cell r="D4075">
            <v>0</v>
          </cell>
        </row>
        <row r="4076">
          <cell r="A4076">
            <v>0</v>
          </cell>
          <cell r="B4076">
            <v>0</v>
          </cell>
          <cell r="C4076">
            <v>0</v>
          </cell>
          <cell r="D4076">
            <v>0</v>
          </cell>
        </row>
        <row r="4077">
          <cell r="A4077">
            <v>0</v>
          </cell>
          <cell r="B4077">
            <v>0</v>
          </cell>
          <cell r="C4077">
            <v>0</v>
          </cell>
          <cell r="D4077">
            <v>0</v>
          </cell>
        </row>
        <row r="4078">
          <cell r="A4078">
            <v>0</v>
          </cell>
          <cell r="B4078">
            <v>0</v>
          </cell>
          <cell r="C4078">
            <v>0</v>
          </cell>
          <cell r="D4078">
            <v>0</v>
          </cell>
        </row>
        <row r="4079">
          <cell r="A4079">
            <v>0</v>
          </cell>
          <cell r="B4079">
            <v>0</v>
          </cell>
          <cell r="C4079">
            <v>0</v>
          </cell>
          <cell r="D4079">
            <v>0</v>
          </cell>
        </row>
        <row r="4080">
          <cell r="A4080">
            <v>0</v>
          </cell>
          <cell r="B4080">
            <v>0</v>
          </cell>
          <cell r="C4080">
            <v>0</v>
          </cell>
          <cell r="D4080">
            <v>0</v>
          </cell>
        </row>
        <row r="4081">
          <cell r="A4081">
            <v>0</v>
          </cell>
          <cell r="B4081">
            <v>0</v>
          </cell>
          <cell r="C4081">
            <v>0</v>
          </cell>
          <cell r="D4081">
            <v>0</v>
          </cell>
        </row>
        <row r="4082">
          <cell r="A4082">
            <v>0</v>
          </cell>
          <cell r="B4082">
            <v>0</v>
          </cell>
          <cell r="C4082">
            <v>0</v>
          </cell>
          <cell r="D4082">
            <v>0</v>
          </cell>
        </row>
        <row r="4083">
          <cell r="A4083">
            <v>0</v>
          </cell>
          <cell r="B4083">
            <v>0</v>
          </cell>
          <cell r="C4083">
            <v>0</v>
          </cell>
          <cell r="D4083">
            <v>0</v>
          </cell>
        </row>
        <row r="4084">
          <cell r="A4084">
            <v>0</v>
          </cell>
          <cell r="B4084">
            <v>0</v>
          </cell>
          <cell r="C4084">
            <v>0</v>
          </cell>
          <cell r="D4084">
            <v>0</v>
          </cell>
        </row>
        <row r="4085">
          <cell r="A4085">
            <v>0</v>
          </cell>
          <cell r="B4085">
            <v>0</v>
          </cell>
          <cell r="C4085">
            <v>0</v>
          </cell>
          <cell r="D4085">
            <v>0</v>
          </cell>
        </row>
        <row r="4086">
          <cell r="A4086">
            <v>0</v>
          </cell>
          <cell r="B4086">
            <v>0</v>
          </cell>
          <cell r="C4086">
            <v>0</v>
          </cell>
          <cell r="D4086">
            <v>0</v>
          </cell>
        </row>
        <row r="4087">
          <cell r="A4087">
            <v>0</v>
          </cell>
          <cell r="B4087">
            <v>0</v>
          </cell>
          <cell r="C4087">
            <v>0</v>
          </cell>
          <cell r="D4087">
            <v>0</v>
          </cell>
        </row>
        <row r="4088">
          <cell r="A4088">
            <v>0</v>
          </cell>
          <cell r="B4088">
            <v>0</v>
          </cell>
          <cell r="C4088">
            <v>0</v>
          </cell>
          <cell r="D4088">
            <v>0</v>
          </cell>
        </row>
        <row r="4089">
          <cell r="A4089">
            <v>0</v>
          </cell>
          <cell r="B4089">
            <v>0</v>
          </cell>
          <cell r="C4089">
            <v>0</v>
          </cell>
          <cell r="D4089">
            <v>0</v>
          </cell>
        </row>
        <row r="4090">
          <cell r="A4090">
            <v>0</v>
          </cell>
          <cell r="B4090">
            <v>0</v>
          </cell>
          <cell r="C4090">
            <v>0</v>
          </cell>
          <cell r="D4090">
            <v>0</v>
          </cell>
        </row>
        <row r="4091">
          <cell r="A4091">
            <v>0</v>
          </cell>
          <cell r="B4091">
            <v>0</v>
          </cell>
          <cell r="C4091">
            <v>0</v>
          </cell>
          <cell r="D4091">
            <v>0</v>
          </cell>
        </row>
        <row r="4092">
          <cell r="A4092">
            <v>0</v>
          </cell>
          <cell r="B4092">
            <v>0</v>
          </cell>
          <cell r="C4092">
            <v>0</v>
          </cell>
          <cell r="D4092">
            <v>0</v>
          </cell>
        </row>
        <row r="4093">
          <cell r="A4093">
            <v>0</v>
          </cell>
          <cell r="B4093">
            <v>0</v>
          </cell>
          <cell r="C4093">
            <v>0</v>
          </cell>
          <cell r="D4093">
            <v>0</v>
          </cell>
        </row>
        <row r="4094">
          <cell r="A4094">
            <v>0</v>
          </cell>
          <cell r="B4094">
            <v>0</v>
          </cell>
          <cell r="C4094">
            <v>0</v>
          </cell>
          <cell r="D4094">
            <v>0</v>
          </cell>
        </row>
        <row r="4095">
          <cell r="A4095">
            <v>0</v>
          </cell>
          <cell r="B4095">
            <v>0</v>
          </cell>
          <cell r="C4095">
            <v>0</v>
          </cell>
          <cell r="D4095">
            <v>0</v>
          </cell>
        </row>
        <row r="4096">
          <cell r="A4096">
            <v>0</v>
          </cell>
          <cell r="B4096">
            <v>0</v>
          </cell>
          <cell r="C4096">
            <v>0</v>
          </cell>
          <cell r="D4096">
            <v>0</v>
          </cell>
        </row>
        <row r="4097">
          <cell r="A4097">
            <v>0</v>
          </cell>
          <cell r="B4097">
            <v>0</v>
          </cell>
          <cell r="C4097">
            <v>0</v>
          </cell>
          <cell r="D4097">
            <v>0</v>
          </cell>
        </row>
        <row r="4098">
          <cell r="A4098">
            <v>0</v>
          </cell>
          <cell r="B4098">
            <v>0</v>
          </cell>
          <cell r="C4098">
            <v>0</v>
          </cell>
          <cell r="D4098">
            <v>0</v>
          </cell>
        </row>
        <row r="4099">
          <cell r="A4099">
            <v>0</v>
          </cell>
          <cell r="B4099">
            <v>0</v>
          </cell>
          <cell r="C4099">
            <v>0</v>
          </cell>
          <cell r="D4099">
            <v>0</v>
          </cell>
        </row>
        <row r="4100">
          <cell r="A4100">
            <v>0</v>
          </cell>
          <cell r="B4100">
            <v>0</v>
          </cell>
          <cell r="C4100">
            <v>0</v>
          </cell>
          <cell r="D4100">
            <v>0</v>
          </cell>
        </row>
        <row r="4101">
          <cell r="A4101">
            <v>0</v>
          </cell>
          <cell r="B4101">
            <v>0</v>
          </cell>
          <cell r="C4101">
            <v>0</v>
          </cell>
          <cell r="D4101">
            <v>0</v>
          </cell>
        </row>
        <row r="4102">
          <cell r="A4102">
            <v>0</v>
          </cell>
          <cell r="B4102">
            <v>0</v>
          </cell>
          <cell r="C4102">
            <v>0</v>
          </cell>
          <cell r="D4102">
            <v>0</v>
          </cell>
        </row>
        <row r="4103">
          <cell r="A4103">
            <v>0</v>
          </cell>
          <cell r="B4103">
            <v>0</v>
          </cell>
          <cell r="C4103">
            <v>0</v>
          </cell>
          <cell r="D4103">
            <v>0</v>
          </cell>
        </row>
        <row r="4104">
          <cell r="A4104">
            <v>0</v>
          </cell>
          <cell r="B4104">
            <v>0</v>
          </cell>
          <cell r="C4104">
            <v>0</v>
          </cell>
          <cell r="D4104">
            <v>0</v>
          </cell>
        </row>
        <row r="4105">
          <cell r="A4105">
            <v>0</v>
          </cell>
          <cell r="B4105">
            <v>0</v>
          </cell>
          <cell r="C4105">
            <v>0</v>
          </cell>
          <cell r="D4105">
            <v>0</v>
          </cell>
        </row>
        <row r="4106">
          <cell r="A4106">
            <v>0</v>
          </cell>
          <cell r="B4106">
            <v>0</v>
          </cell>
          <cell r="C4106">
            <v>0</v>
          </cell>
          <cell r="D4106">
            <v>0</v>
          </cell>
        </row>
        <row r="4107">
          <cell r="A4107">
            <v>0</v>
          </cell>
          <cell r="B4107">
            <v>0</v>
          </cell>
          <cell r="C4107">
            <v>0</v>
          </cell>
          <cell r="D4107">
            <v>0</v>
          </cell>
        </row>
        <row r="4108">
          <cell r="A4108">
            <v>0</v>
          </cell>
          <cell r="B4108">
            <v>0</v>
          </cell>
          <cell r="C4108">
            <v>0</v>
          </cell>
          <cell r="D4108">
            <v>0</v>
          </cell>
        </row>
        <row r="4109">
          <cell r="A4109">
            <v>0</v>
          </cell>
          <cell r="B4109">
            <v>0</v>
          </cell>
          <cell r="C4109">
            <v>0</v>
          </cell>
          <cell r="D4109">
            <v>0</v>
          </cell>
        </row>
        <row r="4110">
          <cell r="A4110">
            <v>0</v>
          </cell>
          <cell r="B4110">
            <v>0</v>
          </cell>
          <cell r="C4110">
            <v>0</v>
          </cell>
          <cell r="D4110">
            <v>0</v>
          </cell>
        </row>
        <row r="4111">
          <cell r="A4111">
            <v>0</v>
          </cell>
          <cell r="B4111">
            <v>0</v>
          </cell>
          <cell r="C4111">
            <v>0</v>
          </cell>
          <cell r="D4111">
            <v>0</v>
          </cell>
        </row>
        <row r="4112">
          <cell r="A4112">
            <v>0</v>
          </cell>
          <cell r="B4112">
            <v>0</v>
          </cell>
          <cell r="C4112">
            <v>0</v>
          </cell>
          <cell r="D4112">
            <v>0</v>
          </cell>
        </row>
        <row r="4113">
          <cell r="A4113">
            <v>0</v>
          </cell>
          <cell r="B4113">
            <v>0</v>
          </cell>
          <cell r="C4113">
            <v>0</v>
          </cell>
          <cell r="D4113">
            <v>0</v>
          </cell>
        </row>
        <row r="4114">
          <cell r="A4114">
            <v>0</v>
          </cell>
          <cell r="B4114">
            <v>0</v>
          </cell>
          <cell r="C4114">
            <v>0</v>
          </cell>
          <cell r="D4114">
            <v>0</v>
          </cell>
        </row>
        <row r="4115">
          <cell r="A4115">
            <v>0</v>
          </cell>
          <cell r="B4115">
            <v>0</v>
          </cell>
          <cell r="C4115">
            <v>0</v>
          </cell>
          <cell r="D4115">
            <v>0</v>
          </cell>
        </row>
        <row r="4116">
          <cell r="A4116">
            <v>0</v>
          </cell>
          <cell r="B4116">
            <v>0</v>
          </cell>
          <cell r="C4116">
            <v>0</v>
          </cell>
          <cell r="D4116">
            <v>0</v>
          </cell>
        </row>
        <row r="4117">
          <cell r="A4117">
            <v>0</v>
          </cell>
          <cell r="B4117">
            <v>0</v>
          </cell>
          <cell r="C4117">
            <v>0</v>
          </cell>
          <cell r="D4117">
            <v>0</v>
          </cell>
        </row>
        <row r="4118">
          <cell r="A4118">
            <v>0</v>
          </cell>
          <cell r="B4118">
            <v>0</v>
          </cell>
          <cell r="C4118">
            <v>0</v>
          </cell>
          <cell r="D4118">
            <v>0</v>
          </cell>
        </row>
        <row r="4119">
          <cell r="A4119">
            <v>0</v>
          </cell>
          <cell r="B4119">
            <v>0</v>
          </cell>
          <cell r="C4119">
            <v>0</v>
          </cell>
          <cell r="D4119">
            <v>0</v>
          </cell>
        </row>
        <row r="4120">
          <cell r="A4120">
            <v>0</v>
          </cell>
          <cell r="B4120">
            <v>0</v>
          </cell>
          <cell r="C4120">
            <v>0</v>
          </cell>
          <cell r="D4120">
            <v>0</v>
          </cell>
        </row>
        <row r="4121">
          <cell r="A4121">
            <v>0</v>
          </cell>
          <cell r="B4121">
            <v>0</v>
          </cell>
          <cell r="C4121">
            <v>0</v>
          </cell>
          <cell r="D4121">
            <v>0</v>
          </cell>
        </row>
        <row r="4122">
          <cell r="A4122">
            <v>0</v>
          </cell>
          <cell r="B4122">
            <v>0</v>
          </cell>
          <cell r="C4122">
            <v>0</v>
          </cell>
          <cell r="D4122">
            <v>0</v>
          </cell>
        </row>
        <row r="4123">
          <cell r="A4123">
            <v>0</v>
          </cell>
          <cell r="B4123">
            <v>0</v>
          </cell>
          <cell r="C4123">
            <v>0</v>
          </cell>
          <cell r="D4123">
            <v>0</v>
          </cell>
        </row>
        <row r="4124">
          <cell r="A4124">
            <v>0</v>
          </cell>
          <cell r="B4124">
            <v>0</v>
          </cell>
          <cell r="C4124">
            <v>0</v>
          </cell>
          <cell r="D4124">
            <v>0</v>
          </cell>
        </row>
        <row r="4125">
          <cell r="A4125">
            <v>0</v>
          </cell>
          <cell r="B4125">
            <v>0</v>
          </cell>
          <cell r="C4125">
            <v>0</v>
          </cell>
          <cell r="D4125">
            <v>0</v>
          </cell>
        </row>
        <row r="4126">
          <cell r="A4126">
            <v>0</v>
          </cell>
          <cell r="B4126">
            <v>0</v>
          </cell>
          <cell r="C4126">
            <v>0</v>
          </cell>
          <cell r="D4126">
            <v>0</v>
          </cell>
        </row>
        <row r="4127">
          <cell r="A4127">
            <v>0</v>
          </cell>
          <cell r="B4127">
            <v>0</v>
          </cell>
          <cell r="C4127">
            <v>0</v>
          </cell>
          <cell r="D4127">
            <v>0</v>
          </cell>
        </row>
        <row r="4128">
          <cell r="A4128">
            <v>0</v>
          </cell>
          <cell r="B4128">
            <v>0</v>
          </cell>
          <cell r="C4128">
            <v>0</v>
          </cell>
          <cell r="D4128">
            <v>0</v>
          </cell>
        </row>
        <row r="4129">
          <cell r="A4129">
            <v>0</v>
          </cell>
          <cell r="B4129">
            <v>0</v>
          </cell>
          <cell r="C4129">
            <v>0</v>
          </cell>
          <cell r="D4129">
            <v>0</v>
          </cell>
        </row>
        <row r="4130">
          <cell r="A4130">
            <v>0</v>
          </cell>
          <cell r="B4130">
            <v>0</v>
          </cell>
          <cell r="C4130">
            <v>0</v>
          </cell>
          <cell r="D4130">
            <v>0</v>
          </cell>
        </row>
        <row r="4131">
          <cell r="A4131">
            <v>0</v>
          </cell>
          <cell r="B4131">
            <v>0</v>
          </cell>
          <cell r="C4131">
            <v>0</v>
          </cell>
          <cell r="D4131">
            <v>0</v>
          </cell>
        </row>
        <row r="4132">
          <cell r="A4132">
            <v>0</v>
          </cell>
          <cell r="B4132">
            <v>0</v>
          </cell>
          <cell r="C4132">
            <v>0</v>
          </cell>
          <cell r="D4132">
            <v>0</v>
          </cell>
        </row>
        <row r="4133">
          <cell r="A4133">
            <v>0</v>
          </cell>
          <cell r="B4133">
            <v>0</v>
          </cell>
          <cell r="C4133">
            <v>0</v>
          </cell>
          <cell r="D4133">
            <v>0</v>
          </cell>
        </row>
        <row r="4134">
          <cell r="A4134">
            <v>0</v>
          </cell>
          <cell r="B4134">
            <v>0</v>
          </cell>
          <cell r="C4134">
            <v>0</v>
          </cell>
          <cell r="D4134">
            <v>0</v>
          </cell>
        </row>
        <row r="4135">
          <cell r="A4135">
            <v>0</v>
          </cell>
          <cell r="B4135">
            <v>0</v>
          </cell>
          <cell r="C4135">
            <v>0</v>
          </cell>
          <cell r="D4135">
            <v>0</v>
          </cell>
        </row>
        <row r="4136">
          <cell r="A4136">
            <v>0</v>
          </cell>
          <cell r="B4136">
            <v>0</v>
          </cell>
          <cell r="C4136">
            <v>0</v>
          </cell>
          <cell r="D4136">
            <v>0</v>
          </cell>
        </row>
        <row r="4137">
          <cell r="A4137">
            <v>0</v>
          </cell>
          <cell r="B4137">
            <v>0</v>
          </cell>
          <cell r="C4137">
            <v>0</v>
          </cell>
          <cell r="D4137">
            <v>0</v>
          </cell>
        </row>
        <row r="4138">
          <cell r="A4138">
            <v>0</v>
          </cell>
          <cell r="B4138">
            <v>0</v>
          </cell>
          <cell r="C4138">
            <v>0</v>
          </cell>
          <cell r="D4138">
            <v>0</v>
          </cell>
        </row>
        <row r="4139">
          <cell r="A4139">
            <v>0</v>
          </cell>
          <cell r="B4139">
            <v>0</v>
          </cell>
          <cell r="C4139">
            <v>0</v>
          </cell>
          <cell r="D4139">
            <v>0</v>
          </cell>
        </row>
        <row r="4140">
          <cell r="A4140">
            <v>0</v>
          </cell>
          <cell r="B4140">
            <v>0</v>
          </cell>
          <cell r="C4140">
            <v>0</v>
          </cell>
          <cell r="D4140">
            <v>0</v>
          </cell>
        </row>
        <row r="4141">
          <cell r="A4141">
            <v>0</v>
          </cell>
          <cell r="B4141">
            <v>0</v>
          </cell>
          <cell r="C4141">
            <v>0</v>
          </cell>
          <cell r="D4141">
            <v>0</v>
          </cell>
        </row>
        <row r="4142">
          <cell r="A4142">
            <v>0</v>
          </cell>
          <cell r="B4142">
            <v>0</v>
          </cell>
          <cell r="C4142">
            <v>0</v>
          </cell>
          <cell r="D4142">
            <v>0</v>
          </cell>
        </row>
        <row r="4143">
          <cell r="A4143">
            <v>0</v>
          </cell>
          <cell r="B4143">
            <v>0</v>
          </cell>
          <cell r="C4143">
            <v>0</v>
          </cell>
          <cell r="D4143">
            <v>0</v>
          </cell>
        </row>
        <row r="4144">
          <cell r="A4144">
            <v>0</v>
          </cell>
          <cell r="B4144">
            <v>0</v>
          </cell>
          <cell r="C4144">
            <v>0</v>
          </cell>
          <cell r="D4144">
            <v>0</v>
          </cell>
        </row>
        <row r="4145">
          <cell r="A4145">
            <v>0</v>
          </cell>
          <cell r="B4145">
            <v>0</v>
          </cell>
          <cell r="C4145">
            <v>0</v>
          </cell>
          <cell r="D4145">
            <v>0</v>
          </cell>
        </row>
        <row r="4146">
          <cell r="A4146">
            <v>0</v>
          </cell>
          <cell r="B4146">
            <v>0</v>
          </cell>
          <cell r="C4146">
            <v>0</v>
          </cell>
          <cell r="D4146">
            <v>0</v>
          </cell>
        </row>
        <row r="4147">
          <cell r="A4147">
            <v>0</v>
          </cell>
          <cell r="B4147">
            <v>0</v>
          </cell>
          <cell r="C4147">
            <v>0</v>
          </cell>
          <cell r="D4147">
            <v>0</v>
          </cell>
        </row>
        <row r="4148">
          <cell r="A4148">
            <v>0</v>
          </cell>
          <cell r="B4148">
            <v>0</v>
          </cell>
          <cell r="C4148">
            <v>0</v>
          </cell>
          <cell r="D4148">
            <v>0</v>
          </cell>
        </row>
        <row r="4149">
          <cell r="A4149">
            <v>0</v>
          </cell>
          <cell r="B4149">
            <v>0</v>
          </cell>
          <cell r="C4149">
            <v>0</v>
          </cell>
          <cell r="D4149">
            <v>0</v>
          </cell>
        </row>
        <row r="4150">
          <cell r="A4150">
            <v>0</v>
          </cell>
          <cell r="B4150">
            <v>0</v>
          </cell>
          <cell r="C4150">
            <v>0</v>
          </cell>
          <cell r="D4150">
            <v>0</v>
          </cell>
        </row>
        <row r="4151">
          <cell r="A4151">
            <v>0</v>
          </cell>
          <cell r="B4151">
            <v>0</v>
          </cell>
          <cell r="C4151">
            <v>0</v>
          </cell>
          <cell r="D4151">
            <v>0</v>
          </cell>
        </row>
        <row r="4152">
          <cell r="A4152">
            <v>0</v>
          </cell>
          <cell r="B4152">
            <v>0</v>
          </cell>
          <cell r="C4152">
            <v>0</v>
          </cell>
          <cell r="D4152">
            <v>0</v>
          </cell>
        </row>
        <row r="4153">
          <cell r="A4153">
            <v>0</v>
          </cell>
          <cell r="B4153">
            <v>0</v>
          </cell>
          <cell r="C4153">
            <v>0</v>
          </cell>
          <cell r="D4153">
            <v>0</v>
          </cell>
        </row>
        <row r="4154">
          <cell r="A4154">
            <v>0</v>
          </cell>
          <cell r="B4154">
            <v>0</v>
          </cell>
          <cell r="C4154">
            <v>0</v>
          </cell>
          <cell r="D4154">
            <v>0</v>
          </cell>
        </row>
        <row r="4155">
          <cell r="A4155">
            <v>0</v>
          </cell>
          <cell r="B4155">
            <v>0</v>
          </cell>
          <cell r="C4155">
            <v>0</v>
          </cell>
          <cell r="D4155">
            <v>0</v>
          </cell>
        </row>
        <row r="4156">
          <cell r="A4156">
            <v>0</v>
          </cell>
          <cell r="B4156">
            <v>0</v>
          </cell>
          <cell r="C4156">
            <v>0</v>
          </cell>
          <cell r="D4156">
            <v>0</v>
          </cell>
        </row>
        <row r="4157">
          <cell r="A4157">
            <v>0</v>
          </cell>
          <cell r="B4157">
            <v>0</v>
          </cell>
          <cell r="C4157">
            <v>0</v>
          </cell>
          <cell r="D4157">
            <v>0</v>
          </cell>
        </row>
        <row r="4158">
          <cell r="A4158">
            <v>0</v>
          </cell>
          <cell r="B4158">
            <v>0</v>
          </cell>
          <cell r="C4158">
            <v>0</v>
          </cell>
          <cell r="D4158">
            <v>0</v>
          </cell>
        </row>
        <row r="4159">
          <cell r="A4159">
            <v>0</v>
          </cell>
          <cell r="B4159">
            <v>0</v>
          </cell>
          <cell r="C4159">
            <v>0</v>
          </cell>
          <cell r="D4159">
            <v>0</v>
          </cell>
        </row>
        <row r="4160">
          <cell r="A4160">
            <v>0</v>
          </cell>
          <cell r="B4160">
            <v>0</v>
          </cell>
          <cell r="C4160">
            <v>0</v>
          </cell>
          <cell r="D4160">
            <v>0</v>
          </cell>
        </row>
        <row r="4161">
          <cell r="A4161">
            <v>0</v>
          </cell>
          <cell r="B4161">
            <v>0</v>
          </cell>
          <cell r="C4161">
            <v>0</v>
          </cell>
          <cell r="D4161">
            <v>0</v>
          </cell>
        </row>
        <row r="4162">
          <cell r="A4162">
            <v>0</v>
          </cell>
          <cell r="B4162">
            <v>0</v>
          </cell>
          <cell r="C4162">
            <v>0</v>
          </cell>
          <cell r="D4162">
            <v>0</v>
          </cell>
        </row>
        <row r="4163">
          <cell r="A4163">
            <v>0</v>
          </cell>
          <cell r="B4163">
            <v>0</v>
          </cell>
          <cell r="C4163">
            <v>0</v>
          </cell>
          <cell r="D4163">
            <v>0</v>
          </cell>
        </row>
        <row r="4164">
          <cell r="A4164">
            <v>0</v>
          </cell>
          <cell r="B4164">
            <v>0</v>
          </cell>
          <cell r="C4164">
            <v>0</v>
          </cell>
          <cell r="D4164">
            <v>0</v>
          </cell>
        </row>
        <row r="4165">
          <cell r="A4165">
            <v>0</v>
          </cell>
          <cell r="B4165">
            <v>0</v>
          </cell>
          <cell r="C4165">
            <v>0</v>
          </cell>
          <cell r="D4165">
            <v>0</v>
          </cell>
        </row>
        <row r="4166">
          <cell r="A4166">
            <v>0</v>
          </cell>
          <cell r="B4166">
            <v>0</v>
          </cell>
          <cell r="C4166">
            <v>0</v>
          </cell>
          <cell r="D4166">
            <v>0</v>
          </cell>
        </row>
        <row r="4167">
          <cell r="A4167">
            <v>0</v>
          </cell>
          <cell r="B4167">
            <v>0</v>
          </cell>
          <cell r="C4167">
            <v>0</v>
          </cell>
          <cell r="D4167">
            <v>0</v>
          </cell>
        </row>
        <row r="4168">
          <cell r="A4168">
            <v>0</v>
          </cell>
          <cell r="B4168">
            <v>0</v>
          </cell>
          <cell r="C4168">
            <v>0</v>
          </cell>
          <cell r="D4168">
            <v>0</v>
          </cell>
        </row>
        <row r="4169">
          <cell r="A4169">
            <v>0</v>
          </cell>
          <cell r="B4169">
            <v>0</v>
          </cell>
          <cell r="C4169">
            <v>0</v>
          </cell>
          <cell r="D4169">
            <v>0</v>
          </cell>
        </row>
        <row r="4170">
          <cell r="A4170">
            <v>0</v>
          </cell>
          <cell r="B4170">
            <v>0</v>
          </cell>
          <cell r="C4170">
            <v>0</v>
          </cell>
          <cell r="D4170">
            <v>0</v>
          </cell>
        </row>
        <row r="4171">
          <cell r="A4171">
            <v>0</v>
          </cell>
          <cell r="B4171">
            <v>0</v>
          </cell>
          <cell r="C4171">
            <v>0</v>
          </cell>
          <cell r="D4171">
            <v>0</v>
          </cell>
        </row>
        <row r="4172">
          <cell r="A4172">
            <v>0</v>
          </cell>
          <cell r="B4172">
            <v>0</v>
          </cell>
          <cell r="C4172">
            <v>0</v>
          </cell>
          <cell r="D4172">
            <v>0</v>
          </cell>
        </row>
        <row r="4173">
          <cell r="A4173">
            <v>0</v>
          </cell>
          <cell r="B4173">
            <v>0</v>
          </cell>
          <cell r="C4173">
            <v>0</v>
          </cell>
          <cell r="D4173">
            <v>0</v>
          </cell>
        </row>
        <row r="4174">
          <cell r="A4174">
            <v>0</v>
          </cell>
          <cell r="B4174">
            <v>0</v>
          </cell>
          <cell r="C4174">
            <v>0</v>
          </cell>
          <cell r="D4174">
            <v>0</v>
          </cell>
        </row>
        <row r="4175">
          <cell r="A4175">
            <v>0</v>
          </cell>
          <cell r="B4175">
            <v>0</v>
          </cell>
          <cell r="C4175">
            <v>0</v>
          </cell>
          <cell r="D4175">
            <v>0</v>
          </cell>
        </row>
        <row r="4176">
          <cell r="A4176">
            <v>0</v>
          </cell>
          <cell r="B4176">
            <v>0</v>
          </cell>
          <cell r="C4176">
            <v>0</v>
          </cell>
          <cell r="D4176">
            <v>0</v>
          </cell>
        </row>
        <row r="4177">
          <cell r="A4177">
            <v>0</v>
          </cell>
          <cell r="B4177">
            <v>0</v>
          </cell>
          <cell r="C4177">
            <v>0</v>
          </cell>
          <cell r="D4177">
            <v>0</v>
          </cell>
        </row>
        <row r="4178">
          <cell r="A4178">
            <v>0</v>
          </cell>
          <cell r="B4178">
            <v>0</v>
          </cell>
          <cell r="C4178">
            <v>0</v>
          </cell>
          <cell r="D4178">
            <v>0</v>
          </cell>
        </row>
        <row r="4179">
          <cell r="A4179">
            <v>0</v>
          </cell>
          <cell r="B4179">
            <v>0</v>
          </cell>
          <cell r="C4179">
            <v>0</v>
          </cell>
          <cell r="D4179">
            <v>0</v>
          </cell>
        </row>
        <row r="4180">
          <cell r="A4180">
            <v>0</v>
          </cell>
          <cell r="B4180">
            <v>0</v>
          </cell>
          <cell r="C4180">
            <v>0</v>
          </cell>
          <cell r="D4180">
            <v>0</v>
          </cell>
        </row>
        <row r="4181">
          <cell r="A4181">
            <v>0</v>
          </cell>
          <cell r="B4181">
            <v>0</v>
          </cell>
          <cell r="C4181">
            <v>0</v>
          </cell>
          <cell r="D4181">
            <v>0</v>
          </cell>
        </row>
        <row r="4182">
          <cell r="A4182">
            <v>0</v>
          </cell>
          <cell r="B4182">
            <v>0</v>
          </cell>
          <cell r="C4182">
            <v>0</v>
          </cell>
          <cell r="D4182">
            <v>0</v>
          </cell>
        </row>
        <row r="4183">
          <cell r="A4183">
            <v>0</v>
          </cell>
          <cell r="B4183">
            <v>0</v>
          </cell>
          <cell r="C4183">
            <v>0</v>
          </cell>
          <cell r="D4183">
            <v>0</v>
          </cell>
        </row>
        <row r="4184">
          <cell r="A4184">
            <v>0</v>
          </cell>
          <cell r="B4184">
            <v>0</v>
          </cell>
          <cell r="C4184">
            <v>0</v>
          </cell>
          <cell r="D4184">
            <v>0</v>
          </cell>
        </row>
        <row r="4185">
          <cell r="A4185">
            <v>0</v>
          </cell>
          <cell r="B4185">
            <v>0</v>
          </cell>
          <cell r="C4185">
            <v>0</v>
          </cell>
          <cell r="D4185">
            <v>0</v>
          </cell>
        </row>
        <row r="4186">
          <cell r="A4186">
            <v>0</v>
          </cell>
          <cell r="B4186">
            <v>0</v>
          </cell>
          <cell r="C4186">
            <v>0</v>
          </cell>
          <cell r="D4186">
            <v>0</v>
          </cell>
        </row>
        <row r="4187">
          <cell r="A4187">
            <v>0</v>
          </cell>
          <cell r="B4187">
            <v>0</v>
          </cell>
          <cell r="C4187">
            <v>0</v>
          </cell>
          <cell r="D4187">
            <v>0</v>
          </cell>
        </row>
        <row r="4188">
          <cell r="A4188">
            <v>0</v>
          </cell>
          <cell r="B4188">
            <v>0</v>
          </cell>
          <cell r="C4188">
            <v>0</v>
          </cell>
          <cell r="D4188">
            <v>0</v>
          </cell>
        </row>
        <row r="4189">
          <cell r="A4189">
            <v>0</v>
          </cell>
          <cell r="B4189">
            <v>0</v>
          </cell>
          <cell r="C4189">
            <v>0</v>
          </cell>
          <cell r="D4189">
            <v>0</v>
          </cell>
        </row>
        <row r="4190">
          <cell r="A4190">
            <v>0</v>
          </cell>
          <cell r="B4190">
            <v>0</v>
          </cell>
          <cell r="C4190">
            <v>0</v>
          </cell>
          <cell r="D4190">
            <v>0</v>
          </cell>
        </row>
        <row r="4191">
          <cell r="A4191">
            <v>0</v>
          </cell>
          <cell r="B4191">
            <v>0</v>
          </cell>
          <cell r="C4191">
            <v>0</v>
          </cell>
          <cell r="D4191">
            <v>0</v>
          </cell>
        </row>
        <row r="4192">
          <cell r="A4192">
            <v>0</v>
          </cell>
          <cell r="B4192">
            <v>0</v>
          </cell>
          <cell r="C4192">
            <v>0</v>
          </cell>
          <cell r="D4192">
            <v>0</v>
          </cell>
        </row>
        <row r="4193">
          <cell r="A4193">
            <v>0</v>
          </cell>
          <cell r="B4193">
            <v>0</v>
          </cell>
          <cell r="C4193">
            <v>0</v>
          </cell>
          <cell r="D4193">
            <v>0</v>
          </cell>
        </row>
        <row r="4194">
          <cell r="A4194">
            <v>0</v>
          </cell>
          <cell r="B4194">
            <v>0</v>
          </cell>
          <cell r="C4194">
            <v>0</v>
          </cell>
          <cell r="D4194">
            <v>0</v>
          </cell>
        </row>
        <row r="4195">
          <cell r="A4195">
            <v>0</v>
          </cell>
          <cell r="B4195">
            <v>0</v>
          </cell>
          <cell r="C4195">
            <v>0</v>
          </cell>
          <cell r="D4195">
            <v>0</v>
          </cell>
        </row>
        <row r="4196">
          <cell r="A4196">
            <v>0</v>
          </cell>
          <cell r="B4196">
            <v>0</v>
          </cell>
          <cell r="C4196">
            <v>0</v>
          </cell>
          <cell r="D4196">
            <v>0</v>
          </cell>
        </row>
        <row r="4197">
          <cell r="A4197">
            <v>0</v>
          </cell>
          <cell r="B4197">
            <v>0</v>
          </cell>
          <cell r="C4197">
            <v>0</v>
          </cell>
          <cell r="D4197">
            <v>0</v>
          </cell>
        </row>
        <row r="4198">
          <cell r="A4198">
            <v>0</v>
          </cell>
          <cell r="B4198">
            <v>0</v>
          </cell>
          <cell r="C4198">
            <v>0</v>
          </cell>
          <cell r="D4198">
            <v>0</v>
          </cell>
        </row>
        <row r="4199">
          <cell r="A4199">
            <v>0</v>
          </cell>
          <cell r="B4199">
            <v>0</v>
          </cell>
          <cell r="C4199">
            <v>0</v>
          </cell>
          <cell r="D4199">
            <v>0</v>
          </cell>
        </row>
        <row r="4200">
          <cell r="A4200">
            <v>0</v>
          </cell>
          <cell r="B4200">
            <v>0</v>
          </cell>
          <cell r="C4200">
            <v>0</v>
          </cell>
          <cell r="D4200">
            <v>0</v>
          </cell>
        </row>
        <row r="4201">
          <cell r="A4201">
            <v>0</v>
          </cell>
          <cell r="B4201">
            <v>0</v>
          </cell>
          <cell r="C4201">
            <v>0</v>
          </cell>
          <cell r="D4201">
            <v>0</v>
          </cell>
        </row>
        <row r="4202">
          <cell r="A4202">
            <v>0</v>
          </cell>
          <cell r="B4202">
            <v>0</v>
          </cell>
          <cell r="C4202">
            <v>0</v>
          </cell>
          <cell r="D4202">
            <v>0</v>
          </cell>
        </row>
        <row r="4203">
          <cell r="A4203">
            <v>0</v>
          </cell>
          <cell r="B4203">
            <v>0</v>
          </cell>
          <cell r="C4203">
            <v>0</v>
          </cell>
          <cell r="D4203">
            <v>0</v>
          </cell>
        </row>
        <row r="4204">
          <cell r="A4204">
            <v>0</v>
          </cell>
          <cell r="B4204">
            <v>0</v>
          </cell>
          <cell r="C4204">
            <v>0</v>
          </cell>
          <cell r="D4204">
            <v>0</v>
          </cell>
        </row>
        <row r="4205">
          <cell r="A4205">
            <v>0</v>
          </cell>
          <cell r="B4205">
            <v>0</v>
          </cell>
          <cell r="C4205">
            <v>0</v>
          </cell>
          <cell r="D4205">
            <v>0</v>
          </cell>
        </row>
        <row r="4206">
          <cell r="A4206">
            <v>0</v>
          </cell>
          <cell r="B4206">
            <v>0</v>
          </cell>
          <cell r="C4206">
            <v>0</v>
          </cell>
          <cell r="D4206">
            <v>0</v>
          </cell>
        </row>
        <row r="4207">
          <cell r="A4207">
            <v>0</v>
          </cell>
          <cell r="B4207">
            <v>0</v>
          </cell>
          <cell r="C4207">
            <v>0</v>
          </cell>
          <cell r="D4207">
            <v>0</v>
          </cell>
        </row>
        <row r="4208">
          <cell r="A4208">
            <v>0</v>
          </cell>
          <cell r="B4208">
            <v>0</v>
          </cell>
          <cell r="C4208">
            <v>0</v>
          </cell>
          <cell r="D4208">
            <v>0</v>
          </cell>
        </row>
        <row r="4209">
          <cell r="A4209">
            <v>0</v>
          </cell>
          <cell r="B4209">
            <v>0</v>
          </cell>
          <cell r="C4209">
            <v>0</v>
          </cell>
          <cell r="D4209">
            <v>0</v>
          </cell>
        </row>
        <row r="4210">
          <cell r="A4210">
            <v>0</v>
          </cell>
          <cell r="B4210">
            <v>0</v>
          </cell>
          <cell r="C4210">
            <v>0</v>
          </cell>
          <cell r="D4210">
            <v>0</v>
          </cell>
        </row>
        <row r="4211">
          <cell r="A4211">
            <v>0</v>
          </cell>
          <cell r="B4211">
            <v>0</v>
          </cell>
          <cell r="C4211">
            <v>0</v>
          </cell>
          <cell r="D4211">
            <v>0</v>
          </cell>
        </row>
        <row r="4212">
          <cell r="A4212">
            <v>0</v>
          </cell>
          <cell r="B4212">
            <v>0</v>
          </cell>
          <cell r="C4212">
            <v>0</v>
          </cell>
          <cell r="D4212">
            <v>0</v>
          </cell>
        </row>
        <row r="4213">
          <cell r="A4213">
            <v>0</v>
          </cell>
          <cell r="B4213">
            <v>0</v>
          </cell>
          <cell r="C4213">
            <v>0</v>
          </cell>
          <cell r="D4213">
            <v>0</v>
          </cell>
        </row>
        <row r="4214">
          <cell r="A4214">
            <v>0</v>
          </cell>
          <cell r="B4214">
            <v>0</v>
          </cell>
          <cell r="C4214">
            <v>0</v>
          </cell>
          <cell r="D4214">
            <v>0</v>
          </cell>
        </row>
        <row r="4215">
          <cell r="A4215">
            <v>0</v>
          </cell>
          <cell r="B4215">
            <v>0</v>
          </cell>
          <cell r="C4215">
            <v>0</v>
          </cell>
          <cell r="D4215">
            <v>0</v>
          </cell>
        </row>
        <row r="4216">
          <cell r="A4216">
            <v>0</v>
          </cell>
          <cell r="B4216">
            <v>0</v>
          </cell>
          <cell r="C4216">
            <v>0</v>
          </cell>
          <cell r="D4216">
            <v>0</v>
          </cell>
        </row>
        <row r="4217">
          <cell r="A4217">
            <v>0</v>
          </cell>
          <cell r="B4217">
            <v>0</v>
          </cell>
          <cell r="C4217">
            <v>0</v>
          </cell>
          <cell r="D4217">
            <v>0</v>
          </cell>
        </row>
        <row r="4218">
          <cell r="A4218">
            <v>0</v>
          </cell>
          <cell r="B4218">
            <v>0</v>
          </cell>
          <cell r="C4218">
            <v>0</v>
          </cell>
          <cell r="D4218">
            <v>0</v>
          </cell>
        </row>
        <row r="4219">
          <cell r="A4219">
            <v>0</v>
          </cell>
          <cell r="B4219">
            <v>0</v>
          </cell>
          <cell r="C4219">
            <v>0</v>
          </cell>
          <cell r="D4219">
            <v>0</v>
          </cell>
        </row>
        <row r="4220">
          <cell r="A4220">
            <v>0</v>
          </cell>
          <cell r="B4220">
            <v>0</v>
          </cell>
          <cell r="C4220">
            <v>0</v>
          </cell>
          <cell r="D4220">
            <v>0</v>
          </cell>
        </row>
        <row r="4221">
          <cell r="A4221">
            <v>0</v>
          </cell>
          <cell r="B4221">
            <v>0</v>
          </cell>
          <cell r="C4221">
            <v>0</v>
          </cell>
          <cell r="D4221">
            <v>0</v>
          </cell>
        </row>
        <row r="4222">
          <cell r="A4222">
            <v>0</v>
          </cell>
          <cell r="B4222">
            <v>0</v>
          </cell>
          <cell r="C4222">
            <v>0</v>
          </cell>
          <cell r="D4222">
            <v>0</v>
          </cell>
        </row>
        <row r="4223">
          <cell r="A4223">
            <v>0</v>
          </cell>
          <cell r="B4223">
            <v>0</v>
          </cell>
          <cell r="C4223">
            <v>0</v>
          </cell>
          <cell r="D4223">
            <v>0</v>
          </cell>
        </row>
        <row r="4224">
          <cell r="A4224">
            <v>0</v>
          </cell>
          <cell r="B4224">
            <v>0</v>
          </cell>
          <cell r="C4224">
            <v>0</v>
          </cell>
          <cell r="D4224">
            <v>0</v>
          </cell>
        </row>
        <row r="4225">
          <cell r="A4225">
            <v>0</v>
          </cell>
          <cell r="B4225">
            <v>0</v>
          </cell>
          <cell r="C4225">
            <v>0</v>
          </cell>
          <cell r="D4225">
            <v>0</v>
          </cell>
        </row>
        <row r="4226">
          <cell r="A4226">
            <v>0</v>
          </cell>
          <cell r="B4226">
            <v>0</v>
          </cell>
          <cell r="C4226">
            <v>0</v>
          </cell>
          <cell r="D4226">
            <v>0</v>
          </cell>
        </row>
        <row r="4227">
          <cell r="A4227">
            <v>0</v>
          </cell>
          <cell r="B4227">
            <v>0</v>
          </cell>
          <cell r="C4227">
            <v>0</v>
          </cell>
          <cell r="D4227">
            <v>0</v>
          </cell>
        </row>
        <row r="4228">
          <cell r="A4228">
            <v>0</v>
          </cell>
          <cell r="B4228">
            <v>0</v>
          </cell>
          <cell r="C4228">
            <v>0</v>
          </cell>
          <cell r="D4228">
            <v>0</v>
          </cell>
        </row>
        <row r="4229">
          <cell r="A4229">
            <v>0</v>
          </cell>
          <cell r="B4229">
            <v>0</v>
          </cell>
          <cell r="C4229">
            <v>0</v>
          </cell>
          <cell r="D4229">
            <v>0</v>
          </cell>
        </row>
        <row r="4230">
          <cell r="A4230">
            <v>0</v>
          </cell>
          <cell r="B4230">
            <v>0</v>
          </cell>
          <cell r="C4230">
            <v>0</v>
          </cell>
          <cell r="D4230">
            <v>0</v>
          </cell>
        </row>
        <row r="4231">
          <cell r="A4231">
            <v>0</v>
          </cell>
          <cell r="B4231">
            <v>0</v>
          </cell>
          <cell r="C4231">
            <v>0</v>
          </cell>
          <cell r="D4231">
            <v>0</v>
          </cell>
        </row>
        <row r="4232">
          <cell r="A4232">
            <v>0</v>
          </cell>
          <cell r="B4232">
            <v>0</v>
          </cell>
          <cell r="C4232">
            <v>0</v>
          </cell>
          <cell r="D4232">
            <v>0</v>
          </cell>
        </row>
        <row r="4233">
          <cell r="A4233">
            <v>0</v>
          </cell>
          <cell r="B4233">
            <v>0</v>
          </cell>
          <cell r="C4233">
            <v>0</v>
          </cell>
          <cell r="D4233">
            <v>0</v>
          </cell>
        </row>
        <row r="4234">
          <cell r="A4234">
            <v>0</v>
          </cell>
          <cell r="B4234">
            <v>0</v>
          </cell>
          <cell r="C4234">
            <v>0</v>
          </cell>
          <cell r="D4234">
            <v>0</v>
          </cell>
        </row>
        <row r="4235">
          <cell r="A4235">
            <v>0</v>
          </cell>
          <cell r="B4235">
            <v>0</v>
          </cell>
          <cell r="C4235">
            <v>0</v>
          </cell>
          <cell r="D4235">
            <v>0</v>
          </cell>
        </row>
        <row r="4236">
          <cell r="A4236">
            <v>0</v>
          </cell>
          <cell r="B4236">
            <v>0</v>
          </cell>
          <cell r="C4236">
            <v>0</v>
          </cell>
          <cell r="D4236">
            <v>0</v>
          </cell>
        </row>
        <row r="4237">
          <cell r="A4237">
            <v>0</v>
          </cell>
          <cell r="B4237">
            <v>0</v>
          </cell>
          <cell r="C4237">
            <v>0</v>
          </cell>
          <cell r="D4237">
            <v>0</v>
          </cell>
        </row>
        <row r="4238">
          <cell r="A4238">
            <v>0</v>
          </cell>
          <cell r="B4238">
            <v>0</v>
          </cell>
          <cell r="C4238">
            <v>0</v>
          </cell>
          <cell r="D4238">
            <v>0</v>
          </cell>
        </row>
        <row r="4239">
          <cell r="A4239">
            <v>0</v>
          </cell>
          <cell r="B4239">
            <v>0</v>
          </cell>
          <cell r="C4239">
            <v>0</v>
          </cell>
          <cell r="D4239">
            <v>0</v>
          </cell>
        </row>
        <row r="4240">
          <cell r="A4240">
            <v>0</v>
          </cell>
          <cell r="B4240">
            <v>0</v>
          </cell>
          <cell r="C4240">
            <v>0</v>
          </cell>
          <cell r="D4240">
            <v>0</v>
          </cell>
        </row>
        <row r="4241">
          <cell r="A4241">
            <v>0</v>
          </cell>
          <cell r="B4241">
            <v>0</v>
          </cell>
          <cell r="C4241">
            <v>0</v>
          </cell>
          <cell r="D4241">
            <v>0</v>
          </cell>
        </row>
        <row r="4242">
          <cell r="A4242">
            <v>0</v>
          </cell>
          <cell r="B4242">
            <v>0</v>
          </cell>
          <cell r="C4242">
            <v>0</v>
          </cell>
          <cell r="D4242">
            <v>0</v>
          </cell>
        </row>
        <row r="4243">
          <cell r="A4243">
            <v>0</v>
          </cell>
          <cell r="B4243">
            <v>0</v>
          </cell>
          <cell r="C4243">
            <v>0</v>
          </cell>
          <cell r="D4243">
            <v>0</v>
          </cell>
        </row>
        <row r="4244">
          <cell r="A4244">
            <v>0</v>
          </cell>
          <cell r="B4244">
            <v>0</v>
          </cell>
          <cell r="C4244">
            <v>0</v>
          </cell>
          <cell r="D4244">
            <v>0</v>
          </cell>
        </row>
        <row r="4245">
          <cell r="A4245">
            <v>0</v>
          </cell>
          <cell r="B4245">
            <v>0</v>
          </cell>
          <cell r="C4245">
            <v>0</v>
          </cell>
          <cell r="D4245">
            <v>0</v>
          </cell>
        </row>
        <row r="4246">
          <cell r="A4246">
            <v>0</v>
          </cell>
          <cell r="B4246">
            <v>0</v>
          </cell>
          <cell r="C4246">
            <v>0</v>
          </cell>
          <cell r="D4246">
            <v>0</v>
          </cell>
        </row>
        <row r="4247">
          <cell r="A4247">
            <v>0</v>
          </cell>
          <cell r="B4247">
            <v>0</v>
          </cell>
          <cell r="C4247">
            <v>0</v>
          </cell>
          <cell r="D4247">
            <v>0</v>
          </cell>
        </row>
        <row r="4248">
          <cell r="A4248">
            <v>0</v>
          </cell>
          <cell r="B4248">
            <v>0</v>
          </cell>
          <cell r="C4248">
            <v>0</v>
          </cell>
          <cell r="D4248">
            <v>0</v>
          </cell>
        </row>
        <row r="4249">
          <cell r="A4249">
            <v>0</v>
          </cell>
          <cell r="B4249">
            <v>0</v>
          </cell>
          <cell r="C4249">
            <v>0</v>
          </cell>
          <cell r="D4249">
            <v>0</v>
          </cell>
        </row>
        <row r="4250">
          <cell r="A4250">
            <v>0</v>
          </cell>
          <cell r="B4250">
            <v>0</v>
          </cell>
          <cell r="C4250">
            <v>0</v>
          </cell>
          <cell r="D4250">
            <v>0</v>
          </cell>
        </row>
        <row r="4251">
          <cell r="A4251">
            <v>0</v>
          </cell>
          <cell r="B4251">
            <v>0</v>
          </cell>
          <cell r="C4251">
            <v>0</v>
          </cell>
          <cell r="D4251">
            <v>0</v>
          </cell>
        </row>
        <row r="4252">
          <cell r="A4252">
            <v>0</v>
          </cell>
          <cell r="B4252">
            <v>0</v>
          </cell>
          <cell r="C4252">
            <v>0</v>
          </cell>
          <cell r="D4252">
            <v>0</v>
          </cell>
        </row>
        <row r="4253">
          <cell r="A4253">
            <v>0</v>
          </cell>
          <cell r="B4253">
            <v>0</v>
          </cell>
          <cell r="C4253">
            <v>0</v>
          </cell>
          <cell r="D4253">
            <v>0</v>
          </cell>
        </row>
        <row r="4254">
          <cell r="A4254">
            <v>0</v>
          </cell>
          <cell r="B4254">
            <v>0</v>
          </cell>
          <cell r="C4254">
            <v>0</v>
          </cell>
          <cell r="D4254">
            <v>0</v>
          </cell>
        </row>
        <row r="4255">
          <cell r="A4255">
            <v>0</v>
          </cell>
          <cell r="B4255">
            <v>0</v>
          </cell>
          <cell r="C4255">
            <v>0</v>
          </cell>
          <cell r="D4255">
            <v>0</v>
          </cell>
        </row>
        <row r="4256">
          <cell r="A4256">
            <v>0</v>
          </cell>
          <cell r="B4256">
            <v>0</v>
          </cell>
          <cell r="C4256">
            <v>0</v>
          </cell>
          <cell r="D4256">
            <v>0</v>
          </cell>
        </row>
        <row r="4257">
          <cell r="A4257">
            <v>0</v>
          </cell>
          <cell r="B4257">
            <v>0</v>
          </cell>
          <cell r="C4257">
            <v>0</v>
          </cell>
          <cell r="D4257">
            <v>0</v>
          </cell>
        </row>
        <row r="4258">
          <cell r="A4258">
            <v>0</v>
          </cell>
          <cell r="B4258">
            <v>0</v>
          </cell>
          <cell r="C4258">
            <v>0</v>
          </cell>
          <cell r="D4258">
            <v>0</v>
          </cell>
        </row>
        <row r="4259">
          <cell r="A4259">
            <v>0</v>
          </cell>
          <cell r="B4259">
            <v>0</v>
          </cell>
          <cell r="C4259">
            <v>0</v>
          </cell>
          <cell r="D4259">
            <v>0</v>
          </cell>
        </row>
        <row r="4260">
          <cell r="A4260">
            <v>0</v>
          </cell>
          <cell r="B4260">
            <v>0</v>
          </cell>
          <cell r="C4260">
            <v>0</v>
          </cell>
          <cell r="D4260">
            <v>0</v>
          </cell>
        </row>
        <row r="4261">
          <cell r="A4261">
            <v>0</v>
          </cell>
          <cell r="B4261">
            <v>0</v>
          </cell>
          <cell r="C4261">
            <v>0</v>
          </cell>
          <cell r="D4261">
            <v>0</v>
          </cell>
        </row>
        <row r="4262">
          <cell r="A4262">
            <v>0</v>
          </cell>
          <cell r="B4262">
            <v>0</v>
          </cell>
          <cell r="C4262">
            <v>0</v>
          </cell>
          <cell r="D4262">
            <v>0</v>
          </cell>
        </row>
        <row r="4263">
          <cell r="A4263">
            <v>0</v>
          </cell>
          <cell r="B4263">
            <v>0</v>
          </cell>
          <cell r="C4263">
            <v>0</v>
          </cell>
          <cell r="D4263">
            <v>0</v>
          </cell>
        </row>
        <row r="4264">
          <cell r="A4264">
            <v>0</v>
          </cell>
          <cell r="B4264">
            <v>0</v>
          </cell>
          <cell r="C4264">
            <v>0</v>
          </cell>
          <cell r="D4264">
            <v>0</v>
          </cell>
        </row>
        <row r="4265">
          <cell r="A4265">
            <v>0</v>
          </cell>
          <cell r="B4265">
            <v>0</v>
          </cell>
          <cell r="C4265">
            <v>0</v>
          </cell>
          <cell r="D4265">
            <v>0</v>
          </cell>
        </row>
        <row r="4266">
          <cell r="A4266">
            <v>0</v>
          </cell>
          <cell r="B4266">
            <v>0</v>
          </cell>
          <cell r="C4266">
            <v>0</v>
          </cell>
          <cell r="D4266">
            <v>0</v>
          </cell>
        </row>
        <row r="4267">
          <cell r="A4267">
            <v>0</v>
          </cell>
          <cell r="B4267">
            <v>0</v>
          </cell>
          <cell r="C4267">
            <v>0</v>
          </cell>
          <cell r="D4267">
            <v>0</v>
          </cell>
        </row>
        <row r="4268">
          <cell r="A4268">
            <v>0</v>
          </cell>
          <cell r="B4268">
            <v>0</v>
          </cell>
          <cell r="C4268">
            <v>0</v>
          </cell>
          <cell r="D4268">
            <v>0</v>
          </cell>
        </row>
        <row r="4269">
          <cell r="A4269">
            <v>0</v>
          </cell>
          <cell r="B4269">
            <v>0</v>
          </cell>
          <cell r="C4269">
            <v>0</v>
          </cell>
          <cell r="D4269">
            <v>0</v>
          </cell>
        </row>
        <row r="4270">
          <cell r="A4270">
            <v>0</v>
          </cell>
          <cell r="B4270">
            <v>0</v>
          </cell>
          <cell r="C4270">
            <v>0</v>
          </cell>
          <cell r="D4270">
            <v>0</v>
          </cell>
        </row>
        <row r="4271">
          <cell r="A4271">
            <v>0</v>
          </cell>
          <cell r="B4271">
            <v>0</v>
          </cell>
          <cell r="C4271">
            <v>0</v>
          </cell>
          <cell r="D4271">
            <v>0</v>
          </cell>
        </row>
        <row r="4272">
          <cell r="A4272">
            <v>0</v>
          </cell>
          <cell r="B4272">
            <v>0</v>
          </cell>
          <cell r="C4272">
            <v>0</v>
          </cell>
          <cell r="D4272">
            <v>0</v>
          </cell>
        </row>
        <row r="4273">
          <cell r="A4273">
            <v>0</v>
          </cell>
          <cell r="B4273">
            <v>0</v>
          </cell>
          <cell r="C4273">
            <v>0</v>
          </cell>
          <cell r="D4273">
            <v>0</v>
          </cell>
        </row>
        <row r="4274">
          <cell r="A4274">
            <v>0</v>
          </cell>
          <cell r="B4274">
            <v>0</v>
          </cell>
          <cell r="C4274">
            <v>0</v>
          </cell>
          <cell r="D4274">
            <v>0</v>
          </cell>
        </row>
        <row r="4275">
          <cell r="A4275">
            <v>0</v>
          </cell>
          <cell r="B4275">
            <v>0</v>
          </cell>
          <cell r="C4275">
            <v>0</v>
          </cell>
          <cell r="D4275">
            <v>0</v>
          </cell>
        </row>
        <row r="4276">
          <cell r="A4276">
            <v>0</v>
          </cell>
          <cell r="B4276">
            <v>0</v>
          </cell>
          <cell r="C4276">
            <v>0</v>
          </cell>
          <cell r="D4276">
            <v>0</v>
          </cell>
        </row>
        <row r="4277">
          <cell r="A4277">
            <v>0</v>
          </cell>
          <cell r="B4277">
            <v>0</v>
          </cell>
          <cell r="C4277">
            <v>0</v>
          </cell>
          <cell r="D4277">
            <v>0</v>
          </cell>
        </row>
        <row r="4278">
          <cell r="A4278">
            <v>0</v>
          </cell>
          <cell r="B4278">
            <v>0</v>
          </cell>
          <cell r="C4278">
            <v>0</v>
          </cell>
          <cell r="D4278">
            <v>0</v>
          </cell>
        </row>
        <row r="4279">
          <cell r="A4279">
            <v>0</v>
          </cell>
          <cell r="B4279">
            <v>0</v>
          </cell>
          <cell r="C4279">
            <v>0</v>
          </cell>
          <cell r="D4279">
            <v>0</v>
          </cell>
        </row>
        <row r="4280">
          <cell r="A4280">
            <v>0</v>
          </cell>
          <cell r="B4280">
            <v>0</v>
          </cell>
          <cell r="C4280">
            <v>0</v>
          </cell>
          <cell r="D4280">
            <v>0</v>
          </cell>
        </row>
        <row r="4281">
          <cell r="A4281">
            <v>0</v>
          </cell>
          <cell r="B4281">
            <v>0</v>
          </cell>
          <cell r="C4281">
            <v>0</v>
          </cell>
          <cell r="D4281">
            <v>0</v>
          </cell>
        </row>
        <row r="4282">
          <cell r="A4282">
            <v>0</v>
          </cell>
          <cell r="B4282">
            <v>0</v>
          </cell>
          <cell r="C4282">
            <v>0</v>
          </cell>
          <cell r="D4282">
            <v>0</v>
          </cell>
        </row>
        <row r="4283">
          <cell r="A4283">
            <v>0</v>
          </cell>
          <cell r="B4283">
            <v>0</v>
          </cell>
          <cell r="C4283">
            <v>0</v>
          </cell>
          <cell r="D4283">
            <v>0</v>
          </cell>
        </row>
        <row r="4284">
          <cell r="A4284">
            <v>0</v>
          </cell>
          <cell r="B4284">
            <v>0</v>
          </cell>
          <cell r="C4284">
            <v>0</v>
          </cell>
          <cell r="D4284">
            <v>0</v>
          </cell>
        </row>
        <row r="4285">
          <cell r="A4285">
            <v>0</v>
          </cell>
          <cell r="B4285">
            <v>0</v>
          </cell>
          <cell r="C4285">
            <v>0</v>
          </cell>
          <cell r="D4285">
            <v>0</v>
          </cell>
        </row>
        <row r="4286">
          <cell r="A4286">
            <v>0</v>
          </cell>
          <cell r="B4286">
            <v>0</v>
          </cell>
          <cell r="C4286">
            <v>0</v>
          </cell>
          <cell r="D4286">
            <v>0</v>
          </cell>
        </row>
        <row r="4287">
          <cell r="A4287">
            <v>0</v>
          </cell>
          <cell r="B4287">
            <v>0</v>
          </cell>
          <cell r="C4287">
            <v>0</v>
          </cell>
          <cell r="D4287">
            <v>0</v>
          </cell>
        </row>
        <row r="4288">
          <cell r="A4288">
            <v>0</v>
          </cell>
          <cell r="B4288">
            <v>0</v>
          </cell>
          <cell r="C4288">
            <v>0</v>
          </cell>
          <cell r="D4288">
            <v>0</v>
          </cell>
        </row>
        <row r="4289">
          <cell r="A4289">
            <v>0</v>
          </cell>
          <cell r="B4289">
            <v>0</v>
          </cell>
          <cell r="C4289">
            <v>0</v>
          </cell>
          <cell r="D4289">
            <v>0</v>
          </cell>
        </row>
        <row r="4290">
          <cell r="A4290">
            <v>0</v>
          </cell>
          <cell r="B4290">
            <v>0</v>
          </cell>
          <cell r="C4290">
            <v>0</v>
          </cell>
          <cell r="D4290">
            <v>0</v>
          </cell>
        </row>
        <row r="4291">
          <cell r="A4291">
            <v>0</v>
          </cell>
          <cell r="B4291">
            <v>0</v>
          </cell>
          <cell r="C4291">
            <v>0</v>
          </cell>
          <cell r="D4291">
            <v>0</v>
          </cell>
        </row>
        <row r="4292">
          <cell r="A4292">
            <v>0</v>
          </cell>
          <cell r="B4292">
            <v>0</v>
          </cell>
          <cell r="C4292">
            <v>0</v>
          </cell>
          <cell r="D4292">
            <v>0</v>
          </cell>
        </row>
        <row r="4293">
          <cell r="A4293">
            <v>0</v>
          </cell>
          <cell r="B4293">
            <v>0</v>
          </cell>
          <cell r="C4293">
            <v>0</v>
          </cell>
          <cell r="D4293">
            <v>0</v>
          </cell>
        </row>
        <row r="4294">
          <cell r="A4294">
            <v>0</v>
          </cell>
          <cell r="B4294">
            <v>0</v>
          </cell>
          <cell r="C4294">
            <v>0</v>
          </cell>
          <cell r="D4294">
            <v>0</v>
          </cell>
        </row>
        <row r="4295">
          <cell r="A4295">
            <v>0</v>
          </cell>
          <cell r="B4295">
            <v>0</v>
          </cell>
          <cell r="C4295">
            <v>0</v>
          </cell>
          <cell r="D4295">
            <v>0</v>
          </cell>
        </row>
        <row r="4296">
          <cell r="A4296">
            <v>0</v>
          </cell>
          <cell r="B4296">
            <v>0</v>
          </cell>
          <cell r="C4296">
            <v>0</v>
          </cell>
          <cell r="D4296">
            <v>0</v>
          </cell>
        </row>
        <row r="4297">
          <cell r="A4297">
            <v>0</v>
          </cell>
          <cell r="B4297">
            <v>0</v>
          </cell>
          <cell r="C4297">
            <v>0</v>
          </cell>
          <cell r="D4297">
            <v>0</v>
          </cell>
        </row>
        <row r="4298">
          <cell r="A4298">
            <v>0</v>
          </cell>
          <cell r="B4298">
            <v>0</v>
          </cell>
          <cell r="C4298">
            <v>0</v>
          </cell>
          <cell r="D4298">
            <v>0</v>
          </cell>
        </row>
        <row r="4299">
          <cell r="A4299">
            <v>0</v>
          </cell>
          <cell r="B4299">
            <v>0</v>
          </cell>
          <cell r="C4299">
            <v>0</v>
          </cell>
          <cell r="D4299">
            <v>0</v>
          </cell>
        </row>
        <row r="4300">
          <cell r="A4300">
            <v>0</v>
          </cell>
          <cell r="B4300">
            <v>0</v>
          </cell>
          <cell r="C4300">
            <v>0</v>
          </cell>
          <cell r="D4300">
            <v>0</v>
          </cell>
        </row>
        <row r="4301">
          <cell r="A4301">
            <v>0</v>
          </cell>
          <cell r="B4301">
            <v>0</v>
          </cell>
          <cell r="C4301">
            <v>0</v>
          </cell>
          <cell r="D4301">
            <v>0</v>
          </cell>
        </row>
        <row r="4302">
          <cell r="A4302">
            <v>0</v>
          </cell>
          <cell r="B4302">
            <v>0</v>
          </cell>
          <cell r="C4302">
            <v>0</v>
          </cell>
          <cell r="D4302">
            <v>0</v>
          </cell>
        </row>
        <row r="4303">
          <cell r="A4303">
            <v>0</v>
          </cell>
          <cell r="B4303">
            <v>0</v>
          </cell>
          <cell r="C4303">
            <v>0</v>
          </cell>
          <cell r="D4303">
            <v>0</v>
          </cell>
        </row>
        <row r="4304">
          <cell r="A4304">
            <v>0</v>
          </cell>
          <cell r="B4304">
            <v>0</v>
          </cell>
          <cell r="C4304">
            <v>0</v>
          </cell>
          <cell r="D4304">
            <v>0</v>
          </cell>
        </row>
        <row r="4305">
          <cell r="A4305">
            <v>0</v>
          </cell>
          <cell r="B4305">
            <v>0</v>
          </cell>
          <cell r="C4305">
            <v>0</v>
          </cell>
          <cell r="D4305">
            <v>0</v>
          </cell>
        </row>
        <row r="4306">
          <cell r="A4306">
            <v>0</v>
          </cell>
          <cell r="B4306">
            <v>0</v>
          </cell>
          <cell r="C4306">
            <v>0</v>
          </cell>
          <cell r="D4306">
            <v>0</v>
          </cell>
        </row>
        <row r="4307">
          <cell r="A4307">
            <v>0</v>
          </cell>
          <cell r="B4307">
            <v>0</v>
          </cell>
          <cell r="C4307">
            <v>0</v>
          </cell>
          <cell r="D4307">
            <v>0</v>
          </cell>
        </row>
        <row r="4308">
          <cell r="A4308">
            <v>0</v>
          </cell>
          <cell r="B4308">
            <v>0</v>
          </cell>
          <cell r="C4308">
            <v>0</v>
          </cell>
          <cell r="D4308">
            <v>0</v>
          </cell>
        </row>
        <row r="4309">
          <cell r="A4309">
            <v>0</v>
          </cell>
          <cell r="B4309">
            <v>0</v>
          </cell>
          <cell r="C4309">
            <v>0</v>
          </cell>
          <cell r="D4309">
            <v>0</v>
          </cell>
        </row>
        <row r="4310">
          <cell r="A4310">
            <v>0</v>
          </cell>
          <cell r="B4310">
            <v>0</v>
          </cell>
          <cell r="C4310">
            <v>0</v>
          </cell>
          <cell r="D4310">
            <v>0</v>
          </cell>
        </row>
        <row r="4311">
          <cell r="A4311">
            <v>0</v>
          </cell>
          <cell r="B4311">
            <v>0</v>
          </cell>
          <cell r="C4311">
            <v>0</v>
          </cell>
          <cell r="D4311">
            <v>0</v>
          </cell>
        </row>
        <row r="4312">
          <cell r="A4312">
            <v>0</v>
          </cell>
          <cell r="B4312">
            <v>0</v>
          </cell>
          <cell r="C4312">
            <v>0</v>
          </cell>
          <cell r="D4312">
            <v>0</v>
          </cell>
        </row>
        <row r="4313">
          <cell r="A4313">
            <v>0</v>
          </cell>
          <cell r="B4313">
            <v>0</v>
          </cell>
          <cell r="C4313">
            <v>0</v>
          </cell>
          <cell r="D4313">
            <v>0</v>
          </cell>
        </row>
        <row r="4314">
          <cell r="A4314">
            <v>0</v>
          </cell>
          <cell r="B4314">
            <v>0</v>
          </cell>
          <cell r="C4314">
            <v>0</v>
          </cell>
          <cell r="D4314">
            <v>0</v>
          </cell>
        </row>
        <row r="4315">
          <cell r="A4315">
            <v>0</v>
          </cell>
          <cell r="B4315">
            <v>0</v>
          </cell>
          <cell r="C4315">
            <v>0</v>
          </cell>
          <cell r="D4315">
            <v>0</v>
          </cell>
        </row>
        <row r="4316">
          <cell r="A4316">
            <v>0</v>
          </cell>
          <cell r="B4316">
            <v>0</v>
          </cell>
          <cell r="C4316">
            <v>0</v>
          </cell>
          <cell r="D4316">
            <v>0</v>
          </cell>
        </row>
        <row r="4317">
          <cell r="A4317">
            <v>0</v>
          </cell>
          <cell r="B4317">
            <v>0</v>
          </cell>
          <cell r="C4317">
            <v>0</v>
          </cell>
          <cell r="D4317">
            <v>0</v>
          </cell>
        </row>
        <row r="4318">
          <cell r="A4318">
            <v>0</v>
          </cell>
          <cell r="B4318">
            <v>0</v>
          </cell>
          <cell r="C4318">
            <v>0</v>
          </cell>
          <cell r="D4318">
            <v>0</v>
          </cell>
        </row>
        <row r="4319">
          <cell r="A4319">
            <v>0</v>
          </cell>
          <cell r="B4319">
            <v>0</v>
          </cell>
          <cell r="C4319">
            <v>0</v>
          </cell>
          <cell r="D4319">
            <v>0</v>
          </cell>
        </row>
        <row r="4320">
          <cell r="A4320">
            <v>0</v>
          </cell>
          <cell r="B4320">
            <v>0</v>
          </cell>
          <cell r="C4320">
            <v>0</v>
          </cell>
          <cell r="D4320">
            <v>0</v>
          </cell>
        </row>
        <row r="4321">
          <cell r="A4321">
            <v>0</v>
          </cell>
          <cell r="B4321">
            <v>0</v>
          </cell>
          <cell r="C4321">
            <v>0</v>
          </cell>
          <cell r="D4321">
            <v>0</v>
          </cell>
        </row>
        <row r="4322">
          <cell r="A4322">
            <v>0</v>
          </cell>
          <cell r="B4322">
            <v>0</v>
          </cell>
          <cell r="C4322">
            <v>0</v>
          </cell>
          <cell r="D4322">
            <v>0</v>
          </cell>
        </row>
        <row r="4323">
          <cell r="A4323">
            <v>0</v>
          </cell>
          <cell r="B4323">
            <v>0</v>
          </cell>
          <cell r="C4323">
            <v>0</v>
          </cell>
          <cell r="D4323">
            <v>0</v>
          </cell>
        </row>
        <row r="4324">
          <cell r="A4324">
            <v>0</v>
          </cell>
          <cell r="B4324">
            <v>0</v>
          </cell>
          <cell r="C4324">
            <v>0</v>
          </cell>
          <cell r="D4324">
            <v>0</v>
          </cell>
        </row>
        <row r="4325">
          <cell r="A4325">
            <v>0</v>
          </cell>
          <cell r="B4325">
            <v>0</v>
          </cell>
          <cell r="C4325">
            <v>0</v>
          </cell>
          <cell r="D4325">
            <v>0</v>
          </cell>
        </row>
        <row r="4326">
          <cell r="A4326">
            <v>0</v>
          </cell>
          <cell r="B4326">
            <v>0</v>
          </cell>
          <cell r="C4326">
            <v>0</v>
          </cell>
          <cell r="D4326">
            <v>0</v>
          </cell>
        </row>
        <row r="4327">
          <cell r="A4327">
            <v>0</v>
          </cell>
          <cell r="B4327">
            <v>0</v>
          </cell>
          <cell r="C4327">
            <v>0</v>
          </cell>
          <cell r="D4327">
            <v>0</v>
          </cell>
        </row>
        <row r="4328">
          <cell r="A4328">
            <v>0</v>
          </cell>
          <cell r="B4328">
            <v>0</v>
          </cell>
          <cell r="C4328">
            <v>0</v>
          </cell>
          <cell r="D4328">
            <v>0</v>
          </cell>
        </row>
        <row r="4329">
          <cell r="A4329">
            <v>0</v>
          </cell>
          <cell r="B4329">
            <v>0</v>
          </cell>
          <cell r="C4329">
            <v>0</v>
          </cell>
          <cell r="D4329">
            <v>0</v>
          </cell>
        </row>
        <row r="4330">
          <cell r="A4330">
            <v>0</v>
          </cell>
          <cell r="B4330">
            <v>0</v>
          </cell>
          <cell r="C4330">
            <v>0</v>
          </cell>
          <cell r="D4330">
            <v>0</v>
          </cell>
        </row>
        <row r="4331">
          <cell r="A4331">
            <v>0</v>
          </cell>
          <cell r="B4331">
            <v>0</v>
          </cell>
          <cell r="C4331">
            <v>0</v>
          </cell>
          <cell r="D4331">
            <v>0</v>
          </cell>
        </row>
        <row r="4332">
          <cell r="A4332">
            <v>0</v>
          </cell>
          <cell r="B4332">
            <v>0</v>
          </cell>
          <cell r="C4332">
            <v>0</v>
          </cell>
          <cell r="D4332">
            <v>0</v>
          </cell>
        </row>
        <row r="4333">
          <cell r="A4333">
            <v>0</v>
          </cell>
          <cell r="B4333">
            <v>0</v>
          </cell>
          <cell r="C4333">
            <v>0</v>
          </cell>
          <cell r="D4333">
            <v>0</v>
          </cell>
        </row>
        <row r="4334">
          <cell r="A4334">
            <v>0</v>
          </cell>
          <cell r="B4334">
            <v>0</v>
          </cell>
          <cell r="C4334">
            <v>0</v>
          </cell>
          <cell r="D4334">
            <v>0</v>
          </cell>
        </row>
        <row r="4335">
          <cell r="A4335">
            <v>0</v>
          </cell>
          <cell r="B4335">
            <v>0</v>
          </cell>
          <cell r="C4335">
            <v>0</v>
          </cell>
          <cell r="D4335">
            <v>0</v>
          </cell>
        </row>
        <row r="4336">
          <cell r="A4336">
            <v>0</v>
          </cell>
          <cell r="B4336">
            <v>0</v>
          </cell>
          <cell r="C4336">
            <v>0</v>
          </cell>
          <cell r="D4336">
            <v>0</v>
          </cell>
        </row>
        <row r="4337">
          <cell r="A4337">
            <v>0</v>
          </cell>
          <cell r="B4337">
            <v>0</v>
          </cell>
          <cell r="C4337">
            <v>0</v>
          </cell>
          <cell r="D4337">
            <v>0</v>
          </cell>
        </row>
        <row r="4338">
          <cell r="A4338">
            <v>0</v>
          </cell>
          <cell r="B4338">
            <v>0</v>
          </cell>
          <cell r="C4338">
            <v>0</v>
          </cell>
          <cell r="D4338">
            <v>0</v>
          </cell>
        </row>
        <row r="4339">
          <cell r="A4339">
            <v>0</v>
          </cell>
          <cell r="B4339">
            <v>0</v>
          </cell>
          <cell r="C4339">
            <v>0</v>
          </cell>
          <cell r="D4339">
            <v>0</v>
          </cell>
        </row>
        <row r="4340">
          <cell r="A4340">
            <v>0</v>
          </cell>
          <cell r="B4340">
            <v>0</v>
          </cell>
          <cell r="C4340">
            <v>0</v>
          </cell>
          <cell r="D4340">
            <v>0</v>
          </cell>
        </row>
        <row r="4341">
          <cell r="A4341">
            <v>0</v>
          </cell>
          <cell r="B4341">
            <v>0</v>
          </cell>
          <cell r="C4341">
            <v>0</v>
          </cell>
          <cell r="D4341">
            <v>0</v>
          </cell>
        </row>
        <row r="4342">
          <cell r="A4342">
            <v>0</v>
          </cell>
          <cell r="B4342">
            <v>0</v>
          </cell>
          <cell r="C4342">
            <v>0</v>
          </cell>
          <cell r="D4342">
            <v>0</v>
          </cell>
        </row>
        <row r="4343">
          <cell r="A4343">
            <v>0</v>
          </cell>
          <cell r="B4343">
            <v>0</v>
          </cell>
          <cell r="C4343">
            <v>0</v>
          </cell>
          <cell r="D4343">
            <v>0</v>
          </cell>
        </row>
        <row r="4344">
          <cell r="A4344">
            <v>0</v>
          </cell>
          <cell r="B4344">
            <v>0</v>
          </cell>
          <cell r="C4344">
            <v>0</v>
          </cell>
          <cell r="D4344">
            <v>0</v>
          </cell>
        </row>
        <row r="4345">
          <cell r="A4345">
            <v>0</v>
          </cell>
          <cell r="B4345">
            <v>0</v>
          </cell>
          <cell r="C4345">
            <v>0</v>
          </cell>
          <cell r="D4345">
            <v>0</v>
          </cell>
        </row>
        <row r="4346">
          <cell r="A4346">
            <v>0</v>
          </cell>
          <cell r="B4346">
            <v>0</v>
          </cell>
          <cell r="C4346">
            <v>0</v>
          </cell>
          <cell r="D4346">
            <v>0</v>
          </cell>
        </row>
        <row r="4347">
          <cell r="A4347">
            <v>0</v>
          </cell>
          <cell r="B4347">
            <v>0</v>
          </cell>
          <cell r="C4347">
            <v>0</v>
          </cell>
          <cell r="D4347">
            <v>0</v>
          </cell>
        </row>
        <row r="4348">
          <cell r="A4348">
            <v>0</v>
          </cell>
          <cell r="B4348">
            <v>0</v>
          </cell>
          <cell r="C4348">
            <v>0</v>
          </cell>
          <cell r="D4348">
            <v>0</v>
          </cell>
        </row>
        <row r="4349">
          <cell r="A4349">
            <v>0</v>
          </cell>
          <cell r="B4349">
            <v>0</v>
          </cell>
          <cell r="C4349">
            <v>0</v>
          </cell>
          <cell r="D4349">
            <v>0</v>
          </cell>
        </row>
        <row r="4350">
          <cell r="A4350">
            <v>0</v>
          </cell>
          <cell r="B4350">
            <v>0</v>
          </cell>
          <cell r="C4350">
            <v>0</v>
          </cell>
          <cell r="D4350">
            <v>0</v>
          </cell>
        </row>
        <row r="4351">
          <cell r="A4351">
            <v>0</v>
          </cell>
          <cell r="B4351">
            <v>0</v>
          </cell>
          <cell r="C4351">
            <v>0</v>
          </cell>
          <cell r="D4351">
            <v>0</v>
          </cell>
        </row>
        <row r="4352">
          <cell r="A4352">
            <v>0</v>
          </cell>
          <cell r="B4352">
            <v>0</v>
          </cell>
          <cell r="C4352">
            <v>0</v>
          </cell>
          <cell r="D4352">
            <v>0</v>
          </cell>
        </row>
        <row r="4353">
          <cell r="A4353">
            <v>0</v>
          </cell>
          <cell r="B4353">
            <v>0</v>
          </cell>
          <cell r="C4353">
            <v>0</v>
          </cell>
          <cell r="D4353">
            <v>0</v>
          </cell>
        </row>
        <row r="4354">
          <cell r="A4354">
            <v>0</v>
          </cell>
          <cell r="B4354">
            <v>0</v>
          </cell>
          <cell r="C4354">
            <v>0</v>
          </cell>
          <cell r="D4354">
            <v>0</v>
          </cell>
        </row>
        <row r="4355">
          <cell r="A4355">
            <v>0</v>
          </cell>
          <cell r="B4355">
            <v>0</v>
          </cell>
          <cell r="C4355">
            <v>0</v>
          </cell>
          <cell r="D4355">
            <v>0</v>
          </cell>
        </row>
        <row r="4356">
          <cell r="A4356">
            <v>0</v>
          </cell>
          <cell r="B4356">
            <v>0</v>
          </cell>
          <cell r="C4356">
            <v>0</v>
          </cell>
          <cell r="D4356">
            <v>0</v>
          </cell>
        </row>
        <row r="4357">
          <cell r="A4357">
            <v>0</v>
          </cell>
          <cell r="B4357">
            <v>0</v>
          </cell>
          <cell r="C4357">
            <v>0</v>
          </cell>
          <cell r="D4357">
            <v>0</v>
          </cell>
        </row>
        <row r="4358">
          <cell r="A4358">
            <v>0</v>
          </cell>
          <cell r="B4358">
            <v>0</v>
          </cell>
          <cell r="C4358">
            <v>0</v>
          </cell>
          <cell r="D4358">
            <v>0</v>
          </cell>
        </row>
        <row r="4359">
          <cell r="A4359">
            <v>0</v>
          </cell>
          <cell r="B4359">
            <v>0</v>
          </cell>
          <cell r="C4359">
            <v>0</v>
          </cell>
          <cell r="D4359">
            <v>0</v>
          </cell>
        </row>
        <row r="4360">
          <cell r="A4360">
            <v>0</v>
          </cell>
          <cell r="B4360">
            <v>0</v>
          </cell>
          <cell r="C4360">
            <v>0</v>
          </cell>
          <cell r="D4360">
            <v>0</v>
          </cell>
        </row>
        <row r="4361">
          <cell r="A4361">
            <v>0</v>
          </cell>
          <cell r="B4361">
            <v>0</v>
          </cell>
          <cell r="C4361">
            <v>0</v>
          </cell>
          <cell r="D4361">
            <v>0</v>
          </cell>
        </row>
        <row r="4362">
          <cell r="A4362">
            <v>0</v>
          </cell>
          <cell r="B4362">
            <v>0</v>
          </cell>
          <cell r="C4362">
            <v>0</v>
          </cell>
          <cell r="D4362">
            <v>0</v>
          </cell>
        </row>
        <row r="4363">
          <cell r="A4363">
            <v>0</v>
          </cell>
          <cell r="B4363">
            <v>0</v>
          </cell>
          <cell r="C4363">
            <v>0</v>
          </cell>
          <cell r="D4363">
            <v>0</v>
          </cell>
        </row>
        <row r="4364">
          <cell r="A4364">
            <v>0</v>
          </cell>
          <cell r="B4364">
            <v>0</v>
          </cell>
          <cell r="C4364">
            <v>0</v>
          </cell>
          <cell r="D4364">
            <v>0</v>
          </cell>
        </row>
        <row r="4365">
          <cell r="A4365">
            <v>0</v>
          </cell>
          <cell r="B4365">
            <v>0</v>
          </cell>
          <cell r="C4365">
            <v>0</v>
          </cell>
          <cell r="D4365">
            <v>0</v>
          </cell>
        </row>
        <row r="4366">
          <cell r="A4366">
            <v>0</v>
          </cell>
          <cell r="B4366">
            <v>0</v>
          </cell>
          <cell r="C4366">
            <v>0</v>
          </cell>
          <cell r="D4366">
            <v>0</v>
          </cell>
        </row>
        <row r="4367">
          <cell r="A4367">
            <v>0</v>
          </cell>
          <cell r="B4367">
            <v>0</v>
          </cell>
          <cell r="C4367">
            <v>0</v>
          </cell>
          <cell r="D4367">
            <v>0</v>
          </cell>
        </row>
        <row r="4368">
          <cell r="A4368">
            <v>0</v>
          </cell>
          <cell r="B4368">
            <v>0</v>
          </cell>
          <cell r="C4368">
            <v>0</v>
          </cell>
          <cell r="D4368">
            <v>0</v>
          </cell>
        </row>
        <row r="4369">
          <cell r="A4369">
            <v>0</v>
          </cell>
          <cell r="B4369">
            <v>0</v>
          </cell>
          <cell r="C4369">
            <v>0</v>
          </cell>
          <cell r="D4369">
            <v>0</v>
          </cell>
        </row>
        <row r="4370">
          <cell r="A4370">
            <v>0</v>
          </cell>
          <cell r="B4370">
            <v>0</v>
          </cell>
          <cell r="C4370">
            <v>0</v>
          </cell>
          <cell r="D4370">
            <v>0</v>
          </cell>
        </row>
        <row r="4371">
          <cell r="A4371">
            <v>0</v>
          </cell>
          <cell r="B4371">
            <v>0</v>
          </cell>
          <cell r="C4371">
            <v>0</v>
          </cell>
          <cell r="D4371">
            <v>0</v>
          </cell>
        </row>
        <row r="4372">
          <cell r="A4372">
            <v>0</v>
          </cell>
          <cell r="B4372">
            <v>0</v>
          </cell>
          <cell r="C4372">
            <v>0</v>
          </cell>
          <cell r="D4372">
            <v>0</v>
          </cell>
        </row>
        <row r="4373">
          <cell r="A4373">
            <v>0</v>
          </cell>
          <cell r="B4373">
            <v>0</v>
          </cell>
          <cell r="C4373">
            <v>0</v>
          </cell>
          <cell r="D4373">
            <v>0</v>
          </cell>
        </row>
        <row r="4374">
          <cell r="A4374">
            <v>0</v>
          </cell>
          <cell r="B4374">
            <v>0</v>
          </cell>
          <cell r="C4374">
            <v>0</v>
          </cell>
          <cell r="D4374">
            <v>0</v>
          </cell>
        </row>
        <row r="4375">
          <cell r="A4375">
            <v>0</v>
          </cell>
          <cell r="B4375">
            <v>0</v>
          </cell>
          <cell r="C4375">
            <v>0</v>
          </cell>
          <cell r="D4375">
            <v>0</v>
          </cell>
        </row>
        <row r="4376">
          <cell r="A4376">
            <v>0</v>
          </cell>
          <cell r="B4376">
            <v>0</v>
          </cell>
          <cell r="C4376">
            <v>0</v>
          </cell>
          <cell r="D4376">
            <v>0</v>
          </cell>
        </row>
        <row r="4377">
          <cell r="A4377">
            <v>0</v>
          </cell>
          <cell r="B4377">
            <v>0</v>
          </cell>
          <cell r="C4377">
            <v>0</v>
          </cell>
          <cell r="D4377">
            <v>0</v>
          </cell>
        </row>
        <row r="4378">
          <cell r="A4378">
            <v>0</v>
          </cell>
          <cell r="B4378">
            <v>0</v>
          </cell>
          <cell r="C4378">
            <v>0</v>
          </cell>
          <cell r="D4378">
            <v>0</v>
          </cell>
        </row>
        <row r="4379">
          <cell r="A4379">
            <v>0</v>
          </cell>
          <cell r="B4379">
            <v>0</v>
          </cell>
          <cell r="C4379">
            <v>0</v>
          </cell>
          <cell r="D4379">
            <v>0</v>
          </cell>
        </row>
        <row r="4380">
          <cell r="A4380">
            <v>0</v>
          </cell>
          <cell r="B4380">
            <v>0</v>
          </cell>
          <cell r="C4380">
            <v>0</v>
          </cell>
          <cell r="D4380">
            <v>0</v>
          </cell>
        </row>
        <row r="4381">
          <cell r="A4381">
            <v>0</v>
          </cell>
          <cell r="B4381">
            <v>0</v>
          </cell>
          <cell r="C4381">
            <v>0</v>
          </cell>
          <cell r="D4381">
            <v>0</v>
          </cell>
        </row>
        <row r="4382">
          <cell r="A4382">
            <v>0</v>
          </cell>
          <cell r="B4382">
            <v>0</v>
          </cell>
          <cell r="C4382">
            <v>0</v>
          </cell>
          <cell r="D4382">
            <v>0</v>
          </cell>
        </row>
        <row r="4383">
          <cell r="A4383">
            <v>0</v>
          </cell>
          <cell r="B4383">
            <v>0</v>
          </cell>
          <cell r="C4383">
            <v>0</v>
          </cell>
          <cell r="D4383">
            <v>0</v>
          </cell>
        </row>
        <row r="4384">
          <cell r="A4384">
            <v>0</v>
          </cell>
          <cell r="B4384">
            <v>0</v>
          </cell>
          <cell r="C4384">
            <v>0</v>
          </cell>
          <cell r="D4384">
            <v>0</v>
          </cell>
        </row>
        <row r="4385">
          <cell r="A4385">
            <v>0</v>
          </cell>
          <cell r="B4385">
            <v>0</v>
          </cell>
          <cell r="C4385">
            <v>0</v>
          </cell>
          <cell r="D4385">
            <v>0</v>
          </cell>
        </row>
        <row r="4386">
          <cell r="A4386">
            <v>0</v>
          </cell>
          <cell r="B4386">
            <v>0</v>
          </cell>
          <cell r="C4386">
            <v>0</v>
          </cell>
          <cell r="D4386">
            <v>0</v>
          </cell>
        </row>
        <row r="4387">
          <cell r="A4387">
            <v>0</v>
          </cell>
          <cell r="B4387">
            <v>0</v>
          </cell>
          <cell r="C4387">
            <v>0</v>
          </cell>
          <cell r="D4387">
            <v>0</v>
          </cell>
        </row>
        <row r="4388">
          <cell r="A4388">
            <v>0</v>
          </cell>
          <cell r="B4388">
            <v>0</v>
          </cell>
          <cell r="C4388">
            <v>0</v>
          </cell>
          <cell r="D4388">
            <v>0</v>
          </cell>
        </row>
        <row r="4389">
          <cell r="A4389">
            <v>0</v>
          </cell>
          <cell r="B4389">
            <v>0</v>
          </cell>
          <cell r="C4389">
            <v>0</v>
          </cell>
          <cell r="D4389">
            <v>0</v>
          </cell>
        </row>
        <row r="4390">
          <cell r="A4390">
            <v>0</v>
          </cell>
          <cell r="B4390">
            <v>0</v>
          </cell>
          <cell r="C4390">
            <v>0</v>
          </cell>
          <cell r="D4390">
            <v>0</v>
          </cell>
        </row>
        <row r="4391">
          <cell r="A4391">
            <v>0</v>
          </cell>
          <cell r="B4391">
            <v>0</v>
          </cell>
          <cell r="C4391">
            <v>0</v>
          </cell>
          <cell r="D4391">
            <v>0</v>
          </cell>
        </row>
        <row r="4392">
          <cell r="A4392">
            <v>0</v>
          </cell>
          <cell r="B4392">
            <v>0</v>
          </cell>
          <cell r="C4392">
            <v>0</v>
          </cell>
          <cell r="D4392">
            <v>0</v>
          </cell>
        </row>
        <row r="4393">
          <cell r="A4393">
            <v>0</v>
          </cell>
          <cell r="B4393">
            <v>0</v>
          </cell>
          <cell r="C4393">
            <v>0</v>
          </cell>
          <cell r="D4393">
            <v>0</v>
          </cell>
        </row>
        <row r="4394">
          <cell r="A4394">
            <v>0</v>
          </cell>
          <cell r="B4394">
            <v>0</v>
          </cell>
          <cell r="C4394">
            <v>0</v>
          </cell>
          <cell r="D4394">
            <v>0</v>
          </cell>
        </row>
        <row r="4395">
          <cell r="A4395">
            <v>0</v>
          </cell>
          <cell r="B4395">
            <v>0</v>
          </cell>
          <cell r="C4395">
            <v>0</v>
          </cell>
          <cell r="D4395">
            <v>0</v>
          </cell>
        </row>
        <row r="4396">
          <cell r="A4396">
            <v>0</v>
          </cell>
          <cell r="B4396">
            <v>0</v>
          </cell>
          <cell r="C4396">
            <v>0</v>
          </cell>
          <cell r="D4396">
            <v>0</v>
          </cell>
        </row>
        <row r="4397">
          <cell r="A4397">
            <v>0</v>
          </cell>
          <cell r="B4397">
            <v>0</v>
          </cell>
          <cell r="C4397">
            <v>0</v>
          </cell>
          <cell r="D4397">
            <v>0</v>
          </cell>
        </row>
        <row r="4398">
          <cell r="A4398">
            <v>0</v>
          </cell>
          <cell r="B4398">
            <v>0</v>
          </cell>
          <cell r="C4398">
            <v>0</v>
          </cell>
          <cell r="D4398">
            <v>0</v>
          </cell>
        </row>
        <row r="4399">
          <cell r="A4399">
            <v>0</v>
          </cell>
          <cell r="B4399">
            <v>0</v>
          </cell>
          <cell r="C4399">
            <v>0</v>
          </cell>
          <cell r="D4399">
            <v>0</v>
          </cell>
        </row>
        <row r="4400">
          <cell r="A4400">
            <v>0</v>
          </cell>
          <cell r="B4400">
            <v>0</v>
          </cell>
          <cell r="C4400">
            <v>0</v>
          </cell>
          <cell r="D4400">
            <v>0</v>
          </cell>
        </row>
        <row r="4401">
          <cell r="A4401">
            <v>0</v>
          </cell>
          <cell r="B4401">
            <v>0</v>
          </cell>
          <cell r="C4401">
            <v>0</v>
          </cell>
          <cell r="D4401">
            <v>0</v>
          </cell>
        </row>
        <row r="4402">
          <cell r="A4402">
            <v>0</v>
          </cell>
          <cell r="B4402">
            <v>0</v>
          </cell>
          <cell r="C4402">
            <v>0</v>
          </cell>
          <cell r="D4402">
            <v>0</v>
          </cell>
        </row>
        <row r="4403">
          <cell r="A4403">
            <v>0</v>
          </cell>
          <cell r="B4403">
            <v>0</v>
          </cell>
          <cell r="C4403">
            <v>0</v>
          </cell>
          <cell r="D4403">
            <v>0</v>
          </cell>
        </row>
        <row r="4404">
          <cell r="A4404">
            <v>0</v>
          </cell>
          <cell r="B4404">
            <v>0</v>
          </cell>
          <cell r="C4404">
            <v>0</v>
          </cell>
          <cell r="D4404">
            <v>0</v>
          </cell>
        </row>
        <row r="4405">
          <cell r="A4405">
            <v>0</v>
          </cell>
          <cell r="B4405">
            <v>0</v>
          </cell>
          <cell r="C4405">
            <v>0</v>
          </cell>
          <cell r="D4405">
            <v>0</v>
          </cell>
        </row>
        <row r="4406">
          <cell r="A4406">
            <v>0</v>
          </cell>
          <cell r="B4406">
            <v>0</v>
          </cell>
          <cell r="C4406">
            <v>0</v>
          </cell>
          <cell r="D4406">
            <v>0</v>
          </cell>
        </row>
        <row r="4407">
          <cell r="A4407">
            <v>0</v>
          </cell>
          <cell r="B4407">
            <v>0</v>
          </cell>
          <cell r="C4407">
            <v>0</v>
          </cell>
          <cell r="D4407">
            <v>0</v>
          </cell>
        </row>
        <row r="4408">
          <cell r="A4408">
            <v>0</v>
          </cell>
          <cell r="B4408">
            <v>0</v>
          </cell>
          <cell r="C4408">
            <v>0</v>
          </cell>
          <cell r="D4408">
            <v>0</v>
          </cell>
        </row>
        <row r="4409">
          <cell r="A4409">
            <v>0</v>
          </cell>
          <cell r="B4409">
            <v>0</v>
          </cell>
          <cell r="C4409">
            <v>0</v>
          </cell>
          <cell r="D4409">
            <v>0</v>
          </cell>
        </row>
        <row r="4410">
          <cell r="A4410">
            <v>0</v>
          </cell>
          <cell r="B4410">
            <v>0</v>
          </cell>
          <cell r="C4410">
            <v>0</v>
          </cell>
          <cell r="D4410">
            <v>0</v>
          </cell>
        </row>
        <row r="4411">
          <cell r="A4411">
            <v>0</v>
          </cell>
          <cell r="B4411">
            <v>0</v>
          </cell>
          <cell r="C4411">
            <v>0</v>
          </cell>
          <cell r="D4411">
            <v>0</v>
          </cell>
        </row>
        <row r="4412">
          <cell r="A4412">
            <v>0</v>
          </cell>
          <cell r="B4412">
            <v>0</v>
          </cell>
          <cell r="C4412">
            <v>0</v>
          </cell>
          <cell r="D4412">
            <v>0</v>
          </cell>
        </row>
        <row r="4413">
          <cell r="A4413">
            <v>0</v>
          </cell>
          <cell r="B4413">
            <v>0</v>
          </cell>
          <cell r="C4413">
            <v>0</v>
          </cell>
          <cell r="D4413">
            <v>0</v>
          </cell>
        </row>
        <row r="4414">
          <cell r="A4414">
            <v>0</v>
          </cell>
          <cell r="B4414">
            <v>0</v>
          </cell>
          <cell r="C4414">
            <v>0</v>
          </cell>
          <cell r="D4414">
            <v>0</v>
          </cell>
        </row>
        <row r="4415">
          <cell r="A4415">
            <v>0</v>
          </cell>
          <cell r="B4415">
            <v>0</v>
          </cell>
          <cell r="C4415">
            <v>0</v>
          </cell>
          <cell r="D4415">
            <v>0</v>
          </cell>
        </row>
        <row r="4416">
          <cell r="A4416">
            <v>0</v>
          </cell>
          <cell r="B4416">
            <v>0</v>
          </cell>
          <cell r="C4416">
            <v>0</v>
          </cell>
          <cell r="D4416">
            <v>0</v>
          </cell>
        </row>
        <row r="4417">
          <cell r="A4417">
            <v>0</v>
          </cell>
          <cell r="B4417">
            <v>0</v>
          </cell>
          <cell r="C4417">
            <v>0</v>
          </cell>
          <cell r="D4417">
            <v>0</v>
          </cell>
        </row>
        <row r="4418">
          <cell r="A4418">
            <v>0</v>
          </cell>
          <cell r="B4418">
            <v>0</v>
          </cell>
          <cell r="C4418">
            <v>0</v>
          </cell>
          <cell r="D4418">
            <v>0</v>
          </cell>
        </row>
        <row r="4419">
          <cell r="A4419">
            <v>0</v>
          </cell>
          <cell r="B4419">
            <v>0</v>
          </cell>
          <cell r="C4419">
            <v>0</v>
          </cell>
          <cell r="D4419">
            <v>0</v>
          </cell>
        </row>
        <row r="4420">
          <cell r="A4420">
            <v>0</v>
          </cell>
          <cell r="B4420">
            <v>0</v>
          </cell>
          <cell r="C4420">
            <v>0</v>
          </cell>
          <cell r="D4420">
            <v>0</v>
          </cell>
        </row>
        <row r="4421">
          <cell r="A4421">
            <v>0</v>
          </cell>
          <cell r="B4421">
            <v>0</v>
          </cell>
          <cell r="C4421">
            <v>0</v>
          </cell>
          <cell r="D4421">
            <v>0</v>
          </cell>
        </row>
        <row r="4422">
          <cell r="A4422">
            <v>0</v>
          </cell>
          <cell r="B4422">
            <v>0</v>
          </cell>
          <cell r="C4422">
            <v>0</v>
          </cell>
          <cell r="D4422">
            <v>0</v>
          </cell>
        </row>
        <row r="4423">
          <cell r="A4423">
            <v>0</v>
          </cell>
          <cell r="B4423">
            <v>0</v>
          </cell>
          <cell r="C4423">
            <v>0</v>
          </cell>
          <cell r="D4423">
            <v>0</v>
          </cell>
        </row>
        <row r="4424">
          <cell r="A4424">
            <v>0</v>
          </cell>
          <cell r="B4424">
            <v>0</v>
          </cell>
          <cell r="C4424">
            <v>0</v>
          </cell>
          <cell r="D4424">
            <v>0</v>
          </cell>
        </row>
        <row r="4425">
          <cell r="A4425">
            <v>0</v>
          </cell>
          <cell r="B4425">
            <v>0</v>
          </cell>
          <cell r="C4425">
            <v>0</v>
          </cell>
          <cell r="D4425">
            <v>0</v>
          </cell>
        </row>
        <row r="4426">
          <cell r="A4426">
            <v>0</v>
          </cell>
          <cell r="B4426">
            <v>0</v>
          </cell>
          <cell r="C4426">
            <v>0</v>
          </cell>
          <cell r="D4426">
            <v>0</v>
          </cell>
        </row>
        <row r="4427">
          <cell r="A4427">
            <v>0</v>
          </cell>
          <cell r="B4427">
            <v>0</v>
          </cell>
          <cell r="C4427">
            <v>0</v>
          </cell>
          <cell r="D4427">
            <v>0</v>
          </cell>
        </row>
        <row r="4428">
          <cell r="A4428">
            <v>0</v>
          </cell>
          <cell r="B4428">
            <v>0</v>
          </cell>
          <cell r="C4428">
            <v>0</v>
          </cell>
          <cell r="D4428">
            <v>0</v>
          </cell>
        </row>
        <row r="4429">
          <cell r="A4429">
            <v>0</v>
          </cell>
          <cell r="B4429">
            <v>0</v>
          </cell>
          <cell r="C4429">
            <v>0</v>
          </cell>
          <cell r="D4429">
            <v>0</v>
          </cell>
        </row>
        <row r="4430">
          <cell r="A4430">
            <v>0</v>
          </cell>
          <cell r="B4430">
            <v>0</v>
          </cell>
          <cell r="C4430">
            <v>0</v>
          </cell>
          <cell r="D4430">
            <v>0</v>
          </cell>
        </row>
        <row r="4431">
          <cell r="A4431">
            <v>0</v>
          </cell>
          <cell r="B4431">
            <v>0</v>
          </cell>
          <cell r="C4431">
            <v>0</v>
          </cell>
          <cell r="D4431">
            <v>0</v>
          </cell>
        </row>
        <row r="4432">
          <cell r="A4432">
            <v>0</v>
          </cell>
          <cell r="B4432">
            <v>0</v>
          </cell>
          <cell r="C4432">
            <v>0</v>
          </cell>
          <cell r="D4432">
            <v>0</v>
          </cell>
        </row>
        <row r="4433">
          <cell r="A4433">
            <v>0</v>
          </cell>
          <cell r="B4433">
            <v>0</v>
          </cell>
          <cell r="C4433">
            <v>0</v>
          </cell>
          <cell r="D4433">
            <v>0</v>
          </cell>
        </row>
        <row r="4434">
          <cell r="A4434">
            <v>0</v>
          </cell>
          <cell r="B4434">
            <v>0</v>
          </cell>
          <cell r="C4434">
            <v>0</v>
          </cell>
          <cell r="D4434">
            <v>0</v>
          </cell>
        </row>
        <row r="4435">
          <cell r="A4435">
            <v>0</v>
          </cell>
          <cell r="B4435">
            <v>0</v>
          </cell>
          <cell r="C4435">
            <v>0</v>
          </cell>
          <cell r="D4435">
            <v>0</v>
          </cell>
        </row>
        <row r="4436">
          <cell r="A4436">
            <v>0</v>
          </cell>
          <cell r="B4436">
            <v>0</v>
          </cell>
          <cell r="C4436">
            <v>0</v>
          </cell>
          <cell r="D4436">
            <v>0</v>
          </cell>
        </row>
        <row r="4437">
          <cell r="A4437">
            <v>0</v>
          </cell>
          <cell r="B4437">
            <v>0</v>
          </cell>
          <cell r="C4437">
            <v>0</v>
          </cell>
          <cell r="D4437">
            <v>0</v>
          </cell>
        </row>
        <row r="4438">
          <cell r="A4438">
            <v>0</v>
          </cell>
          <cell r="B4438">
            <v>0</v>
          </cell>
          <cell r="C4438">
            <v>0</v>
          </cell>
          <cell r="D4438">
            <v>0</v>
          </cell>
        </row>
        <row r="4439">
          <cell r="A4439">
            <v>0</v>
          </cell>
          <cell r="B4439">
            <v>0</v>
          </cell>
          <cell r="C4439">
            <v>0</v>
          </cell>
          <cell r="D4439">
            <v>0</v>
          </cell>
        </row>
        <row r="4440">
          <cell r="A4440">
            <v>0</v>
          </cell>
          <cell r="B4440">
            <v>0</v>
          </cell>
          <cell r="C4440">
            <v>0</v>
          </cell>
          <cell r="D4440">
            <v>0</v>
          </cell>
        </row>
        <row r="4441">
          <cell r="A4441">
            <v>0</v>
          </cell>
          <cell r="B4441">
            <v>0</v>
          </cell>
          <cell r="C4441">
            <v>0</v>
          </cell>
          <cell r="D4441">
            <v>0</v>
          </cell>
        </row>
        <row r="4442">
          <cell r="A4442">
            <v>0</v>
          </cell>
          <cell r="B4442">
            <v>0</v>
          </cell>
          <cell r="C4442">
            <v>0</v>
          </cell>
          <cell r="D4442">
            <v>0</v>
          </cell>
        </row>
        <row r="4443">
          <cell r="A4443">
            <v>0</v>
          </cell>
          <cell r="B4443">
            <v>0</v>
          </cell>
          <cell r="C4443">
            <v>0</v>
          </cell>
          <cell r="D4443">
            <v>0</v>
          </cell>
        </row>
        <row r="4444">
          <cell r="A4444">
            <v>0</v>
          </cell>
          <cell r="B4444">
            <v>0</v>
          </cell>
          <cell r="C4444">
            <v>0</v>
          </cell>
          <cell r="D4444">
            <v>0</v>
          </cell>
        </row>
        <row r="4445">
          <cell r="A4445">
            <v>0</v>
          </cell>
          <cell r="B4445">
            <v>0</v>
          </cell>
          <cell r="C4445">
            <v>0</v>
          </cell>
          <cell r="D4445">
            <v>0</v>
          </cell>
        </row>
        <row r="4446">
          <cell r="A4446">
            <v>0</v>
          </cell>
          <cell r="B4446">
            <v>0</v>
          </cell>
          <cell r="C4446">
            <v>0</v>
          </cell>
          <cell r="D4446">
            <v>0</v>
          </cell>
        </row>
        <row r="4447">
          <cell r="A4447">
            <v>0</v>
          </cell>
          <cell r="B4447">
            <v>0</v>
          </cell>
          <cell r="C4447">
            <v>0</v>
          </cell>
          <cell r="D4447">
            <v>0</v>
          </cell>
        </row>
        <row r="4448">
          <cell r="A4448">
            <v>0</v>
          </cell>
          <cell r="B4448">
            <v>0</v>
          </cell>
          <cell r="C4448">
            <v>0</v>
          </cell>
          <cell r="D4448">
            <v>0</v>
          </cell>
        </row>
        <row r="4449">
          <cell r="A4449">
            <v>0</v>
          </cell>
          <cell r="B4449">
            <v>0</v>
          </cell>
          <cell r="C4449">
            <v>0</v>
          </cell>
          <cell r="D4449">
            <v>0</v>
          </cell>
        </row>
        <row r="4450">
          <cell r="A4450">
            <v>0</v>
          </cell>
          <cell r="B4450">
            <v>0</v>
          </cell>
          <cell r="C4450">
            <v>0</v>
          </cell>
          <cell r="D4450">
            <v>0</v>
          </cell>
        </row>
        <row r="4451">
          <cell r="A4451">
            <v>0</v>
          </cell>
          <cell r="B4451">
            <v>0</v>
          </cell>
          <cell r="C4451">
            <v>0</v>
          </cell>
          <cell r="D4451">
            <v>0</v>
          </cell>
        </row>
        <row r="4452">
          <cell r="A4452">
            <v>0</v>
          </cell>
          <cell r="B4452">
            <v>0</v>
          </cell>
          <cell r="C4452">
            <v>0</v>
          </cell>
          <cell r="D4452">
            <v>0</v>
          </cell>
        </row>
        <row r="4453">
          <cell r="A4453">
            <v>0</v>
          </cell>
          <cell r="B4453">
            <v>0</v>
          </cell>
          <cell r="C4453">
            <v>0</v>
          </cell>
          <cell r="D4453">
            <v>0</v>
          </cell>
        </row>
        <row r="4454">
          <cell r="A4454">
            <v>0</v>
          </cell>
          <cell r="B4454">
            <v>0</v>
          </cell>
          <cell r="C4454">
            <v>0</v>
          </cell>
          <cell r="D4454">
            <v>0</v>
          </cell>
        </row>
        <row r="4455">
          <cell r="A4455">
            <v>0</v>
          </cell>
          <cell r="B4455">
            <v>0</v>
          </cell>
          <cell r="C4455">
            <v>0</v>
          </cell>
          <cell r="D4455">
            <v>0</v>
          </cell>
        </row>
        <row r="4456">
          <cell r="A4456">
            <v>0</v>
          </cell>
          <cell r="B4456">
            <v>0</v>
          </cell>
          <cell r="C4456">
            <v>0</v>
          </cell>
          <cell r="D4456">
            <v>0</v>
          </cell>
        </row>
        <row r="4457">
          <cell r="A4457">
            <v>0</v>
          </cell>
          <cell r="B4457">
            <v>0</v>
          </cell>
          <cell r="C4457">
            <v>0</v>
          </cell>
          <cell r="D4457">
            <v>0</v>
          </cell>
        </row>
        <row r="4458">
          <cell r="A4458">
            <v>0</v>
          </cell>
          <cell r="B4458">
            <v>0</v>
          </cell>
          <cell r="C4458">
            <v>0</v>
          </cell>
          <cell r="D4458">
            <v>0</v>
          </cell>
        </row>
        <row r="4459">
          <cell r="A4459">
            <v>0</v>
          </cell>
          <cell r="B4459">
            <v>0</v>
          </cell>
          <cell r="C4459">
            <v>0</v>
          </cell>
          <cell r="D4459">
            <v>0</v>
          </cell>
        </row>
        <row r="4460">
          <cell r="A4460">
            <v>0</v>
          </cell>
          <cell r="B4460">
            <v>0</v>
          </cell>
          <cell r="C4460">
            <v>0</v>
          </cell>
          <cell r="D4460">
            <v>0</v>
          </cell>
        </row>
        <row r="4461">
          <cell r="A4461">
            <v>0</v>
          </cell>
          <cell r="B4461">
            <v>0</v>
          </cell>
          <cell r="C4461">
            <v>0</v>
          </cell>
          <cell r="D4461">
            <v>0</v>
          </cell>
        </row>
        <row r="4462">
          <cell r="A4462">
            <v>0</v>
          </cell>
          <cell r="B4462">
            <v>0</v>
          </cell>
          <cell r="C4462">
            <v>0</v>
          </cell>
          <cell r="D4462">
            <v>0</v>
          </cell>
        </row>
        <row r="4463">
          <cell r="A4463">
            <v>0</v>
          </cell>
          <cell r="B4463">
            <v>0</v>
          </cell>
          <cell r="C4463">
            <v>0</v>
          </cell>
          <cell r="D4463">
            <v>0</v>
          </cell>
        </row>
        <row r="4464">
          <cell r="A4464">
            <v>0</v>
          </cell>
          <cell r="B4464">
            <v>0</v>
          </cell>
          <cell r="C4464">
            <v>0</v>
          </cell>
          <cell r="D4464">
            <v>0</v>
          </cell>
        </row>
        <row r="4465">
          <cell r="A4465">
            <v>0</v>
          </cell>
          <cell r="B4465">
            <v>0</v>
          </cell>
          <cell r="C4465">
            <v>0</v>
          </cell>
          <cell r="D4465">
            <v>0</v>
          </cell>
        </row>
        <row r="4466">
          <cell r="A4466">
            <v>0</v>
          </cell>
          <cell r="B4466">
            <v>0</v>
          </cell>
          <cell r="C4466">
            <v>0</v>
          </cell>
          <cell r="D4466">
            <v>0</v>
          </cell>
        </row>
        <row r="4467">
          <cell r="A4467">
            <v>0</v>
          </cell>
          <cell r="B4467">
            <v>0</v>
          </cell>
          <cell r="C4467">
            <v>0</v>
          </cell>
          <cell r="D4467">
            <v>0</v>
          </cell>
        </row>
        <row r="4468">
          <cell r="A4468">
            <v>0</v>
          </cell>
          <cell r="B4468">
            <v>0</v>
          </cell>
          <cell r="C4468">
            <v>0</v>
          </cell>
          <cell r="D4468">
            <v>0</v>
          </cell>
        </row>
        <row r="4469">
          <cell r="A4469">
            <v>0</v>
          </cell>
          <cell r="B4469">
            <v>0</v>
          </cell>
          <cell r="C4469">
            <v>0</v>
          </cell>
          <cell r="D4469">
            <v>0</v>
          </cell>
        </row>
        <row r="4470">
          <cell r="A4470">
            <v>0</v>
          </cell>
          <cell r="B4470">
            <v>0</v>
          </cell>
          <cell r="C4470">
            <v>0</v>
          </cell>
          <cell r="D4470">
            <v>0</v>
          </cell>
        </row>
        <row r="4471">
          <cell r="A4471">
            <v>0</v>
          </cell>
          <cell r="B4471">
            <v>0</v>
          </cell>
          <cell r="C4471">
            <v>0</v>
          </cell>
          <cell r="D4471">
            <v>0</v>
          </cell>
        </row>
        <row r="4472">
          <cell r="A4472">
            <v>0</v>
          </cell>
          <cell r="B4472">
            <v>0</v>
          </cell>
          <cell r="C4472">
            <v>0</v>
          </cell>
          <cell r="D4472">
            <v>0</v>
          </cell>
        </row>
        <row r="4473">
          <cell r="A4473">
            <v>0</v>
          </cell>
          <cell r="B4473">
            <v>0</v>
          </cell>
          <cell r="C4473">
            <v>0</v>
          </cell>
          <cell r="D4473">
            <v>0</v>
          </cell>
        </row>
        <row r="4474">
          <cell r="A4474">
            <v>0</v>
          </cell>
          <cell r="B4474">
            <v>0</v>
          </cell>
          <cell r="C4474">
            <v>0</v>
          </cell>
          <cell r="D4474">
            <v>0</v>
          </cell>
        </row>
        <row r="4475">
          <cell r="A4475">
            <v>0</v>
          </cell>
          <cell r="B4475">
            <v>0</v>
          </cell>
          <cell r="C4475">
            <v>0</v>
          </cell>
          <cell r="D4475">
            <v>0</v>
          </cell>
        </row>
        <row r="4476">
          <cell r="A4476">
            <v>0</v>
          </cell>
          <cell r="B4476">
            <v>0</v>
          </cell>
          <cell r="C4476">
            <v>0</v>
          </cell>
          <cell r="D4476">
            <v>0</v>
          </cell>
        </row>
        <row r="4477">
          <cell r="A4477">
            <v>0</v>
          </cell>
          <cell r="B4477">
            <v>0</v>
          </cell>
          <cell r="C4477">
            <v>0</v>
          </cell>
          <cell r="D4477">
            <v>0</v>
          </cell>
        </row>
        <row r="4478">
          <cell r="A4478">
            <v>0</v>
          </cell>
          <cell r="B4478">
            <v>0</v>
          </cell>
          <cell r="C4478">
            <v>0</v>
          </cell>
          <cell r="D4478">
            <v>0</v>
          </cell>
        </row>
        <row r="4479">
          <cell r="A4479">
            <v>0</v>
          </cell>
          <cell r="B4479">
            <v>0</v>
          </cell>
          <cell r="C4479">
            <v>0</v>
          </cell>
          <cell r="D4479">
            <v>0</v>
          </cell>
        </row>
        <row r="4480">
          <cell r="A4480">
            <v>0</v>
          </cell>
          <cell r="B4480">
            <v>0</v>
          </cell>
          <cell r="C4480">
            <v>0</v>
          </cell>
          <cell r="D4480">
            <v>0</v>
          </cell>
        </row>
        <row r="4481">
          <cell r="A4481">
            <v>0</v>
          </cell>
          <cell r="B4481">
            <v>0</v>
          </cell>
          <cell r="C4481">
            <v>0</v>
          </cell>
          <cell r="D4481">
            <v>0</v>
          </cell>
        </row>
        <row r="4482">
          <cell r="A4482">
            <v>0</v>
          </cell>
          <cell r="B4482">
            <v>0</v>
          </cell>
          <cell r="C4482">
            <v>0</v>
          </cell>
          <cell r="D4482">
            <v>0</v>
          </cell>
        </row>
        <row r="4483">
          <cell r="A4483">
            <v>0</v>
          </cell>
          <cell r="B4483">
            <v>0</v>
          </cell>
          <cell r="C4483">
            <v>0</v>
          </cell>
          <cell r="D4483">
            <v>0</v>
          </cell>
        </row>
        <row r="4484">
          <cell r="A4484">
            <v>0</v>
          </cell>
          <cell r="B4484">
            <v>0</v>
          </cell>
          <cell r="C4484">
            <v>0</v>
          </cell>
          <cell r="D4484">
            <v>0</v>
          </cell>
        </row>
        <row r="4485">
          <cell r="A4485">
            <v>0</v>
          </cell>
          <cell r="B4485">
            <v>0</v>
          </cell>
          <cell r="C4485">
            <v>0</v>
          </cell>
          <cell r="D4485">
            <v>0</v>
          </cell>
        </row>
        <row r="4486">
          <cell r="A4486">
            <v>0</v>
          </cell>
          <cell r="B4486">
            <v>0</v>
          </cell>
          <cell r="C4486">
            <v>0</v>
          </cell>
          <cell r="D4486">
            <v>0</v>
          </cell>
        </row>
        <row r="4487">
          <cell r="A4487">
            <v>0</v>
          </cell>
          <cell r="B4487">
            <v>0</v>
          </cell>
          <cell r="C4487">
            <v>0</v>
          </cell>
          <cell r="D4487">
            <v>0</v>
          </cell>
        </row>
        <row r="4488">
          <cell r="A4488">
            <v>0</v>
          </cell>
          <cell r="B4488">
            <v>0</v>
          </cell>
          <cell r="C4488">
            <v>0</v>
          </cell>
          <cell r="D4488">
            <v>0</v>
          </cell>
        </row>
        <row r="4489">
          <cell r="A4489">
            <v>0</v>
          </cell>
          <cell r="B4489">
            <v>0</v>
          </cell>
          <cell r="C4489">
            <v>0</v>
          </cell>
          <cell r="D4489">
            <v>0</v>
          </cell>
        </row>
        <row r="4490">
          <cell r="A4490">
            <v>0</v>
          </cell>
          <cell r="B4490">
            <v>0</v>
          </cell>
          <cell r="C4490">
            <v>0</v>
          </cell>
          <cell r="D4490">
            <v>0</v>
          </cell>
        </row>
        <row r="4491">
          <cell r="A4491">
            <v>0</v>
          </cell>
          <cell r="B4491">
            <v>0</v>
          </cell>
          <cell r="C4491">
            <v>0</v>
          </cell>
          <cell r="D4491">
            <v>0</v>
          </cell>
        </row>
        <row r="4492">
          <cell r="A4492">
            <v>0</v>
          </cell>
          <cell r="B4492">
            <v>0</v>
          </cell>
          <cell r="C4492">
            <v>0</v>
          </cell>
          <cell r="D4492">
            <v>0</v>
          </cell>
        </row>
        <row r="4493">
          <cell r="A4493">
            <v>0</v>
          </cell>
          <cell r="B4493">
            <v>0</v>
          </cell>
          <cell r="C4493">
            <v>0</v>
          </cell>
          <cell r="D4493">
            <v>0</v>
          </cell>
        </row>
        <row r="4494">
          <cell r="A4494">
            <v>0</v>
          </cell>
          <cell r="B4494">
            <v>0</v>
          </cell>
          <cell r="C4494">
            <v>0</v>
          </cell>
          <cell r="D4494">
            <v>0</v>
          </cell>
        </row>
        <row r="4495">
          <cell r="A4495">
            <v>0</v>
          </cell>
          <cell r="B4495">
            <v>0</v>
          </cell>
          <cell r="C4495">
            <v>0</v>
          </cell>
          <cell r="D4495">
            <v>0</v>
          </cell>
        </row>
        <row r="4496">
          <cell r="A4496">
            <v>0</v>
          </cell>
          <cell r="B4496">
            <v>0</v>
          </cell>
          <cell r="C4496">
            <v>0</v>
          </cell>
          <cell r="D4496">
            <v>0</v>
          </cell>
        </row>
        <row r="4497">
          <cell r="A4497">
            <v>0</v>
          </cell>
          <cell r="B4497">
            <v>0</v>
          </cell>
          <cell r="C4497">
            <v>0</v>
          </cell>
          <cell r="D4497">
            <v>0</v>
          </cell>
        </row>
        <row r="4498">
          <cell r="A4498">
            <v>0</v>
          </cell>
          <cell r="B4498">
            <v>0</v>
          </cell>
          <cell r="C4498">
            <v>0</v>
          </cell>
          <cell r="D4498">
            <v>0</v>
          </cell>
        </row>
        <row r="4499">
          <cell r="A4499">
            <v>0</v>
          </cell>
          <cell r="B4499">
            <v>0</v>
          </cell>
          <cell r="C4499">
            <v>0</v>
          </cell>
          <cell r="D4499">
            <v>0</v>
          </cell>
        </row>
        <row r="4500">
          <cell r="A4500">
            <v>0</v>
          </cell>
          <cell r="B4500">
            <v>0</v>
          </cell>
          <cell r="C4500">
            <v>0</v>
          </cell>
          <cell r="D4500">
            <v>0</v>
          </cell>
        </row>
        <row r="4501">
          <cell r="A4501">
            <v>0</v>
          </cell>
          <cell r="B4501">
            <v>0</v>
          </cell>
          <cell r="C4501">
            <v>0</v>
          </cell>
          <cell r="D4501">
            <v>0</v>
          </cell>
        </row>
        <row r="4502">
          <cell r="A4502">
            <v>0</v>
          </cell>
          <cell r="B4502">
            <v>0</v>
          </cell>
          <cell r="C4502">
            <v>0</v>
          </cell>
          <cell r="D4502">
            <v>0</v>
          </cell>
        </row>
        <row r="4503">
          <cell r="A4503">
            <v>0</v>
          </cell>
          <cell r="B4503">
            <v>0</v>
          </cell>
          <cell r="C4503">
            <v>0</v>
          </cell>
          <cell r="D4503">
            <v>0</v>
          </cell>
        </row>
        <row r="4504">
          <cell r="A4504">
            <v>0</v>
          </cell>
          <cell r="B4504">
            <v>0</v>
          </cell>
          <cell r="C4504">
            <v>0</v>
          </cell>
          <cell r="D4504">
            <v>0</v>
          </cell>
        </row>
        <row r="4505">
          <cell r="A4505">
            <v>0</v>
          </cell>
          <cell r="B4505">
            <v>0</v>
          </cell>
          <cell r="C4505">
            <v>0</v>
          </cell>
          <cell r="D4505">
            <v>0</v>
          </cell>
        </row>
        <row r="4506">
          <cell r="A4506">
            <v>0</v>
          </cell>
          <cell r="B4506">
            <v>0</v>
          </cell>
          <cell r="C4506">
            <v>0</v>
          </cell>
          <cell r="D4506">
            <v>0</v>
          </cell>
        </row>
        <row r="4507">
          <cell r="A4507">
            <v>0</v>
          </cell>
          <cell r="B4507">
            <v>0</v>
          </cell>
          <cell r="C4507">
            <v>0</v>
          </cell>
          <cell r="D4507">
            <v>0</v>
          </cell>
        </row>
        <row r="4508">
          <cell r="A4508">
            <v>0</v>
          </cell>
          <cell r="B4508">
            <v>0</v>
          </cell>
          <cell r="C4508">
            <v>0</v>
          </cell>
          <cell r="D4508">
            <v>0</v>
          </cell>
        </row>
        <row r="4509">
          <cell r="A4509">
            <v>0</v>
          </cell>
          <cell r="B4509">
            <v>0</v>
          </cell>
          <cell r="C4509">
            <v>0</v>
          </cell>
          <cell r="D4509">
            <v>0</v>
          </cell>
        </row>
        <row r="4510">
          <cell r="A4510">
            <v>0</v>
          </cell>
          <cell r="B4510">
            <v>0</v>
          </cell>
          <cell r="C4510">
            <v>0</v>
          </cell>
          <cell r="D4510">
            <v>0</v>
          </cell>
        </row>
        <row r="4511">
          <cell r="A4511">
            <v>0</v>
          </cell>
          <cell r="B4511">
            <v>0</v>
          </cell>
          <cell r="C4511">
            <v>0</v>
          </cell>
          <cell r="D4511">
            <v>0</v>
          </cell>
        </row>
        <row r="4512">
          <cell r="A4512">
            <v>0</v>
          </cell>
          <cell r="B4512">
            <v>0</v>
          </cell>
          <cell r="C4512">
            <v>0</v>
          </cell>
          <cell r="D4512">
            <v>0</v>
          </cell>
        </row>
        <row r="4513">
          <cell r="A4513">
            <v>0</v>
          </cell>
          <cell r="B4513">
            <v>0</v>
          </cell>
          <cell r="C4513">
            <v>0</v>
          </cell>
          <cell r="D4513">
            <v>0</v>
          </cell>
        </row>
        <row r="4514">
          <cell r="A4514">
            <v>0</v>
          </cell>
          <cell r="B4514">
            <v>0</v>
          </cell>
          <cell r="C4514">
            <v>0</v>
          </cell>
          <cell r="D4514">
            <v>0</v>
          </cell>
        </row>
        <row r="4515">
          <cell r="A4515">
            <v>0</v>
          </cell>
          <cell r="B4515">
            <v>0</v>
          </cell>
          <cell r="C4515">
            <v>0</v>
          </cell>
          <cell r="D4515">
            <v>0</v>
          </cell>
        </row>
        <row r="4516">
          <cell r="A4516">
            <v>0</v>
          </cell>
          <cell r="B4516">
            <v>0</v>
          </cell>
          <cell r="C4516">
            <v>0</v>
          </cell>
          <cell r="D4516">
            <v>0</v>
          </cell>
        </row>
        <row r="4517">
          <cell r="A4517">
            <v>0</v>
          </cell>
          <cell r="B4517">
            <v>0</v>
          </cell>
          <cell r="C4517">
            <v>0</v>
          </cell>
          <cell r="D4517">
            <v>0</v>
          </cell>
        </row>
        <row r="4518">
          <cell r="A4518">
            <v>0</v>
          </cell>
          <cell r="B4518">
            <v>0</v>
          </cell>
          <cell r="C4518">
            <v>0</v>
          </cell>
          <cell r="D4518">
            <v>0</v>
          </cell>
        </row>
        <row r="4519">
          <cell r="A4519">
            <v>0</v>
          </cell>
          <cell r="B4519">
            <v>0</v>
          </cell>
          <cell r="C4519">
            <v>0</v>
          </cell>
          <cell r="D4519">
            <v>0</v>
          </cell>
        </row>
        <row r="4520">
          <cell r="A4520">
            <v>0</v>
          </cell>
          <cell r="B4520">
            <v>0</v>
          </cell>
          <cell r="C4520">
            <v>0</v>
          </cell>
          <cell r="D4520">
            <v>0</v>
          </cell>
        </row>
        <row r="4521">
          <cell r="A4521">
            <v>0</v>
          </cell>
          <cell r="B4521">
            <v>0</v>
          </cell>
          <cell r="C4521">
            <v>0</v>
          </cell>
          <cell r="D4521">
            <v>0</v>
          </cell>
        </row>
        <row r="4522">
          <cell r="A4522">
            <v>0</v>
          </cell>
          <cell r="B4522">
            <v>0</v>
          </cell>
          <cell r="C4522">
            <v>0</v>
          </cell>
          <cell r="D4522">
            <v>0</v>
          </cell>
        </row>
        <row r="4523">
          <cell r="A4523">
            <v>0</v>
          </cell>
          <cell r="B4523">
            <v>0</v>
          </cell>
          <cell r="C4523">
            <v>0</v>
          </cell>
          <cell r="D4523">
            <v>0</v>
          </cell>
        </row>
        <row r="4524">
          <cell r="A4524">
            <v>0</v>
          </cell>
          <cell r="B4524">
            <v>0</v>
          </cell>
          <cell r="C4524">
            <v>0</v>
          </cell>
          <cell r="D4524">
            <v>0</v>
          </cell>
        </row>
        <row r="4525">
          <cell r="A4525">
            <v>0</v>
          </cell>
          <cell r="B4525">
            <v>0</v>
          </cell>
          <cell r="C4525">
            <v>0</v>
          </cell>
          <cell r="D4525">
            <v>0</v>
          </cell>
        </row>
        <row r="4526">
          <cell r="A4526">
            <v>0</v>
          </cell>
          <cell r="B4526">
            <v>0</v>
          </cell>
          <cell r="C4526">
            <v>0</v>
          </cell>
          <cell r="D4526">
            <v>0</v>
          </cell>
        </row>
        <row r="4527">
          <cell r="A4527">
            <v>0</v>
          </cell>
          <cell r="B4527">
            <v>0</v>
          </cell>
          <cell r="C4527">
            <v>0</v>
          </cell>
          <cell r="D4527">
            <v>0</v>
          </cell>
        </row>
        <row r="4528">
          <cell r="A4528">
            <v>0</v>
          </cell>
          <cell r="B4528">
            <v>0</v>
          </cell>
          <cell r="C4528">
            <v>0</v>
          </cell>
          <cell r="D4528">
            <v>0</v>
          </cell>
        </row>
        <row r="4529">
          <cell r="A4529">
            <v>0</v>
          </cell>
          <cell r="B4529">
            <v>0</v>
          </cell>
          <cell r="C4529">
            <v>0</v>
          </cell>
          <cell r="D4529">
            <v>0</v>
          </cell>
        </row>
        <row r="4530">
          <cell r="A4530">
            <v>0</v>
          </cell>
          <cell r="B4530">
            <v>0</v>
          </cell>
          <cell r="C4530">
            <v>0</v>
          </cell>
          <cell r="D4530">
            <v>0</v>
          </cell>
        </row>
        <row r="4531">
          <cell r="A4531">
            <v>0</v>
          </cell>
          <cell r="B4531">
            <v>0</v>
          </cell>
          <cell r="C4531">
            <v>0</v>
          </cell>
          <cell r="D4531">
            <v>0</v>
          </cell>
        </row>
        <row r="4532">
          <cell r="A4532">
            <v>0</v>
          </cell>
          <cell r="B4532">
            <v>0</v>
          </cell>
          <cell r="C4532">
            <v>0</v>
          </cell>
          <cell r="D4532">
            <v>0</v>
          </cell>
        </row>
        <row r="4533">
          <cell r="A4533">
            <v>0</v>
          </cell>
          <cell r="B4533">
            <v>0</v>
          </cell>
          <cell r="C4533">
            <v>0</v>
          </cell>
          <cell r="D4533">
            <v>0</v>
          </cell>
        </row>
        <row r="4534">
          <cell r="A4534">
            <v>0</v>
          </cell>
          <cell r="B4534">
            <v>0</v>
          </cell>
          <cell r="C4534">
            <v>0</v>
          </cell>
          <cell r="D4534">
            <v>0</v>
          </cell>
        </row>
        <row r="4535">
          <cell r="A4535">
            <v>0</v>
          </cell>
          <cell r="B4535">
            <v>0</v>
          </cell>
          <cell r="C4535">
            <v>0</v>
          </cell>
          <cell r="D4535">
            <v>0</v>
          </cell>
        </row>
        <row r="4536">
          <cell r="A4536">
            <v>0</v>
          </cell>
          <cell r="B4536">
            <v>0</v>
          </cell>
          <cell r="C4536">
            <v>0</v>
          </cell>
          <cell r="D4536">
            <v>0</v>
          </cell>
        </row>
        <row r="4537">
          <cell r="A4537">
            <v>0</v>
          </cell>
          <cell r="B4537">
            <v>0</v>
          </cell>
          <cell r="C4537">
            <v>0</v>
          </cell>
          <cell r="D4537">
            <v>0</v>
          </cell>
        </row>
        <row r="4538">
          <cell r="A4538">
            <v>0</v>
          </cell>
          <cell r="B4538">
            <v>0</v>
          </cell>
          <cell r="C4538">
            <v>0</v>
          </cell>
          <cell r="D4538">
            <v>0</v>
          </cell>
        </row>
        <row r="4539">
          <cell r="A4539">
            <v>0</v>
          </cell>
          <cell r="B4539">
            <v>0</v>
          </cell>
          <cell r="C4539">
            <v>0</v>
          </cell>
          <cell r="D4539">
            <v>0</v>
          </cell>
        </row>
        <row r="4540">
          <cell r="A4540">
            <v>0</v>
          </cell>
          <cell r="B4540">
            <v>0</v>
          </cell>
          <cell r="C4540">
            <v>0</v>
          </cell>
          <cell r="D4540">
            <v>0</v>
          </cell>
        </row>
        <row r="4541">
          <cell r="A4541">
            <v>0</v>
          </cell>
          <cell r="B4541">
            <v>0</v>
          </cell>
          <cell r="C4541">
            <v>0</v>
          </cell>
          <cell r="D4541">
            <v>0</v>
          </cell>
        </row>
        <row r="4542">
          <cell r="A4542">
            <v>0</v>
          </cell>
          <cell r="B4542">
            <v>0</v>
          </cell>
          <cell r="C4542">
            <v>0</v>
          </cell>
          <cell r="D4542">
            <v>0</v>
          </cell>
        </row>
        <row r="4543">
          <cell r="A4543">
            <v>0</v>
          </cell>
          <cell r="B4543">
            <v>0</v>
          </cell>
          <cell r="C4543">
            <v>0</v>
          </cell>
          <cell r="D4543">
            <v>0</v>
          </cell>
        </row>
        <row r="4544">
          <cell r="A4544">
            <v>0</v>
          </cell>
          <cell r="B4544">
            <v>0</v>
          </cell>
          <cell r="C4544">
            <v>0</v>
          </cell>
          <cell r="D4544">
            <v>0</v>
          </cell>
        </row>
        <row r="4545">
          <cell r="A4545">
            <v>0</v>
          </cell>
          <cell r="B4545">
            <v>0</v>
          </cell>
          <cell r="C4545">
            <v>0</v>
          </cell>
          <cell r="D4545">
            <v>0</v>
          </cell>
        </row>
        <row r="4546">
          <cell r="A4546">
            <v>0</v>
          </cell>
          <cell r="B4546">
            <v>0</v>
          </cell>
          <cell r="C4546">
            <v>0</v>
          </cell>
          <cell r="D4546">
            <v>0</v>
          </cell>
        </row>
        <row r="4547">
          <cell r="A4547">
            <v>0</v>
          </cell>
          <cell r="B4547">
            <v>0</v>
          </cell>
          <cell r="C4547">
            <v>0</v>
          </cell>
          <cell r="D4547">
            <v>0</v>
          </cell>
        </row>
        <row r="4548">
          <cell r="A4548">
            <v>0</v>
          </cell>
          <cell r="B4548">
            <v>0</v>
          </cell>
          <cell r="C4548">
            <v>0</v>
          </cell>
          <cell r="D4548">
            <v>0</v>
          </cell>
        </row>
        <row r="4549">
          <cell r="A4549">
            <v>0</v>
          </cell>
          <cell r="B4549">
            <v>0</v>
          </cell>
          <cell r="C4549">
            <v>0</v>
          </cell>
          <cell r="D4549">
            <v>0</v>
          </cell>
        </row>
        <row r="4550">
          <cell r="A4550">
            <v>0</v>
          </cell>
          <cell r="B4550">
            <v>0</v>
          </cell>
          <cell r="C4550">
            <v>0</v>
          </cell>
          <cell r="D4550">
            <v>0</v>
          </cell>
        </row>
        <row r="4551">
          <cell r="A4551">
            <v>0</v>
          </cell>
          <cell r="B4551">
            <v>0</v>
          </cell>
          <cell r="C4551">
            <v>0</v>
          </cell>
          <cell r="D4551">
            <v>0</v>
          </cell>
        </row>
        <row r="4552">
          <cell r="A4552">
            <v>0</v>
          </cell>
          <cell r="B4552">
            <v>0</v>
          </cell>
          <cell r="C4552">
            <v>0</v>
          </cell>
          <cell r="D4552">
            <v>0</v>
          </cell>
        </row>
        <row r="4553">
          <cell r="A4553">
            <v>0</v>
          </cell>
          <cell r="B4553">
            <v>0</v>
          </cell>
          <cell r="C4553">
            <v>0</v>
          </cell>
          <cell r="D4553">
            <v>0</v>
          </cell>
        </row>
        <row r="4554">
          <cell r="A4554">
            <v>0</v>
          </cell>
          <cell r="B4554">
            <v>0</v>
          </cell>
          <cell r="C4554">
            <v>0</v>
          </cell>
          <cell r="D4554">
            <v>0</v>
          </cell>
        </row>
        <row r="4555">
          <cell r="A4555">
            <v>0</v>
          </cell>
          <cell r="B4555">
            <v>0</v>
          </cell>
          <cell r="C4555">
            <v>0</v>
          </cell>
          <cell r="D4555">
            <v>0</v>
          </cell>
        </row>
        <row r="4556">
          <cell r="A4556">
            <v>0</v>
          </cell>
          <cell r="B4556">
            <v>0</v>
          </cell>
          <cell r="C4556">
            <v>0</v>
          </cell>
          <cell r="D4556">
            <v>0</v>
          </cell>
        </row>
        <row r="4557">
          <cell r="A4557">
            <v>0</v>
          </cell>
          <cell r="B4557">
            <v>0</v>
          </cell>
          <cell r="C4557">
            <v>0</v>
          </cell>
          <cell r="D4557">
            <v>0</v>
          </cell>
        </row>
        <row r="4558">
          <cell r="A4558">
            <v>0</v>
          </cell>
          <cell r="B4558">
            <v>0</v>
          </cell>
          <cell r="C4558">
            <v>0</v>
          </cell>
          <cell r="D4558">
            <v>0</v>
          </cell>
        </row>
        <row r="4559">
          <cell r="A4559">
            <v>0</v>
          </cell>
          <cell r="B4559">
            <v>0</v>
          </cell>
          <cell r="C4559">
            <v>0</v>
          </cell>
          <cell r="D4559">
            <v>0</v>
          </cell>
        </row>
        <row r="4560">
          <cell r="A4560">
            <v>0</v>
          </cell>
          <cell r="B4560">
            <v>0</v>
          </cell>
          <cell r="C4560">
            <v>0</v>
          </cell>
          <cell r="D4560">
            <v>0</v>
          </cell>
        </row>
        <row r="4561">
          <cell r="A4561">
            <v>0</v>
          </cell>
          <cell r="B4561">
            <v>0</v>
          </cell>
          <cell r="C4561">
            <v>0</v>
          </cell>
          <cell r="D4561">
            <v>0</v>
          </cell>
        </row>
        <row r="4562">
          <cell r="A4562">
            <v>0</v>
          </cell>
          <cell r="B4562">
            <v>0</v>
          </cell>
          <cell r="C4562">
            <v>0</v>
          </cell>
          <cell r="D4562">
            <v>0</v>
          </cell>
        </row>
        <row r="4563">
          <cell r="A4563">
            <v>0</v>
          </cell>
          <cell r="B4563">
            <v>0</v>
          </cell>
          <cell r="C4563">
            <v>0</v>
          </cell>
          <cell r="D4563">
            <v>0</v>
          </cell>
        </row>
        <row r="4564">
          <cell r="A4564">
            <v>0</v>
          </cell>
          <cell r="B4564">
            <v>0</v>
          </cell>
          <cell r="C4564">
            <v>0</v>
          </cell>
          <cell r="D4564">
            <v>0</v>
          </cell>
        </row>
        <row r="4565">
          <cell r="A4565">
            <v>0</v>
          </cell>
          <cell r="B4565">
            <v>0</v>
          </cell>
          <cell r="C4565">
            <v>0</v>
          </cell>
          <cell r="D4565">
            <v>0</v>
          </cell>
        </row>
        <row r="4566">
          <cell r="A4566">
            <v>0</v>
          </cell>
          <cell r="B4566">
            <v>0</v>
          </cell>
          <cell r="C4566">
            <v>0</v>
          </cell>
          <cell r="D4566">
            <v>0</v>
          </cell>
        </row>
        <row r="4567">
          <cell r="A4567">
            <v>0</v>
          </cell>
          <cell r="B4567">
            <v>0</v>
          </cell>
          <cell r="C4567">
            <v>0</v>
          </cell>
          <cell r="D4567">
            <v>0</v>
          </cell>
        </row>
        <row r="4568">
          <cell r="A4568">
            <v>0</v>
          </cell>
          <cell r="B4568">
            <v>0</v>
          </cell>
          <cell r="C4568">
            <v>0</v>
          </cell>
          <cell r="D4568">
            <v>0</v>
          </cell>
        </row>
        <row r="4569">
          <cell r="A4569">
            <v>0</v>
          </cell>
          <cell r="B4569">
            <v>0</v>
          </cell>
          <cell r="C4569">
            <v>0</v>
          </cell>
          <cell r="D4569">
            <v>0</v>
          </cell>
        </row>
        <row r="4570">
          <cell r="A4570">
            <v>0</v>
          </cell>
          <cell r="B4570">
            <v>0</v>
          </cell>
          <cell r="C4570">
            <v>0</v>
          </cell>
          <cell r="D4570">
            <v>0</v>
          </cell>
        </row>
        <row r="4571">
          <cell r="A4571">
            <v>0</v>
          </cell>
          <cell r="B4571">
            <v>0</v>
          </cell>
          <cell r="C4571">
            <v>0</v>
          </cell>
          <cell r="D4571">
            <v>0</v>
          </cell>
        </row>
        <row r="4572">
          <cell r="A4572">
            <v>0</v>
          </cell>
          <cell r="B4572">
            <v>0</v>
          </cell>
          <cell r="C4572">
            <v>0</v>
          </cell>
          <cell r="D4572">
            <v>0</v>
          </cell>
        </row>
        <row r="4573">
          <cell r="A4573">
            <v>0</v>
          </cell>
          <cell r="B4573">
            <v>0</v>
          </cell>
          <cell r="C4573">
            <v>0</v>
          </cell>
          <cell r="D4573">
            <v>0</v>
          </cell>
        </row>
        <row r="4574">
          <cell r="A4574">
            <v>0</v>
          </cell>
          <cell r="B4574">
            <v>0</v>
          </cell>
          <cell r="C4574">
            <v>0</v>
          </cell>
          <cell r="D4574">
            <v>0</v>
          </cell>
        </row>
        <row r="4575">
          <cell r="A4575">
            <v>0</v>
          </cell>
          <cell r="B4575">
            <v>0</v>
          </cell>
          <cell r="C4575">
            <v>0</v>
          </cell>
          <cell r="D4575">
            <v>0</v>
          </cell>
        </row>
        <row r="4576">
          <cell r="A4576">
            <v>0</v>
          </cell>
          <cell r="B4576">
            <v>0</v>
          </cell>
          <cell r="C4576">
            <v>0</v>
          </cell>
          <cell r="D4576">
            <v>0</v>
          </cell>
        </row>
        <row r="4577">
          <cell r="A4577">
            <v>0</v>
          </cell>
          <cell r="B4577">
            <v>0</v>
          </cell>
          <cell r="C4577">
            <v>0</v>
          </cell>
          <cell r="D4577">
            <v>0</v>
          </cell>
        </row>
        <row r="4578">
          <cell r="A4578">
            <v>0</v>
          </cell>
          <cell r="B4578">
            <v>0</v>
          </cell>
          <cell r="C4578">
            <v>0</v>
          </cell>
          <cell r="D4578">
            <v>0</v>
          </cell>
        </row>
        <row r="4579">
          <cell r="A4579">
            <v>0</v>
          </cell>
          <cell r="B4579">
            <v>0</v>
          </cell>
          <cell r="C4579">
            <v>0</v>
          </cell>
          <cell r="D4579">
            <v>0</v>
          </cell>
        </row>
        <row r="4580">
          <cell r="A4580">
            <v>0</v>
          </cell>
          <cell r="B4580">
            <v>0</v>
          </cell>
          <cell r="C4580">
            <v>0</v>
          </cell>
          <cell r="D4580">
            <v>0</v>
          </cell>
        </row>
        <row r="4581">
          <cell r="A4581">
            <v>0</v>
          </cell>
          <cell r="B4581">
            <v>0</v>
          </cell>
          <cell r="C4581">
            <v>0</v>
          </cell>
          <cell r="D4581">
            <v>0</v>
          </cell>
        </row>
        <row r="4582">
          <cell r="A4582">
            <v>0</v>
          </cell>
          <cell r="B4582">
            <v>0</v>
          </cell>
          <cell r="C4582">
            <v>0</v>
          </cell>
          <cell r="D4582">
            <v>0</v>
          </cell>
        </row>
        <row r="4583">
          <cell r="A4583">
            <v>0</v>
          </cell>
          <cell r="B4583">
            <v>0</v>
          </cell>
          <cell r="C4583">
            <v>0</v>
          </cell>
          <cell r="D4583">
            <v>0</v>
          </cell>
        </row>
        <row r="4584">
          <cell r="A4584">
            <v>0</v>
          </cell>
          <cell r="B4584">
            <v>0</v>
          </cell>
          <cell r="C4584">
            <v>0</v>
          </cell>
          <cell r="D4584">
            <v>0</v>
          </cell>
        </row>
        <row r="4585">
          <cell r="A4585">
            <v>0</v>
          </cell>
          <cell r="B4585">
            <v>0</v>
          </cell>
          <cell r="C4585">
            <v>0</v>
          </cell>
          <cell r="D4585">
            <v>0</v>
          </cell>
        </row>
        <row r="4586">
          <cell r="A4586">
            <v>0</v>
          </cell>
          <cell r="B4586">
            <v>0</v>
          </cell>
          <cell r="C4586">
            <v>0</v>
          </cell>
          <cell r="D4586">
            <v>0</v>
          </cell>
        </row>
        <row r="4587">
          <cell r="A4587">
            <v>0</v>
          </cell>
          <cell r="B4587">
            <v>0</v>
          </cell>
          <cell r="C4587">
            <v>0</v>
          </cell>
          <cell r="D4587">
            <v>0</v>
          </cell>
        </row>
        <row r="4588">
          <cell r="A4588">
            <v>0</v>
          </cell>
          <cell r="B4588">
            <v>0</v>
          </cell>
          <cell r="C4588">
            <v>0</v>
          </cell>
          <cell r="D4588">
            <v>0</v>
          </cell>
        </row>
        <row r="4589">
          <cell r="A4589">
            <v>0</v>
          </cell>
          <cell r="B4589">
            <v>0</v>
          </cell>
          <cell r="C4589">
            <v>0</v>
          </cell>
          <cell r="D4589">
            <v>0</v>
          </cell>
        </row>
        <row r="4590">
          <cell r="A4590">
            <v>0</v>
          </cell>
          <cell r="B4590">
            <v>0</v>
          </cell>
          <cell r="C4590">
            <v>0</v>
          </cell>
          <cell r="D4590">
            <v>0</v>
          </cell>
        </row>
        <row r="4591">
          <cell r="A4591">
            <v>0</v>
          </cell>
          <cell r="B4591">
            <v>0</v>
          </cell>
          <cell r="C4591">
            <v>0</v>
          </cell>
          <cell r="D4591">
            <v>0</v>
          </cell>
        </row>
        <row r="4592">
          <cell r="A4592">
            <v>0</v>
          </cell>
          <cell r="B4592">
            <v>0</v>
          </cell>
          <cell r="C4592">
            <v>0</v>
          </cell>
          <cell r="D4592">
            <v>0</v>
          </cell>
        </row>
        <row r="4593">
          <cell r="A4593">
            <v>0</v>
          </cell>
          <cell r="B4593">
            <v>0</v>
          </cell>
          <cell r="C4593">
            <v>0</v>
          </cell>
          <cell r="D4593">
            <v>0</v>
          </cell>
        </row>
        <row r="4594">
          <cell r="A4594">
            <v>0</v>
          </cell>
          <cell r="B4594">
            <v>0</v>
          </cell>
          <cell r="C4594">
            <v>0</v>
          </cell>
          <cell r="D4594">
            <v>0</v>
          </cell>
        </row>
        <row r="4595">
          <cell r="A4595">
            <v>0</v>
          </cell>
          <cell r="B4595">
            <v>0</v>
          </cell>
          <cell r="C4595">
            <v>0</v>
          </cell>
          <cell r="D4595">
            <v>0</v>
          </cell>
        </row>
        <row r="4596">
          <cell r="A4596">
            <v>0</v>
          </cell>
          <cell r="B4596">
            <v>0</v>
          </cell>
          <cell r="C4596">
            <v>0</v>
          </cell>
          <cell r="D4596">
            <v>0</v>
          </cell>
        </row>
        <row r="4597">
          <cell r="A4597">
            <v>0</v>
          </cell>
          <cell r="B4597">
            <v>0</v>
          </cell>
          <cell r="C4597">
            <v>0</v>
          </cell>
          <cell r="D4597">
            <v>0</v>
          </cell>
        </row>
        <row r="4598">
          <cell r="A4598">
            <v>0</v>
          </cell>
          <cell r="B4598">
            <v>0</v>
          </cell>
          <cell r="C4598">
            <v>0</v>
          </cell>
          <cell r="D4598">
            <v>0</v>
          </cell>
        </row>
        <row r="4599">
          <cell r="A4599">
            <v>0</v>
          </cell>
          <cell r="B4599">
            <v>0</v>
          </cell>
          <cell r="C4599">
            <v>0</v>
          </cell>
          <cell r="D4599">
            <v>0</v>
          </cell>
        </row>
        <row r="4600">
          <cell r="A4600">
            <v>0</v>
          </cell>
          <cell r="B4600">
            <v>0</v>
          </cell>
          <cell r="C4600">
            <v>0</v>
          </cell>
          <cell r="D4600">
            <v>0</v>
          </cell>
        </row>
        <row r="4601">
          <cell r="A4601">
            <v>0</v>
          </cell>
          <cell r="B4601">
            <v>0</v>
          </cell>
          <cell r="C4601">
            <v>0</v>
          </cell>
          <cell r="D4601">
            <v>0</v>
          </cell>
        </row>
        <row r="4602">
          <cell r="A4602">
            <v>0</v>
          </cell>
          <cell r="B4602">
            <v>0</v>
          </cell>
          <cell r="C4602">
            <v>0</v>
          </cell>
          <cell r="D4602">
            <v>0</v>
          </cell>
        </row>
        <row r="4603">
          <cell r="A4603">
            <v>0</v>
          </cell>
          <cell r="B4603">
            <v>0</v>
          </cell>
          <cell r="C4603">
            <v>0</v>
          </cell>
          <cell r="D4603">
            <v>0</v>
          </cell>
        </row>
        <row r="4604">
          <cell r="A4604">
            <v>0</v>
          </cell>
          <cell r="B4604">
            <v>0</v>
          </cell>
          <cell r="C4604">
            <v>0</v>
          </cell>
          <cell r="D4604">
            <v>0</v>
          </cell>
        </row>
        <row r="4605">
          <cell r="A4605">
            <v>0</v>
          </cell>
          <cell r="B4605">
            <v>0</v>
          </cell>
          <cell r="C4605">
            <v>0</v>
          </cell>
          <cell r="D4605">
            <v>0</v>
          </cell>
        </row>
        <row r="4606">
          <cell r="A4606">
            <v>0</v>
          </cell>
          <cell r="B4606">
            <v>0</v>
          </cell>
          <cell r="C4606">
            <v>0</v>
          </cell>
          <cell r="D4606">
            <v>0</v>
          </cell>
        </row>
        <row r="4607">
          <cell r="A4607">
            <v>0</v>
          </cell>
          <cell r="B4607">
            <v>0</v>
          </cell>
          <cell r="C4607">
            <v>0</v>
          </cell>
          <cell r="D4607">
            <v>0</v>
          </cell>
        </row>
        <row r="4608">
          <cell r="A4608">
            <v>0</v>
          </cell>
          <cell r="B4608">
            <v>0</v>
          </cell>
          <cell r="C4608">
            <v>0</v>
          </cell>
          <cell r="D4608">
            <v>0</v>
          </cell>
        </row>
        <row r="4609">
          <cell r="A4609">
            <v>0</v>
          </cell>
          <cell r="B4609">
            <v>0</v>
          </cell>
          <cell r="C4609">
            <v>0</v>
          </cell>
          <cell r="D4609">
            <v>0</v>
          </cell>
        </row>
        <row r="4610">
          <cell r="A4610">
            <v>0</v>
          </cell>
          <cell r="B4610">
            <v>0</v>
          </cell>
          <cell r="C4610">
            <v>0</v>
          </cell>
          <cell r="D4610">
            <v>0</v>
          </cell>
        </row>
        <row r="4611">
          <cell r="A4611">
            <v>0</v>
          </cell>
          <cell r="B4611">
            <v>0</v>
          </cell>
          <cell r="C4611">
            <v>0</v>
          </cell>
          <cell r="D4611">
            <v>0</v>
          </cell>
        </row>
        <row r="4612">
          <cell r="A4612">
            <v>0</v>
          </cell>
          <cell r="B4612">
            <v>0</v>
          </cell>
          <cell r="C4612">
            <v>0</v>
          </cell>
          <cell r="D4612">
            <v>0</v>
          </cell>
        </row>
        <row r="4613">
          <cell r="A4613">
            <v>0</v>
          </cell>
          <cell r="B4613">
            <v>0</v>
          </cell>
          <cell r="C4613">
            <v>0</v>
          </cell>
          <cell r="D4613">
            <v>0</v>
          </cell>
        </row>
        <row r="4614">
          <cell r="A4614">
            <v>0</v>
          </cell>
          <cell r="B4614">
            <v>0</v>
          </cell>
          <cell r="C4614">
            <v>0</v>
          </cell>
          <cell r="D4614">
            <v>0</v>
          </cell>
        </row>
        <row r="4615">
          <cell r="A4615">
            <v>0</v>
          </cell>
          <cell r="B4615">
            <v>0</v>
          </cell>
          <cell r="C4615">
            <v>0</v>
          </cell>
          <cell r="D4615">
            <v>0</v>
          </cell>
        </row>
        <row r="4616">
          <cell r="A4616">
            <v>0</v>
          </cell>
          <cell r="B4616">
            <v>0</v>
          </cell>
          <cell r="C4616">
            <v>0</v>
          </cell>
          <cell r="D4616">
            <v>0</v>
          </cell>
        </row>
        <row r="4617">
          <cell r="A4617">
            <v>0</v>
          </cell>
          <cell r="B4617">
            <v>0</v>
          </cell>
          <cell r="C4617">
            <v>0</v>
          </cell>
          <cell r="D4617">
            <v>0</v>
          </cell>
        </row>
        <row r="4618">
          <cell r="A4618">
            <v>0</v>
          </cell>
          <cell r="B4618">
            <v>0</v>
          </cell>
          <cell r="C4618">
            <v>0</v>
          </cell>
          <cell r="D4618">
            <v>0</v>
          </cell>
        </row>
        <row r="4619">
          <cell r="A4619">
            <v>0</v>
          </cell>
          <cell r="B4619">
            <v>0</v>
          </cell>
          <cell r="C4619">
            <v>0</v>
          </cell>
          <cell r="D4619">
            <v>0</v>
          </cell>
        </row>
        <row r="4620">
          <cell r="A4620">
            <v>0</v>
          </cell>
          <cell r="B4620">
            <v>0</v>
          </cell>
          <cell r="C4620">
            <v>0</v>
          </cell>
          <cell r="D4620">
            <v>0</v>
          </cell>
        </row>
        <row r="4621">
          <cell r="A4621">
            <v>0</v>
          </cell>
          <cell r="B4621">
            <v>0</v>
          </cell>
          <cell r="C4621">
            <v>0</v>
          </cell>
          <cell r="D4621">
            <v>0</v>
          </cell>
        </row>
        <row r="4622">
          <cell r="A4622">
            <v>0</v>
          </cell>
          <cell r="B4622">
            <v>0</v>
          </cell>
          <cell r="C4622">
            <v>0</v>
          </cell>
          <cell r="D4622">
            <v>0</v>
          </cell>
        </row>
        <row r="4623">
          <cell r="A4623">
            <v>0</v>
          </cell>
          <cell r="B4623">
            <v>0</v>
          </cell>
          <cell r="C4623">
            <v>0</v>
          </cell>
          <cell r="D4623">
            <v>0</v>
          </cell>
        </row>
        <row r="4624">
          <cell r="A4624">
            <v>0</v>
          </cell>
          <cell r="B4624">
            <v>0</v>
          </cell>
          <cell r="C4624">
            <v>0</v>
          </cell>
          <cell r="D4624">
            <v>0</v>
          </cell>
        </row>
        <row r="4625">
          <cell r="A4625">
            <v>0</v>
          </cell>
          <cell r="B4625">
            <v>0</v>
          </cell>
          <cell r="C4625">
            <v>0</v>
          </cell>
          <cell r="D4625">
            <v>0</v>
          </cell>
        </row>
        <row r="4626">
          <cell r="A4626">
            <v>0</v>
          </cell>
          <cell r="B4626">
            <v>0</v>
          </cell>
          <cell r="C4626">
            <v>0</v>
          </cell>
          <cell r="D4626">
            <v>0</v>
          </cell>
        </row>
        <row r="4627">
          <cell r="A4627">
            <v>0</v>
          </cell>
          <cell r="B4627">
            <v>0</v>
          </cell>
          <cell r="C4627">
            <v>0</v>
          </cell>
          <cell r="D4627">
            <v>0</v>
          </cell>
        </row>
        <row r="4628">
          <cell r="A4628">
            <v>0</v>
          </cell>
          <cell r="B4628">
            <v>0</v>
          </cell>
          <cell r="C4628">
            <v>0</v>
          </cell>
          <cell r="D4628">
            <v>0</v>
          </cell>
        </row>
        <row r="4629">
          <cell r="A4629">
            <v>0</v>
          </cell>
          <cell r="B4629">
            <v>0</v>
          </cell>
          <cell r="C4629">
            <v>0</v>
          </cell>
          <cell r="D4629">
            <v>0</v>
          </cell>
        </row>
        <row r="4630">
          <cell r="A4630">
            <v>0</v>
          </cell>
          <cell r="B4630">
            <v>0</v>
          </cell>
          <cell r="C4630">
            <v>0</v>
          </cell>
          <cell r="D4630">
            <v>0</v>
          </cell>
        </row>
        <row r="4631">
          <cell r="A4631">
            <v>0</v>
          </cell>
          <cell r="B4631">
            <v>0</v>
          </cell>
          <cell r="C4631">
            <v>0</v>
          </cell>
          <cell r="D4631">
            <v>0</v>
          </cell>
        </row>
        <row r="4632">
          <cell r="A4632">
            <v>0</v>
          </cell>
          <cell r="B4632">
            <v>0</v>
          </cell>
          <cell r="C4632">
            <v>0</v>
          </cell>
          <cell r="D4632">
            <v>0</v>
          </cell>
        </row>
        <row r="4633">
          <cell r="A4633">
            <v>0</v>
          </cell>
          <cell r="B4633">
            <v>0</v>
          </cell>
          <cell r="C4633">
            <v>0</v>
          </cell>
          <cell r="D4633">
            <v>0</v>
          </cell>
        </row>
        <row r="4634">
          <cell r="A4634">
            <v>0</v>
          </cell>
          <cell r="B4634">
            <v>0</v>
          </cell>
          <cell r="C4634">
            <v>0</v>
          </cell>
          <cell r="D4634">
            <v>0</v>
          </cell>
        </row>
        <row r="4635">
          <cell r="A4635">
            <v>0</v>
          </cell>
          <cell r="B4635">
            <v>0</v>
          </cell>
          <cell r="C4635">
            <v>0</v>
          </cell>
          <cell r="D4635">
            <v>0</v>
          </cell>
        </row>
        <row r="4636">
          <cell r="A4636">
            <v>0</v>
          </cell>
          <cell r="B4636">
            <v>0</v>
          </cell>
          <cell r="C4636">
            <v>0</v>
          </cell>
          <cell r="D4636">
            <v>0</v>
          </cell>
        </row>
        <row r="4637">
          <cell r="A4637">
            <v>0</v>
          </cell>
          <cell r="B4637">
            <v>0</v>
          </cell>
          <cell r="C4637">
            <v>0</v>
          </cell>
          <cell r="D4637">
            <v>0</v>
          </cell>
        </row>
        <row r="4638">
          <cell r="A4638">
            <v>0</v>
          </cell>
          <cell r="B4638">
            <v>0</v>
          </cell>
          <cell r="C4638">
            <v>0</v>
          </cell>
          <cell r="D4638">
            <v>0</v>
          </cell>
        </row>
        <row r="4639">
          <cell r="A4639">
            <v>0</v>
          </cell>
          <cell r="B4639">
            <v>0</v>
          </cell>
          <cell r="C4639">
            <v>0</v>
          </cell>
          <cell r="D4639">
            <v>0</v>
          </cell>
        </row>
        <row r="4640">
          <cell r="A4640">
            <v>0</v>
          </cell>
          <cell r="B4640">
            <v>0</v>
          </cell>
          <cell r="C4640">
            <v>0</v>
          </cell>
          <cell r="D4640">
            <v>0</v>
          </cell>
        </row>
        <row r="4641">
          <cell r="A4641">
            <v>0</v>
          </cell>
          <cell r="B4641">
            <v>0</v>
          </cell>
          <cell r="C4641">
            <v>0</v>
          </cell>
          <cell r="D4641">
            <v>0</v>
          </cell>
        </row>
        <row r="4642">
          <cell r="A4642">
            <v>0</v>
          </cell>
          <cell r="B4642">
            <v>0</v>
          </cell>
          <cell r="C4642">
            <v>0</v>
          </cell>
          <cell r="D4642">
            <v>0</v>
          </cell>
        </row>
        <row r="4643">
          <cell r="A4643">
            <v>0</v>
          </cell>
          <cell r="B4643">
            <v>0</v>
          </cell>
          <cell r="C4643">
            <v>0</v>
          </cell>
          <cell r="D4643">
            <v>0</v>
          </cell>
        </row>
        <row r="4644">
          <cell r="A4644">
            <v>0</v>
          </cell>
          <cell r="B4644">
            <v>0</v>
          </cell>
          <cell r="C4644">
            <v>0</v>
          </cell>
          <cell r="D4644">
            <v>0</v>
          </cell>
        </row>
        <row r="4645">
          <cell r="A4645">
            <v>0</v>
          </cell>
          <cell r="B4645">
            <v>0</v>
          </cell>
          <cell r="C4645">
            <v>0</v>
          </cell>
          <cell r="D4645">
            <v>0</v>
          </cell>
        </row>
        <row r="4646">
          <cell r="A4646">
            <v>0</v>
          </cell>
          <cell r="B4646">
            <v>0</v>
          </cell>
          <cell r="C4646">
            <v>0</v>
          </cell>
          <cell r="D4646">
            <v>0</v>
          </cell>
        </row>
        <row r="4647">
          <cell r="A4647">
            <v>0</v>
          </cell>
          <cell r="B4647">
            <v>0</v>
          </cell>
          <cell r="C4647">
            <v>0</v>
          </cell>
          <cell r="D4647">
            <v>0</v>
          </cell>
        </row>
        <row r="4648">
          <cell r="A4648">
            <v>0</v>
          </cell>
          <cell r="B4648">
            <v>0</v>
          </cell>
          <cell r="C4648">
            <v>0</v>
          </cell>
          <cell r="D4648">
            <v>0</v>
          </cell>
        </row>
        <row r="4649">
          <cell r="A4649">
            <v>0</v>
          </cell>
          <cell r="B4649">
            <v>0</v>
          </cell>
          <cell r="C4649">
            <v>0</v>
          </cell>
          <cell r="D4649">
            <v>0</v>
          </cell>
        </row>
        <row r="4650">
          <cell r="A4650">
            <v>0</v>
          </cell>
          <cell r="B4650">
            <v>0</v>
          </cell>
          <cell r="C4650">
            <v>0</v>
          </cell>
          <cell r="D4650">
            <v>0</v>
          </cell>
        </row>
        <row r="4651">
          <cell r="A4651">
            <v>0</v>
          </cell>
          <cell r="B4651">
            <v>0</v>
          </cell>
          <cell r="C4651">
            <v>0</v>
          </cell>
          <cell r="D4651">
            <v>0</v>
          </cell>
        </row>
        <row r="4652">
          <cell r="A4652">
            <v>0</v>
          </cell>
          <cell r="B4652">
            <v>0</v>
          </cell>
          <cell r="C4652">
            <v>0</v>
          </cell>
          <cell r="D4652">
            <v>0</v>
          </cell>
        </row>
        <row r="4653">
          <cell r="A4653">
            <v>0</v>
          </cell>
          <cell r="B4653">
            <v>0</v>
          </cell>
          <cell r="C4653">
            <v>0</v>
          </cell>
          <cell r="D4653">
            <v>0</v>
          </cell>
        </row>
        <row r="4654">
          <cell r="A4654">
            <v>0</v>
          </cell>
          <cell r="B4654">
            <v>0</v>
          </cell>
          <cell r="C4654">
            <v>0</v>
          </cell>
          <cell r="D4654">
            <v>0</v>
          </cell>
        </row>
        <row r="4655">
          <cell r="A4655">
            <v>0</v>
          </cell>
          <cell r="B4655">
            <v>0</v>
          </cell>
          <cell r="C4655">
            <v>0</v>
          </cell>
          <cell r="D4655">
            <v>0</v>
          </cell>
        </row>
        <row r="4656">
          <cell r="A4656">
            <v>0</v>
          </cell>
          <cell r="B4656">
            <v>0</v>
          </cell>
          <cell r="C4656">
            <v>0</v>
          </cell>
          <cell r="D4656">
            <v>0</v>
          </cell>
        </row>
        <row r="4657">
          <cell r="A4657">
            <v>0</v>
          </cell>
          <cell r="B4657">
            <v>0</v>
          </cell>
          <cell r="C4657">
            <v>0</v>
          </cell>
          <cell r="D4657">
            <v>0</v>
          </cell>
        </row>
        <row r="4658">
          <cell r="A4658">
            <v>0</v>
          </cell>
          <cell r="B4658">
            <v>0</v>
          </cell>
          <cell r="C4658">
            <v>0</v>
          </cell>
          <cell r="D4658">
            <v>0</v>
          </cell>
        </row>
        <row r="4659">
          <cell r="A4659">
            <v>0</v>
          </cell>
          <cell r="B4659">
            <v>0</v>
          </cell>
          <cell r="C4659">
            <v>0</v>
          </cell>
          <cell r="D4659">
            <v>0</v>
          </cell>
        </row>
        <row r="4660">
          <cell r="A4660">
            <v>0</v>
          </cell>
          <cell r="B4660">
            <v>0</v>
          </cell>
          <cell r="C4660">
            <v>0</v>
          </cell>
          <cell r="D4660">
            <v>0</v>
          </cell>
        </row>
        <row r="4661">
          <cell r="A4661">
            <v>0</v>
          </cell>
          <cell r="B4661">
            <v>0</v>
          </cell>
          <cell r="C4661">
            <v>0</v>
          </cell>
          <cell r="D4661">
            <v>0</v>
          </cell>
        </row>
        <row r="4662">
          <cell r="A4662">
            <v>0</v>
          </cell>
          <cell r="B4662">
            <v>0</v>
          </cell>
          <cell r="C4662">
            <v>0</v>
          </cell>
          <cell r="D4662">
            <v>0</v>
          </cell>
        </row>
        <row r="4663">
          <cell r="A4663">
            <v>0</v>
          </cell>
          <cell r="B4663">
            <v>0</v>
          </cell>
          <cell r="C4663">
            <v>0</v>
          </cell>
          <cell r="D4663">
            <v>0</v>
          </cell>
        </row>
        <row r="4664">
          <cell r="A4664">
            <v>0</v>
          </cell>
          <cell r="B4664">
            <v>0</v>
          </cell>
          <cell r="C4664">
            <v>0</v>
          </cell>
          <cell r="D4664">
            <v>0</v>
          </cell>
        </row>
        <row r="4665">
          <cell r="A4665">
            <v>0</v>
          </cell>
          <cell r="B4665">
            <v>0</v>
          </cell>
          <cell r="C4665">
            <v>0</v>
          </cell>
          <cell r="D4665">
            <v>0</v>
          </cell>
        </row>
        <row r="4666">
          <cell r="A4666">
            <v>0</v>
          </cell>
          <cell r="B4666">
            <v>0</v>
          </cell>
          <cell r="C4666">
            <v>0</v>
          </cell>
          <cell r="D4666">
            <v>0</v>
          </cell>
        </row>
        <row r="4667">
          <cell r="A4667">
            <v>0</v>
          </cell>
          <cell r="B4667">
            <v>0</v>
          </cell>
          <cell r="C4667">
            <v>0</v>
          </cell>
          <cell r="D4667">
            <v>0</v>
          </cell>
        </row>
        <row r="4668">
          <cell r="A4668">
            <v>0</v>
          </cell>
          <cell r="B4668">
            <v>0</v>
          </cell>
          <cell r="C4668">
            <v>0</v>
          </cell>
          <cell r="D4668">
            <v>0</v>
          </cell>
        </row>
        <row r="4669">
          <cell r="A4669">
            <v>0</v>
          </cell>
          <cell r="B4669">
            <v>0</v>
          </cell>
          <cell r="C4669">
            <v>0</v>
          </cell>
          <cell r="D4669">
            <v>0</v>
          </cell>
        </row>
        <row r="4670">
          <cell r="A4670">
            <v>0</v>
          </cell>
          <cell r="B4670">
            <v>0</v>
          </cell>
          <cell r="C4670">
            <v>0</v>
          </cell>
          <cell r="D4670">
            <v>0</v>
          </cell>
        </row>
        <row r="4671">
          <cell r="A4671">
            <v>0</v>
          </cell>
          <cell r="B4671">
            <v>0</v>
          </cell>
          <cell r="C4671">
            <v>0</v>
          </cell>
          <cell r="D4671">
            <v>0</v>
          </cell>
        </row>
        <row r="4672">
          <cell r="A4672">
            <v>0</v>
          </cell>
          <cell r="B4672">
            <v>0</v>
          </cell>
          <cell r="C4672">
            <v>0</v>
          </cell>
          <cell r="D4672">
            <v>0</v>
          </cell>
        </row>
        <row r="4673">
          <cell r="A4673">
            <v>0</v>
          </cell>
          <cell r="B4673">
            <v>0</v>
          </cell>
          <cell r="C4673">
            <v>0</v>
          </cell>
          <cell r="D4673">
            <v>0</v>
          </cell>
        </row>
        <row r="4674">
          <cell r="A4674">
            <v>0</v>
          </cell>
          <cell r="B4674">
            <v>0</v>
          </cell>
          <cell r="C4674">
            <v>0</v>
          </cell>
          <cell r="D4674">
            <v>0</v>
          </cell>
        </row>
        <row r="4675">
          <cell r="A4675">
            <v>0</v>
          </cell>
          <cell r="B4675">
            <v>0</v>
          </cell>
          <cell r="C4675">
            <v>0</v>
          </cell>
          <cell r="D4675">
            <v>0</v>
          </cell>
        </row>
        <row r="4676">
          <cell r="A4676">
            <v>0</v>
          </cell>
          <cell r="B4676">
            <v>0</v>
          </cell>
          <cell r="C4676">
            <v>0</v>
          </cell>
          <cell r="D4676">
            <v>0</v>
          </cell>
        </row>
        <row r="4677">
          <cell r="A4677">
            <v>0</v>
          </cell>
          <cell r="B4677">
            <v>0</v>
          </cell>
          <cell r="C4677">
            <v>0</v>
          </cell>
          <cell r="D4677">
            <v>0</v>
          </cell>
        </row>
        <row r="4678">
          <cell r="A4678">
            <v>0</v>
          </cell>
          <cell r="B4678">
            <v>0</v>
          </cell>
          <cell r="C4678">
            <v>0</v>
          </cell>
          <cell r="D4678">
            <v>0</v>
          </cell>
        </row>
        <row r="4679">
          <cell r="A4679">
            <v>0</v>
          </cell>
          <cell r="B4679">
            <v>0</v>
          </cell>
          <cell r="C4679">
            <v>0</v>
          </cell>
          <cell r="D4679">
            <v>0</v>
          </cell>
        </row>
        <row r="4680">
          <cell r="A4680">
            <v>0</v>
          </cell>
          <cell r="B4680">
            <v>0</v>
          </cell>
          <cell r="C4680">
            <v>0</v>
          </cell>
          <cell r="D4680">
            <v>0</v>
          </cell>
        </row>
        <row r="4681">
          <cell r="A4681">
            <v>0</v>
          </cell>
          <cell r="B4681">
            <v>0</v>
          </cell>
          <cell r="C4681">
            <v>0</v>
          </cell>
          <cell r="D4681">
            <v>0</v>
          </cell>
        </row>
        <row r="4682">
          <cell r="A4682">
            <v>0</v>
          </cell>
          <cell r="B4682">
            <v>0</v>
          </cell>
          <cell r="C4682">
            <v>0</v>
          </cell>
          <cell r="D4682">
            <v>0</v>
          </cell>
        </row>
        <row r="4683">
          <cell r="A4683">
            <v>0</v>
          </cell>
          <cell r="B4683">
            <v>0</v>
          </cell>
          <cell r="C4683">
            <v>0</v>
          </cell>
          <cell r="D4683">
            <v>0</v>
          </cell>
        </row>
        <row r="4684">
          <cell r="A4684">
            <v>0</v>
          </cell>
          <cell r="B4684">
            <v>0</v>
          </cell>
          <cell r="C4684">
            <v>0</v>
          </cell>
          <cell r="D4684">
            <v>0</v>
          </cell>
        </row>
        <row r="4685">
          <cell r="A4685">
            <v>0</v>
          </cell>
          <cell r="B4685">
            <v>0</v>
          </cell>
          <cell r="C4685">
            <v>0</v>
          </cell>
          <cell r="D4685">
            <v>0</v>
          </cell>
        </row>
        <row r="4686">
          <cell r="A4686">
            <v>0</v>
          </cell>
          <cell r="B4686">
            <v>0</v>
          </cell>
          <cell r="C4686">
            <v>0</v>
          </cell>
          <cell r="D4686">
            <v>0</v>
          </cell>
        </row>
        <row r="4687">
          <cell r="A4687">
            <v>0</v>
          </cell>
          <cell r="B4687">
            <v>0</v>
          </cell>
          <cell r="C4687">
            <v>0</v>
          </cell>
          <cell r="D4687">
            <v>0</v>
          </cell>
        </row>
        <row r="4688">
          <cell r="A4688">
            <v>0</v>
          </cell>
          <cell r="B4688">
            <v>0</v>
          </cell>
          <cell r="C4688">
            <v>0</v>
          </cell>
          <cell r="D4688">
            <v>0</v>
          </cell>
        </row>
        <row r="4689">
          <cell r="A4689">
            <v>0</v>
          </cell>
          <cell r="B4689">
            <v>0</v>
          </cell>
          <cell r="C4689">
            <v>0</v>
          </cell>
          <cell r="D4689">
            <v>0</v>
          </cell>
        </row>
        <row r="4690">
          <cell r="A4690">
            <v>0</v>
          </cell>
          <cell r="B4690">
            <v>0</v>
          </cell>
          <cell r="C4690">
            <v>0</v>
          </cell>
          <cell r="D4690">
            <v>0</v>
          </cell>
        </row>
        <row r="4691">
          <cell r="A4691">
            <v>0</v>
          </cell>
          <cell r="B4691">
            <v>0</v>
          </cell>
          <cell r="C4691">
            <v>0</v>
          </cell>
          <cell r="D4691">
            <v>0</v>
          </cell>
        </row>
        <row r="4692">
          <cell r="A4692">
            <v>0</v>
          </cell>
          <cell r="B4692">
            <v>0</v>
          </cell>
          <cell r="C4692">
            <v>0</v>
          </cell>
          <cell r="D4692">
            <v>0</v>
          </cell>
        </row>
        <row r="4693">
          <cell r="A4693">
            <v>0</v>
          </cell>
          <cell r="B4693">
            <v>0</v>
          </cell>
          <cell r="C4693">
            <v>0</v>
          </cell>
          <cell r="D4693">
            <v>0</v>
          </cell>
        </row>
        <row r="4694">
          <cell r="A4694">
            <v>0</v>
          </cell>
          <cell r="B4694">
            <v>0</v>
          </cell>
          <cell r="C4694">
            <v>0</v>
          </cell>
          <cell r="D4694">
            <v>0</v>
          </cell>
        </row>
        <row r="4695">
          <cell r="A4695">
            <v>0</v>
          </cell>
          <cell r="B4695">
            <v>0</v>
          </cell>
          <cell r="C4695">
            <v>0</v>
          </cell>
          <cell r="D4695">
            <v>0</v>
          </cell>
        </row>
        <row r="4696">
          <cell r="A4696">
            <v>0</v>
          </cell>
          <cell r="B4696">
            <v>0</v>
          </cell>
          <cell r="C4696">
            <v>0</v>
          </cell>
          <cell r="D4696">
            <v>0</v>
          </cell>
        </row>
        <row r="4697">
          <cell r="A4697">
            <v>0</v>
          </cell>
          <cell r="B4697">
            <v>0</v>
          </cell>
          <cell r="C4697">
            <v>0</v>
          </cell>
          <cell r="D4697">
            <v>0</v>
          </cell>
        </row>
        <row r="4698">
          <cell r="A4698">
            <v>0</v>
          </cell>
          <cell r="B4698">
            <v>0</v>
          </cell>
          <cell r="C4698">
            <v>0</v>
          </cell>
          <cell r="D4698">
            <v>0</v>
          </cell>
        </row>
        <row r="4699">
          <cell r="A4699">
            <v>0</v>
          </cell>
          <cell r="B4699">
            <v>0</v>
          </cell>
          <cell r="C4699">
            <v>0</v>
          </cell>
          <cell r="D4699">
            <v>0</v>
          </cell>
        </row>
        <row r="4700">
          <cell r="A4700">
            <v>0</v>
          </cell>
          <cell r="B4700">
            <v>0</v>
          </cell>
          <cell r="C4700">
            <v>0</v>
          </cell>
          <cell r="D4700">
            <v>0</v>
          </cell>
        </row>
        <row r="4701">
          <cell r="A4701">
            <v>0</v>
          </cell>
          <cell r="B4701">
            <v>0</v>
          </cell>
          <cell r="C4701">
            <v>0</v>
          </cell>
          <cell r="D4701">
            <v>0</v>
          </cell>
        </row>
        <row r="4702">
          <cell r="A4702">
            <v>0</v>
          </cell>
          <cell r="B4702">
            <v>0</v>
          </cell>
          <cell r="C4702">
            <v>0</v>
          </cell>
          <cell r="D4702">
            <v>0</v>
          </cell>
        </row>
        <row r="4703">
          <cell r="A4703">
            <v>0</v>
          </cell>
          <cell r="B4703">
            <v>0</v>
          </cell>
          <cell r="C4703">
            <v>0</v>
          </cell>
          <cell r="D4703">
            <v>0</v>
          </cell>
        </row>
        <row r="4704">
          <cell r="A4704">
            <v>0</v>
          </cell>
          <cell r="B4704">
            <v>0</v>
          </cell>
          <cell r="C4704">
            <v>0</v>
          </cell>
          <cell r="D4704">
            <v>0</v>
          </cell>
        </row>
        <row r="4705">
          <cell r="A4705">
            <v>0</v>
          </cell>
          <cell r="B4705">
            <v>0</v>
          </cell>
          <cell r="C4705">
            <v>0</v>
          </cell>
          <cell r="D4705">
            <v>0</v>
          </cell>
        </row>
        <row r="4706">
          <cell r="A4706">
            <v>0</v>
          </cell>
          <cell r="B4706">
            <v>0</v>
          </cell>
          <cell r="C4706">
            <v>0</v>
          </cell>
          <cell r="D4706">
            <v>0</v>
          </cell>
        </row>
        <row r="4707">
          <cell r="A4707">
            <v>0</v>
          </cell>
          <cell r="B4707">
            <v>0</v>
          </cell>
          <cell r="C4707">
            <v>0</v>
          </cell>
          <cell r="D4707">
            <v>0</v>
          </cell>
        </row>
        <row r="4708">
          <cell r="A4708">
            <v>0</v>
          </cell>
          <cell r="B4708">
            <v>0</v>
          </cell>
          <cell r="C4708">
            <v>0</v>
          </cell>
          <cell r="D4708">
            <v>0</v>
          </cell>
        </row>
        <row r="4709">
          <cell r="A4709">
            <v>0</v>
          </cell>
          <cell r="B4709">
            <v>0</v>
          </cell>
          <cell r="C4709">
            <v>0</v>
          </cell>
          <cell r="D4709">
            <v>0</v>
          </cell>
        </row>
        <row r="4710">
          <cell r="A4710">
            <v>0</v>
          </cell>
          <cell r="B4710">
            <v>0</v>
          </cell>
          <cell r="C4710">
            <v>0</v>
          </cell>
          <cell r="D4710">
            <v>0</v>
          </cell>
        </row>
        <row r="4711">
          <cell r="A4711">
            <v>0</v>
          </cell>
          <cell r="B4711">
            <v>0</v>
          </cell>
          <cell r="C4711">
            <v>0</v>
          </cell>
          <cell r="D4711">
            <v>0</v>
          </cell>
        </row>
        <row r="4712">
          <cell r="A4712">
            <v>0</v>
          </cell>
          <cell r="B4712">
            <v>0</v>
          </cell>
          <cell r="C4712">
            <v>0</v>
          </cell>
          <cell r="D4712">
            <v>0</v>
          </cell>
        </row>
        <row r="4713">
          <cell r="A4713">
            <v>0</v>
          </cell>
          <cell r="B4713">
            <v>0</v>
          </cell>
          <cell r="C4713">
            <v>0</v>
          </cell>
          <cell r="D4713">
            <v>0</v>
          </cell>
        </row>
        <row r="4714">
          <cell r="A4714">
            <v>0</v>
          </cell>
          <cell r="B4714">
            <v>0</v>
          </cell>
          <cell r="C4714">
            <v>0</v>
          </cell>
          <cell r="D4714">
            <v>0</v>
          </cell>
        </row>
        <row r="4715">
          <cell r="A4715">
            <v>0</v>
          </cell>
          <cell r="B4715">
            <v>0</v>
          </cell>
          <cell r="C4715">
            <v>0</v>
          </cell>
          <cell r="D4715">
            <v>0</v>
          </cell>
        </row>
        <row r="4716">
          <cell r="A4716">
            <v>0</v>
          </cell>
          <cell r="B4716">
            <v>0</v>
          </cell>
          <cell r="C4716">
            <v>0</v>
          </cell>
          <cell r="D4716">
            <v>0</v>
          </cell>
        </row>
        <row r="4717">
          <cell r="A4717">
            <v>0</v>
          </cell>
          <cell r="B4717">
            <v>0</v>
          </cell>
          <cell r="C4717">
            <v>0</v>
          </cell>
          <cell r="D4717">
            <v>0</v>
          </cell>
        </row>
        <row r="4718">
          <cell r="A4718">
            <v>0</v>
          </cell>
          <cell r="B4718">
            <v>0</v>
          </cell>
          <cell r="C4718">
            <v>0</v>
          </cell>
          <cell r="D4718">
            <v>0</v>
          </cell>
        </row>
        <row r="4719">
          <cell r="A4719">
            <v>0</v>
          </cell>
          <cell r="B4719">
            <v>0</v>
          </cell>
          <cell r="C4719">
            <v>0</v>
          </cell>
          <cell r="D4719">
            <v>0</v>
          </cell>
        </row>
        <row r="4720">
          <cell r="A4720">
            <v>0</v>
          </cell>
          <cell r="B4720">
            <v>0</v>
          </cell>
          <cell r="C4720">
            <v>0</v>
          </cell>
          <cell r="D4720">
            <v>0</v>
          </cell>
        </row>
        <row r="4721">
          <cell r="A4721">
            <v>0</v>
          </cell>
          <cell r="B4721">
            <v>0</v>
          </cell>
          <cell r="C4721">
            <v>0</v>
          </cell>
          <cell r="D4721">
            <v>0</v>
          </cell>
        </row>
        <row r="4722">
          <cell r="A4722">
            <v>0</v>
          </cell>
          <cell r="B4722">
            <v>0</v>
          </cell>
          <cell r="C4722">
            <v>0</v>
          </cell>
          <cell r="D4722">
            <v>0</v>
          </cell>
        </row>
        <row r="4723">
          <cell r="A4723">
            <v>0</v>
          </cell>
          <cell r="B4723">
            <v>0</v>
          </cell>
          <cell r="C4723">
            <v>0</v>
          </cell>
          <cell r="D4723">
            <v>0</v>
          </cell>
        </row>
        <row r="4724">
          <cell r="A4724">
            <v>0</v>
          </cell>
          <cell r="B4724">
            <v>0</v>
          </cell>
          <cell r="C4724">
            <v>0</v>
          </cell>
          <cell r="D4724">
            <v>0</v>
          </cell>
        </row>
        <row r="4725">
          <cell r="A4725">
            <v>0</v>
          </cell>
          <cell r="B4725">
            <v>0</v>
          </cell>
          <cell r="C4725">
            <v>0</v>
          </cell>
          <cell r="D4725">
            <v>0</v>
          </cell>
        </row>
        <row r="4726">
          <cell r="A4726">
            <v>0</v>
          </cell>
          <cell r="B4726">
            <v>0</v>
          </cell>
          <cell r="C4726">
            <v>0</v>
          </cell>
          <cell r="D4726">
            <v>0</v>
          </cell>
        </row>
        <row r="4727">
          <cell r="A4727">
            <v>0</v>
          </cell>
          <cell r="B4727">
            <v>0</v>
          </cell>
          <cell r="C4727">
            <v>0</v>
          </cell>
          <cell r="D4727">
            <v>0</v>
          </cell>
        </row>
        <row r="4728">
          <cell r="A4728">
            <v>0</v>
          </cell>
          <cell r="B4728">
            <v>0</v>
          </cell>
          <cell r="C4728">
            <v>0</v>
          </cell>
          <cell r="D4728">
            <v>0</v>
          </cell>
        </row>
        <row r="4729">
          <cell r="A4729">
            <v>0</v>
          </cell>
          <cell r="B4729">
            <v>0</v>
          </cell>
          <cell r="C4729">
            <v>0</v>
          </cell>
          <cell r="D4729">
            <v>0</v>
          </cell>
        </row>
        <row r="4730">
          <cell r="A4730">
            <v>0</v>
          </cell>
          <cell r="B4730">
            <v>0</v>
          </cell>
          <cell r="C4730">
            <v>0</v>
          </cell>
          <cell r="D4730">
            <v>0</v>
          </cell>
        </row>
        <row r="4731">
          <cell r="A4731">
            <v>0</v>
          </cell>
          <cell r="B4731">
            <v>0</v>
          </cell>
          <cell r="C4731">
            <v>0</v>
          </cell>
          <cell r="D4731">
            <v>0</v>
          </cell>
        </row>
        <row r="4732">
          <cell r="A4732">
            <v>0</v>
          </cell>
          <cell r="B4732">
            <v>0</v>
          </cell>
          <cell r="C4732">
            <v>0</v>
          </cell>
          <cell r="D4732">
            <v>0</v>
          </cell>
        </row>
        <row r="4733">
          <cell r="A4733">
            <v>0</v>
          </cell>
          <cell r="B4733">
            <v>0</v>
          </cell>
          <cell r="C4733">
            <v>0</v>
          </cell>
          <cell r="D4733">
            <v>0</v>
          </cell>
        </row>
        <row r="4734">
          <cell r="A4734">
            <v>0</v>
          </cell>
          <cell r="B4734">
            <v>0</v>
          </cell>
          <cell r="C4734">
            <v>0</v>
          </cell>
          <cell r="D4734">
            <v>0</v>
          </cell>
        </row>
        <row r="4735">
          <cell r="A4735">
            <v>0</v>
          </cell>
          <cell r="B4735">
            <v>0</v>
          </cell>
          <cell r="C4735">
            <v>0</v>
          </cell>
          <cell r="D4735">
            <v>0</v>
          </cell>
        </row>
        <row r="4736">
          <cell r="A4736">
            <v>0</v>
          </cell>
          <cell r="B4736">
            <v>0</v>
          </cell>
          <cell r="C4736">
            <v>0</v>
          </cell>
          <cell r="D4736">
            <v>0</v>
          </cell>
        </row>
        <row r="4737">
          <cell r="A4737">
            <v>0</v>
          </cell>
          <cell r="B4737">
            <v>0</v>
          </cell>
          <cell r="C4737">
            <v>0</v>
          </cell>
          <cell r="D4737">
            <v>0</v>
          </cell>
        </row>
        <row r="4738">
          <cell r="A4738">
            <v>0</v>
          </cell>
          <cell r="B4738">
            <v>0</v>
          </cell>
          <cell r="C4738">
            <v>0</v>
          </cell>
          <cell r="D4738">
            <v>0</v>
          </cell>
        </row>
        <row r="4739">
          <cell r="A4739">
            <v>0</v>
          </cell>
          <cell r="B4739">
            <v>0</v>
          </cell>
          <cell r="C4739">
            <v>0</v>
          </cell>
          <cell r="D4739">
            <v>0</v>
          </cell>
        </row>
        <row r="4740">
          <cell r="A4740">
            <v>0</v>
          </cell>
          <cell r="B4740">
            <v>0</v>
          </cell>
          <cell r="C4740">
            <v>0</v>
          </cell>
          <cell r="D4740">
            <v>0</v>
          </cell>
        </row>
        <row r="4741">
          <cell r="A4741">
            <v>0</v>
          </cell>
          <cell r="B4741">
            <v>0</v>
          </cell>
          <cell r="C4741">
            <v>0</v>
          </cell>
          <cell r="D4741">
            <v>0</v>
          </cell>
        </row>
        <row r="4742">
          <cell r="A4742">
            <v>0</v>
          </cell>
          <cell r="B4742">
            <v>0</v>
          </cell>
          <cell r="C4742">
            <v>0</v>
          </cell>
          <cell r="D4742">
            <v>0</v>
          </cell>
        </row>
        <row r="4743">
          <cell r="A4743">
            <v>0</v>
          </cell>
          <cell r="B4743">
            <v>0</v>
          </cell>
          <cell r="C4743">
            <v>0</v>
          </cell>
          <cell r="D4743">
            <v>0</v>
          </cell>
        </row>
        <row r="4744">
          <cell r="A4744">
            <v>0</v>
          </cell>
          <cell r="B4744">
            <v>0</v>
          </cell>
          <cell r="C4744">
            <v>0</v>
          </cell>
          <cell r="D4744">
            <v>0</v>
          </cell>
        </row>
        <row r="4745">
          <cell r="A4745">
            <v>0</v>
          </cell>
          <cell r="B4745">
            <v>0</v>
          </cell>
          <cell r="C4745">
            <v>0</v>
          </cell>
          <cell r="D4745">
            <v>0</v>
          </cell>
        </row>
        <row r="4746">
          <cell r="A4746">
            <v>0</v>
          </cell>
          <cell r="B4746">
            <v>0</v>
          </cell>
          <cell r="C4746">
            <v>0</v>
          </cell>
          <cell r="D4746">
            <v>0</v>
          </cell>
        </row>
        <row r="4747">
          <cell r="A4747">
            <v>0</v>
          </cell>
          <cell r="B4747">
            <v>0</v>
          </cell>
          <cell r="C4747">
            <v>0</v>
          </cell>
          <cell r="D4747">
            <v>0</v>
          </cell>
        </row>
        <row r="4748">
          <cell r="A4748">
            <v>0</v>
          </cell>
          <cell r="B4748">
            <v>0</v>
          </cell>
          <cell r="C4748">
            <v>0</v>
          </cell>
          <cell r="D4748">
            <v>0</v>
          </cell>
        </row>
        <row r="4749">
          <cell r="A4749">
            <v>0</v>
          </cell>
          <cell r="B4749">
            <v>0</v>
          </cell>
          <cell r="C4749">
            <v>0</v>
          </cell>
          <cell r="D4749">
            <v>0</v>
          </cell>
        </row>
        <row r="4750">
          <cell r="A4750">
            <v>0</v>
          </cell>
          <cell r="B4750">
            <v>0</v>
          </cell>
          <cell r="C4750">
            <v>0</v>
          </cell>
          <cell r="D4750">
            <v>0</v>
          </cell>
        </row>
        <row r="4751">
          <cell r="A4751">
            <v>0</v>
          </cell>
          <cell r="B4751">
            <v>0</v>
          </cell>
          <cell r="C4751">
            <v>0</v>
          </cell>
          <cell r="D4751">
            <v>0</v>
          </cell>
        </row>
        <row r="4752">
          <cell r="A4752">
            <v>0</v>
          </cell>
          <cell r="B4752">
            <v>0</v>
          </cell>
          <cell r="C4752">
            <v>0</v>
          </cell>
          <cell r="D4752">
            <v>0</v>
          </cell>
        </row>
        <row r="4753">
          <cell r="A4753">
            <v>0</v>
          </cell>
          <cell r="B4753">
            <v>0</v>
          </cell>
          <cell r="C4753">
            <v>0</v>
          </cell>
          <cell r="D4753">
            <v>0</v>
          </cell>
        </row>
        <row r="4754">
          <cell r="A4754">
            <v>0</v>
          </cell>
          <cell r="B4754">
            <v>0</v>
          </cell>
          <cell r="C4754">
            <v>0</v>
          </cell>
          <cell r="D4754">
            <v>0</v>
          </cell>
        </row>
        <row r="4755">
          <cell r="A4755">
            <v>0</v>
          </cell>
          <cell r="B4755">
            <v>0</v>
          </cell>
          <cell r="C4755">
            <v>0</v>
          </cell>
          <cell r="D4755">
            <v>0</v>
          </cell>
        </row>
        <row r="4756">
          <cell r="A4756">
            <v>0</v>
          </cell>
          <cell r="B4756">
            <v>0</v>
          </cell>
          <cell r="C4756">
            <v>0</v>
          </cell>
          <cell r="D4756">
            <v>0</v>
          </cell>
        </row>
        <row r="4757">
          <cell r="A4757">
            <v>0</v>
          </cell>
          <cell r="B4757">
            <v>0</v>
          </cell>
          <cell r="C4757">
            <v>0</v>
          </cell>
          <cell r="D4757">
            <v>0</v>
          </cell>
        </row>
        <row r="4758">
          <cell r="A4758">
            <v>0</v>
          </cell>
          <cell r="B4758">
            <v>0</v>
          </cell>
          <cell r="C4758">
            <v>0</v>
          </cell>
          <cell r="D4758">
            <v>0</v>
          </cell>
        </row>
        <row r="4759">
          <cell r="A4759">
            <v>0</v>
          </cell>
          <cell r="B4759">
            <v>0</v>
          </cell>
          <cell r="C4759">
            <v>0</v>
          </cell>
          <cell r="D4759">
            <v>0</v>
          </cell>
        </row>
        <row r="4760">
          <cell r="A4760">
            <v>0</v>
          </cell>
          <cell r="B4760">
            <v>0</v>
          </cell>
          <cell r="C4760">
            <v>0</v>
          </cell>
          <cell r="D4760">
            <v>0</v>
          </cell>
        </row>
        <row r="4761">
          <cell r="A4761">
            <v>0</v>
          </cell>
          <cell r="B4761">
            <v>0</v>
          </cell>
          <cell r="C4761">
            <v>0</v>
          </cell>
          <cell r="D4761">
            <v>0</v>
          </cell>
        </row>
        <row r="4762">
          <cell r="A4762">
            <v>0</v>
          </cell>
          <cell r="B4762">
            <v>0</v>
          </cell>
          <cell r="C4762">
            <v>0</v>
          </cell>
          <cell r="D4762">
            <v>0</v>
          </cell>
        </row>
        <row r="4763">
          <cell r="A4763">
            <v>0</v>
          </cell>
          <cell r="B4763">
            <v>0</v>
          </cell>
          <cell r="C4763">
            <v>0</v>
          </cell>
          <cell r="D4763">
            <v>0</v>
          </cell>
        </row>
        <row r="4764">
          <cell r="A4764">
            <v>0</v>
          </cell>
          <cell r="B4764">
            <v>0</v>
          </cell>
          <cell r="C4764">
            <v>0</v>
          </cell>
          <cell r="D4764">
            <v>0</v>
          </cell>
        </row>
        <row r="4765">
          <cell r="A4765">
            <v>0</v>
          </cell>
          <cell r="B4765">
            <v>0</v>
          </cell>
          <cell r="C4765">
            <v>0</v>
          </cell>
          <cell r="D4765">
            <v>0</v>
          </cell>
        </row>
        <row r="4766">
          <cell r="A4766">
            <v>0</v>
          </cell>
          <cell r="B4766">
            <v>0</v>
          </cell>
          <cell r="C4766">
            <v>0</v>
          </cell>
          <cell r="D4766">
            <v>0</v>
          </cell>
        </row>
        <row r="4767">
          <cell r="A4767">
            <v>0</v>
          </cell>
          <cell r="B4767">
            <v>0</v>
          </cell>
          <cell r="C4767">
            <v>0</v>
          </cell>
          <cell r="D4767">
            <v>0</v>
          </cell>
        </row>
        <row r="4768">
          <cell r="A4768">
            <v>0</v>
          </cell>
          <cell r="B4768">
            <v>0</v>
          </cell>
          <cell r="C4768">
            <v>0</v>
          </cell>
          <cell r="D4768">
            <v>0</v>
          </cell>
        </row>
        <row r="4769">
          <cell r="A4769">
            <v>0</v>
          </cell>
          <cell r="B4769">
            <v>0</v>
          </cell>
          <cell r="C4769">
            <v>0</v>
          </cell>
          <cell r="D4769">
            <v>0</v>
          </cell>
        </row>
        <row r="4770">
          <cell r="A4770">
            <v>0</v>
          </cell>
          <cell r="B4770">
            <v>0</v>
          </cell>
          <cell r="C4770">
            <v>0</v>
          </cell>
          <cell r="D4770">
            <v>0</v>
          </cell>
        </row>
        <row r="4771">
          <cell r="A4771">
            <v>0</v>
          </cell>
          <cell r="B4771">
            <v>0</v>
          </cell>
          <cell r="C4771">
            <v>0</v>
          </cell>
          <cell r="D4771">
            <v>0</v>
          </cell>
        </row>
        <row r="4772">
          <cell r="A4772">
            <v>0</v>
          </cell>
          <cell r="B4772">
            <v>0</v>
          </cell>
          <cell r="C4772">
            <v>0</v>
          </cell>
          <cell r="D4772">
            <v>0</v>
          </cell>
        </row>
        <row r="4773">
          <cell r="A4773">
            <v>0</v>
          </cell>
          <cell r="B4773">
            <v>0</v>
          </cell>
          <cell r="C4773">
            <v>0</v>
          </cell>
          <cell r="D4773">
            <v>0</v>
          </cell>
        </row>
        <row r="4774">
          <cell r="A4774">
            <v>0</v>
          </cell>
          <cell r="B4774">
            <v>0</v>
          </cell>
          <cell r="C4774">
            <v>0</v>
          </cell>
          <cell r="D4774">
            <v>0</v>
          </cell>
        </row>
        <row r="4775">
          <cell r="A4775">
            <v>0</v>
          </cell>
          <cell r="B4775">
            <v>0</v>
          </cell>
          <cell r="C4775">
            <v>0</v>
          </cell>
          <cell r="D4775">
            <v>0</v>
          </cell>
        </row>
        <row r="4776">
          <cell r="A4776">
            <v>0</v>
          </cell>
          <cell r="B4776">
            <v>0</v>
          </cell>
          <cell r="C4776">
            <v>0</v>
          </cell>
          <cell r="D4776">
            <v>0</v>
          </cell>
        </row>
        <row r="4777">
          <cell r="A4777">
            <v>0</v>
          </cell>
          <cell r="B4777">
            <v>0</v>
          </cell>
          <cell r="C4777">
            <v>0</v>
          </cell>
          <cell r="D4777">
            <v>0</v>
          </cell>
        </row>
        <row r="4778">
          <cell r="A4778">
            <v>0</v>
          </cell>
          <cell r="B4778">
            <v>0</v>
          </cell>
          <cell r="C4778">
            <v>0</v>
          </cell>
          <cell r="D4778">
            <v>0</v>
          </cell>
        </row>
        <row r="4779">
          <cell r="A4779">
            <v>0</v>
          </cell>
          <cell r="B4779">
            <v>0</v>
          </cell>
          <cell r="C4779">
            <v>0</v>
          </cell>
          <cell r="D4779">
            <v>0</v>
          </cell>
        </row>
        <row r="4780">
          <cell r="A4780">
            <v>0</v>
          </cell>
          <cell r="B4780">
            <v>0</v>
          </cell>
          <cell r="C4780">
            <v>0</v>
          </cell>
          <cell r="D4780">
            <v>0</v>
          </cell>
        </row>
        <row r="4781">
          <cell r="A4781">
            <v>0</v>
          </cell>
          <cell r="B4781">
            <v>0</v>
          </cell>
          <cell r="C4781">
            <v>0</v>
          </cell>
          <cell r="D4781">
            <v>0</v>
          </cell>
        </row>
        <row r="4782">
          <cell r="A4782">
            <v>0</v>
          </cell>
          <cell r="B4782">
            <v>0</v>
          </cell>
          <cell r="C4782">
            <v>0</v>
          </cell>
          <cell r="D4782">
            <v>0</v>
          </cell>
        </row>
        <row r="4783">
          <cell r="A4783">
            <v>0</v>
          </cell>
          <cell r="B4783">
            <v>0</v>
          </cell>
          <cell r="C4783">
            <v>0</v>
          </cell>
          <cell r="D4783">
            <v>0</v>
          </cell>
        </row>
        <row r="4784">
          <cell r="A4784">
            <v>0</v>
          </cell>
          <cell r="B4784">
            <v>0</v>
          </cell>
          <cell r="C4784">
            <v>0</v>
          </cell>
          <cell r="D4784">
            <v>0</v>
          </cell>
        </row>
        <row r="4785">
          <cell r="A4785">
            <v>0</v>
          </cell>
          <cell r="B4785">
            <v>0</v>
          </cell>
          <cell r="C4785">
            <v>0</v>
          </cell>
          <cell r="D4785">
            <v>0</v>
          </cell>
        </row>
        <row r="4786">
          <cell r="A4786">
            <v>0</v>
          </cell>
          <cell r="B4786">
            <v>0</v>
          </cell>
          <cell r="C4786">
            <v>0</v>
          </cell>
          <cell r="D4786">
            <v>0</v>
          </cell>
        </row>
        <row r="4787">
          <cell r="A4787">
            <v>0</v>
          </cell>
          <cell r="B4787">
            <v>0</v>
          </cell>
          <cell r="C4787">
            <v>0</v>
          </cell>
          <cell r="D4787">
            <v>0</v>
          </cell>
        </row>
        <row r="4788">
          <cell r="A4788">
            <v>0</v>
          </cell>
          <cell r="B4788">
            <v>0</v>
          </cell>
          <cell r="C4788">
            <v>0</v>
          </cell>
          <cell r="D4788">
            <v>0</v>
          </cell>
        </row>
        <row r="4789">
          <cell r="A4789">
            <v>0</v>
          </cell>
          <cell r="B4789">
            <v>0</v>
          </cell>
          <cell r="C4789">
            <v>0</v>
          </cell>
          <cell r="D4789">
            <v>0</v>
          </cell>
        </row>
        <row r="4790">
          <cell r="A4790">
            <v>0</v>
          </cell>
          <cell r="B4790">
            <v>0</v>
          </cell>
          <cell r="C4790">
            <v>0</v>
          </cell>
          <cell r="D4790">
            <v>0</v>
          </cell>
        </row>
        <row r="4791">
          <cell r="A4791">
            <v>0</v>
          </cell>
          <cell r="B4791">
            <v>0</v>
          </cell>
          <cell r="C4791">
            <v>0</v>
          </cell>
          <cell r="D4791">
            <v>0</v>
          </cell>
        </row>
        <row r="4792">
          <cell r="A4792">
            <v>0</v>
          </cell>
          <cell r="B4792">
            <v>0</v>
          </cell>
          <cell r="C4792">
            <v>0</v>
          </cell>
          <cell r="D4792">
            <v>0</v>
          </cell>
        </row>
        <row r="4793">
          <cell r="A4793">
            <v>0</v>
          </cell>
          <cell r="B4793">
            <v>0</v>
          </cell>
          <cell r="C4793">
            <v>0</v>
          </cell>
          <cell r="D4793">
            <v>0</v>
          </cell>
        </row>
        <row r="4794">
          <cell r="A4794">
            <v>0</v>
          </cell>
          <cell r="B4794">
            <v>0</v>
          </cell>
          <cell r="C4794">
            <v>0</v>
          </cell>
          <cell r="D4794">
            <v>0</v>
          </cell>
        </row>
        <row r="4795">
          <cell r="A4795">
            <v>0</v>
          </cell>
          <cell r="B4795">
            <v>0</v>
          </cell>
          <cell r="C4795">
            <v>0</v>
          </cell>
          <cell r="D4795">
            <v>0</v>
          </cell>
        </row>
        <row r="4796">
          <cell r="A4796">
            <v>0</v>
          </cell>
          <cell r="B4796">
            <v>0</v>
          </cell>
          <cell r="C4796">
            <v>0</v>
          </cell>
          <cell r="D4796">
            <v>0</v>
          </cell>
        </row>
        <row r="4797">
          <cell r="A4797">
            <v>0</v>
          </cell>
          <cell r="B4797">
            <v>0</v>
          </cell>
          <cell r="C4797">
            <v>0</v>
          </cell>
          <cell r="D4797">
            <v>0</v>
          </cell>
        </row>
        <row r="4798">
          <cell r="A4798">
            <v>0</v>
          </cell>
          <cell r="B4798">
            <v>0</v>
          </cell>
          <cell r="C4798">
            <v>0</v>
          </cell>
          <cell r="D4798">
            <v>0</v>
          </cell>
        </row>
        <row r="4799">
          <cell r="A4799">
            <v>0</v>
          </cell>
          <cell r="B4799">
            <v>0</v>
          </cell>
          <cell r="C4799">
            <v>0</v>
          </cell>
          <cell r="D4799">
            <v>0</v>
          </cell>
        </row>
        <row r="4800">
          <cell r="A4800">
            <v>0</v>
          </cell>
          <cell r="B4800">
            <v>0</v>
          </cell>
          <cell r="C4800">
            <v>0</v>
          </cell>
          <cell r="D4800">
            <v>0</v>
          </cell>
        </row>
        <row r="4801">
          <cell r="A4801">
            <v>0</v>
          </cell>
          <cell r="B4801">
            <v>0</v>
          </cell>
          <cell r="C4801">
            <v>0</v>
          </cell>
          <cell r="D4801">
            <v>0</v>
          </cell>
        </row>
        <row r="4802">
          <cell r="A4802">
            <v>0</v>
          </cell>
          <cell r="B4802">
            <v>0</v>
          </cell>
          <cell r="C4802">
            <v>0</v>
          </cell>
          <cell r="D4802">
            <v>0</v>
          </cell>
        </row>
        <row r="4803">
          <cell r="A4803">
            <v>0</v>
          </cell>
          <cell r="B4803">
            <v>0</v>
          </cell>
          <cell r="C4803">
            <v>0</v>
          </cell>
          <cell r="D4803">
            <v>0</v>
          </cell>
        </row>
        <row r="4804">
          <cell r="A4804">
            <v>0</v>
          </cell>
          <cell r="B4804">
            <v>0</v>
          </cell>
          <cell r="C4804">
            <v>0</v>
          </cell>
          <cell r="D4804">
            <v>0</v>
          </cell>
        </row>
        <row r="4805">
          <cell r="A4805">
            <v>0</v>
          </cell>
          <cell r="B4805">
            <v>0</v>
          </cell>
          <cell r="C4805">
            <v>0</v>
          </cell>
          <cell r="D4805">
            <v>0</v>
          </cell>
        </row>
        <row r="4806">
          <cell r="A4806">
            <v>0</v>
          </cell>
          <cell r="B4806">
            <v>0</v>
          </cell>
          <cell r="C4806">
            <v>0</v>
          </cell>
          <cell r="D4806">
            <v>0</v>
          </cell>
        </row>
        <row r="4807">
          <cell r="A4807">
            <v>0</v>
          </cell>
          <cell r="B4807">
            <v>0</v>
          </cell>
          <cell r="C4807">
            <v>0</v>
          </cell>
          <cell r="D4807">
            <v>0</v>
          </cell>
        </row>
        <row r="4808">
          <cell r="A4808">
            <v>0</v>
          </cell>
          <cell r="B4808">
            <v>0</v>
          </cell>
          <cell r="C4808">
            <v>0</v>
          </cell>
          <cell r="D4808">
            <v>0</v>
          </cell>
        </row>
        <row r="4809">
          <cell r="A4809">
            <v>0</v>
          </cell>
          <cell r="B4809">
            <v>0</v>
          </cell>
          <cell r="C4809">
            <v>0</v>
          </cell>
          <cell r="D4809">
            <v>0</v>
          </cell>
        </row>
        <row r="4810">
          <cell r="A4810">
            <v>0</v>
          </cell>
          <cell r="B4810">
            <v>0</v>
          </cell>
          <cell r="C4810">
            <v>0</v>
          </cell>
          <cell r="D4810">
            <v>0</v>
          </cell>
        </row>
        <row r="4811">
          <cell r="A4811">
            <v>0</v>
          </cell>
          <cell r="B4811">
            <v>0</v>
          </cell>
          <cell r="C4811">
            <v>0</v>
          </cell>
          <cell r="D4811">
            <v>0</v>
          </cell>
        </row>
        <row r="4812">
          <cell r="A4812">
            <v>0</v>
          </cell>
          <cell r="B4812">
            <v>0</v>
          </cell>
          <cell r="C4812">
            <v>0</v>
          </cell>
          <cell r="D4812">
            <v>0</v>
          </cell>
        </row>
        <row r="4813">
          <cell r="A4813">
            <v>0</v>
          </cell>
          <cell r="B4813">
            <v>0</v>
          </cell>
          <cell r="C4813">
            <v>0</v>
          </cell>
          <cell r="D4813">
            <v>0</v>
          </cell>
        </row>
        <row r="4814">
          <cell r="A4814">
            <v>0</v>
          </cell>
          <cell r="B4814">
            <v>0</v>
          </cell>
          <cell r="C4814">
            <v>0</v>
          </cell>
          <cell r="D4814">
            <v>0</v>
          </cell>
        </row>
        <row r="4815">
          <cell r="A4815">
            <v>0</v>
          </cell>
          <cell r="B4815">
            <v>0</v>
          </cell>
          <cell r="C4815">
            <v>0</v>
          </cell>
          <cell r="D4815">
            <v>0</v>
          </cell>
        </row>
        <row r="4816">
          <cell r="A4816">
            <v>0</v>
          </cell>
          <cell r="B4816">
            <v>0</v>
          </cell>
          <cell r="C4816">
            <v>0</v>
          </cell>
          <cell r="D4816">
            <v>0</v>
          </cell>
        </row>
        <row r="4817">
          <cell r="A4817">
            <v>0</v>
          </cell>
          <cell r="B4817">
            <v>0</v>
          </cell>
          <cell r="C4817">
            <v>0</v>
          </cell>
          <cell r="D4817">
            <v>0</v>
          </cell>
        </row>
        <row r="4818">
          <cell r="A4818">
            <v>0</v>
          </cell>
          <cell r="B4818">
            <v>0</v>
          </cell>
          <cell r="C4818">
            <v>0</v>
          </cell>
          <cell r="D4818">
            <v>0</v>
          </cell>
        </row>
        <row r="4819">
          <cell r="A4819">
            <v>0</v>
          </cell>
          <cell r="B4819">
            <v>0</v>
          </cell>
          <cell r="C4819">
            <v>0</v>
          </cell>
          <cell r="D4819">
            <v>0</v>
          </cell>
        </row>
        <row r="4820">
          <cell r="A4820">
            <v>0</v>
          </cell>
          <cell r="B4820">
            <v>0</v>
          </cell>
          <cell r="C4820">
            <v>0</v>
          </cell>
          <cell r="D4820">
            <v>0</v>
          </cell>
        </row>
        <row r="4821">
          <cell r="A4821">
            <v>0</v>
          </cell>
          <cell r="B4821">
            <v>0</v>
          </cell>
          <cell r="C4821">
            <v>0</v>
          </cell>
          <cell r="D4821">
            <v>0</v>
          </cell>
        </row>
        <row r="4822">
          <cell r="A4822">
            <v>0</v>
          </cell>
          <cell r="B4822">
            <v>0</v>
          </cell>
          <cell r="C4822">
            <v>0</v>
          </cell>
          <cell r="D4822">
            <v>0</v>
          </cell>
        </row>
        <row r="4823">
          <cell r="A4823">
            <v>0</v>
          </cell>
          <cell r="B4823">
            <v>0</v>
          </cell>
          <cell r="C4823">
            <v>0</v>
          </cell>
          <cell r="D4823">
            <v>0</v>
          </cell>
        </row>
        <row r="4824">
          <cell r="A4824">
            <v>0</v>
          </cell>
          <cell r="B4824">
            <v>0</v>
          </cell>
          <cell r="C4824">
            <v>0</v>
          </cell>
          <cell r="D4824">
            <v>0</v>
          </cell>
        </row>
        <row r="4825">
          <cell r="A4825">
            <v>0</v>
          </cell>
          <cell r="B4825">
            <v>0</v>
          </cell>
          <cell r="C4825">
            <v>0</v>
          </cell>
          <cell r="D4825">
            <v>0</v>
          </cell>
        </row>
        <row r="4826">
          <cell r="A4826">
            <v>0</v>
          </cell>
          <cell r="B4826">
            <v>0</v>
          </cell>
          <cell r="C4826">
            <v>0</v>
          </cell>
          <cell r="D4826">
            <v>0</v>
          </cell>
        </row>
        <row r="4827">
          <cell r="A4827">
            <v>0</v>
          </cell>
          <cell r="B4827">
            <v>0</v>
          </cell>
          <cell r="C4827">
            <v>0</v>
          </cell>
          <cell r="D4827">
            <v>0</v>
          </cell>
        </row>
        <row r="4828">
          <cell r="A4828">
            <v>0</v>
          </cell>
          <cell r="B4828">
            <v>0</v>
          </cell>
          <cell r="C4828">
            <v>0</v>
          </cell>
          <cell r="D4828">
            <v>0</v>
          </cell>
        </row>
        <row r="4829">
          <cell r="A4829">
            <v>0</v>
          </cell>
          <cell r="B4829">
            <v>0</v>
          </cell>
          <cell r="C4829">
            <v>0</v>
          </cell>
          <cell r="D4829">
            <v>0</v>
          </cell>
        </row>
        <row r="4830">
          <cell r="A4830">
            <v>0</v>
          </cell>
          <cell r="B4830">
            <v>0</v>
          </cell>
          <cell r="C4830">
            <v>0</v>
          </cell>
          <cell r="D4830">
            <v>0</v>
          </cell>
        </row>
        <row r="4831">
          <cell r="A4831">
            <v>0</v>
          </cell>
          <cell r="B4831">
            <v>0</v>
          </cell>
          <cell r="C4831">
            <v>0</v>
          </cell>
          <cell r="D4831">
            <v>0</v>
          </cell>
        </row>
        <row r="4832">
          <cell r="A4832">
            <v>0</v>
          </cell>
          <cell r="B4832">
            <v>0</v>
          </cell>
          <cell r="C4832">
            <v>0</v>
          </cell>
          <cell r="D4832">
            <v>0</v>
          </cell>
        </row>
        <row r="4833">
          <cell r="A4833">
            <v>0</v>
          </cell>
          <cell r="B4833">
            <v>0</v>
          </cell>
          <cell r="C4833">
            <v>0</v>
          </cell>
          <cell r="D4833">
            <v>0</v>
          </cell>
        </row>
        <row r="4834">
          <cell r="A4834">
            <v>0</v>
          </cell>
          <cell r="B4834">
            <v>0</v>
          </cell>
          <cell r="C4834">
            <v>0</v>
          </cell>
          <cell r="D4834">
            <v>0</v>
          </cell>
        </row>
        <row r="4835">
          <cell r="A4835">
            <v>0</v>
          </cell>
          <cell r="B4835">
            <v>0</v>
          </cell>
          <cell r="C4835">
            <v>0</v>
          </cell>
          <cell r="D4835">
            <v>0</v>
          </cell>
        </row>
        <row r="4836">
          <cell r="A4836">
            <v>0</v>
          </cell>
          <cell r="B4836">
            <v>0</v>
          </cell>
          <cell r="C4836">
            <v>0</v>
          </cell>
          <cell r="D4836">
            <v>0</v>
          </cell>
        </row>
        <row r="4837">
          <cell r="A4837">
            <v>0</v>
          </cell>
          <cell r="B4837">
            <v>0</v>
          </cell>
          <cell r="C4837">
            <v>0</v>
          </cell>
          <cell r="D4837">
            <v>0</v>
          </cell>
        </row>
        <row r="4838">
          <cell r="A4838">
            <v>0</v>
          </cell>
          <cell r="B4838">
            <v>0</v>
          </cell>
          <cell r="C4838">
            <v>0</v>
          </cell>
          <cell r="D4838">
            <v>0</v>
          </cell>
        </row>
        <row r="4839">
          <cell r="A4839">
            <v>0</v>
          </cell>
          <cell r="B4839">
            <v>0</v>
          </cell>
          <cell r="C4839">
            <v>0</v>
          </cell>
          <cell r="D4839">
            <v>0</v>
          </cell>
        </row>
        <row r="4840">
          <cell r="A4840">
            <v>0</v>
          </cell>
          <cell r="B4840">
            <v>0</v>
          </cell>
          <cell r="C4840">
            <v>0</v>
          </cell>
          <cell r="D4840">
            <v>0</v>
          </cell>
        </row>
        <row r="4841">
          <cell r="A4841">
            <v>0</v>
          </cell>
          <cell r="B4841">
            <v>0</v>
          </cell>
          <cell r="C4841">
            <v>0</v>
          </cell>
          <cell r="D4841">
            <v>0</v>
          </cell>
        </row>
        <row r="4842">
          <cell r="A4842">
            <v>0</v>
          </cell>
          <cell r="B4842">
            <v>0</v>
          </cell>
          <cell r="C4842">
            <v>0</v>
          </cell>
          <cell r="D4842">
            <v>0</v>
          </cell>
        </row>
        <row r="4843">
          <cell r="A4843">
            <v>0</v>
          </cell>
          <cell r="B4843">
            <v>0</v>
          </cell>
          <cell r="C4843">
            <v>0</v>
          </cell>
          <cell r="D4843">
            <v>0</v>
          </cell>
        </row>
        <row r="4844">
          <cell r="A4844">
            <v>0</v>
          </cell>
          <cell r="B4844">
            <v>0</v>
          </cell>
          <cell r="C4844">
            <v>0</v>
          </cell>
          <cell r="D4844">
            <v>0</v>
          </cell>
        </row>
        <row r="4845">
          <cell r="A4845">
            <v>0</v>
          </cell>
          <cell r="B4845">
            <v>0</v>
          </cell>
          <cell r="C4845">
            <v>0</v>
          </cell>
          <cell r="D4845">
            <v>0</v>
          </cell>
        </row>
        <row r="4846">
          <cell r="A4846">
            <v>0</v>
          </cell>
          <cell r="B4846">
            <v>0</v>
          </cell>
          <cell r="C4846">
            <v>0</v>
          </cell>
          <cell r="D4846">
            <v>0</v>
          </cell>
        </row>
        <row r="4847">
          <cell r="A4847">
            <v>0</v>
          </cell>
          <cell r="B4847">
            <v>0</v>
          </cell>
          <cell r="C4847">
            <v>0</v>
          </cell>
          <cell r="D4847">
            <v>0</v>
          </cell>
        </row>
        <row r="4848">
          <cell r="A4848">
            <v>0</v>
          </cell>
          <cell r="B4848">
            <v>0</v>
          </cell>
          <cell r="C4848">
            <v>0</v>
          </cell>
          <cell r="D4848">
            <v>0</v>
          </cell>
        </row>
        <row r="4849">
          <cell r="A4849">
            <v>0</v>
          </cell>
          <cell r="B4849">
            <v>0</v>
          </cell>
          <cell r="C4849">
            <v>0</v>
          </cell>
          <cell r="D4849">
            <v>0</v>
          </cell>
        </row>
        <row r="4850">
          <cell r="A4850">
            <v>0</v>
          </cell>
          <cell r="B4850">
            <v>0</v>
          </cell>
          <cell r="C4850">
            <v>0</v>
          </cell>
          <cell r="D4850">
            <v>0</v>
          </cell>
        </row>
        <row r="4851">
          <cell r="A4851">
            <v>0</v>
          </cell>
          <cell r="B4851">
            <v>0</v>
          </cell>
          <cell r="C4851">
            <v>0</v>
          </cell>
          <cell r="D4851">
            <v>0</v>
          </cell>
        </row>
        <row r="4852">
          <cell r="A4852">
            <v>0</v>
          </cell>
          <cell r="B4852">
            <v>0</v>
          </cell>
          <cell r="C4852">
            <v>0</v>
          </cell>
          <cell r="D4852">
            <v>0</v>
          </cell>
        </row>
        <row r="4853">
          <cell r="A4853">
            <v>0</v>
          </cell>
          <cell r="B4853">
            <v>0</v>
          </cell>
          <cell r="C4853">
            <v>0</v>
          </cell>
          <cell r="D4853">
            <v>0</v>
          </cell>
        </row>
        <row r="4854">
          <cell r="A4854">
            <v>0</v>
          </cell>
          <cell r="B4854">
            <v>0</v>
          </cell>
          <cell r="C4854">
            <v>0</v>
          </cell>
          <cell r="D4854">
            <v>0</v>
          </cell>
        </row>
        <row r="4855">
          <cell r="A4855">
            <v>0</v>
          </cell>
          <cell r="B4855">
            <v>0</v>
          </cell>
          <cell r="C4855">
            <v>0</v>
          </cell>
          <cell r="D4855">
            <v>0</v>
          </cell>
        </row>
        <row r="4856">
          <cell r="A4856">
            <v>0</v>
          </cell>
          <cell r="B4856">
            <v>0</v>
          </cell>
          <cell r="C4856">
            <v>0</v>
          </cell>
          <cell r="D4856">
            <v>0</v>
          </cell>
        </row>
        <row r="4857">
          <cell r="A4857">
            <v>0</v>
          </cell>
          <cell r="B4857">
            <v>0</v>
          </cell>
          <cell r="C4857">
            <v>0</v>
          </cell>
          <cell r="D4857">
            <v>0</v>
          </cell>
        </row>
        <row r="4858">
          <cell r="A4858">
            <v>0</v>
          </cell>
          <cell r="B4858">
            <v>0</v>
          </cell>
          <cell r="C4858">
            <v>0</v>
          </cell>
          <cell r="D4858">
            <v>0</v>
          </cell>
        </row>
        <row r="4859">
          <cell r="A4859">
            <v>0</v>
          </cell>
          <cell r="B4859">
            <v>0</v>
          </cell>
          <cell r="C4859">
            <v>0</v>
          </cell>
          <cell r="D4859">
            <v>0</v>
          </cell>
        </row>
        <row r="4860">
          <cell r="A4860">
            <v>0</v>
          </cell>
          <cell r="B4860">
            <v>0</v>
          </cell>
          <cell r="C4860">
            <v>0</v>
          </cell>
          <cell r="D4860">
            <v>0</v>
          </cell>
        </row>
        <row r="4861">
          <cell r="A4861">
            <v>0</v>
          </cell>
          <cell r="B4861">
            <v>0</v>
          </cell>
          <cell r="C4861">
            <v>0</v>
          </cell>
          <cell r="D4861">
            <v>0</v>
          </cell>
        </row>
        <row r="4862">
          <cell r="A4862">
            <v>0</v>
          </cell>
          <cell r="B4862">
            <v>0</v>
          </cell>
          <cell r="C4862">
            <v>0</v>
          </cell>
          <cell r="D4862">
            <v>0</v>
          </cell>
        </row>
        <row r="4863">
          <cell r="A4863">
            <v>0</v>
          </cell>
          <cell r="B4863">
            <v>0</v>
          </cell>
          <cell r="C4863">
            <v>0</v>
          </cell>
          <cell r="D4863">
            <v>0</v>
          </cell>
        </row>
        <row r="4864">
          <cell r="A4864">
            <v>0</v>
          </cell>
          <cell r="B4864">
            <v>0</v>
          </cell>
          <cell r="C4864">
            <v>0</v>
          </cell>
          <cell r="D4864">
            <v>0</v>
          </cell>
        </row>
        <row r="4865">
          <cell r="A4865">
            <v>0</v>
          </cell>
          <cell r="B4865">
            <v>0</v>
          </cell>
          <cell r="C4865">
            <v>0</v>
          </cell>
          <cell r="D4865">
            <v>0</v>
          </cell>
        </row>
        <row r="4866">
          <cell r="A4866">
            <v>0</v>
          </cell>
          <cell r="B4866">
            <v>0</v>
          </cell>
          <cell r="C4866">
            <v>0</v>
          </cell>
          <cell r="D4866">
            <v>0</v>
          </cell>
        </row>
        <row r="4867">
          <cell r="A4867">
            <v>0</v>
          </cell>
          <cell r="B4867">
            <v>0</v>
          </cell>
          <cell r="C4867">
            <v>0</v>
          </cell>
          <cell r="D4867">
            <v>0</v>
          </cell>
        </row>
        <row r="4868">
          <cell r="A4868">
            <v>0</v>
          </cell>
          <cell r="B4868">
            <v>0</v>
          </cell>
          <cell r="C4868">
            <v>0</v>
          </cell>
          <cell r="D4868">
            <v>0</v>
          </cell>
        </row>
        <row r="4869">
          <cell r="A4869">
            <v>0</v>
          </cell>
          <cell r="B4869">
            <v>0</v>
          </cell>
          <cell r="C4869">
            <v>0</v>
          </cell>
          <cell r="D4869">
            <v>0</v>
          </cell>
        </row>
        <row r="4870">
          <cell r="A4870">
            <v>0</v>
          </cell>
          <cell r="B4870">
            <v>0</v>
          </cell>
          <cell r="C4870">
            <v>0</v>
          </cell>
          <cell r="D4870">
            <v>0</v>
          </cell>
        </row>
        <row r="4871">
          <cell r="A4871">
            <v>0</v>
          </cell>
          <cell r="B4871">
            <v>0</v>
          </cell>
          <cell r="C4871">
            <v>0</v>
          </cell>
          <cell r="D4871">
            <v>0</v>
          </cell>
        </row>
        <row r="4872">
          <cell r="A4872">
            <v>0</v>
          </cell>
          <cell r="B4872">
            <v>0</v>
          </cell>
          <cell r="C4872">
            <v>0</v>
          </cell>
          <cell r="D4872">
            <v>0</v>
          </cell>
        </row>
        <row r="4873">
          <cell r="A4873">
            <v>0</v>
          </cell>
          <cell r="B4873">
            <v>0</v>
          </cell>
          <cell r="C4873">
            <v>0</v>
          </cell>
          <cell r="D4873">
            <v>0</v>
          </cell>
        </row>
        <row r="4874">
          <cell r="A4874">
            <v>0</v>
          </cell>
          <cell r="B4874">
            <v>0</v>
          </cell>
          <cell r="C4874">
            <v>0</v>
          </cell>
          <cell r="D4874">
            <v>0</v>
          </cell>
        </row>
        <row r="4875">
          <cell r="A4875">
            <v>0</v>
          </cell>
          <cell r="B4875">
            <v>0</v>
          </cell>
          <cell r="C4875">
            <v>0</v>
          </cell>
          <cell r="D4875">
            <v>0</v>
          </cell>
        </row>
        <row r="4876">
          <cell r="A4876">
            <v>0</v>
          </cell>
          <cell r="B4876">
            <v>0</v>
          </cell>
          <cell r="C4876">
            <v>0</v>
          </cell>
          <cell r="D4876">
            <v>0</v>
          </cell>
        </row>
        <row r="4877">
          <cell r="A4877">
            <v>0</v>
          </cell>
          <cell r="B4877">
            <v>0</v>
          </cell>
          <cell r="C4877">
            <v>0</v>
          </cell>
          <cell r="D4877">
            <v>0</v>
          </cell>
        </row>
        <row r="4878">
          <cell r="A4878">
            <v>0</v>
          </cell>
          <cell r="B4878">
            <v>0</v>
          </cell>
          <cell r="C4878">
            <v>0</v>
          </cell>
          <cell r="D4878">
            <v>0</v>
          </cell>
        </row>
        <row r="4879">
          <cell r="A4879">
            <v>0</v>
          </cell>
          <cell r="B4879">
            <v>0</v>
          </cell>
          <cell r="C4879">
            <v>0</v>
          </cell>
          <cell r="D4879">
            <v>0</v>
          </cell>
        </row>
        <row r="4880">
          <cell r="A4880">
            <v>0</v>
          </cell>
          <cell r="B4880">
            <v>0</v>
          </cell>
          <cell r="C4880">
            <v>0</v>
          </cell>
          <cell r="D4880">
            <v>0</v>
          </cell>
        </row>
        <row r="4881">
          <cell r="A4881">
            <v>0</v>
          </cell>
          <cell r="B4881">
            <v>0</v>
          </cell>
          <cell r="C4881">
            <v>0</v>
          </cell>
          <cell r="D4881">
            <v>0</v>
          </cell>
        </row>
        <row r="4882">
          <cell r="A4882">
            <v>0</v>
          </cell>
          <cell r="B4882">
            <v>0</v>
          </cell>
          <cell r="C4882">
            <v>0</v>
          </cell>
          <cell r="D4882">
            <v>0</v>
          </cell>
        </row>
        <row r="4883">
          <cell r="A4883">
            <v>0</v>
          </cell>
          <cell r="B4883">
            <v>0</v>
          </cell>
          <cell r="C4883">
            <v>0</v>
          </cell>
          <cell r="D4883">
            <v>0</v>
          </cell>
        </row>
        <row r="4884">
          <cell r="A4884">
            <v>0</v>
          </cell>
          <cell r="B4884">
            <v>0</v>
          </cell>
          <cell r="C4884">
            <v>0</v>
          </cell>
          <cell r="D4884">
            <v>0</v>
          </cell>
        </row>
        <row r="4885">
          <cell r="A4885">
            <v>0</v>
          </cell>
          <cell r="B4885">
            <v>0</v>
          </cell>
          <cell r="C4885">
            <v>0</v>
          </cell>
          <cell r="D4885">
            <v>0</v>
          </cell>
        </row>
        <row r="4886">
          <cell r="A4886">
            <v>0</v>
          </cell>
          <cell r="B4886">
            <v>0</v>
          </cell>
          <cell r="C4886">
            <v>0</v>
          </cell>
          <cell r="D4886">
            <v>0</v>
          </cell>
        </row>
        <row r="4887">
          <cell r="A4887">
            <v>0</v>
          </cell>
          <cell r="B4887">
            <v>0</v>
          </cell>
          <cell r="C4887">
            <v>0</v>
          </cell>
          <cell r="D4887">
            <v>0</v>
          </cell>
        </row>
        <row r="4888">
          <cell r="A4888">
            <v>0</v>
          </cell>
          <cell r="B4888">
            <v>0</v>
          </cell>
          <cell r="C4888">
            <v>0</v>
          </cell>
          <cell r="D4888">
            <v>0</v>
          </cell>
        </row>
        <row r="4889">
          <cell r="A4889">
            <v>0</v>
          </cell>
          <cell r="B4889">
            <v>0</v>
          </cell>
          <cell r="C4889">
            <v>0</v>
          </cell>
          <cell r="D4889">
            <v>0</v>
          </cell>
        </row>
        <row r="4890">
          <cell r="A4890">
            <v>0</v>
          </cell>
          <cell r="B4890">
            <v>0</v>
          </cell>
          <cell r="C4890">
            <v>0</v>
          </cell>
          <cell r="D4890">
            <v>0</v>
          </cell>
        </row>
        <row r="4891">
          <cell r="A4891">
            <v>0</v>
          </cell>
          <cell r="B4891">
            <v>0</v>
          </cell>
          <cell r="C4891">
            <v>0</v>
          </cell>
          <cell r="D4891">
            <v>0</v>
          </cell>
        </row>
        <row r="4892">
          <cell r="A4892">
            <v>0</v>
          </cell>
          <cell r="B4892">
            <v>0</v>
          </cell>
          <cell r="C4892">
            <v>0</v>
          </cell>
          <cell r="D4892">
            <v>0</v>
          </cell>
        </row>
        <row r="4893">
          <cell r="A4893">
            <v>0</v>
          </cell>
          <cell r="B4893">
            <v>0</v>
          </cell>
          <cell r="C4893">
            <v>0</v>
          </cell>
          <cell r="D4893">
            <v>0</v>
          </cell>
        </row>
        <row r="4894">
          <cell r="A4894">
            <v>0</v>
          </cell>
          <cell r="B4894">
            <v>0</v>
          </cell>
          <cell r="C4894">
            <v>0</v>
          </cell>
          <cell r="D4894">
            <v>0</v>
          </cell>
        </row>
        <row r="4895">
          <cell r="A4895">
            <v>0</v>
          </cell>
          <cell r="B4895">
            <v>0</v>
          </cell>
          <cell r="C4895">
            <v>0</v>
          </cell>
          <cell r="D4895">
            <v>0</v>
          </cell>
        </row>
        <row r="4896">
          <cell r="A4896">
            <v>0</v>
          </cell>
          <cell r="B4896">
            <v>0</v>
          </cell>
          <cell r="C4896">
            <v>0</v>
          </cell>
          <cell r="D4896">
            <v>0</v>
          </cell>
        </row>
        <row r="4897">
          <cell r="A4897">
            <v>0</v>
          </cell>
          <cell r="B4897">
            <v>0</v>
          </cell>
          <cell r="C4897">
            <v>0</v>
          </cell>
          <cell r="D4897">
            <v>0</v>
          </cell>
        </row>
        <row r="4898">
          <cell r="A4898">
            <v>0</v>
          </cell>
          <cell r="B4898">
            <v>0</v>
          </cell>
          <cell r="C4898">
            <v>0</v>
          </cell>
          <cell r="D4898">
            <v>0</v>
          </cell>
        </row>
        <row r="4899">
          <cell r="A4899">
            <v>0</v>
          </cell>
          <cell r="B4899">
            <v>0</v>
          </cell>
          <cell r="C4899">
            <v>0</v>
          </cell>
          <cell r="D4899">
            <v>0</v>
          </cell>
        </row>
        <row r="4900">
          <cell r="A4900">
            <v>0</v>
          </cell>
          <cell r="B4900">
            <v>0</v>
          </cell>
          <cell r="C4900">
            <v>0</v>
          </cell>
          <cell r="D4900">
            <v>0</v>
          </cell>
        </row>
        <row r="4901">
          <cell r="A4901">
            <v>0</v>
          </cell>
          <cell r="B4901">
            <v>0</v>
          </cell>
          <cell r="C4901">
            <v>0</v>
          </cell>
          <cell r="D4901">
            <v>0</v>
          </cell>
        </row>
        <row r="4902">
          <cell r="A4902">
            <v>0</v>
          </cell>
          <cell r="B4902">
            <v>0</v>
          </cell>
          <cell r="C4902">
            <v>0</v>
          </cell>
          <cell r="D4902">
            <v>0</v>
          </cell>
        </row>
        <row r="4903">
          <cell r="A4903">
            <v>0</v>
          </cell>
          <cell r="B4903">
            <v>0</v>
          </cell>
          <cell r="C4903">
            <v>0</v>
          </cell>
          <cell r="D4903">
            <v>0</v>
          </cell>
        </row>
        <row r="4904">
          <cell r="A4904">
            <v>0</v>
          </cell>
          <cell r="B4904">
            <v>0</v>
          </cell>
          <cell r="C4904">
            <v>0</v>
          </cell>
          <cell r="D4904">
            <v>0</v>
          </cell>
        </row>
        <row r="4905">
          <cell r="A4905">
            <v>0</v>
          </cell>
          <cell r="B4905">
            <v>0</v>
          </cell>
          <cell r="C4905">
            <v>0</v>
          </cell>
          <cell r="D4905">
            <v>0</v>
          </cell>
        </row>
        <row r="4906">
          <cell r="A4906">
            <v>0</v>
          </cell>
          <cell r="B4906">
            <v>0</v>
          </cell>
          <cell r="C4906">
            <v>0</v>
          </cell>
          <cell r="D4906">
            <v>0</v>
          </cell>
        </row>
        <row r="4907">
          <cell r="A4907">
            <v>0</v>
          </cell>
          <cell r="B4907">
            <v>0</v>
          </cell>
          <cell r="C4907">
            <v>0</v>
          </cell>
          <cell r="D4907">
            <v>0</v>
          </cell>
        </row>
        <row r="4908">
          <cell r="A4908">
            <v>0</v>
          </cell>
          <cell r="B4908">
            <v>0</v>
          </cell>
          <cell r="C4908">
            <v>0</v>
          </cell>
          <cell r="D4908">
            <v>0</v>
          </cell>
        </row>
        <row r="4909">
          <cell r="A4909">
            <v>0</v>
          </cell>
          <cell r="B4909">
            <v>0</v>
          </cell>
          <cell r="C4909">
            <v>0</v>
          </cell>
          <cell r="D4909">
            <v>0</v>
          </cell>
        </row>
        <row r="4910">
          <cell r="A4910">
            <v>0</v>
          </cell>
          <cell r="B4910">
            <v>0</v>
          </cell>
          <cell r="C4910">
            <v>0</v>
          </cell>
          <cell r="D4910">
            <v>0</v>
          </cell>
        </row>
        <row r="4911">
          <cell r="A4911">
            <v>0</v>
          </cell>
          <cell r="B4911">
            <v>0</v>
          </cell>
          <cell r="C4911">
            <v>0</v>
          </cell>
          <cell r="D4911">
            <v>0</v>
          </cell>
        </row>
        <row r="4912">
          <cell r="A4912">
            <v>0</v>
          </cell>
          <cell r="B4912">
            <v>0</v>
          </cell>
          <cell r="C4912">
            <v>0</v>
          </cell>
          <cell r="D4912">
            <v>0</v>
          </cell>
        </row>
        <row r="4913">
          <cell r="A4913">
            <v>0</v>
          </cell>
          <cell r="B4913">
            <v>0</v>
          </cell>
          <cell r="C4913">
            <v>0</v>
          </cell>
          <cell r="D4913">
            <v>0</v>
          </cell>
        </row>
        <row r="4914">
          <cell r="A4914">
            <v>0</v>
          </cell>
          <cell r="B4914">
            <v>0</v>
          </cell>
          <cell r="C4914">
            <v>0</v>
          </cell>
          <cell r="D4914">
            <v>0</v>
          </cell>
        </row>
        <row r="4915">
          <cell r="A4915">
            <v>0</v>
          </cell>
          <cell r="B4915">
            <v>0</v>
          </cell>
          <cell r="C4915">
            <v>0</v>
          </cell>
          <cell r="D4915">
            <v>0</v>
          </cell>
        </row>
        <row r="4916">
          <cell r="A4916">
            <v>0</v>
          </cell>
          <cell r="B4916">
            <v>0</v>
          </cell>
          <cell r="C4916">
            <v>0</v>
          </cell>
          <cell r="D4916">
            <v>0</v>
          </cell>
        </row>
        <row r="4917">
          <cell r="A4917">
            <v>0</v>
          </cell>
          <cell r="B4917">
            <v>0</v>
          </cell>
          <cell r="C4917">
            <v>0</v>
          </cell>
          <cell r="D4917">
            <v>0</v>
          </cell>
        </row>
        <row r="4918">
          <cell r="A4918">
            <v>0</v>
          </cell>
          <cell r="B4918">
            <v>0</v>
          </cell>
          <cell r="C4918">
            <v>0</v>
          </cell>
          <cell r="D4918">
            <v>0</v>
          </cell>
        </row>
        <row r="4919">
          <cell r="A4919">
            <v>0</v>
          </cell>
          <cell r="B4919">
            <v>0</v>
          </cell>
          <cell r="C4919">
            <v>0</v>
          </cell>
          <cell r="D4919">
            <v>0</v>
          </cell>
        </row>
        <row r="4920">
          <cell r="A4920">
            <v>0</v>
          </cell>
          <cell r="B4920">
            <v>0</v>
          </cell>
          <cell r="C4920">
            <v>0</v>
          </cell>
          <cell r="D4920">
            <v>0</v>
          </cell>
        </row>
        <row r="4921">
          <cell r="A4921">
            <v>0</v>
          </cell>
          <cell r="B4921">
            <v>0</v>
          </cell>
          <cell r="C4921">
            <v>0</v>
          </cell>
          <cell r="D4921">
            <v>0</v>
          </cell>
        </row>
        <row r="4922">
          <cell r="A4922">
            <v>0</v>
          </cell>
          <cell r="B4922">
            <v>0</v>
          </cell>
          <cell r="C4922">
            <v>0</v>
          </cell>
          <cell r="D4922">
            <v>0</v>
          </cell>
        </row>
        <row r="4923">
          <cell r="A4923">
            <v>0</v>
          </cell>
          <cell r="B4923">
            <v>0</v>
          </cell>
          <cell r="C4923">
            <v>0</v>
          </cell>
          <cell r="D4923">
            <v>0</v>
          </cell>
        </row>
        <row r="4924">
          <cell r="A4924">
            <v>0</v>
          </cell>
          <cell r="B4924">
            <v>0</v>
          </cell>
          <cell r="C4924">
            <v>0</v>
          </cell>
          <cell r="D4924">
            <v>0</v>
          </cell>
        </row>
        <row r="4925">
          <cell r="A4925">
            <v>0</v>
          </cell>
          <cell r="B4925">
            <v>0</v>
          </cell>
          <cell r="C4925">
            <v>0</v>
          </cell>
          <cell r="D4925">
            <v>0</v>
          </cell>
        </row>
        <row r="4926">
          <cell r="A4926">
            <v>0</v>
          </cell>
          <cell r="B4926">
            <v>0</v>
          </cell>
          <cell r="C4926">
            <v>0</v>
          </cell>
          <cell r="D4926">
            <v>0</v>
          </cell>
        </row>
        <row r="4927">
          <cell r="A4927">
            <v>0</v>
          </cell>
          <cell r="B4927">
            <v>0</v>
          </cell>
          <cell r="C4927">
            <v>0</v>
          </cell>
          <cell r="D4927">
            <v>0</v>
          </cell>
        </row>
        <row r="4928">
          <cell r="A4928">
            <v>0</v>
          </cell>
          <cell r="B4928">
            <v>0</v>
          </cell>
          <cell r="C4928">
            <v>0</v>
          </cell>
          <cell r="D4928">
            <v>0</v>
          </cell>
        </row>
        <row r="4929">
          <cell r="A4929">
            <v>0</v>
          </cell>
          <cell r="B4929">
            <v>0</v>
          </cell>
          <cell r="C4929">
            <v>0</v>
          </cell>
          <cell r="D4929">
            <v>0</v>
          </cell>
        </row>
        <row r="4930">
          <cell r="A4930">
            <v>0</v>
          </cell>
          <cell r="B4930">
            <v>0</v>
          </cell>
          <cell r="C4930">
            <v>0</v>
          </cell>
          <cell r="D4930">
            <v>0</v>
          </cell>
        </row>
        <row r="4931">
          <cell r="A4931">
            <v>0</v>
          </cell>
          <cell r="B4931">
            <v>0</v>
          </cell>
          <cell r="C4931">
            <v>0</v>
          </cell>
          <cell r="D4931">
            <v>0</v>
          </cell>
        </row>
        <row r="4932">
          <cell r="A4932">
            <v>0</v>
          </cell>
          <cell r="B4932">
            <v>0</v>
          </cell>
          <cell r="C4932">
            <v>0</v>
          </cell>
          <cell r="D4932">
            <v>0</v>
          </cell>
        </row>
        <row r="4933">
          <cell r="A4933">
            <v>0</v>
          </cell>
          <cell r="B4933">
            <v>0</v>
          </cell>
          <cell r="C4933">
            <v>0</v>
          </cell>
          <cell r="D4933">
            <v>0</v>
          </cell>
        </row>
        <row r="4934">
          <cell r="A4934">
            <v>0</v>
          </cell>
          <cell r="B4934">
            <v>0</v>
          </cell>
          <cell r="C4934">
            <v>0</v>
          </cell>
          <cell r="D4934">
            <v>0</v>
          </cell>
        </row>
        <row r="4935">
          <cell r="A4935">
            <v>0</v>
          </cell>
          <cell r="B4935">
            <v>0</v>
          </cell>
          <cell r="C4935">
            <v>0</v>
          </cell>
          <cell r="D4935">
            <v>0</v>
          </cell>
        </row>
        <row r="4936">
          <cell r="A4936">
            <v>0</v>
          </cell>
          <cell r="B4936">
            <v>0</v>
          </cell>
          <cell r="C4936">
            <v>0</v>
          </cell>
          <cell r="D4936">
            <v>0</v>
          </cell>
        </row>
        <row r="4937">
          <cell r="A4937">
            <v>0</v>
          </cell>
          <cell r="B4937">
            <v>0</v>
          </cell>
          <cell r="C4937">
            <v>0</v>
          </cell>
          <cell r="D4937">
            <v>0</v>
          </cell>
        </row>
        <row r="4938">
          <cell r="A4938">
            <v>0</v>
          </cell>
          <cell r="B4938">
            <v>0</v>
          </cell>
          <cell r="C4938">
            <v>0</v>
          </cell>
          <cell r="D4938">
            <v>0</v>
          </cell>
        </row>
        <row r="4939">
          <cell r="A4939">
            <v>0</v>
          </cell>
          <cell r="B4939">
            <v>0</v>
          </cell>
          <cell r="C4939">
            <v>0</v>
          </cell>
          <cell r="D4939">
            <v>0</v>
          </cell>
        </row>
        <row r="4940">
          <cell r="A4940">
            <v>0</v>
          </cell>
          <cell r="B4940">
            <v>0</v>
          </cell>
          <cell r="C4940">
            <v>0</v>
          </cell>
          <cell r="D4940">
            <v>0</v>
          </cell>
        </row>
        <row r="4941">
          <cell r="A4941">
            <v>0</v>
          </cell>
          <cell r="B4941">
            <v>0</v>
          </cell>
          <cell r="C4941">
            <v>0</v>
          </cell>
          <cell r="D4941">
            <v>0</v>
          </cell>
        </row>
        <row r="4942">
          <cell r="A4942">
            <v>0</v>
          </cell>
          <cell r="B4942">
            <v>0</v>
          </cell>
          <cell r="C4942">
            <v>0</v>
          </cell>
          <cell r="D4942">
            <v>0</v>
          </cell>
        </row>
        <row r="4943">
          <cell r="A4943">
            <v>0</v>
          </cell>
          <cell r="B4943">
            <v>0</v>
          </cell>
          <cell r="C4943">
            <v>0</v>
          </cell>
          <cell r="D4943">
            <v>0</v>
          </cell>
        </row>
        <row r="4944">
          <cell r="A4944">
            <v>0</v>
          </cell>
          <cell r="B4944">
            <v>0</v>
          </cell>
          <cell r="C4944">
            <v>0</v>
          </cell>
          <cell r="D4944">
            <v>0</v>
          </cell>
        </row>
        <row r="4945">
          <cell r="A4945">
            <v>0</v>
          </cell>
          <cell r="B4945">
            <v>0</v>
          </cell>
          <cell r="C4945">
            <v>0</v>
          </cell>
          <cell r="D4945">
            <v>0</v>
          </cell>
        </row>
        <row r="4946">
          <cell r="A4946">
            <v>0</v>
          </cell>
          <cell r="B4946">
            <v>0</v>
          </cell>
          <cell r="C4946">
            <v>0</v>
          </cell>
          <cell r="D4946">
            <v>0</v>
          </cell>
        </row>
        <row r="4947">
          <cell r="A4947">
            <v>0</v>
          </cell>
          <cell r="B4947">
            <v>0</v>
          </cell>
          <cell r="C4947">
            <v>0</v>
          </cell>
          <cell r="D4947">
            <v>0</v>
          </cell>
        </row>
        <row r="4948">
          <cell r="A4948">
            <v>0</v>
          </cell>
          <cell r="B4948">
            <v>0</v>
          </cell>
          <cell r="C4948">
            <v>0</v>
          </cell>
          <cell r="D4948">
            <v>0</v>
          </cell>
        </row>
        <row r="4949">
          <cell r="A4949">
            <v>0</v>
          </cell>
          <cell r="B4949">
            <v>0</v>
          </cell>
          <cell r="C4949">
            <v>0</v>
          </cell>
          <cell r="D4949">
            <v>0</v>
          </cell>
        </row>
        <row r="4950">
          <cell r="A4950">
            <v>0</v>
          </cell>
          <cell r="B4950">
            <v>0</v>
          </cell>
          <cell r="C4950">
            <v>0</v>
          </cell>
          <cell r="D4950">
            <v>0</v>
          </cell>
        </row>
        <row r="4951">
          <cell r="A4951">
            <v>0</v>
          </cell>
          <cell r="B4951">
            <v>0</v>
          </cell>
          <cell r="C4951">
            <v>0</v>
          </cell>
          <cell r="D4951">
            <v>0</v>
          </cell>
        </row>
        <row r="4952">
          <cell r="A4952">
            <v>0</v>
          </cell>
          <cell r="B4952">
            <v>0</v>
          </cell>
          <cell r="C4952">
            <v>0</v>
          </cell>
          <cell r="D4952">
            <v>0</v>
          </cell>
        </row>
        <row r="4953">
          <cell r="A4953">
            <v>0</v>
          </cell>
          <cell r="B4953">
            <v>0</v>
          </cell>
          <cell r="C4953">
            <v>0</v>
          </cell>
          <cell r="D4953">
            <v>0</v>
          </cell>
        </row>
        <row r="4954">
          <cell r="A4954">
            <v>0</v>
          </cell>
          <cell r="B4954">
            <v>0</v>
          </cell>
          <cell r="C4954">
            <v>0</v>
          </cell>
          <cell r="D4954">
            <v>0</v>
          </cell>
        </row>
        <row r="4955">
          <cell r="A4955">
            <v>0</v>
          </cell>
          <cell r="B4955">
            <v>0</v>
          </cell>
          <cell r="C4955">
            <v>0</v>
          </cell>
          <cell r="D4955">
            <v>0</v>
          </cell>
        </row>
        <row r="4956">
          <cell r="A4956">
            <v>0</v>
          </cell>
          <cell r="B4956">
            <v>0</v>
          </cell>
          <cell r="C4956">
            <v>0</v>
          </cell>
          <cell r="D4956">
            <v>0</v>
          </cell>
        </row>
        <row r="4957">
          <cell r="A4957">
            <v>0</v>
          </cell>
          <cell r="B4957">
            <v>0</v>
          </cell>
          <cell r="C4957">
            <v>0</v>
          </cell>
          <cell r="D4957">
            <v>0</v>
          </cell>
        </row>
        <row r="4958">
          <cell r="A4958">
            <v>0</v>
          </cell>
          <cell r="B4958">
            <v>0</v>
          </cell>
          <cell r="C4958">
            <v>0</v>
          </cell>
          <cell r="D4958">
            <v>0</v>
          </cell>
        </row>
        <row r="4959">
          <cell r="A4959">
            <v>0</v>
          </cell>
          <cell r="B4959">
            <v>0</v>
          </cell>
          <cell r="C4959">
            <v>0</v>
          </cell>
          <cell r="D4959">
            <v>0</v>
          </cell>
        </row>
        <row r="4960">
          <cell r="A4960">
            <v>0</v>
          </cell>
          <cell r="B4960">
            <v>0</v>
          </cell>
          <cell r="C4960">
            <v>0</v>
          </cell>
          <cell r="D4960">
            <v>0</v>
          </cell>
        </row>
        <row r="4961">
          <cell r="A4961">
            <v>0</v>
          </cell>
          <cell r="B4961">
            <v>0</v>
          </cell>
          <cell r="C4961">
            <v>0</v>
          </cell>
          <cell r="D4961">
            <v>0</v>
          </cell>
        </row>
        <row r="4962">
          <cell r="A4962">
            <v>0</v>
          </cell>
          <cell r="B4962">
            <v>0</v>
          </cell>
          <cell r="C4962">
            <v>0</v>
          </cell>
          <cell r="D4962">
            <v>0</v>
          </cell>
        </row>
        <row r="4963">
          <cell r="A4963">
            <v>0</v>
          </cell>
          <cell r="B4963">
            <v>0</v>
          </cell>
          <cell r="C4963">
            <v>0</v>
          </cell>
          <cell r="D4963">
            <v>0</v>
          </cell>
        </row>
        <row r="4964">
          <cell r="A4964">
            <v>0</v>
          </cell>
          <cell r="B4964">
            <v>0</v>
          </cell>
          <cell r="C4964">
            <v>0</v>
          </cell>
          <cell r="D4964">
            <v>0</v>
          </cell>
        </row>
        <row r="4965">
          <cell r="A4965">
            <v>0</v>
          </cell>
          <cell r="B4965">
            <v>0</v>
          </cell>
          <cell r="C4965">
            <v>0</v>
          </cell>
          <cell r="D4965">
            <v>0</v>
          </cell>
        </row>
        <row r="4966">
          <cell r="A4966">
            <v>0</v>
          </cell>
          <cell r="B4966">
            <v>0</v>
          </cell>
          <cell r="C4966">
            <v>0</v>
          </cell>
          <cell r="D4966">
            <v>0</v>
          </cell>
        </row>
        <row r="4967">
          <cell r="A4967">
            <v>0</v>
          </cell>
          <cell r="B4967">
            <v>0</v>
          </cell>
          <cell r="C4967">
            <v>0</v>
          </cell>
          <cell r="D4967">
            <v>0</v>
          </cell>
        </row>
        <row r="4968">
          <cell r="A4968">
            <v>0</v>
          </cell>
          <cell r="B4968">
            <v>0</v>
          </cell>
          <cell r="C4968">
            <v>0</v>
          </cell>
          <cell r="D4968">
            <v>0</v>
          </cell>
        </row>
        <row r="4969">
          <cell r="A4969">
            <v>0</v>
          </cell>
          <cell r="B4969">
            <v>0</v>
          </cell>
          <cell r="C4969">
            <v>0</v>
          </cell>
          <cell r="D4969">
            <v>0</v>
          </cell>
        </row>
        <row r="4970">
          <cell r="A4970">
            <v>0</v>
          </cell>
          <cell r="B4970">
            <v>0</v>
          </cell>
          <cell r="C4970">
            <v>0</v>
          </cell>
          <cell r="D4970">
            <v>0</v>
          </cell>
        </row>
        <row r="4971">
          <cell r="A4971">
            <v>0</v>
          </cell>
          <cell r="B4971">
            <v>0</v>
          </cell>
          <cell r="C4971">
            <v>0</v>
          </cell>
          <cell r="D4971">
            <v>0</v>
          </cell>
        </row>
        <row r="4972">
          <cell r="A4972">
            <v>0</v>
          </cell>
          <cell r="B4972">
            <v>0</v>
          </cell>
          <cell r="C4972">
            <v>0</v>
          </cell>
          <cell r="D4972">
            <v>0</v>
          </cell>
        </row>
        <row r="4973">
          <cell r="A4973">
            <v>0</v>
          </cell>
          <cell r="B4973">
            <v>0</v>
          </cell>
          <cell r="C4973">
            <v>0</v>
          </cell>
          <cell r="D4973">
            <v>0</v>
          </cell>
        </row>
        <row r="4974">
          <cell r="A4974">
            <v>0</v>
          </cell>
          <cell r="B4974">
            <v>0</v>
          </cell>
          <cell r="C4974">
            <v>0</v>
          </cell>
          <cell r="D4974">
            <v>0</v>
          </cell>
        </row>
        <row r="4975">
          <cell r="A4975">
            <v>0</v>
          </cell>
          <cell r="B4975">
            <v>0</v>
          </cell>
          <cell r="C4975">
            <v>0</v>
          </cell>
          <cell r="D4975">
            <v>0</v>
          </cell>
        </row>
        <row r="4976">
          <cell r="A4976">
            <v>0</v>
          </cell>
          <cell r="B4976">
            <v>0</v>
          </cell>
          <cell r="C4976">
            <v>0</v>
          </cell>
          <cell r="D4976">
            <v>0</v>
          </cell>
        </row>
        <row r="4977">
          <cell r="A4977">
            <v>0</v>
          </cell>
          <cell r="B4977">
            <v>0</v>
          </cell>
          <cell r="C4977">
            <v>0</v>
          </cell>
          <cell r="D4977">
            <v>0</v>
          </cell>
        </row>
        <row r="4978">
          <cell r="A4978">
            <v>0</v>
          </cell>
          <cell r="B4978">
            <v>0</v>
          </cell>
          <cell r="C4978">
            <v>0</v>
          </cell>
          <cell r="D4978">
            <v>0</v>
          </cell>
        </row>
        <row r="4979">
          <cell r="A4979">
            <v>0</v>
          </cell>
          <cell r="B4979">
            <v>0</v>
          </cell>
          <cell r="C4979">
            <v>0</v>
          </cell>
          <cell r="D4979">
            <v>0</v>
          </cell>
        </row>
        <row r="4980">
          <cell r="A4980">
            <v>0</v>
          </cell>
          <cell r="B4980">
            <v>0</v>
          </cell>
          <cell r="C4980">
            <v>0</v>
          </cell>
          <cell r="D4980">
            <v>0</v>
          </cell>
        </row>
        <row r="4981">
          <cell r="A4981">
            <v>0</v>
          </cell>
          <cell r="B4981">
            <v>0</v>
          </cell>
          <cell r="C4981">
            <v>0</v>
          </cell>
          <cell r="D4981">
            <v>0</v>
          </cell>
        </row>
        <row r="4982">
          <cell r="A4982">
            <v>0</v>
          </cell>
          <cell r="B4982">
            <v>0</v>
          </cell>
          <cell r="C4982">
            <v>0</v>
          </cell>
          <cell r="D4982">
            <v>0</v>
          </cell>
        </row>
        <row r="4983">
          <cell r="A4983">
            <v>0</v>
          </cell>
          <cell r="B4983">
            <v>0</v>
          </cell>
          <cell r="C4983">
            <v>0</v>
          </cell>
          <cell r="D4983">
            <v>0</v>
          </cell>
        </row>
        <row r="4984">
          <cell r="A4984">
            <v>0</v>
          </cell>
          <cell r="B4984">
            <v>0</v>
          </cell>
          <cell r="C4984">
            <v>0</v>
          </cell>
          <cell r="D4984">
            <v>0</v>
          </cell>
        </row>
        <row r="4985">
          <cell r="A4985">
            <v>0</v>
          </cell>
          <cell r="B4985">
            <v>0</v>
          </cell>
          <cell r="C4985">
            <v>0</v>
          </cell>
          <cell r="D4985">
            <v>0</v>
          </cell>
        </row>
        <row r="4986">
          <cell r="A4986">
            <v>0</v>
          </cell>
          <cell r="B4986">
            <v>0</v>
          </cell>
          <cell r="C4986">
            <v>0</v>
          </cell>
          <cell r="D4986">
            <v>0</v>
          </cell>
        </row>
        <row r="4987">
          <cell r="A4987">
            <v>0</v>
          </cell>
          <cell r="B4987">
            <v>0</v>
          </cell>
          <cell r="C4987">
            <v>0</v>
          </cell>
          <cell r="D4987">
            <v>0</v>
          </cell>
        </row>
        <row r="4988">
          <cell r="A4988">
            <v>0</v>
          </cell>
          <cell r="B4988">
            <v>0</v>
          </cell>
          <cell r="C4988">
            <v>0</v>
          </cell>
          <cell r="D4988">
            <v>0</v>
          </cell>
        </row>
        <row r="4989">
          <cell r="A4989">
            <v>0</v>
          </cell>
          <cell r="B4989">
            <v>0</v>
          </cell>
          <cell r="C4989">
            <v>0</v>
          </cell>
          <cell r="D4989">
            <v>0</v>
          </cell>
        </row>
        <row r="4990">
          <cell r="A4990">
            <v>0</v>
          </cell>
          <cell r="B4990">
            <v>0</v>
          </cell>
          <cell r="C4990">
            <v>0</v>
          </cell>
          <cell r="D4990">
            <v>0</v>
          </cell>
        </row>
        <row r="4991">
          <cell r="A4991">
            <v>0</v>
          </cell>
          <cell r="B4991">
            <v>0</v>
          </cell>
          <cell r="C4991">
            <v>0</v>
          </cell>
          <cell r="D4991">
            <v>0</v>
          </cell>
        </row>
        <row r="4992">
          <cell r="A4992">
            <v>0</v>
          </cell>
          <cell r="B4992">
            <v>0</v>
          </cell>
          <cell r="C4992">
            <v>0</v>
          </cell>
          <cell r="D4992">
            <v>0</v>
          </cell>
        </row>
        <row r="4993">
          <cell r="A4993">
            <v>0</v>
          </cell>
          <cell r="B4993">
            <v>0</v>
          </cell>
          <cell r="C4993">
            <v>0</v>
          </cell>
          <cell r="D4993">
            <v>0</v>
          </cell>
        </row>
        <row r="4994">
          <cell r="A4994">
            <v>0</v>
          </cell>
          <cell r="B4994">
            <v>0</v>
          </cell>
          <cell r="C4994">
            <v>0</v>
          </cell>
          <cell r="D4994">
            <v>0</v>
          </cell>
        </row>
        <row r="4995">
          <cell r="A4995">
            <v>0</v>
          </cell>
          <cell r="B4995">
            <v>0</v>
          </cell>
          <cell r="C4995">
            <v>0</v>
          </cell>
          <cell r="D4995">
            <v>0</v>
          </cell>
        </row>
        <row r="4996">
          <cell r="A4996">
            <v>0</v>
          </cell>
          <cell r="B4996">
            <v>0</v>
          </cell>
          <cell r="C4996">
            <v>0</v>
          </cell>
          <cell r="D4996">
            <v>0</v>
          </cell>
        </row>
        <row r="4997">
          <cell r="A4997">
            <v>0</v>
          </cell>
          <cell r="B4997">
            <v>0</v>
          </cell>
          <cell r="C4997">
            <v>0</v>
          </cell>
          <cell r="D4997">
            <v>0</v>
          </cell>
        </row>
        <row r="4998">
          <cell r="A4998">
            <v>0</v>
          </cell>
          <cell r="B4998">
            <v>0</v>
          </cell>
          <cell r="C4998">
            <v>0</v>
          </cell>
          <cell r="D4998">
            <v>0</v>
          </cell>
        </row>
        <row r="4999">
          <cell r="A4999">
            <v>0</v>
          </cell>
          <cell r="B4999">
            <v>0</v>
          </cell>
          <cell r="C4999">
            <v>0</v>
          </cell>
          <cell r="D4999">
            <v>0</v>
          </cell>
        </row>
        <row r="5000">
          <cell r="A5000">
            <v>0</v>
          </cell>
          <cell r="B5000">
            <v>0</v>
          </cell>
          <cell r="C5000">
            <v>0</v>
          </cell>
          <cell r="D5000">
            <v>0</v>
          </cell>
        </row>
        <row r="5001">
          <cell r="A5001">
            <v>0</v>
          </cell>
          <cell r="B5001">
            <v>0</v>
          </cell>
          <cell r="C5001">
            <v>0</v>
          </cell>
          <cell r="D5001">
            <v>0</v>
          </cell>
        </row>
        <row r="5002">
          <cell r="A5002">
            <v>0</v>
          </cell>
          <cell r="B5002">
            <v>0</v>
          </cell>
          <cell r="C5002">
            <v>0</v>
          </cell>
          <cell r="D5002">
            <v>0</v>
          </cell>
        </row>
        <row r="5003">
          <cell r="A5003">
            <v>0</v>
          </cell>
          <cell r="B5003">
            <v>0</v>
          </cell>
          <cell r="C5003">
            <v>0</v>
          </cell>
          <cell r="D5003">
            <v>0</v>
          </cell>
        </row>
        <row r="5004">
          <cell r="A5004">
            <v>0</v>
          </cell>
          <cell r="B5004">
            <v>0</v>
          </cell>
          <cell r="C5004">
            <v>0</v>
          </cell>
          <cell r="D5004">
            <v>0</v>
          </cell>
        </row>
        <row r="5005">
          <cell r="A5005">
            <v>0</v>
          </cell>
          <cell r="B5005">
            <v>0</v>
          </cell>
          <cell r="C5005">
            <v>0</v>
          </cell>
          <cell r="D5005">
            <v>0</v>
          </cell>
        </row>
        <row r="5006">
          <cell r="A5006">
            <v>0</v>
          </cell>
          <cell r="B5006">
            <v>0</v>
          </cell>
          <cell r="C5006">
            <v>0</v>
          </cell>
          <cell r="D5006">
            <v>0</v>
          </cell>
        </row>
        <row r="5007">
          <cell r="A5007">
            <v>0</v>
          </cell>
          <cell r="B5007">
            <v>0</v>
          </cell>
          <cell r="C5007">
            <v>0</v>
          </cell>
          <cell r="D5007">
            <v>0</v>
          </cell>
        </row>
        <row r="5008">
          <cell r="A5008">
            <v>0</v>
          </cell>
          <cell r="B5008">
            <v>0</v>
          </cell>
          <cell r="C5008">
            <v>0</v>
          </cell>
          <cell r="D5008">
            <v>0</v>
          </cell>
        </row>
        <row r="5009">
          <cell r="A5009">
            <v>0</v>
          </cell>
          <cell r="B5009">
            <v>0</v>
          </cell>
          <cell r="C5009">
            <v>0</v>
          </cell>
          <cell r="D5009">
            <v>0</v>
          </cell>
        </row>
        <row r="5010">
          <cell r="A5010">
            <v>0</v>
          </cell>
          <cell r="B5010">
            <v>0</v>
          </cell>
          <cell r="C5010">
            <v>0</v>
          </cell>
          <cell r="D5010">
            <v>0</v>
          </cell>
        </row>
        <row r="5011">
          <cell r="A5011">
            <v>0</v>
          </cell>
          <cell r="B5011">
            <v>0</v>
          </cell>
          <cell r="C5011">
            <v>0</v>
          </cell>
          <cell r="D5011">
            <v>0</v>
          </cell>
        </row>
        <row r="5012">
          <cell r="A5012">
            <v>0</v>
          </cell>
          <cell r="B5012">
            <v>0</v>
          </cell>
          <cell r="C5012">
            <v>0</v>
          </cell>
          <cell r="D5012">
            <v>0</v>
          </cell>
        </row>
        <row r="5013">
          <cell r="A5013">
            <v>0</v>
          </cell>
          <cell r="B5013">
            <v>0</v>
          </cell>
          <cell r="C5013">
            <v>0</v>
          </cell>
          <cell r="D5013">
            <v>0</v>
          </cell>
        </row>
        <row r="5014">
          <cell r="A5014">
            <v>0</v>
          </cell>
          <cell r="B5014">
            <v>0</v>
          </cell>
          <cell r="C5014">
            <v>0</v>
          </cell>
          <cell r="D5014">
            <v>0</v>
          </cell>
        </row>
        <row r="5015">
          <cell r="A5015">
            <v>0</v>
          </cell>
          <cell r="B5015">
            <v>0</v>
          </cell>
          <cell r="C5015">
            <v>0</v>
          </cell>
          <cell r="D5015">
            <v>0</v>
          </cell>
        </row>
        <row r="5016">
          <cell r="A5016">
            <v>0</v>
          </cell>
          <cell r="B5016">
            <v>0</v>
          </cell>
          <cell r="C5016">
            <v>0</v>
          </cell>
          <cell r="D5016">
            <v>0</v>
          </cell>
        </row>
        <row r="5017">
          <cell r="A5017">
            <v>0</v>
          </cell>
          <cell r="B5017">
            <v>0</v>
          </cell>
          <cell r="C5017">
            <v>0</v>
          </cell>
          <cell r="D5017">
            <v>0</v>
          </cell>
        </row>
        <row r="5018">
          <cell r="A5018">
            <v>0</v>
          </cell>
          <cell r="B5018">
            <v>0</v>
          </cell>
          <cell r="C5018">
            <v>0</v>
          </cell>
          <cell r="D5018">
            <v>0</v>
          </cell>
        </row>
        <row r="5019">
          <cell r="A5019">
            <v>0</v>
          </cell>
          <cell r="B5019">
            <v>0</v>
          </cell>
          <cell r="C5019">
            <v>0</v>
          </cell>
          <cell r="D5019">
            <v>0</v>
          </cell>
        </row>
        <row r="5020">
          <cell r="A5020">
            <v>0</v>
          </cell>
          <cell r="B5020">
            <v>0</v>
          </cell>
          <cell r="C5020">
            <v>0</v>
          </cell>
          <cell r="D5020">
            <v>0</v>
          </cell>
        </row>
        <row r="5021">
          <cell r="A5021">
            <v>0</v>
          </cell>
          <cell r="B5021">
            <v>0</v>
          </cell>
          <cell r="C5021">
            <v>0</v>
          </cell>
          <cell r="D5021">
            <v>0</v>
          </cell>
        </row>
        <row r="5022">
          <cell r="A5022">
            <v>0</v>
          </cell>
          <cell r="B5022">
            <v>0</v>
          </cell>
          <cell r="C5022">
            <v>0</v>
          </cell>
          <cell r="D5022">
            <v>0</v>
          </cell>
        </row>
        <row r="5023">
          <cell r="A5023">
            <v>0</v>
          </cell>
          <cell r="B5023">
            <v>0</v>
          </cell>
          <cell r="C5023">
            <v>0</v>
          </cell>
          <cell r="D5023">
            <v>0</v>
          </cell>
        </row>
        <row r="5024">
          <cell r="A5024">
            <v>0</v>
          </cell>
          <cell r="B5024">
            <v>0</v>
          </cell>
          <cell r="C5024">
            <v>0</v>
          </cell>
          <cell r="D5024">
            <v>0</v>
          </cell>
        </row>
        <row r="5025">
          <cell r="A5025">
            <v>0</v>
          </cell>
          <cell r="B5025">
            <v>0</v>
          </cell>
          <cell r="C5025">
            <v>0</v>
          </cell>
          <cell r="D5025">
            <v>0</v>
          </cell>
        </row>
        <row r="5026">
          <cell r="A5026">
            <v>0</v>
          </cell>
          <cell r="B5026">
            <v>0</v>
          </cell>
          <cell r="C5026">
            <v>0</v>
          </cell>
          <cell r="D5026">
            <v>0</v>
          </cell>
        </row>
        <row r="5027">
          <cell r="A5027">
            <v>0</v>
          </cell>
          <cell r="B5027">
            <v>0</v>
          </cell>
          <cell r="C5027">
            <v>0</v>
          </cell>
          <cell r="D5027">
            <v>0</v>
          </cell>
        </row>
        <row r="5028">
          <cell r="A5028">
            <v>0</v>
          </cell>
          <cell r="B5028">
            <v>0</v>
          </cell>
          <cell r="C5028">
            <v>0</v>
          </cell>
          <cell r="D5028">
            <v>0</v>
          </cell>
        </row>
        <row r="5029">
          <cell r="A5029">
            <v>0</v>
          </cell>
          <cell r="B5029">
            <v>0</v>
          </cell>
          <cell r="C5029">
            <v>0</v>
          </cell>
          <cell r="D5029">
            <v>0</v>
          </cell>
        </row>
        <row r="5030">
          <cell r="A5030">
            <v>0</v>
          </cell>
          <cell r="B5030">
            <v>0</v>
          </cell>
          <cell r="C5030">
            <v>0</v>
          </cell>
          <cell r="D5030">
            <v>0</v>
          </cell>
        </row>
        <row r="5031">
          <cell r="A5031">
            <v>0</v>
          </cell>
          <cell r="B5031">
            <v>0</v>
          </cell>
          <cell r="C5031">
            <v>0</v>
          </cell>
          <cell r="D5031">
            <v>0</v>
          </cell>
        </row>
        <row r="5032">
          <cell r="A5032">
            <v>0</v>
          </cell>
          <cell r="B5032">
            <v>0</v>
          </cell>
          <cell r="C5032">
            <v>0</v>
          </cell>
          <cell r="D5032">
            <v>0</v>
          </cell>
        </row>
        <row r="5033">
          <cell r="A5033">
            <v>0</v>
          </cell>
          <cell r="B5033">
            <v>0</v>
          </cell>
          <cell r="C5033">
            <v>0</v>
          </cell>
          <cell r="D5033">
            <v>0</v>
          </cell>
        </row>
        <row r="5034">
          <cell r="A5034">
            <v>0</v>
          </cell>
          <cell r="B5034">
            <v>0</v>
          </cell>
          <cell r="C5034">
            <v>0</v>
          </cell>
          <cell r="D5034">
            <v>0</v>
          </cell>
        </row>
        <row r="5035">
          <cell r="A5035">
            <v>0</v>
          </cell>
          <cell r="B5035">
            <v>0</v>
          </cell>
          <cell r="C5035">
            <v>0</v>
          </cell>
          <cell r="D5035">
            <v>0</v>
          </cell>
        </row>
        <row r="5036">
          <cell r="A5036">
            <v>0</v>
          </cell>
          <cell r="B5036">
            <v>0</v>
          </cell>
          <cell r="C5036">
            <v>0</v>
          </cell>
          <cell r="D5036">
            <v>0</v>
          </cell>
        </row>
        <row r="5037">
          <cell r="A5037">
            <v>0</v>
          </cell>
          <cell r="B5037">
            <v>0</v>
          </cell>
          <cell r="C5037">
            <v>0</v>
          </cell>
          <cell r="D5037">
            <v>0</v>
          </cell>
        </row>
        <row r="5038">
          <cell r="A5038">
            <v>0</v>
          </cell>
          <cell r="B5038">
            <v>0</v>
          </cell>
          <cell r="C5038">
            <v>0</v>
          </cell>
          <cell r="D5038">
            <v>0</v>
          </cell>
        </row>
        <row r="5039">
          <cell r="A5039">
            <v>0</v>
          </cell>
          <cell r="B5039">
            <v>0</v>
          </cell>
          <cell r="C5039">
            <v>0</v>
          </cell>
          <cell r="D5039">
            <v>0</v>
          </cell>
        </row>
        <row r="5040">
          <cell r="A5040">
            <v>0</v>
          </cell>
          <cell r="B5040">
            <v>0</v>
          </cell>
          <cell r="C5040">
            <v>0</v>
          </cell>
          <cell r="D5040">
            <v>0</v>
          </cell>
        </row>
        <row r="5041">
          <cell r="A5041">
            <v>0</v>
          </cell>
          <cell r="B5041">
            <v>0</v>
          </cell>
          <cell r="C5041">
            <v>0</v>
          </cell>
          <cell r="D5041">
            <v>0</v>
          </cell>
        </row>
        <row r="5042">
          <cell r="A5042">
            <v>0</v>
          </cell>
          <cell r="B5042">
            <v>0</v>
          </cell>
          <cell r="C5042">
            <v>0</v>
          </cell>
          <cell r="D5042">
            <v>0</v>
          </cell>
        </row>
        <row r="5043">
          <cell r="A5043">
            <v>0</v>
          </cell>
          <cell r="B5043">
            <v>0</v>
          </cell>
          <cell r="C5043">
            <v>0</v>
          </cell>
          <cell r="D5043">
            <v>0</v>
          </cell>
        </row>
        <row r="5044">
          <cell r="A5044">
            <v>0</v>
          </cell>
          <cell r="B5044">
            <v>0</v>
          </cell>
          <cell r="C5044">
            <v>0</v>
          </cell>
          <cell r="D5044">
            <v>0</v>
          </cell>
        </row>
        <row r="5045">
          <cell r="A5045">
            <v>0</v>
          </cell>
          <cell r="B5045">
            <v>0</v>
          </cell>
          <cell r="C5045">
            <v>0</v>
          </cell>
          <cell r="D5045">
            <v>0</v>
          </cell>
        </row>
        <row r="5046">
          <cell r="A5046">
            <v>0</v>
          </cell>
          <cell r="B5046">
            <v>0</v>
          </cell>
          <cell r="C5046">
            <v>0</v>
          </cell>
          <cell r="D5046">
            <v>0</v>
          </cell>
        </row>
        <row r="5047">
          <cell r="A5047">
            <v>0</v>
          </cell>
          <cell r="B5047">
            <v>0</v>
          </cell>
          <cell r="C5047">
            <v>0</v>
          </cell>
          <cell r="D5047">
            <v>0</v>
          </cell>
        </row>
        <row r="5048">
          <cell r="A5048">
            <v>0</v>
          </cell>
          <cell r="B5048">
            <v>0</v>
          </cell>
          <cell r="C5048">
            <v>0</v>
          </cell>
          <cell r="D5048">
            <v>0</v>
          </cell>
        </row>
        <row r="5049">
          <cell r="A5049">
            <v>0</v>
          </cell>
          <cell r="B5049">
            <v>0</v>
          </cell>
          <cell r="C5049">
            <v>0</v>
          </cell>
          <cell r="D5049">
            <v>0</v>
          </cell>
        </row>
        <row r="5050">
          <cell r="A5050">
            <v>0</v>
          </cell>
          <cell r="B5050">
            <v>0</v>
          </cell>
          <cell r="C5050">
            <v>0</v>
          </cell>
          <cell r="D5050">
            <v>0</v>
          </cell>
        </row>
        <row r="5051">
          <cell r="A5051">
            <v>0</v>
          </cell>
          <cell r="B5051">
            <v>0</v>
          </cell>
          <cell r="C5051">
            <v>0</v>
          </cell>
          <cell r="D5051">
            <v>0</v>
          </cell>
        </row>
        <row r="5052">
          <cell r="A5052">
            <v>0</v>
          </cell>
          <cell r="B5052">
            <v>0</v>
          </cell>
          <cell r="C5052">
            <v>0</v>
          </cell>
          <cell r="D5052">
            <v>0</v>
          </cell>
        </row>
        <row r="5053">
          <cell r="A5053">
            <v>0</v>
          </cell>
          <cell r="B5053">
            <v>0</v>
          </cell>
          <cell r="C5053">
            <v>0</v>
          </cell>
          <cell r="D5053">
            <v>0</v>
          </cell>
        </row>
        <row r="5054">
          <cell r="A5054">
            <v>0</v>
          </cell>
          <cell r="B5054">
            <v>0</v>
          </cell>
          <cell r="C5054">
            <v>0</v>
          </cell>
          <cell r="D5054">
            <v>0</v>
          </cell>
        </row>
        <row r="5055">
          <cell r="A5055">
            <v>0</v>
          </cell>
          <cell r="B5055">
            <v>0</v>
          </cell>
          <cell r="C5055">
            <v>0</v>
          </cell>
          <cell r="D5055">
            <v>0</v>
          </cell>
        </row>
        <row r="5056">
          <cell r="A5056">
            <v>0</v>
          </cell>
          <cell r="B5056">
            <v>0</v>
          </cell>
          <cell r="C5056">
            <v>0</v>
          </cell>
          <cell r="D5056">
            <v>0</v>
          </cell>
        </row>
        <row r="5057">
          <cell r="A5057">
            <v>0</v>
          </cell>
          <cell r="B5057">
            <v>0</v>
          </cell>
          <cell r="C5057">
            <v>0</v>
          </cell>
          <cell r="D5057">
            <v>0</v>
          </cell>
        </row>
        <row r="5058">
          <cell r="A5058">
            <v>0</v>
          </cell>
          <cell r="B5058">
            <v>0</v>
          </cell>
          <cell r="C5058">
            <v>0</v>
          </cell>
          <cell r="D5058">
            <v>0</v>
          </cell>
        </row>
        <row r="5059">
          <cell r="A5059">
            <v>0</v>
          </cell>
          <cell r="B5059">
            <v>0</v>
          </cell>
          <cell r="C5059">
            <v>0</v>
          </cell>
          <cell r="D5059">
            <v>0</v>
          </cell>
        </row>
        <row r="5060">
          <cell r="A5060">
            <v>0</v>
          </cell>
          <cell r="B5060">
            <v>0</v>
          </cell>
          <cell r="C5060">
            <v>0</v>
          </cell>
          <cell r="D5060">
            <v>0</v>
          </cell>
        </row>
        <row r="5061">
          <cell r="A5061">
            <v>0</v>
          </cell>
          <cell r="B5061">
            <v>0</v>
          </cell>
          <cell r="C5061">
            <v>0</v>
          </cell>
          <cell r="D5061">
            <v>0</v>
          </cell>
        </row>
        <row r="5062">
          <cell r="A5062">
            <v>0</v>
          </cell>
          <cell r="B5062">
            <v>0</v>
          </cell>
          <cell r="C5062">
            <v>0</v>
          </cell>
          <cell r="D5062">
            <v>0</v>
          </cell>
        </row>
        <row r="5063">
          <cell r="A5063">
            <v>0</v>
          </cell>
          <cell r="B5063">
            <v>0</v>
          </cell>
          <cell r="C5063">
            <v>0</v>
          </cell>
          <cell r="D5063">
            <v>0</v>
          </cell>
        </row>
        <row r="5064">
          <cell r="A5064">
            <v>0</v>
          </cell>
          <cell r="B5064">
            <v>0</v>
          </cell>
          <cell r="C5064">
            <v>0</v>
          </cell>
          <cell r="D5064">
            <v>0</v>
          </cell>
        </row>
        <row r="5065">
          <cell r="A5065">
            <v>0</v>
          </cell>
          <cell r="B5065">
            <v>0</v>
          </cell>
          <cell r="C5065">
            <v>0</v>
          </cell>
          <cell r="D5065">
            <v>0</v>
          </cell>
        </row>
        <row r="5066">
          <cell r="A5066">
            <v>0</v>
          </cell>
          <cell r="B5066">
            <v>0</v>
          </cell>
          <cell r="C5066">
            <v>0</v>
          </cell>
          <cell r="D5066">
            <v>0</v>
          </cell>
        </row>
        <row r="5067">
          <cell r="A5067">
            <v>0</v>
          </cell>
          <cell r="B5067">
            <v>0</v>
          </cell>
          <cell r="C5067">
            <v>0</v>
          </cell>
          <cell r="D5067">
            <v>0</v>
          </cell>
        </row>
        <row r="5068">
          <cell r="A5068">
            <v>0</v>
          </cell>
          <cell r="B5068">
            <v>0</v>
          </cell>
          <cell r="C5068">
            <v>0</v>
          </cell>
          <cell r="D5068">
            <v>0</v>
          </cell>
        </row>
        <row r="5069">
          <cell r="A5069">
            <v>0</v>
          </cell>
          <cell r="B5069">
            <v>0</v>
          </cell>
          <cell r="C5069">
            <v>0</v>
          </cell>
          <cell r="D5069">
            <v>0</v>
          </cell>
        </row>
        <row r="5070">
          <cell r="A5070">
            <v>0</v>
          </cell>
          <cell r="B5070">
            <v>0</v>
          </cell>
          <cell r="C5070">
            <v>0</v>
          </cell>
          <cell r="D5070">
            <v>0</v>
          </cell>
        </row>
        <row r="5071">
          <cell r="A5071">
            <v>0</v>
          </cell>
          <cell r="B5071">
            <v>0</v>
          </cell>
          <cell r="C5071">
            <v>0</v>
          </cell>
          <cell r="D5071">
            <v>0</v>
          </cell>
        </row>
        <row r="5072">
          <cell r="A5072">
            <v>0</v>
          </cell>
          <cell r="B5072">
            <v>0</v>
          </cell>
          <cell r="C5072">
            <v>0</v>
          </cell>
          <cell r="D5072">
            <v>0</v>
          </cell>
        </row>
        <row r="5073">
          <cell r="A5073">
            <v>0</v>
          </cell>
          <cell r="B5073">
            <v>0</v>
          </cell>
          <cell r="C5073">
            <v>0</v>
          </cell>
          <cell r="D5073">
            <v>0</v>
          </cell>
        </row>
        <row r="5074">
          <cell r="A5074">
            <v>0</v>
          </cell>
          <cell r="B5074">
            <v>0</v>
          </cell>
          <cell r="C5074">
            <v>0</v>
          </cell>
          <cell r="D5074">
            <v>0</v>
          </cell>
        </row>
        <row r="5075">
          <cell r="A5075">
            <v>0</v>
          </cell>
          <cell r="B5075">
            <v>0</v>
          </cell>
          <cell r="C5075">
            <v>0</v>
          </cell>
          <cell r="D5075">
            <v>0</v>
          </cell>
        </row>
        <row r="5076">
          <cell r="A5076">
            <v>0</v>
          </cell>
          <cell r="B5076">
            <v>0</v>
          </cell>
          <cell r="C5076">
            <v>0</v>
          </cell>
          <cell r="D5076">
            <v>0</v>
          </cell>
        </row>
        <row r="5077">
          <cell r="A5077">
            <v>0</v>
          </cell>
          <cell r="B5077">
            <v>0</v>
          </cell>
          <cell r="C5077">
            <v>0</v>
          </cell>
          <cell r="D5077">
            <v>0</v>
          </cell>
        </row>
        <row r="5078">
          <cell r="A5078">
            <v>0</v>
          </cell>
          <cell r="B5078">
            <v>0</v>
          </cell>
          <cell r="C5078">
            <v>0</v>
          </cell>
          <cell r="D5078">
            <v>0</v>
          </cell>
        </row>
        <row r="5079">
          <cell r="A5079">
            <v>0</v>
          </cell>
          <cell r="B5079">
            <v>0</v>
          </cell>
          <cell r="C5079">
            <v>0</v>
          </cell>
          <cell r="D5079">
            <v>0</v>
          </cell>
        </row>
        <row r="5080">
          <cell r="A5080">
            <v>0</v>
          </cell>
          <cell r="B5080">
            <v>0</v>
          </cell>
          <cell r="C5080">
            <v>0</v>
          </cell>
          <cell r="D5080">
            <v>0</v>
          </cell>
        </row>
        <row r="5081">
          <cell r="A5081">
            <v>0</v>
          </cell>
          <cell r="B5081">
            <v>0</v>
          </cell>
          <cell r="C5081">
            <v>0</v>
          </cell>
          <cell r="D5081">
            <v>0</v>
          </cell>
        </row>
        <row r="5082">
          <cell r="A5082">
            <v>0</v>
          </cell>
          <cell r="B5082">
            <v>0</v>
          </cell>
          <cell r="C5082">
            <v>0</v>
          </cell>
          <cell r="D5082">
            <v>0</v>
          </cell>
        </row>
        <row r="5083">
          <cell r="A5083">
            <v>0</v>
          </cell>
          <cell r="B5083">
            <v>0</v>
          </cell>
          <cell r="C5083">
            <v>0</v>
          </cell>
          <cell r="D5083">
            <v>0</v>
          </cell>
        </row>
        <row r="5084">
          <cell r="A5084">
            <v>0</v>
          </cell>
          <cell r="B5084">
            <v>0</v>
          </cell>
          <cell r="C5084">
            <v>0</v>
          </cell>
          <cell r="D5084">
            <v>0</v>
          </cell>
        </row>
        <row r="5085">
          <cell r="A5085">
            <v>0</v>
          </cell>
          <cell r="B5085">
            <v>0</v>
          </cell>
          <cell r="C5085">
            <v>0</v>
          </cell>
          <cell r="D5085">
            <v>0</v>
          </cell>
        </row>
        <row r="5086">
          <cell r="A5086">
            <v>0</v>
          </cell>
          <cell r="B5086">
            <v>0</v>
          </cell>
          <cell r="C5086">
            <v>0</v>
          </cell>
          <cell r="D5086">
            <v>0</v>
          </cell>
        </row>
        <row r="5087">
          <cell r="A5087">
            <v>0</v>
          </cell>
          <cell r="B5087">
            <v>0</v>
          </cell>
          <cell r="C5087">
            <v>0</v>
          </cell>
          <cell r="D5087">
            <v>0</v>
          </cell>
        </row>
        <row r="5088">
          <cell r="A5088">
            <v>0</v>
          </cell>
          <cell r="B5088">
            <v>0</v>
          </cell>
          <cell r="C5088">
            <v>0</v>
          </cell>
          <cell r="D5088">
            <v>0</v>
          </cell>
        </row>
        <row r="5089">
          <cell r="A5089">
            <v>0</v>
          </cell>
          <cell r="B5089">
            <v>0</v>
          </cell>
          <cell r="C5089">
            <v>0</v>
          </cell>
          <cell r="D5089">
            <v>0</v>
          </cell>
        </row>
        <row r="5090">
          <cell r="A5090">
            <v>0</v>
          </cell>
          <cell r="B5090">
            <v>0</v>
          </cell>
          <cell r="C5090">
            <v>0</v>
          </cell>
          <cell r="D5090">
            <v>0</v>
          </cell>
        </row>
        <row r="5091">
          <cell r="A5091">
            <v>0</v>
          </cell>
          <cell r="B5091">
            <v>0</v>
          </cell>
          <cell r="C5091">
            <v>0</v>
          </cell>
          <cell r="D5091">
            <v>0</v>
          </cell>
        </row>
        <row r="5092">
          <cell r="A5092">
            <v>0</v>
          </cell>
          <cell r="B5092">
            <v>0</v>
          </cell>
          <cell r="C5092">
            <v>0</v>
          </cell>
          <cell r="D5092">
            <v>0</v>
          </cell>
        </row>
        <row r="5093">
          <cell r="A5093">
            <v>0</v>
          </cell>
          <cell r="B5093">
            <v>0</v>
          </cell>
          <cell r="C5093">
            <v>0</v>
          </cell>
          <cell r="D5093">
            <v>0</v>
          </cell>
        </row>
        <row r="5094">
          <cell r="A5094">
            <v>0</v>
          </cell>
          <cell r="B5094">
            <v>0</v>
          </cell>
          <cell r="C5094">
            <v>0</v>
          </cell>
          <cell r="D5094">
            <v>0</v>
          </cell>
        </row>
        <row r="5095">
          <cell r="A5095">
            <v>0</v>
          </cell>
          <cell r="B5095">
            <v>0</v>
          </cell>
          <cell r="C5095">
            <v>0</v>
          </cell>
          <cell r="D5095">
            <v>0</v>
          </cell>
        </row>
        <row r="5096">
          <cell r="A5096">
            <v>0</v>
          </cell>
          <cell r="B5096">
            <v>0</v>
          </cell>
          <cell r="C5096">
            <v>0</v>
          </cell>
          <cell r="D5096">
            <v>0</v>
          </cell>
        </row>
        <row r="5097">
          <cell r="A5097">
            <v>0</v>
          </cell>
          <cell r="B5097">
            <v>0</v>
          </cell>
          <cell r="C5097">
            <v>0</v>
          </cell>
          <cell r="D5097">
            <v>0</v>
          </cell>
        </row>
        <row r="5098">
          <cell r="A5098">
            <v>0</v>
          </cell>
          <cell r="B5098">
            <v>0</v>
          </cell>
          <cell r="C5098">
            <v>0</v>
          </cell>
          <cell r="D5098">
            <v>0</v>
          </cell>
        </row>
        <row r="5099">
          <cell r="A5099">
            <v>0</v>
          </cell>
          <cell r="B5099">
            <v>0</v>
          </cell>
          <cell r="C5099">
            <v>0</v>
          </cell>
          <cell r="D5099">
            <v>0</v>
          </cell>
        </row>
        <row r="5100">
          <cell r="A5100">
            <v>0</v>
          </cell>
          <cell r="B5100">
            <v>0</v>
          </cell>
          <cell r="C5100">
            <v>0</v>
          </cell>
          <cell r="D5100">
            <v>0</v>
          </cell>
        </row>
        <row r="5101">
          <cell r="A5101">
            <v>0</v>
          </cell>
          <cell r="B5101">
            <v>0</v>
          </cell>
          <cell r="C5101">
            <v>0</v>
          </cell>
          <cell r="D5101">
            <v>0</v>
          </cell>
        </row>
        <row r="5102">
          <cell r="A5102">
            <v>0</v>
          </cell>
          <cell r="B5102">
            <v>0</v>
          </cell>
          <cell r="C5102">
            <v>0</v>
          </cell>
          <cell r="D5102">
            <v>0</v>
          </cell>
        </row>
        <row r="5103">
          <cell r="A5103">
            <v>0</v>
          </cell>
          <cell r="B5103">
            <v>0</v>
          </cell>
          <cell r="C5103">
            <v>0</v>
          </cell>
          <cell r="D5103">
            <v>0</v>
          </cell>
        </row>
        <row r="5104">
          <cell r="A5104">
            <v>0</v>
          </cell>
          <cell r="B5104">
            <v>0</v>
          </cell>
          <cell r="C5104">
            <v>0</v>
          </cell>
          <cell r="D5104">
            <v>0</v>
          </cell>
        </row>
        <row r="5105">
          <cell r="A5105">
            <v>0</v>
          </cell>
          <cell r="B5105">
            <v>0</v>
          </cell>
          <cell r="C5105">
            <v>0</v>
          </cell>
          <cell r="D5105">
            <v>0</v>
          </cell>
        </row>
        <row r="5106">
          <cell r="A5106">
            <v>0</v>
          </cell>
          <cell r="B5106">
            <v>0</v>
          </cell>
          <cell r="C5106">
            <v>0</v>
          </cell>
          <cell r="D5106">
            <v>0</v>
          </cell>
        </row>
        <row r="5107">
          <cell r="A5107">
            <v>0</v>
          </cell>
          <cell r="B5107">
            <v>0</v>
          </cell>
          <cell r="C5107">
            <v>0</v>
          </cell>
          <cell r="D5107">
            <v>0</v>
          </cell>
        </row>
        <row r="5108">
          <cell r="A5108">
            <v>0</v>
          </cell>
          <cell r="B5108">
            <v>0</v>
          </cell>
          <cell r="C5108">
            <v>0</v>
          </cell>
          <cell r="D5108">
            <v>0</v>
          </cell>
        </row>
        <row r="5109">
          <cell r="A5109">
            <v>0</v>
          </cell>
          <cell r="B5109">
            <v>0</v>
          </cell>
          <cell r="C5109">
            <v>0</v>
          </cell>
          <cell r="D5109">
            <v>0</v>
          </cell>
        </row>
        <row r="5110">
          <cell r="A5110">
            <v>0</v>
          </cell>
          <cell r="B5110">
            <v>0</v>
          </cell>
          <cell r="C5110">
            <v>0</v>
          </cell>
          <cell r="D5110">
            <v>0</v>
          </cell>
        </row>
        <row r="5111">
          <cell r="A5111">
            <v>0</v>
          </cell>
          <cell r="B5111">
            <v>0</v>
          </cell>
          <cell r="C5111">
            <v>0</v>
          </cell>
          <cell r="D5111">
            <v>0</v>
          </cell>
        </row>
        <row r="5112">
          <cell r="A5112">
            <v>0</v>
          </cell>
          <cell r="B5112">
            <v>0</v>
          </cell>
          <cell r="C5112">
            <v>0</v>
          </cell>
          <cell r="D5112">
            <v>0</v>
          </cell>
        </row>
        <row r="5113">
          <cell r="A5113">
            <v>0</v>
          </cell>
          <cell r="B5113">
            <v>0</v>
          </cell>
          <cell r="C5113">
            <v>0</v>
          </cell>
          <cell r="D5113">
            <v>0</v>
          </cell>
        </row>
        <row r="5114">
          <cell r="A5114">
            <v>0</v>
          </cell>
          <cell r="B5114">
            <v>0</v>
          </cell>
          <cell r="C5114">
            <v>0</v>
          </cell>
          <cell r="D5114">
            <v>0</v>
          </cell>
        </row>
        <row r="5115">
          <cell r="A5115">
            <v>0</v>
          </cell>
          <cell r="B5115">
            <v>0</v>
          </cell>
          <cell r="C5115">
            <v>0</v>
          </cell>
          <cell r="D5115">
            <v>0</v>
          </cell>
        </row>
        <row r="5116">
          <cell r="A5116">
            <v>0</v>
          </cell>
          <cell r="B5116">
            <v>0</v>
          </cell>
          <cell r="C5116">
            <v>0</v>
          </cell>
          <cell r="D5116">
            <v>0</v>
          </cell>
        </row>
        <row r="5117">
          <cell r="A5117">
            <v>0</v>
          </cell>
          <cell r="B5117">
            <v>0</v>
          </cell>
          <cell r="C5117">
            <v>0</v>
          </cell>
          <cell r="D5117">
            <v>0</v>
          </cell>
        </row>
        <row r="5118">
          <cell r="A5118">
            <v>0</v>
          </cell>
          <cell r="B5118">
            <v>0</v>
          </cell>
          <cell r="C5118">
            <v>0</v>
          </cell>
          <cell r="D5118">
            <v>0</v>
          </cell>
        </row>
        <row r="5119">
          <cell r="A5119">
            <v>0</v>
          </cell>
          <cell r="B5119">
            <v>0</v>
          </cell>
          <cell r="C5119">
            <v>0</v>
          </cell>
          <cell r="D5119">
            <v>0</v>
          </cell>
        </row>
        <row r="5120">
          <cell r="A5120">
            <v>0</v>
          </cell>
          <cell r="B5120">
            <v>0</v>
          </cell>
          <cell r="C5120">
            <v>0</v>
          </cell>
          <cell r="D5120">
            <v>0</v>
          </cell>
        </row>
        <row r="5121">
          <cell r="A5121">
            <v>0</v>
          </cell>
          <cell r="B5121">
            <v>0</v>
          </cell>
          <cell r="C5121">
            <v>0</v>
          </cell>
          <cell r="D5121">
            <v>0</v>
          </cell>
        </row>
        <row r="5122">
          <cell r="A5122">
            <v>0</v>
          </cell>
          <cell r="B5122">
            <v>0</v>
          </cell>
          <cell r="C5122">
            <v>0</v>
          </cell>
          <cell r="D5122">
            <v>0</v>
          </cell>
        </row>
        <row r="5123">
          <cell r="A5123">
            <v>0</v>
          </cell>
          <cell r="B5123">
            <v>0</v>
          </cell>
          <cell r="C5123">
            <v>0</v>
          </cell>
          <cell r="D5123">
            <v>0</v>
          </cell>
        </row>
        <row r="5124">
          <cell r="A5124">
            <v>0</v>
          </cell>
          <cell r="B5124">
            <v>0</v>
          </cell>
          <cell r="C5124">
            <v>0</v>
          </cell>
          <cell r="D5124">
            <v>0</v>
          </cell>
        </row>
        <row r="5125">
          <cell r="A5125">
            <v>0</v>
          </cell>
          <cell r="B5125">
            <v>0</v>
          </cell>
          <cell r="C5125">
            <v>0</v>
          </cell>
          <cell r="D5125">
            <v>0</v>
          </cell>
        </row>
        <row r="5126">
          <cell r="A5126">
            <v>0</v>
          </cell>
          <cell r="B5126">
            <v>0</v>
          </cell>
          <cell r="C5126">
            <v>0</v>
          </cell>
          <cell r="D5126">
            <v>0</v>
          </cell>
        </row>
        <row r="5127">
          <cell r="A5127">
            <v>0</v>
          </cell>
          <cell r="B5127">
            <v>0</v>
          </cell>
          <cell r="C5127">
            <v>0</v>
          </cell>
          <cell r="D5127">
            <v>0</v>
          </cell>
        </row>
        <row r="5128">
          <cell r="A5128">
            <v>0</v>
          </cell>
          <cell r="B5128">
            <v>0</v>
          </cell>
          <cell r="C5128">
            <v>0</v>
          </cell>
          <cell r="D5128">
            <v>0</v>
          </cell>
        </row>
        <row r="5129">
          <cell r="A5129">
            <v>0</v>
          </cell>
          <cell r="B5129">
            <v>0</v>
          </cell>
          <cell r="C5129">
            <v>0</v>
          </cell>
          <cell r="D5129">
            <v>0</v>
          </cell>
        </row>
        <row r="5130">
          <cell r="A5130">
            <v>0</v>
          </cell>
          <cell r="B5130">
            <v>0</v>
          </cell>
          <cell r="C5130">
            <v>0</v>
          </cell>
          <cell r="D5130">
            <v>0</v>
          </cell>
        </row>
        <row r="5131">
          <cell r="A5131">
            <v>0</v>
          </cell>
          <cell r="B5131">
            <v>0</v>
          </cell>
          <cell r="C5131">
            <v>0</v>
          </cell>
          <cell r="D5131">
            <v>0</v>
          </cell>
        </row>
        <row r="5132">
          <cell r="A5132">
            <v>0</v>
          </cell>
          <cell r="B5132">
            <v>0</v>
          </cell>
          <cell r="C5132">
            <v>0</v>
          </cell>
          <cell r="D5132">
            <v>0</v>
          </cell>
        </row>
        <row r="5133">
          <cell r="A5133">
            <v>0</v>
          </cell>
          <cell r="B5133">
            <v>0</v>
          </cell>
          <cell r="C5133">
            <v>0</v>
          </cell>
          <cell r="D5133">
            <v>0</v>
          </cell>
        </row>
        <row r="5134">
          <cell r="A5134">
            <v>0</v>
          </cell>
          <cell r="B5134">
            <v>0</v>
          </cell>
          <cell r="C5134">
            <v>0</v>
          </cell>
          <cell r="D5134">
            <v>0</v>
          </cell>
        </row>
        <row r="5135">
          <cell r="A5135">
            <v>0</v>
          </cell>
          <cell r="B5135">
            <v>0</v>
          </cell>
          <cell r="C5135">
            <v>0</v>
          </cell>
          <cell r="D5135">
            <v>0</v>
          </cell>
        </row>
        <row r="5136">
          <cell r="A5136">
            <v>0</v>
          </cell>
          <cell r="B5136">
            <v>0</v>
          </cell>
          <cell r="C5136">
            <v>0</v>
          </cell>
          <cell r="D5136">
            <v>0</v>
          </cell>
        </row>
        <row r="5137">
          <cell r="A5137">
            <v>0</v>
          </cell>
          <cell r="B5137">
            <v>0</v>
          </cell>
          <cell r="C5137">
            <v>0</v>
          </cell>
          <cell r="D5137">
            <v>0</v>
          </cell>
        </row>
        <row r="5138">
          <cell r="A5138">
            <v>0</v>
          </cell>
          <cell r="B5138">
            <v>0</v>
          </cell>
          <cell r="C5138">
            <v>0</v>
          </cell>
          <cell r="D5138">
            <v>0</v>
          </cell>
        </row>
        <row r="5139">
          <cell r="A5139">
            <v>0</v>
          </cell>
          <cell r="B5139">
            <v>0</v>
          </cell>
          <cell r="C5139">
            <v>0</v>
          </cell>
          <cell r="D5139">
            <v>0</v>
          </cell>
        </row>
        <row r="5140">
          <cell r="A5140">
            <v>0</v>
          </cell>
          <cell r="B5140">
            <v>0</v>
          </cell>
          <cell r="C5140">
            <v>0</v>
          </cell>
          <cell r="D5140">
            <v>0</v>
          </cell>
        </row>
        <row r="5141">
          <cell r="A5141">
            <v>0</v>
          </cell>
          <cell r="B5141">
            <v>0</v>
          </cell>
          <cell r="C5141">
            <v>0</v>
          </cell>
          <cell r="D5141">
            <v>0</v>
          </cell>
        </row>
        <row r="5142">
          <cell r="A5142">
            <v>0</v>
          </cell>
          <cell r="B5142">
            <v>0</v>
          </cell>
          <cell r="C5142">
            <v>0</v>
          </cell>
          <cell r="D5142">
            <v>0</v>
          </cell>
        </row>
        <row r="5143">
          <cell r="A5143">
            <v>0</v>
          </cell>
          <cell r="B5143">
            <v>0</v>
          </cell>
          <cell r="C5143">
            <v>0</v>
          </cell>
          <cell r="D5143">
            <v>0</v>
          </cell>
        </row>
        <row r="5144">
          <cell r="A5144">
            <v>0</v>
          </cell>
          <cell r="B5144">
            <v>0</v>
          </cell>
          <cell r="C5144">
            <v>0</v>
          </cell>
          <cell r="D5144">
            <v>0</v>
          </cell>
        </row>
        <row r="5145">
          <cell r="A5145">
            <v>0</v>
          </cell>
          <cell r="B5145">
            <v>0</v>
          </cell>
          <cell r="C5145">
            <v>0</v>
          </cell>
          <cell r="D5145">
            <v>0</v>
          </cell>
        </row>
        <row r="5146">
          <cell r="A5146">
            <v>0</v>
          </cell>
          <cell r="B5146">
            <v>0</v>
          </cell>
          <cell r="C5146">
            <v>0</v>
          </cell>
          <cell r="D5146">
            <v>0</v>
          </cell>
        </row>
        <row r="5147">
          <cell r="A5147">
            <v>0</v>
          </cell>
          <cell r="B5147">
            <v>0</v>
          </cell>
          <cell r="C5147">
            <v>0</v>
          </cell>
          <cell r="D5147">
            <v>0</v>
          </cell>
        </row>
        <row r="5148">
          <cell r="A5148">
            <v>0</v>
          </cell>
          <cell r="B5148">
            <v>0</v>
          </cell>
          <cell r="C5148">
            <v>0</v>
          </cell>
          <cell r="D5148">
            <v>0</v>
          </cell>
        </row>
        <row r="5149">
          <cell r="A5149">
            <v>0</v>
          </cell>
          <cell r="B5149">
            <v>0</v>
          </cell>
          <cell r="C5149">
            <v>0</v>
          </cell>
          <cell r="D5149">
            <v>0</v>
          </cell>
        </row>
        <row r="5150">
          <cell r="A5150">
            <v>0</v>
          </cell>
          <cell r="B5150">
            <v>0</v>
          </cell>
          <cell r="C5150">
            <v>0</v>
          </cell>
          <cell r="D5150">
            <v>0</v>
          </cell>
        </row>
        <row r="5151">
          <cell r="A5151">
            <v>0</v>
          </cell>
          <cell r="B5151">
            <v>0</v>
          </cell>
          <cell r="C5151">
            <v>0</v>
          </cell>
          <cell r="D5151">
            <v>0</v>
          </cell>
        </row>
        <row r="5152">
          <cell r="A5152">
            <v>0</v>
          </cell>
          <cell r="B5152">
            <v>0</v>
          </cell>
          <cell r="C5152">
            <v>0</v>
          </cell>
          <cell r="D5152">
            <v>0</v>
          </cell>
        </row>
        <row r="5153">
          <cell r="A5153">
            <v>0</v>
          </cell>
          <cell r="B5153">
            <v>0</v>
          </cell>
          <cell r="C5153">
            <v>0</v>
          </cell>
          <cell r="D5153">
            <v>0</v>
          </cell>
        </row>
        <row r="5154">
          <cell r="A5154">
            <v>0</v>
          </cell>
          <cell r="B5154">
            <v>0</v>
          </cell>
          <cell r="C5154">
            <v>0</v>
          </cell>
          <cell r="D5154">
            <v>0</v>
          </cell>
        </row>
        <row r="5155">
          <cell r="A5155">
            <v>0</v>
          </cell>
          <cell r="B5155">
            <v>0</v>
          </cell>
          <cell r="C5155">
            <v>0</v>
          </cell>
          <cell r="D5155">
            <v>0</v>
          </cell>
        </row>
        <row r="5156">
          <cell r="A5156">
            <v>0</v>
          </cell>
          <cell r="B5156">
            <v>0</v>
          </cell>
          <cell r="C5156">
            <v>0</v>
          </cell>
          <cell r="D5156">
            <v>0</v>
          </cell>
        </row>
        <row r="5157">
          <cell r="A5157">
            <v>0</v>
          </cell>
          <cell r="B5157">
            <v>0</v>
          </cell>
          <cell r="C5157">
            <v>0</v>
          </cell>
          <cell r="D5157">
            <v>0</v>
          </cell>
        </row>
        <row r="5158">
          <cell r="A5158">
            <v>0</v>
          </cell>
          <cell r="B5158">
            <v>0</v>
          </cell>
          <cell r="C5158">
            <v>0</v>
          </cell>
          <cell r="D5158">
            <v>0</v>
          </cell>
        </row>
        <row r="5159">
          <cell r="A5159">
            <v>0</v>
          </cell>
          <cell r="B5159">
            <v>0</v>
          </cell>
          <cell r="C5159">
            <v>0</v>
          </cell>
          <cell r="D5159">
            <v>0</v>
          </cell>
        </row>
        <row r="5160">
          <cell r="A5160">
            <v>0</v>
          </cell>
          <cell r="B5160">
            <v>0</v>
          </cell>
          <cell r="C5160">
            <v>0</v>
          </cell>
          <cell r="D5160">
            <v>0</v>
          </cell>
        </row>
        <row r="5161">
          <cell r="A5161">
            <v>0</v>
          </cell>
          <cell r="B5161">
            <v>0</v>
          </cell>
          <cell r="C5161">
            <v>0</v>
          </cell>
          <cell r="D5161">
            <v>0</v>
          </cell>
        </row>
        <row r="5162">
          <cell r="A5162">
            <v>0</v>
          </cell>
          <cell r="B5162">
            <v>0</v>
          </cell>
          <cell r="C5162">
            <v>0</v>
          </cell>
          <cell r="D5162">
            <v>0</v>
          </cell>
        </row>
        <row r="5163">
          <cell r="A5163">
            <v>0</v>
          </cell>
          <cell r="B5163">
            <v>0</v>
          </cell>
          <cell r="C5163">
            <v>0</v>
          </cell>
          <cell r="D5163">
            <v>0</v>
          </cell>
        </row>
        <row r="5164">
          <cell r="A5164">
            <v>0</v>
          </cell>
          <cell r="B5164">
            <v>0</v>
          </cell>
          <cell r="C5164">
            <v>0</v>
          </cell>
          <cell r="D5164">
            <v>0</v>
          </cell>
        </row>
        <row r="5165">
          <cell r="A5165">
            <v>0</v>
          </cell>
          <cell r="B5165">
            <v>0</v>
          </cell>
          <cell r="C5165">
            <v>0</v>
          </cell>
          <cell r="D5165">
            <v>0</v>
          </cell>
        </row>
        <row r="5166">
          <cell r="A5166">
            <v>0</v>
          </cell>
          <cell r="B5166">
            <v>0</v>
          </cell>
          <cell r="C5166">
            <v>0</v>
          </cell>
          <cell r="D5166">
            <v>0</v>
          </cell>
        </row>
        <row r="5167">
          <cell r="A5167">
            <v>0</v>
          </cell>
          <cell r="B5167">
            <v>0</v>
          </cell>
          <cell r="C5167">
            <v>0</v>
          </cell>
          <cell r="D5167">
            <v>0</v>
          </cell>
        </row>
        <row r="5168">
          <cell r="A5168">
            <v>0</v>
          </cell>
          <cell r="B5168">
            <v>0</v>
          </cell>
          <cell r="C5168">
            <v>0</v>
          </cell>
          <cell r="D5168">
            <v>0</v>
          </cell>
        </row>
        <row r="5169">
          <cell r="A5169">
            <v>0</v>
          </cell>
          <cell r="B5169">
            <v>0</v>
          </cell>
          <cell r="C5169">
            <v>0</v>
          </cell>
          <cell r="D5169">
            <v>0</v>
          </cell>
        </row>
        <row r="5170">
          <cell r="A5170">
            <v>0</v>
          </cell>
          <cell r="B5170">
            <v>0</v>
          </cell>
          <cell r="C5170">
            <v>0</v>
          </cell>
          <cell r="D5170">
            <v>0</v>
          </cell>
        </row>
        <row r="5171">
          <cell r="A5171">
            <v>0</v>
          </cell>
          <cell r="B5171">
            <v>0</v>
          </cell>
          <cell r="C5171">
            <v>0</v>
          </cell>
          <cell r="D5171">
            <v>0</v>
          </cell>
        </row>
        <row r="5172">
          <cell r="A5172">
            <v>0</v>
          </cell>
          <cell r="B5172">
            <v>0</v>
          </cell>
          <cell r="C5172">
            <v>0</v>
          </cell>
          <cell r="D5172">
            <v>0</v>
          </cell>
        </row>
        <row r="5173">
          <cell r="A5173">
            <v>0</v>
          </cell>
          <cell r="B5173">
            <v>0</v>
          </cell>
          <cell r="C5173">
            <v>0</v>
          </cell>
          <cell r="D5173">
            <v>0</v>
          </cell>
        </row>
        <row r="5174">
          <cell r="A5174">
            <v>0</v>
          </cell>
          <cell r="B5174">
            <v>0</v>
          </cell>
          <cell r="C5174">
            <v>0</v>
          </cell>
          <cell r="D5174">
            <v>0</v>
          </cell>
        </row>
        <row r="5175">
          <cell r="A5175">
            <v>0</v>
          </cell>
          <cell r="B5175">
            <v>0</v>
          </cell>
          <cell r="C5175">
            <v>0</v>
          </cell>
          <cell r="D5175">
            <v>0</v>
          </cell>
        </row>
        <row r="5176">
          <cell r="A5176">
            <v>0</v>
          </cell>
          <cell r="B5176">
            <v>0</v>
          </cell>
          <cell r="C5176">
            <v>0</v>
          </cell>
          <cell r="D5176">
            <v>0</v>
          </cell>
        </row>
        <row r="5177">
          <cell r="A5177">
            <v>0</v>
          </cell>
          <cell r="B5177">
            <v>0</v>
          </cell>
          <cell r="C5177">
            <v>0</v>
          </cell>
          <cell r="D5177">
            <v>0</v>
          </cell>
        </row>
        <row r="5178">
          <cell r="A5178">
            <v>0</v>
          </cell>
          <cell r="B5178">
            <v>0</v>
          </cell>
          <cell r="C5178">
            <v>0</v>
          </cell>
          <cell r="D5178">
            <v>0</v>
          </cell>
        </row>
        <row r="5179">
          <cell r="A5179">
            <v>0</v>
          </cell>
          <cell r="B5179">
            <v>0</v>
          </cell>
          <cell r="C5179">
            <v>0</v>
          </cell>
          <cell r="D5179">
            <v>0</v>
          </cell>
        </row>
        <row r="5180">
          <cell r="A5180">
            <v>0</v>
          </cell>
          <cell r="B5180">
            <v>0</v>
          </cell>
          <cell r="C5180">
            <v>0</v>
          </cell>
          <cell r="D5180">
            <v>0</v>
          </cell>
        </row>
        <row r="5181">
          <cell r="A5181">
            <v>0</v>
          </cell>
          <cell r="B5181">
            <v>0</v>
          </cell>
          <cell r="C5181">
            <v>0</v>
          </cell>
          <cell r="D5181">
            <v>0</v>
          </cell>
        </row>
        <row r="5182">
          <cell r="A5182">
            <v>0</v>
          </cell>
          <cell r="B5182">
            <v>0</v>
          </cell>
          <cell r="C5182">
            <v>0</v>
          </cell>
          <cell r="D5182">
            <v>0</v>
          </cell>
        </row>
        <row r="5183">
          <cell r="A5183">
            <v>0</v>
          </cell>
          <cell r="B5183">
            <v>0</v>
          </cell>
          <cell r="C5183">
            <v>0</v>
          </cell>
          <cell r="D5183">
            <v>0</v>
          </cell>
        </row>
        <row r="5184">
          <cell r="A5184">
            <v>0</v>
          </cell>
          <cell r="B5184">
            <v>0</v>
          </cell>
          <cell r="C5184">
            <v>0</v>
          </cell>
          <cell r="D5184">
            <v>0</v>
          </cell>
        </row>
        <row r="5185">
          <cell r="A5185">
            <v>0</v>
          </cell>
          <cell r="B5185">
            <v>0</v>
          </cell>
          <cell r="C5185">
            <v>0</v>
          </cell>
          <cell r="D5185">
            <v>0</v>
          </cell>
        </row>
        <row r="5186">
          <cell r="A5186">
            <v>0</v>
          </cell>
          <cell r="B5186">
            <v>0</v>
          </cell>
          <cell r="C5186">
            <v>0</v>
          </cell>
          <cell r="D5186">
            <v>0</v>
          </cell>
        </row>
        <row r="5187">
          <cell r="A5187">
            <v>0</v>
          </cell>
          <cell r="B5187">
            <v>0</v>
          </cell>
          <cell r="C5187">
            <v>0</v>
          </cell>
          <cell r="D5187">
            <v>0</v>
          </cell>
        </row>
        <row r="5188">
          <cell r="A5188">
            <v>0</v>
          </cell>
          <cell r="B5188">
            <v>0</v>
          </cell>
          <cell r="C5188">
            <v>0</v>
          </cell>
          <cell r="D5188">
            <v>0</v>
          </cell>
        </row>
        <row r="5189">
          <cell r="A5189">
            <v>0</v>
          </cell>
          <cell r="B5189">
            <v>0</v>
          </cell>
          <cell r="C5189">
            <v>0</v>
          </cell>
          <cell r="D5189">
            <v>0</v>
          </cell>
        </row>
        <row r="5190">
          <cell r="A5190">
            <v>0</v>
          </cell>
          <cell r="B5190">
            <v>0</v>
          </cell>
          <cell r="C5190">
            <v>0</v>
          </cell>
          <cell r="D5190">
            <v>0</v>
          </cell>
        </row>
        <row r="5191">
          <cell r="A5191">
            <v>0</v>
          </cell>
          <cell r="B5191">
            <v>0</v>
          </cell>
          <cell r="C5191">
            <v>0</v>
          </cell>
          <cell r="D5191">
            <v>0</v>
          </cell>
        </row>
        <row r="5192">
          <cell r="A5192">
            <v>0</v>
          </cell>
          <cell r="B5192">
            <v>0</v>
          </cell>
          <cell r="C5192">
            <v>0</v>
          </cell>
          <cell r="D5192">
            <v>0</v>
          </cell>
        </row>
        <row r="5193">
          <cell r="A5193">
            <v>0</v>
          </cell>
          <cell r="B5193">
            <v>0</v>
          </cell>
          <cell r="C5193">
            <v>0</v>
          </cell>
          <cell r="D5193">
            <v>0</v>
          </cell>
        </row>
        <row r="5194">
          <cell r="A5194">
            <v>0</v>
          </cell>
          <cell r="B5194">
            <v>0</v>
          </cell>
          <cell r="C5194">
            <v>0</v>
          </cell>
          <cell r="D5194">
            <v>0</v>
          </cell>
        </row>
        <row r="5195">
          <cell r="A5195">
            <v>0</v>
          </cell>
          <cell r="B5195">
            <v>0</v>
          </cell>
          <cell r="C5195">
            <v>0</v>
          </cell>
          <cell r="D5195">
            <v>0</v>
          </cell>
        </row>
        <row r="5196">
          <cell r="A5196">
            <v>0</v>
          </cell>
          <cell r="B5196">
            <v>0</v>
          </cell>
          <cell r="C5196">
            <v>0</v>
          </cell>
          <cell r="D5196">
            <v>0</v>
          </cell>
        </row>
        <row r="5197">
          <cell r="A5197">
            <v>0</v>
          </cell>
          <cell r="B5197">
            <v>0</v>
          </cell>
          <cell r="C5197">
            <v>0</v>
          </cell>
          <cell r="D5197">
            <v>0</v>
          </cell>
        </row>
        <row r="5198">
          <cell r="A5198">
            <v>0</v>
          </cell>
          <cell r="B5198">
            <v>0</v>
          </cell>
          <cell r="C5198">
            <v>0</v>
          </cell>
          <cell r="D5198">
            <v>0</v>
          </cell>
        </row>
        <row r="5199">
          <cell r="A5199">
            <v>0</v>
          </cell>
          <cell r="B5199">
            <v>0</v>
          </cell>
          <cell r="C5199">
            <v>0</v>
          </cell>
          <cell r="D5199">
            <v>0</v>
          </cell>
        </row>
        <row r="5200">
          <cell r="A5200">
            <v>0</v>
          </cell>
          <cell r="B5200">
            <v>0</v>
          </cell>
          <cell r="C5200">
            <v>0</v>
          </cell>
          <cell r="D5200">
            <v>0</v>
          </cell>
        </row>
        <row r="5201">
          <cell r="A5201">
            <v>0</v>
          </cell>
          <cell r="B5201">
            <v>0</v>
          </cell>
          <cell r="C5201">
            <v>0</v>
          </cell>
          <cell r="D5201">
            <v>0</v>
          </cell>
        </row>
        <row r="5202">
          <cell r="A5202">
            <v>0</v>
          </cell>
          <cell r="B5202">
            <v>0</v>
          </cell>
          <cell r="C5202">
            <v>0</v>
          </cell>
          <cell r="D5202">
            <v>0</v>
          </cell>
        </row>
        <row r="5203">
          <cell r="A5203">
            <v>0</v>
          </cell>
          <cell r="B5203">
            <v>0</v>
          </cell>
          <cell r="C5203">
            <v>0</v>
          </cell>
          <cell r="D5203">
            <v>0</v>
          </cell>
        </row>
        <row r="5204">
          <cell r="A5204">
            <v>0</v>
          </cell>
          <cell r="B5204">
            <v>0</v>
          </cell>
          <cell r="C5204">
            <v>0</v>
          </cell>
          <cell r="D5204">
            <v>0</v>
          </cell>
        </row>
        <row r="5205">
          <cell r="A5205">
            <v>0</v>
          </cell>
          <cell r="B5205">
            <v>0</v>
          </cell>
          <cell r="C5205">
            <v>0</v>
          </cell>
          <cell r="D5205">
            <v>0</v>
          </cell>
        </row>
        <row r="5206">
          <cell r="A5206">
            <v>0</v>
          </cell>
          <cell r="B5206">
            <v>0</v>
          </cell>
          <cell r="C5206">
            <v>0</v>
          </cell>
          <cell r="D5206">
            <v>0</v>
          </cell>
        </row>
        <row r="5207">
          <cell r="A5207">
            <v>0</v>
          </cell>
          <cell r="B5207">
            <v>0</v>
          </cell>
          <cell r="C5207">
            <v>0</v>
          </cell>
          <cell r="D5207">
            <v>0</v>
          </cell>
        </row>
        <row r="5208">
          <cell r="A5208">
            <v>0</v>
          </cell>
          <cell r="B5208">
            <v>0</v>
          </cell>
          <cell r="C5208">
            <v>0</v>
          </cell>
          <cell r="D5208">
            <v>0</v>
          </cell>
        </row>
        <row r="5209">
          <cell r="A5209">
            <v>0</v>
          </cell>
          <cell r="B5209">
            <v>0</v>
          </cell>
          <cell r="C5209">
            <v>0</v>
          </cell>
          <cell r="D5209">
            <v>0</v>
          </cell>
        </row>
        <row r="5210">
          <cell r="A5210">
            <v>0</v>
          </cell>
          <cell r="B5210">
            <v>0</v>
          </cell>
          <cell r="C5210">
            <v>0</v>
          </cell>
          <cell r="D5210">
            <v>0</v>
          </cell>
        </row>
        <row r="5211">
          <cell r="A5211">
            <v>0</v>
          </cell>
          <cell r="B5211">
            <v>0</v>
          </cell>
          <cell r="C5211">
            <v>0</v>
          </cell>
          <cell r="D5211">
            <v>0</v>
          </cell>
        </row>
        <row r="5212">
          <cell r="A5212">
            <v>0</v>
          </cell>
          <cell r="B5212">
            <v>0</v>
          </cell>
          <cell r="C5212">
            <v>0</v>
          </cell>
          <cell r="D5212">
            <v>0</v>
          </cell>
        </row>
        <row r="5213">
          <cell r="A5213">
            <v>0</v>
          </cell>
          <cell r="B5213">
            <v>0</v>
          </cell>
          <cell r="C5213">
            <v>0</v>
          </cell>
          <cell r="D5213">
            <v>0</v>
          </cell>
        </row>
        <row r="5214">
          <cell r="A5214">
            <v>0</v>
          </cell>
          <cell r="B5214">
            <v>0</v>
          </cell>
          <cell r="C5214">
            <v>0</v>
          </cell>
          <cell r="D5214">
            <v>0</v>
          </cell>
        </row>
        <row r="5215">
          <cell r="A5215">
            <v>0</v>
          </cell>
          <cell r="B5215">
            <v>0</v>
          </cell>
          <cell r="C5215">
            <v>0</v>
          </cell>
          <cell r="D5215">
            <v>0</v>
          </cell>
        </row>
        <row r="5216">
          <cell r="A5216">
            <v>0</v>
          </cell>
          <cell r="B5216">
            <v>0</v>
          </cell>
          <cell r="C5216">
            <v>0</v>
          </cell>
          <cell r="D5216">
            <v>0</v>
          </cell>
        </row>
        <row r="5217">
          <cell r="A5217">
            <v>0</v>
          </cell>
          <cell r="B5217">
            <v>0</v>
          </cell>
          <cell r="C5217">
            <v>0</v>
          </cell>
          <cell r="D5217">
            <v>0</v>
          </cell>
        </row>
        <row r="5218">
          <cell r="A5218">
            <v>0</v>
          </cell>
          <cell r="B5218">
            <v>0</v>
          </cell>
          <cell r="C5218">
            <v>0</v>
          </cell>
          <cell r="D5218">
            <v>0</v>
          </cell>
        </row>
        <row r="5219">
          <cell r="A5219">
            <v>0</v>
          </cell>
          <cell r="B5219">
            <v>0</v>
          </cell>
          <cell r="C5219">
            <v>0</v>
          </cell>
          <cell r="D5219">
            <v>0</v>
          </cell>
        </row>
        <row r="5220">
          <cell r="A5220">
            <v>0</v>
          </cell>
          <cell r="B5220">
            <v>0</v>
          </cell>
          <cell r="C5220">
            <v>0</v>
          </cell>
          <cell r="D5220">
            <v>0</v>
          </cell>
        </row>
        <row r="5221">
          <cell r="A5221">
            <v>0</v>
          </cell>
          <cell r="B5221">
            <v>0</v>
          </cell>
          <cell r="C5221">
            <v>0</v>
          </cell>
          <cell r="D5221">
            <v>0</v>
          </cell>
        </row>
        <row r="5222">
          <cell r="A5222">
            <v>0</v>
          </cell>
          <cell r="B5222">
            <v>0</v>
          </cell>
          <cell r="C5222">
            <v>0</v>
          </cell>
          <cell r="D5222">
            <v>0</v>
          </cell>
        </row>
        <row r="5223">
          <cell r="A5223">
            <v>0</v>
          </cell>
          <cell r="B5223">
            <v>0</v>
          </cell>
          <cell r="C5223">
            <v>0</v>
          </cell>
          <cell r="D5223">
            <v>0</v>
          </cell>
        </row>
        <row r="5224">
          <cell r="A5224">
            <v>0</v>
          </cell>
          <cell r="B5224">
            <v>0</v>
          </cell>
          <cell r="C5224">
            <v>0</v>
          </cell>
          <cell r="D5224">
            <v>0</v>
          </cell>
        </row>
        <row r="5225">
          <cell r="A5225">
            <v>0</v>
          </cell>
          <cell r="B5225">
            <v>0</v>
          </cell>
          <cell r="C5225">
            <v>0</v>
          </cell>
          <cell r="D5225">
            <v>0</v>
          </cell>
        </row>
        <row r="5226">
          <cell r="A5226">
            <v>0</v>
          </cell>
          <cell r="B5226">
            <v>0</v>
          </cell>
          <cell r="C5226">
            <v>0</v>
          </cell>
          <cell r="D5226">
            <v>0</v>
          </cell>
        </row>
        <row r="5227">
          <cell r="A5227">
            <v>0</v>
          </cell>
          <cell r="B5227">
            <v>0</v>
          </cell>
          <cell r="C5227">
            <v>0</v>
          </cell>
          <cell r="D5227">
            <v>0</v>
          </cell>
        </row>
        <row r="5228">
          <cell r="A5228">
            <v>0</v>
          </cell>
          <cell r="B5228">
            <v>0</v>
          </cell>
          <cell r="C5228">
            <v>0</v>
          </cell>
          <cell r="D5228">
            <v>0</v>
          </cell>
        </row>
        <row r="5229">
          <cell r="A5229">
            <v>0</v>
          </cell>
          <cell r="B5229">
            <v>0</v>
          </cell>
          <cell r="C5229">
            <v>0</v>
          </cell>
          <cell r="D5229">
            <v>0</v>
          </cell>
        </row>
        <row r="5230">
          <cell r="A5230">
            <v>0</v>
          </cell>
          <cell r="B5230">
            <v>0</v>
          </cell>
          <cell r="C5230">
            <v>0</v>
          </cell>
          <cell r="D5230">
            <v>0</v>
          </cell>
        </row>
        <row r="5231">
          <cell r="A5231">
            <v>0</v>
          </cell>
          <cell r="B5231">
            <v>0</v>
          </cell>
          <cell r="C5231">
            <v>0</v>
          </cell>
          <cell r="D5231">
            <v>0</v>
          </cell>
        </row>
        <row r="5232">
          <cell r="A5232">
            <v>0</v>
          </cell>
          <cell r="B5232">
            <v>0</v>
          </cell>
          <cell r="C5232">
            <v>0</v>
          </cell>
          <cell r="D5232">
            <v>0</v>
          </cell>
        </row>
        <row r="5233">
          <cell r="A5233">
            <v>0</v>
          </cell>
          <cell r="B5233">
            <v>0</v>
          </cell>
          <cell r="C5233">
            <v>0</v>
          </cell>
          <cell r="D5233">
            <v>0</v>
          </cell>
        </row>
        <row r="5234">
          <cell r="A5234">
            <v>0</v>
          </cell>
          <cell r="B5234">
            <v>0</v>
          </cell>
          <cell r="C5234">
            <v>0</v>
          </cell>
          <cell r="D5234">
            <v>0</v>
          </cell>
        </row>
        <row r="5235">
          <cell r="A5235">
            <v>0</v>
          </cell>
          <cell r="B5235">
            <v>0</v>
          </cell>
          <cell r="C5235">
            <v>0</v>
          </cell>
          <cell r="D5235">
            <v>0</v>
          </cell>
        </row>
        <row r="5236">
          <cell r="A5236">
            <v>0</v>
          </cell>
          <cell r="B5236">
            <v>0</v>
          </cell>
          <cell r="C5236">
            <v>0</v>
          </cell>
          <cell r="D5236">
            <v>0</v>
          </cell>
        </row>
        <row r="5237">
          <cell r="A5237">
            <v>0</v>
          </cell>
          <cell r="B5237">
            <v>0</v>
          </cell>
          <cell r="C5237">
            <v>0</v>
          </cell>
          <cell r="D5237">
            <v>0</v>
          </cell>
        </row>
        <row r="5238">
          <cell r="A5238">
            <v>0</v>
          </cell>
          <cell r="B5238">
            <v>0</v>
          </cell>
          <cell r="C5238">
            <v>0</v>
          </cell>
          <cell r="D5238">
            <v>0</v>
          </cell>
        </row>
        <row r="5239">
          <cell r="A5239">
            <v>0</v>
          </cell>
          <cell r="B5239">
            <v>0</v>
          </cell>
          <cell r="C5239">
            <v>0</v>
          </cell>
          <cell r="D5239">
            <v>0</v>
          </cell>
        </row>
        <row r="5240">
          <cell r="A5240">
            <v>0</v>
          </cell>
          <cell r="B5240">
            <v>0</v>
          </cell>
          <cell r="C5240">
            <v>0</v>
          </cell>
          <cell r="D5240">
            <v>0</v>
          </cell>
        </row>
        <row r="5241">
          <cell r="A5241">
            <v>0</v>
          </cell>
          <cell r="B5241">
            <v>0</v>
          </cell>
          <cell r="C5241">
            <v>0</v>
          </cell>
          <cell r="D5241">
            <v>0</v>
          </cell>
        </row>
        <row r="5242">
          <cell r="A5242">
            <v>0</v>
          </cell>
          <cell r="B5242">
            <v>0</v>
          </cell>
          <cell r="C5242">
            <v>0</v>
          </cell>
          <cell r="D5242">
            <v>0</v>
          </cell>
        </row>
        <row r="5243">
          <cell r="A5243">
            <v>0</v>
          </cell>
          <cell r="B5243">
            <v>0</v>
          </cell>
          <cell r="C5243">
            <v>0</v>
          </cell>
          <cell r="D5243">
            <v>0</v>
          </cell>
        </row>
        <row r="5244">
          <cell r="A5244">
            <v>0</v>
          </cell>
          <cell r="B5244">
            <v>0</v>
          </cell>
          <cell r="C5244">
            <v>0</v>
          </cell>
          <cell r="D5244">
            <v>0</v>
          </cell>
        </row>
        <row r="5245">
          <cell r="A5245">
            <v>0</v>
          </cell>
          <cell r="B5245">
            <v>0</v>
          </cell>
          <cell r="C5245">
            <v>0</v>
          </cell>
          <cell r="D5245">
            <v>0</v>
          </cell>
        </row>
        <row r="5246">
          <cell r="A5246">
            <v>0</v>
          </cell>
          <cell r="B5246">
            <v>0</v>
          </cell>
          <cell r="C5246">
            <v>0</v>
          </cell>
          <cell r="D5246">
            <v>0</v>
          </cell>
        </row>
        <row r="5247">
          <cell r="A5247">
            <v>0</v>
          </cell>
          <cell r="B5247">
            <v>0</v>
          </cell>
          <cell r="C5247">
            <v>0</v>
          </cell>
          <cell r="D5247">
            <v>0</v>
          </cell>
        </row>
        <row r="5248">
          <cell r="A5248">
            <v>0</v>
          </cell>
          <cell r="B5248">
            <v>0</v>
          </cell>
          <cell r="C5248">
            <v>0</v>
          </cell>
          <cell r="D5248">
            <v>0</v>
          </cell>
        </row>
        <row r="5249">
          <cell r="A5249">
            <v>0</v>
          </cell>
          <cell r="B5249">
            <v>0</v>
          </cell>
          <cell r="C5249">
            <v>0</v>
          </cell>
          <cell r="D5249">
            <v>0</v>
          </cell>
        </row>
        <row r="5250">
          <cell r="A5250">
            <v>0</v>
          </cell>
          <cell r="B5250">
            <v>0</v>
          </cell>
          <cell r="C5250">
            <v>0</v>
          </cell>
          <cell r="D5250">
            <v>0</v>
          </cell>
        </row>
        <row r="5251">
          <cell r="A5251">
            <v>0</v>
          </cell>
          <cell r="B5251">
            <v>0</v>
          </cell>
          <cell r="C5251">
            <v>0</v>
          </cell>
          <cell r="D5251">
            <v>0</v>
          </cell>
        </row>
        <row r="5252">
          <cell r="A5252">
            <v>0</v>
          </cell>
          <cell r="B5252">
            <v>0</v>
          </cell>
          <cell r="C5252">
            <v>0</v>
          </cell>
          <cell r="D5252">
            <v>0</v>
          </cell>
        </row>
        <row r="5253">
          <cell r="A5253">
            <v>0</v>
          </cell>
          <cell r="B5253">
            <v>0</v>
          </cell>
          <cell r="C5253">
            <v>0</v>
          </cell>
          <cell r="D5253">
            <v>0</v>
          </cell>
        </row>
        <row r="5254">
          <cell r="A5254">
            <v>0</v>
          </cell>
          <cell r="B5254">
            <v>0</v>
          </cell>
          <cell r="C5254">
            <v>0</v>
          </cell>
          <cell r="D5254">
            <v>0</v>
          </cell>
        </row>
        <row r="5255">
          <cell r="A5255">
            <v>0</v>
          </cell>
          <cell r="B5255">
            <v>0</v>
          </cell>
          <cell r="C5255">
            <v>0</v>
          </cell>
          <cell r="D5255">
            <v>0</v>
          </cell>
        </row>
        <row r="5256">
          <cell r="A5256">
            <v>0</v>
          </cell>
          <cell r="B5256">
            <v>0</v>
          </cell>
          <cell r="C5256">
            <v>0</v>
          </cell>
          <cell r="D5256">
            <v>0</v>
          </cell>
        </row>
        <row r="5257">
          <cell r="A5257">
            <v>0</v>
          </cell>
          <cell r="B5257">
            <v>0</v>
          </cell>
          <cell r="C5257">
            <v>0</v>
          </cell>
          <cell r="D5257">
            <v>0</v>
          </cell>
        </row>
        <row r="5258">
          <cell r="A5258">
            <v>0</v>
          </cell>
          <cell r="B5258">
            <v>0</v>
          </cell>
          <cell r="C5258">
            <v>0</v>
          </cell>
          <cell r="D5258">
            <v>0</v>
          </cell>
        </row>
        <row r="5259">
          <cell r="A5259">
            <v>0</v>
          </cell>
          <cell r="B5259">
            <v>0</v>
          </cell>
          <cell r="C5259">
            <v>0</v>
          </cell>
          <cell r="D5259">
            <v>0</v>
          </cell>
        </row>
        <row r="5260">
          <cell r="A5260">
            <v>0</v>
          </cell>
          <cell r="B5260">
            <v>0</v>
          </cell>
          <cell r="C5260">
            <v>0</v>
          </cell>
          <cell r="D5260">
            <v>0</v>
          </cell>
        </row>
        <row r="5261">
          <cell r="A5261">
            <v>0</v>
          </cell>
          <cell r="B5261">
            <v>0</v>
          </cell>
          <cell r="C5261">
            <v>0</v>
          </cell>
          <cell r="D5261">
            <v>0</v>
          </cell>
        </row>
        <row r="5262">
          <cell r="A5262">
            <v>0</v>
          </cell>
          <cell r="B5262">
            <v>0</v>
          </cell>
          <cell r="C5262">
            <v>0</v>
          </cell>
          <cell r="D5262">
            <v>0</v>
          </cell>
        </row>
        <row r="5263">
          <cell r="A5263">
            <v>0</v>
          </cell>
          <cell r="B5263">
            <v>0</v>
          </cell>
          <cell r="C5263">
            <v>0</v>
          </cell>
          <cell r="D5263">
            <v>0</v>
          </cell>
        </row>
        <row r="5264">
          <cell r="A5264">
            <v>0</v>
          </cell>
          <cell r="B5264">
            <v>0</v>
          </cell>
          <cell r="C5264">
            <v>0</v>
          </cell>
          <cell r="D5264">
            <v>0</v>
          </cell>
        </row>
        <row r="5265">
          <cell r="A5265">
            <v>0</v>
          </cell>
          <cell r="B5265">
            <v>0</v>
          </cell>
          <cell r="C5265">
            <v>0</v>
          </cell>
          <cell r="D5265">
            <v>0</v>
          </cell>
        </row>
        <row r="5266">
          <cell r="A5266">
            <v>0</v>
          </cell>
          <cell r="B5266">
            <v>0</v>
          </cell>
          <cell r="C5266">
            <v>0</v>
          </cell>
          <cell r="D5266">
            <v>0</v>
          </cell>
        </row>
        <row r="5267">
          <cell r="A5267">
            <v>0</v>
          </cell>
          <cell r="B5267">
            <v>0</v>
          </cell>
          <cell r="C5267">
            <v>0</v>
          </cell>
          <cell r="D5267">
            <v>0</v>
          </cell>
        </row>
        <row r="5268">
          <cell r="A5268">
            <v>0</v>
          </cell>
          <cell r="B5268">
            <v>0</v>
          </cell>
          <cell r="C5268">
            <v>0</v>
          </cell>
          <cell r="D5268">
            <v>0</v>
          </cell>
        </row>
        <row r="5269">
          <cell r="A5269">
            <v>0</v>
          </cell>
          <cell r="B5269">
            <v>0</v>
          </cell>
          <cell r="C5269">
            <v>0</v>
          </cell>
          <cell r="D5269">
            <v>0</v>
          </cell>
        </row>
        <row r="5270">
          <cell r="A5270">
            <v>0</v>
          </cell>
          <cell r="B5270">
            <v>0</v>
          </cell>
          <cell r="C5270">
            <v>0</v>
          </cell>
          <cell r="D5270">
            <v>0</v>
          </cell>
        </row>
        <row r="5271">
          <cell r="A5271">
            <v>0</v>
          </cell>
          <cell r="B5271">
            <v>0</v>
          </cell>
          <cell r="C5271">
            <v>0</v>
          </cell>
          <cell r="D5271">
            <v>0</v>
          </cell>
        </row>
        <row r="5272">
          <cell r="A5272">
            <v>0</v>
          </cell>
          <cell r="B5272">
            <v>0</v>
          </cell>
          <cell r="C5272">
            <v>0</v>
          </cell>
          <cell r="D5272">
            <v>0</v>
          </cell>
        </row>
        <row r="5273">
          <cell r="A5273">
            <v>0</v>
          </cell>
          <cell r="B5273">
            <v>0</v>
          </cell>
          <cell r="C5273">
            <v>0</v>
          </cell>
          <cell r="D5273">
            <v>0</v>
          </cell>
        </row>
        <row r="5274">
          <cell r="A5274">
            <v>0</v>
          </cell>
          <cell r="B5274">
            <v>0</v>
          </cell>
          <cell r="C5274">
            <v>0</v>
          </cell>
          <cell r="D5274">
            <v>0</v>
          </cell>
        </row>
        <row r="5275">
          <cell r="A5275">
            <v>0</v>
          </cell>
          <cell r="B5275">
            <v>0</v>
          </cell>
          <cell r="C5275">
            <v>0</v>
          </cell>
          <cell r="D5275">
            <v>0</v>
          </cell>
        </row>
        <row r="5276">
          <cell r="A5276">
            <v>0</v>
          </cell>
          <cell r="B5276">
            <v>0</v>
          </cell>
          <cell r="C5276">
            <v>0</v>
          </cell>
          <cell r="D5276">
            <v>0</v>
          </cell>
        </row>
        <row r="5277">
          <cell r="A5277">
            <v>0</v>
          </cell>
          <cell r="B5277">
            <v>0</v>
          </cell>
          <cell r="C5277">
            <v>0</v>
          </cell>
          <cell r="D5277">
            <v>0</v>
          </cell>
        </row>
        <row r="5278">
          <cell r="A5278">
            <v>0</v>
          </cell>
          <cell r="B5278">
            <v>0</v>
          </cell>
          <cell r="C5278">
            <v>0</v>
          </cell>
          <cell r="D5278">
            <v>0</v>
          </cell>
        </row>
        <row r="5279">
          <cell r="A5279">
            <v>0</v>
          </cell>
          <cell r="B5279">
            <v>0</v>
          </cell>
          <cell r="C5279">
            <v>0</v>
          </cell>
          <cell r="D5279">
            <v>0</v>
          </cell>
        </row>
        <row r="5280">
          <cell r="A5280">
            <v>0</v>
          </cell>
          <cell r="B5280">
            <v>0</v>
          </cell>
          <cell r="C5280">
            <v>0</v>
          </cell>
          <cell r="D5280">
            <v>0</v>
          </cell>
        </row>
        <row r="5281">
          <cell r="A5281">
            <v>0</v>
          </cell>
          <cell r="B5281">
            <v>0</v>
          </cell>
          <cell r="C5281">
            <v>0</v>
          </cell>
          <cell r="D5281">
            <v>0</v>
          </cell>
        </row>
        <row r="5282">
          <cell r="A5282">
            <v>0</v>
          </cell>
          <cell r="B5282">
            <v>0</v>
          </cell>
          <cell r="C5282">
            <v>0</v>
          </cell>
          <cell r="D5282">
            <v>0</v>
          </cell>
        </row>
        <row r="5283">
          <cell r="A5283">
            <v>0</v>
          </cell>
          <cell r="B5283">
            <v>0</v>
          </cell>
          <cell r="C5283">
            <v>0</v>
          </cell>
          <cell r="D5283">
            <v>0</v>
          </cell>
        </row>
        <row r="5284">
          <cell r="A5284">
            <v>0</v>
          </cell>
          <cell r="B5284">
            <v>0</v>
          </cell>
          <cell r="C5284">
            <v>0</v>
          </cell>
          <cell r="D5284">
            <v>0</v>
          </cell>
        </row>
        <row r="5285">
          <cell r="A5285">
            <v>0</v>
          </cell>
          <cell r="B5285">
            <v>0</v>
          </cell>
          <cell r="C5285">
            <v>0</v>
          </cell>
          <cell r="D5285">
            <v>0</v>
          </cell>
        </row>
        <row r="5286">
          <cell r="A5286">
            <v>0</v>
          </cell>
          <cell r="B5286">
            <v>0</v>
          </cell>
          <cell r="C5286">
            <v>0</v>
          </cell>
          <cell r="D5286">
            <v>0</v>
          </cell>
        </row>
        <row r="5287">
          <cell r="A5287">
            <v>0</v>
          </cell>
          <cell r="B5287">
            <v>0</v>
          </cell>
          <cell r="C5287">
            <v>0</v>
          </cell>
          <cell r="D5287">
            <v>0</v>
          </cell>
        </row>
        <row r="5288">
          <cell r="A5288">
            <v>0</v>
          </cell>
          <cell r="B5288">
            <v>0</v>
          </cell>
          <cell r="C5288">
            <v>0</v>
          </cell>
          <cell r="D5288">
            <v>0</v>
          </cell>
        </row>
        <row r="5289">
          <cell r="A5289">
            <v>0</v>
          </cell>
          <cell r="B5289">
            <v>0</v>
          </cell>
          <cell r="C5289">
            <v>0</v>
          </cell>
          <cell r="D5289">
            <v>0</v>
          </cell>
        </row>
        <row r="5290">
          <cell r="A5290">
            <v>0</v>
          </cell>
          <cell r="B5290">
            <v>0</v>
          </cell>
          <cell r="C5290">
            <v>0</v>
          </cell>
          <cell r="D5290">
            <v>0</v>
          </cell>
        </row>
        <row r="5291">
          <cell r="A5291">
            <v>0</v>
          </cell>
          <cell r="B5291">
            <v>0</v>
          </cell>
          <cell r="C5291">
            <v>0</v>
          </cell>
          <cell r="D5291">
            <v>0</v>
          </cell>
        </row>
        <row r="5292">
          <cell r="A5292">
            <v>0</v>
          </cell>
          <cell r="B5292">
            <v>0</v>
          </cell>
          <cell r="C5292">
            <v>0</v>
          </cell>
          <cell r="D5292">
            <v>0</v>
          </cell>
        </row>
        <row r="5293">
          <cell r="A5293">
            <v>0</v>
          </cell>
          <cell r="B5293">
            <v>0</v>
          </cell>
          <cell r="C5293">
            <v>0</v>
          </cell>
          <cell r="D5293">
            <v>0</v>
          </cell>
        </row>
        <row r="5294">
          <cell r="A5294">
            <v>0</v>
          </cell>
          <cell r="B5294">
            <v>0</v>
          </cell>
          <cell r="C5294">
            <v>0</v>
          </cell>
          <cell r="D5294">
            <v>0</v>
          </cell>
        </row>
        <row r="5295">
          <cell r="A5295">
            <v>0</v>
          </cell>
          <cell r="B5295">
            <v>0</v>
          </cell>
          <cell r="C5295">
            <v>0</v>
          </cell>
          <cell r="D5295">
            <v>0</v>
          </cell>
        </row>
        <row r="5296">
          <cell r="A5296">
            <v>0</v>
          </cell>
          <cell r="B5296">
            <v>0</v>
          </cell>
          <cell r="C5296">
            <v>0</v>
          </cell>
          <cell r="D5296">
            <v>0</v>
          </cell>
        </row>
        <row r="5297">
          <cell r="A5297">
            <v>0</v>
          </cell>
          <cell r="B5297">
            <v>0</v>
          </cell>
          <cell r="C5297">
            <v>0</v>
          </cell>
          <cell r="D5297">
            <v>0</v>
          </cell>
        </row>
        <row r="5298">
          <cell r="A5298">
            <v>0</v>
          </cell>
          <cell r="B5298">
            <v>0</v>
          </cell>
          <cell r="C5298">
            <v>0</v>
          </cell>
          <cell r="D5298">
            <v>0</v>
          </cell>
        </row>
        <row r="5299">
          <cell r="A5299">
            <v>0</v>
          </cell>
          <cell r="B5299">
            <v>0</v>
          </cell>
          <cell r="C5299">
            <v>0</v>
          </cell>
          <cell r="D5299">
            <v>0</v>
          </cell>
        </row>
        <row r="5300">
          <cell r="A5300">
            <v>0</v>
          </cell>
          <cell r="B5300">
            <v>0</v>
          </cell>
          <cell r="C5300">
            <v>0</v>
          </cell>
          <cell r="D5300">
            <v>0</v>
          </cell>
        </row>
        <row r="5301">
          <cell r="A5301">
            <v>0</v>
          </cell>
          <cell r="B5301">
            <v>0</v>
          </cell>
          <cell r="C5301">
            <v>0</v>
          </cell>
          <cell r="D5301">
            <v>0</v>
          </cell>
        </row>
        <row r="5302">
          <cell r="A5302">
            <v>0</v>
          </cell>
          <cell r="B5302">
            <v>0</v>
          </cell>
          <cell r="C5302">
            <v>0</v>
          </cell>
          <cell r="D5302">
            <v>0</v>
          </cell>
        </row>
        <row r="5303">
          <cell r="A5303">
            <v>0</v>
          </cell>
          <cell r="B5303">
            <v>0</v>
          </cell>
          <cell r="C5303">
            <v>0</v>
          </cell>
          <cell r="D5303">
            <v>0</v>
          </cell>
        </row>
        <row r="5304">
          <cell r="A5304">
            <v>0</v>
          </cell>
          <cell r="B5304">
            <v>0</v>
          </cell>
          <cell r="C5304">
            <v>0</v>
          </cell>
          <cell r="D5304">
            <v>0</v>
          </cell>
        </row>
        <row r="5305">
          <cell r="A5305">
            <v>0</v>
          </cell>
          <cell r="B5305">
            <v>0</v>
          </cell>
          <cell r="C5305">
            <v>0</v>
          </cell>
          <cell r="D5305">
            <v>0</v>
          </cell>
        </row>
        <row r="5306">
          <cell r="A5306">
            <v>0</v>
          </cell>
          <cell r="B5306">
            <v>0</v>
          </cell>
          <cell r="C5306">
            <v>0</v>
          </cell>
          <cell r="D5306">
            <v>0</v>
          </cell>
        </row>
        <row r="5307">
          <cell r="A5307">
            <v>0</v>
          </cell>
          <cell r="B5307">
            <v>0</v>
          </cell>
          <cell r="C5307">
            <v>0</v>
          </cell>
          <cell r="D5307">
            <v>0</v>
          </cell>
        </row>
        <row r="5308">
          <cell r="A5308">
            <v>0</v>
          </cell>
          <cell r="B5308">
            <v>0</v>
          </cell>
          <cell r="C5308">
            <v>0</v>
          </cell>
          <cell r="D5308">
            <v>0</v>
          </cell>
        </row>
        <row r="5309">
          <cell r="A5309">
            <v>0</v>
          </cell>
          <cell r="B5309">
            <v>0</v>
          </cell>
          <cell r="C5309">
            <v>0</v>
          </cell>
          <cell r="D5309">
            <v>0</v>
          </cell>
        </row>
        <row r="5310">
          <cell r="A5310">
            <v>0</v>
          </cell>
          <cell r="B5310">
            <v>0</v>
          </cell>
          <cell r="C5310">
            <v>0</v>
          </cell>
          <cell r="D5310">
            <v>0</v>
          </cell>
        </row>
        <row r="5311">
          <cell r="A5311">
            <v>0</v>
          </cell>
          <cell r="B5311">
            <v>0</v>
          </cell>
          <cell r="C5311">
            <v>0</v>
          </cell>
          <cell r="D5311">
            <v>0</v>
          </cell>
        </row>
        <row r="5312">
          <cell r="A5312">
            <v>0</v>
          </cell>
          <cell r="B5312">
            <v>0</v>
          </cell>
          <cell r="C5312">
            <v>0</v>
          </cell>
          <cell r="D5312">
            <v>0</v>
          </cell>
        </row>
        <row r="5313">
          <cell r="A5313">
            <v>0</v>
          </cell>
          <cell r="B5313">
            <v>0</v>
          </cell>
          <cell r="C5313">
            <v>0</v>
          </cell>
          <cell r="D5313">
            <v>0</v>
          </cell>
        </row>
        <row r="5314">
          <cell r="A5314">
            <v>0</v>
          </cell>
          <cell r="B5314">
            <v>0</v>
          </cell>
          <cell r="C5314">
            <v>0</v>
          </cell>
          <cell r="D5314">
            <v>0</v>
          </cell>
        </row>
        <row r="5315">
          <cell r="A5315">
            <v>0</v>
          </cell>
          <cell r="B5315">
            <v>0</v>
          </cell>
          <cell r="C5315">
            <v>0</v>
          </cell>
          <cell r="D5315">
            <v>0</v>
          </cell>
        </row>
        <row r="5316">
          <cell r="A5316">
            <v>0</v>
          </cell>
          <cell r="B5316">
            <v>0</v>
          </cell>
          <cell r="C5316">
            <v>0</v>
          </cell>
          <cell r="D5316">
            <v>0</v>
          </cell>
        </row>
        <row r="5317">
          <cell r="A5317">
            <v>0</v>
          </cell>
          <cell r="B5317">
            <v>0</v>
          </cell>
          <cell r="C5317">
            <v>0</v>
          </cell>
          <cell r="D5317">
            <v>0</v>
          </cell>
        </row>
        <row r="5318">
          <cell r="A5318">
            <v>0</v>
          </cell>
          <cell r="B5318">
            <v>0</v>
          </cell>
          <cell r="C5318">
            <v>0</v>
          </cell>
          <cell r="D5318">
            <v>0</v>
          </cell>
        </row>
        <row r="5319">
          <cell r="A5319">
            <v>0</v>
          </cell>
          <cell r="B5319">
            <v>0</v>
          </cell>
          <cell r="C5319">
            <v>0</v>
          </cell>
          <cell r="D5319">
            <v>0</v>
          </cell>
        </row>
        <row r="5320">
          <cell r="A5320">
            <v>0</v>
          </cell>
          <cell r="B5320">
            <v>0</v>
          </cell>
          <cell r="C5320">
            <v>0</v>
          </cell>
          <cell r="D5320">
            <v>0</v>
          </cell>
        </row>
        <row r="5321">
          <cell r="A5321">
            <v>0</v>
          </cell>
          <cell r="B5321">
            <v>0</v>
          </cell>
          <cell r="C5321">
            <v>0</v>
          </cell>
          <cell r="D5321">
            <v>0</v>
          </cell>
        </row>
        <row r="5322">
          <cell r="A5322">
            <v>0</v>
          </cell>
          <cell r="B5322">
            <v>0</v>
          </cell>
          <cell r="C5322">
            <v>0</v>
          </cell>
          <cell r="D5322">
            <v>0</v>
          </cell>
        </row>
        <row r="5323">
          <cell r="A5323">
            <v>0</v>
          </cell>
          <cell r="B5323">
            <v>0</v>
          </cell>
          <cell r="C5323">
            <v>0</v>
          </cell>
          <cell r="D5323">
            <v>0</v>
          </cell>
        </row>
        <row r="5324">
          <cell r="A5324">
            <v>0</v>
          </cell>
          <cell r="B5324">
            <v>0</v>
          </cell>
          <cell r="C5324">
            <v>0</v>
          </cell>
          <cell r="D5324">
            <v>0</v>
          </cell>
        </row>
        <row r="5325">
          <cell r="A5325">
            <v>0</v>
          </cell>
          <cell r="B5325">
            <v>0</v>
          </cell>
          <cell r="C5325">
            <v>0</v>
          </cell>
          <cell r="D5325">
            <v>0</v>
          </cell>
        </row>
        <row r="5326">
          <cell r="A5326">
            <v>0</v>
          </cell>
          <cell r="B5326">
            <v>0</v>
          </cell>
          <cell r="C5326">
            <v>0</v>
          </cell>
          <cell r="D5326">
            <v>0</v>
          </cell>
        </row>
        <row r="5327">
          <cell r="A5327">
            <v>0</v>
          </cell>
          <cell r="B5327">
            <v>0</v>
          </cell>
          <cell r="C5327">
            <v>0</v>
          </cell>
          <cell r="D5327">
            <v>0</v>
          </cell>
        </row>
        <row r="5328">
          <cell r="A5328">
            <v>0</v>
          </cell>
          <cell r="B5328">
            <v>0</v>
          </cell>
          <cell r="C5328">
            <v>0</v>
          </cell>
          <cell r="D5328">
            <v>0</v>
          </cell>
        </row>
        <row r="5329">
          <cell r="A5329">
            <v>0</v>
          </cell>
          <cell r="B5329">
            <v>0</v>
          </cell>
          <cell r="C5329">
            <v>0</v>
          </cell>
          <cell r="D5329">
            <v>0</v>
          </cell>
        </row>
        <row r="5330">
          <cell r="A5330">
            <v>0</v>
          </cell>
          <cell r="B5330">
            <v>0</v>
          </cell>
          <cell r="C5330">
            <v>0</v>
          </cell>
          <cell r="D5330">
            <v>0</v>
          </cell>
        </row>
        <row r="5331">
          <cell r="A5331">
            <v>0</v>
          </cell>
          <cell r="B5331">
            <v>0</v>
          </cell>
          <cell r="C5331">
            <v>0</v>
          </cell>
          <cell r="D5331">
            <v>0</v>
          </cell>
        </row>
        <row r="5332">
          <cell r="A5332">
            <v>0</v>
          </cell>
          <cell r="B5332">
            <v>0</v>
          </cell>
          <cell r="C5332">
            <v>0</v>
          </cell>
          <cell r="D5332">
            <v>0</v>
          </cell>
        </row>
        <row r="5333">
          <cell r="A5333">
            <v>0</v>
          </cell>
          <cell r="B5333">
            <v>0</v>
          </cell>
          <cell r="C5333">
            <v>0</v>
          </cell>
          <cell r="D5333">
            <v>0</v>
          </cell>
        </row>
        <row r="5334">
          <cell r="A5334">
            <v>0</v>
          </cell>
          <cell r="B5334">
            <v>0</v>
          </cell>
          <cell r="C5334">
            <v>0</v>
          </cell>
          <cell r="D5334">
            <v>0</v>
          </cell>
        </row>
        <row r="5335">
          <cell r="A5335">
            <v>0</v>
          </cell>
          <cell r="B5335">
            <v>0</v>
          </cell>
          <cell r="C5335">
            <v>0</v>
          </cell>
          <cell r="D5335">
            <v>0</v>
          </cell>
        </row>
        <row r="5336">
          <cell r="A5336">
            <v>0</v>
          </cell>
          <cell r="B5336">
            <v>0</v>
          </cell>
          <cell r="C5336">
            <v>0</v>
          </cell>
          <cell r="D5336">
            <v>0</v>
          </cell>
        </row>
        <row r="5337">
          <cell r="A5337">
            <v>0</v>
          </cell>
          <cell r="B5337">
            <v>0</v>
          </cell>
          <cell r="C5337">
            <v>0</v>
          </cell>
          <cell r="D5337">
            <v>0</v>
          </cell>
        </row>
        <row r="5338">
          <cell r="A5338">
            <v>0</v>
          </cell>
          <cell r="B5338">
            <v>0</v>
          </cell>
          <cell r="C5338">
            <v>0</v>
          </cell>
          <cell r="D5338">
            <v>0</v>
          </cell>
        </row>
        <row r="5339">
          <cell r="A5339">
            <v>0</v>
          </cell>
          <cell r="B5339">
            <v>0</v>
          </cell>
          <cell r="C5339">
            <v>0</v>
          </cell>
          <cell r="D5339">
            <v>0</v>
          </cell>
        </row>
        <row r="5340">
          <cell r="A5340">
            <v>0</v>
          </cell>
          <cell r="B5340">
            <v>0</v>
          </cell>
          <cell r="C5340">
            <v>0</v>
          </cell>
          <cell r="D5340">
            <v>0</v>
          </cell>
        </row>
        <row r="5341">
          <cell r="A5341">
            <v>0</v>
          </cell>
          <cell r="B5341">
            <v>0</v>
          </cell>
          <cell r="C5341">
            <v>0</v>
          </cell>
          <cell r="D5341">
            <v>0</v>
          </cell>
        </row>
        <row r="5342">
          <cell r="A5342">
            <v>0</v>
          </cell>
          <cell r="B5342">
            <v>0</v>
          </cell>
          <cell r="C5342">
            <v>0</v>
          </cell>
          <cell r="D5342">
            <v>0</v>
          </cell>
        </row>
        <row r="5343">
          <cell r="A5343">
            <v>0</v>
          </cell>
          <cell r="B5343">
            <v>0</v>
          </cell>
          <cell r="C5343">
            <v>0</v>
          </cell>
          <cell r="D5343">
            <v>0</v>
          </cell>
        </row>
        <row r="5344">
          <cell r="A5344">
            <v>0</v>
          </cell>
          <cell r="B5344">
            <v>0</v>
          </cell>
          <cell r="C5344">
            <v>0</v>
          </cell>
          <cell r="D5344">
            <v>0</v>
          </cell>
        </row>
        <row r="5345">
          <cell r="A5345">
            <v>0</v>
          </cell>
          <cell r="B5345">
            <v>0</v>
          </cell>
          <cell r="C5345">
            <v>0</v>
          </cell>
          <cell r="D5345">
            <v>0</v>
          </cell>
        </row>
        <row r="5346">
          <cell r="A5346">
            <v>0</v>
          </cell>
          <cell r="B5346">
            <v>0</v>
          </cell>
          <cell r="C5346">
            <v>0</v>
          </cell>
          <cell r="D5346">
            <v>0</v>
          </cell>
        </row>
        <row r="5347">
          <cell r="A5347">
            <v>0</v>
          </cell>
          <cell r="B5347">
            <v>0</v>
          </cell>
          <cell r="C5347">
            <v>0</v>
          </cell>
          <cell r="D5347">
            <v>0</v>
          </cell>
        </row>
        <row r="5348">
          <cell r="A5348">
            <v>0</v>
          </cell>
          <cell r="B5348">
            <v>0</v>
          </cell>
          <cell r="C5348">
            <v>0</v>
          </cell>
          <cell r="D5348">
            <v>0</v>
          </cell>
        </row>
        <row r="5349">
          <cell r="A5349">
            <v>0</v>
          </cell>
          <cell r="B5349">
            <v>0</v>
          </cell>
          <cell r="C5349">
            <v>0</v>
          </cell>
          <cell r="D5349">
            <v>0</v>
          </cell>
        </row>
        <row r="5350">
          <cell r="A5350">
            <v>0</v>
          </cell>
          <cell r="B5350">
            <v>0</v>
          </cell>
          <cell r="C5350">
            <v>0</v>
          </cell>
          <cell r="D5350">
            <v>0</v>
          </cell>
        </row>
        <row r="5351">
          <cell r="A5351">
            <v>0</v>
          </cell>
          <cell r="B5351">
            <v>0</v>
          </cell>
          <cell r="C5351">
            <v>0</v>
          </cell>
          <cell r="D5351">
            <v>0</v>
          </cell>
        </row>
        <row r="5352">
          <cell r="A5352">
            <v>0</v>
          </cell>
          <cell r="B5352">
            <v>0</v>
          </cell>
          <cell r="C5352">
            <v>0</v>
          </cell>
          <cell r="D5352">
            <v>0</v>
          </cell>
        </row>
        <row r="5353">
          <cell r="A5353">
            <v>0</v>
          </cell>
          <cell r="B5353">
            <v>0</v>
          </cell>
          <cell r="C5353">
            <v>0</v>
          </cell>
          <cell r="D5353">
            <v>0</v>
          </cell>
        </row>
        <row r="5354">
          <cell r="A5354">
            <v>0</v>
          </cell>
          <cell r="B5354">
            <v>0</v>
          </cell>
          <cell r="C5354">
            <v>0</v>
          </cell>
          <cell r="D5354">
            <v>0</v>
          </cell>
        </row>
        <row r="5355">
          <cell r="A5355">
            <v>0</v>
          </cell>
          <cell r="B5355">
            <v>0</v>
          </cell>
          <cell r="C5355">
            <v>0</v>
          </cell>
          <cell r="D5355">
            <v>0</v>
          </cell>
        </row>
        <row r="5356">
          <cell r="A5356">
            <v>0</v>
          </cell>
          <cell r="B5356">
            <v>0</v>
          </cell>
          <cell r="C5356">
            <v>0</v>
          </cell>
          <cell r="D5356">
            <v>0</v>
          </cell>
        </row>
        <row r="5357">
          <cell r="A5357">
            <v>0</v>
          </cell>
          <cell r="B5357">
            <v>0</v>
          </cell>
          <cell r="C5357">
            <v>0</v>
          </cell>
          <cell r="D5357">
            <v>0</v>
          </cell>
        </row>
        <row r="5358">
          <cell r="A5358">
            <v>0</v>
          </cell>
          <cell r="B5358">
            <v>0</v>
          </cell>
          <cell r="C5358">
            <v>0</v>
          </cell>
          <cell r="D5358">
            <v>0</v>
          </cell>
        </row>
        <row r="5359">
          <cell r="A5359">
            <v>0</v>
          </cell>
          <cell r="B5359">
            <v>0</v>
          </cell>
          <cell r="C5359">
            <v>0</v>
          </cell>
          <cell r="D5359">
            <v>0</v>
          </cell>
        </row>
        <row r="5360">
          <cell r="A5360">
            <v>0</v>
          </cell>
          <cell r="B5360">
            <v>0</v>
          </cell>
          <cell r="C5360">
            <v>0</v>
          </cell>
          <cell r="D5360">
            <v>0</v>
          </cell>
        </row>
        <row r="5361">
          <cell r="A5361">
            <v>0</v>
          </cell>
          <cell r="B5361">
            <v>0</v>
          </cell>
          <cell r="C5361">
            <v>0</v>
          </cell>
          <cell r="D5361">
            <v>0</v>
          </cell>
        </row>
        <row r="5362">
          <cell r="A5362">
            <v>0</v>
          </cell>
          <cell r="B5362">
            <v>0</v>
          </cell>
          <cell r="C5362">
            <v>0</v>
          </cell>
          <cell r="D5362">
            <v>0</v>
          </cell>
        </row>
        <row r="5363">
          <cell r="A5363">
            <v>0</v>
          </cell>
          <cell r="B5363">
            <v>0</v>
          </cell>
          <cell r="C5363">
            <v>0</v>
          </cell>
          <cell r="D5363">
            <v>0</v>
          </cell>
        </row>
        <row r="5364">
          <cell r="A5364">
            <v>0</v>
          </cell>
          <cell r="B5364">
            <v>0</v>
          </cell>
          <cell r="C5364">
            <v>0</v>
          </cell>
          <cell r="D5364">
            <v>0</v>
          </cell>
        </row>
        <row r="5365">
          <cell r="A5365">
            <v>0</v>
          </cell>
          <cell r="B5365">
            <v>0</v>
          </cell>
          <cell r="C5365">
            <v>0</v>
          </cell>
          <cell r="D5365">
            <v>0</v>
          </cell>
        </row>
        <row r="5366">
          <cell r="A5366">
            <v>0</v>
          </cell>
          <cell r="B5366">
            <v>0</v>
          </cell>
          <cell r="C5366">
            <v>0</v>
          </cell>
          <cell r="D5366">
            <v>0</v>
          </cell>
        </row>
        <row r="5367">
          <cell r="A5367">
            <v>0</v>
          </cell>
          <cell r="B5367">
            <v>0</v>
          </cell>
          <cell r="C5367">
            <v>0</v>
          </cell>
          <cell r="D5367">
            <v>0</v>
          </cell>
        </row>
        <row r="5368">
          <cell r="A5368">
            <v>0</v>
          </cell>
          <cell r="B5368">
            <v>0</v>
          </cell>
          <cell r="C5368">
            <v>0</v>
          </cell>
          <cell r="D5368">
            <v>0</v>
          </cell>
        </row>
        <row r="5369">
          <cell r="A5369">
            <v>0</v>
          </cell>
          <cell r="B5369">
            <v>0</v>
          </cell>
          <cell r="C5369">
            <v>0</v>
          </cell>
          <cell r="D5369">
            <v>0</v>
          </cell>
        </row>
        <row r="5370">
          <cell r="A5370">
            <v>0</v>
          </cell>
          <cell r="B5370">
            <v>0</v>
          </cell>
          <cell r="C5370">
            <v>0</v>
          </cell>
          <cell r="D5370">
            <v>0</v>
          </cell>
        </row>
        <row r="5371">
          <cell r="A5371">
            <v>0</v>
          </cell>
          <cell r="B5371">
            <v>0</v>
          </cell>
          <cell r="C5371">
            <v>0</v>
          </cell>
          <cell r="D5371">
            <v>0</v>
          </cell>
        </row>
        <row r="5372">
          <cell r="A5372">
            <v>0</v>
          </cell>
          <cell r="B5372">
            <v>0</v>
          </cell>
          <cell r="C5372">
            <v>0</v>
          </cell>
          <cell r="D5372">
            <v>0</v>
          </cell>
        </row>
        <row r="5373">
          <cell r="A5373">
            <v>0</v>
          </cell>
          <cell r="B5373">
            <v>0</v>
          </cell>
          <cell r="C5373">
            <v>0</v>
          </cell>
          <cell r="D5373">
            <v>0</v>
          </cell>
        </row>
        <row r="5374">
          <cell r="A5374">
            <v>0</v>
          </cell>
          <cell r="B5374">
            <v>0</v>
          </cell>
          <cell r="C5374">
            <v>0</v>
          </cell>
          <cell r="D5374">
            <v>0</v>
          </cell>
        </row>
        <row r="5375">
          <cell r="A5375">
            <v>0</v>
          </cell>
          <cell r="B5375">
            <v>0</v>
          </cell>
          <cell r="C5375">
            <v>0</v>
          </cell>
          <cell r="D5375">
            <v>0</v>
          </cell>
        </row>
        <row r="5376">
          <cell r="A5376">
            <v>0</v>
          </cell>
          <cell r="B5376">
            <v>0</v>
          </cell>
          <cell r="C5376">
            <v>0</v>
          </cell>
          <cell r="D5376">
            <v>0</v>
          </cell>
        </row>
        <row r="5377">
          <cell r="A5377">
            <v>0</v>
          </cell>
          <cell r="B5377">
            <v>0</v>
          </cell>
          <cell r="C5377">
            <v>0</v>
          </cell>
          <cell r="D5377">
            <v>0</v>
          </cell>
        </row>
        <row r="5378">
          <cell r="A5378">
            <v>0</v>
          </cell>
          <cell r="B5378">
            <v>0</v>
          </cell>
          <cell r="C5378">
            <v>0</v>
          </cell>
          <cell r="D5378">
            <v>0</v>
          </cell>
        </row>
        <row r="5379">
          <cell r="A5379">
            <v>0</v>
          </cell>
          <cell r="B5379">
            <v>0</v>
          </cell>
          <cell r="C5379">
            <v>0</v>
          </cell>
          <cell r="D5379">
            <v>0</v>
          </cell>
        </row>
        <row r="5380">
          <cell r="A5380">
            <v>0</v>
          </cell>
          <cell r="B5380">
            <v>0</v>
          </cell>
          <cell r="C5380">
            <v>0</v>
          </cell>
          <cell r="D5380">
            <v>0</v>
          </cell>
        </row>
        <row r="5381">
          <cell r="A5381">
            <v>0</v>
          </cell>
          <cell r="B5381">
            <v>0</v>
          </cell>
          <cell r="C5381">
            <v>0</v>
          </cell>
          <cell r="D5381">
            <v>0</v>
          </cell>
        </row>
        <row r="5382">
          <cell r="A5382">
            <v>0</v>
          </cell>
          <cell r="B5382">
            <v>0</v>
          </cell>
          <cell r="C5382">
            <v>0</v>
          </cell>
          <cell r="D5382">
            <v>0</v>
          </cell>
        </row>
        <row r="5383">
          <cell r="A5383">
            <v>0</v>
          </cell>
          <cell r="B5383">
            <v>0</v>
          </cell>
          <cell r="C5383">
            <v>0</v>
          </cell>
          <cell r="D5383">
            <v>0</v>
          </cell>
        </row>
        <row r="5384">
          <cell r="A5384">
            <v>0</v>
          </cell>
          <cell r="B5384">
            <v>0</v>
          </cell>
          <cell r="C5384">
            <v>0</v>
          </cell>
          <cell r="D5384">
            <v>0</v>
          </cell>
        </row>
        <row r="5385">
          <cell r="A5385">
            <v>0</v>
          </cell>
          <cell r="B5385">
            <v>0</v>
          </cell>
          <cell r="C5385">
            <v>0</v>
          </cell>
          <cell r="D5385">
            <v>0</v>
          </cell>
        </row>
        <row r="5386">
          <cell r="A5386">
            <v>0</v>
          </cell>
          <cell r="B5386">
            <v>0</v>
          </cell>
          <cell r="C5386">
            <v>0</v>
          </cell>
          <cell r="D5386">
            <v>0</v>
          </cell>
        </row>
        <row r="5387">
          <cell r="A5387">
            <v>0</v>
          </cell>
          <cell r="B5387">
            <v>0</v>
          </cell>
          <cell r="C5387">
            <v>0</v>
          </cell>
          <cell r="D5387">
            <v>0</v>
          </cell>
        </row>
        <row r="5388">
          <cell r="A5388">
            <v>0</v>
          </cell>
          <cell r="B5388">
            <v>0</v>
          </cell>
          <cell r="C5388">
            <v>0</v>
          </cell>
          <cell r="D5388">
            <v>0</v>
          </cell>
        </row>
        <row r="5389">
          <cell r="A5389">
            <v>0</v>
          </cell>
          <cell r="B5389">
            <v>0</v>
          </cell>
          <cell r="C5389">
            <v>0</v>
          </cell>
          <cell r="D5389">
            <v>0</v>
          </cell>
        </row>
        <row r="5390">
          <cell r="A5390">
            <v>0</v>
          </cell>
          <cell r="B5390">
            <v>0</v>
          </cell>
          <cell r="C5390">
            <v>0</v>
          </cell>
          <cell r="D5390">
            <v>0</v>
          </cell>
        </row>
        <row r="5391">
          <cell r="A5391">
            <v>0</v>
          </cell>
          <cell r="B5391">
            <v>0</v>
          </cell>
          <cell r="C5391">
            <v>0</v>
          </cell>
          <cell r="D5391">
            <v>0</v>
          </cell>
        </row>
        <row r="5392">
          <cell r="A5392">
            <v>0</v>
          </cell>
          <cell r="B5392">
            <v>0</v>
          </cell>
          <cell r="C5392">
            <v>0</v>
          </cell>
          <cell r="D5392">
            <v>0</v>
          </cell>
        </row>
        <row r="5393">
          <cell r="A5393">
            <v>0</v>
          </cell>
          <cell r="B5393">
            <v>0</v>
          </cell>
          <cell r="C5393">
            <v>0</v>
          </cell>
          <cell r="D5393">
            <v>0</v>
          </cell>
        </row>
        <row r="5394">
          <cell r="A5394">
            <v>0</v>
          </cell>
          <cell r="B5394">
            <v>0</v>
          </cell>
          <cell r="C5394">
            <v>0</v>
          </cell>
          <cell r="D5394">
            <v>0</v>
          </cell>
        </row>
        <row r="5395">
          <cell r="A5395">
            <v>0</v>
          </cell>
          <cell r="B5395">
            <v>0</v>
          </cell>
          <cell r="C5395">
            <v>0</v>
          </cell>
          <cell r="D5395">
            <v>0</v>
          </cell>
        </row>
        <row r="5396">
          <cell r="A5396">
            <v>0</v>
          </cell>
          <cell r="B5396">
            <v>0</v>
          </cell>
          <cell r="C5396">
            <v>0</v>
          </cell>
          <cell r="D5396">
            <v>0</v>
          </cell>
        </row>
        <row r="5397">
          <cell r="A5397">
            <v>0</v>
          </cell>
          <cell r="B5397">
            <v>0</v>
          </cell>
          <cell r="C5397">
            <v>0</v>
          </cell>
          <cell r="D5397">
            <v>0</v>
          </cell>
        </row>
        <row r="5398">
          <cell r="A5398">
            <v>0</v>
          </cell>
          <cell r="B5398">
            <v>0</v>
          </cell>
          <cell r="C5398">
            <v>0</v>
          </cell>
          <cell r="D5398">
            <v>0</v>
          </cell>
        </row>
        <row r="5399">
          <cell r="A5399">
            <v>0</v>
          </cell>
          <cell r="B5399">
            <v>0</v>
          </cell>
          <cell r="C5399">
            <v>0</v>
          </cell>
          <cell r="D5399">
            <v>0</v>
          </cell>
        </row>
        <row r="5400">
          <cell r="A5400">
            <v>0</v>
          </cell>
          <cell r="B5400">
            <v>0</v>
          </cell>
          <cell r="C5400">
            <v>0</v>
          </cell>
          <cell r="D5400">
            <v>0</v>
          </cell>
        </row>
        <row r="5401">
          <cell r="A5401">
            <v>0</v>
          </cell>
          <cell r="B5401">
            <v>0</v>
          </cell>
          <cell r="C5401">
            <v>0</v>
          </cell>
          <cell r="D5401">
            <v>0</v>
          </cell>
        </row>
        <row r="5402">
          <cell r="A5402">
            <v>0</v>
          </cell>
          <cell r="B5402">
            <v>0</v>
          </cell>
          <cell r="C5402">
            <v>0</v>
          </cell>
          <cell r="D5402">
            <v>0</v>
          </cell>
        </row>
        <row r="5403">
          <cell r="A5403">
            <v>0</v>
          </cell>
          <cell r="B5403">
            <v>0</v>
          </cell>
          <cell r="C5403">
            <v>0</v>
          </cell>
          <cell r="D5403">
            <v>0</v>
          </cell>
        </row>
        <row r="5404">
          <cell r="A5404">
            <v>0</v>
          </cell>
          <cell r="B5404">
            <v>0</v>
          </cell>
          <cell r="C5404">
            <v>0</v>
          </cell>
          <cell r="D5404">
            <v>0</v>
          </cell>
        </row>
        <row r="5405">
          <cell r="A5405">
            <v>0</v>
          </cell>
          <cell r="B5405">
            <v>0</v>
          </cell>
          <cell r="C5405">
            <v>0</v>
          </cell>
          <cell r="D5405">
            <v>0</v>
          </cell>
        </row>
        <row r="5406">
          <cell r="A5406">
            <v>0</v>
          </cell>
          <cell r="B5406">
            <v>0</v>
          </cell>
          <cell r="C5406">
            <v>0</v>
          </cell>
          <cell r="D5406">
            <v>0</v>
          </cell>
        </row>
        <row r="5407">
          <cell r="A5407">
            <v>0</v>
          </cell>
          <cell r="B5407">
            <v>0</v>
          </cell>
          <cell r="C5407">
            <v>0</v>
          </cell>
          <cell r="D5407">
            <v>0</v>
          </cell>
        </row>
        <row r="5408">
          <cell r="A5408">
            <v>0</v>
          </cell>
          <cell r="B5408">
            <v>0</v>
          </cell>
          <cell r="C5408">
            <v>0</v>
          </cell>
          <cell r="D5408">
            <v>0</v>
          </cell>
        </row>
        <row r="5409">
          <cell r="A5409">
            <v>0</v>
          </cell>
          <cell r="B5409">
            <v>0</v>
          </cell>
          <cell r="C5409">
            <v>0</v>
          </cell>
          <cell r="D5409">
            <v>0</v>
          </cell>
        </row>
        <row r="5410">
          <cell r="A5410">
            <v>0</v>
          </cell>
          <cell r="B5410">
            <v>0</v>
          </cell>
          <cell r="C5410">
            <v>0</v>
          </cell>
          <cell r="D5410">
            <v>0</v>
          </cell>
        </row>
        <row r="5411">
          <cell r="A5411">
            <v>0</v>
          </cell>
          <cell r="B5411">
            <v>0</v>
          </cell>
          <cell r="C5411">
            <v>0</v>
          </cell>
          <cell r="D5411">
            <v>0</v>
          </cell>
        </row>
        <row r="5412">
          <cell r="A5412">
            <v>0</v>
          </cell>
          <cell r="B5412">
            <v>0</v>
          </cell>
          <cell r="C5412">
            <v>0</v>
          </cell>
          <cell r="D5412">
            <v>0</v>
          </cell>
        </row>
        <row r="5413">
          <cell r="A5413">
            <v>0</v>
          </cell>
          <cell r="B5413">
            <v>0</v>
          </cell>
          <cell r="C5413">
            <v>0</v>
          </cell>
          <cell r="D5413">
            <v>0</v>
          </cell>
        </row>
        <row r="5414">
          <cell r="A5414">
            <v>0</v>
          </cell>
          <cell r="B5414">
            <v>0</v>
          </cell>
          <cell r="C5414">
            <v>0</v>
          </cell>
          <cell r="D5414">
            <v>0</v>
          </cell>
        </row>
        <row r="5415">
          <cell r="A5415">
            <v>0</v>
          </cell>
          <cell r="B5415">
            <v>0</v>
          </cell>
          <cell r="C5415">
            <v>0</v>
          </cell>
          <cell r="D5415">
            <v>0</v>
          </cell>
        </row>
        <row r="5416">
          <cell r="A5416">
            <v>0</v>
          </cell>
          <cell r="B5416">
            <v>0</v>
          </cell>
          <cell r="C5416">
            <v>0</v>
          </cell>
          <cell r="D5416">
            <v>0</v>
          </cell>
        </row>
        <row r="5417">
          <cell r="A5417">
            <v>0</v>
          </cell>
          <cell r="B5417">
            <v>0</v>
          </cell>
          <cell r="C5417">
            <v>0</v>
          </cell>
          <cell r="D5417">
            <v>0</v>
          </cell>
        </row>
        <row r="5418">
          <cell r="A5418">
            <v>0</v>
          </cell>
          <cell r="B5418">
            <v>0</v>
          </cell>
          <cell r="C5418">
            <v>0</v>
          </cell>
          <cell r="D5418">
            <v>0</v>
          </cell>
        </row>
        <row r="5419">
          <cell r="A5419">
            <v>0</v>
          </cell>
          <cell r="B5419">
            <v>0</v>
          </cell>
          <cell r="C5419">
            <v>0</v>
          </cell>
          <cell r="D5419">
            <v>0</v>
          </cell>
        </row>
        <row r="5420">
          <cell r="A5420">
            <v>0</v>
          </cell>
          <cell r="B5420">
            <v>0</v>
          </cell>
          <cell r="C5420">
            <v>0</v>
          </cell>
          <cell r="D5420">
            <v>0</v>
          </cell>
        </row>
        <row r="5421">
          <cell r="A5421">
            <v>0</v>
          </cell>
          <cell r="B5421">
            <v>0</v>
          </cell>
          <cell r="C5421">
            <v>0</v>
          </cell>
          <cell r="D5421">
            <v>0</v>
          </cell>
        </row>
        <row r="5422">
          <cell r="A5422">
            <v>0</v>
          </cell>
          <cell r="B5422">
            <v>0</v>
          </cell>
          <cell r="C5422">
            <v>0</v>
          </cell>
          <cell r="D5422">
            <v>0</v>
          </cell>
        </row>
        <row r="5423">
          <cell r="A5423">
            <v>0</v>
          </cell>
          <cell r="B5423">
            <v>0</v>
          </cell>
          <cell r="C5423">
            <v>0</v>
          </cell>
          <cell r="D5423">
            <v>0</v>
          </cell>
        </row>
        <row r="5424">
          <cell r="A5424">
            <v>0</v>
          </cell>
          <cell r="B5424">
            <v>0</v>
          </cell>
          <cell r="C5424">
            <v>0</v>
          </cell>
          <cell r="D5424">
            <v>0</v>
          </cell>
        </row>
        <row r="5425">
          <cell r="A5425">
            <v>0</v>
          </cell>
          <cell r="B5425">
            <v>0</v>
          </cell>
          <cell r="C5425">
            <v>0</v>
          </cell>
          <cell r="D542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s Risk Assessment Register"/>
      <sheetName val="Sheet2"/>
      <sheetName val="Scores-protected"/>
      <sheetName val="Frequency"/>
      <sheetName val="Probability"/>
      <sheetName val="Consequence"/>
      <sheetName val="Risk Rating"/>
      <sheetName val="Control Effectivenss Table"/>
      <sheetName val="Operational Division"/>
      <sheetName val="Level 2 Business Units"/>
      <sheetName val="Functional Area"/>
      <sheetName val="Operational Area  Depot"/>
      <sheetName val="Sub Depot"/>
      <sheetName val="Level 3 Functional Area"/>
      <sheetName val="Level 4 Ops Area &amp; Depos"/>
      <sheetName val="Level 5 Sub Depots"/>
      <sheetName val="Sheet5"/>
      <sheetName val="Final Work Areas"/>
      <sheetName val="Final Main Process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N75"/>
  <sheetViews>
    <sheetView zoomScale="85" zoomScaleNormal="85" workbookViewId="0">
      <pane ySplit="7" topLeftCell="A20" activePane="bottomLeft" state="frozen"/>
      <selection pane="bottomLeft" activeCell="L42" sqref="L42"/>
    </sheetView>
  </sheetViews>
  <sheetFormatPr defaultRowHeight="14.25" x14ac:dyDescent="0.2"/>
  <cols>
    <col min="1" max="1" width="1.7109375" style="1" customWidth="1"/>
    <col min="2" max="2" width="7.28515625" style="1" customWidth="1"/>
    <col min="3" max="3" width="28.42578125" style="1" customWidth="1"/>
    <col min="4" max="4" width="38.42578125" style="1" bestFit="1" customWidth="1"/>
    <col min="5" max="5" width="32.42578125" style="1" customWidth="1"/>
    <col min="6" max="6" width="8" style="1" customWidth="1"/>
    <col min="7" max="7" width="7.28515625" style="1" customWidth="1"/>
    <col min="8" max="8" width="6" style="1" customWidth="1"/>
    <col min="9" max="9" width="36.28515625" style="1" customWidth="1"/>
    <col min="10" max="16384" width="9.140625" style="1"/>
  </cols>
  <sheetData>
    <row r="2" spans="2:14" ht="18" x14ac:dyDescent="0.25">
      <c r="B2" s="6" t="s">
        <v>9</v>
      </c>
    </row>
    <row r="4" spans="2:14" ht="15" x14ac:dyDescent="0.25">
      <c r="B4" s="2" t="s">
        <v>1</v>
      </c>
      <c r="D4" s="11" t="s">
        <v>224</v>
      </c>
    </row>
    <row r="5" spans="2:14" ht="15" x14ac:dyDescent="0.25">
      <c r="B5" s="2" t="s">
        <v>0</v>
      </c>
      <c r="D5" s="19"/>
    </row>
    <row r="7" spans="2:14" s="5" customFormat="1" ht="24" x14ac:dyDescent="0.25">
      <c r="B7" s="12" t="s">
        <v>2</v>
      </c>
      <c r="C7" s="12" t="s">
        <v>3</v>
      </c>
      <c r="D7" s="12" t="s">
        <v>4</v>
      </c>
      <c r="E7" s="12" t="s">
        <v>5</v>
      </c>
      <c r="F7" s="12" t="s">
        <v>6</v>
      </c>
      <c r="G7" s="12" t="s">
        <v>7</v>
      </c>
      <c r="H7" s="12" t="s">
        <v>10</v>
      </c>
      <c r="I7" s="12" t="s">
        <v>8</v>
      </c>
      <c r="J7" s="4"/>
      <c r="K7" s="4"/>
      <c r="L7" s="4"/>
      <c r="M7" s="4"/>
      <c r="N7" s="4"/>
    </row>
    <row r="8" spans="2:14" s="5" customFormat="1" ht="24" x14ac:dyDescent="0.25">
      <c r="B8" s="20">
        <v>1</v>
      </c>
      <c r="C8" s="7" t="s">
        <v>226</v>
      </c>
      <c r="D8" s="21" t="s">
        <v>227</v>
      </c>
      <c r="E8" s="21" t="s">
        <v>228</v>
      </c>
      <c r="F8" s="13" t="s">
        <v>13</v>
      </c>
      <c r="G8" s="13"/>
      <c r="H8" s="13" t="s">
        <v>13</v>
      </c>
      <c r="I8" s="7" t="s">
        <v>229</v>
      </c>
      <c r="J8" s="4"/>
      <c r="K8" s="4"/>
      <c r="L8" s="4"/>
      <c r="M8" s="4"/>
      <c r="N8" s="4"/>
    </row>
    <row r="9" spans="2:14" s="5" customFormat="1" ht="24" x14ac:dyDescent="0.25">
      <c r="B9" s="20">
        <v>2</v>
      </c>
      <c r="C9" s="7" t="s">
        <v>226</v>
      </c>
      <c r="D9" s="21" t="s">
        <v>227</v>
      </c>
      <c r="E9" s="21" t="s">
        <v>230</v>
      </c>
      <c r="F9" s="13" t="s">
        <v>13</v>
      </c>
      <c r="G9" s="13"/>
      <c r="H9" s="13" t="s">
        <v>13</v>
      </c>
      <c r="I9" s="7" t="s">
        <v>229</v>
      </c>
      <c r="J9" s="4"/>
      <c r="K9" s="4"/>
      <c r="L9" s="4"/>
      <c r="M9" s="4"/>
      <c r="N9" s="4"/>
    </row>
    <row r="10" spans="2:14" ht="24" x14ac:dyDescent="0.2">
      <c r="B10" s="20">
        <v>3</v>
      </c>
      <c r="C10" s="7" t="s">
        <v>59</v>
      </c>
      <c r="D10" s="21" t="s">
        <v>11</v>
      </c>
      <c r="E10" s="21" t="s">
        <v>12</v>
      </c>
      <c r="F10" s="13"/>
      <c r="G10" s="13" t="s">
        <v>13</v>
      </c>
      <c r="H10" s="13"/>
      <c r="I10" s="7" t="s">
        <v>158</v>
      </c>
      <c r="J10" s="3"/>
      <c r="K10" s="3"/>
      <c r="L10" s="3"/>
      <c r="M10" s="3"/>
      <c r="N10" s="3"/>
    </row>
    <row r="11" spans="2:14" ht="24" x14ac:dyDescent="0.2">
      <c r="B11" s="20">
        <v>4</v>
      </c>
      <c r="C11" s="7" t="s">
        <v>14</v>
      </c>
      <c r="D11" s="8" t="s">
        <v>15</v>
      </c>
      <c r="E11" s="9" t="s">
        <v>16</v>
      </c>
      <c r="F11" s="14"/>
      <c r="G11" s="10"/>
      <c r="H11" s="10" t="s">
        <v>13</v>
      </c>
      <c r="I11" s="7" t="s">
        <v>159</v>
      </c>
      <c r="J11" s="3"/>
      <c r="K11" s="3"/>
      <c r="L11" s="3"/>
      <c r="M11" s="3"/>
      <c r="N11" s="3"/>
    </row>
    <row r="12" spans="2:14" ht="24" x14ac:dyDescent="0.2">
      <c r="B12" s="20">
        <v>5</v>
      </c>
      <c r="C12" s="7" t="s">
        <v>19</v>
      </c>
      <c r="D12" s="8" t="s">
        <v>17</v>
      </c>
      <c r="E12" s="9" t="s">
        <v>18</v>
      </c>
      <c r="F12" s="10" t="s">
        <v>13</v>
      </c>
      <c r="G12" s="10"/>
      <c r="H12" s="10"/>
      <c r="I12" s="7" t="s">
        <v>159</v>
      </c>
      <c r="J12" s="3"/>
      <c r="K12" s="3"/>
      <c r="L12" s="3"/>
      <c r="M12" s="3"/>
      <c r="N12" s="3"/>
    </row>
    <row r="13" spans="2:14" ht="49.5" customHeight="1" x14ac:dyDescent="0.2">
      <c r="B13" s="20">
        <v>6</v>
      </c>
      <c r="C13" s="7" t="s">
        <v>19</v>
      </c>
      <c r="D13" s="16" t="s">
        <v>20</v>
      </c>
      <c r="E13" s="7" t="s">
        <v>22</v>
      </c>
      <c r="F13" s="10" t="s">
        <v>13</v>
      </c>
      <c r="G13" s="10"/>
      <c r="H13" s="10"/>
      <c r="I13" s="16" t="s">
        <v>161</v>
      </c>
      <c r="J13" s="3"/>
      <c r="K13" s="3"/>
      <c r="L13" s="3"/>
      <c r="M13" s="3"/>
      <c r="N13" s="3"/>
    </row>
    <row r="14" spans="2:14" ht="24" x14ac:dyDescent="0.2">
      <c r="B14" s="20">
        <v>7</v>
      </c>
      <c r="C14" s="7" t="s">
        <v>19</v>
      </c>
      <c r="D14" s="16" t="s">
        <v>60</v>
      </c>
      <c r="E14" s="16" t="s">
        <v>21</v>
      </c>
      <c r="F14" s="15" t="s">
        <v>13</v>
      </c>
      <c r="G14" s="15"/>
      <c r="H14" s="15"/>
      <c r="I14" s="16" t="s">
        <v>160</v>
      </c>
      <c r="J14" s="3"/>
      <c r="K14" s="3"/>
      <c r="L14" s="3"/>
      <c r="M14" s="3"/>
      <c r="N14" s="3"/>
    </row>
    <row r="15" spans="2:14" ht="48" x14ac:dyDescent="0.2">
      <c r="B15" s="20">
        <v>8</v>
      </c>
      <c r="C15" s="7" t="s">
        <v>64</v>
      </c>
      <c r="D15" s="16" t="s">
        <v>65</v>
      </c>
      <c r="E15" s="16" t="s">
        <v>66</v>
      </c>
      <c r="F15" s="15" t="s">
        <v>13</v>
      </c>
      <c r="G15" s="15"/>
      <c r="H15" s="15"/>
      <c r="I15" s="16" t="s">
        <v>163</v>
      </c>
      <c r="J15" s="3"/>
      <c r="K15" s="3"/>
      <c r="L15" s="3"/>
      <c r="M15" s="3"/>
      <c r="N15" s="3"/>
    </row>
    <row r="16" spans="2:14" ht="24" x14ac:dyDescent="0.2">
      <c r="B16" s="20">
        <v>9</v>
      </c>
      <c r="C16" s="7" t="s">
        <v>64</v>
      </c>
      <c r="D16" s="16" t="s">
        <v>67</v>
      </c>
      <c r="E16" s="16" t="s">
        <v>68</v>
      </c>
      <c r="F16" s="15" t="s">
        <v>13</v>
      </c>
      <c r="G16" s="15"/>
      <c r="H16" s="15"/>
      <c r="I16" s="16" t="s">
        <v>69</v>
      </c>
      <c r="J16" s="3"/>
      <c r="K16" s="3"/>
      <c r="L16" s="3"/>
      <c r="M16" s="3"/>
      <c r="N16" s="3"/>
    </row>
    <row r="17" spans="2:14" ht="48" x14ac:dyDescent="0.2">
      <c r="B17" s="20">
        <v>10</v>
      </c>
      <c r="C17" s="7" t="s">
        <v>64</v>
      </c>
      <c r="D17" s="21" t="s">
        <v>70</v>
      </c>
      <c r="E17" s="21" t="s">
        <v>71</v>
      </c>
      <c r="F17" s="13"/>
      <c r="G17" s="13" t="s">
        <v>13</v>
      </c>
      <c r="H17" s="13" t="s">
        <v>13</v>
      </c>
      <c r="I17" s="16" t="s">
        <v>219</v>
      </c>
      <c r="J17" s="3"/>
      <c r="K17" s="3"/>
      <c r="L17" s="3"/>
      <c r="M17" s="3"/>
      <c r="N17" s="3"/>
    </row>
    <row r="18" spans="2:14" ht="24" x14ac:dyDescent="0.2">
      <c r="B18" s="20">
        <v>11</v>
      </c>
      <c r="C18" s="7" t="s">
        <v>64</v>
      </c>
      <c r="D18" s="21" t="s">
        <v>77</v>
      </c>
      <c r="E18" s="21" t="s">
        <v>78</v>
      </c>
      <c r="F18" s="13" t="s">
        <v>13</v>
      </c>
      <c r="G18" s="13"/>
      <c r="H18" s="13"/>
      <c r="I18" s="16" t="s">
        <v>69</v>
      </c>
      <c r="J18" s="3"/>
      <c r="K18" s="3"/>
      <c r="L18" s="3"/>
      <c r="M18" s="3"/>
      <c r="N18" s="3"/>
    </row>
    <row r="19" spans="2:14" ht="36" x14ac:dyDescent="0.2">
      <c r="B19" s="20">
        <v>12</v>
      </c>
      <c r="C19" s="16" t="s">
        <v>164</v>
      </c>
      <c r="D19" s="22" t="s">
        <v>165</v>
      </c>
      <c r="E19" s="22"/>
      <c r="F19" s="17"/>
      <c r="G19" s="17"/>
      <c r="H19" s="17"/>
      <c r="I19" s="16" t="s">
        <v>166</v>
      </c>
      <c r="J19" s="3"/>
      <c r="K19" s="3"/>
      <c r="L19" s="3"/>
      <c r="M19" s="3"/>
      <c r="N19" s="3"/>
    </row>
    <row r="20" spans="2:14" ht="60" x14ac:dyDescent="0.2">
      <c r="B20" s="20">
        <v>13</v>
      </c>
      <c r="C20" s="16" t="s">
        <v>167</v>
      </c>
      <c r="D20" s="22" t="s">
        <v>79</v>
      </c>
      <c r="E20" s="22" t="s">
        <v>80</v>
      </c>
      <c r="F20" s="17" t="s">
        <v>13</v>
      </c>
      <c r="G20" s="17"/>
      <c r="H20" s="17"/>
      <c r="I20" s="16" t="s">
        <v>225</v>
      </c>
      <c r="J20" s="3"/>
      <c r="K20" s="3"/>
      <c r="L20" s="3"/>
      <c r="M20" s="3"/>
      <c r="N20" s="3"/>
    </row>
    <row r="21" spans="2:14" ht="48" x14ac:dyDescent="0.2">
      <c r="B21" s="20">
        <v>14</v>
      </c>
      <c r="C21" s="7" t="s">
        <v>90</v>
      </c>
      <c r="D21" s="21" t="s">
        <v>91</v>
      </c>
      <c r="E21" s="21" t="s">
        <v>92</v>
      </c>
      <c r="F21" s="13" t="s">
        <v>13</v>
      </c>
      <c r="G21" s="13" t="s">
        <v>13</v>
      </c>
      <c r="H21" s="13"/>
      <c r="I21" s="7" t="s">
        <v>168</v>
      </c>
      <c r="J21" s="3"/>
      <c r="K21" s="3"/>
      <c r="L21" s="3"/>
      <c r="M21" s="3"/>
      <c r="N21" s="3"/>
    </row>
    <row r="22" spans="2:14" ht="36" x14ac:dyDescent="0.2">
      <c r="B22" s="20">
        <v>15</v>
      </c>
      <c r="C22" s="7" t="s">
        <v>81</v>
      </c>
      <c r="D22" s="16" t="s">
        <v>82</v>
      </c>
      <c r="E22" s="21" t="s">
        <v>83</v>
      </c>
      <c r="F22" s="13" t="s">
        <v>13</v>
      </c>
      <c r="G22" s="13"/>
      <c r="H22" s="13"/>
      <c r="I22" s="7" t="s">
        <v>169</v>
      </c>
      <c r="J22" s="3"/>
      <c r="K22" s="3"/>
      <c r="L22" s="3"/>
      <c r="M22" s="3"/>
      <c r="N22" s="3"/>
    </row>
    <row r="23" spans="2:14" ht="36" x14ac:dyDescent="0.2">
      <c r="B23" s="20">
        <v>16</v>
      </c>
      <c r="C23" s="7" t="s">
        <v>170</v>
      </c>
      <c r="D23" s="7" t="s">
        <v>100</v>
      </c>
      <c r="E23" s="7" t="s">
        <v>101</v>
      </c>
      <c r="F23" s="13" t="s">
        <v>13</v>
      </c>
      <c r="G23" s="13"/>
      <c r="H23" s="13"/>
      <c r="I23" s="7" t="s">
        <v>192</v>
      </c>
      <c r="J23" s="3"/>
      <c r="K23" s="3"/>
      <c r="L23" s="3"/>
      <c r="M23" s="3"/>
      <c r="N23" s="3"/>
    </row>
    <row r="24" spans="2:14" ht="36" x14ac:dyDescent="0.2">
      <c r="B24" s="20">
        <v>17</v>
      </c>
      <c r="C24" s="7" t="s">
        <v>193</v>
      </c>
      <c r="D24" s="7" t="s">
        <v>194</v>
      </c>
      <c r="E24" s="7" t="s">
        <v>195</v>
      </c>
      <c r="F24" s="13" t="s">
        <v>13</v>
      </c>
      <c r="G24" s="13"/>
      <c r="H24" s="13"/>
      <c r="I24" s="7" t="s">
        <v>196</v>
      </c>
      <c r="J24" s="3"/>
      <c r="K24" s="3"/>
      <c r="L24" s="3"/>
      <c r="M24" s="3"/>
      <c r="N24" s="3"/>
    </row>
    <row r="25" spans="2:14" ht="60" x14ac:dyDescent="0.2">
      <c r="B25" s="20">
        <v>18</v>
      </c>
      <c r="C25" s="7" t="s">
        <v>72</v>
      </c>
      <c r="D25" s="16" t="s">
        <v>53</v>
      </c>
      <c r="E25" s="7" t="s">
        <v>54</v>
      </c>
      <c r="F25" s="14"/>
      <c r="G25" s="10" t="s">
        <v>13</v>
      </c>
      <c r="H25" s="10"/>
      <c r="I25" s="7" t="s">
        <v>171</v>
      </c>
    </row>
    <row r="26" spans="2:14" ht="24" x14ac:dyDescent="0.2">
      <c r="B26" s="20">
        <v>19</v>
      </c>
      <c r="C26" s="7" t="s">
        <v>73</v>
      </c>
      <c r="D26" s="16" t="s">
        <v>74</v>
      </c>
      <c r="E26" s="7" t="s">
        <v>76</v>
      </c>
      <c r="F26" s="14"/>
      <c r="G26" s="10" t="s">
        <v>13</v>
      </c>
      <c r="H26" s="10" t="s">
        <v>13</v>
      </c>
      <c r="I26" s="7" t="s">
        <v>75</v>
      </c>
    </row>
    <row r="27" spans="2:14" ht="60" x14ac:dyDescent="0.2">
      <c r="B27" s="20">
        <v>20</v>
      </c>
      <c r="C27" s="16" t="s">
        <v>63</v>
      </c>
      <c r="D27" s="16" t="s">
        <v>23</v>
      </c>
      <c r="E27" s="7" t="s">
        <v>24</v>
      </c>
      <c r="F27" s="10" t="s">
        <v>13</v>
      </c>
      <c r="G27" s="10"/>
      <c r="H27" s="10"/>
      <c r="I27" s="7" t="s">
        <v>172</v>
      </c>
      <c r="J27" s="3"/>
      <c r="K27" s="3"/>
      <c r="L27" s="3"/>
      <c r="M27" s="3"/>
      <c r="N27" s="3"/>
    </row>
    <row r="28" spans="2:14" ht="24" x14ac:dyDescent="0.2">
      <c r="B28" s="20">
        <v>21</v>
      </c>
      <c r="C28" s="7" t="s">
        <v>93</v>
      </c>
      <c r="D28" s="21" t="s">
        <v>94</v>
      </c>
      <c r="E28" s="21" t="s">
        <v>83</v>
      </c>
      <c r="F28" s="13" t="s">
        <v>13</v>
      </c>
      <c r="G28" s="13"/>
      <c r="H28" s="13"/>
      <c r="I28" s="16" t="s">
        <v>157</v>
      </c>
      <c r="J28" s="3"/>
      <c r="K28" s="3"/>
      <c r="L28" s="3"/>
      <c r="M28" s="3"/>
      <c r="N28" s="3"/>
    </row>
    <row r="29" spans="2:14" ht="48" x14ac:dyDescent="0.2">
      <c r="B29" s="20">
        <v>22</v>
      </c>
      <c r="C29" s="7" t="s">
        <v>93</v>
      </c>
      <c r="D29" s="21" t="s">
        <v>95</v>
      </c>
      <c r="E29" s="21" t="s">
        <v>83</v>
      </c>
      <c r="F29" s="13" t="s">
        <v>13</v>
      </c>
      <c r="G29" s="13"/>
      <c r="H29" s="13"/>
      <c r="I29" s="7" t="s">
        <v>222</v>
      </c>
      <c r="J29" s="3"/>
      <c r="K29" s="3"/>
      <c r="L29" s="3"/>
      <c r="M29" s="3"/>
      <c r="N29" s="3"/>
    </row>
    <row r="30" spans="2:14" ht="48" x14ac:dyDescent="0.2">
      <c r="B30" s="20">
        <v>23</v>
      </c>
      <c r="C30" s="7" t="s">
        <v>93</v>
      </c>
      <c r="D30" s="7" t="s">
        <v>220</v>
      </c>
      <c r="E30" s="7" t="s">
        <v>96</v>
      </c>
      <c r="F30" s="13" t="s">
        <v>13</v>
      </c>
      <c r="G30" s="13"/>
      <c r="H30" s="13"/>
      <c r="I30" s="7" t="s">
        <v>173</v>
      </c>
      <c r="J30" s="3"/>
      <c r="K30" s="3"/>
      <c r="L30" s="3"/>
      <c r="M30" s="3"/>
      <c r="N30" s="3"/>
    </row>
    <row r="31" spans="2:14" ht="24" x14ac:dyDescent="0.2">
      <c r="B31" s="20">
        <v>24</v>
      </c>
      <c r="C31" s="7" t="s">
        <v>93</v>
      </c>
      <c r="D31" s="7" t="s">
        <v>97</v>
      </c>
      <c r="E31" s="7" t="s">
        <v>98</v>
      </c>
      <c r="F31" s="13" t="s">
        <v>13</v>
      </c>
      <c r="G31" s="13"/>
      <c r="H31" s="13"/>
      <c r="I31" s="7" t="s">
        <v>221</v>
      </c>
      <c r="J31" s="3"/>
      <c r="K31" s="3"/>
      <c r="L31" s="3"/>
      <c r="M31" s="3"/>
      <c r="N31" s="3"/>
    </row>
    <row r="32" spans="2:14" ht="36" x14ac:dyDescent="0.2">
      <c r="B32" s="20">
        <v>25</v>
      </c>
      <c r="C32" s="7" t="s">
        <v>93</v>
      </c>
      <c r="D32" s="7" t="s">
        <v>180</v>
      </c>
      <c r="E32" s="7" t="s">
        <v>99</v>
      </c>
      <c r="F32" s="13" t="s">
        <v>13</v>
      </c>
      <c r="G32" s="13"/>
      <c r="H32" s="13"/>
      <c r="I32" s="7" t="s">
        <v>179</v>
      </c>
      <c r="J32" s="3"/>
      <c r="K32" s="3"/>
      <c r="L32" s="3"/>
      <c r="M32" s="3"/>
      <c r="N32" s="3"/>
    </row>
    <row r="33" spans="2:14" ht="60" x14ac:dyDescent="0.2">
      <c r="B33" s="20">
        <v>26</v>
      </c>
      <c r="C33" s="7" t="s">
        <v>84</v>
      </c>
      <c r="D33" s="16" t="s">
        <v>85</v>
      </c>
      <c r="E33" s="7" t="s">
        <v>86</v>
      </c>
      <c r="F33" s="13" t="s">
        <v>13</v>
      </c>
      <c r="G33" s="13"/>
      <c r="H33" s="13"/>
      <c r="I33" s="7" t="s">
        <v>174</v>
      </c>
      <c r="J33" s="3"/>
      <c r="K33" s="3"/>
      <c r="L33" s="3"/>
      <c r="M33" s="3"/>
      <c r="N33" s="3"/>
    </row>
    <row r="34" spans="2:14" ht="48" x14ac:dyDescent="0.2">
      <c r="B34" s="20">
        <v>27</v>
      </c>
      <c r="C34" s="7" t="s">
        <v>37</v>
      </c>
      <c r="D34" s="16" t="s">
        <v>38</v>
      </c>
      <c r="E34" s="7" t="s">
        <v>30</v>
      </c>
      <c r="F34" s="10" t="s">
        <v>13</v>
      </c>
      <c r="G34" s="10"/>
      <c r="H34" s="10"/>
      <c r="I34" s="7" t="s">
        <v>175</v>
      </c>
    </row>
    <row r="35" spans="2:14" ht="72" x14ac:dyDescent="0.2">
      <c r="B35" s="20">
        <v>28</v>
      </c>
      <c r="C35" s="7" t="s">
        <v>39</v>
      </c>
      <c r="D35" s="16" t="s">
        <v>40</v>
      </c>
      <c r="E35" s="7" t="s">
        <v>41</v>
      </c>
      <c r="F35" s="10" t="s">
        <v>13</v>
      </c>
      <c r="G35" s="10"/>
      <c r="H35" s="10"/>
      <c r="I35" s="7" t="s">
        <v>176</v>
      </c>
    </row>
    <row r="36" spans="2:14" ht="84" x14ac:dyDescent="0.2">
      <c r="B36" s="20">
        <v>29</v>
      </c>
      <c r="C36" s="7" t="s">
        <v>43</v>
      </c>
      <c r="D36" s="16" t="s">
        <v>42</v>
      </c>
      <c r="E36" s="7" t="s">
        <v>44</v>
      </c>
      <c r="F36" s="10" t="s">
        <v>13</v>
      </c>
      <c r="G36" s="10"/>
      <c r="H36" s="10"/>
      <c r="I36" s="7" t="s">
        <v>177</v>
      </c>
    </row>
    <row r="37" spans="2:14" ht="72" x14ac:dyDescent="0.2">
      <c r="B37" s="20">
        <v>30</v>
      </c>
      <c r="C37" s="7" t="s">
        <v>34</v>
      </c>
      <c r="D37" s="16" t="s">
        <v>35</v>
      </c>
      <c r="E37" s="7" t="s">
        <v>36</v>
      </c>
      <c r="F37" s="10" t="s">
        <v>13</v>
      </c>
      <c r="G37" s="10"/>
      <c r="H37" s="10"/>
      <c r="I37" s="7" t="s">
        <v>178</v>
      </c>
    </row>
    <row r="38" spans="2:14" ht="72" x14ac:dyDescent="0.2">
      <c r="B38" s="20">
        <v>31</v>
      </c>
      <c r="C38" s="16" t="s">
        <v>133</v>
      </c>
      <c r="D38" s="16" t="s">
        <v>134</v>
      </c>
      <c r="E38" s="7" t="s">
        <v>218</v>
      </c>
      <c r="F38" s="10" t="s">
        <v>13</v>
      </c>
      <c r="G38" s="10"/>
      <c r="H38" s="10" t="s">
        <v>13</v>
      </c>
      <c r="I38" s="16" t="s">
        <v>182</v>
      </c>
    </row>
    <row r="39" spans="2:14" ht="48" x14ac:dyDescent="0.2">
      <c r="B39" s="20">
        <v>32</v>
      </c>
      <c r="C39" s="16" t="s">
        <v>133</v>
      </c>
      <c r="D39" s="16" t="s">
        <v>181</v>
      </c>
      <c r="E39" s="7" t="s">
        <v>135</v>
      </c>
      <c r="F39" s="10" t="s">
        <v>13</v>
      </c>
      <c r="G39" s="10"/>
      <c r="H39" s="10"/>
      <c r="I39" s="7" t="s">
        <v>183</v>
      </c>
    </row>
    <row r="40" spans="2:14" ht="36" x14ac:dyDescent="0.2">
      <c r="B40" s="20">
        <v>33</v>
      </c>
      <c r="C40" s="7" t="s">
        <v>152</v>
      </c>
      <c r="D40" s="7" t="s">
        <v>153</v>
      </c>
      <c r="E40" s="7" t="s">
        <v>98</v>
      </c>
      <c r="F40" s="10" t="s">
        <v>13</v>
      </c>
      <c r="G40" s="7"/>
      <c r="H40" s="7"/>
      <c r="I40" s="7" t="s">
        <v>186</v>
      </c>
    </row>
    <row r="41" spans="2:14" ht="36" x14ac:dyDescent="0.2">
      <c r="B41" s="20">
        <v>34</v>
      </c>
      <c r="C41" s="7" t="s">
        <v>152</v>
      </c>
      <c r="D41" s="7" t="s">
        <v>154</v>
      </c>
      <c r="E41" s="7" t="s">
        <v>110</v>
      </c>
      <c r="F41" s="10" t="s">
        <v>13</v>
      </c>
      <c r="G41" s="7"/>
      <c r="H41" s="7"/>
      <c r="I41" s="7" t="s">
        <v>185</v>
      </c>
    </row>
    <row r="42" spans="2:14" ht="48" x14ac:dyDescent="0.2">
      <c r="B42" s="20">
        <v>35</v>
      </c>
      <c r="C42" s="7" t="s">
        <v>152</v>
      </c>
      <c r="D42" s="7" t="s">
        <v>184</v>
      </c>
      <c r="E42" s="7" t="s">
        <v>155</v>
      </c>
      <c r="F42" s="10" t="s">
        <v>13</v>
      </c>
      <c r="G42" s="7"/>
      <c r="H42" s="7"/>
      <c r="I42" s="7" t="s">
        <v>187</v>
      </c>
    </row>
    <row r="43" spans="2:14" ht="48" x14ac:dyDescent="0.2">
      <c r="B43" s="20">
        <v>36</v>
      </c>
      <c r="C43" s="7" t="s">
        <v>190</v>
      </c>
      <c r="D43" s="7" t="s">
        <v>188</v>
      </c>
      <c r="E43" s="7" t="s">
        <v>156</v>
      </c>
      <c r="F43" s="10" t="s">
        <v>13</v>
      </c>
      <c r="G43" s="7"/>
      <c r="H43" s="7"/>
      <c r="I43" s="7" t="s">
        <v>191</v>
      </c>
    </row>
    <row r="44" spans="2:14" ht="27.75" customHeight="1" x14ac:dyDescent="0.2">
      <c r="B44" s="20">
        <v>37</v>
      </c>
      <c r="C44" s="7" t="s">
        <v>87</v>
      </c>
      <c r="D44" s="16" t="s">
        <v>88</v>
      </c>
      <c r="E44" s="7" t="s">
        <v>89</v>
      </c>
      <c r="F44" s="13" t="s">
        <v>13</v>
      </c>
      <c r="G44" s="13"/>
      <c r="H44" s="13" t="s">
        <v>13</v>
      </c>
      <c r="I44" s="7" t="s">
        <v>189</v>
      </c>
      <c r="J44" s="3"/>
      <c r="K44" s="3"/>
      <c r="L44" s="3"/>
      <c r="M44" s="3"/>
      <c r="N44" s="3"/>
    </row>
    <row r="45" spans="2:14" ht="60" x14ac:dyDescent="0.2">
      <c r="B45" s="20">
        <v>38</v>
      </c>
      <c r="C45" s="7" t="s">
        <v>45</v>
      </c>
      <c r="D45" s="16" t="s">
        <v>46</v>
      </c>
      <c r="E45" s="7" t="s">
        <v>47</v>
      </c>
      <c r="F45" s="14"/>
      <c r="G45" s="10" t="s">
        <v>13</v>
      </c>
      <c r="H45" s="10"/>
      <c r="I45" s="7" t="s">
        <v>198</v>
      </c>
    </row>
    <row r="46" spans="2:14" ht="48" x14ac:dyDescent="0.2">
      <c r="B46" s="20">
        <v>39</v>
      </c>
      <c r="C46" s="7" t="s">
        <v>45</v>
      </c>
      <c r="D46" s="16" t="s">
        <v>51</v>
      </c>
      <c r="E46" s="7" t="s">
        <v>52</v>
      </c>
      <c r="G46" s="10"/>
      <c r="H46" s="10" t="s">
        <v>13</v>
      </c>
      <c r="I46" s="7" t="s">
        <v>197</v>
      </c>
    </row>
    <row r="47" spans="2:14" ht="36" x14ac:dyDescent="0.2">
      <c r="B47" s="20">
        <v>40</v>
      </c>
      <c r="C47" s="7" t="s">
        <v>45</v>
      </c>
      <c r="D47" s="16" t="s">
        <v>48</v>
      </c>
      <c r="E47" s="7" t="s">
        <v>49</v>
      </c>
      <c r="F47" s="10" t="s">
        <v>13</v>
      </c>
      <c r="G47" s="10"/>
      <c r="H47" s="10"/>
      <c r="I47" s="7" t="s">
        <v>50</v>
      </c>
    </row>
    <row r="48" spans="2:14" ht="36" x14ac:dyDescent="0.2">
      <c r="B48" s="20">
        <v>41</v>
      </c>
      <c r="C48" s="7" t="s">
        <v>55</v>
      </c>
      <c r="D48" s="16" t="s">
        <v>56</v>
      </c>
      <c r="E48" s="7" t="s">
        <v>57</v>
      </c>
      <c r="G48" s="10" t="s">
        <v>13</v>
      </c>
      <c r="H48" s="10"/>
      <c r="I48" s="7" t="s">
        <v>58</v>
      </c>
    </row>
    <row r="49" spans="2:14" ht="36" x14ac:dyDescent="0.2">
      <c r="B49" s="20">
        <v>42</v>
      </c>
      <c r="C49" s="7" t="s">
        <v>102</v>
      </c>
      <c r="D49" s="16" t="s">
        <v>61</v>
      </c>
      <c r="E49" s="7" t="s">
        <v>16</v>
      </c>
      <c r="F49" s="10"/>
      <c r="G49" s="10"/>
      <c r="H49" s="10" t="s">
        <v>13</v>
      </c>
      <c r="I49" s="7" t="s">
        <v>62</v>
      </c>
    </row>
    <row r="50" spans="2:14" ht="36" x14ac:dyDescent="0.2">
      <c r="B50" s="20">
        <v>43</v>
      </c>
      <c r="C50" s="7" t="s">
        <v>102</v>
      </c>
      <c r="D50" s="16" t="s">
        <v>103</v>
      </c>
      <c r="E50" s="7" t="s">
        <v>104</v>
      </c>
      <c r="F50" s="13" t="s">
        <v>13</v>
      </c>
      <c r="G50" s="10"/>
      <c r="H50" s="10"/>
      <c r="I50" s="7" t="s">
        <v>105</v>
      </c>
    </row>
    <row r="51" spans="2:14" ht="24" x14ac:dyDescent="0.2">
      <c r="B51" s="20">
        <v>44</v>
      </c>
      <c r="C51" s="7" t="s">
        <v>102</v>
      </c>
      <c r="D51" s="16" t="s">
        <v>106</v>
      </c>
      <c r="E51" s="7" t="s">
        <v>83</v>
      </c>
      <c r="F51" s="13" t="s">
        <v>13</v>
      </c>
      <c r="G51" s="10"/>
      <c r="H51" s="10"/>
      <c r="I51" s="7" t="s">
        <v>162</v>
      </c>
    </row>
    <row r="52" spans="2:14" ht="24" x14ac:dyDescent="0.2">
      <c r="B52" s="20">
        <v>45</v>
      </c>
      <c r="C52" s="7" t="s">
        <v>102</v>
      </c>
      <c r="D52" s="16" t="s">
        <v>107</v>
      </c>
      <c r="E52" s="7" t="s">
        <v>108</v>
      </c>
      <c r="F52" s="13" t="s">
        <v>13</v>
      </c>
      <c r="G52" s="10"/>
      <c r="H52" s="10"/>
      <c r="I52" s="7" t="s">
        <v>217</v>
      </c>
    </row>
    <row r="53" spans="2:14" ht="24" x14ac:dyDescent="0.2">
      <c r="B53" s="20">
        <v>46</v>
      </c>
      <c r="C53" s="7" t="s">
        <v>102</v>
      </c>
      <c r="D53" s="16" t="s">
        <v>109</v>
      </c>
      <c r="E53" s="7" t="s">
        <v>110</v>
      </c>
      <c r="F53" s="13" t="s">
        <v>13</v>
      </c>
      <c r="G53" s="10"/>
      <c r="H53" s="10"/>
      <c r="I53" s="7" t="s">
        <v>111</v>
      </c>
    </row>
    <row r="54" spans="2:14" ht="36" x14ac:dyDescent="0.2">
      <c r="B54" s="20">
        <v>47</v>
      </c>
      <c r="C54" s="7" t="s">
        <v>25</v>
      </c>
      <c r="D54" s="16" t="s">
        <v>26</v>
      </c>
      <c r="E54" s="7" t="s">
        <v>27</v>
      </c>
      <c r="F54" s="10" t="s">
        <v>13</v>
      </c>
      <c r="G54" s="10"/>
      <c r="H54" s="10"/>
      <c r="I54" s="7" t="s">
        <v>200</v>
      </c>
      <c r="J54" s="3"/>
      <c r="K54" s="3"/>
      <c r="L54" s="3"/>
      <c r="M54" s="3"/>
      <c r="N54" s="3"/>
    </row>
    <row r="55" spans="2:14" ht="24" x14ac:dyDescent="0.2">
      <c r="B55" s="20">
        <v>48</v>
      </c>
      <c r="C55" s="7" t="s">
        <v>25</v>
      </c>
      <c r="D55" s="16" t="s">
        <v>199</v>
      </c>
      <c r="E55" s="7" t="s">
        <v>112</v>
      </c>
      <c r="F55" s="13" t="s">
        <v>13</v>
      </c>
      <c r="G55" s="10"/>
      <c r="H55" s="10"/>
      <c r="I55" s="7" t="s">
        <v>201</v>
      </c>
      <c r="J55" s="3"/>
      <c r="K55" s="3"/>
      <c r="L55" s="3"/>
      <c r="M55" s="3"/>
      <c r="N55" s="3"/>
    </row>
    <row r="56" spans="2:14" ht="72" x14ac:dyDescent="0.2">
      <c r="B56" s="20">
        <v>49</v>
      </c>
      <c r="C56" s="7" t="s">
        <v>204</v>
      </c>
      <c r="D56" s="16" t="s">
        <v>202</v>
      </c>
      <c r="E56" s="7" t="s">
        <v>113</v>
      </c>
      <c r="F56" s="13" t="s">
        <v>13</v>
      </c>
      <c r="G56" s="10"/>
      <c r="H56" s="10"/>
      <c r="I56" s="7" t="s">
        <v>203</v>
      </c>
      <c r="J56" s="3"/>
      <c r="K56" s="3"/>
      <c r="L56" s="3"/>
      <c r="M56" s="3"/>
      <c r="N56" s="3"/>
    </row>
    <row r="57" spans="2:14" ht="24" x14ac:dyDescent="0.2">
      <c r="B57" s="20">
        <v>50</v>
      </c>
      <c r="C57" s="7" t="s">
        <v>114</v>
      </c>
      <c r="D57" s="16" t="s">
        <v>115</v>
      </c>
      <c r="E57" s="7" t="s">
        <v>112</v>
      </c>
      <c r="F57" s="13" t="s">
        <v>13</v>
      </c>
      <c r="G57" s="10"/>
      <c r="H57" s="10"/>
      <c r="I57" s="7" t="s">
        <v>116</v>
      </c>
      <c r="J57" s="3"/>
      <c r="K57" s="3"/>
      <c r="L57" s="3"/>
      <c r="M57" s="3"/>
      <c r="N57" s="3"/>
    </row>
    <row r="58" spans="2:14" ht="24" x14ac:dyDescent="0.2">
      <c r="B58" s="20">
        <v>51</v>
      </c>
      <c r="C58" s="7" t="s">
        <v>114</v>
      </c>
      <c r="D58" s="16" t="s">
        <v>117</v>
      </c>
      <c r="E58" s="7" t="s">
        <v>118</v>
      </c>
      <c r="F58" s="13" t="s">
        <v>13</v>
      </c>
      <c r="G58" s="10"/>
      <c r="H58" s="10"/>
      <c r="I58" s="7" t="s">
        <v>119</v>
      </c>
      <c r="J58" s="3"/>
      <c r="K58" s="3"/>
      <c r="L58" s="3"/>
      <c r="M58" s="3"/>
      <c r="N58" s="3"/>
    </row>
    <row r="59" spans="2:14" ht="19.5" x14ac:dyDescent="0.2">
      <c r="B59" s="20">
        <v>52</v>
      </c>
      <c r="C59" s="7" t="s">
        <v>114</v>
      </c>
      <c r="D59" s="16" t="s">
        <v>120</v>
      </c>
      <c r="E59" s="7" t="s">
        <v>112</v>
      </c>
      <c r="F59" s="13" t="s">
        <v>13</v>
      </c>
      <c r="G59" s="10"/>
      <c r="H59" s="10"/>
      <c r="I59" s="7" t="s">
        <v>121</v>
      </c>
      <c r="J59" s="3"/>
      <c r="K59" s="3"/>
      <c r="L59" s="3"/>
      <c r="M59" s="3"/>
      <c r="N59" s="3"/>
    </row>
    <row r="60" spans="2:14" ht="60" x14ac:dyDescent="0.2">
      <c r="B60" s="20">
        <v>53</v>
      </c>
      <c r="C60" s="7" t="s">
        <v>114</v>
      </c>
      <c r="D60" s="16" t="s">
        <v>122</v>
      </c>
      <c r="E60" s="7" t="s">
        <v>112</v>
      </c>
      <c r="F60" s="13" t="s">
        <v>13</v>
      </c>
      <c r="G60" s="10"/>
      <c r="H60" s="10"/>
      <c r="I60" s="7" t="s">
        <v>205</v>
      </c>
      <c r="J60" s="3"/>
      <c r="K60" s="3"/>
      <c r="L60" s="3"/>
      <c r="M60" s="3"/>
      <c r="N60" s="3"/>
    </row>
    <row r="61" spans="2:14" ht="24" x14ac:dyDescent="0.2">
      <c r="B61" s="20">
        <v>54</v>
      </c>
      <c r="C61" s="7" t="s">
        <v>114</v>
      </c>
      <c r="D61" s="16" t="s">
        <v>123</v>
      </c>
      <c r="E61" s="7" t="s">
        <v>112</v>
      </c>
      <c r="F61" s="13" t="s">
        <v>13</v>
      </c>
      <c r="G61" s="10"/>
      <c r="H61" s="10"/>
      <c r="I61" s="7" t="s">
        <v>124</v>
      </c>
      <c r="J61" s="3"/>
      <c r="K61" s="3"/>
      <c r="L61" s="3"/>
      <c r="M61" s="3"/>
      <c r="N61" s="3"/>
    </row>
    <row r="62" spans="2:14" ht="24" x14ac:dyDescent="0.2">
      <c r="B62" s="20">
        <v>55</v>
      </c>
      <c r="C62" s="7" t="s">
        <v>114</v>
      </c>
      <c r="D62" s="16" t="s">
        <v>125</v>
      </c>
      <c r="E62" s="7" t="s">
        <v>126</v>
      </c>
      <c r="F62" s="13" t="s">
        <v>13</v>
      </c>
      <c r="G62" s="10"/>
      <c r="H62" s="10"/>
      <c r="I62" s="7" t="s">
        <v>127</v>
      </c>
      <c r="J62" s="3"/>
      <c r="K62" s="3"/>
      <c r="L62" s="3"/>
      <c r="M62" s="3"/>
      <c r="N62" s="3"/>
    </row>
    <row r="63" spans="2:14" ht="48" x14ac:dyDescent="0.2">
      <c r="B63" s="20">
        <v>56</v>
      </c>
      <c r="C63" s="7" t="s">
        <v>114</v>
      </c>
      <c r="D63" s="16" t="s">
        <v>128</v>
      </c>
      <c r="E63" s="7" t="s">
        <v>129</v>
      </c>
      <c r="F63" s="13" t="s">
        <v>13</v>
      </c>
      <c r="G63" s="10"/>
      <c r="H63" s="10"/>
      <c r="I63" s="7" t="s">
        <v>206</v>
      </c>
      <c r="J63" s="3"/>
      <c r="K63" s="3"/>
      <c r="L63" s="3"/>
      <c r="M63" s="3"/>
      <c r="N63" s="3"/>
    </row>
    <row r="64" spans="2:14" ht="48" x14ac:dyDescent="0.2">
      <c r="B64" s="20">
        <v>57</v>
      </c>
      <c r="C64" s="7" t="s">
        <v>207</v>
      </c>
      <c r="D64" s="16" t="s">
        <v>130</v>
      </c>
      <c r="E64" s="7" t="s">
        <v>131</v>
      </c>
      <c r="F64" s="13" t="s">
        <v>13</v>
      </c>
      <c r="G64" s="10"/>
      <c r="H64" s="10"/>
      <c r="I64" s="7" t="s">
        <v>208</v>
      </c>
      <c r="J64" s="3"/>
      <c r="K64" s="3"/>
      <c r="L64" s="3"/>
      <c r="M64" s="3"/>
      <c r="N64" s="3"/>
    </row>
    <row r="65" spans="2:14" ht="36" x14ac:dyDescent="0.2">
      <c r="B65" s="20">
        <v>58</v>
      </c>
      <c r="C65" s="7" t="s">
        <v>207</v>
      </c>
      <c r="D65" s="16" t="s">
        <v>223</v>
      </c>
      <c r="E65" s="7" t="s">
        <v>132</v>
      </c>
      <c r="F65" s="13" t="s">
        <v>13</v>
      </c>
      <c r="G65" s="10"/>
      <c r="H65" s="10"/>
      <c r="I65" s="7" t="s">
        <v>209</v>
      </c>
      <c r="J65" s="3"/>
      <c r="K65" s="3"/>
      <c r="L65" s="3"/>
      <c r="M65" s="3"/>
      <c r="N65" s="3"/>
    </row>
    <row r="66" spans="2:14" ht="48" x14ac:dyDescent="0.2">
      <c r="B66" s="20">
        <v>59</v>
      </c>
      <c r="C66" s="7" t="s">
        <v>28</v>
      </c>
      <c r="D66" s="16" t="s">
        <v>29</v>
      </c>
      <c r="E66" s="7" t="s">
        <v>30</v>
      </c>
      <c r="F66" s="10" t="s">
        <v>13</v>
      </c>
      <c r="G66" s="10"/>
      <c r="H66" s="10"/>
      <c r="I66" s="7" t="s">
        <v>210</v>
      </c>
      <c r="J66" s="3"/>
      <c r="K66" s="3"/>
      <c r="L66" s="3"/>
      <c r="M66" s="3"/>
      <c r="N66" s="3"/>
    </row>
    <row r="67" spans="2:14" ht="60" x14ac:dyDescent="0.2">
      <c r="B67" s="20">
        <v>60</v>
      </c>
      <c r="C67" s="7" t="s">
        <v>28</v>
      </c>
      <c r="D67" s="16" t="s">
        <v>31</v>
      </c>
      <c r="E67" s="7" t="s">
        <v>32</v>
      </c>
      <c r="F67" s="10" t="s">
        <v>13</v>
      </c>
      <c r="G67" s="10"/>
      <c r="H67" s="10"/>
      <c r="I67" s="7" t="s">
        <v>33</v>
      </c>
    </row>
    <row r="68" spans="2:14" ht="48" x14ac:dyDescent="0.2">
      <c r="B68" s="20">
        <v>61</v>
      </c>
      <c r="C68" s="7" t="s">
        <v>136</v>
      </c>
      <c r="D68" s="7" t="s">
        <v>137</v>
      </c>
      <c r="E68" s="7" t="s">
        <v>138</v>
      </c>
      <c r="F68" s="10" t="s">
        <v>13</v>
      </c>
      <c r="G68" s="7"/>
      <c r="H68" s="7"/>
      <c r="I68" s="7" t="s">
        <v>211</v>
      </c>
    </row>
    <row r="69" spans="2:14" ht="48" x14ac:dyDescent="0.2">
      <c r="B69" s="20">
        <v>62</v>
      </c>
      <c r="C69" s="7" t="s">
        <v>136</v>
      </c>
      <c r="D69" s="7" t="s">
        <v>143</v>
      </c>
      <c r="E69" s="7" t="s">
        <v>139</v>
      </c>
      <c r="F69" s="10" t="s">
        <v>13</v>
      </c>
      <c r="G69" s="7"/>
      <c r="H69" s="7"/>
      <c r="I69" s="7" t="s">
        <v>146</v>
      </c>
    </row>
    <row r="70" spans="2:14" ht="24" x14ac:dyDescent="0.2">
      <c r="B70" s="20">
        <v>63</v>
      </c>
      <c r="C70" s="7" t="s">
        <v>136</v>
      </c>
      <c r="D70" s="7" t="s">
        <v>140</v>
      </c>
      <c r="E70" s="7" t="s">
        <v>141</v>
      </c>
      <c r="F70" s="10" t="s">
        <v>13</v>
      </c>
      <c r="G70" s="7"/>
      <c r="H70" s="7"/>
      <c r="I70" s="7" t="s">
        <v>142</v>
      </c>
    </row>
    <row r="71" spans="2:14" ht="36" x14ac:dyDescent="0.2">
      <c r="B71" s="20">
        <v>64</v>
      </c>
      <c r="C71" s="7" t="s">
        <v>136</v>
      </c>
      <c r="D71" s="7" t="s">
        <v>144</v>
      </c>
      <c r="E71" s="7" t="s">
        <v>145</v>
      </c>
      <c r="F71" s="10" t="s">
        <v>13</v>
      </c>
      <c r="G71" s="7"/>
      <c r="H71" s="7"/>
      <c r="I71" s="7" t="s">
        <v>147</v>
      </c>
    </row>
    <row r="72" spans="2:14" ht="36" x14ac:dyDescent="0.2">
      <c r="B72" s="20">
        <v>65</v>
      </c>
      <c r="C72" s="7" t="s">
        <v>136</v>
      </c>
      <c r="D72" s="7" t="s">
        <v>148</v>
      </c>
      <c r="E72" s="7" t="s">
        <v>149</v>
      </c>
      <c r="F72" s="10" t="s">
        <v>13</v>
      </c>
      <c r="G72" s="7"/>
      <c r="H72" s="7"/>
      <c r="I72" s="7" t="s">
        <v>150</v>
      </c>
    </row>
    <row r="73" spans="2:14" ht="48" x14ac:dyDescent="0.2">
      <c r="B73" s="20">
        <v>66</v>
      </c>
      <c r="C73" s="7" t="s">
        <v>136</v>
      </c>
      <c r="D73" s="7" t="s">
        <v>151</v>
      </c>
      <c r="E73" s="7" t="s">
        <v>149</v>
      </c>
      <c r="F73" s="10" t="s">
        <v>13</v>
      </c>
      <c r="G73" s="7"/>
      <c r="H73" s="7"/>
      <c r="I73" s="7" t="s">
        <v>212</v>
      </c>
    </row>
    <row r="74" spans="2:14" ht="36" x14ac:dyDescent="0.2">
      <c r="B74" s="20">
        <v>67</v>
      </c>
      <c r="C74" s="7" t="s">
        <v>215</v>
      </c>
      <c r="D74" s="7" t="s">
        <v>213</v>
      </c>
      <c r="E74" s="7" t="s">
        <v>214</v>
      </c>
      <c r="F74" s="10"/>
      <c r="G74" s="10" t="s">
        <v>13</v>
      </c>
      <c r="H74" s="10" t="s">
        <v>13</v>
      </c>
      <c r="I74" s="7" t="s">
        <v>216</v>
      </c>
    </row>
    <row r="75" spans="2:14" ht="15" x14ac:dyDescent="0.25">
      <c r="C75" s="18"/>
    </row>
  </sheetData>
  <pageMargins left="0.70866141732283472" right="0.70866141732283472" top="0.74803149606299213" bottom="0.74803149606299213" header="0.31496062992125984" footer="0.31496062992125984"/>
  <pageSetup paperSize="9" scale="78"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pageSetUpPr fitToPage="1"/>
  </sheetPr>
  <dimension ref="A1:AH26637"/>
  <sheetViews>
    <sheetView tabSelected="1" view="pageBreakPreview" zoomScale="80" zoomScaleNormal="90" zoomScaleSheetLayoutView="80" workbookViewId="0">
      <pane ySplit="4" topLeftCell="A14" activePane="bottomLeft" state="frozen"/>
      <selection pane="bottomLeft" activeCell="J5" sqref="J5"/>
    </sheetView>
  </sheetViews>
  <sheetFormatPr defaultColWidth="7.5703125" defaultRowHeight="15" x14ac:dyDescent="0.25"/>
  <cols>
    <col min="1" max="1" width="9.85546875" style="23" customWidth="1"/>
    <col min="2" max="2" width="7.5703125" style="23"/>
    <col min="3" max="3" width="9.5703125" style="23" customWidth="1"/>
    <col min="4" max="6" width="7.5703125" style="23"/>
    <col min="7" max="7" width="14.5703125" style="23" customWidth="1"/>
    <col min="8" max="8" width="12.140625" style="23" customWidth="1"/>
    <col min="9" max="9" width="7.5703125" style="31"/>
    <col min="10" max="10" width="15.28515625" style="31" customWidth="1"/>
    <col min="11" max="11" width="7.5703125" style="23"/>
    <col min="12" max="12" width="16.42578125" style="23" bestFit="1" customWidth="1"/>
    <col min="13" max="13" width="14.5703125" style="23" customWidth="1"/>
    <col min="14" max="19" width="7.5703125" style="23"/>
    <col min="20" max="20" width="18.42578125" style="30" bestFit="1" customWidth="1"/>
    <col min="21" max="21" width="9.7109375" style="29" bestFit="1" customWidth="1"/>
    <col min="22" max="22" width="8.42578125" style="29" bestFit="1" customWidth="1"/>
    <col min="23" max="23" width="9.28515625" style="29" customWidth="1"/>
    <col min="24" max="24" width="9.7109375" style="29" bestFit="1" customWidth="1"/>
    <col min="25" max="25" width="7.5703125" style="28"/>
    <col min="26" max="26" width="7.5703125" style="27"/>
    <col min="27" max="27" width="10.42578125" style="27" bestFit="1" customWidth="1"/>
    <col min="28" max="28" width="7.5703125" style="26"/>
    <col min="29" max="29" width="7.5703125" style="23"/>
    <col min="30" max="30" width="7.5703125" style="25"/>
    <col min="31" max="31" width="23.5703125" style="24" customWidth="1"/>
    <col min="32" max="33" width="9.85546875" customWidth="1"/>
    <col min="34" max="34" width="9.7109375" style="23" customWidth="1"/>
    <col min="35" max="16384" width="7.5703125" style="23"/>
  </cols>
  <sheetData>
    <row r="1" spans="1:34" s="85" customFormat="1" ht="105" customHeight="1" x14ac:dyDescent="0.15">
      <c r="A1" s="88" t="s">
        <v>398</v>
      </c>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6"/>
    </row>
    <row r="2" spans="1:34" s="80" customFormat="1" ht="24" customHeight="1" thickBot="1" x14ac:dyDescent="0.2">
      <c r="A2" s="78" t="s">
        <v>397</v>
      </c>
      <c r="B2" s="78" t="s">
        <v>396</v>
      </c>
      <c r="C2" s="78" t="s">
        <v>395</v>
      </c>
      <c r="D2" s="78" t="s">
        <v>394</v>
      </c>
      <c r="E2" s="78" t="s">
        <v>393</v>
      </c>
      <c r="F2" s="78" t="s">
        <v>392</v>
      </c>
      <c r="G2" s="72" t="s">
        <v>391</v>
      </c>
      <c r="H2" s="72" t="s">
        <v>390</v>
      </c>
      <c r="I2" s="72" t="s">
        <v>389</v>
      </c>
      <c r="J2" s="72" t="s">
        <v>388</v>
      </c>
      <c r="K2" s="79" t="s">
        <v>387</v>
      </c>
      <c r="L2" s="78" t="s">
        <v>386</v>
      </c>
      <c r="M2" s="78" t="s">
        <v>385</v>
      </c>
      <c r="N2" s="78" t="s">
        <v>384</v>
      </c>
      <c r="O2" s="84" t="s">
        <v>383</v>
      </c>
      <c r="P2" s="83"/>
      <c r="Q2" s="83"/>
      <c r="R2" s="83"/>
      <c r="S2" s="82"/>
      <c r="T2" s="72" t="s">
        <v>382</v>
      </c>
      <c r="U2" s="84" t="s">
        <v>381</v>
      </c>
      <c r="V2" s="83"/>
      <c r="W2" s="83"/>
      <c r="X2" s="83"/>
      <c r="Y2" s="83"/>
      <c r="Z2" s="83"/>
      <c r="AA2" s="83"/>
      <c r="AB2" s="83"/>
      <c r="AC2" s="82"/>
      <c r="AD2" s="81"/>
      <c r="AE2" s="72" t="s">
        <v>380</v>
      </c>
      <c r="AF2" s="72" t="s">
        <v>379</v>
      </c>
      <c r="AG2" s="72" t="s">
        <v>378</v>
      </c>
      <c r="AH2" s="72" t="s">
        <v>377</v>
      </c>
    </row>
    <row r="3" spans="1:34" s="65" customFormat="1" ht="66.75" customHeight="1" thickBot="1" x14ac:dyDescent="0.3">
      <c r="A3" s="78"/>
      <c r="B3" s="78"/>
      <c r="C3" s="78"/>
      <c r="D3" s="78"/>
      <c r="E3" s="78"/>
      <c r="F3" s="78"/>
      <c r="G3" s="72"/>
      <c r="H3" s="72"/>
      <c r="I3" s="72"/>
      <c r="J3" s="72"/>
      <c r="K3" s="79"/>
      <c r="L3" s="78"/>
      <c r="M3" s="78"/>
      <c r="N3" s="78"/>
      <c r="O3" s="75" t="s">
        <v>376</v>
      </c>
      <c r="P3" s="75" t="s">
        <v>375</v>
      </c>
      <c r="Q3" s="75" t="s">
        <v>374</v>
      </c>
      <c r="R3" s="75" t="s">
        <v>373</v>
      </c>
      <c r="S3" s="74" t="s">
        <v>364</v>
      </c>
      <c r="T3" s="72"/>
      <c r="U3" s="77" t="s">
        <v>372</v>
      </c>
      <c r="V3" s="77" t="s">
        <v>371</v>
      </c>
      <c r="W3" s="77" t="s">
        <v>370</v>
      </c>
      <c r="X3" s="76" t="s">
        <v>369</v>
      </c>
      <c r="Y3" s="75" t="s">
        <v>368</v>
      </c>
      <c r="Z3" s="75" t="s">
        <v>367</v>
      </c>
      <c r="AA3" s="75" t="s">
        <v>366</v>
      </c>
      <c r="AB3" s="74" t="s">
        <v>365</v>
      </c>
      <c r="AC3" s="74" t="s">
        <v>364</v>
      </c>
      <c r="AD3" s="73"/>
      <c r="AE3" s="72"/>
      <c r="AF3" s="72"/>
      <c r="AG3" s="72"/>
      <c r="AH3" s="72"/>
    </row>
    <row r="4" spans="1:34" s="65" customFormat="1" ht="9.75" thickBot="1" x14ac:dyDescent="0.3">
      <c r="A4" s="71"/>
      <c r="B4" s="71"/>
      <c r="C4" s="71"/>
      <c r="D4" s="71"/>
      <c r="E4" s="71"/>
      <c r="F4" s="71"/>
      <c r="G4" s="66"/>
      <c r="H4" s="66"/>
      <c r="I4" s="66"/>
      <c r="J4" s="66"/>
      <c r="K4" s="68"/>
      <c r="L4" s="71"/>
      <c r="M4" s="71"/>
      <c r="N4" s="71"/>
      <c r="O4" s="69"/>
      <c r="P4" s="69"/>
      <c r="Q4" s="69"/>
      <c r="R4" s="69"/>
      <c r="S4" s="68"/>
      <c r="T4" s="66"/>
      <c r="U4" s="70">
        <v>0.3</v>
      </c>
      <c r="V4" s="70">
        <v>0.25</v>
      </c>
      <c r="W4" s="70">
        <v>0.2</v>
      </c>
      <c r="X4" s="70">
        <v>0.15</v>
      </c>
      <c r="Y4" s="69"/>
      <c r="Z4" s="69"/>
      <c r="AA4" s="69"/>
      <c r="AB4" s="68"/>
      <c r="AC4" s="68"/>
      <c r="AD4" s="67"/>
      <c r="AE4" s="66"/>
      <c r="AF4" s="66"/>
      <c r="AG4" s="66"/>
      <c r="AH4" s="66"/>
    </row>
    <row r="5" spans="1:34" s="64" customFormat="1" ht="408.75" customHeight="1" thickBot="1" x14ac:dyDescent="0.3">
      <c r="A5" s="52" t="s">
        <v>252</v>
      </c>
      <c r="B5" s="33" t="s">
        <v>251</v>
      </c>
      <c r="C5" s="33" t="s">
        <v>263</v>
      </c>
      <c r="D5" s="33" t="s">
        <v>262</v>
      </c>
      <c r="E5" s="49" t="s">
        <v>248</v>
      </c>
      <c r="F5" s="49" t="s">
        <v>247</v>
      </c>
      <c r="G5" s="61" t="s">
        <v>345</v>
      </c>
      <c r="H5" s="43" t="s">
        <v>363</v>
      </c>
      <c r="I5" s="46">
        <v>1</v>
      </c>
      <c r="J5" s="46" t="s">
        <v>362</v>
      </c>
      <c r="K5" s="45" t="s">
        <v>243</v>
      </c>
      <c r="L5" s="43" t="s">
        <v>357</v>
      </c>
      <c r="M5" s="43" t="s">
        <v>257</v>
      </c>
      <c r="N5" s="60" t="s">
        <v>240</v>
      </c>
      <c r="O5" s="43">
        <v>7</v>
      </c>
      <c r="P5" s="43">
        <v>4</v>
      </c>
      <c r="Q5" s="43">
        <v>100</v>
      </c>
      <c r="R5" s="42">
        <f>O5*P5*Q5</f>
        <v>2800</v>
      </c>
      <c r="S5" s="36" t="str">
        <f>IF(R5&lt;672,"LOW",IF(R5&lt;979,"MEDIUM",IF(R5&lt;1399,"HIGH",IF(R5&lt;3501,"VERY HIGH",0))))</f>
        <v>VERY HIGH</v>
      </c>
      <c r="T5" s="41" t="s">
        <v>361</v>
      </c>
      <c r="U5" s="41" t="s">
        <v>235</v>
      </c>
      <c r="V5" s="41" t="s">
        <v>238</v>
      </c>
      <c r="W5" s="41" t="s">
        <v>235</v>
      </c>
      <c r="X5" s="41" t="s">
        <v>235</v>
      </c>
      <c r="Y5" s="40">
        <f>SUM('[1]Scores-protected'!A3:D3)</f>
        <v>0.65</v>
      </c>
      <c r="Z5" s="39">
        <f>R5-(R5*Y5)</f>
        <v>980</v>
      </c>
      <c r="AA5" s="38" t="str">
        <f>IF(Y5&lt;10%,"None",IF(Y5&lt;50%,"Unsatisfactory",IF(Y5&lt;80%,"Requires Improvements",IF(Y5&gt;79%,"Satisfactory",0))))</f>
        <v>Requires Improvements</v>
      </c>
      <c r="AB5" s="37">
        <v>0.9</v>
      </c>
      <c r="AC5" s="36" t="str">
        <f>IF(Z5&lt;672,"LOW",IF(Z5&lt;979,"MEDIUM",IF(Z5&lt;1399,"HIGH",IF(Z5&lt;3501,"VERY HIGH",0))))</f>
        <v>HIGH</v>
      </c>
      <c r="AD5" s="35"/>
      <c r="AE5" s="59" t="s">
        <v>351</v>
      </c>
      <c r="AF5" s="58" t="s">
        <v>350</v>
      </c>
      <c r="AG5" s="33" t="s">
        <v>349</v>
      </c>
      <c r="AH5" s="33" t="s">
        <v>348</v>
      </c>
    </row>
    <row r="6" spans="1:34" s="64" customFormat="1" ht="409.6" thickBot="1" x14ac:dyDescent="0.3">
      <c r="A6" s="52" t="s">
        <v>252</v>
      </c>
      <c r="B6" s="33" t="s">
        <v>323</v>
      </c>
      <c r="C6" s="33" t="s">
        <v>322</v>
      </c>
      <c r="D6" s="33" t="s">
        <v>249</v>
      </c>
      <c r="E6" s="49" t="s">
        <v>248</v>
      </c>
      <c r="F6" s="49" t="s">
        <v>247</v>
      </c>
      <c r="G6" s="61" t="s">
        <v>345</v>
      </c>
      <c r="H6" s="43" t="s">
        <v>358</v>
      </c>
      <c r="I6" s="46">
        <v>1</v>
      </c>
      <c r="J6" s="46" t="s">
        <v>360</v>
      </c>
      <c r="K6" s="45" t="s">
        <v>243</v>
      </c>
      <c r="L6" s="43" t="s">
        <v>357</v>
      </c>
      <c r="M6" s="43" t="s">
        <v>257</v>
      </c>
      <c r="N6" s="60" t="s">
        <v>240</v>
      </c>
      <c r="O6" s="43">
        <v>7</v>
      </c>
      <c r="P6" s="43">
        <v>5</v>
      </c>
      <c r="Q6" s="43">
        <v>100</v>
      </c>
      <c r="R6" s="42">
        <f>O6*P6*Q6</f>
        <v>3500</v>
      </c>
      <c r="S6" s="36" t="str">
        <f>IF(R6&lt;672,"LOW",IF(R6&lt;979,"MEDIUM",IF(R6&lt;1399,"HIGH",IF(R6&lt;3501,"VERY HIGH",0))))</f>
        <v>VERY HIGH</v>
      </c>
      <c r="T6" s="41" t="s">
        <v>359</v>
      </c>
      <c r="U6" s="41" t="s">
        <v>235</v>
      </c>
      <c r="V6" s="41" t="s">
        <v>238</v>
      </c>
      <c r="W6" s="41" t="s">
        <v>235</v>
      </c>
      <c r="X6" s="41" t="s">
        <v>235</v>
      </c>
      <c r="Y6" s="40">
        <f>SUM('[1]Scores-protected'!A4:D4)</f>
        <v>0.65</v>
      </c>
      <c r="Z6" s="39">
        <f>R6-(R6*Y6)</f>
        <v>1225</v>
      </c>
      <c r="AA6" s="38" t="str">
        <f>IF(Y6&lt;10%,"None",IF(Y6&lt;50%,"Unsatisfactory",IF(Y6&lt;80%,"Requires Improvements",IF(Y6&gt;79%,"Satisfactory",0))))</f>
        <v>Requires Improvements</v>
      </c>
      <c r="AB6" s="37">
        <v>0.9</v>
      </c>
      <c r="AC6" s="36" t="str">
        <f>IF(Z6&lt;672,"LOW",IF(Z6&lt;979,"MEDIUM",IF(Z6&lt;1399,"HIGH",IF(Z6&lt;3501,"VERY HIGH",0))))</f>
        <v>HIGH</v>
      </c>
      <c r="AD6" s="35"/>
      <c r="AE6" s="59" t="s">
        <v>351</v>
      </c>
      <c r="AF6" s="58" t="s">
        <v>350</v>
      </c>
      <c r="AG6" s="33" t="s">
        <v>349</v>
      </c>
      <c r="AH6" s="33" t="s">
        <v>348</v>
      </c>
    </row>
    <row r="7" spans="1:34" s="64" customFormat="1" ht="408.75" customHeight="1" thickBot="1" x14ac:dyDescent="0.3">
      <c r="A7" s="52" t="s">
        <v>252</v>
      </c>
      <c r="B7" s="33" t="s">
        <v>251</v>
      </c>
      <c r="C7" s="33" t="s">
        <v>263</v>
      </c>
      <c r="D7" s="33" t="s">
        <v>262</v>
      </c>
      <c r="E7" s="49" t="s">
        <v>248</v>
      </c>
      <c r="F7" s="49" t="s">
        <v>247</v>
      </c>
      <c r="G7" s="61" t="s">
        <v>345</v>
      </c>
      <c r="H7" s="43" t="s">
        <v>358</v>
      </c>
      <c r="I7" s="46">
        <v>1</v>
      </c>
      <c r="J7" s="46" t="s">
        <v>354</v>
      </c>
      <c r="K7" s="45" t="s">
        <v>243</v>
      </c>
      <c r="L7" s="43" t="s">
        <v>357</v>
      </c>
      <c r="M7" s="43" t="s">
        <v>257</v>
      </c>
      <c r="N7" s="60" t="s">
        <v>240</v>
      </c>
      <c r="O7" s="43">
        <v>7</v>
      </c>
      <c r="P7" s="43">
        <v>5</v>
      </c>
      <c r="Q7" s="43">
        <v>100</v>
      </c>
      <c r="R7" s="42">
        <f>O7*P7*Q7</f>
        <v>3500</v>
      </c>
      <c r="S7" s="36" t="str">
        <f>IF(R7&lt;672,"LOW",IF(R7&lt;979,"MEDIUM",IF(R7&lt;1399,"HIGH",IF(R7&lt;3501,"VERY HIGH",0))))</f>
        <v>VERY HIGH</v>
      </c>
      <c r="T7" s="41" t="s">
        <v>356</v>
      </c>
      <c r="U7" s="41" t="s">
        <v>235</v>
      </c>
      <c r="V7" s="41" t="s">
        <v>238</v>
      </c>
      <c r="W7" s="41" t="s">
        <v>235</v>
      </c>
      <c r="X7" s="41" t="s">
        <v>235</v>
      </c>
      <c r="Y7" s="40">
        <f>SUM('[1]Scores-protected'!A5:D5)</f>
        <v>0.65</v>
      </c>
      <c r="Z7" s="39">
        <f>R7-(R7*Y7)</f>
        <v>1225</v>
      </c>
      <c r="AA7" s="38" t="str">
        <f>IF(Y7&lt;10%,"None",IF(Y7&lt;50%,"Unsatisfactory",IF(Y7&lt;80%,"Requires Improvements",IF(Y7&gt;79%,"Satisfactory",0))))</f>
        <v>Requires Improvements</v>
      </c>
      <c r="AB7" s="37">
        <v>0.9</v>
      </c>
      <c r="AC7" s="36" t="str">
        <f>IF(Z7&lt;672,"LOW",IF(Z7&lt;979,"MEDIUM",IF(Z7&lt;1399,"HIGH",IF(Z7&lt;3501,"VERY HIGH",0))))</f>
        <v>HIGH</v>
      </c>
      <c r="AD7" s="35"/>
      <c r="AE7" s="59" t="s">
        <v>351</v>
      </c>
      <c r="AF7" s="58" t="s">
        <v>350</v>
      </c>
      <c r="AG7" s="33" t="s">
        <v>349</v>
      </c>
      <c r="AH7" s="33" t="s">
        <v>348</v>
      </c>
    </row>
    <row r="8" spans="1:34" s="57" customFormat="1" ht="409.6" thickBot="1" x14ac:dyDescent="0.2">
      <c r="A8" s="52" t="s">
        <v>252</v>
      </c>
      <c r="B8" s="33" t="s">
        <v>323</v>
      </c>
      <c r="C8" s="33" t="s">
        <v>322</v>
      </c>
      <c r="D8" s="33" t="s">
        <v>249</v>
      </c>
      <c r="E8" s="49" t="s">
        <v>248</v>
      </c>
      <c r="F8" s="49" t="s">
        <v>247</v>
      </c>
      <c r="G8" s="61" t="s">
        <v>345</v>
      </c>
      <c r="H8" s="43" t="s">
        <v>355</v>
      </c>
      <c r="I8" s="46">
        <v>1</v>
      </c>
      <c r="J8" s="46" t="s">
        <v>354</v>
      </c>
      <c r="K8" s="45" t="s">
        <v>243</v>
      </c>
      <c r="L8" s="43" t="s">
        <v>353</v>
      </c>
      <c r="M8" s="43" t="s">
        <v>257</v>
      </c>
      <c r="N8" s="60" t="s">
        <v>240</v>
      </c>
      <c r="O8" s="43">
        <v>5</v>
      </c>
      <c r="P8" s="43">
        <v>4</v>
      </c>
      <c r="Q8" s="43">
        <v>100</v>
      </c>
      <c r="R8" s="42">
        <f>O8*P8*Q8</f>
        <v>2000</v>
      </c>
      <c r="S8" s="36" t="str">
        <f>IF(R8&lt;672,"LOW",IF(R8&lt;979,"MEDIUM",IF(R8&lt;1399,"HIGH",IF(R8&lt;3501,"VERY HIGH",0))))</f>
        <v>VERY HIGH</v>
      </c>
      <c r="T8" s="41" t="s">
        <v>352</v>
      </c>
      <c r="U8" s="41" t="s">
        <v>235</v>
      </c>
      <c r="V8" s="41" t="s">
        <v>238</v>
      </c>
      <c r="W8" s="41" t="s">
        <v>235</v>
      </c>
      <c r="X8" s="41" t="s">
        <v>235</v>
      </c>
      <c r="Y8" s="40">
        <f>SUM('[1]Scores-protected'!A6:D6)</f>
        <v>0.65</v>
      </c>
      <c r="Z8" s="39">
        <f>R8-(R8*Y8)</f>
        <v>700</v>
      </c>
      <c r="AA8" s="38" t="str">
        <f>IF(Y8&lt;10%,"None",IF(Y8&lt;50%,"Unsatisfactory",IF(Y8&lt;80%,"Requires Improvements",IF(Y8&gt;79%,"Satisfactory",0))))</f>
        <v>Requires Improvements</v>
      </c>
      <c r="AB8" s="37">
        <v>0.9</v>
      </c>
      <c r="AC8" s="36" t="str">
        <f>IF(Z8&lt;672,"LOW",IF(Z8&lt;979,"MEDIUM",IF(Z8&lt;1399,"HIGH",IF(Z8&lt;3501,"VERY HIGH",0))))</f>
        <v>MEDIUM</v>
      </c>
      <c r="AD8" s="35"/>
      <c r="AE8" s="59" t="s">
        <v>351</v>
      </c>
      <c r="AF8" s="58" t="s">
        <v>350</v>
      </c>
      <c r="AG8" s="33" t="s">
        <v>349</v>
      </c>
      <c r="AH8" s="33" t="s">
        <v>348</v>
      </c>
    </row>
    <row r="9" spans="1:34" s="57" customFormat="1" ht="288.75" customHeight="1" thickBot="1" x14ac:dyDescent="0.2">
      <c r="A9" s="52" t="s">
        <v>252</v>
      </c>
      <c r="B9" s="33" t="s">
        <v>251</v>
      </c>
      <c r="C9" s="33" t="s">
        <v>263</v>
      </c>
      <c r="D9" s="33" t="s">
        <v>262</v>
      </c>
      <c r="E9" s="49" t="s">
        <v>248</v>
      </c>
      <c r="F9" s="49" t="s">
        <v>247</v>
      </c>
      <c r="G9" s="61" t="s">
        <v>345</v>
      </c>
      <c r="H9" s="61" t="s">
        <v>344</v>
      </c>
      <c r="I9" s="46">
        <v>1</v>
      </c>
      <c r="J9" s="63" t="s">
        <v>347</v>
      </c>
      <c r="K9" s="45" t="s">
        <v>243</v>
      </c>
      <c r="L9" s="43" t="s">
        <v>342</v>
      </c>
      <c r="M9" s="62" t="s">
        <v>341</v>
      </c>
      <c r="N9" s="60" t="s">
        <v>256</v>
      </c>
      <c r="O9" s="42">
        <v>7</v>
      </c>
      <c r="P9" s="42">
        <v>4</v>
      </c>
      <c r="Q9" s="45">
        <v>100</v>
      </c>
      <c r="R9" s="42">
        <f>O9*P9*Q9</f>
        <v>2800</v>
      </c>
      <c r="S9" s="36" t="str">
        <f>IF(R9&lt;672,"LOW",IF(R9&lt;979,"MEDIUM",IF(R9&lt;1399,"HIGH",IF(R9&lt;3501,"VERY HIGH",0))))</f>
        <v>VERY HIGH</v>
      </c>
      <c r="T9" s="41" t="s">
        <v>340</v>
      </c>
      <c r="U9" s="41" t="s">
        <v>237</v>
      </c>
      <c r="V9" s="41" t="s">
        <v>236</v>
      </c>
      <c r="W9" s="41" t="s">
        <v>235</v>
      </c>
      <c r="X9" s="41" t="s">
        <v>235</v>
      </c>
      <c r="Y9" s="40">
        <f>SUM('[1]Scores-protected'!A7:D7)</f>
        <v>0.77500000000000002</v>
      </c>
      <c r="Z9" s="39">
        <f>R9-(R9*Y9)</f>
        <v>630</v>
      </c>
      <c r="AA9" s="38" t="str">
        <f>IF(Y9&lt;10%,"None",IF(Y9&lt;50%,"Unsatisfactory",IF(Y9&lt;80%,"Requires Improvements",IF(Y9&gt;79%,"Satisfactory",0))))</f>
        <v>Requires Improvements</v>
      </c>
      <c r="AB9" s="37">
        <v>0.9</v>
      </c>
      <c r="AC9" s="36" t="str">
        <f>IF(Z9&lt;672,"LOW",IF(Z9&lt;979,"MEDIUM",IF(Z9&lt;1399,"HIGH",IF(Z9&lt;3501,"VERY HIGH",0))))</f>
        <v>LOW</v>
      </c>
      <c r="AD9" s="35"/>
      <c r="AE9" s="34" t="s">
        <v>339</v>
      </c>
      <c r="AF9" s="54" t="s">
        <v>346</v>
      </c>
      <c r="AG9" s="53">
        <v>43990</v>
      </c>
      <c r="AH9" s="33"/>
    </row>
    <row r="10" spans="1:34" s="57" customFormat="1" ht="290.25" customHeight="1" thickBot="1" x14ac:dyDescent="0.2">
      <c r="A10" s="52" t="s">
        <v>252</v>
      </c>
      <c r="B10" s="33" t="s">
        <v>323</v>
      </c>
      <c r="C10" s="33" t="s">
        <v>322</v>
      </c>
      <c r="D10" s="33" t="s">
        <v>249</v>
      </c>
      <c r="E10" s="49" t="s">
        <v>248</v>
      </c>
      <c r="F10" s="49" t="s">
        <v>247</v>
      </c>
      <c r="G10" s="61" t="s">
        <v>345</v>
      </c>
      <c r="H10" s="61" t="s">
        <v>344</v>
      </c>
      <c r="I10" s="46">
        <v>1</v>
      </c>
      <c r="J10" s="63" t="s">
        <v>343</v>
      </c>
      <c r="K10" s="45" t="s">
        <v>243</v>
      </c>
      <c r="L10" s="43" t="s">
        <v>342</v>
      </c>
      <c r="M10" s="62" t="s">
        <v>341</v>
      </c>
      <c r="N10" s="60" t="s">
        <v>256</v>
      </c>
      <c r="O10" s="42">
        <v>7</v>
      </c>
      <c r="P10" s="42">
        <v>4</v>
      </c>
      <c r="Q10" s="45">
        <v>100</v>
      </c>
      <c r="R10" s="42">
        <f>O10*P10*Q10</f>
        <v>2800</v>
      </c>
      <c r="S10" s="36" t="str">
        <f>IF(R10&lt;672,"LOW",IF(R10&lt;979,"MEDIUM",IF(R10&lt;1399,"HIGH",IF(R10&lt;3501,"VERY HIGH",0))))</f>
        <v>VERY HIGH</v>
      </c>
      <c r="T10" s="41" t="s">
        <v>340</v>
      </c>
      <c r="U10" s="41" t="s">
        <v>237</v>
      </c>
      <c r="V10" s="41" t="s">
        <v>236</v>
      </c>
      <c r="W10" s="41" t="s">
        <v>235</v>
      </c>
      <c r="X10" s="41" t="s">
        <v>235</v>
      </c>
      <c r="Y10" s="40">
        <f>SUM('[1]Scores-protected'!A8:D8)</f>
        <v>0.77500000000000002</v>
      </c>
      <c r="Z10" s="39">
        <f>R10-(R10*Y10)</f>
        <v>630</v>
      </c>
      <c r="AA10" s="38" t="str">
        <f>IF(Y10&lt;10%,"None",IF(Y10&lt;50%,"Unsatisfactory",IF(Y10&lt;80%,"Requires Improvements",IF(Y10&gt;79%,"Satisfactory",0))))</f>
        <v>Requires Improvements</v>
      </c>
      <c r="AB10" s="37">
        <v>0.9</v>
      </c>
      <c r="AC10" s="36" t="str">
        <f>IF(Z10&lt;672,"LOW",IF(Z10&lt;979,"MEDIUM",IF(Z10&lt;1399,"HIGH",IF(Z10&lt;3501,"VERY HIGH",0))))</f>
        <v>LOW</v>
      </c>
      <c r="AD10" s="35"/>
      <c r="AE10" s="34" t="s">
        <v>339</v>
      </c>
      <c r="AF10" s="54" t="s">
        <v>338</v>
      </c>
      <c r="AG10" s="53">
        <v>43990</v>
      </c>
      <c r="AH10" s="33"/>
    </row>
    <row r="11" spans="1:34" s="57" customFormat="1" ht="312" customHeight="1" thickBot="1" x14ac:dyDescent="0.2">
      <c r="A11" s="52" t="s">
        <v>252</v>
      </c>
      <c r="B11" s="33" t="s">
        <v>251</v>
      </c>
      <c r="C11" s="33" t="s">
        <v>263</v>
      </c>
      <c r="D11" s="33" t="s">
        <v>262</v>
      </c>
      <c r="E11" s="49" t="s">
        <v>248</v>
      </c>
      <c r="F11" s="49" t="s">
        <v>247</v>
      </c>
      <c r="G11" s="61" t="s">
        <v>337</v>
      </c>
      <c r="H11" s="43" t="s">
        <v>336</v>
      </c>
      <c r="I11" s="46">
        <v>1</v>
      </c>
      <c r="J11" s="46" t="s">
        <v>331</v>
      </c>
      <c r="K11" s="45" t="s">
        <v>243</v>
      </c>
      <c r="L11" s="43" t="s">
        <v>330</v>
      </c>
      <c r="M11" s="43" t="s">
        <v>257</v>
      </c>
      <c r="N11" s="60" t="s">
        <v>256</v>
      </c>
      <c r="O11" s="42">
        <v>6</v>
      </c>
      <c r="P11" s="42">
        <v>3</v>
      </c>
      <c r="Q11" s="45">
        <v>100</v>
      </c>
      <c r="R11" s="42">
        <f>O11*P11*Q11</f>
        <v>1800</v>
      </c>
      <c r="S11" s="36" t="str">
        <f>IF(R11&lt;672,"LOW",IF(R11&lt;979,"MEDIUM",IF(R11&lt;1399,"HIGH",IF(R11&lt;3501,"VERY HIGH",0))))</f>
        <v>VERY HIGH</v>
      </c>
      <c r="T11" s="41" t="s">
        <v>335</v>
      </c>
      <c r="U11" s="41" t="s">
        <v>236</v>
      </c>
      <c r="V11" s="41" t="s">
        <v>238</v>
      </c>
      <c r="W11" s="41" t="s">
        <v>235</v>
      </c>
      <c r="X11" s="41" t="s">
        <v>235</v>
      </c>
      <c r="Y11" s="40">
        <f>SUM('[1]Scores-protected'!A9:D9)</f>
        <v>0.5</v>
      </c>
      <c r="Z11" s="39">
        <f>R11-(R11*Y11)</f>
        <v>900</v>
      </c>
      <c r="AA11" s="38" t="str">
        <f>IF(Y11&lt;10%,"None",IF(Y11&lt;50%,"Unsatisfactory",IF(Y11&lt;80%,"Requires Improvements",IF(Y11&gt;79%,"Satisfactory",0))))</f>
        <v>Requires Improvements</v>
      </c>
      <c r="AB11" s="37">
        <v>0.9</v>
      </c>
      <c r="AC11" s="36" t="str">
        <f>IF(Z11&lt;672,"LOW",IF(Z11&lt;979,"MEDIUM",IF(Z11&lt;1399,"HIGH",IF(Z11&lt;3501,"VERY HIGH",0))))</f>
        <v>MEDIUM</v>
      </c>
      <c r="AD11" s="35"/>
      <c r="AE11" s="34" t="s">
        <v>334</v>
      </c>
      <c r="AF11" s="54" t="s">
        <v>333</v>
      </c>
      <c r="AG11" s="53">
        <v>43990</v>
      </c>
      <c r="AH11" s="33"/>
    </row>
    <row r="12" spans="1:34" s="57" customFormat="1" ht="291" customHeight="1" thickBot="1" x14ac:dyDescent="0.2">
      <c r="A12" s="52" t="s">
        <v>252</v>
      </c>
      <c r="B12" s="33" t="s">
        <v>323</v>
      </c>
      <c r="C12" s="33" t="s">
        <v>322</v>
      </c>
      <c r="D12" s="33" t="s">
        <v>249</v>
      </c>
      <c r="E12" s="49" t="s">
        <v>248</v>
      </c>
      <c r="F12" s="49" t="s">
        <v>247</v>
      </c>
      <c r="G12" s="61" t="s">
        <v>321</v>
      </c>
      <c r="H12" s="43" t="s">
        <v>332</v>
      </c>
      <c r="I12" s="46">
        <v>1</v>
      </c>
      <c r="J12" s="46" t="s">
        <v>331</v>
      </c>
      <c r="K12" s="45" t="s">
        <v>243</v>
      </c>
      <c r="L12" s="43" t="s">
        <v>330</v>
      </c>
      <c r="M12" s="43" t="s">
        <v>257</v>
      </c>
      <c r="N12" s="60" t="s">
        <v>256</v>
      </c>
      <c r="O12" s="42">
        <v>6</v>
      </c>
      <c r="P12" s="42">
        <v>3</v>
      </c>
      <c r="Q12" s="45">
        <v>100</v>
      </c>
      <c r="R12" s="42">
        <f>O12*P12*Q12</f>
        <v>1800</v>
      </c>
      <c r="S12" s="36" t="str">
        <f>IF(R12&lt;672,"LOW",IF(R12&lt;979,"MEDIUM",IF(R12&lt;1399,"HIGH",IF(R12&lt;3501,"VERY HIGH",0))))</f>
        <v>VERY HIGH</v>
      </c>
      <c r="T12" s="41" t="s">
        <v>329</v>
      </c>
      <c r="U12" s="41" t="s">
        <v>236</v>
      </c>
      <c r="V12" s="41" t="s">
        <v>238</v>
      </c>
      <c r="W12" s="41" t="s">
        <v>235</v>
      </c>
      <c r="X12" s="41" t="s">
        <v>235</v>
      </c>
      <c r="Y12" s="40">
        <f>SUM('[1]Scores-protected'!A10:D10)</f>
        <v>0.5</v>
      </c>
      <c r="Z12" s="39">
        <f>R12-(R12*Y12)</f>
        <v>900</v>
      </c>
      <c r="AA12" s="38" t="str">
        <f>IF(Y12&lt;10%,"None",IF(Y12&lt;50%,"Unsatisfactory",IF(Y12&lt;80%,"Requires Improvements",IF(Y12&gt;79%,"Satisfactory",0))))</f>
        <v>Requires Improvements</v>
      </c>
      <c r="AB12" s="37">
        <v>0.9</v>
      </c>
      <c r="AC12" s="36" t="str">
        <f>IF(Z12&lt;672,"LOW",IF(Z12&lt;979,"MEDIUM",IF(Z12&lt;1399,"HIGH",IF(Z12&lt;3501,"VERY HIGH",0))))</f>
        <v>MEDIUM</v>
      </c>
      <c r="AD12" s="35"/>
      <c r="AE12" s="59" t="s">
        <v>328</v>
      </c>
      <c r="AF12" s="33" t="s">
        <v>327</v>
      </c>
      <c r="AG12" s="53">
        <v>43990</v>
      </c>
      <c r="AH12" s="33"/>
    </row>
    <row r="13" spans="1:34" s="57" customFormat="1" ht="353.25" customHeight="1" thickBot="1" x14ac:dyDescent="0.2">
      <c r="A13" s="52" t="s">
        <v>252</v>
      </c>
      <c r="B13" s="33" t="s">
        <v>251</v>
      </c>
      <c r="C13" s="33" t="s">
        <v>263</v>
      </c>
      <c r="D13" s="33" t="s">
        <v>262</v>
      </c>
      <c r="E13" s="49" t="s">
        <v>248</v>
      </c>
      <c r="F13" s="49" t="s">
        <v>247</v>
      </c>
      <c r="G13" s="61" t="s">
        <v>321</v>
      </c>
      <c r="H13" s="43" t="s">
        <v>326</v>
      </c>
      <c r="I13" s="46">
        <v>3</v>
      </c>
      <c r="J13" s="46" t="s">
        <v>325</v>
      </c>
      <c r="K13" s="45" t="s">
        <v>243</v>
      </c>
      <c r="L13" s="43" t="s">
        <v>282</v>
      </c>
      <c r="M13" s="43" t="s">
        <v>257</v>
      </c>
      <c r="N13" s="60" t="s">
        <v>256</v>
      </c>
      <c r="O13" s="42">
        <v>6</v>
      </c>
      <c r="P13" s="42">
        <v>3</v>
      </c>
      <c r="Q13" s="45">
        <v>100</v>
      </c>
      <c r="R13" s="42">
        <f>O13*P13*Q13</f>
        <v>1800</v>
      </c>
      <c r="S13" s="36" t="str">
        <f>IF(R13&lt;672,"LOW",IF(R13&lt;979,"MEDIUM",IF(R13&lt;1399,"HIGH",IF(R13&lt;3501,"VERY HIGH",0))))</f>
        <v>VERY HIGH</v>
      </c>
      <c r="T13" s="41" t="s">
        <v>324</v>
      </c>
      <c r="U13" s="41" t="s">
        <v>235</v>
      </c>
      <c r="V13" s="41" t="s">
        <v>238</v>
      </c>
      <c r="W13" s="41" t="s">
        <v>236</v>
      </c>
      <c r="X13" s="41" t="s">
        <v>235</v>
      </c>
      <c r="Y13" s="40">
        <f>SUM('[1]Scores-protected'!A11:D11)</f>
        <v>0.55000000000000004</v>
      </c>
      <c r="Z13" s="39">
        <f>R13-(R13*Y13)</f>
        <v>809.99999999999989</v>
      </c>
      <c r="AA13" s="38" t="str">
        <f>IF(Y13&lt;10%,"None",IF(Y13&lt;50%,"Unsatisfactory",IF(Y13&lt;80%,"Requires Improvements",IF(Y13&gt;79%,"Satisfactory",0))))</f>
        <v>Requires Improvements</v>
      </c>
      <c r="AB13" s="37">
        <v>0.9</v>
      </c>
      <c r="AC13" s="36" t="str">
        <f>IF(Z13&lt;672,"LOW",IF(Z13&lt;979,"MEDIUM",IF(Z13&lt;1399,"HIGH",IF(Z13&lt;3501,"VERY HIGH",0))))</f>
        <v>MEDIUM</v>
      </c>
      <c r="AD13" s="35"/>
      <c r="AE13" s="34" t="s">
        <v>303</v>
      </c>
      <c r="AF13" s="54" t="s">
        <v>279</v>
      </c>
      <c r="AG13" s="53">
        <v>43990</v>
      </c>
      <c r="AH13" s="33"/>
    </row>
    <row r="14" spans="1:34" s="57" customFormat="1" ht="378" customHeight="1" thickBot="1" x14ac:dyDescent="0.2">
      <c r="A14" s="52" t="s">
        <v>252</v>
      </c>
      <c r="B14" s="33" t="s">
        <v>323</v>
      </c>
      <c r="C14" s="33" t="s">
        <v>322</v>
      </c>
      <c r="D14" s="33" t="s">
        <v>249</v>
      </c>
      <c r="E14" s="49" t="s">
        <v>248</v>
      </c>
      <c r="F14" s="49" t="s">
        <v>247</v>
      </c>
      <c r="G14" s="61" t="s">
        <v>321</v>
      </c>
      <c r="H14" s="43" t="s">
        <v>320</v>
      </c>
      <c r="I14" s="46">
        <v>3</v>
      </c>
      <c r="J14" s="46" t="s">
        <v>319</v>
      </c>
      <c r="K14" s="45" t="s">
        <v>243</v>
      </c>
      <c r="L14" s="43" t="s">
        <v>282</v>
      </c>
      <c r="M14" s="43" t="s">
        <v>257</v>
      </c>
      <c r="N14" s="60" t="s">
        <v>256</v>
      </c>
      <c r="O14" s="42">
        <v>6</v>
      </c>
      <c r="P14" s="42">
        <v>4</v>
      </c>
      <c r="Q14" s="45">
        <v>100</v>
      </c>
      <c r="R14" s="42">
        <f>O14*P14*Q14</f>
        <v>2400</v>
      </c>
      <c r="S14" s="36" t="str">
        <f>IF(R14&lt;672,"LOW",IF(R14&lt;979,"MEDIUM",IF(R14&lt;1399,"HIGH",IF(R14&lt;3501,"VERY HIGH",0))))</f>
        <v>VERY HIGH</v>
      </c>
      <c r="T14" s="41" t="s">
        <v>318</v>
      </c>
      <c r="U14" s="41" t="s">
        <v>235</v>
      </c>
      <c r="V14" s="41" t="s">
        <v>238</v>
      </c>
      <c r="W14" s="41" t="s">
        <v>235</v>
      </c>
      <c r="X14" s="41" t="s">
        <v>235</v>
      </c>
      <c r="Y14" s="40">
        <f>SUM('[1]Scores-protected'!A12:D12)</f>
        <v>0.65</v>
      </c>
      <c r="Z14" s="39">
        <f>R14-(R14*Y14)</f>
        <v>840</v>
      </c>
      <c r="AA14" s="38" t="str">
        <f>IF(Y14&lt;10%,"None",IF(Y14&lt;50%,"Unsatisfactory",IF(Y14&lt;80%,"Requires Improvements",IF(Y14&gt;79%,"Satisfactory",0))))</f>
        <v>Requires Improvements</v>
      </c>
      <c r="AB14" s="37">
        <v>0.9</v>
      </c>
      <c r="AC14" s="36" t="str">
        <f>IF(Z14&lt;672,"LOW",IF(Z14&lt;979,"MEDIUM",IF(Z14&lt;1399,"HIGH",IF(Z14&lt;3501,"VERY HIGH",0))))</f>
        <v>MEDIUM</v>
      </c>
      <c r="AD14" s="35"/>
      <c r="AE14" s="34" t="s">
        <v>303</v>
      </c>
      <c r="AF14" s="54" t="s">
        <v>279</v>
      </c>
      <c r="AG14" s="53">
        <v>43990</v>
      </c>
      <c r="AH14" s="33"/>
    </row>
    <row r="15" spans="1:34" s="57" customFormat="1" ht="317.25" customHeight="1" thickBot="1" x14ac:dyDescent="0.2">
      <c r="A15" s="52" t="s">
        <v>252</v>
      </c>
      <c r="B15" s="33" t="s">
        <v>251</v>
      </c>
      <c r="C15" s="33" t="s">
        <v>263</v>
      </c>
      <c r="D15" s="33" t="s">
        <v>262</v>
      </c>
      <c r="E15" s="49" t="s">
        <v>248</v>
      </c>
      <c r="F15" s="49" t="s">
        <v>247</v>
      </c>
      <c r="G15" s="47" t="s">
        <v>317</v>
      </c>
      <c r="H15" s="43" t="s">
        <v>316</v>
      </c>
      <c r="I15" s="46">
        <v>1</v>
      </c>
      <c r="J15" s="46" t="s">
        <v>315</v>
      </c>
      <c r="K15" s="45" t="s">
        <v>243</v>
      </c>
      <c r="L15" s="43" t="s">
        <v>310</v>
      </c>
      <c r="M15" s="43" t="s">
        <v>257</v>
      </c>
      <c r="N15" s="44" t="s">
        <v>256</v>
      </c>
      <c r="O15" s="43">
        <v>7</v>
      </c>
      <c r="P15" s="43">
        <v>5</v>
      </c>
      <c r="Q15" s="43">
        <v>100</v>
      </c>
      <c r="R15" s="42">
        <f>O15*P15*Q15</f>
        <v>3500</v>
      </c>
      <c r="S15" s="36" t="str">
        <f>IF(R15&lt;672,"LOW",IF(R15&lt;979,"MEDIUM",IF(R15&lt;1399,"HIGH",IF(R15&lt;3501,"VERY HIGH",0))))</f>
        <v>VERY HIGH</v>
      </c>
      <c r="T15" s="41" t="s">
        <v>314</v>
      </c>
      <c r="U15" s="41" t="s">
        <v>238</v>
      </c>
      <c r="V15" s="41" t="s">
        <v>237</v>
      </c>
      <c r="W15" s="41" t="s">
        <v>235</v>
      </c>
      <c r="X15" s="41" t="s">
        <v>235</v>
      </c>
      <c r="Y15" s="40">
        <f>SUM('[1]Scores-protected'!A13:D13)</f>
        <v>0.6</v>
      </c>
      <c r="Z15" s="39">
        <f>R15-(R15*Y15)</f>
        <v>1400</v>
      </c>
      <c r="AA15" s="38" t="str">
        <f>IF(Y15&lt;10%,"None",IF(Y15&lt;50%,"Unsatisfactory",IF(Y15&lt;80%,"Requires Improvements",IF(Y15&gt;79%,"Satisfactory",0))))</f>
        <v>Requires Improvements</v>
      </c>
      <c r="AB15" s="37">
        <v>0.9</v>
      </c>
      <c r="AC15" s="36" t="str">
        <f>IF(Z15&lt;672,"LOW",IF(Z15&lt;979,"MEDIUM",IF(Z15&lt;1399,"HIGH",IF(Z15&lt;3501,"VERY HIGH",0))))</f>
        <v>VERY HIGH</v>
      </c>
      <c r="AD15" s="35"/>
      <c r="AE15" s="34" t="s">
        <v>303</v>
      </c>
      <c r="AF15" s="54" t="s">
        <v>279</v>
      </c>
      <c r="AG15" s="53">
        <v>43990</v>
      </c>
      <c r="AH15" s="33"/>
    </row>
    <row r="16" spans="1:34" s="57" customFormat="1" ht="240" customHeight="1" thickBot="1" x14ac:dyDescent="0.2">
      <c r="A16" s="52" t="s">
        <v>252</v>
      </c>
      <c r="B16" s="33" t="s">
        <v>251</v>
      </c>
      <c r="C16" s="33" t="s">
        <v>263</v>
      </c>
      <c r="D16" s="33" t="s">
        <v>262</v>
      </c>
      <c r="E16" s="49" t="s">
        <v>248</v>
      </c>
      <c r="F16" s="49" t="s">
        <v>247</v>
      </c>
      <c r="G16" s="61" t="s">
        <v>313</v>
      </c>
      <c r="H16" s="43" t="s">
        <v>312</v>
      </c>
      <c r="I16" s="46">
        <v>1</v>
      </c>
      <c r="J16" s="46" t="s">
        <v>311</v>
      </c>
      <c r="K16" s="45" t="s">
        <v>243</v>
      </c>
      <c r="L16" s="43" t="s">
        <v>310</v>
      </c>
      <c r="M16" s="43" t="s">
        <v>257</v>
      </c>
      <c r="N16" s="60" t="s">
        <v>256</v>
      </c>
      <c r="O16" s="43">
        <v>6</v>
      </c>
      <c r="P16" s="43">
        <v>4</v>
      </c>
      <c r="Q16" s="43">
        <v>100</v>
      </c>
      <c r="R16" s="42">
        <f>O16*P16*Q16</f>
        <v>2400</v>
      </c>
      <c r="S16" s="36" t="str">
        <f>IF(R16&lt;672,"LOW",IF(R16&lt;979,"MEDIUM",IF(R16&lt;1399,"HIGH",IF(R16&lt;3501,"VERY HIGH",0))))</f>
        <v>VERY HIGH</v>
      </c>
      <c r="T16" s="41" t="s">
        <v>309</v>
      </c>
      <c r="U16" s="41" t="s">
        <v>238</v>
      </c>
      <c r="V16" s="41" t="s">
        <v>237</v>
      </c>
      <c r="W16" s="41" t="s">
        <v>235</v>
      </c>
      <c r="X16" s="41" t="s">
        <v>235</v>
      </c>
      <c r="Y16" s="40">
        <f>SUM('[1]Scores-protected'!A14:D14)</f>
        <v>0.6</v>
      </c>
      <c r="Z16" s="39">
        <f>R16-(R16*Y16)</f>
        <v>960</v>
      </c>
      <c r="AA16" s="38" t="str">
        <f>IF(Y16&lt;10%,"None",IF(Y16&lt;50%,"Unsatisfactory",IF(Y16&lt;80%,"Requires Improvements",IF(Y16&gt;79%,"Satisfactory",0))))</f>
        <v>Requires Improvements</v>
      </c>
      <c r="AB16" s="37">
        <v>0.9</v>
      </c>
      <c r="AC16" s="36" t="str">
        <f>IF(Z16&lt;672,"LOW",IF(Z16&lt;979,"MEDIUM",IF(Z16&lt;1399,"HIGH",IF(Z16&lt;3501,"VERY HIGH",0))))</f>
        <v>MEDIUM</v>
      </c>
      <c r="AD16" s="35"/>
      <c r="AE16" s="34" t="s">
        <v>303</v>
      </c>
      <c r="AF16" s="54" t="s">
        <v>279</v>
      </c>
      <c r="AG16" s="53">
        <v>43990</v>
      </c>
      <c r="AH16" s="33"/>
    </row>
    <row r="17" spans="1:34" s="57" customFormat="1" ht="290.25" customHeight="1" thickBot="1" x14ac:dyDescent="0.2">
      <c r="A17" s="52" t="s">
        <v>252</v>
      </c>
      <c r="B17" s="33" t="s">
        <v>251</v>
      </c>
      <c r="C17" s="33" t="s">
        <v>263</v>
      </c>
      <c r="D17" s="33" t="s">
        <v>262</v>
      </c>
      <c r="E17" s="49" t="s">
        <v>248</v>
      </c>
      <c r="F17" s="49" t="s">
        <v>247</v>
      </c>
      <c r="G17" s="61" t="s">
        <v>308</v>
      </c>
      <c r="H17" s="43" t="s">
        <v>307</v>
      </c>
      <c r="I17" s="46">
        <v>1</v>
      </c>
      <c r="J17" s="46" t="s">
        <v>306</v>
      </c>
      <c r="K17" s="45" t="s">
        <v>243</v>
      </c>
      <c r="L17" s="43" t="s">
        <v>305</v>
      </c>
      <c r="M17" s="43" t="s">
        <v>257</v>
      </c>
      <c r="N17" s="60" t="s">
        <v>256</v>
      </c>
      <c r="O17" s="43">
        <v>6</v>
      </c>
      <c r="P17" s="43">
        <v>4</v>
      </c>
      <c r="Q17" s="43">
        <v>100</v>
      </c>
      <c r="R17" s="42">
        <f>O17*P17*Q17</f>
        <v>2400</v>
      </c>
      <c r="S17" s="36" t="str">
        <f>IF(R17&lt;672,"LOW",IF(R17&lt;979,"MEDIUM",IF(R17&lt;1399,"HIGH",IF(R17&lt;3501,"VERY HIGH",0))))</f>
        <v>VERY HIGH</v>
      </c>
      <c r="T17" s="41" t="s">
        <v>304</v>
      </c>
      <c r="U17" s="41" t="s">
        <v>237</v>
      </c>
      <c r="V17" s="41" t="s">
        <v>238</v>
      </c>
      <c r="W17" s="41" t="s">
        <v>235</v>
      </c>
      <c r="X17" s="41" t="s">
        <v>235</v>
      </c>
      <c r="Y17" s="40">
        <f>SUM('[1]Scores-protected'!A15:D15)</f>
        <v>0.65</v>
      </c>
      <c r="Z17" s="39">
        <f>R17-(R17*Y17)</f>
        <v>840</v>
      </c>
      <c r="AA17" s="38" t="str">
        <f>IF(Y17&lt;10%,"None",IF(Y17&lt;50%,"Unsatisfactory",IF(Y17&lt;80%,"Requires Improvements",IF(Y17&gt;79%,"Satisfactory",0))))</f>
        <v>Requires Improvements</v>
      </c>
      <c r="AB17" s="37">
        <v>0.9</v>
      </c>
      <c r="AC17" s="36" t="str">
        <f>IF(Z17&lt;672,"LOW",IF(Z17&lt;979,"MEDIUM",IF(Z17&lt;1399,"HIGH",IF(Z17&lt;3501,"VERY HIGH",0))))</f>
        <v>MEDIUM</v>
      </c>
      <c r="AD17" s="35"/>
      <c r="AE17" s="34" t="s">
        <v>303</v>
      </c>
      <c r="AF17" s="54" t="s">
        <v>279</v>
      </c>
      <c r="AG17" s="53">
        <v>43990</v>
      </c>
      <c r="AH17" s="33"/>
    </row>
    <row r="18" spans="1:34" s="57" customFormat="1" ht="320.25" customHeight="1" thickBot="1" x14ac:dyDescent="0.2">
      <c r="A18" s="52" t="s">
        <v>252</v>
      </c>
      <c r="B18" s="33" t="s">
        <v>251</v>
      </c>
      <c r="C18" s="33" t="s">
        <v>263</v>
      </c>
      <c r="D18" s="33" t="s">
        <v>302</v>
      </c>
      <c r="E18" s="49" t="s">
        <v>248</v>
      </c>
      <c r="F18" s="49" t="s">
        <v>247</v>
      </c>
      <c r="G18" s="61" t="s">
        <v>301</v>
      </c>
      <c r="H18" s="43" t="s">
        <v>300</v>
      </c>
      <c r="I18" s="46">
        <v>1</v>
      </c>
      <c r="J18" s="46" t="s">
        <v>299</v>
      </c>
      <c r="K18" s="45" t="s">
        <v>243</v>
      </c>
      <c r="L18" s="43" t="s">
        <v>298</v>
      </c>
      <c r="M18" s="43" t="s">
        <v>257</v>
      </c>
      <c r="N18" s="60" t="s">
        <v>256</v>
      </c>
      <c r="O18" s="43">
        <v>5</v>
      </c>
      <c r="P18" s="43">
        <v>4</v>
      </c>
      <c r="Q18" s="43">
        <v>100</v>
      </c>
      <c r="R18" s="42">
        <f>O18*P18*Q18</f>
        <v>2000</v>
      </c>
      <c r="S18" s="36" t="str">
        <f>IF(R18&lt;672,"LOW",IF(R18&lt;979,"MEDIUM",IF(R18&lt;1399,"HIGH",IF(R18&lt;3501,"VERY HIGH",0))))</f>
        <v>VERY HIGH</v>
      </c>
      <c r="T18" s="41" t="s">
        <v>297</v>
      </c>
      <c r="U18" s="41" t="s">
        <v>236</v>
      </c>
      <c r="V18" s="41" t="s">
        <v>238</v>
      </c>
      <c r="W18" s="41" t="s">
        <v>235</v>
      </c>
      <c r="X18" s="41" t="s">
        <v>235</v>
      </c>
      <c r="Y18" s="40">
        <f>SUM('[1]Scores-protected'!A16:D16)</f>
        <v>0.5</v>
      </c>
      <c r="Z18" s="39">
        <f>R18-(R18*Y18)</f>
        <v>1000</v>
      </c>
      <c r="AA18" s="38" t="str">
        <f>IF(Y18&lt;10%,"None",IF(Y18&lt;50%,"Unsatisfactory",IF(Y18&lt;80%,"Requires Improvements",IF(Y18&gt;79%,"Satisfactory",0))))</f>
        <v>Requires Improvements</v>
      </c>
      <c r="AB18" s="37">
        <v>0.9</v>
      </c>
      <c r="AC18" s="36" t="str">
        <f>IF(Z18&lt;672,"LOW",IF(Z18&lt;979,"MEDIUM",IF(Z18&lt;1399,"HIGH",IF(Z18&lt;3501,"VERY HIGH",0))))</f>
        <v>HIGH</v>
      </c>
      <c r="AD18" s="35"/>
      <c r="AE18" s="59" t="s">
        <v>296</v>
      </c>
      <c r="AF18" s="58"/>
      <c r="AG18" s="53"/>
      <c r="AH18" s="33"/>
    </row>
    <row r="19" spans="1:34" s="57" customFormat="1" ht="318" customHeight="1" thickBot="1" x14ac:dyDescent="0.2">
      <c r="A19" s="52" t="s">
        <v>252</v>
      </c>
      <c r="B19" s="33" t="s">
        <v>251</v>
      </c>
      <c r="C19" s="33" t="s">
        <v>263</v>
      </c>
      <c r="D19" s="33" t="s">
        <v>262</v>
      </c>
      <c r="E19" s="49" t="s">
        <v>248</v>
      </c>
      <c r="F19" s="49" t="s">
        <v>247</v>
      </c>
      <c r="G19" s="47" t="s">
        <v>290</v>
      </c>
      <c r="H19" s="43" t="s">
        <v>295</v>
      </c>
      <c r="I19" s="46">
        <v>1</v>
      </c>
      <c r="J19" s="46" t="s">
        <v>294</v>
      </c>
      <c r="K19" s="45" t="s">
        <v>243</v>
      </c>
      <c r="L19" s="43" t="s">
        <v>282</v>
      </c>
      <c r="M19" s="43" t="s">
        <v>257</v>
      </c>
      <c r="N19" s="44" t="s">
        <v>256</v>
      </c>
      <c r="O19" s="43">
        <v>6</v>
      </c>
      <c r="P19" s="43">
        <v>4</v>
      </c>
      <c r="Q19" s="43">
        <v>100</v>
      </c>
      <c r="R19" s="42">
        <f>O19*P19*Q19</f>
        <v>2400</v>
      </c>
      <c r="S19" s="36" t="str">
        <f>IF(R19&lt;672,"LOW",IF(R19&lt;979,"MEDIUM",IF(R19&lt;1399,"HIGH",IF(R19&lt;3501,"VERY HIGH",0))))</f>
        <v>VERY HIGH</v>
      </c>
      <c r="T19" s="41" t="s">
        <v>293</v>
      </c>
      <c r="U19" s="41" t="s">
        <v>235</v>
      </c>
      <c r="V19" s="41" t="s">
        <v>236</v>
      </c>
      <c r="W19" s="41" t="s">
        <v>236</v>
      </c>
      <c r="X19" s="41" t="s">
        <v>235</v>
      </c>
      <c r="Y19" s="40">
        <f>SUM('[1]Scores-protected'!A17:D17)</f>
        <v>0.67500000000000004</v>
      </c>
      <c r="Z19" s="39">
        <f>R19-(R19*Y19)</f>
        <v>780</v>
      </c>
      <c r="AA19" s="38" t="str">
        <f>IF(Y19&lt;10%,"None",IF(Y19&lt;50%,"Unsatisfactory",IF(Y19&lt;80%,"Requires Improvements",IF(Y19&gt;79%,"Satisfactory",0))))</f>
        <v>Requires Improvements</v>
      </c>
      <c r="AB19" s="37">
        <v>0.9</v>
      </c>
      <c r="AC19" s="36" t="str">
        <f>IF(Z19&lt;672,"LOW",IF(Z19&lt;979,"MEDIUM",IF(Z19&lt;1399,"HIGH",IF(Z19&lt;3501,"VERY HIGH",0))))</f>
        <v>MEDIUM</v>
      </c>
      <c r="AD19" s="35"/>
      <c r="AE19" s="34" t="s">
        <v>292</v>
      </c>
      <c r="AF19" s="54" t="s">
        <v>291</v>
      </c>
      <c r="AG19" s="56">
        <v>43990</v>
      </c>
      <c r="AH19" s="33"/>
    </row>
    <row r="20" spans="1:34" s="57" customFormat="1" ht="297.75" customHeight="1" thickBot="1" x14ac:dyDescent="0.2">
      <c r="A20" s="52" t="s">
        <v>252</v>
      </c>
      <c r="B20" s="33" t="s">
        <v>251</v>
      </c>
      <c r="C20" s="33" t="s">
        <v>263</v>
      </c>
      <c r="D20" s="33" t="s">
        <v>262</v>
      </c>
      <c r="E20" s="49" t="s">
        <v>248</v>
      </c>
      <c r="F20" s="49" t="s">
        <v>247</v>
      </c>
      <c r="G20" s="47" t="s">
        <v>290</v>
      </c>
      <c r="H20" s="43" t="s">
        <v>289</v>
      </c>
      <c r="I20" s="46">
        <v>1</v>
      </c>
      <c r="J20" s="46" t="s">
        <v>288</v>
      </c>
      <c r="K20" s="45" t="s">
        <v>243</v>
      </c>
      <c r="L20" s="43" t="s">
        <v>282</v>
      </c>
      <c r="M20" s="43" t="s">
        <v>257</v>
      </c>
      <c r="N20" s="44" t="s">
        <v>256</v>
      </c>
      <c r="O20" s="43">
        <v>7</v>
      </c>
      <c r="P20" s="43">
        <v>4</v>
      </c>
      <c r="Q20" s="43">
        <v>100</v>
      </c>
      <c r="R20" s="42">
        <f>O20*P20*Q20</f>
        <v>2800</v>
      </c>
      <c r="S20" s="36" t="str">
        <f>IF(R20&lt;672,"LOW",IF(R20&lt;979,"MEDIUM",IF(R20&lt;1399,"HIGH",IF(R20&lt;3501,"VERY HIGH",0))))</f>
        <v>VERY HIGH</v>
      </c>
      <c r="T20" s="41" t="s">
        <v>287</v>
      </c>
      <c r="U20" s="41" t="s">
        <v>235</v>
      </c>
      <c r="V20" s="41" t="s">
        <v>236</v>
      </c>
      <c r="W20" s="41" t="s">
        <v>236</v>
      </c>
      <c r="X20" s="41" t="s">
        <v>235</v>
      </c>
      <c r="Y20" s="40">
        <f>SUM('[1]Scores-protected'!A18:D18)</f>
        <v>0.67500000000000004</v>
      </c>
      <c r="Z20" s="39">
        <f>R20-(R20*Y20)</f>
        <v>909.99999999999977</v>
      </c>
      <c r="AA20" s="38" t="str">
        <f>IF(Y20&lt;10%,"None",IF(Y20&lt;50%,"Unsatisfactory",IF(Y20&lt;80%,"Requires Improvements",IF(Y20&gt;79%,"Satisfactory",0))))</f>
        <v>Requires Improvements</v>
      </c>
      <c r="AB20" s="37">
        <v>0.9</v>
      </c>
      <c r="AC20" s="36" t="str">
        <f>IF(Z20&lt;672,"LOW",IF(Z20&lt;979,"MEDIUM",IF(Z20&lt;1399,"HIGH",IF(Z20&lt;3501,"VERY HIGH",0))))</f>
        <v>MEDIUM</v>
      </c>
      <c r="AD20" s="35"/>
      <c r="AE20" s="34" t="s">
        <v>286</v>
      </c>
      <c r="AF20" s="54" t="s">
        <v>264</v>
      </c>
      <c r="AG20" s="56">
        <v>43983</v>
      </c>
      <c r="AH20" s="33"/>
    </row>
    <row r="21" spans="1:34" s="57" customFormat="1" ht="358.5" customHeight="1" thickBot="1" x14ac:dyDescent="0.2">
      <c r="A21" s="52" t="s">
        <v>252</v>
      </c>
      <c r="B21" s="33" t="s">
        <v>251</v>
      </c>
      <c r="C21" s="33" t="s">
        <v>263</v>
      </c>
      <c r="D21" s="33" t="s">
        <v>262</v>
      </c>
      <c r="E21" s="49" t="s">
        <v>248</v>
      </c>
      <c r="F21" s="49" t="s">
        <v>247</v>
      </c>
      <c r="G21" s="47" t="s">
        <v>285</v>
      </c>
      <c r="H21" s="43" t="s">
        <v>284</v>
      </c>
      <c r="I21" s="46">
        <v>1</v>
      </c>
      <c r="J21" s="46" t="s">
        <v>283</v>
      </c>
      <c r="K21" s="45" t="s">
        <v>243</v>
      </c>
      <c r="L21" s="43" t="s">
        <v>282</v>
      </c>
      <c r="M21" s="43" t="s">
        <v>257</v>
      </c>
      <c r="N21" s="44" t="s">
        <v>256</v>
      </c>
      <c r="O21" s="43">
        <v>7</v>
      </c>
      <c r="P21" s="43">
        <v>4</v>
      </c>
      <c r="Q21" s="43">
        <v>100</v>
      </c>
      <c r="R21" s="42">
        <f>O21*P21*Q21</f>
        <v>2800</v>
      </c>
      <c r="S21" s="36" t="str">
        <f>IF(R21&lt;672,"LOW",IF(R21&lt;979,"MEDIUM",IF(R21&lt;1399,"HIGH",IF(R21&lt;3501,"VERY HIGH",0))))</f>
        <v>VERY HIGH</v>
      </c>
      <c r="T21" s="41" t="s">
        <v>281</v>
      </c>
      <c r="U21" s="41" t="s">
        <v>237</v>
      </c>
      <c r="V21" s="41" t="s">
        <v>238</v>
      </c>
      <c r="W21" s="41" t="s">
        <v>236</v>
      </c>
      <c r="X21" s="41" t="s">
        <v>235</v>
      </c>
      <c r="Y21" s="40">
        <f>SUM('[1]Scores-protected'!A19:D19)</f>
        <v>0.55000000000000004</v>
      </c>
      <c r="Z21" s="39">
        <f>R21-(R21*Y21)</f>
        <v>1259.9999999999998</v>
      </c>
      <c r="AA21" s="38" t="str">
        <f>IF(Y21&lt;10%,"None",IF(Y21&lt;50%,"Unsatisfactory",IF(Y21&lt;80%,"Requires Improvements",IF(Y21&gt;79%,"Satisfactory",0))))</f>
        <v>Requires Improvements</v>
      </c>
      <c r="AB21" s="37">
        <v>0.9</v>
      </c>
      <c r="AC21" s="36" t="str">
        <f>IF(Z21&lt;672,"LOW",IF(Z21&lt;979,"MEDIUM",IF(Z21&lt;1399,"HIGH",IF(Z21&lt;3501,"VERY HIGH",0))))</f>
        <v>HIGH</v>
      </c>
      <c r="AD21" s="35"/>
      <c r="AE21" s="34" t="s">
        <v>280</v>
      </c>
      <c r="AF21" s="54" t="s">
        <v>279</v>
      </c>
      <c r="AG21" s="53">
        <v>43990</v>
      </c>
      <c r="AH21" s="33"/>
    </row>
    <row r="22" spans="1:34" ht="321.75" customHeight="1" thickBot="1" x14ac:dyDescent="0.25">
      <c r="A22" s="52" t="s">
        <v>252</v>
      </c>
      <c r="B22" s="33" t="s">
        <v>251</v>
      </c>
      <c r="C22" s="50" t="s">
        <v>263</v>
      </c>
      <c r="D22" s="33" t="s">
        <v>262</v>
      </c>
      <c r="E22" s="49" t="s">
        <v>248</v>
      </c>
      <c r="F22" s="49" t="s">
        <v>247</v>
      </c>
      <c r="G22" s="47" t="s">
        <v>278</v>
      </c>
      <c r="H22" s="43" t="s">
        <v>260</v>
      </c>
      <c r="I22" s="46">
        <v>2</v>
      </c>
      <c r="J22" s="46" t="s">
        <v>277</v>
      </c>
      <c r="K22" s="45" t="s">
        <v>243</v>
      </c>
      <c r="L22" s="43" t="s">
        <v>276</v>
      </c>
      <c r="M22" s="43" t="s">
        <v>275</v>
      </c>
      <c r="N22" s="44" t="s">
        <v>256</v>
      </c>
      <c r="O22" s="43">
        <v>7</v>
      </c>
      <c r="P22" s="43">
        <v>4</v>
      </c>
      <c r="Q22" s="43">
        <v>100</v>
      </c>
      <c r="R22" s="42">
        <f>O22*P22*Q22</f>
        <v>2800</v>
      </c>
      <c r="S22" s="36" t="str">
        <f>IF(R22&lt;672,"LOW",IF(R22&lt;979,"MEDIUM",IF(R22&lt;1399,"HIGH",IF(R22&lt;3501,"VERY HIGH",0))))</f>
        <v>VERY HIGH</v>
      </c>
      <c r="T22" s="41" t="s">
        <v>274</v>
      </c>
      <c r="U22" s="41" t="s">
        <v>238</v>
      </c>
      <c r="V22" s="41" t="s">
        <v>237</v>
      </c>
      <c r="W22" s="41" t="s">
        <v>235</v>
      </c>
      <c r="X22" s="41" t="s">
        <v>235</v>
      </c>
      <c r="Y22" s="40">
        <f>SUM('[1]Scores-protected'!A20:D20)</f>
        <v>0.6</v>
      </c>
      <c r="Z22" s="39">
        <f>R22-(R22*Y22)</f>
        <v>1120</v>
      </c>
      <c r="AA22" s="38" t="str">
        <f>IF(Y22&lt;10%,"None",IF(Y22&lt;50%,"Unsatisfactory",IF(Y22&lt;80%,"Requires Improvements",IF(Y22&gt;79%,"Satisfactory",0))))</f>
        <v>Requires Improvements</v>
      </c>
      <c r="AB22" s="37">
        <v>0.9</v>
      </c>
      <c r="AC22" s="36" t="str">
        <f>IF(Z22&lt;672,"LOW",IF(Z22&lt;979,"MEDIUM",IF(Z22&lt;1399,"HIGH",IF(Z22&lt;3501,"VERY HIGH",0))))</f>
        <v>HIGH</v>
      </c>
      <c r="AD22" s="35"/>
      <c r="AE22" s="34" t="s">
        <v>273</v>
      </c>
      <c r="AF22" s="54" t="s">
        <v>272</v>
      </c>
      <c r="AG22" s="56">
        <v>43990</v>
      </c>
      <c r="AH22" s="33"/>
    </row>
    <row r="23" spans="1:34" ht="241.5" customHeight="1" thickBot="1" x14ac:dyDescent="0.25">
      <c r="A23" s="52" t="s">
        <v>252</v>
      </c>
      <c r="B23" s="33" t="s">
        <v>251</v>
      </c>
      <c r="C23" s="33" t="s">
        <v>263</v>
      </c>
      <c r="D23" s="33" t="s">
        <v>271</v>
      </c>
      <c r="E23" s="49" t="s">
        <v>248</v>
      </c>
      <c r="F23" s="49" t="s">
        <v>247</v>
      </c>
      <c r="G23" s="47" t="s">
        <v>270</v>
      </c>
      <c r="H23" s="43" t="s">
        <v>269</v>
      </c>
      <c r="I23" s="46">
        <v>2</v>
      </c>
      <c r="J23" s="46" t="s">
        <v>268</v>
      </c>
      <c r="K23" s="45" t="s">
        <v>243</v>
      </c>
      <c r="L23" s="43" t="s">
        <v>267</v>
      </c>
      <c r="M23" s="43" t="s">
        <v>257</v>
      </c>
      <c r="N23" s="44" t="s">
        <v>256</v>
      </c>
      <c r="O23" s="43">
        <v>4</v>
      </c>
      <c r="P23" s="43">
        <v>4</v>
      </c>
      <c r="Q23" s="43">
        <v>100</v>
      </c>
      <c r="R23" s="42">
        <f>O23*P23*Q23</f>
        <v>1600</v>
      </c>
      <c r="S23" s="36" t="str">
        <f>IF(R23&lt;672,"LOW",IF(R23&lt;979,"MEDIUM",IF(R23&lt;1399,"HIGH",IF(R23&lt;3501,"VERY HIGH",0))))</f>
        <v>VERY HIGH</v>
      </c>
      <c r="T23" s="41" t="s">
        <v>266</v>
      </c>
      <c r="U23" s="41" t="s">
        <v>238</v>
      </c>
      <c r="V23" s="41" t="s">
        <v>238</v>
      </c>
      <c r="W23" s="41" t="s">
        <v>235</v>
      </c>
      <c r="X23" s="41" t="s">
        <v>235</v>
      </c>
      <c r="Y23" s="40">
        <f>SUM('[1]Scores-protected'!A21:D21)</f>
        <v>0.35</v>
      </c>
      <c r="Z23" s="39">
        <f>R23-(R23*Y23)</f>
        <v>1040</v>
      </c>
      <c r="AA23" s="38" t="str">
        <f>IF(Y23&lt;10%,"None",IF(Y23&lt;50%,"Unsatisfactory",IF(Y23&lt;80%,"Requires Improvements",IF(Y23&gt;79%,"Satisfactory",0))))</f>
        <v>Unsatisfactory</v>
      </c>
      <c r="AB23" s="37">
        <v>0.9</v>
      </c>
      <c r="AC23" s="36" t="str">
        <f>IF(Z23&lt;672,"LOW",IF(Z23&lt;979,"MEDIUM",IF(Z23&lt;1399,"HIGH",IF(Z23&lt;3501,"VERY HIGH",0))))</f>
        <v>HIGH</v>
      </c>
      <c r="AD23" s="35"/>
      <c r="AE23" s="34" t="s">
        <v>265</v>
      </c>
      <c r="AF23" s="54" t="s">
        <v>264</v>
      </c>
      <c r="AG23" s="56">
        <v>43990</v>
      </c>
      <c r="AH23" s="33"/>
    </row>
    <row r="24" spans="1:34" ht="272.25" customHeight="1" thickBot="1" x14ac:dyDescent="0.25">
      <c r="A24" s="52" t="s">
        <v>252</v>
      </c>
      <c r="B24" s="33" t="s">
        <v>251</v>
      </c>
      <c r="C24" s="33" t="s">
        <v>263</v>
      </c>
      <c r="D24" s="33" t="s">
        <v>262</v>
      </c>
      <c r="E24" s="49" t="s">
        <v>248</v>
      </c>
      <c r="F24" s="49" t="s">
        <v>247</v>
      </c>
      <c r="G24" s="47" t="s">
        <v>261</v>
      </c>
      <c r="H24" s="43" t="s">
        <v>260</v>
      </c>
      <c r="I24" s="46">
        <v>2</v>
      </c>
      <c r="J24" s="46" t="s">
        <v>259</v>
      </c>
      <c r="K24" s="45" t="s">
        <v>243</v>
      </c>
      <c r="L24" s="43" t="s">
        <v>258</v>
      </c>
      <c r="M24" s="43" t="s">
        <v>257</v>
      </c>
      <c r="N24" s="44" t="s">
        <v>256</v>
      </c>
      <c r="O24" s="43">
        <v>7</v>
      </c>
      <c r="P24" s="43">
        <v>4</v>
      </c>
      <c r="Q24" s="43">
        <v>100</v>
      </c>
      <c r="R24" s="42">
        <f>O24*P24*Q24</f>
        <v>2800</v>
      </c>
      <c r="S24" s="36" t="str">
        <f>IF(R24&lt;672,"LOW",IF(R24&lt;979,"MEDIUM",IF(R24&lt;1399,"HIGH",IF(R24&lt;3501,"VERY HIGH",0))))</f>
        <v>VERY HIGH</v>
      </c>
      <c r="T24" s="41" t="s">
        <v>255</v>
      </c>
      <c r="U24" s="41" t="s">
        <v>235</v>
      </c>
      <c r="V24" s="41" t="s">
        <v>237</v>
      </c>
      <c r="W24" s="41" t="s">
        <v>236</v>
      </c>
      <c r="X24" s="41" t="s">
        <v>238</v>
      </c>
      <c r="Y24" s="40">
        <f>SUM('[1]Scores-protected'!A22:D22)</f>
        <v>0.65</v>
      </c>
      <c r="Z24" s="39">
        <f>R24-(R24*Y24)</f>
        <v>980</v>
      </c>
      <c r="AA24" s="38" t="str">
        <f>IF(Y24&lt;10%,"None",IF(Y24&lt;50%,"Unsatisfactory",IF(Y24&lt;80%,"Requires Improvements",IF(Y24&gt;79%,"Satisfactory",0))))</f>
        <v>Requires Improvements</v>
      </c>
      <c r="AB24" s="37">
        <v>0.9</v>
      </c>
      <c r="AC24" s="36" t="str">
        <f>IF(Z24&lt;672,"LOW",IF(Z24&lt;979,"MEDIUM",IF(Z24&lt;1399,"HIGH",IF(Z24&lt;3501,"VERY HIGH",0))))</f>
        <v>HIGH</v>
      </c>
      <c r="AD24" s="35"/>
      <c r="AE24" s="34" t="s">
        <v>254</v>
      </c>
      <c r="AF24" s="54" t="s">
        <v>253</v>
      </c>
      <c r="AG24" s="56">
        <v>43990</v>
      </c>
      <c r="AH24" s="33"/>
    </row>
    <row r="25" spans="1:34" ht="287.25" customHeight="1" thickBot="1" x14ac:dyDescent="0.25">
      <c r="A25" s="52" t="s">
        <v>252</v>
      </c>
      <c r="B25" s="33" t="s">
        <v>251</v>
      </c>
      <c r="C25" s="33" t="s">
        <v>250</v>
      </c>
      <c r="D25" s="33" t="s">
        <v>249</v>
      </c>
      <c r="E25" s="49" t="s">
        <v>248</v>
      </c>
      <c r="F25" s="49" t="s">
        <v>247</v>
      </c>
      <c r="G25" s="47" t="s">
        <v>246</v>
      </c>
      <c r="H25" s="43" t="s">
        <v>245</v>
      </c>
      <c r="I25" s="46">
        <v>1</v>
      </c>
      <c r="J25" s="46" t="s">
        <v>244</v>
      </c>
      <c r="K25" s="45" t="s">
        <v>243</v>
      </c>
      <c r="L25" s="43" t="s">
        <v>242</v>
      </c>
      <c r="M25" s="43" t="s">
        <v>241</v>
      </c>
      <c r="N25" s="44" t="s">
        <v>240</v>
      </c>
      <c r="O25" s="43">
        <v>4</v>
      </c>
      <c r="P25" s="43">
        <v>3</v>
      </c>
      <c r="Q25" s="43">
        <v>100</v>
      </c>
      <c r="R25" s="42">
        <f>O25*P25*Q25</f>
        <v>1200</v>
      </c>
      <c r="S25" s="36" t="str">
        <f>IF(R25&lt;672,"LOW",IF(R25&lt;979,"MEDIUM",IF(R25&lt;1399,"HIGH",IF(R25&lt;3501,"VERY HIGH",0))))</f>
        <v>HIGH</v>
      </c>
      <c r="T25" s="41" t="s">
        <v>239</v>
      </c>
      <c r="U25" s="41" t="s">
        <v>238</v>
      </c>
      <c r="V25" s="41" t="s">
        <v>237</v>
      </c>
      <c r="W25" s="41" t="s">
        <v>236</v>
      </c>
      <c r="X25" s="41" t="s">
        <v>235</v>
      </c>
      <c r="Y25" s="40">
        <f>SUM('[1]Scores-protected'!A23:D23)</f>
        <v>0.5</v>
      </c>
      <c r="Z25" s="39">
        <f>R25-(R25*Y25)</f>
        <v>600</v>
      </c>
      <c r="AA25" s="38" t="str">
        <f>IF(Y25&lt;10%,"None",IF(Y25&lt;50%,"Unsatisfactory",IF(Y25&lt;80%,"Requires Improvements",IF(Y25&gt;79%,"Satisfactory",0))))</f>
        <v>Requires Improvements</v>
      </c>
      <c r="AB25" s="37">
        <v>0.9</v>
      </c>
      <c r="AC25" s="36" t="str">
        <f>IF(Z25&lt;672,"LOW",IF(Z25&lt;979,"MEDIUM",IF(Z25&lt;1399,"HIGH",IF(Z25&lt;3501,"VERY HIGH",0))))</f>
        <v>LOW</v>
      </c>
      <c r="AD25" s="35"/>
      <c r="AE25" s="55" t="s">
        <v>234</v>
      </c>
      <c r="AF25" s="54" t="s">
        <v>233</v>
      </c>
      <c r="AG25" s="53">
        <v>43990</v>
      </c>
      <c r="AH25" s="33"/>
    </row>
    <row r="26" spans="1:34" ht="76.5" customHeight="1" thickBot="1" x14ac:dyDescent="0.25">
      <c r="A26" s="52"/>
      <c r="B26" s="33"/>
      <c r="C26" s="33"/>
      <c r="D26" s="33"/>
      <c r="E26" s="49"/>
      <c r="F26" s="49"/>
      <c r="G26" s="47"/>
      <c r="H26" s="43"/>
      <c r="I26" s="46"/>
      <c r="J26" s="46"/>
      <c r="K26" s="45"/>
      <c r="L26" s="43"/>
      <c r="M26" s="43"/>
      <c r="N26" s="44"/>
      <c r="O26" s="43"/>
      <c r="P26" s="43"/>
      <c r="Q26" s="43"/>
      <c r="R26" s="42"/>
      <c r="S26" s="36"/>
      <c r="T26" s="41"/>
      <c r="U26" s="41"/>
      <c r="V26" s="41"/>
      <c r="W26" s="41"/>
      <c r="X26" s="41"/>
      <c r="Y26" s="40"/>
      <c r="Z26" s="39"/>
      <c r="AA26" s="38"/>
      <c r="AB26" s="37"/>
      <c r="AC26" s="36"/>
      <c r="AD26" s="35"/>
      <c r="AE26" s="51" t="s">
        <v>232</v>
      </c>
      <c r="AF26" s="33"/>
      <c r="AG26" s="33"/>
      <c r="AH26" s="33"/>
    </row>
    <row r="27" spans="1:34" thickBot="1" x14ac:dyDescent="0.25">
      <c r="A27" s="33"/>
      <c r="B27" s="50"/>
      <c r="C27" s="50"/>
      <c r="D27" s="33"/>
      <c r="E27" s="49"/>
      <c r="F27" s="48"/>
      <c r="G27" s="47"/>
      <c r="H27" s="43"/>
      <c r="I27" s="46"/>
      <c r="J27" s="46"/>
      <c r="K27" s="45"/>
      <c r="L27" s="43"/>
      <c r="M27" s="43"/>
      <c r="N27" s="44"/>
      <c r="O27" s="43"/>
      <c r="P27" s="43"/>
      <c r="Q27" s="43"/>
      <c r="R27" s="42"/>
      <c r="S27" s="36"/>
      <c r="T27" s="41"/>
      <c r="U27" s="41"/>
      <c r="V27" s="41"/>
      <c r="W27" s="41"/>
      <c r="X27" s="41"/>
      <c r="Y27" s="40"/>
      <c r="Z27" s="39"/>
      <c r="AA27" s="38"/>
      <c r="AB27" s="37"/>
      <c r="AC27" s="36"/>
      <c r="AD27" s="35"/>
      <c r="AE27" s="34"/>
      <c r="AF27" s="33"/>
      <c r="AG27" s="33"/>
      <c r="AH27" s="33"/>
    </row>
    <row r="28" spans="1:34" thickBot="1" x14ac:dyDescent="0.25">
      <c r="A28" s="33"/>
      <c r="B28" s="50"/>
      <c r="C28" s="50"/>
      <c r="D28" s="33"/>
      <c r="E28" s="49"/>
      <c r="F28" s="48"/>
      <c r="G28" s="47"/>
      <c r="H28" s="43"/>
      <c r="I28" s="46"/>
      <c r="J28" s="46"/>
      <c r="K28" s="45"/>
      <c r="L28" s="43"/>
      <c r="M28" s="43"/>
      <c r="N28" s="44"/>
      <c r="O28" s="43"/>
      <c r="P28" s="43"/>
      <c r="Q28" s="43"/>
      <c r="R28" s="42"/>
      <c r="S28" s="36"/>
      <c r="T28" s="41"/>
      <c r="U28" s="41"/>
      <c r="V28" s="41"/>
      <c r="W28" s="41"/>
      <c r="X28" s="41"/>
      <c r="Y28" s="40"/>
      <c r="Z28" s="39"/>
      <c r="AA28" s="38"/>
      <c r="AB28" s="37"/>
      <c r="AC28" s="36"/>
      <c r="AD28" s="35"/>
      <c r="AE28" s="34"/>
      <c r="AF28" s="33"/>
      <c r="AG28" s="33"/>
      <c r="AH28" s="33"/>
    </row>
    <row r="29" spans="1:34" thickBot="1" x14ac:dyDescent="0.25">
      <c r="A29" s="33"/>
      <c r="B29" s="50"/>
      <c r="C29" s="50"/>
      <c r="D29" s="33"/>
      <c r="E29" s="49"/>
      <c r="F29" s="48"/>
      <c r="G29" s="47"/>
      <c r="H29" s="43"/>
      <c r="I29" s="46"/>
      <c r="J29" s="46"/>
      <c r="K29" s="45"/>
      <c r="L29" s="43"/>
      <c r="M29" s="43"/>
      <c r="N29" s="44"/>
      <c r="O29" s="43"/>
      <c r="P29" s="43"/>
      <c r="Q29" s="43"/>
      <c r="R29" s="42"/>
      <c r="S29" s="36"/>
      <c r="T29" s="41"/>
      <c r="U29" s="41"/>
      <c r="V29" s="41"/>
      <c r="W29" s="41"/>
      <c r="X29" s="41"/>
      <c r="Y29" s="40"/>
      <c r="Z29" s="39"/>
      <c r="AA29" s="38"/>
      <c r="AB29" s="37"/>
      <c r="AC29" s="36"/>
      <c r="AD29" s="35"/>
      <c r="AE29" s="34"/>
      <c r="AF29" s="33"/>
      <c r="AG29" s="33"/>
      <c r="AH29" s="33"/>
    </row>
    <row r="30" spans="1:34" thickBot="1" x14ac:dyDescent="0.25">
      <c r="A30" s="33"/>
      <c r="B30" s="50"/>
      <c r="C30" s="50"/>
      <c r="D30" s="33"/>
      <c r="E30" s="49"/>
      <c r="F30" s="48"/>
      <c r="G30" s="47"/>
      <c r="H30" s="43"/>
      <c r="I30" s="46"/>
      <c r="J30" s="46"/>
      <c r="K30" s="45"/>
      <c r="L30" s="43"/>
      <c r="M30" s="43"/>
      <c r="N30" s="44"/>
      <c r="O30" s="43"/>
      <c r="P30" s="43"/>
      <c r="Q30" s="43"/>
      <c r="R30" s="42"/>
      <c r="S30" s="36"/>
      <c r="T30" s="41"/>
      <c r="U30" s="41"/>
      <c r="V30" s="41"/>
      <c r="W30" s="41"/>
      <c r="X30" s="41"/>
      <c r="Y30" s="40"/>
      <c r="Z30" s="39"/>
      <c r="AA30" s="38"/>
      <c r="AB30" s="37"/>
      <c r="AC30" s="36"/>
      <c r="AD30" s="35"/>
      <c r="AE30" s="34"/>
      <c r="AF30" s="33"/>
      <c r="AG30" s="33"/>
      <c r="AH30" s="33"/>
    </row>
    <row r="31" spans="1:34" thickBot="1" x14ac:dyDescent="0.25">
      <c r="A31" s="33"/>
      <c r="B31" s="50"/>
      <c r="C31" s="50"/>
      <c r="D31" s="33"/>
      <c r="E31" s="49"/>
      <c r="F31" s="48"/>
      <c r="G31" s="47"/>
      <c r="H31" s="43"/>
      <c r="I31" s="46"/>
      <c r="J31" s="46"/>
      <c r="K31" s="45"/>
      <c r="L31" s="43"/>
      <c r="M31" s="43"/>
      <c r="N31" s="44"/>
      <c r="O31" s="43"/>
      <c r="P31" s="43"/>
      <c r="Q31" s="43"/>
      <c r="R31" s="42"/>
      <c r="S31" s="36"/>
      <c r="T31" s="41"/>
      <c r="U31" s="41"/>
      <c r="V31" s="41"/>
      <c r="W31" s="41"/>
      <c r="X31" s="41"/>
      <c r="Y31" s="40"/>
      <c r="Z31" s="39"/>
      <c r="AA31" s="38"/>
      <c r="AB31" s="37"/>
      <c r="AC31" s="36"/>
      <c r="AD31" s="35"/>
      <c r="AE31" s="34"/>
      <c r="AF31" s="33"/>
      <c r="AG31" s="33"/>
      <c r="AH31" s="33"/>
    </row>
    <row r="32" spans="1:34" thickBot="1" x14ac:dyDescent="0.25">
      <c r="A32" s="33"/>
      <c r="B32" s="50"/>
      <c r="C32" s="50"/>
      <c r="D32" s="33"/>
      <c r="E32" s="49"/>
      <c r="F32" s="48"/>
      <c r="G32" s="47"/>
      <c r="H32" s="43"/>
      <c r="I32" s="46"/>
      <c r="J32" s="46"/>
      <c r="K32" s="45"/>
      <c r="L32" s="43"/>
      <c r="M32" s="43"/>
      <c r="N32" s="44"/>
      <c r="O32" s="43"/>
      <c r="P32" s="43"/>
      <c r="Q32" s="43"/>
      <c r="R32" s="42"/>
      <c r="S32" s="36"/>
      <c r="T32" s="41"/>
      <c r="U32" s="41"/>
      <c r="V32" s="41"/>
      <c r="W32" s="41"/>
      <c r="X32" s="41"/>
      <c r="Y32" s="40"/>
      <c r="Z32" s="39"/>
      <c r="AA32" s="38"/>
      <c r="AB32" s="37"/>
      <c r="AC32" s="36"/>
      <c r="AD32" s="35"/>
      <c r="AE32" s="34"/>
      <c r="AF32" s="33"/>
      <c r="AG32" s="33"/>
      <c r="AH32" s="33"/>
    </row>
    <row r="33" spans="1:34" thickBot="1" x14ac:dyDescent="0.25">
      <c r="A33" s="33"/>
      <c r="B33" s="50"/>
      <c r="C33" s="50"/>
      <c r="D33" s="33"/>
      <c r="E33" s="49"/>
      <c r="F33" s="48"/>
      <c r="G33" s="47"/>
      <c r="H33" s="43"/>
      <c r="I33" s="46"/>
      <c r="J33" s="46"/>
      <c r="K33" s="45"/>
      <c r="L33" s="43"/>
      <c r="M33" s="43"/>
      <c r="N33" s="44"/>
      <c r="O33" s="43"/>
      <c r="P33" s="43"/>
      <c r="Q33" s="43"/>
      <c r="R33" s="42"/>
      <c r="S33" s="36"/>
      <c r="T33" s="41"/>
      <c r="U33" s="41"/>
      <c r="V33" s="41"/>
      <c r="W33" s="41"/>
      <c r="X33" s="41"/>
      <c r="Y33" s="40"/>
      <c r="Z33" s="39"/>
      <c r="AA33" s="38"/>
      <c r="AB33" s="37"/>
      <c r="AC33" s="36"/>
      <c r="AD33" s="35"/>
      <c r="AE33" s="34"/>
      <c r="AF33" s="33"/>
      <c r="AG33" s="33"/>
      <c r="AH33" s="33"/>
    </row>
    <row r="34" spans="1:34" thickBot="1" x14ac:dyDescent="0.25">
      <c r="A34" s="33"/>
      <c r="B34" s="50"/>
      <c r="C34" s="50"/>
      <c r="D34" s="33"/>
      <c r="E34" s="49"/>
      <c r="F34" s="48"/>
      <c r="G34" s="47"/>
      <c r="H34" s="43"/>
      <c r="I34" s="46"/>
      <c r="J34" s="46"/>
      <c r="K34" s="45"/>
      <c r="L34" s="43"/>
      <c r="M34" s="43"/>
      <c r="N34" s="44"/>
      <c r="O34" s="43"/>
      <c r="P34" s="43"/>
      <c r="Q34" s="43"/>
      <c r="R34" s="42"/>
      <c r="S34" s="36"/>
      <c r="T34" s="41"/>
      <c r="U34" s="41"/>
      <c r="V34" s="41"/>
      <c r="W34" s="41"/>
      <c r="X34" s="41"/>
      <c r="Y34" s="40"/>
      <c r="Z34" s="39"/>
      <c r="AA34" s="38"/>
      <c r="AB34" s="37"/>
      <c r="AC34" s="36"/>
      <c r="AD34" s="35"/>
      <c r="AE34" s="34"/>
      <c r="AF34" s="33"/>
      <c r="AG34" s="33"/>
      <c r="AH34" s="33"/>
    </row>
    <row r="35" spans="1:34" thickBot="1" x14ac:dyDescent="0.25">
      <c r="A35" s="33"/>
      <c r="B35" s="50"/>
      <c r="C35" s="50"/>
      <c r="D35" s="33"/>
      <c r="E35" s="49"/>
      <c r="F35" s="48"/>
      <c r="G35" s="47"/>
      <c r="H35" s="43"/>
      <c r="I35" s="46"/>
      <c r="J35" s="46"/>
      <c r="K35" s="45"/>
      <c r="L35" s="43"/>
      <c r="M35" s="43"/>
      <c r="N35" s="44"/>
      <c r="O35" s="43"/>
      <c r="P35" s="43"/>
      <c r="Q35" s="43"/>
      <c r="R35" s="42"/>
      <c r="S35" s="36"/>
      <c r="T35" s="41"/>
      <c r="U35" s="41"/>
      <c r="V35" s="41"/>
      <c r="W35" s="41"/>
      <c r="X35" s="41"/>
      <c r="Y35" s="40"/>
      <c r="Z35" s="39"/>
      <c r="AA35" s="38"/>
      <c r="AB35" s="37"/>
      <c r="AC35" s="36"/>
      <c r="AD35" s="35"/>
      <c r="AE35" s="34"/>
      <c r="AF35" s="33"/>
      <c r="AG35" s="33"/>
      <c r="AH35" s="33"/>
    </row>
    <row r="36" spans="1:34" thickBot="1" x14ac:dyDescent="0.25">
      <c r="A36" s="33"/>
      <c r="B36" s="50"/>
      <c r="C36" s="50"/>
      <c r="D36" s="33"/>
      <c r="E36" s="49"/>
      <c r="F36" s="48"/>
      <c r="G36" s="47"/>
      <c r="H36" s="43"/>
      <c r="I36" s="46"/>
      <c r="J36" s="46"/>
      <c r="K36" s="45"/>
      <c r="L36" s="43"/>
      <c r="M36" s="43"/>
      <c r="N36" s="44"/>
      <c r="O36" s="43"/>
      <c r="P36" s="43"/>
      <c r="Q36" s="43"/>
      <c r="R36" s="42"/>
      <c r="S36" s="36"/>
      <c r="T36" s="41"/>
      <c r="U36" s="41"/>
      <c r="V36" s="41"/>
      <c r="W36" s="41"/>
      <c r="X36" s="41"/>
      <c r="Y36" s="40"/>
      <c r="Z36" s="39"/>
      <c r="AA36" s="38"/>
      <c r="AB36" s="37"/>
      <c r="AC36" s="36"/>
      <c r="AD36" s="35"/>
      <c r="AE36" s="34"/>
      <c r="AF36" s="33"/>
      <c r="AG36" s="33"/>
      <c r="AH36" s="33"/>
    </row>
    <row r="37" spans="1:34" thickBot="1" x14ac:dyDescent="0.25">
      <c r="A37" s="33"/>
      <c r="B37" s="50"/>
      <c r="C37" s="50"/>
      <c r="D37" s="33"/>
      <c r="E37" s="49"/>
      <c r="F37" s="48"/>
      <c r="G37" s="47"/>
      <c r="H37" s="43"/>
      <c r="I37" s="46"/>
      <c r="J37" s="46"/>
      <c r="K37" s="45"/>
      <c r="L37" s="43"/>
      <c r="M37" s="43"/>
      <c r="N37" s="44"/>
      <c r="O37" s="43"/>
      <c r="P37" s="43"/>
      <c r="Q37" s="43"/>
      <c r="R37" s="42"/>
      <c r="S37" s="36"/>
      <c r="T37" s="41"/>
      <c r="U37" s="41"/>
      <c r="V37" s="41"/>
      <c r="W37" s="41"/>
      <c r="X37" s="41"/>
      <c r="Y37" s="40"/>
      <c r="Z37" s="39"/>
      <c r="AA37" s="38"/>
      <c r="AB37" s="37"/>
      <c r="AC37" s="36"/>
      <c r="AD37" s="35"/>
      <c r="AE37" s="34"/>
      <c r="AF37" s="33"/>
      <c r="AG37" s="33"/>
      <c r="AH37" s="33"/>
    </row>
    <row r="38" spans="1:34" thickBot="1" x14ac:dyDescent="0.25">
      <c r="A38" s="33"/>
      <c r="B38" s="50"/>
      <c r="C38" s="50"/>
      <c r="D38" s="33"/>
      <c r="E38" s="49"/>
      <c r="F38" s="48"/>
      <c r="G38" s="47"/>
      <c r="H38" s="43"/>
      <c r="I38" s="46"/>
      <c r="J38" s="46"/>
      <c r="K38" s="45"/>
      <c r="L38" s="43"/>
      <c r="M38" s="43"/>
      <c r="N38" s="44"/>
      <c r="O38" s="43"/>
      <c r="P38" s="43"/>
      <c r="Q38" s="43"/>
      <c r="R38" s="42"/>
      <c r="S38" s="36"/>
      <c r="T38" s="41"/>
      <c r="U38" s="41"/>
      <c r="V38" s="41"/>
      <c r="W38" s="41"/>
      <c r="X38" s="41"/>
      <c r="Y38" s="40"/>
      <c r="Z38" s="39"/>
      <c r="AA38" s="38"/>
      <c r="AB38" s="37"/>
      <c r="AC38" s="36"/>
      <c r="AD38" s="35"/>
      <c r="AE38" s="34"/>
      <c r="AF38" s="33"/>
      <c r="AG38" s="33"/>
      <c r="AH38" s="33"/>
    </row>
    <row r="39" spans="1:34" thickBot="1" x14ac:dyDescent="0.25">
      <c r="A39" s="33"/>
      <c r="B39" s="50"/>
      <c r="C39" s="50"/>
      <c r="D39" s="33"/>
      <c r="E39" s="49"/>
      <c r="F39" s="48"/>
      <c r="G39" s="47"/>
      <c r="H39" s="43"/>
      <c r="I39" s="46"/>
      <c r="J39" s="46"/>
      <c r="K39" s="45"/>
      <c r="L39" s="43"/>
      <c r="M39" s="43"/>
      <c r="N39" s="44"/>
      <c r="O39" s="43"/>
      <c r="P39" s="43"/>
      <c r="Q39" s="43"/>
      <c r="R39" s="42"/>
      <c r="S39" s="36"/>
      <c r="T39" s="41"/>
      <c r="U39" s="41"/>
      <c r="V39" s="41"/>
      <c r="W39" s="41"/>
      <c r="X39" s="41"/>
      <c r="Y39" s="40"/>
      <c r="Z39" s="39"/>
      <c r="AA39" s="38"/>
      <c r="AB39" s="37"/>
      <c r="AC39" s="36"/>
      <c r="AD39" s="35"/>
      <c r="AE39" s="34"/>
      <c r="AF39" s="33"/>
      <c r="AG39" s="33"/>
      <c r="AH39" s="33"/>
    </row>
    <row r="40" spans="1:34" thickBot="1" x14ac:dyDescent="0.25">
      <c r="A40" s="33"/>
      <c r="B40" s="50"/>
      <c r="C40" s="50"/>
      <c r="D40" s="33"/>
      <c r="E40" s="49"/>
      <c r="F40" s="48"/>
      <c r="G40" s="47"/>
      <c r="H40" s="43"/>
      <c r="I40" s="46"/>
      <c r="J40" s="46"/>
      <c r="K40" s="45"/>
      <c r="L40" s="43"/>
      <c r="M40" s="43"/>
      <c r="N40" s="44"/>
      <c r="O40" s="43"/>
      <c r="P40" s="43"/>
      <c r="Q40" s="43"/>
      <c r="R40" s="42"/>
      <c r="S40" s="36"/>
      <c r="T40" s="41"/>
      <c r="U40" s="41"/>
      <c r="V40" s="41"/>
      <c r="W40" s="41"/>
      <c r="X40" s="41"/>
      <c r="Y40" s="40"/>
      <c r="Z40" s="39"/>
      <c r="AA40" s="38"/>
      <c r="AB40" s="37"/>
      <c r="AC40" s="36"/>
      <c r="AD40" s="35"/>
      <c r="AE40" s="34"/>
      <c r="AF40" s="33"/>
      <c r="AG40" s="33"/>
      <c r="AH40" s="33"/>
    </row>
    <row r="41" spans="1:34" thickBot="1" x14ac:dyDescent="0.25">
      <c r="A41" s="33"/>
      <c r="B41" s="50"/>
      <c r="C41" s="50"/>
      <c r="D41" s="33"/>
      <c r="E41" s="49"/>
      <c r="F41" s="48"/>
      <c r="G41" s="47"/>
      <c r="H41" s="43"/>
      <c r="I41" s="46"/>
      <c r="J41" s="46"/>
      <c r="K41" s="45"/>
      <c r="L41" s="43"/>
      <c r="M41" s="43"/>
      <c r="N41" s="44"/>
      <c r="O41" s="43"/>
      <c r="P41" s="43"/>
      <c r="Q41" s="43"/>
      <c r="R41" s="42"/>
      <c r="S41" s="36"/>
      <c r="T41" s="41"/>
      <c r="U41" s="41"/>
      <c r="V41" s="41"/>
      <c r="W41" s="41"/>
      <c r="X41" s="41"/>
      <c r="Y41" s="40"/>
      <c r="Z41" s="39"/>
      <c r="AA41" s="38"/>
      <c r="AB41" s="37"/>
      <c r="AC41" s="36"/>
      <c r="AD41" s="35"/>
      <c r="AE41" s="34"/>
      <c r="AF41" s="33"/>
      <c r="AG41" s="33"/>
      <c r="AH41" s="33"/>
    </row>
    <row r="42" spans="1:34" thickBot="1" x14ac:dyDescent="0.25">
      <c r="A42" s="33"/>
      <c r="B42" s="50"/>
      <c r="C42" s="50"/>
      <c r="D42" s="33"/>
      <c r="E42" s="49"/>
      <c r="F42" s="48"/>
      <c r="G42" s="47"/>
      <c r="H42" s="43"/>
      <c r="I42" s="46"/>
      <c r="J42" s="46"/>
      <c r="K42" s="45"/>
      <c r="L42" s="43"/>
      <c r="M42" s="43"/>
      <c r="N42" s="44"/>
      <c r="O42" s="43"/>
      <c r="P42" s="43"/>
      <c r="Q42" s="43"/>
      <c r="R42" s="42"/>
      <c r="S42" s="36"/>
      <c r="T42" s="41"/>
      <c r="U42" s="41"/>
      <c r="V42" s="41"/>
      <c r="W42" s="41"/>
      <c r="X42" s="41"/>
      <c r="Y42" s="40"/>
      <c r="Z42" s="39"/>
      <c r="AA42" s="38"/>
      <c r="AB42" s="37"/>
      <c r="AC42" s="36"/>
      <c r="AD42" s="35"/>
      <c r="AE42" s="34"/>
      <c r="AF42" s="33"/>
      <c r="AG42" s="33"/>
      <c r="AH42" s="33"/>
    </row>
    <row r="43" spans="1:34" thickBot="1" x14ac:dyDescent="0.25">
      <c r="A43" s="33"/>
      <c r="B43" s="50"/>
      <c r="C43" s="50"/>
      <c r="D43" s="33"/>
      <c r="E43" s="49"/>
      <c r="F43" s="48"/>
      <c r="G43" s="47"/>
      <c r="H43" s="43"/>
      <c r="I43" s="46"/>
      <c r="J43" s="46"/>
      <c r="K43" s="45"/>
      <c r="L43" s="43"/>
      <c r="M43" s="43"/>
      <c r="N43" s="44"/>
      <c r="O43" s="43"/>
      <c r="P43" s="43"/>
      <c r="Q43" s="43"/>
      <c r="R43" s="42"/>
      <c r="S43" s="36"/>
      <c r="T43" s="41"/>
      <c r="U43" s="41"/>
      <c r="V43" s="41"/>
      <c r="W43" s="41"/>
      <c r="X43" s="41"/>
      <c r="Y43" s="40"/>
      <c r="Z43" s="39"/>
      <c r="AA43" s="38"/>
      <c r="AB43" s="37"/>
      <c r="AC43" s="36"/>
      <c r="AD43" s="35"/>
      <c r="AE43" s="34"/>
      <c r="AF43" s="33"/>
      <c r="AG43" s="33"/>
      <c r="AH43" s="33"/>
    </row>
    <row r="44" spans="1:34" thickBot="1" x14ac:dyDescent="0.25">
      <c r="A44" s="33"/>
      <c r="B44" s="50"/>
      <c r="C44" s="50"/>
      <c r="D44" s="33"/>
      <c r="E44" s="49"/>
      <c r="F44" s="48"/>
      <c r="G44" s="47"/>
      <c r="H44" s="43"/>
      <c r="I44" s="46"/>
      <c r="J44" s="46"/>
      <c r="K44" s="45"/>
      <c r="L44" s="43"/>
      <c r="M44" s="43"/>
      <c r="N44" s="44"/>
      <c r="O44" s="43"/>
      <c r="P44" s="43"/>
      <c r="Q44" s="43"/>
      <c r="R44" s="42"/>
      <c r="S44" s="36"/>
      <c r="T44" s="41"/>
      <c r="U44" s="41"/>
      <c r="V44" s="41"/>
      <c r="W44" s="41"/>
      <c r="X44" s="41"/>
      <c r="Y44" s="40"/>
      <c r="Z44" s="39"/>
      <c r="AA44" s="38"/>
      <c r="AB44" s="37"/>
      <c r="AC44" s="36"/>
      <c r="AD44" s="35"/>
      <c r="AE44" s="34"/>
      <c r="AF44" s="33"/>
      <c r="AG44" s="33"/>
      <c r="AH44" s="33"/>
    </row>
    <row r="45" spans="1:34" thickBot="1" x14ac:dyDescent="0.25">
      <c r="A45" s="33"/>
      <c r="B45" s="50"/>
      <c r="C45" s="50"/>
      <c r="D45" s="33"/>
      <c r="E45" s="49"/>
      <c r="F45" s="48"/>
      <c r="G45" s="47"/>
      <c r="H45" s="43"/>
      <c r="I45" s="46"/>
      <c r="J45" s="46"/>
      <c r="K45" s="45"/>
      <c r="L45" s="43"/>
      <c r="M45" s="43"/>
      <c r="N45" s="44"/>
      <c r="O45" s="43"/>
      <c r="P45" s="43"/>
      <c r="Q45" s="43"/>
      <c r="R45" s="42"/>
      <c r="S45" s="36"/>
      <c r="T45" s="41"/>
      <c r="U45" s="41"/>
      <c r="V45" s="41"/>
      <c r="W45" s="41"/>
      <c r="X45" s="41"/>
      <c r="Y45" s="40"/>
      <c r="Z45" s="39"/>
      <c r="AA45" s="38"/>
      <c r="AB45" s="37"/>
      <c r="AC45" s="36"/>
      <c r="AD45" s="35"/>
      <c r="AE45" s="34"/>
      <c r="AF45" s="33"/>
      <c r="AG45" s="33"/>
      <c r="AH45" s="33"/>
    </row>
    <row r="46" spans="1:34" thickBot="1" x14ac:dyDescent="0.25">
      <c r="A46" s="33"/>
      <c r="B46" s="50"/>
      <c r="C46" s="50"/>
      <c r="D46" s="33"/>
      <c r="E46" s="49"/>
      <c r="F46" s="48"/>
      <c r="G46" s="47"/>
      <c r="H46" s="43"/>
      <c r="I46" s="46"/>
      <c r="J46" s="46"/>
      <c r="K46" s="45"/>
      <c r="L46" s="43"/>
      <c r="M46" s="43"/>
      <c r="N46" s="44"/>
      <c r="O46" s="43"/>
      <c r="P46" s="43"/>
      <c r="Q46" s="43"/>
      <c r="R46" s="42"/>
      <c r="S46" s="36"/>
      <c r="T46" s="41"/>
      <c r="U46" s="41"/>
      <c r="V46" s="41"/>
      <c r="W46" s="41"/>
      <c r="X46" s="41"/>
      <c r="Y46" s="40"/>
      <c r="Z46" s="39"/>
      <c r="AA46" s="38"/>
      <c r="AB46" s="37"/>
      <c r="AC46" s="36"/>
      <c r="AD46" s="35"/>
      <c r="AE46" s="34"/>
      <c r="AF46" s="33"/>
      <c r="AG46" s="33"/>
      <c r="AH46" s="33"/>
    </row>
    <row r="47" spans="1:34" thickBot="1" x14ac:dyDescent="0.25">
      <c r="A47" s="33"/>
      <c r="B47" s="50"/>
      <c r="C47" s="50"/>
      <c r="D47" s="33"/>
      <c r="E47" s="49"/>
      <c r="F47" s="48"/>
      <c r="G47" s="47"/>
      <c r="H47" s="43"/>
      <c r="I47" s="46"/>
      <c r="J47" s="46"/>
      <c r="K47" s="45"/>
      <c r="L47" s="43"/>
      <c r="M47" s="43"/>
      <c r="N47" s="44"/>
      <c r="O47" s="43"/>
      <c r="P47" s="43"/>
      <c r="Q47" s="43"/>
      <c r="R47" s="42"/>
      <c r="S47" s="36"/>
      <c r="T47" s="41"/>
      <c r="U47" s="41"/>
      <c r="V47" s="41"/>
      <c r="W47" s="41"/>
      <c r="X47" s="41"/>
      <c r="Y47" s="40"/>
      <c r="Z47" s="39"/>
      <c r="AA47" s="38"/>
      <c r="AB47" s="37"/>
      <c r="AC47" s="36"/>
      <c r="AD47" s="35"/>
      <c r="AE47" s="34"/>
      <c r="AF47" s="33"/>
      <c r="AG47" s="33"/>
      <c r="AH47" s="33"/>
    </row>
    <row r="48" spans="1:34" thickBot="1" x14ac:dyDescent="0.25">
      <c r="A48" s="33"/>
      <c r="B48" s="50"/>
      <c r="C48" s="50"/>
      <c r="D48" s="33"/>
      <c r="E48" s="49"/>
      <c r="F48" s="48"/>
      <c r="G48" s="47"/>
      <c r="H48" s="43"/>
      <c r="I48" s="46"/>
      <c r="J48" s="46"/>
      <c r="K48" s="45"/>
      <c r="L48" s="43"/>
      <c r="M48" s="43"/>
      <c r="N48" s="44"/>
      <c r="O48" s="43"/>
      <c r="P48" s="43"/>
      <c r="Q48" s="43"/>
      <c r="R48" s="42"/>
      <c r="S48" s="36"/>
      <c r="T48" s="41"/>
      <c r="U48" s="41"/>
      <c r="V48" s="41"/>
      <c r="W48" s="41"/>
      <c r="X48" s="41"/>
      <c r="Y48" s="40"/>
      <c r="Z48" s="39"/>
      <c r="AA48" s="38"/>
      <c r="AB48" s="37"/>
      <c r="AC48" s="36"/>
      <c r="AD48" s="35"/>
      <c r="AE48" s="34"/>
      <c r="AF48" s="33"/>
      <c r="AG48" s="33"/>
      <c r="AH48" s="33"/>
    </row>
    <row r="49" spans="1:34" thickBot="1" x14ac:dyDescent="0.25">
      <c r="A49" s="33"/>
      <c r="B49" s="50"/>
      <c r="C49" s="50"/>
      <c r="D49" s="33"/>
      <c r="E49" s="49"/>
      <c r="F49" s="48"/>
      <c r="G49" s="47"/>
      <c r="H49" s="43"/>
      <c r="I49" s="46"/>
      <c r="J49" s="46"/>
      <c r="K49" s="45"/>
      <c r="L49" s="43"/>
      <c r="M49" s="43"/>
      <c r="N49" s="44"/>
      <c r="O49" s="43"/>
      <c r="P49" s="43"/>
      <c r="Q49" s="43"/>
      <c r="R49" s="42"/>
      <c r="S49" s="36"/>
      <c r="T49" s="41"/>
      <c r="U49" s="41"/>
      <c r="V49" s="41"/>
      <c r="W49" s="41"/>
      <c r="X49" s="41"/>
      <c r="Y49" s="40"/>
      <c r="Z49" s="39"/>
      <c r="AA49" s="38"/>
      <c r="AB49" s="37"/>
      <c r="AC49" s="36"/>
      <c r="AD49" s="35"/>
      <c r="AE49" s="34"/>
      <c r="AF49" s="33"/>
      <c r="AG49" s="33"/>
      <c r="AH49" s="33"/>
    </row>
    <row r="50" spans="1:34" thickBot="1" x14ac:dyDescent="0.25">
      <c r="A50" s="33"/>
      <c r="B50" s="50"/>
      <c r="C50" s="50"/>
      <c r="D50" s="33"/>
      <c r="E50" s="49"/>
      <c r="F50" s="48"/>
      <c r="G50" s="47"/>
      <c r="H50" s="43"/>
      <c r="I50" s="46"/>
      <c r="J50" s="46"/>
      <c r="K50" s="45"/>
      <c r="L50" s="43"/>
      <c r="M50" s="43"/>
      <c r="N50" s="44"/>
      <c r="O50" s="43"/>
      <c r="P50" s="43"/>
      <c r="Q50" s="43"/>
      <c r="R50" s="42"/>
      <c r="S50" s="36"/>
      <c r="T50" s="41"/>
      <c r="U50" s="41"/>
      <c r="V50" s="41"/>
      <c r="W50" s="41"/>
      <c r="X50" s="41"/>
      <c r="Y50" s="40"/>
      <c r="Z50" s="39"/>
      <c r="AA50" s="38"/>
      <c r="AB50" s="37"/>
      <c r="AC50" s="36"/>
      <c r="AD50" s="35"/>
      <c r="AE50" s="34"/>
      <c r="AF50" s="33"/>
      <c r="AG50" s="33"/>
      <c r="AH50" s="33"/>
    </row>
    <row r="51" spans="1:34" thickBot="1" x14ac:dyDescent="0.25">
      <c r="A51" s="33"/>
      <c r="B51" s="50"/>
      <c r="C51" s="50"/>
      <c r="D51" s="33"/>
      <c r="E51" s="49"/>
      <c r="F51" s="48"/>
      <c r="G51" s="47"/>
      <c r="H51" s="43"/>
      <c r="I51" s="46"/>
      <c r="J51" s="46"/>
      <c r="K51" s="45"/>
      <c r="L51" s="43"/>
      <c r="M51" s="43"/>
      <c r="N51" s="44"/>
      <c r="O51" s="43"/>
      <c r="P51" s="43"/>
      <c r="Q51" s="43"/>
      <c r="R51" s="42"/>
      <c r="S51" s="36"/>
      <c r="T51" s="41"/>
      <c r="U51" s="41"/>
      <c r="V51" s="41"/>
      <c r="W51" s="41"/>
      <c r="X51" s="41"/>
      <c r="Y51" s="40"/>
      <c r="Z51" s="39"/>
      <c r="AA51" s="38"/>
      <c r="AB51" s="37"/>
      <c r="AC51" s="36"/>
      <c r="AD51" s="35"/>
      <c r="AE51" s="34"/>
      <c r="AF51" s="33"/>
      <c r="AG51" s="33"/>
      <c r="AH51" s="33"/>
    </row>
    <row r="52" spans="1:34" thickBot="1" x14ac:dyDescent="0.25">
      <c r="A52" s="33"/>
      <c r="B52" s="50"/>
      <c r="C52" s="50"/>
      <c r="D52" s="33"/>
      <c r="E52" s="49"/>
      <c r="F52" s="48"/>
      <c r="G52" s="47"/>
      <c r="H52" s="43"/>
      <c r="I52" s="46"/>
      <c r="J52" s="46"/>
      <c r="K52" s="45"/>
      <c r="L52" s="43"/>
      <c r="M52" s="43"/>
      <c r="N52" s="44"/>
      <c r="O52" s="43"/>
      <c r="P52" s="43"/>
      <c r="Q52" s="43"/>
      <c r="R52" s="42"/>
      <c r="S52" s="36"/>
      <c r="T52" s="41"/>
      <c r="U52" s="41"/>
      <c r="V52" s="41"/>
      <c r="W52" s="41"/>
      <c r="X52" s="41"/>
      <c r="Y52" s="40"/>
      <c r="Z52" s="39"/>
      <c r="AA52" s="38"/>
      <c r="AB52" s="37"/>
      <c r="AC52" s="36"/>
      <c r="AD52" s="35"/>
      <c r="AE52" s="34"/>
      <c r="AF52" s="33"/>
      <c r="AG52" s="33"/>
      <c r="AH52" s="33"/>
    </row>
    <row r="53" spans="1:34" thickBot="1" x14ac:dyDescent="0.25">
      <c r="A53" s="33"/>
      <c r="B53" s="50"/>
      <c r="C53" s="50"/>
      <c r="D53" s="33"/>
      <c r="E53" s="49"/>
      <c r="F53" s="48"/>
      <c r="G53" s="47"/>
      <c r="H53" s="43"/>
      <c r="I53" s="46"/>
      <c r="J53" s="46"/>
      <c r="K53" s="45"/>
      <c r="L53" s="43"/>
      <c r="M53" s="43"/>
      <c r="N53" s="44"/>
      <c r="O53" s="43"/>
      <c r="P53" s="43"/>
      <c r="Q53" s="43"/>
      <c r="R53" s="42"/>
      <c r="S53" s="36"/>
      <c r="T53" s="41"/>
      <c r="U53" s="41"/>
      <c r="V53" s="41"/>
      <c r="W53" s="41"/>
      <c r="X53" s="41"/>
      <c r="Y53" s="40"/>
      <c r="Z53" s="39"/>
      <c r="AA53" s="38"/>
      <c r="AB53" s="37"/>
      <c r="AC53" s="36"/>
      <c r="AD53" s="35"/>
      <c r="AE53" s="34"/>
      <c r="AF53" s="33"/>
      <c r="AG53" s="33"/>
      <c r="AH53" s="33"/>
    </row>
    <row r="54" spans="1:34" thickBot="1" x14ac:dyDescent="0.25">
      <c r="A54" s="33"/>
      <c r="B54" s="50"/>
      <c r="C54" s="50"/>
      <c r="D54" s="33"/>
      <c r="E54" s="49"/>
      <c r="F54" s="48"/>
      <c r="G54" s="47"/>
      <c r="H54" s="43"/>
      <c r="I54" s="46"/>
      <c r="J54" s="46"/>
      <c r="K54" s="45"/>
      <c r="L54" s="43"/>
      <c r="M54" s="43"/>
      <c r="N54" s="44"/>
      <c r="O54" s="43"/>
      <c r="P54" s="43"/>
      <c r="Q54" s="43"/>
      <c r="R54" s="42"/>
      <c r="S54" s="36"/>
      <c r="T54" s="41"/>
      <c r="U54" s="41"/>
      <c r="V54" s="41"/>
      <c r="W54" s="41"/>
      <c r="X54" s="41"/>
      <c r="Y54" s="40"/>
      <c r="Z54" s="39"/>
      <c r="AA54" s="38"/>
      <c r="AB54" s="37"/>
      <c r="AC54" s="36"/>
      <c r="AD54" s="35"/>
      <c r="AE54" s="34"/>
      <c r="AF54" s="33"/>
      <c r="AG54" s="33"/>
      <c r="AH54" s="33"/>
    </row>
    <row r="55" spans="1:34" thickBot="1" x14ac:dyDescent="0.25">
      <c r="A55" s="33"/>
      <c r="B55" s="50"/>
      <c r="C55" s="50"/>
      <c r="D55" s="33"/>
      <c r="E55" s="49"/>
      <c r="F55" s="48"/>
      <c r="G55" s="47"/>
      <c r="H55" s="43"/>
      <c r="I55" s="46"/>
      <c r="J55" s="46"/>
      <c r="K55" s="45"/>
      <c r="L55" s="43"/>
      <c r="M55" s="43"/>
      <c r="N55" s="44"/>
      <c r="O55" s="43"/>
      <c r="P55" s="43"/>
      <c r="Q55" s="43"/>
      <c r="R55" s="42"/>
      <c r="S55" s="36"/>
      <c r="T55" s="41"/>
      <c r="U55" s="41"/>
      <c r="V55" s="41"/>
      <c r="W55" s="41"/>
      <c r="X55" s="41"/>
      <c r="Y55" s="40"/>
      <c r="Z55" s="39"/>
      <c r="AA55" s="38"/>
      <c r="AB55" s="37"/>
      <c r="AC55" s="36"/>
      <c r="AD55" s="35"/>
      <c r="AE55" s="34"/>
      <c r="AF55" s="33"/>
      <c r="AG55" s="33"/>
      <c r="AH55" s="33"/>
    </row>
    <row r="56" spans="1:34" thickBot="1" x14ac:dyDescent="0.25">
      <c r="A56" s="33"/>
      <c r="B56" s="50"/>
      <c r="C56" s="50"/>
      <c r="D56" s="33"/>
      <c r="E56" s="49"/>
      <c r="F56" s="48"/>
      <c r="G56" s="47"/>
      <c r="H56" s="43"/>
      <c r="I56" s="46"/>
      <c r="J56" s="46"/>
      <c r="K56" s="45"/>
      <c r="L56" s="43"/>
      <c r="M56" s="43"/>
      <c r="N56" s="44"/>
      <c r="O56" s="43"/>
      <c r="P56" s="43"/>
      <c r="Q56" s="43"/>
      <c r="R56" s="42"/>
      <c r="S56" s="36"/>
      <c r="T56" s="41"/>
      <c r="U56" s="41"/>
      <c r="V56" s="41"/>
      <c r="W56" s="41"/>
      <c r="X56" s="41"/>
      <c r="Y56" s="40"/>
      <c r="Z56" s="39"/>
      <c r="AA56" s="38"/>
      <c r="AB56" s="37"/>
      <c r="AC56" s="36"/>
      <c r="AD56" s="35"/>
      <c r="AE56" s="34"/>
      <c r="AF56" s="33"/>
      <c r="AG56" s="33"/>
      <c r="AH56" s="33"/>
    </row>
    <row r="57" spans="1:34" thickBot="1" x14ac:dyDescent="0.25">
      <c r="A57" s="33"/>
      <c r="B57" s="50"/>
      <c r="C57" s="50"/>
      <c r="D57" s="33"/>
      <c r="E57" s="49"/>
      <c r="F57" s="48"/>
      <c r="G57" s="47"/>
      <c r="H57" s="43"/>
      <c r="I57" s="46"/>
      <c r="J57" s="46"/>
      <c r="K57" s="45"/>
      <c r="L57" s="43"/>
      <c r="M57" s="43"/>
      <c r="N57" s="44"/>
      <c r="O57" s="43"/>
      <c r="P57" s="43"/>
      <c r="Q57" s="43"/>
      <c r="R57" s="42"/>
      <c r="S57" s="36"/>
      <c r="T57" s="41"/>
      <c r="U57" s="41"/>
      <c r="V57" s="41"/>
      <c r="W57" s="41"/>
      <c r="X57" s="41"/>
      <c r="Y57" s="40"/>
      <c r="Z57" s="39"/>
      <c r="AA57" s="38"/>
      <c r="AB57" s="37"/>
      <c r="AC57" s="36"/>
      <c r="AD57" s="35"/>
      <c r="AE57" s="34"/>
      <c r="AF57" s="33"/>
      <c r="AG57" s="33"/>
      <c r="AH57" s="33"/>
    </row>
    <row r="58" spans="1:34" thickBot="1" x14ac:dyDescent="0.25">
      <c r="A58" s="33"/>
      <c r="B58" s="50"/>
      <c r="C58" s="50"/>
      <c r="D58" s="33"/>
      <c r="E58" s="49"/>
      <c r="F58" s="48"/>
      <c r="G58" s="47"/>
      <c r="H58" s="43"/>
      <c r="I58" s="46"/>
      <c r="J58" s="46"/>
      <c r="K58" s="45"/>
      <c r="L58" s="43"/>
      <c r="M58" s="43"/>
      <c r="N58" s="44"/>
      <c r="O58" s="43"/>
      <c r="P58" s="43"/>
      <c r="Q58" s="43"/>
      <c r="R58" s="42"/>
      <c r="S58" s="36"/>
      <c r="T58" s="41"/>
      <c r="U58" s="41"/>
      <c r="V58" s="41"/>
      <c r="W58" s="41"/>
      <c r="X58" s="41"/>
      <c r="Y58" s="40"/>
      <c r="Z58" s="39"/>
      <c r="AA58" s="38"/>
      <c r="AB58" s="37"/>
      <c r="AC58" s="36"/>
      <c r="AD58" s="35"/>
      <c r="AE58" s="34"/>
      <c r="AF58" s="33"/>
      <c r="AG58" s="33"/>
      <c r="AH58" s="33"/>
    </row>
    <row r="59" spans="1:34" thickBot="1" x14ac:dyDescent="0.25">
      <c r="A59" s="33"/>
      <c r="B59" s="50"/>
      <c r="C59" s="50"/>
      <c r="D59" s="33"/>
      <c r="E59" s="49"/>
      <c r="F59" s="48"/>
      <c r="G59" s="47"/>
      <c r="H59" s="43"/>
      <c r="I59" s="46"/>
      <c r="J59" s="46"/>
      <c r="K59" s="45"/>
      <c r="L59" s="43"/>
      <c r="M59" s="43"/>
      <c r="N59" s="44"/>
      <c r="O59" s="43"/>
      <c r="P59" s="43"/>
      <c r="Q59" s="43"/>
      <c r="R59" s="42"/>
      <c r="S59" s="36"/>
      <c r="T59" s="41"/>
      <c r="U59" s="41"/>
      <c r="V59" s="41"/>
      <c r="W59" s="41"/>
      <c r="X59" s="41"/>
      <c r="Y59" s="40"/>
      <c r="Z59" s="39"/>
      <c r="AA59" s="38"/>
      <c r="AB59" s="37"/>
      <c r="AC59" s="36"/>
      <c r="AD59" s="35"/>
      <c r="AE59" s="34"/>
      <c r="AF59" s="33"/>
      <c r="AG59" s="33"/>
      <c r="AH59" s="33"/>
    </row>
    <row r="60" spans="1:34" thickBot="1" x14ac:dyDescent="0.25">
      <c r="A60" s="33"/>
      <c r="B60" s="50"/>
      <c r="C60" s="50"/>
      <c r="D60" s="33"/>
      <c r="E60" s="49"/>
      <c r="F60" s="48"/>
      <c r="G60" s="47"/>
      <c r="H60" s="43"/>
      <c r="I60" s="46"/>
      <c r="J60" s="46"/>
      <c r="K60" s="45"/>
      <c r="L60" s="43"/>
      <c r="M60" s="43"/>
      <c r="N60" s="44"/>
      <c r="O60" s="43"/>
      <c r="P60" s="43"/>
      <c r="Q60" s="43"/>
      <c r="R60" s="42"/>
      <c r="S60" s="36"/>
      <c r="T60" s="41"/>
      <c r="U60" s="41"/>
      <c r="V60" s="41"/>
      <c r="W60" s="41"/>
      <c r="X60" s="41"/>
      <c r="Y60" s="40"/>
      <c r="Z60" s="39"/>
      <c r="AA60" s="38"/>
      <c r="AB60" s="37"/>
      <c r="AC60" s="36"/>
      <c r="AD60" s="35"/>
      <c r="AE60" s="34"/>
      <c r="AF60" s="33"/>
      <c r="AG60" s="33"/>
      <c r="AH60" s="33"/>
    </row>
    <row r="61" spans="1:34" thickBot="1" x14ac:dyDescent="0.25">
      <c r="A61" s="33"/>
      <c r="B61" s="50"/>
      <c r="C61" s="50"/>
      <c r="D61" s="33"/>
      <c r="E61" s="49"/>
      <c r="F61" s="48"/>
      <c r="G61" s="47"/>
      <c r="H61" s="43"/>
      <c r="I61" s="46"/>
      <c r="J61" s="46"/>
      <c r="K61" s="45"/>
      <c r="L61" s="43"/>
      <c r="M61" s="43"/>
      <c r="N61" s="44"/>
      <c r="O61" s="43"/>
      <c r="P61" s="43"/>
      <c r="Q61" s="43"/>
      <c r="R61" s="42"/>
      <c r="S61" s="36"/>
      <c r="T61" s="41"/>
      <c r="U61" s="41"/>
      <c r="V61" s="41"/>
      <c r="W61" s="41"/>
      <c r="X61" s="41"/>
      <c r="Y61" s="40"/>
      <c r="Z61" s="39"/>
      <c r="AA61" s="38"/>
      <c r="AB61" s="37"/>
      <c r="AC61" s="36"/>
      <c r="AD61" s="35"/>
      <c r="AE61" s="34"/>
      <c r="AF61" s="33"/>
      <c r="AG61" s="33"/>
      <c r="AH61" s="33"/>
    </row>
    <row r="62" spans="1:34" thickBot="1" x14ac:dyDescent="0.25">
      <c r="A62" s="33"/>
      <c r="B62" s="50"/>
      <c r="C62" s="50"/>
      <c r="D62" s="33"/>
      <c r="E62" s="49"/>
      <c r="F62" s="48"/>
      <c r="G62" s="47"/>
      <c r="H62" s="43"/>
      <c r="I62" s="46"/>
      <c r="J62" s="46"/>
      <c r="K62" s="45"/>
      <c r="L62" s="43"/>
      <c r="M62" s="43"/>
      <c r="N62" s="44"/>
      <c r="O62" s="43"/>
      <c r="P62" s="43"/>
      <c r="Q62" s="43"/>
      <c r="R62" s="42"/>
      <c r="S62" s="36"/>
      <c r="T62" s="41"/>
      <c r="U62" s="41"/>
      <c r="V62" s="41"/>
      <c r="W62" s="41"/>
      <c r="X62" s="41"/>
      <c r="Y62" s="40"/>
      <c r="Z62" s="39"/>
      <c r="AA62" s="38"/>
      <c r="AB62" s="37"/>
      <c r="AC62" s="36"/>
      <c r="AD62" s="35"/>
      <c r="AE62" s="34"/>
      <c r="AF62" s="33"/>
      <c r="AG62" s="33"/>
      <c r="AH62" s="33"/>
    </row>
    <row r="63" spans="1:34" thickBot="1" x14ac:dyDescent="0.25">
      <c r="A63" s="33"/>
      <c r="B63" s="50"/>
      <c r="C63" s="50"/>
      <c r="D63" s="33"/>
      <c r="E63" s="49"/>
      <c r="F63" s="48"/>
      <c r="G63" s="47"/>
      <c r="H63" s="43"/>
      <c r="I63" s="46"/>
      <c r="J63" s="46"/>
      <c r="K63" s="45"/>
      <c r="L63" s="43"/>
      <c r="M63" s="43"/>
      <c r="N63" s="44"/>
      <c r="O63" s="43"/>
      <c r="P63" s="43"/>
      <c r="Q63" s="43"/>
      <c r="R63" s="42"/>
      <c r="S63" s="36"/>
      <c r="T63" s="41"/>
      <c r="U63" s="41"/>
      <c r="V63" s="41"/>
      <c r="W63" s="41"/>
      <c r="X63" s="41"/>
      <c r="Y63" s="40"/>
      <c r="Z63" s="39"/>
      <c r="AA63" s="38"/>
      <c r="AB63" s="37"/>
      <c r="AC63" s="36"/>
      <c r="AD63" s="35"/>
      <c r="AE63" s="34"/>
      <c r="AF63" s="33"/>
      <c r="AG63" s="33"/>
      <c r="AH63" s="33"/>
    </row>
    <row r="64" spans="1:34" thickBot="1" x14ac:dyDescent="0.25">
      <c r="A64" s="33"/>
      <c r="B64" s="50"/>
      <c r="C64" s="50"/>
      <c r="D64" s="33"/>
      <c r="E64" s="49"/>
      <c r="F64" s="48"/>
      <c r="G64" s="47"/>
      <c r="H64" s="43"/>
      <c r="I64" s="46"/>
      <c r="J64" s="46"/>
      <c r="K64" s="45"/>
      <c r="L64" s="43"/>
      <c r="M64" s="43"/>
      <c r="N64" s="44"/>
      <c r="O64" s="43"/>
      <c r="P64" s="43"/>
      <c r="Q64" s="43"/>
      <c r="R64" s="42"/>
      <c r="S64" s="36"/>
      <c r="T64" s="41"/>
      <c r="U64" s="41"/>
      <c r="V64" s="41"/>
      <c r="W64" s="41"/>
      <c r="X64" s="41"/>
      <c r="Y64" s="40"/>
      <c r="Z64" s="39"/>
      <c r="AA64" s="38"/>
      <c r="AB64" s="37"/>
      <c r="AC64" s="36"/>
      <c r="AD64" s="35"/>
      <c r="AE64" s="34"/>
      <c r="AF64" s="33"/>
      <c r="AG64" s="33"/>
      <c r="AH64" s="33"/>
    </row>
    <row r="65" spans="1:34" thickBot="1" x14ac:dyDescent="0.25">
      <c r="A65" s="33"/>
      <c r="B65" s="50"/>
      <c r="C65" s="50"/>
      <c r="D65" s="33"/>
      <c r="E65" s="49"/>
      <c r="F65" s="48"/>
      <c r="G65" s="47"/>
      <c r="H65" s="43"/>
      <c r="I65" s="46"/>
      <c r="J65" s="46"/>
      <c r="K65" s="45"/>
      <c r="L65" s="43"/>
      <c r="M65" s="43"/>
      <c r="N65" s="44"/>
      <c r="O65" s="43"/>
      <c r="P65" s="43"/>
      <c r="Q65" s="43"/>
      <c r="R65" s="42"/>
      <c r="S65" s="36"/>
      <c r="T65" s="41"/>
      <c r="U65" s="41"/>
      <c r="V65" s="41"/>
      <c r="W65" s="41"/>
      <c r="X65" s="41"/>
      <c r="Y65" s="40"/>
      <c r="Z65" s="39"/>
      <c r="AA65" s="38"/>
      <c r="AB65" s="37"/>
      <c r="AC65" s="36"/>
      <c r="AD65" s="35"/>
      <c r="AE65" s="34"/>
      <c r="AF65" s="33"/>
      <c r="AG65" s="33"/>
      <c r="AH65" s="33"/>
    </row>
    <row r="66" spans="1:34" ht="158.25" thickBot="1" x14ac:dyDescent="0.25">
      <c r="A66" s="33"/>
      <c r="B66" s="50"/>
      <c r="C66" s="50"/>
      <c r="D66" s="33"/>
      <c r="E66" s="49"/>
      <c r="F66" s="48"/>
      <c r="G66" s="47"/>
      <c r="H66" s="43"/>
      <c r="I66" s="46"/>
      <c r="J66" s="46"/>
      <c r="K66" s="45"/>
      <c r="L66" s="43"/>
      <c r="M66" s="43"/>
      <c r="N66" s="44"/>
      <c r="O66" s="43"/>
      <c r="P66" s="43"/>
      <c r="Q66" s="43"/>
      <c r="R66" s="42">
        <f>O66*P66*Q66</f>
        <v>0</v>
      </c>
      <c r="S66" s="36" t="str">
        <f>IF(R66&lt;672,"LOW",IF(R66&lt;979,"MEDIUM",IF(R66&lt;1399,"HIGH",IF(R66&lt;3501,"VERY HIGH",0))))</f>
        <v>LOW</v>
      </c>
      <c r="T66" s="41" t="s">
        <v>231</v>
      </c>
      <c r="U66" s="41"/>
      <c r="V66" s="41"/>
      <c r="W66" s="41"/>
      <c r="X66" s="41"/>
      <c r="Y66" s="40">
        <f>SUM('[1]Scores-protected'!A80:D80)</f>
        <v>0</v>
      </c>
      <c r="Z66" s="39">
        <f>R66-(R66*Y66)</f>
        <v>0</v>
      </c>
      <c r="AA66" s="38" t="str">
        <f>IF(Y66&lt;10%,"None",IF(Y66&lt;50%,"Unsatisfactory",IF(Y66&lt;80%,"Requires Improvements",IF(Y66&gt;79%,"Satisfactory",0))))</f>
        <v>None</v>
      </c>
      <c r="AB66" s="37">
        <v>0.9</v>
      </c>
      <c r="AC66" s="36" t="str">
        <f>IF(Z66&lt;672,"LOW",IF(Z66&lt;979,"MEDIUM",IF(Z66&lt;1399,"HIGH",IF(Z66&lt;3501,"VERY HIGH",0))))</f>
        <v>LOW</v>
      </c>
      <c r="AD66" s="35"/>
      <c r="AE66" s="34"/>
      <c r="AF66" s="33"/>
      <c r="AG66" s="33"/>
      <c r="AH66" s="33"/>
    </row>
    <row r="67" spans="1:34" ht="158.25" thickBot="1" x14ac:dyDescent="0.25">
      <c r="A67" s="33"/>
      <c r="B67" s="50"/>
      <c r="C67" s="50"/>
      <c r="D67" s="33"/>
      <c r="E67" s="49"/>
      <c r="F67" s="48"/>
      <c r="G67" s="47"/>
      <c r="H67" s="43"/>
      <c r="I67" s="46"/>
      <c r="J67" s="46"/>
      <c r="K67" s="45"/>
      <c r="L67" s="43"/>
      <c r="M67" s="43"/>
      <c r="N67" s="44"/>
      <c r="O67" s="43"/>
      <c r="P67" s="43"/>
      <c r="Q67" s="43"/>
      <c r="R67" s="42">
        <f>O67*P67*Q67</f>
        <v>0</v>
      </c>
      <c r="S67" s="36" t="str">
        <f>IF(R67&lt;672,"LOW",IF(R67&lt;979,"MEDIUM",IF(R67&lt;1399,"HIGH",IF(R67&lt;3501,"VERY HIGH",0))))</f>
        <v>LOW</v>
      </c>
      <c r="T67" s="41" t="s">
        <v>231</v>
      </c>
      <c r="U67" s="41"/>
      <c r="V67" s="41"/>
      <c r="W67" s="41"/>
      <c r="X67" s="41"/>
      <c r="Y67" s="40">
        <f>SUM('[1]Scores-protected'!A81:D81)</f>
        <v>0</v>
      </c>
      <c r="Z67" s="39">
        <f>R67-(R67*Y67)</f>
        <v>0</v>
      </c>
      <c r="AA67" s="38" t="str">
        <f>IF(Y67&lt;10%,"None",IF(Y67&lt;50%,"Unsatisfactory",IF(Y67&lt;80%,"Requires Improvements",IF(Y67&gt;79%,"Satisfactory",0))))</f>
        <v>None</v>
      </c>
      <c r="AB67" s="37">
        <v>0.9</v>
      </c>
      <c r="AC67" s="36" t="str">
        <f>IF(Z67&lt;672,"LOW",IF(Z67&lt;979,"MEDIUM",IF(Z67&lt;1399,"HIGH",IF(Z67&lt;3501,"VERY HIGH",0))))</f>
        <v>LOW</v>
      </c>
      <c r="AD67" s="35"/>
      <c r="AE67" s="34"/>
      <c r="AF67" s="33"/>
      <c r="AG67" s="33"/>
      <c r="AH67" s="33"/>
    </row>
    <row r="68" spans="1:34" ht="158.25" thickBot="1" x14ac:dyDescent="0.25">
      <c r="A68" s="33"/>
      <c r="B68" s="50"/>
      <c r="C68" s="50"/>
      <c r="D68" s="33"/>
      <c r="E68" s="49"/>
      <c r="F68" s="48"/>
      <c r="G68" s="47"/>
      <c r="H68" s="43"/>
      <c r="I68" s="46"/>
      <c r="J68" s="46"/>
      <c r="K68" s="45"/>
      <c r="L68" s="43"/>
      <c r="M68" s="43"/>
      <c r="N68" s="44"/>
      <c r="O68" s="43"/>
      <c r="P68" s="43"/>
      <c r="Q68" s="43"/>
      <c r="R68" s="42">
        <f>O68*P68*Q68</f>
        <v>0</v>
      </c>
      <c r="S68" s="36" t="str">
        <f>IF(R68&lt;672,"LOW",IF(R68&lt;979,"MEDIUM",IF(R68&lt;1399,"HIGH",IF(R68&lt;3501,"VERY HIGH",0))))</f>
        <v>LOW</v>
      </c>
      <c r="T68" s="41" t="s">
        <v>231</v>
      </c>
      <c r="U68" s="41"/>
      <c r="V68" s="41"/>
      <c r="W68" s="41"/>
      <c r="X68" s="41"/>
      <c r="Y68" s="40">
        <f>SUM('[1]Scores-protected'!A82:D82)</f>
        <v>0</v>
      </c>
      <c r="Z68" s="39">
        <f>R68-(R68*Y68)</f>
        <v>0</v>
      </c>
      <c r="AA68" s="38" t="str">
        <f>IF(Y68&lt;10%,"None",IF(Y68&lt;50%,"Unsatisfactory",IF(Y68&lt;80%,"Requires Improvements",IF(Y68&gt;79%,"Satisfactory",0))))</f>
        <v>None</v>
      </c>
      <c r="AB68" s="37">
        <v>0.9</v>
      </c>
      <c r="AC68" s="36" t="str">
        <f>IF(Z68&lt;672,"LOW",IF(Z68&lt;979,"MEDIUM",IF(Z68&lt;1399,"HIGH",IF(Z68&lt;3501,"VERY HIGH",0))))</f>
        <v>LOW</v>
      </c>
      <c r="AD68" s="35"/>
      <c r="AE68" s="34"/>
      <c r="AF68" s="33"/>
      <c r="AG68" s="33"/>
      <c r="AH68" s="33"/>
    </row>
    <row r="69" spans="1:34" ht="158.25" thickBot="1" x14ac:dyDescent="0.25">
      <c r="A69" s="33"/>
      <c r="B69" s="50"/>
      <c r="C69" s="50"/>
      <c r="D69" s="33"/>
      <c r="E69" s="49"/>
      <c r="F69" s="48"/>
      <c r="G69" s="47"/>
      <c r="H69" s="43"/>
      <c r="I69" s="46"/>
      <c r="J69" s="46"/>
      <c r="K69" s="45"/>
      <c r="L69" s="43"/>
      <c r="M69" s="43"/>
      <c r="N69" s="44"/>
      <c r="O69" s="43"/>
      <c r="P69" s="43"/>
      <c r="Q69" s="43"/>
      <c r="R69" s="42">
        <f>O69*P69*Q69</f>
        <v>0</v>
      </c>
      <c r="S69" s="36" t="str">
        <f>IF(R69&lt;672,"LOW",IF(R69&lt;979,"MEDIUM",IF(R69&lt;1399,"HIGH",IF(R69&lt;3501,"VERY HIGH",0))))</f>
        <v>LOW</v>
      </c>
      <c r="T69" s="41" t="s">
        <v>231</v>
      </c>
      <c r="U69" s="41"/>
      <c r="V69" s="41"/>
      <c r="W69" s="41"/>
      <c r="X69" s="41"/>
      <c r="Y69" s="40">
        <f>SUM('[1]Scores-protected'!A83:D83)</f>
        <v>0</v>
      </c>
      <c r="Z69" s="39">
        <f>R69-(R69*Y69)</f>
        <v>0</v>
      </c>
      <c r="AA69" s="38" t="str">
        <f>IF(Y69&lt;10%,"None",IF(Y69&lt;50%,"Unsatisfactory",IF(Y69&lt;80%,"Requires Improvements",IF(Y69&gt;79%,"Satisfactory",0))))</f>
        <v>None</v>
      </c>
      <c r="AB69" s="37">
        <v>0.9</v>
      </c>
      <c r="AC69" s="36" t="str">
        <f>IF(Z69&lt;672,"LOW",IF(Z69&lt;979,"MEDIUM",IF(Z69&lt;1399,"HIGH",IF(Z69&lt;3501,"VERY HIGH",0))))</f>
        <v>LOW</v>
      </c>
      <c r="AD69" s="35"/>
      <c r="AE69" s="34"/>
      <c r="AF69" s="33"/>
      <c r="AG69" s="33"/>
      <c r="AH69" s="33"/>
    </row>
    <row r="70" spans="1:34" ht="158.25" thickBot="1" x14ac:dyDescent="0.25">
      <c r="A70" s="33"/>
      <c r="B70" s="50"/>
      <c r="C70" s="50"/>
      <c r="D70" s="33"/>
      <c r="E70" s="49"/>
      <c r="F70" s="48"/>
      <c r="G70" s="47"/>
      <c r="H70" s="43"/>
      <c r="I70" s="46"/>
      <c r="J70" s="46"/>
      <c r="K70" s="45"/>
      <c r="L70" s="43"/>
      <c r="M70" s="43"/>
      <c r="N70" s="44"/>
      <c r="O70" s="43"/>
      <c r="P70" s="43"/>
      <c r="Q70" s="43"/>
      <c r="R70" s="42">
        <f>O70*P70*Q70</f>
        <v>0</v>
      </c>
      <c r="S70" s="36" t="str">
        <f>IF(R70&lt;672,"LOW",IF(R70&lt;979,"MEDIUM",IF(R70&lt;1399,"HIGH",IF(R70&lt;3501,"VERY HIGH",0))))</f>
        <v>LOW</v>
      </c>
      <c r="T70" s="41" t="s">
        <v>231</v>
      </c>
      <c r="U70" s="41"/>
      <c r="V70" s="41"/>
      <c r="W70" s="41"/>
      <c r="X70" s="41"/>
      <c r="Y70" s="40">
        <f>SUM('[1]Scores-protected'!A84:D84)</f>
        <v>0</v>
      </c>
      <c r="Z70" s="39">
        <f>R70-(R70*Y70)</f>
        <v>0</v>
      </c>
      <c r="AA70" s="38" t="str">
        <f>IF(Y70&lt;10%,"None",IF(Y70&lt;50%,"Unsatisfactory",IF(Y70&lt;80%,"Requires Improvements",IF(Y70&gt;79%,"Satisfactory",0))))</f>
        <v>None</v>
      </c>
      <c r="AB70" s="37">
        <v>0.9</v>
      </c>
      <c r="AC70" s="36" t="str">
        <f>IF(Z70&lt;672,"LOW",IF(Z70&lt;979,"MEDIUM",IF(Z70&lt;1399,"HIGH",IF(Z70&lt;3501,"VERY HIGH",0))))</f>
        <v>LOW</v>
      </c>
      <c r="AD70" s="35"/>
      <c r="AE70" s="34"/>
      <c r="AF70" s="33"/>
      <c r="AG70" s="33"/>
      <c r="AH70" s="33"/>
    </row>
    <row r="71" spans="1:34" ht="158.25" thickBot="1" x14ac:dyDescent="0.25">
      <c r="A71" s="33"/>
      <c r="B71" s="50"/>
      <c r="C71" s="50"/>
      <c r="D71" s="33"/>
      <c r="E71" s="49"/>
      <c r="F71" s="48"/>
      <c r="G71" s="47"/>
      <c r="H71" s="43"/>
      <c r="I71" s="46"/>
      <c r="J71" s="46"/>
      <c r="K71" s="45"/>
      <c r="L71" s="43"/>
      <c r="M71" s="43"/>
      <c r="N71" s="44"/>
      <c r="O71" s="43"/>
      <c r="P71" s="43"/>
      <c r="Q71" s="43"/>
      <c r="R71" s="42">
        <f>O71*P71*Q71</f>
        <v>0</v>
      </c>
      <c r="S71" s="36" t="str">
        <f>IF(R71&lt;672,"LOW",IF(R71&lt;979,"MEDIUM",IF(R71&lt;1399,"HIGH",IF(R71&lt;3501,"VERY HIGH",0))))</f>
        <v>LOW</v>
      </c>
      <c r="T71" s="41" t="s">
        <v>231</v>
      </c>
      <c r="U71" s="41"/>
      <c r="V71" s="41"/>
      <c r="W71" s="41"/>
      <c r="X71" s="41"/>
      <c r="Y71" s="40">
        <f>SUM('[1]Scores-protected'!A85:D85)</f>
        <v>0</v>
      </c>
      <c r="Z71" s="39">
        <f>R71-(R71*Y71)</f>
        <v>0</v>
      </c>
      <c r="AA71" s="38" t="str">
        <f>IF(Y71&lt;10%,"None",IF(Y71&lt;50%,"Unsatisfactory",IF(Y71&lt;80%,"Requires Improvements",IF(Y71&gt;79%,"Satisfactory",0))))</f>
        <v>None</v>
      </c>
      <c r="AB71" s="37">
        <v>0.9</v>
      </c>
      <c r="AC71" s="36" t="str">
        <f>IF(Z71&lt;672,"LOW",IF(Z71&lt;979,"MEDIUM",IF(Z71&lt;1399,"HIGH",IF(Z71&lt;3501,"VERY HIGH",0))))</f>
        <v>LOW</v>
      </c>
      <c r="AD71" s="35"/>
      <c r="AE71" s="34"/>
      <c r="AF71" s="33"/>
      <c r="AG71" s="33"/>
      <c r="AH71" s="33"/>
    </row>
    <row r="72" spans="1:34" ht="158.25" thickBot="1" x14ac:dyDescent="0.25">
      <c r="A72" s="33"/>
      <c r="B72" s="50"/>
      <c r="C72" s="50"/>
      <c r="D72" s="33"/>
      <c r="E72" s="49"/>
      <c r="F72" s="48"/>
      <c r="G72" s="47"/>
      <c r="H72" s="43"/>
      <c r="I72" s="46"/>
      <c r="J72" s="46"/>
      <c r="K72" s="45"/>
      <c r="L72" s="43"/>
      <c r="M72" s="43"/>
      <c r="N72" s="44"/>
      <c r="O72" s="43"/>
      <c r="P72" s="43"/>
      <c r="Q72" s="43"/>
      <c r="R72" s="42">
        <f>O72*P72*Q72</f>
        <v>0</v>
      </c>
      <c r="S72" s="36" t="str">
        <f>IF(R72&lt;672,"LOW",IF(R72&lt;979,"MEDIUM",IF(R72&lt;1399,"HIGH",IF(R72&lt;3501,"VERY HIGH",0))))</f>
        <v>LOW</v>
      </c>
      <c r="T72" s="41" t="s">
        <v>231</v>
      </c>
      <c r="U72" s="41"/>
      <c r="V72" s="41"/>
      <c r="W72" s="41"/>
      <c r="X72" s="41"/>
      <c r="Y72" s="40">
        <f>SUM('[1]Scores-protected'!A86:D86)</f>
        <v>0</v>
      </c>
      <c r="Z72" s="39">
        <f>R72-(R72*Y72)</f>
        <v>0</v>
      </c>
      <c r="AA72" s="38" t="str">
        <f>IF(Y72&lt;10%,"None",IF(Y72&lt;50%,"Unsatisfactory",IF(Y72&lt;80%,"Requires Improvements",IF(Y72&gt;79%,"Satisfactory",0))))</f>
        <v>None</v>
      </c>
      <c r="AB72" s="37">
        <v>0.9</v>
      </c>
      <c r="AC72" s="36" t="str">
        <f>IF(Z72&lt;672,"LOW",IF(Z72&lt;979,"MEDIUM",IF(Z72&lt;1399,"HIGH",IF(Z72&lt;3501,"VERY HIGH",0))))</f>
        <v>LOW</v>
      </c>
      <c r="AD72" s="35"/>
      <c r="AE72" s="34"/>
      <c r="AF72" s="33"/>
      <c r="AG72" s="33"/>
      <c r="AH72" s="33"/>
    </row>
    <row r="73" spans="1:34" ht="158.25" thickBot="1" x14ac:dyDescent="0.25">
      <c r="A73" s="33"/>
      <c r="B73" s="50"/>
      <c r="C73" s="50"/>
      <c r="D73" s="33"/>
      <c r="E73" s="49"/>
      <c r="F73" s="48"/>
      <c r="G73" s="47"/>
      <c r="H73" s="43"/>
      <c r="I73" s="46"/>
      <c r="J73" s="46"/>
      <c r="K73" s="45"/>
      <c r="L73" s="43"/>
      <c r="M73" s="43"/>
      <c r="N73" s="44"/>
      <c r="O73" s="43"/>
      <c r="P73" s="43"/>
      <c r="Q73" s="43"/>
      <c r="R73" s="42">
        <f>O73*P73*Q73</f>
        <v>0</v>
      </c>
      <c r="S73" s="36" t="str">
        <f>IF(R73&lt;672,"LOW",IF(R73&lt;979,"MEDIUM",IF(R73&lt;1399,"HIGH",IF(R73&lt;3501,"VERY HIGH",0))))</f>
        <v>LOW</v>
      </c>
      <c r="T73" s="41" t="s">
        <v>231</v>
      </c>
      <c r="U73" s="41"/>
      <c r="V73" s="41"/>
      <c r="W73" s="41"/>
      <c r="X73" s="41"/>
      <c r="Y73" s="40">
        <f>SUM('[1]Scores-protected'!A87:D87)</f>
        <v>0</v>
      </c>
      <c r="Z73" s="39">
        <f>R73-(R73*Y73)</f>
        <v>0</v>
      </c>
      <c r="AA73" s="38" t="str">
        <f>IF(Y73&lt;10%,"None",IF(Y73&lt;50%,"Unsatisfactory",IF(Y73&lt;80%,"Requires Improvements",IF(Y73&gt;79%,"Satisfactory",0))))</f>
        <v>None</v>
      </c>
      <c r="AB73" s="37">
        <v>0.9</v>
      </c>
      <c r="AC73" s="36" t="str">
        <f>IF(Z73&lt;672,"LOW",IF(Z73&lt;979,"MEDIUM",IF(Z73&lt;1399,"HIGH",IF(Z73&lt;3501,"VERY HIGH",0))))</f>
        <v>LOW</v>
      </c>
      <c r="AD73" s="35"/>
      <c r="AE73" s="34"/>
      <c r="AF73" s="33"/>
      <c r="AG73" s="33"/>
      <c r="AH73" s="33"/>
    </row>
    <row r="74" spans="1:34" ht="158.25" thickBot="1" x14ac:dyDescent="0.25">
      <c r="A74" s="33"/>
      <c r="B74" s="50"/>
      <c r="C74" s="50"/>
      <c r="D74" s="33"/>
      <c r="E74" s="49"/>
      <c r="F74" s="48"/>
      <c r="G74" s="47"/>
      <c r="H74" s="43"/>
      <c r="I74" s="46"/>
      <c r="J74" s="46"/>
      <c r="K74" s="45"/>
      <c r="L74" s="43"/>
      <c r="M74" s="43"/>
      <c r="N74" s="44"/>
      <c r="O74" s="43"/>
      <c r="P74" s="43"/>
      <c r="Q74" s="43"/>
      <c r="R74" s="42">
        <f>O74*P74*Q74</f>
        <v>0</v>
      </c>
      <c r="S74" s="36" t="str">
        <f>IF(R74&lt;672,"LOW",IF(R74&lt;979,"MEDIUM",IF(R74&lt;1399,"HIGH",IF(R74&lt;3501,"VERY HIGH",0))))</f>
        <v>LOW</v>
      </c>
      <c r="T74" s="41" t="s">
        <v>231</v>
      </c>
      <c r="U74" s="41"/>
      <c r="V74" s="41"/>
      <c r="W74" s="41"/>
      <c r="X74" s="41"/>
      <c r="Y74" s="40">
        <f>SUM('[1]Scores-protected'!A88:D88)</f>
        <v>0</v>
      </c>
      <c r="Z74" s="39">
        <f>R74-(R74*Y74)</f>
        <v>0</v>
      </c>
      <c r="AA74" s="38" t="str">
        <f>IF(Y74&lt;10%,"None",IF(Y74&lt;50%,"Unsatisfactory",IF(Y74&lt;80%,"Requires Improvements",IF(Y74&gt;79%,"Satisfactory",0))))</f>
        <v>None</v>
      </c>
      <c r="AB74" s="37">
        <v>0.9</v>
      </c>
      <c r="AC74" s="36" t="str">
        <f>IF(Z74&lt;672,"LOW",IF(Z74&lt;979,"MEDIUM",IF(Z74&lt;1399,"HIGH",IF(Z74&lt;3501,"VERY HIGH",0))))</f>
        <v>LOW</v>
      </c>
      <c r="AD74" s="35"/>
      <c r="AE74" s="34"/>
      <c r="AF74" s="33"/>
      <c r="AG74" s="33"/>
      <c r="AH74" s="33"/>
    </row>
    <row r="75" spans="1:34" ht="158.25" thickBot="1" x14ac:dyDescent="0.25">
      <c r="A75" s="33"/>
      <c r="B75" s="50"/>
      <c r="C75" s="50"/>
      <c r="D75" s="33"/>
      <c r="E75" s="49"/>
      <c r="F75" s="48"/>
      <c r="G75" s="47"/>
      <c r="H75" s="43"/>
      <c r="I75" s="46"/>
      <c r="J75" s="46"/>
      <c r="K75" s="45"/>
      <c r="L75" s="43"/>
      <c r="M75" s="43"/>
      <c r="N75" s="44"/>
      <c r="O75" s="43"/>
      <c r="P75" s="43"/>
      <c r="Q75" s="43"/>
      <c r="R75" s="42">
        <f>O75*P75*Q75</f>
        <v>0</v>
      </c>
      <c r="S75" s="36" t="str">
        <f>IF(R75&lt;672,"LOW",IF(R75&lt;979,"MEDIUM",IF(R75&lt;1399,"HIGH",IF(R75&lt;3501,"VERY HIGH",0))))</f>
        <v>LOW</v>
      </c>
      <c r="T75" s="41" t="s">
        <v>231</v>
      </c>
      <c r="U75" s="41"/>
      <c r="V75" s="41"/>
      <c r="W75" s="41"/>
      <c r="X75" s="41"/>
      <c r="Y75" s="40">
        <f>SUM('[1]Scores-protected'!A89:D89)</f>
        <v>0</v>
      </c>
      <c r="Z75" s="39">
        <f>R75-(R75*Y75)</f>
        <v>0</v>
      </c>
      <c r="AA75" s="38" t="str">
        <f>IF(Y75&lt;10%,"None",IF(Y75&lt;50%,"Unsatisfactory",IF(Y75&lt;80%,"Requires Improvements",IF(Y75&gt;79%,"Satisfactory",0))))</f>
        <v>None</v>
      </c>
      <c r="AB75" s="37">
        <v>0.9</v>
      </c>
      <c r="AC75" s="36" t="str">
        <f>IF(Z75&lt;672,"LOW",IF(Z75&lt;979,"MEDIUM",IF(Z75&lt;1399,"HIGH",IF(Z75&lt;3501,"VERY HIGH",0))))</f>
        <v>LOW</v>
      </c>
      <c r="AD75" s="35"/>
      <c r="AE75" s="34"/>
      <c r="AF75" s="33"/>
      <c r="AG75" s="33"/>
      <c r="AH75" s="33"/>
    </row>
    <row r="76" spans="1:34" ht="158.25" thickBot="1" x14ac:dyDescent="0.25">
      <c r="A76" s="33"/>
      <c r="B76" s="50"/>
      <c r="C76" s="50"/>
      <c r="D76" s="33"/>
      <c r="E76" s="49"/>
      <c r="F76" s="48"/>
      <c r="G76" s="47"/>
      <c r="H76" s="43"/>
      <c r="I76" s="46"/>
      <c r="J76" s="46"/>
      <c r="K76" s="45"/>
      <c r="L76" s="43"/>
      <c r="M76" s="43"/>
      <c r="N76" s="44"/>
      <c r="O76" s="43"/>
      <c r="P76" s="43"/>
      <c r="Q76" s="43"/>
      <c r="R76" s="42">
        <f>O76*P76*Q76</f>
        <v>0</v>
      </c>
      <c r="S76" s="36" t="str">
        <f>IF(R76&lt;672,"LOW",IF(R76&lt;979,"MEDIUM",IF(R76&lt;1399,"HIGH",IF(R76&lt;3501,"VERY HIGH",0))))</f>
        <v>LOW</v>
      </c>
      <c r="T76" s="41" t="s">
        <v>231</v>
      </c>
      <c r="U76" s="41"/>
      <c r="V76" s="41"/>
      <c r="W76" s="41"/>
      <c r="X76" s="41"/>
      <c r="Y76" s="40">
        <f>SUM('[1]Scores-protected'!A90:D90)</f>
        <v>0</v>
      </c>
      <c r="Z76" s="39">
        <f>R76-(R76*Y76)</f>
        <v>0</v>
      </c>
      <c r="AA76" s="38" t="str">
        <f>IF(Y76&lt;10%,"None",IF(Y76&lt;50%,"Unsatisfactory",IF(Y76&lt;80%,"Requires Improvements",IF(Y76&gt;79%,"Satisfactory",0))))</f>
        <v>None</v>
      </c>
      <c r="AB76" s="37">
        <v>0.9</v>
      </c>
      <c r="AC76" s="36" t="str">
        <f>IF(Z76&lt;672,"LOW",IF(Z76&lt;979,"MEDIUM",IF(Z76&lt;1399,"HIGH",IF(Z76&lt;3501,"VERY HIGH",0))))</f>
        <v>LOW</v>
      </c>
      <c r="AD76" s="35"/>
      <c r="AE76" s="34"/>
      <c r="AF76" s="33"/>
      <c r="AG76" s="33"/>
      <c r="AH76" s="33"/>
    </row>
    <row r="77" spans="1:34" ht="158.25" thickBot="1" x14ac:dyDescent="0.25">
      <c r="A77" s="33"/>
      <c r="B77" s="50"/>
      <c r="C77" s="50"/>
      <c r="D77" s="33"/>
      <c r="E77" s="49"/>
      <c r="F77" s="48"/>
      <c r="G77" s="47"/>
      <c r="H77" s="43"/>
      <c r="I77" s="46"/>
      <c r="J77" s="46"/>
      <c r="K77" s="45"/>
      <c r="L77" s="43"/>
      <c r="M77" s="43"/>
      <c r="N77" s="44"/>
      <c r="O77" s="43"/>
      <c r="P77" s="43"/>
      <c r="Q77" s="43"/>
      <c r="R77" s="42">
        <f>O77*P77*Q77</f>
        <v>0</v>
      </c>
      <c r="S77" s="36" t="str">
        <f>IF(R77&lt;672,"LOW",IF(R77&lt;979,"MEDIUM",IF(R77&lt;1399,"HIGH",IF(R77&lt;3501,"VERY HIGH",0))))</f>
        <v>LOW</v>
      </c>
      <c r="T77" s="41" t="s">
        <v>231</v>
      </c>
      <c r="U77" s="41"/>
      <c r="V77" s="41"/>
      <c r="W77" s="41"/>
      <c r="X77" s="41"/>
      <c r="Y77" s="40">
        <f>SUM('[1]Scores-protected'!A91:D91)</f>
        <v>0</v>
      </c>
      <c r="Z77" s="39">
        <f>R77-(R77*Y77)</f>
        <v>0</v>
      </c>
      <c r="AA77" s="38" t="str">
        <f>IF(Y77&lt;10%,"None",IF(Y77&lt;50%,"Unsatisfactory",IF(Y77&lt;80%,"Requires Improvements",IF(Y77&gt;79%,"Satisfactory",0))))</f>
        <v>None</v>
      </c>
      <c r="AB77" s="37">
        <v>0.9</v>
      </c>
      <c r="AC77" s="36" t="str">
        <f>IF(Z77&lt;672,"LOW",IF(Z77&lt;979,"MEDIUM",IF(Z77&lt;1399,"HIGH",IF(Z77&lt;3501,"VERY HIGH",0))))</f>
        <v>LOW</v>
      </c>
      <c r="AD77" s="35"/>
      <c r="AE77" s="34"/>
      <c r="AF77" s="33"/>
      <c r="AG77" s="33"/>
      <c r="AH77" s="33"/>
    </row>
    <row r="78" spans="1:34" ht="158.25" thickBot="1" x14ac:dyDescent="0.25">
      <c r="A78" s="33"/>
      <c r="B78" s="50"/>
      <c r="C78" s="50"/>
      <c r="D78" s="33"/>
      <c r="E78" s="49"/>
      <c r="F78" s="48"/>
      <c r="G78" s="47"/>
      <c r="H78" s="43"/>
      <c r="I78" s="46"/>
      <c r="J78" s="46"/>
      <c r="K78" s="45"/>
      <c r="L78" s="43"/>
      <c r="M78" s="43"/>
      <c r="N78" s="44"/>
      <c r="O78" s="43"/>
      <c r="P78" s="43"/>
      <c r="Q78" s="43"/>
      <c r="R78" s="42">
        <f>O78*P78*Q78</f>
        <v>0</v>
      </c>
      <c r="S78" s="36" t="str">
        <f>IF(R78&lt;672,"LOW",IF(R78&lt;979,"MEDIUM",IF(R78&lt;1399,"HIGH",IF(R78&lt;3501,"VERY HIGH",0))))</f>
        <v>LOW</v>
      </c>
      <c r="T78" s="41" t="s">
        <v>231</v>
      </c>
      <c r="U78" s="41"/>
      <c r="V78" s="41"/>
      <c r="W78" s="41"/>
      <c r="X78" s="41"/>
      <c r="Y78" s="40">
        <f>SUM('[1]Scores-protected'!A92:D92)</f>
        <v>0</v>
      </c>
      <c r="Z78" s="39">
        <f>R78-(R78*Y78)</f>
        <v>0</v>
      </c>
      <c r="AA78" s="38" t="str">
        <f>IF(Y78&lt;10%,"None",IF(Y78&lt;50%,"Unsatisfactory",IF(Y78&lt;80%,"Requires Improvements",IF(Y78&gt;79%,"Satisfactory",0))))</f>
        <v>None</v>
      </c>
      <c r="AB78" s="37">
        <v>0.9</v>
      </c>
      <c r="AC78" s="36" t="str">
        <f>IF(Z78&lt;672,"LOW",IF(Z78&lt;979,"MEDIUM",IF(Z78&lt;1399,"HIGH",IF(Z78&lt;3501,"VERY HIGH",0))))</f>
        <v>LOW</v>
      </c>
      <c r="AD78" s="35"/>
      <c r="AE78" s="34"/>
      <c r="AF78" s="33"/>
      <c r="AG78" s="33"/>
      <c r="AH78" s="33"/>
    </row>
    <row r="79" spans="1:34" ht="158.25" thickBot="1" x14ac:dyDescent="0.25">
      <c r="A79" s="33"/>
      <c r="B79" s="50"/>
      <c r="C79" s="50"/>
      <c r="D79" s="33"/>
      <c r="E79" s="49"/>
      <c r="F79" s="48"/>
      <c r="G79" s="47"/>
      <c r="H79" s="43"/>
      <c r="I79" s="46"/>
      <c r="J79" s="46"/>
      <c r="K79" s="45"/>
      <c r="L79" s="43"/>
      <c r="M79" s="43"/>
      <c r="N79" s="44"/>
      <c r="O79" s="43"/>
      <c r="P79" s="43"/>
      <c r="Q79" s="43"/>
      <c r="R79" s="42">
        <f>O79*P79*Q79</f>
        <v>0</v>
      </c>
      <c r="S79" s="36" t="str">
        <f>IF(R79&lt;672,"LOW",IF(R79&lt;979,"MEDIUM",IF(R79&lt;1399,"HIGH",IF(R79&lt;3501,"VERY HIGH",0))))</f>
        <v>LOW</v>
      </c>
      <c r="T79" s="41" t="s">
        <v>231</v>
      </c>
      <c r="U79" s="41"/>
      <c r="V79" s="41"/>
      <c r="W79" s="41"/>
      <c r="X79" s="41"/>
      <c r="Y79" s="40">
        <f>SUM('[1]Scores-protected'!A93:D93)</f>
        <v>0</v>
      </c>
      <c r="Z79" s="39">
        <f>R79-(R79*Y79)</f>
        <v>0</v>
      </c>
      <c r="AA79" s="38" t="str">
        <f>IF(Y79&lt;10%,"None",IF(Y79&lt;50%,"Unsatisfactory",IF(Y79&lt;80%,"Requires Improvements",IF(Y79&gt;79%,"Satisfactory",0))))</f>
        <v>None</v>
      </c>
      <c r="AB79" s="37">
        <v>0.9</v>
      </c>
      <c r="AC79" s="36" t="str">
        <f>IF(Z79&lt;672,"LOW",IF(Z79&lt;979,"MEDIUM",IF(Z79&lt;1399,"HIGH",IF(Z79&lt;3501,"VERY HIGH",0))))</f>
        <v>LOW</v>
      </c>
      <c r="AD79" s="35"/>
      <c r="AE79" s="34"/>
      <c r="AF79" s="33"/>
      <c r="AG79" s="33"/>
      <c r="AH79" s="33"/>
    </row>
    <row r="80" spans="1:34" ht="158.25" thickBot="1" x14ac:dyDescent="0.25">
      <c r="A80" s="33"/>
      <c r="B80" s="50"/>
      <c r="C80" s="50"/>
      <c r="D80" s="33"/>
      <c r="E80" s="49"/>
      <c r="F80" s="48"/>
      <c r="G80" s="47"/>
      <c r="H80" s="43"/>
      <c r="I80" s="46"/>
      <c r="J80" s="46"/>
      <c r="K80" s="45"/>
      <c r="L80" s="43"/>
      <c r="M80" s="43"/>
      <c r="N80" s="44"/>
      <c r="O80" s="43"/>
      <c r="P80" s="43"/>
      <c r="Q80" s="43"/>
      <c r="R80" s="42">
        <f>O80*P80*Q80</f>
        <v>0</v>
      </c>
      <c r="S80" s="36" t="str">
        <f>IF(R80&lt;672,"LOW",IF(R80&lt;979,"MEDIUM",IF(R80&lt;1399,"HIGH",IF(R80&lt;3501,"VERY HIGH",0))))</f>
        <v>LOW</v>
      </c>
      <c r="T80" s="41" t="s">
        <v>231</v>
      </c>
      <c r="U80" s="41"/>
      <c r="V80" s="41"/>
      <c r="W80" s="41"/>
      <c r="X80" s="41"/>
      <c r="Y80" s="40">
        <f>SUM('[1]Scores-protected'!A94:D94)</f>
        <v>0</v>
      </c>
      <c r="Z80" s="39">
        <f>R80-(R80*Y80)</f>
        <v>0</v>
      </c>
      <c r="AA80" s="38" t="str">
        <f>IF(Y80&lt;10%,"None",IF(Y80&lt;50%,"Unsatisfactory",IF(Y80&lt;80%,"Requires Improvements",IF(Y80&gt;79%,"Satisfactory",0))))</f>
        <v>None</v>
      </c>
      <c r="AB80" s="37">
        <v>0.9</v>
      </c>
      <c r="AC80" s="36" t="str">
        <f>IF(Z80&lt;672,"LOW",IF(Z80&lt;979,"MEDIUM",IF(Z80&lt;1399,"HIGH",IF(Z80&lt;3501,"VERY HIGH",0))))</f>
        <v>LOW</v>
      </c>
      <c r="AD80" s="35"/>
      <c r="AE80" s="34"/>
      <c r="AF80" s="33"/>
      <c r="AG80" s="33"/>
      <c r="AH80" s="33"/>
    </row>
    <row r="81" spans="1:34" ht="158.25" thickBot="1" x14ac:dyDescent="0.25">
      <c r="A81" s="33"/>
      <c r="B81" s="50"/>
      <c r="C81" s="50"/>
      <c r="D81" s="33"/>
      <c r="E81" s="49"/>
      <c r="F81" s="48"/>
      <c r="G81" s="47"/>
      <c r="H81" s="43"/>
      <c r="I81" s="46"/>
      <c r="J81" s="46"/>
      <c r="K81" s="45"/>
      <c r="L81" s="43"/>
      <c r="M81" s="43"/>
      <c r="N81" s="44"/>
      <c r="O81" s="43"/>
      <c r="P81" s="43"/>
      <c r="Q81" s="43"/>
      <c r="R81" s="42">
        <f>O81*P81*Q81</f>
        <v>0</v>
      </c>
      <c r="S81" s="36" t="str">
        <f>IF(R81&lt;672,"LOW",IF(R81&lt;979,"MEDIUM",IF(R81&lt;1399,"HIGH",IF(R81&lt;3501,"VERY HIGH",0))))</f>
        <v>LOW</v>
      </c>
      <c r="T81" s="41" t="s">
        <v>231</v>
      </c>
      <c r="U81" s="41"/>
      <c r="V81" s="41"/>
      <c r="W81" s="41"/>
      <c r="X81" s="41"/>
      <c r="Y81" s="40">
        <f>SUM('[1]Scores-protected'!A95:D95)</f>
        <v>0</v>
      </c>
      <c r="Z81" s="39">
        <f>R81-(R81*Y81)</f>
        <v>0</v>
      </c>
      <c r="AA81" s="38" t="str">
        <f>IF(Y81&lt;10%,"None",IF(Y81&lt;50%,"Unsatisfactory",IF(Y81&lt;80%,"Requires Improvements",IF(Y81&gt;79%,"Satisfactory",0))))</f>
        <v>None</v>
      </c>
      <c r="AB81" s="37">
        <v>0.9</v>
      </c>
      <c r="AC81" s="36" t="str">
        <f>IF(Z81&lt;672,"LOW",IF(Z81&lt;979,"MEDIUM",IF(Z81&lt;1399,"HIGH",IF(Z81&lt;3501,"VERY HIGH",0))))</f>
        <v>LOW</v>
      </c>
      <c r="AD81" s="35"/>
      <c r="AE81" s="34"/>
      <c r="AF81" s="33"/>
      <c r="AG81" s="33"/>
      <c r="AH81" s="33"/>
    </row>
    <row r="82" spans="1:34" ht="158.25" thickBot="1" x14ac:dyDescent="0.25">
      <c r="A82" s="33"/>
      <c r="B82" s="50"/>
      <c r="C82" s="50"/>
      <c r="D82" s="33"/>
      <c r="E82" s="49"/>
      <c r="F82" s="48"/>
      <c r="G82" s="47"/>
      <c r="H82" s="43"/>
      <c r="I82" s="46"/>
      <c r="J82" s="46"/>
      <c r="K82" s="45"/>
      <c r="L82" s="43"/>
      <c r="M82" s="43"/>
      <c r="N82" s="44"/>
      <c r="O82" s="43"/>
      <c r="P82" s="43"/>
      <c r="Q82" s="43"/>
      <c r="R82" s="42">
        <f>O82*P82*Q82</f>
        <v>0</v>
      </c>
      <c r="S82" s="36" t="str">
        <f>IF(R82&lt;672,"LOW",IF(R82&lt;979,"MEDIUM",IF(R82&lt;1399,"HIGH",IF(R82&lt;3501,"VERY HIGH",0))))</f>
        <v>LOW</v>
      </c>
      <c r="T82" s="41" t="s">
        <v>231</v>
      </c>
      <c r="U82" s="41"/>
      <c r="V82" s="41"/>
      <c r="W82" s="41"/>
      <c r="X82" s="41"/>
      <c r="Y82" s="40">
        <f>SUM('[1]Scores-protected'!A96:D96)</f>
        <v>0</v>
      </c>
      <c r="Z82" s="39">
        <f>R82-(R82*Y82)</f>
        <v>0</v>
      </c>
      <c r="AA82" s="38" t="str">
        <f>IF(Y82&lt;10%,"None",IF(Y82&lt;50%,"Unsatisfactory",IF(Y82&lt;80%,"Requires Improvements",IF(Y82&gt;79%,"Satisfactory",0))))</f>
        <v>None</v>
      </c>
      <c r="AB82" s="37">
        <v>0.9</v>
      </c>
      <c r="AC82" s="36" t="str">
        <f>IF(Z82&lt;672,"LOW",IF(Z82&lt;979,"MEDIUM",IF(Z82&lt;1399,"HIGH",IF(Z82&lt;3501,"VERY HIGH",0))))</f>
        <v>LOW</v>
      </c>
      <c r="AD82" s="35"/>
      <c r="AE82" s="34"/>
      <c r="AF82" s="33"/>
      <c r="AG82" s="33"/>
      <c r="AH82" s="33"/>
    </row>
    <row r="83" spans="1:34" ht="158.25" thickBot="1" x14ac:dyDescent="0.25">
      <c r="A83" s="33"/>
      <c r="B83" s="50"/>
      <c r="C83" s="50"/>
      <c r="D83" s="33"/>
      <c r="E83" s="49"/>
      <c r="F83" s="48"/>
      <c r="G83" s="47"/>
      <c r="H83" s="43"/>
      <c r="I83" s="46"/>
      <c r="J83" s="46"/>
      <c r="K83" s="45"/>
      <c r="L83" s="43"/>
      <c r="M83" s="43"/>
      <c r="N83" s="44"/>
      <c r="O83" s="43"/>
      <c r="P83" s="43"/>
      <c r="Q83" s="43"/>
      <c r="R83" s="42">
        <f>O83*P83*Q83</f>
        <v>0</v>
      </c>
      <c r="S83" s="36" t="str">
        <f>IF(R83&lt;672,"LOW",IF(R83&lt;979,"MEDIUM",IF(R83&lt;1399,"HIGH",IF(R83&lt;3501,"VERY HIGH",0))))</f>
        <v>LOW</v>
      </c>
      <c r="T83" s="41" t="s">
        <v>231</v>
      </c>
      <c r="U83" s="41"/>
      <c r="V83" s="41"/>
      <c r="W83" s="41"/>
      <c r="X83" s="41"/>
      <c r="Y83" s="40">
        <f>SUM('[1]Scores-protected'!A97:D97)</f>
        <v>0</v>
      </c>
      <c r="Z83" s="39">
        <f>R83-(R83*Y83)</f>
        <v>0</v>
      </c>
      <c r="AA83" s="38" t="str">
        <f>IF(Y83&lt;10%,"None",IF(Y83&lt;50%,"Unsatisfactory",IF(Y83&lt;80%,"Requires Improvements",IF(Y83&gt;79%,"Satisfactory",0))))</f>
        <v>None</v>
      </c>
      <c r="AB83" s="37">
        <v>0.9</v>
      </c>
      <c r="AC83" s="36" t="str">
        <f>IF(Z83&lt;672,"LOW",IF(Z83&lt;979,"MEDIUM",IF(Z83&lt;1399,"HIGH",IF(Z83&lt;3501,"VERY HIGH",0))))</f>
        <v>LOW</v>
      </c>
      <c r="AD83" s="35"/>
      <c r="AE83" s="34"/>
      <c r="AF83" s="33"/>
      <c r="AG83" s="33"/>
      <c r="AH83" s="33"/>
    </row>
    <row r="84" spans="1:34" ht="158.25" thickBot="1" x14ac:dyDescent="0.25">
      <c r="A84" s="33"/>
      <c r="B84" s="50"/>
      <c r="C84" s="50"/>
      <c r="D84" s="33"/>
      <c r="E84" s="49"/>
      <c r="F84" s="48"/>
      <c r="G84" s="47"/>
      <c r="H84" s="43"/>
      <c r="I84" s="46"/>
      <c r="J84" s="46"/>
      <c r="K84" s="45"/>
      <c r="L84" s="43"/>
      <c r="M84" s="43"/>
      <c r="N84" s="44"/>
      <c r="O84" s="43"/>
      <c r="P84" s="43"/>
      <c r="Q84" s="43"/>
      <c r="R84" s="42">
        <f>O84*P84*Q84</f>
        <v>0</v>
      </c>
      <c r="S84" s="36" t="str">
        <f>IF(R84&lt;672,"LOW",IF(R84&lt;979,"MEDIUM",IF(R84&lt;1399,"HIGH",IF(R84&lt;3501,"VERY HIGH",0))))</f>
        <v>LOW</v>
      </c>
      <c r="T84" s="41" t="s">
        <v>231</v>
      </c>
      <c r="U84" s="41"/>
      <c r="V84" s="41"/>
      <c r="W84" s="41"/>
      <c r="X84" s="41"/>
      <c r="Y84" s="40">
        <f>SUM('[1]Scores-protected'!A98:D98)</f>
        <v>0</v>
      </c>
      <c r="Z84" s="39">
        <f>R84-(R84*Y84)</f>
        <v>0</v>
      </c>
      <c r="AA84" s="38" t="str">
        <f>IF(Y84&lt;10%,"None",IF(Y84&lt;50%,"Unsatisfactory",IF(Y84&lt;80%,"Requires Improvements",IF(Y84&gt;79%,"Satisfactory",0))))</f>
        <v>None</v>
      </c>
      <c r="AB84" s="37">
        <v>0.9</v>
      </c>
      <c r="AC84" s="36" t="str">
        <f>IF(Z84&lt;672,"LOW",IF(Z84&lt;979,"MEDIUM",IF(Z84&lt;1399,"HIGH",IF(Z84&lt;3501,"VERY HIGH",0))))</f>
        <v>LOW</v>
      </c>
      <c r="AD84" s="35"/>
      <c r="AE84" s="34"/>
      <c r="AF84" s="33"/>
      <c r="AG84" s="33"/>
      <c r="AH84" s="33"/>
    </row>
    <row r="85" spans="1:34" ht="158.25" thickBot="1" x14ac:dyDescent="0.25">
      <c r="A85" s="33"/>
      <c r="B85" s="50"/>
      <c r="C85" s="50"/>
      <c r="D85" s="33"/>
      <c r="E85" s="49"/>
      <c r="F85" s="48"/>
      <c r="G85" s="47"/>
      <c r="H85" s="43"/>
      <c r="I85" s="46"/>
      <c r="J85" s="46"/>
      <c r="K85" s="45"/>
      <c r="L85" s="43"/>
      <c r="M85" s="43"/>
      <c r="N85" s="44"/>
      <c r="O85" s="43"/>
      <c r="P85" s="43"/>
      <c r="Q85" s="43"/>
      <c r="R85" s="42">
        <f>O85*P85*Q85</f>
        <v>0</v>
      </c>
      <c r="S85" s="36" t="str">
        <f>IF(R85&lt;672,"LOW",IF(R85&lt;979,"MEDIUM",IF(R85&lt;1399,"HIGH",IF(R85&lt;3501,"VERY HIGH",0))))</f>
        <v>LOW</v>
      </c>
      <c r="T85" s="41" t="s">
        <v>231</v>
      </c>
      <c r="U85" s="41"/>
      <c r="V85" s="41"/>
      <c r="W85" s="41"/>
      <c r="X85" s="41"/>
      <c r="Y85" s="40">
        <f>SUM('[1]Scores-protected'!A99:D99)</f>
        <v>0</v>
      </c>
      <c r="Z85" s="39">
        <f>R85-(R85*Y85)</f>
        <v>0</v>
      </c>
      <c r="AA85" s="38" t="str">
        <f>IF(Y85&lt;10%,"None",IF(Y85&lt;50%,"Unsatisfactory",IF(Y85&lt;80%,"Requires Improvements",IF(Y85&gt;79%,"Satisfactory",0))))</f>
        <v>None</v>
      </c>
      <c r="AB85" s="37">
        <v>0.9</v>
      </c>
      <c r="AC85" s="36" t="str">
        <f>IF(Z85&lt;672,"LOW",IF(Z85&lt;979,"MEDIUM",IF(Z85&lt;1399,"HIGH",IF(Z85&lt;3501,"VERY HIGH",0))))</f>
        <v>LOW</v>
      </c>
      <c r="AD85" s="35"/>
      <c r="AE85" s="34"/>
      <c r="AF85" s="33"/>
      <c r="AG85" s="33"/>
      <c r="AH85" s="33"/>
    </row>
    <row r="86" spans="1:34" ht="158.25" thickBot="1" x14ac:dyDescent="0.25">
      <c r="A86" s="33"/>
      <c r="B86" s="50"/>
      <c r="C86" s="50"/>
      <c r="D86" s="33"/>
      <c r="E86" s="49"/>
      <c r="F86" s="48"/>
      <c r="G86" s="47"/>
      <c r="H86" s="43"/>
      <c r="I86" s="46"/>
      <c r="J86" s="46"/>
      <c r="K86" s="45"/>
      <c r="L86" s="43"/>
      <c r="M86" s="43"/>
      <c r="N86" s="44"/>
      <c r="O86" s="43"/>
      <c r="P86" s="43"/>
      <c r="Q86" s="43"/>
      <c r="R86" s="42">
        <f>O86*P86*Q86</f>
        <v>0</v>
      </c>
      <c r="S86" s="36" t="str">
        <f>IF(R86&lt;672,"LOW",IF(R86&lt;979,"MEDIUM",IF(R86&lt;1399,"HIGH",IF(R86&lt;3501,"VERY HIGH",0))))</f>
        <v>LOW</v>
      </c>
      <c r="T86" s="41" t="s">
        <v>231</v>
      </c>
      <c r="U86" s="41"/>
      <c r="V86" s="41"/>
      <c r="W86" s="41"/>
      <c r="X86" s="41"/>
      <c r="Y86" s="40">
        <f>SUM('[1]Scores-protected'!A100:D100)</f>
        <v>0</v>
      </c>
      <c r="Z86" s="39">
        <f>R86-(R86*Y86)</f>
        <v>0</v>
      </c>
      <c r="AA86" s="38" t="str">
        <f>IF(Y86&lt;10%,"None",IF(Y86&lt;50%,"Unsatisfactory",IF(Y86&lt;80%,"Requires Improvements",IF(Y86&gt;79%,"Satisfactory",0))))</f>
        <v>None</v>
      </c>
      <c r="AB86" s="37">
        <v>0.9</v>
      </c>
      <c r="AC86" s="36" t="str">
        <f>IF(Z86&lt;672,"LOW",IF(Z86&lt;979,"MEDIUM",IF(Z86&lt;1399,"HIGH",IF(Z86&lt;3501,"VERY HIGH",0))))</f>
        <v>LOW</v>
      </c>
      <c r="AD86" s="35"/>
      <c r="AE86" s="34"/>
      <c r="AF86" s="33"/>
      <c r="AG86" s="33"/>
      <c r="AH86" s="33"/>
    </row>
    <row r="87" spans="1:34" ht="158.25" thickBot="1" x14ac:dyDescent="0.25">
      <c r="A87" s="33"/>
      <c r="B87" s="50"/>
      <c r="C87" s="50"/>
      <c r="D87" s="33"/>
      <c r="E87" s="49"/>
      <c r="F87" s="48"/>
      <c r="G87" s="47"/>
      <c r="H87" s="43"/>
      <c r="I87" s="46"/>
      <c r="J87" s="46"/>
      <c r="K87" s="45"/>
      <c r="L87" s="43"/>
      <c r="M87" s="43"/>
      <c r="N87" s="44"/>
      <c r="O87" s="43"/>
      <c r="P87" s="43"/>
      <c r="Q87" s="43"/>
      <c r="R87" s="42">
        <f>O87*P87*Q87</f>
        <v>0</v>
      </c>
      <c r="S87" s="36" t="str">
        <f>IF(R87&lt;672,"LOW",IF(R87&lt;979,"MEDIUM",IF(R87&lt;1399,"HIGH",IF(R87&lt;3501,"VERY HIGH",0))))</f>
        <v>LOW</v>
      </c>
      <c r="T87" s="41" t="s">
        <v>231</v>
      </c>
      <c r="U87" s="41"/>
      <c r="V87" s="41"/>
      <c r="W87" s="41"/>
      <c r="X87" s="41"/>
      <c r="Y87" s="40">
        <f>SUM('[1]Scores-protected'!A101:D101)</f>
        <v>0</v>
      </c>
      <c r="Z87" s="39">
        <f>R87-(R87*Y87)</f>
        <v>0</v>
      </c>
      <c r="AA87" s="38" t="str">
        <f>IF(Y87&lt;10%,"None",IF(Y87&lt;50%,"Unsatisfactory",IF(Y87&lt;80%,"Requires Improvements",IF(Y87&gt;79%,"Satisfactory",0))))</f>
        <v>None</v>
      </c>
      <c r="AB87" s="37">
        <v>0.9</v>
      </c>
      <c r="AC87" s="36" t="str">
        <f>IF(Z87&lt;672,"LOW",IF(Z87&lt;979,"MEDIUM",IF(Z87&lt;1399,"HIGH",IF(Z87&lt;3501,"VERY HIGH",0))))</f>
        <v>LOW</v>
      </c>
      <c r="AD87" s="35"/>
      <c r="AE87" s="34"/>
      <c r="AF87" s="33"/>
      <c r="AG87" s="33"/>
      <c r="AH87" s="33"/>
    </row>
    <row r="88" spans="1:34" ht="158.25" thickBot="1" x14ac:dyDescent="0.25">
      <c r="A88" s="33"/>
      <c r="B88" s="50"/>
      <c r="C88" s="50"/>
      <c r="D88" s="33"/>
      <c r="E88" s="49"/>
      <c r="F88" s="48"/>
      <c r="G88" s="47"/>
      <c r="H88" s="43"/>
      <c r="I88" s="46"/>
      <c r="J88" s="46"/>
      <c r="K88" s="45"/>
      <c r="L88" s="43"/>
      <c r="M88" s="43"/>
      <c r="N88" s="44"/>
      <c r="O88" s="43"/>
      <c r="P88" s="43"/>
      <c r="Q88" s="43"/>
      <c r="R88" s="42">
        <f>O88*P88*Q88</f>
        <v>0</v>
      </c>
      <c r="S88" s="36" t="str">
        <f>IF(R88&lt;672,"LOW",IF(R88&lt;979,"MEDIUM",IF(R88&lt;1399,"HIGH",IF(R88&lt;3501,"VERY HIGH",0))))</f>
        <v>LOW</v>
      </c>
      <c r="T88" s="41" t="s">
        <v>231</v>
      </c>
      <c r="U88" s="41"/>
      <c r="V88" s="41"/>
      <c r="W88" s="41"/>
      <c r="X88" s="41"/>
      <c r="Y88" s="40">
        <f>SUM('[1]Scores-protected'!A102:D102)</f>
        <v>0</v>
      </c>
      <c r="Z88" s="39">
        <f>R88-(R88*Y88)</f>
        <v>0</v>
      </c>
      <c r="AA88" s="38" t="str">
        <f>IF(Y88&lt;10%,"None",IF(Y88&lt;50%,"Unsatisfactory",IF(Y88&lt;80%,"Requires Improvements",IF(Y88&gt;79%,"Satisfactory",0))))</f>
        <v>None</v>
      </c>
      <c r="AB88" s="37">
        <v>0.9</v>
      </c>
      <c r="AC88" s="36" t="str">
        <f>IF(Z88&lt;672,"LOW",IF(Z88&lt;979,"MEDIUM",IF(Z88&lt;1399,"HIGH",IF(Z88&lt;3501,"VERY HIGH",0))))</f>
        <v>LOW</v>
      </c>
      <c r="AD88" s="35"/>
      <c r="AE88" s="34"/>
      <c r="AF88" s="33"/>
      <c r="AG88" s="33"/>
      <c r="AH88" s="33"/>
    </row>
    <row r="89" spans="1:34" ht="158.25" thickBot="1" x14ac:dyDescent="0.25">
      <c r="A89" s="33"/>
      <c r="B89" s="50"/>
      <c r="C89" s="50"/>
      <c r="D89" s="33"/>
      <c r="E89" s="49"/>
      <c r="F89" s="48"/>
      <c r="G89" s="47"/>
      <c r="H89" s="43"/>
      <c r="I89" s="46"/>
      <c r="J89" s="46"/>
      <c r="K89" s="45"/>
      <c r="L89" s="43"/>
      <c r="M89" s="43"/>
      <c r="N89" s="44"/>
      <c r="O89" s="43"/>
      <c r="P89" s="43"/>
      <c r="Q89" s="43"/>
      <c r="R89" s="42">
        <f>O89*P89*Q89</f>
        <v>0</v>
      </c>
      <c r="S89" s="36" t="str">
        <f>IF(R89&lt;672,"LOW",IF(R89&lt;979,"MEDIUM",IF(R89&lt;1399,"HIGH",IF(R89&lt;3501,"VERY HIGH",0))))</f>
        <v>LOW</v>
      </c>
      <c r="T89" s="41" t="s">
        <v>231</v>
      </c>
      <c r="U89" s="41"/>
      <c r="V89" s="41"/>
      <c r="W89" s="41"/>
      <c r="X89" s="41"/>
      <c r="Y89" s="40">
        <f>SUM('[1]Scores-protected'!A103:D103)</f>
        <v>0</v>
      </c>
      <c r="Z89" s="39">
        <f>R89-(R89*Y89)</f>
        <v>0</v>
      </c>
      <c r="AA89" s="38" t="str">
        <f>IF(Y89&lt;10%,"None",IF(Y89&lt;50%,"Unsatisfactory",IF(Y89&lt;80%,"Requires Improvements",IF(Y89&gt;79%,"Satisfactory",0))))</f>
        <v>None</v>
      </c>
      <c r="AB89" s="37">
        <v>0.9</v>
      </c>
      <c r="AC89" s="36" t="str">
        <f>IF(Z89&lt;672,"LOW",IF(Z89&lt;979,"MEDIUM",IF(Z89&lt;1399,"HIGH",IF(Z89&lt;3501,"VERY HIGH",0))))</f>
        <v>LOW</v>
      </c>
      <c r="AD89" s="35"/>
      <c r="AE89" s="34"/>
      <c r="AF89" s="33"/>
      <c r="AG89" s="33"/>
      <c r="AH89" s="33"/>
    </row>
    <row r="90" spans="1:34" ht="158.25" thickBot="1" x14ac:dyDescent="0.25">
      <c r="A90" s="33"/>
      <c r="B90" s="50"/>
      <c r="C90" s="50"/>
      <c r="D90" s="33"/>
      <c r="E90" s="49"/>
      <c r="F90" s="48"/>
      <c r="G90" s="47"/>
      <c r="H90" s="43"/>
      <c r="I90" s="46"/>
      <c r="J90" s="46"/>
      <c r="K90" s="45"/>
      <c r="L90" s="43"/>
      <c r="M90" s="43"/>
      <c r="N90" s="44"/>
      <c r="O90" s="43"/>
      <c r="P90" s="43"/>
      <c r="Q90" s="43"/>
      <c r="R90" s="42">
        <f>O90*P90*Q90</f>
        <v>0</v>
      </c>
      <c r="S90" s="36" t="str">
        <f>IF(R90&lt;672,"LOW",IF(R90&lt;979,"MEDIUM",IF(R90&lt;1399,"HIGH",IF(R90&lt;3501,"VERY HIGH",0))))</f>
        <v>LOW</v>
      </c>
      <c r="T90" s="41" t="s">
        <v>231</v>
      </c>
      <c r="U90" s="41"/>
      <c r="V90" s="41"/>
      <c r="W90" s="41"/>
      <c r="X90" s="41"/>
      <c r="Y90" s="40">
        <f>SUM('[1]Scores-protected'!A104:D104)</f>
        <v>0</v>
      </c>
      <c r="Z90" s="39">
        <f>R90-(R90*Y90)</f>
        <v>0</v>
      </c>
      <c r="AA90" s="38" t="str">
        <f>IF(Y90&lt;10%,"None",IF(Y90&lt;50%,"Unsatisfactory",IF(Y90&lt;80%,"Requires Improvements",IF(Y90&gt;79%,"Satisfactory",0))))</f>
        <v>None</v>
      </c>
      <c r="AB90" s="37">
        <v>0.9</v>
      </c>
      <c r="AC90" s="36" t="str">
        <f>IF(Z90&lt;672,"LOW",IF(Z90&lt;979,"MEDIUM",IF(Z90&lt;1399,"HIGH",IF(Z90&lt;3501,"VERY HIGH",0))))</f>
        <v>LOW</v>
      </c>
      <c r="AD90" s="35"/>
      <c r="AE90" s="34"/>
      <c r="AF90" s="33"/>
      <c r="AG90" s="33"/>
      <c r="AH90" s="33"/>
    </row>
    <row r="91" spans="1:34" ht="158.25" thickBot="1" x14ac:dyDescent="0.25">
      <c r="A91" s="33"/>
      <c r="B91" s="50"/>
      <c r="C91" s="50"/>
      <c r="D91" s="33"/>
      <c r="E91" s="49"/>
      <c r="F91" s="48"/>
      <c r="G91" s="47"/>
      <c r="H91" s="43"/>
      <c r="I91" s="46"/>
      <c r="J91" s="46"/>
      <c r="K91" s="45"/>
      <c r="L91" s="43"/>
      <c r="M91" s="43"/>
      <c r="N91" s="44"/>
      <c r="O91" s="43"/>
      <c r="P91" s="43"/>
      <c r="Q91" s="43"/>
      <c r="R91" s="42">
        <f>O91*P91*Q91</f>
        <v>0</v>
      </c>
      <c r="S91" s="36" t="str">
        <f>IF(R91&lt;672,"LOW",IF(R91&lt;979,"MEDIUM",IF(R91&lt;1399,"HIGH",IF(R91&lt;3501,"VERY HIGH",0))))</f>
        <v>LOW</v>
      </c>
      <c r="T91" s="41" t="s">
        <v>231</v>
      </c>
      <c r="U91" s="41"/>
      <c r="V91" s="41"/>
      <c r="W91" s="41"/>
      <c r="X91" s="41"/>
      <c r="Y91" s="40">
        <f>SUM('[1]Scores-protected'!A105:D105)</f>
        <v>0</v>
      </c>
      <c r="Z91" s="39">
        <f>R91-(R91*Y91)</f>
        <v>0</v>
      </c>
      <c r="AA91" s="38" t="str">
        <f>IF(Y91&lt;10%,"None",IF(Y91&lt;50%,"Unsatisfactory",IF(Y91&lt;80%,"Requires Improvements",IF(Y91&gt;79%,"Satisfactory",0))))</f>
        <v>None</v>
      </c>
      <c r="AB91" s="37">
        <v>0.9</v>
      </c>
      <c r="AC91" s="36" t="str">
        <f>IF(Z91&lt;672,"LOW",IF(Z91&lt;979,"MEDIUM",IF(Z91&lt;1399,"HIGH",IF(Z91&lt;3501,"VERY HIGH",0))))</f>
        <v>LOW</v>
      </c>
      <c r="AD91" s="35"/>
      <c r="AE91" s="34"/>
      <c r="AF91" s="33"/>
      <c r="AG91" s="33"/>
      <c r="AH91" s="33"/>
    </row>
    <row r="92" spans="1:34" ht="158.25" thickBot="1" x14ac:dyDescent="0.25">
      <c r="A92" s="33"/>
      <c r="B92" s="50"/>
      <c r="C92" s="50"/>
      <c r="D92" s="33"/>
      <c r="E92" s="49"/>
      <c r="F92" s="48"/>
      <c r="G92" s="47"/>
      <c r="H92" s="43"/>
      <c r="I92" s="46"/>
      <c r="J92" s="46"/>
      <c r="K92" s="45"/>
      <c r="L92" s="43"/>
      <c r="M92" s="43"/>
      <c r="N92" s="44"/>
      <c r="O92" s="43"/>
      <c r="P92" s="43"/>
      <c r="Q92" s="43"/>
      <c r="R92" s="42">
        <f>O92*P92*Q92</f>
        <v>0</v>
      </c>
      <c r="S92" s="36" t="str">
        <f>IF(R92&lt;672,"LOW",IF(R92&lt;979,"MEDIUM",IF(R92&lt;1399,"HIGH",IF(R92&lt;3501,"VERY HIGH",0))))</f>
        <v>LOW</v>
      </c>
      <c r="T92" s="41" t="s">
        <v>231</v>
      </c>
      <c r="U92" s="41"/>
      <c r="V92" s="41"/>
      <c r="W92" s="41"/>
      <c r="X92" s="41"/>
      <c r="Y92" s="40">
        <f>SUM('[1]Scores-protected'!A106:D106)</f>
        <v>0</v>
      </c>
      <c r="Z92" s="39">
        <f>R92-(R92*Y92)</f>
        <v>0</v>
      </c>
      <c r="AA92" s="38" t="str">
        <f>IF(Y92&lt;10%,"None",IF(Y92&lt;50%,"Unsatisfactory",IF(Y92&lt;80%,"Requires Improvements",IF(Y92&gt;79%,"Satisfactory",0))))</f>
        <v>None</v>
      </c>
      <c r="AB92" s="37">
        <v>0.9</v>
      </c>
      <c r="AC92" s="36" t="str">
        <f>IF(Z92&lt;672,"LOW",IF(Z92&lt;979,"MEDIUM",IF(Z92&lt;1399,"HIGH",IF(Z92&lt;3501,"VERY HIGH",0))))</f>
        <v>LOW</v>
      </c>
      <c r="AD92" s="35"/>
      <c r="AE92" s="34"/>
      <c r="AF92" s="33"/>
      <c r="AG92" s="33"/>
      <c r="AH92" s="33"/>
    </row>
    <row r="93" spans="1:34" ht="158.25" thickBot="1" x14ac:dyDescent="0.25">
      <c r="A93" s="33"/>
      <c r="B93" s="50"/>
      <c r="C93" s="50"/>
      <c r="D93" s="33"/>
      <c r="E93" s="49"/>
      <c r="F93" s="48"/>
      <c r="G93" s="47"/>
      <c r="H93" s="43"/>
      <c r="I93" s="46"/>
      <c r="J93" s="46"/>
      <c r="K93" s="45"/>
      <c r="L93" s="43"/>
      <c r="M93" s="43"/>
      <c r="N93" s="44"/>
      <c r="O93" s="43"/>
      <c r="P93" s="43"/>
      <c r="Q93" s="43"/>
      <c r="R93" s="42">
        <f>O93*P93*Q93</f>
        <v>0</v>
      </c>
      <c r="S93" s="36" t="str">
        <f>IF(R93&lt;672,"LOW",IF(R93&lt;979,"MEDIUM",IF(R93&lt;1399,"HIGH",IF(R93&lt;3501,"VERY HIGH",0))))</f>
        <v>LOW</v>
      </c>
      <c r="T93" s="41" t="s">
        <v>231</v>
      </c>
      <c r="U93" s="41"/>
      <c r="V93" s="41"/>
      <c r="W93" s="41"/>
      <c r="X93" s="41"/>
      <c r="Y93" s="40">
        <f>SUM('[1]Scores-protected'!A107:D107)</f>
        <v>0</v>
      </c>
      <c r="Z93" s="39">
        <f>R93-(R93*Y93)</f>
        <v>0</v>
      </c>
      <c r="AA93" s="38" t="str">
        <f>IF(Y93&lt;10%,"None",IF(Y93&lt;50%,"Unsatisfactory",IF(Y93&lt;80%,"Requires Improvements",IF(Y93&gt;79%,"Satisfactory",0))))</f>
        <v>None</v>
      </c>
      <c r="AB93" s="37">
        <v>0.9</v>
      </c>
      <c r="AC93" s="36" t="str">
        <f>IF(Z93&lt;672,"LOW",IF(Z93&lt;979,"MEDIUM",IF(Z93&lt;1399,"HIGH",IF(Z93&lt;3501,"VERY HIGH",0))))</f>
        <v>LOW</v>
      </c>
      <c r="AD93" s="35"/>
      <c r="AE93" s="34"/>
      <c r="AF93" s="33"/>
      <c r="AG93" s="33"/>
      <c r="AH93" s="33"/>
    </row>
    <row r="94" spans="1:34" ht="158.25" thickBot="1" x14ac:dyDescent="0.25">
      <c r="A94" s="33"/>
      <c r="B94" s="50"/>
      <c r="C94" s="50"/>
      <c r="D94" s="33"/>
      <c r="E94" s="49"/>
      <c r="F94" s="48"/>
      <c r="G94" s="47"/>
      <c r="H94" s="43"/>
      <c r="I94" s="46"/>
      <c r="J94" s="46"/>
      <c r="K94" s="45"/>
      <c r="L94" s="43"/>
      <c r="M94" s="43"/>
      <c r="N94" s="44"/>
      <c r="O94" s="43"/>
      <c r="P94" s="43"/>
      <c r="Q94" s="43"/>
      <c r="R94" s="42">
        <f>O94*P94*Q94</f>
        <v>0</v>
      </c>
      <c r="S94" s="36" t="str">
        <f>IF(R94&lt;672,"LOW",IF(R94&lt;979,"MEDIUM",IF(R94&lt;1399,"HIGH",IF(R94&lt;3501,"VERY HIGH",0))))</f>
        <v>LOW</v>
      </c>
      <c r="T94" s="41" t="s">
        <v>231</v>
      </c>
      <c r="U94" s="41"/>
      <c r="V94" s="41"/>
      <c r="W94" s="41"/>
      <c r="X94" s="41"/>
      <c r="Y94" s="40">
        <f>SUM('[1]Scores-protected'!A108:D108)</f>
        <v>0</v>
      </c>
      <c r="Z94" s="39">
        <f>R94-(R94*Y94)</f>
        <v>0</v>
      </c>
      <c r="AA94" s="38" t="str">
        <f>IF(Y94&lt;10%,"None",IF(Y94&lt;50%,"Unsatisfactory",IF(Y94&lt;80%,"Requires Improvements",IF(Y94&gt;79%,"Satisfactory",0))))</f>
        <v>None</v>
      </c>
      <c r="AB94" s="37">
        <v>0.9</v>
      </c>
      <c r="AC94" s="36" t="str">
        <f>IF(Z94&lt;672,"LOW",IF(Z94&lt;979,"MEDIUM",IF(Z94&lt;1399,"HIGH",IF(Z94&lt;3501,"VERY HIGH",0))))</f>
        <v>LOW</v>
      </c>
      <c r="AD94" s="35"/>
      <c r="AE94" s="34"/>
      <c r="AF94" s="33"/>
      <c r="AG94" s="33"/>
      <c r="AH94" s="33"/>
    </row>
    <row r="95" spans="1:34" ht="158.25" thickBot="1" x14ac:dyDescent="0.25">
      <c r="A95" s="33"/>
      <c r="B95" s="50"/>
      <c r="C95" s="50"/>
      <c r="D95" s="33"/>
      <c r="E95" s="49"/>
      <c r="F95" s="48"/>
      <c r="G95" s="47"/>
      <c r="H95" s="43"/>
      <c r="I95" s="46"/>
      <c r="J95" s="46"/>
      <c r="K95" s="45"/>
      <c r="L95" s="43"/>
      <c r="M95" s="43"/>
      <c r="N95" s="44"/>
      <c r="O95" s="43"/>
      <c r="P95" s="43"/>
      <c r="Q95" s="43"/>
      <c r="R95" s="42">
        <f>O95*P95*Q95</f>
        <v>0</v>
      </c>
      <c r="S95" s="36" t="str">
        <f>IF(R95&lt;672,"LOW",IF(R95&lt;979,"MEDIUM",IF(R95&lt;1399,"HIGH",IF(R95&lt;3501,"VERY HIGH",0))))</f>
        <v>LOW</v>
      </c>
      <c r="T95" s="41" t="s">
        <v>231</v>
      </c>
      <c r="U95" s="41"/>
      <c r="V95" s="41"/>
      <c r="W95" s="41"/>
      <c r="X95" s="41"/>
      <c r="Y95" s="40">
        <f>SUM('[1]Scores-protected'!A109:D109)</f>
        <v>0</v>
      </c>
      <c r="Z95" s="39">
        <f>R95-(R95*Y95)</f>
        <v>0</v>
      </c>
      <c r="AA95" s="38" t="str">
        <f>IF(Y95&lt;10%,"None",IF(Y95&lt;50%,"Unsatisfactory",IF(Y95&lt;80%,"Requires Improvements",IF(Y95&gt;79%,"Satisfactory",0))))</f>
        <v>None</v>
      </c>
      <c r="AB95" s="37">
        <v>0.9</v>
      </c>
      <c r="AC95" s="36" t="str">
        <f>IF(Z95&lt;672,"LOW",IF(Z95&lt;979,"MEDIUM",IF(Z95&lt;1399,"HIGH",IF(Z95&lt;3501,"VERY HIGH",0))))</f>
        <v>LOW</v>
      </c>
      <c r="AD95" s="35"/>
      <c r="AE95" s="34"/>
      <c r="AF95" s="33"/>
      <c r="AG95" s="33"/>
      <c r="AH95" s="33"/>
    </row>
    <row r="96" spans="1:34" ht="158.25" thickBot="1" x14ac:dyDescent="0.25">
      <c r="A96" s="33"/>
      <c r="B96" s="50"/>
      <c r="C96" s="50"/>
      <c r="D96" s="33"/>
      <c r="E96" s="49"/>
      <c r="F96" s="48"/>
      <c r="G96" s="47"/>
      <c r="H96" s="43"/>
      <c r="I96" s="46"/>
      <c r="J96" s="46"/>
      <c r="K96" s="45"/>
      <c r="L96" s="43"/>
      <c r="M96" s="43"/>
      <c r="N96" s="44"/>
      <c r="O96" s="43"/>
      <c r="P96" s="43"/>
      <c r="Q96" s="43"/>
      <c r="R96" s="42">
        <f>O96*P96*Q96</f>
        <v>0</v>
      </c>
      <c r="S96" s="36" t="str">
        <f>IF(R96&lt;672,"LOW",IF(R96&lt;979,"MEDIUM",IF(R96&lt;1399,"HIGH",IF(R96&lt;3501,"VERY HIGH",0))))</f>
        <v>LOW</v>
      </c>
      <c r="T96" s="41" t="s">
        <v>231</v>
      </c>
      <c r="U96" s="41"/>
      <c r="V96" s="41"/>
      <c r="W96" s="41"/>
      <c r="X96" s="41"/>
      <c r="Y96" s="40">
        <f>SUM('[1]Scores-protected'!A110:D110)</f>
        <v>0</v>
      </c>
      <c r="Z96" s="39">
        <f>R96-(R96*Y96)</f>
        <v>0</v>
      </c>
      <c r="AA96" s="38" t="str">
        <f>IF(Y96&lt;10%,"None",IF(Y96&lt;50%,"Unsatisfactory",IF(Y96&lt;80%,"Requires Improvements",IF(Y96&gt;79%,"Satisfactory",0))))</f>
        <v>None</v>
      </c>
      <c r="AB96" s="37">
        <v>0.9</v>
      </c>
      <c r="AC96" s="36" t="str">
        <f>IF(Z96&lt;672,"LOW",IF(Z96&lt;979,"MEDIUM",IF(Z96&lt;1399,"HIGH",IF(Z96&lt;3501,"VERY HIGH",0))))</f>
        <v>LOW</v>
      </c>
      <c r="AD96" s="35"/>
      <c r="AE96" s="34"/>
      <c r="AF96" s="33"/>
      <c r="AG96" s="33"/>
      <c r="AH96" s="33"/>
    </row>
    <row r="97" spans="1:34" ht="158.25" thickBot="1" x14ac:dyDescent="0.25">
      <c r="A97" s="33"/>
      <c r="B97" s="50"/>
      <c r="C97" s="50"/>
      <c r="D97" s="33"/>
      <c r="E97" s="49"/>
      <c r="F97" s="48"/>
      <c r="G97" s="47"/>
      <c r="H97" s="43"/>
      <c r="I97" s="46"/>
      <c r="J97" s="46"/>
      <c r="K97" s="45"/>
      <c r="L97" s="43"/>
      <c r="M97" s="43"/>
      <c r="N97" s="44"/>
      <c r="O97" s="43"/>
      <c r="P97" s="43"/>
      <c r="Q97" s="43"/>
      <c r="R97" s="42">
        <f>O97*P97*Q97</f>
        <v>0</v>
      </c>
      <c r="S97" s="36" t="str">
        <f>IF(R97&lt;672,"LOW",IF(R97&lt;979,"MEDIUM",IF(R97&lt;1399,"HIGH",IF(R97&lt;3501,"VERY HIGH",0))))</f>
        <v>LOW</v>
      </c>
      <c r="T97" s="41" t="s">
        <v>231</v>
      </c>
      <c r="U97" s="41"/>
      <c r="V97" s="41"/>
      <c r="W97" s="41"/>
      <c r="X97" s="41"/>
      <c r="Y97" s="40">
        <f>SUM('[1]Scores-protected'!A111:D111)</f>
        <v>0</v>
      </c>
      <c r="Z97" s="39">
        <f>R97-(R97*Y97)</f>
        <v>0</v>
      </c>
      <c r="AA97" s="38" t="str">
        <f>IF(Y97&lt;10%,"None",IF(Y97&lt;50%,"Unsatisfactory",IF(Y97&lt;80%,"Requires Improvements",IF(Y97&gt;79%,"Satisfactory",0))))</f>
        <v>None</v>
      </c>
      <c r="AB97" s="37">
        <v>0.9</v>
      </c>
      <c r="AC97" s="36" t="str">
        <f>IF(Z97&lt;672,"LOW",IF(Z97&lt;979,"MEDIUM",IF(Z97&lt;1399,"HIGH",IF(Z97&lt;3501,"VERY HIGH",0))))</f>
        <v>LOW</v>
      </c>
      <c r="AD97" s="35"/>
      <c r="AE97" s="34"/>
      <c r="AF97" s="33"/>
      <c r="AG97" s="33"/>
      <c r="AH97" s="33"/>
    </row>
    <row r="98" spans="1:34" ht="158.25" thickBot="1" x14ac:dyDescent="0.25">
      <c r="A98" s="33"/>
      <c r="B98" s="50"/>
      <c r="C98" s="50"/>
      <c r="D98" s="33"/>
      <c r="E98" s="49"/>
      <c r="F98" s="48"/>
      <c r="G98" s="47"/>
      <c r="H98" s="43"/>
      <c r="I98" s="46"/>
      <c r="J98" s="46"/>
      <c r="K98" s="45"/>
      <c r="L98" s="43"/>
      <c r="M98" s="43"/>
      <c r="N98" s="44"/>
      <c r="O98" s="43"/>
      <c r="P98" s="43"/>
      <c r="Q98" s="43"/>
      <c r="R98" s="42">
        <f>O98*P98*Q98</f>
        <v>0</v>
      </c>
      <c r="S98" s="36" t="str">
        <f>IF(R98&lt;672,"LOW",IF(R98&lt;979,"MEDIUM",IF(R98&lt;1399,"HIGH",IF(R98&lt;3501,"VERY HIGH",0))))</f>
        <v>LOW</v>
      </c>
      <c r="T98" s="41" t="s">
        <v>231</v>
      </c>
      <c r="U98" s="41"/>
      <c r="V98" s="41"/>
      <c r="W98" s="41"/>
      <c r="X98" s="41"/>
      <c r="Y98" s="40">
        <f>SUM('[1]Scores-protected'!A112:D112)</f>
        <v>0</v>
      </c>
      <c r="Z98" s="39">
        <f>R98-(R98*Y98)</f>
        <v>0</v>
      </c>
      <c r="AA98" s="38" t="str">
        <f>IF(Y98&lt;10%,"None",IF(Y98&lt;50%,"Unsatisfactory",IF(Y98&lt;80%,"Requires Improvements",IF(Y98&gt;79%,"Satisfactory",0))))</f>
        <v>None</v>
      </c>
      <c r="AB98" s="37">
        <v>0.9</v>
      </c>
      <c r="AC98" s="36" t="str">
        <f>IF(Z98&lt;672,"LOW",IF(Z98&lt;979,"MEDIUM",IF(Z98&lt;1399,"HIGH",IF(Z98&lt;3501,"VERY HIGH",0))))</f>
        <v>LOW</v>
      </c>
      <c r="AD98" s="35"/>
      <c r="AE98" s="34"/>
      <c r="AF98" s="33"/>
      <c r="AG98" s="33"/>
      <c r="AH98" s="33"/>
    </row>
    <row r="99" spans="1:34" ht="158.25" thickBot="1" x14ac:dyDescent="0.25">
      <c r="A99" s="33"/>
      <c r="B99" s="50"/>
      <c r="C99" s="50"/>
      <c r="D99" s="33"/>
      <c r="E99" s="49"/>
      <c r="F99" s="48"/>
      <c r="G99" s="47"/>
      <c r="H99" s="43"/>
      <c r="I99" s="46"/>
      <c r="J99" s="46"/>
      <c r="K99" s="45"/>
      <c r="L99" s="43"/>
      <c r="M99" s="43"/>
      <c r="N99" s="44"/>
      <c r="O99" s="43"/>
      <c r="P99" s="43"/>
      <c r="Q99" s="43"/>
      <c r="R99" s="42">
        <f>O99*P99*Q99</f>
        <v>0</v>
      </c>
      <c r="S99" s="36" t="str">
        <f>IF(R99&lt;672,"LOW",IF(R99&lt;979,"MEDIUM",IF(R99&lt;1399,"HIGH",IF(R99&lt;3501,"VERY HIGH",0))))</f>
        <v>LOW</v>
      </c>
      <c r="T99" s="41" t="s">
        <v>231</v>
      </c>
      <c r="U99" s="41"/>
      <c r="V99" s="41"/>
      <c r="W99" s="41"/>
      <c r="X99" s="41"/>
      <c r="Y99" s="40">
        <f>SUM('[1]Scores-protected'!A113:D113)</f>
        <v>0</v>
      </c>
      <c r="Z99" s="39">
        <f>R99-(R99*Y99)</f>
        <v>0</v>
      </c>
      <c r="AA99" s="38" t="str">
        <f>IF(Y99&lt;10%,"None",IF(Y99&lt;50%,"Unsatisfactory",IF(Y99&lt;80%,"Requires Improvements",IF(Y99&gt;79%,"Satisfactory",0))))</f>
        <v>None</v>
      </c>
      <c r="AB99" s="37">
        <v>0.9</v>
      </c>
      <c r="AC99" s="36" t="str">
        <f>IF(Z99&lt;672,"LOW",IF(Z99&lt;979,"MEDIUM",IF(Z99&lt;1399,"HIGH",IF(Z99&lt;3501,"VERY HIGH",0))))</f>
        <v>LOW</v>
      </c>
      <c r="AD99" s="35"/>
      <c r="AE99" s="34"/>
      <c r="AF99" s="33"/>
      <c r="AG99" s="33"/>
      <c r="AH99" s="33"/>
    </row>
    <row r="100" spans="1:34" ht="158.25" thickBot="1" x14ac:dyDescent="0.25">
      <c r="A100" s="33"/>
      <c r="B100" s="50"/>
      <c r="C100" s="50"/>
      <c r="D100" s="33"/>
      <c r="E100" s="49"/>
      <c r="F100" s="48"/>
      <c r="G100" s="47"/>
      <c r="H100" s="43"/>
      <c r="I100" s="46"/>
      <c r="J100" s="46"/>
      <c r="K100" s="45"/>
      <c r="L100" s="43"/>
      <c r="M100" s="43"/>
      <c r="N100" s="44"/>
      <c r="O100" s="43"/>
      <c r="P100" s="43"/>
      <c r="Q100" s="43"/>
      <c r="R100" s="42">
        <f>O100*P100*Q100</f>
        <v>0</v>
      </c>
      <c r="S100" s="36" t="str">
        <f>IF(R100&lt;672,"LOW",IF(R100&lt;979,"MEDIUM",IF(R100&lt;1399,"HIGH",IF(R100&lt;3501,"VERY HIGH",0))))</f>
        <v>LOW</v>
      </c>
      <c r="T100" s="41" t="s">
        <v>231</v>
      </c>
      <c r="U100" s="41"/>
      <c r="V100" s="41"/>
      <c r="W100" s="41"/>
      <c r="X100" s="41"/>
      <c r="Y100" s="40">
        <f>SUM('[1]Scores-protected'!A114:D114)</f>
        <v>0</v>
      </c>
      <c r="Z100" s="39">
        <f>R100-(R100*Y100)</f>
        <v>0</v>
      </c>
      <c r="AA100" s="38" t="str">
        <f>IF(Y100&lt;10%,"None",IF(Y100&lt;50%,"Unsatisfactory",IF(Y100&lt;80%,"Requires Improvements",IF(Y100&gt;79%,"Satisfactory",0))))</f>
        <v>None</v>
      </c>
      <c r="AB100" s="37">
        <v>0.9</v>
      </c>
      <c r="AC100" s="36" t="str">
        <f>IF(Z100&lt;672,"LOW",IF(Z100&lt;979,"MEDIUM",IF(Z100&lt;1399,"HIGH",IF(Z100&lt;3501,"VERY HIGH",0))))</f>
        <v>LOW</v>
      </c>
      <c r="AD100" s="35"/>
      <c r="AE100" s="34"/>
      <c r="AF100" s="33"/>
      <c r="AG100" s="33"/>
      <c r="AH100" s="33"/>
    </row>
    <row r="101" spans="1:34" ht="158.25" thickBot="1" x14ac:dyDescent="0.25">
      <c r="A101" s="33"/>
      <c r="B101" s="50"/>
      <c r="C101" s="50"/>
      <c r="D101" s="33"/>
      <c r="E101" s="49"/>
      <c r="F101" s="48"/>
      <c r="G101" s="47"/>
      <c r="H101" s="43"/>
      <c r="I101" s="46"/>
      <c r="J101" s="46"/>
      <c r="K101" s="45"/>
      <c r="L101" s="43"/>
      <c r="M101" s="43"/>
      <c r="N101" s="44"/>
      <c r="O101" s="43"/>
      <c r="P101" s="43"/>
      <c r="Q101" s="43"/>
      <c r="R101" s="42">
        <f>O101*P101*Q101</f>
        <v>0</v>
      </c>
      <c r="S101" s="36" t="str">
        <f>IF(R101&lt;672,"LOW",IF(R101&lt;979,"MEDIUM",IF(R101&lt;1399,"HIGH",IF(R101&lt;3501,"VERY HIGH",0))))</f>
        <v>LOW</v>
      </c>
      <c r="T101" s="41" t="s">
        <v>231</v>
      </c>
      <c r="U101" s="41"/>
      <c r="V101" s="41"/>
      <c r="W101" s="41"/>
      <c r="X101" s="41"/>
      <c r="Y101" s="40">
        <f>SUM('[1]Scores-protected'!A115:D115)</f>
        <v>0</v>
      </c>
      <c r="Z101" s="39">
        <f>R101-(R101*Y101)</f>
        <v>0</v>
      </c>
      <c r="AA101" s="38" t="str">
        <f>IF(Y101&lt;10%,"None",IF(Y101&lt;50%,"Unsatisfactory",IF(Y101&lt;80%,"Requires Improvements",IF(Y101&gt;79%,"Satisfactory",0))))</f>
        <v>None</v>
      </c>
      <c r="AB101" s="37">
        <v>0.9</v>
      </c>
      <c r="AC101" s="36" t="str">
        <f>IF(Z101&lt;672,"LOW",IF(Z101&lt;979,"MEDIUM",IF(Z101&lt;1399,"HIGH",IF(Z101&lt;3501,"VERY HIGH",0))))</f>
        <v>LOW</v>
      </c>
      <c r="AD101" s="35"/>
      <c r="AE101" s="34"/>
      <c r="AF101" s="33"/>
      <c r="AG101" s="33"/>
      <c r="AH101" s="33"/>
    </row>
    <row r="102" spans="1:34" ht="158.25" thickBot="1" x14ac:dyDescent="0.25">
      <c r="A102" s="33"/>
      <c r="B102" s="50"/>
      <c r="C102" s="50"/>
      <c r="D102" s="33"/>
      <c r="E102" s="49"/>
      <c r="F102" s="48"/>
      <c r="G102" s="47"/>
      <c r="H102" s="43"/>
      <c r="I102" s="46"/>
      <c r="J102" s="46"/>
      <c r="K102" s="45"/>
      <c r="L102" s="43"/>
      <c r="M102" s="43"/>
      <c r="N102" s="44"/>
      <c r="O102" s="43"/>
      <c r="P102" s="43"/>
      <c r="Q102" s="43"/>
      <c r="R102" s="42">
        <f>O102*P102*Q102</f>
        <v>0</v>
      </c>
      <c r="S102" s="36" t="str">
        <f>IF(R102&lt;672,"LOW",IF(R102&lt;979,"MEDIUM",IF(R102&lt;1399,"HIGH",IF(R102&lt;3501,"VERY HIGH",0))))</f>
        <v>LOW</v>
      </c>
      <c r="T102" s="41" t="s">
        <v>231</v>
      </c>
      <c r="U102" s="41"/>
      <c r="V102" s="41"/>
      <c r="W102" s="41"/>
      <c r="X102" s="41"/>
      <c r="Y102" s="40">
        <f>SUM('[1]Scores-protected'!A116:D116)</f>
        <v>0</v>
      </c>
      <c r="Z102" s="39">
        <f>R102-(R102*Y102)</f>
        <v>0</v>
      </c>
      <c r="AA102" s="38" t="str">
        <f>IF(Y102&lt;10%,"None",IF(Y102&lt;50%,"Unsatisfactory",IF(Y102&lt;80%,"Requires Improvements",IF(Y102&gt;79%,"Satisfactory",0))))</f>
        <v>None</v>
      </c>
      <c r="AB102" s="37">
        <v>0.9</v>
      </c>
      <c r="AC102" s="36" t="str">
        <f>IF(Z102&lt;672,"LOW",IF(Z102&lt;979,"MEDIUM",IF(Z102&lt;1399,"HIGH",IF(Z102&lt;3501,"VERY HIGH",0))))</f>
        <v>LOW</v>
      </c>
      <c r="AD102" s="35"/>
      <c r="AE102" s="34"/>
      <c r="AF102" s="33"/>
      <c r="AG102" s="33"/>
      <c r="AH102" s="33"/>
    </row>
    <row r="103" spans="1:34" ht="158.25" thickBot="1" x14ac:dyDescent="0.25">
      <c r="A103" s="33"/>
      <c r="B103" s="50"/>
      <c r="C103" s="50"/>
      <c r="D103" s="33"/>
      <c r="E103" s="49"/>
      <c r="F103" s="48"/>
      <c r="G103" s="47"/>
      <c r="H103" s="43"/>
      <c r="I103" s="46"/>
      <c r="J103" s="46"/>
      <c r="K103" s="45"/>
      <c r="L103" s="43"/>
      <c r="M103" s="43"/>
      <c r="N103" s="44"/>
      <c r="O103" s="43"/>
      <c r="P103" s="43"/>
      <c r="Q103" s="43"/>
      <c r="R103" s="42">
        <f>O103*P103*Q103</f>
        <v>0</v>
      </c>
      <c r="S103" s="36" t="str">
        <f>IF(R103&lt;672,"LOW",IF(R103&lt;979,"MEDIUM",IF(R103&lt;1399,"HIGH",IF(R103&lt;3501,"VERY HIGH",0))))</f>
        <v>LOW</v>
      </c>
      <c r="T103" s="41" t="s">
        <v>231</v>
      </c>
      <c r="U103" s="41"/>
      <c r="V103" s="41"/>
      <c r="W103" s="41"/>
      <c r="X103" s="41"/>
      <c r="Y103" s="40">
        <f>SUM('[1]Scores-protected'!A117:D117)</f>
        <v>0</v>
      </c>
      <c r="Z103" s="39">
        <f>R103-(R103*Y103)</f>
        <v>0</v>
      </c>
      <c r="AA103" s="38" t="str">
        <f>IF(Y103&lt;10%,"None",IF(Y103&lt;50%,"Unsatisfactory",IF(Y103&lt;80%,"Requires Improvements",IF(Y103&gt;79%,"Satisfactory",0))))</f>
        <v>None</v>
      </c>
      <c r="AB103" s="37">
        <v>0.9</v>
      </c>
      <c r="AC103" s="36" t="str">
        <f>IF(Z103&lt;672,"LOW",IF(Z103&lt;979,"MEDIUM",IF(Z103&lt;1399,"HIGH",IF(Z103&lt;3501,"VERY HIGH",0))))</f>
        <v>LOW</v>
      </c>
      <c r="AD103" s="35"/>
      <c r="AE103" s="34"/>
      <c r="AF103" s="33"/>
      <c r="AG103" s="33"/>
      <c r="AH103" s="33"/>
    </row>
    <row r="104" spans="1:34" ht="158.25" thickBot="1" x14ac:dyDescent="0.25">
      <c r="A104" s="33"/>
      <c r="B104" s="50"/>
      <c r="C104" s="50"/>
      <c r="D104" s="33"/>
      <c r="E104" s="49"/>
      <c r="F104" s="48"/>
      <c r="G104" s="47"/>
      <c r="H104" s="43"/>
      <c r="I104" s="46"/>
      <c r="J104" s="46"/>
      <c r="K104" s="45"/>
      <c r="L104" s="43"/>
      <c r="M104" s="43"/>
      <c r="N104" s="44"/>
      <c r="O104" s="43"/>
      <c r="P104" s="43"/>
      <c r="Q104" s="43"/>
      <c r="R104" s="42">
        <f>O104*P104*Q104</f>
        <v>0</v>
      </c>
      <c r="S104" s="36" t="str">
        <f>IF(R104&lt;672,"LOW",IF(R104&lt;979,"MEDIUM",IF(R104&lt;1399,"HIGH",IF(R104&lt;3501,"VERY HIGH",0))))</f>
        <v>LOW</v>
      </c>
      <c r="T104" s="41" t="s">
        <v>231</v>
      </c>
      <c r="U104" s="41"/>
      <c r="V104" s="41"/>
      <c r="W104" s="41"/>
      <c r="X104" s="41"/>
      <c r="Y104" s="40">
        <f>SUM('[1]Scores-protected'!A118:D118)</f>
        <v>0</v>
      </c>
      <c r="Z104" s="39">
        <f>R104-(R104*Y104)</f>
        <v>0</v>
      </c>
      <c r="AA104" s="38" t="str">
        <f>IF(Y104&lt;10%,"None",IF(Y104&lt;50%,"Unsatisfactory",IF(Y104&lt;80%,"Requires Improvements",IF(Y104&gt;79%,"Satisfactory",0))))</f>
        <v>None</v>
      </c>
      <c r="AB104" s="37">
        <v>0.9</v>
      </c>
      <c r="AC104" s="36" t="str">
        <f>IF(Z104&lt;672,"LOW",IF(Z104&lt;979,"MEDIUM",IF(Z104&lt;1399,"HIGH",IF(Z104&lt;3501,"VERY HIGH",0))))</f>
        <v>LOW</v>
      </c>
      <c r="AD104" s="35"/>
      <c r="AE104" s="34"/>
      <c r="AF104" s="33"/>
      <c r="AG104" s="33"/>
      <c r="AH104" s="33"/>
    </row>
    <row r="105" spans="1:34" ht="158.25" thickBot="1" x14ac:dyDescent="0.25">
      <c r="A105" s="33"/>
      <c r="B105" s="50"/>
      <c r="C105" s="50"/>
      <c r="D105" s="33"/>
      <c r="E105" s="49"/>
      <c r="F105" s="48"/>
      <c r="G105" s="47"/>
      <c r="H105" s="43"/>
      <c r="I105" s="46"/>
      <c r="J105" s="46"/>
      <c r="K105" s="45"/>
      <c r="L105" s="43"/>
      <c r="M105" s="43"/>
      <c r="N105" s="44"/>
      <c r="O105" s="43"/>
      <c r="P105" s="43"/>
      <c r="Q105" s="43"/>
      <c r="R105" s="42">
        <f>O105*P105*Q105</f>
        <v>0</v>
      </c>
      <c r="S105" s="36" t="str">
        <f>IF(R105&lt;672,"LOW",IF(R105&lt;979,"MEDIUM",IF(R105&lt;1399,"HIGH",IF(R105&lt;3501,"VERY HIGH",0))))</f>
        <v>LOW</v>
      </c>
      <c r="T105" s="41" t="s">
        <v>231</v>
      </c>
      <c r="U105" s="41"/>
      <c r="V105" s="41"/>
      <c r="W105" s="41"/>
      <c r="X105" s="41"/>
      <c r="Y105" s="40">
        <f>SUM('[1]Scores-protected'!A119:D119)</f>
        <v>0</v>
      </c>
      <c r="Z105" s="39">
        <f>R105-(R105*Y105)</f>
        <v>0</v>
      </c>
      <c r="AA105" s="38" t="str">
        <f>IF(Y105&lt;10%,"None",IF(Y105&lt;50%,"Unsatisfactory",IF(Y105&lt;80%,"Requires Improvements",IF(Y105&gt;79%,"Satisfactory",0))))</f>
        <v>None</v>
      </c>
      <c r="AB105" s="37">
        <v>0.9</v>
      </c>
      <c r="AC105" s="36" t="str">
        <f>IF(Z105&lt;672,"LOW",IF(Z105&lt;979,"MEDIUM",IF(Z105&lt;1399,"HIGH",IF(Z105&lt;3501,"VERY HIGH",0))))</f>
        <v>LOW</v>
      </c>
      <c r="AD105" s="35"/>
      <c r="AE105" s="34"/>
      <c r="AF105" s="33"/>
      <c r="AG105" s="33"/>
      <c r="AH105" s="33"/>
    </row>
    <row r="106" spans="1:34" ht="158.25" thickBot="1" x14ac:dyDescent="0.25">
      <c r="A106" s="33"/>
      <c r="B106" s="50"/>
      <c r="C106" s="50"/>
      <c r="D106" s="33"/>
      <c r="E106" s="49"/>
      <c r="F106" s="48"/>
      <c r="G106" s="47"/>
      <c r="H106" s="43"/>
      <c r="I106" s="46"/>
      <c r="J106" s="46"/>
      <c r="K106" s="45"/>
      <c r="L106" s="43"/>
      <c r="M106" s="43"/>
      <c r="N106" s="44"/>
      <c r="O106" s="43"/>
      <c r="P106" s="43"/>
      <c r="Q106" s="43"/>
      <c r="R106" s="42">
        <f>O106*P106*Q106</f>
        <v>0</v>
      </c>
      <c r="S106" s="36" t="str">
        <f>IF(R106&lt;672,"LOW",IF(R106&lt;979,"MEDIUM",IF(R106&lt;1399,"HIGH",IF(R106&lt;3501,"VERY HIGH",0))))</f>
        <v>LOW</v>
      </c>
      <c r="T106" s="41" t="s">
        <v>231</v>
      </c>
      <c r="U106" s="41"/>
      <c r="V106" s="41"/>
      <c r="W106" s="41"/>
      <c r="X106" s="41"/>
      <c r="Y106" s="40">
        <f>SUM('[1]Scores-protected'!A120:D120)</f>
        <v>0</v>
      </c>
      <c r="Z106" s="39">
        <f>R106-(R106*Y106)</f>
        <v>0</v>
      </c>
      <c r="AA106" s="38" t="str">
        <f>IF(Y106&lt;10%,"None",IF(Y106&lt;50%,"Unsatisfactory",IF(Y106&lt;80%,"Requires Improvements",IF(Y106&gt;79%,"Satisfactory",0))))</f>
        <v>None</v>
      </c>
      <c r="AB106" s="37">
        <v>0.9</v>
      </c>
      <c r="AC106" s="36" t="str">
        <f>IF(Z106&lt;672,"LOW",IF(Z106&lt;979,"MEDIUM",IF(Z106&lt;1399,"HIGH",IF(Z106&lt;3501,"VERY HIGH",0))))</f>
        <v>LOW</v>
      </c>
      <c r="AD106" s="35"/>
      <c r="AE106" s="34"/>
      <c r="AF106" s="33"/>
      <c r="AG106" s="33"/>
      <c r="AH106" s="33"/>
    </row>
    <row r="107" spans="1:34" ht="158.25" thickBot="1" x14ac:dyDescent="0.25">
      <c r="A107" s="33"/>
      <c r="B107" s="50"/>
      <c r="C107" s="50"/>
      <c r="D107" s="33"/>
      <c r="E107" s="49"/>
      <c r="F107" s="48"/>
      <c r="G107" s="47"/>
      <c r="H107" s="43"/>
      <c r="I107" s="46"/>
      <c r="J107" s="46"/>
      <c r="K107" s="45"/>
      <c r="L107" s="43"/>
      <c r="M107" s="43"/>
      <c r="N107" s="44"/>
      <c r="O107" s="43"/>
      <c r="P107" s="43"/>
      <c r="Q107" s="43"/>
      <c r="R107" s="42">
        <f>O107*P107*Q107</f>
        <v>0</v>
      </c>
      <c r="S107" s="36" t="str">
        <f>IF(R107&lt;672,"LOW",IF(R107&lt;979,"MEDIUM",IF(R107&lt;1399,"HIGH",IF(R107&lt;3501,"VERY HIGH",0))))</f>
        <v>LOW</v>
      </c>
      <c r="T107" s="41" t="s">
        <v>231</v>
      </c>
      <c r="U107" s="41"/>
      <c r="V107" s="41"/>
      <c r="W107" s="41"/>
      <c r="X107" s="41"/>
      <c r="Y107" s="40">
        <f>SUM('[1]Scores-protected'!A121:D121)</f>
        <v>0</v>
      </c>
      <c r="Z107" s="39">
        <f>R107-(R107*Y107)</f>
        <v>0</v>
      </c>
      <c r="AA107" s="38" t="str">
        <f>IF(Y107&lt;10%,"None",IF(Y107&lt;50%,"Unsatisfactory",IF(Y107&lt;80%,"Requires Improvements",IF(Y107&gt;79%,"Satisfactory",0))))</f>
        <v>None</v>
      </c>
      <c r="AB107" s="37">
        <v>0.9</v>
      </c>
      <c r="AC107" s="36" t="str">
        <f>IF(Z107&lt;672,"LOW",IF(Z107&lt;979,"MEDIUM",IF(Z107&lt;1399,"HIGH",IF(Z107&lt;3501,"VERY HIGH",0))))</f>
        <v>LOW</v>
      </c>
      <c r="AD107" s="35"/>
      <c r="AE107" s="34"/>
      <c r="AF107" s="33"/>
      <c r="AG107" s="33"/>
      <c r="AH107" s="33"/>
    </row>
    <row r="108" spans="1:34" ht="158.25" thickBot="1" x14ac:dyDescent="0.25">
      <c r="A108" s="33"/>
      <c r="B108" s="50"/>
      <c r="C108" s="50"/>
      <c r="D108" s="33"/>
      <c r="E108" s="49"/>
      <c r="F108" s="48"/>
      <c r="G108" s="47"/>
      <c r="H108" s="43"/>
      <c r="I108" s="46"/>
      <c r="J108" s="46"/>
      <c r="K108" s="45"/>
      <c r="L108" s="43"/>
      <c r="M108" s="43"/>
      <c r="N108" s="44"/>
      <c r="O108" s="43"/>
      <c r="P108" s="43"/>
      <c r="Q108" s="43"/>
      <c r="R108" s="42">
        <f>O108*P108*Q108</f>
        <v>0</v>
      </c>
      <c r="S108" s="36" t="str">
        <f>IF(R108&lt;672,"LOW",IF(R108&lt;979,"MEDIUM",IF(R108&lt;1399,"HIGH",IF(R108&lt;3501,"VERY HIGH",0))))</f>
        <v>LOW</v>
      </c>
      <c r="T108" s="41" t="s">
        <v>231</v>
      </c>
      <c r="U108" s="41"/>
      <c r="V108" s="41"/>
      <c r="W108" s="41"/>
      <c r="X108" s="41"/>
      <c r="Y108" s="40">
        <f>SUM('[1]Scores-protected'!A122:D122)</f>
        <v>0</v>
      </c>
      <c r="Z108" s="39">
        <f>R108-(R108*Y108)</f>
        <v>0</v>
      </c>
      <c r="AA108" s="38" t="str">
        <f>IF(Y108&lt;10%,"None",IF(Y108&lt;50%,"Unsatisfactory",IF(Y108&lt;80%,"Requires Improvements",IF(Y108&gt;79%,"Satisfactory",0))))</f>
        <v>None</v>
      </c>
      <c r="AB108" s="37">
        <v>0.9</v>
      </c>
      <c r="AC108" s="36" t="str">
        <f>IF(Z108&lt;672,"LOW",IF(Z108&lt;979,"MEDIUM",IF(Z108&lt;1399,"HIGH",IF(Z108&lt;3501,"VERY HIGH",0))))</f>
        <v>LOW</v>
      </c>
      <c r="AD108" s="35"/>
      <c r="AE108" s="34"/>
      <c r="AF108" s="33"/>
      <c r="AG108" s="33"/>
      <c r="AH108" s="33"/>
    </row>
    <row r="109" spans="1:34" ht="158.25" thickBot="1" x14ac:dyDescent="0.25">
      <c r="A109" s="33"/>
      <c r="B109" s="50"/>
      <c r="C109" s="50"/>
      <c r="D109" s="33"/>
      <c r="E109" s="49"/>
      <c r="F109" s="48"/>
      <c r="G109" s="47"/>
      <c r="H109" s="43"/>
      <c r="I109" s="46"/>
      <c r="J109" s="46"/>
      <c r="K109" s="45"/>
      <c r="L109" s="43"/>
      <c r="M109" s="43"/>
      <c r="N109" s="44"/>
      <c r="O109" s="43"/>
      <c r="P109" s="43"/>
      <c r="Q109" s="43"/>
      <c r="R109" s="42">
        <f>O109*P109*Q109</f>
        <v>0</v>
      </c>
      <c r="S109" s="36" t="str">
        <f>IF(R109&lt;672,"LOW",IF(R109&lt;979,"MEDIUM",IF(R109&lt;1399,"HIGH",IF(R109&lt;3501,"VERY HIGH",0))))</f>
        <v>LOW</v>
      </c>
      <c r="T109" s="41" t="s">
        <v>231</v>
      </c>
      <c r="U109" s="41"/>
      <c r="V109" s="41"/>
      <c r="W109" s="41"/>
      <c r="X109" s="41"/>
      <c r="Y109" s="40">
        <f>SUM('[1]Scores-protected'!A123:D123)</f>
        <v>0</v>
      </c>
      <c r="Z109" s="39">
        <f>R109-(R109*Y109)</f>
        <v>0</v>
      </c>
      <c r="AA109" s="38" t="str">
        <f>IF(Y109&lt;10%,"None",IF(Y109&lt;50%,"Unsatisfactory",IF(Y109&lt;80%,"Requires Improvements",IF(Y109&gt;79%,"Satisfactory",0))))</f>
        <v>None</v>
      </c>
      <c r="AB109" s="37">
        <v>0.9</v>
      </c>
      <c r="AC109" s="36" t="str">
        <f>IF(Z109&lt;672,"LOW",IF(Z109&lt;979,"MEDIUM",IF(Z109&lt;1399,"HIGH",IF(Z109&lt;3501,"VERY HIGH",0))))</f>
        <v>LOW</v>
      </c>
      <c r="AD109" s="35"/>
      <c r="AE109" s="34"/>
      <c r="AF109" s="33"/>
      <c r="AG109" s="33"/>
      <c r="AH109" s="33"/>
    </row>
    <row r="110" spans="1:34" ht="158.25" thickBot="1" x14ac:dyDescent="0.25">
      <c r="A110" s="33"/>
      <c r="B110" s="50"/>
      <c r="C110" s="50"/>
      <c r="D110" s="33"/>
      <c r="E110" s="49"/>
      <c r="F110" s="48"/>
      <c r="G110" s="47"/>
      <c r="H110" s="43"/>
      <c r="I110" s="46"/>
      <c r="J110" s="46"/>
      <c r="K110" s="45"/>
      <c r="L110" s="43"/>
      <c r="M110" s="43"/>
      <c r="N110" s="44"/>
      <c r="O110" s="43"/>
      <c r="P110" s="43"/>
      <c r="Q110" s="43"/>
      <c r="R110" s="42">
        <f>O110*P110*Q110</f>
        <v>0</v>
      </c>
      <c r="S110" s="36" t="str">
        <f>IF(R110&lt;672,"LOW",IF(R110&lt;979,"MEDIUM",IF(R110&lt;1399,"HIGH",IF(R110&lt;3501,"VERY HIGH",0))))</f>
        <v>LOW</v>
      </c>
      <c r="T110" s="41" t="s">
        <v>231</v>
      </c>
      <c r="U110" s="41"/>
      <c r="V110" s="41"/>
      <c r="W110" s="41"/>
      <c r="X110" s="41"/>
      <c r="Y110" s="40">
        <f>SUM('[1]Scores-protected'!A124:D124)</f>
        <v>0</v>
      </c>
      <c r="Z110" s="39">
        <f>R110-(R110*Y110)</f>
        <v>0</v>
      </c>
      <c r="AA110" s="38" t="str">
        <f>IF(Y110&lt;10%,"None",IF(Y110&lt;50%,"Unsatisfactory",IF(Y110&lt;80%,"Requires Improvements",IF(Y110&gt;79%,"Satisfactory",0))))</f>
        <v>None</v>
      </c>
      <c r="AB110" s="37">
        <v>0.9</v>
      </c>
      <c r="AC110" s="36" t="str">
        <f>IF(Z110&lt;672,"LOW",IF(Z110&lt;979,"MEDIUM",IF(Z110&lt;1399,"HIGH",IF(Z110&lt;3501,"VERY HIGH",0))))</f>
        <v>LOW</v>
      </c>
      <c r="AD110" s="35"/>
      <c r="AE110" s="34"/>
      <c r="AF110" s="33"/>
      <c r="AG110" s="33"/>
      <c r="AH110" s="33"/>
    </row>
    <row r="111" spans="1:34" ht="158.25" thickBot="1" x14ac:dyDescent="0.25">
      <c r="A111" s="33"/>
      <c r="B111" s="50"/>
      <c r="C111" s="50"/>
      <c r="D111" s="33"/>
      <c r="E111" s="49"/>
      <c r="F111" s="48"/>
      <c r="G111" s="47"/>
      <c r="H111" s="43"/>
      <c r="I111" s="46"/>
      <c r="J111" s="46"/>
      <c r="K111" s="45"/>
      <c r="L111" s="43"/>
      <c r="M111" s="43"/>
      <c r="N111" s="44"/>
      <c r="O111" s="43"/>
      <c r="P111" s="43"/>
      <c r="Q111" s="43"/>
      <c r="R111" s="42">
        <f>O111*P111*Q111</f>
        <v>0</v>
      </c>
      <c r="S111" s="36" t="str">
        <f>IF(R111&lt;672,"LOW",IF(R111&lt;979,"MEDIUM",IF(R111&lt;1399,"HIGH",IF(R111&lt;3501,"VERY HIGH",0))))</f>
        <v>LOW</v>
      </c>
      <c r="T111" s="41" t="s">
        <v>231</v>
      </c>
      <c r="U111" s="41"/>
      <c r="V111" s="41"/>
      <c r="W111" s="41"/>
      <c r="X111" s="41"/>
      <c r="Y111" s="40">
        <f>SUM('[1]Scores-protected'!A125:D125)</f>
        <v>0</v>
      </c>
      <c r="Z111" s="39">
        <f>R111-(R111*Y111)</f>
        <v>0</v>
      </c>
      <c r="AA111" s="38" t="str">
        <f>IF(Y111&lt;10%,"None",IF(Y111&lt;50%,"Unsatisfactory",IF(Y111&lt;80%,"Requires Improvements",IF(Y111&gt;79%,"Satisfactory",0))))</f>
        <v>None</v>
      </c>
      <c r="AB111" s="37">
        <v>0.9</v>
      </c>
      <c r="AC111" s="36" t="str">
        <f>IF(Z111&lt;672,"LOW",IF(Z111&lt;979,"MEDIUM",IF(Z111&lt;1399,"HIGH",IF(Z111&lt;3501,"VERY HIGH",0))))</f>
        <v>LOW</v>
      </c>
      <c r="AD111" s="35"/>
      <c r="AE111" s="34"/>
      <c r="AF111" s="33"/>
      <c r="AG111" s="33"/>
      <c r="AH111" s="33"/>
    </row>
    <row r="112" spans="1:34" ht="158.25" thickBot="1" x14ac:dyDescent="0.25">
      <c r="A112" s="33"/>
      <c r="B112" s="50"/>
      <c r="C112" s="50"/>
      <c r="D112" s="33"/>
      <c r="E112" s="49"/>
      <c r="F112" s="48"/>
      <c r="G112" s="47"/>
      <c r="H112" s="43"/>
      <c r="I112" s="46"/>
      <c r="J112" s="46"/>
      <c r="K112" s="45"/>
      <c r="L112" s="43"/>
      <c r="M112" s="43"/>
      <c r="N112" s="44"/>
      <c r="O112" s="43"/>
      <c r="P112" s="43"/>
      <c r="Q112" s="43"/>
      <c r="R112" s="42">
        <f>O112*P112*Q112</f>
        <v>0</v>
      </c>
      <c r="S112" s="36" t="str">
        <f>IF(R112&lt;672,"LOW",IF(R112&lt;979,"MEDIUM",IF(R112&lt;1399,"HIGH",IF(R112&lt;3501,"VERY HIGH",0))))</f>
        <v>LOW</v>
      </c>
      <c r="T112" s="41" t="s">
        <v>231</v>
      </c>
      <c r="U112" s="41"/>
      <c r="V112" s="41"/>
      <c r="W112" s="41"/>
      <c r="X112" s="41"/>
      <c r="Y112" s="40">
        <f>SUM('[1]Scores-protected'!A126:D126)</f>
        <v>0</v>
      </c>
      <c r="Z112" s="39">
        <f>R112-(R112*Y112)</f>
        <v>0</v>
      </c>
      <c r="AA112" s="38" t="str">
        <f>IF(Y112&lt;10%,"None",IF(Y112&lt;50%,"Unsatisfactory",IF(Y112&lt;80%,"Requires Improvements",IF(Y112&gt;79%,"Satisfactory",0))))</f>
        <v>None</v>
      </c>
      <c r="AB112" s="37">
        <v>0.9</v>
      </c>
      <c r="AC112" s="36" t="str">
        <f>IF(Z112&lt;672,"LOW",IF(Z112&lt;979,"MEDIUM",IF(Z112&lt;1399,"HIGH",IF(Z112&lt;3501,"VERY HIGH",0))))</f>
        <v>LOW</v>
      </c>
      <c r="AD112" s="35"/>
      <c r="AE112" s="34"/>
      <c r="AF112" s="33"/>
      <c r="AG112" s="33"/>
      <c r="AH112" s="33"/>
    </row>
    <row r="113" spans="1:34" ht="158.25" thickBot="1" x14ac:dyDescent="0.25">
      <c r="A113" s="33"/>
      <c r="B113" s="50"/>
      <c r="C113" s="50"/>
      <c r="D113" s="33"/>
      <c r="E113" s="49"/>
      <c r="F113" s="48"/>
      <c r="G113" s="47"/>
      <c r="H113" s="43"/>
      <c r="I113" s="46"/>
      <c r="J113" s="46"/>
      <c r="K113" s="45"/>
      <c r="L113" s="43"/>
      <c r="M113" s="43"/>
      <c r="N113" s="44"/>
      <c r="O113" s="43"/>
      <c r="P113" s="43"/>
      <c r="Q113" s="43"/>
      <c r="R113" s="42">
        <f>O113*P113*Q113</f>
        <v>0</v>
      </c>
      <c r="S113" s="36" t="str">
        <f>IF(R113&lt;672,"LOW",IF(R113&lt;979,"MEDIUM",IF(R113&lt;1399,"HIGH",IF(R113&lt;3501,"VERY HIGH",0))))</f>
        <v>LOW</v>
      </c>
      <c r="T113" s="41" t="s">
        <v>231</v>
      </c>
      <c r="U113" s="41"/>
      <c r="V113" s="41"/>
      <c r="W113" s="41"/>
      <c r="X113" s="41"/>
      <c r="Y113" s="40">
        <f>SUM('[1]Scores-protected'!A127:D127)</f>
        <v>0</v>
      </c>
      <c r="Z113" s="39">
        <f>R113-(R113*Y113)</f>
        <v>0</v>
      </c>
      <c r="AA113" s="38" t="str">
        <f>IF(Y113&lt;10%,"None",IF(Y113&lt;50%,"Unsatisfactory",IF(Y113&lt;80%,"Requires Improvements",IF(Y113&gt;79%,"Satisfactory",0))))</f>
        <v>None</v>
      </c>
      <c r="AB113" s="37">
        <v>0.9</v>
      </c>
      <c r="AC113" s="36" t="str">
        <f>IF(Z113&lt;672,"LOW",IF(Z113&lt;979,"MEDIUM",IF(Z113&lt;1399,"HIGH",IF(Z113&lt;3501,"VERY HIGH",0))))</f>
        <v>LOW</v>
      </c>
      <c r="AD113" s="35"/>
      <c r="AE113" s="34"/>
      <c r="AF113" s="33"/>
      <c r="AG113" s="33"/>
      <c r="AH113" s="33"/>
    </row>
    <row r="114" spans="1:34" ht="158.25" thickBot="1" x14ac:dyDescent="0.25">
      <c r="A114" s="33"/>
      <c r="B114" s="50"/>
      <c r="C114" s="50"/>
      <c r="D114" s="33"/>
      <c r="E114" s="49"/>
      <c r="F114" s="48"/>
      <c r="G114" s="47"/>
      <c r="H114" s="43"/>
      <c r="I114" s="46"/>
      <c r="J114" s="46"/>
      <c r="K114" s="45"/>
      <c r="L114" s="43"/>
      <c r="M114" s="43"/>
      <c r="N114" s="44"/>
      <c r="O114" s="43"/>
      <c r="P114" s="43"/>
      <c r="Q114" s="43"/>
      <c r="R114" s="42">
        <f>O114*P114*Q114</f>
        <v>0</v>
      </c>
      <c r="S114" s="36" t="str">
        <f>IF(R114&lt;672,"LOW",IF(R114&lt;979,"MEDIUM",IF(R114&lt;1399,"HIGH",IF(R114&lt;3501,"VERY HIGH",0))))</f>
        <v>LOW</v>
      </c>
      <c r="T114" s="41" t="s">
        <v>231</v>
      </c>
      <c r="U114" s="41"/>
      <c r="V114" s="41"/>
      <c r="W114" s="41"/>
      <c r="X114" s="41"/>
      <c r="Y114" s="40">
        <f>SUM('[1]Scores-protected'!A128:D128)</f>
        <v>0</v>
      </c>
      <c r="Z114" s="39">
        <f>R114-(R114*Y114)</f>
        <v>0</v>
      </c>
      <c r="AA114" s="38" t="str">
        <f>IF(Y114&lt;10%,"None",IF(Y114&lt;50%,"Unsatisfactory",IF(Y114&lt;80%,"Requires Improvements",IF(Y114&gt;79%,"Satisfactory",0))))</f>
        <v>None</v>
      </c>
      <c r="AB114" s="37">
        <v>0.9</v>
      </c>
      <c r="AC114" s="36" t="str">
        <f>IF(Z114&lt;672,"LOW",IF(Z114&lt;979,"MEDIUM",IF(Z114&lt;1399,"HIGH",IF(Z114&lt;3501,"VERY HIGH",0))))</f>
        <v>LOW</v>
      </c>
      <c r="AD114" s="35"/>
      <c r="AE114" s="34"/>
      <c r="AF114" s="33"/>
      <c r="AG114" s="33"/>
      <c r="AH114" s="33"/>
    </row>
    <row r="115" spans="1:34" ht="158.25" thickBot="1" x14ac:dyDescent="0.25">
      <c r="A115" s="33"/>
      <c r="B115" s="50"/>
      <c r="C115" s="50"/>
      <c r="D115" s="33"/>
      <c r="E115" s="49"/>
      <c r="F115" s="48"/>
      <c r="G115" s="47"/>
      <c r="H115" s="43"/>
      <c r="I115" s="46"/>
      <c r="J115" s="46"/>
      <c r="K115" s="45"/>
      <c r="L115" s="43"/>
      <c r="M115" s="43"/>
      <c r="N115" s="44"/>
      <c r="O115" s="43"/>
      <c r="P115" s="43"/>
      <c r="Q115" s="43"/>
      <c r="R115" s="42">
        <f>O115*P115*Q115</f>
        <v>0</v>
      </c>
      <c r="S115" s="36" t="str">
        <f>IF(R115&lt;672,"LOW",IF(R115&lt;979,"MEDIUM",IF(R115&lt;1399,"HIGH",IF(R115&lt;3501,"VERY HIGH",0))))</f>
        <v>LOW</v>
      </c>
      <c r="T115" s="41" t="s">
        <v>231</v>
      </c>
      <c r="U115" s="41"/>
      <c r="V115" s="41"/>
      <c r="W115" s="41"/>
      <c r="X115" s="41"/>
      <c r="Y115" s="40">
        <f>SUM('[1]Scores-protected'!A129:D129)</f>
        <v>0</v>
      </c>
      <c r="Z115" s="39">
        <f>R115-(R115*Y115)</f>
        <v>0</v>
      </c>
      <c r="AA115" s="38" t="str">
        <f>IF(Y115&lt;10%,"None",IF(Y115&lt;50%,"Unsatisfactory",IF(Y115&lt;80%,"Requires Improvements",IF(Y115&gt;79%,"Satisfactory",0))))</f>
        <v>None</v>
      </c>
      <c r="AB115" s="37">
        <v>0.9</v>
      </c>
      <c r="AC115" s="36" t="str">
        <f>IF(Z115&lt;672,"LOW",IF(Z115&lt;979,"MEDIUM",IF(Z115&lt;1399,"HIGH",IF(Z115&lt;3501,"VERY HIGH",0))))</f>
        <v>LOW</v>
      </c>
      <c r="AD115" s="35"/>
      <c r="AE115" s="34"/>
      <c r="AF115" s="33"/>
      <c r="AG115" s="33"/>
      <c r="AH115" s="33"/>
    </row>
    <row r="116" spans="1:34" ht="158.25" thickBot="1" x14ac:dyDescent="0.25">
      <c r="A116" s="33"/>
      <c r="B116" s="50"/>
      <c r="C116" s="50"/>
      <c r="D116" s="33"/>
      <c r="E116" s="49"/>
      <c r="F116" s="48"/>
      <c r="G116" s="47"/>
      <c r="H116" s="43"/>
      <c r="I116" s="46"/>
      <c r="J116" s="46"/>
      <c r="K116" s="45"/>
      <c r="L116" s="43"/>
      <c r="M116" s="43"/>
      <c r="N116" s="44"/>
      <c r="O116" s="43"/>
      <c r="P116" s="43"/>
      <c r="Q116" s="43"/>
      <c r="R116" s="42">
        <f>O116*P116*Q116</f>
        <v>0</v>
      </c>
      <c r="S116" s="36" t="str">
        <f>IF(R116&lt;672,"LOW",IF(R116&lt;979,"MEDIUM",IF(R116&lt;1399,"HIGH",IF(R116&lt;3501,"VERY HIGH",0))))</f>
        <v>LOW</v>
      </c>
      <c r="T116" s="41" t="s">
        <v>231</v>
      </c>
      <c r="U116" s="41"/>
      <c r="V116" s="41"/>
      <c r="W116" s="41"/>
      <c r="X116" s="41"/>
      <c r="Y116" s="40">
        <f>SUM('[1]Scores-protected'!A130:D130)</f>
        <v>0</v>
      </c>
      <c r="Z116" s="39">
        <f>R116-(R116*Y116)</f>
        <v>0</v>
      </c>
      <c r="AA116" s="38" t="str">
        <f>IF(Y116&lt;10%,"None",IF(Y116&lt;50%,"Unsatisfactory",IF(Y116&lt;80%,"Requires Improvements",IF(Y116&gt;79%,"Satisfactory",0))))</f>
        <v>None</v>
      </c>
      <c r="AB116" s="37">
        <v>0.9</v>
      </c>
      <c r="AC116" s="36" t="str">
        <f>IF(Z116&lt;672,"LOW",IF(Z116&lt;979,"MEDIUM",IF(Z116&lt;1399,"HIGH",IF(Z116&lt;3501,"VERY HIGH",0))))</f>
        <v>LOW</v>
      </c>
      <c r="AD116" s="35"/>
      <c r="AE116" s="34"/>
      <c r="AF116" s="33"/>
      <c r="AG116" s="33"/>
      <c r="AH116" s="33"/>
    </row>
    <row r="117" spans="1:34" ht="158.25" thickBot="1" x14ac:dyDescent="0.25">
      <c r="A117" s="33"/>
      <c r="B117" s="50"/>
      <c r="C117" s="50"/>
      <c r="D117" s="33"/>
      <c r="E117" s="49"/>
      <c r="F117" s="48"/>
      <c r="G117" s="47"/>
      <c r="H117" s="43"/>
      <c r="I117" s="46"/>
      <c r="J117" s="46"/>
      <c r="K117" s="45"/>
      <c r="L117" s="43"/>
      <c r="M117" s="43"/>
      <c r="N117" s="44"/>
      <c r="O117" s="43"/>
      <c r="P117" s="43"/>
      <c r="Q117" s="43"/>
      <c r="R117" s="42">
        <f>O117*P117*Q117</f>
        <v>0</v>
      </c>
      <c r="S117" s="36" t="str">
        <f>IF(R117&lt;672,"LOW",IF(R117&lt;979,"MEDIUM",IF(R117&lt;1399,"HIGH",IF(R117&lt;3501,"VERY HIGH",0))))</f>
        <v>LOW</v>
      </c>
      <c r="T117" s="41" t="s">
        <v>231</v>
      </c>
      <c r="U117" s="41"/>
      <c r="V117" s="41"/>
      <c r="W117" s="41"/>
      <c r="X117" s="41"/>
      <c r="Y117" s="40">
        <f>SUM('[1]Scores-protected'!A131:D131)</f>
        <v>0</v>
      </c>
      <c r="Z117" s="39">
        <f>R117-(R117*Y117)</f>
        <v>0</v>
      </c>
      <c r="AA117" s="38" t="str">
        <f>IF(Y117&lt;10%,"None",IF(Y117&lt;50%,"Unsatisfactory",IF(Y117&lt;80%,"Requires Improvements",IF(Y117&gt;79%,"Satisfactory",0))))</f>
        <v>None</v>
      </c>
      <c r="AB117" s="37">
        <v>0.9</v>
      </c>
      <c r="AC117" s="36" t="str">
        <f>IF(Z117&lt;672,"LOW",IF(Z117&lt;979,"MEDIUM",IF(Z117&lt;1399,"HIGH",IF(Z117&lt;3501,"VERY HIGH",0))))</f>
        <v>LOW</v>
      </c>
      <c r="AD117" s="35"/>
      <c r="AE117" s="34"/>
      <c r="AF117" s="33"/>
      <c r="AG117" s="33"/>
      <c r="AH117" s="33"/>
    </row>
    <row r="118" spans="1:34" ht="158.25" thickBot="1" x14ac:dyDescent="0.25">
      <c r="A118" s="33"/>
      <c r="B118" s="50"/>
      <c r="C118" s="50"/>
      <c r="D118" s="33"/>
      <c r="E118" s="49"/>
      <c r="F118" s="48"/>
      <c r="G118" s="47"/>
      <c r="H118" s="43"/>
      <c r="I118" s="46"/>
      <c r="J118" s="46"/>
      <c r="K118" s="45"/>
      <c r="L118" s="43"/>
      <c r="M118" s="43"/>
      <c r="N118" s="44"/>
      <c r="O118" s="43"/>
      <c r="P118" s="43"/>
      <c r="Q118" s="43"/>
      <c r="R118" s="42">
        <f>O118*P118*Q118</f>
        <v>0</v>
      </c>
      <c r="S118" s="36" t="str">
        <f>IF(R118&lt;672,"LOW",IF(R118&lt;979,"MEDIUM",IF(R118&lt;1399,"HIGH",IF(R118&lt;3501,"VERY HIGH",0))))</f>
        <v>LOW</v>
      </c>
      <c r="T118" s="41" t="s">
        <v>231</v>
      </c>
      <c r="U118" s="41"/>
      <c r="V118" s="41"/>
      <c r="W118" s="41"/>
      <c r="X118" s="41"/>
      <c r="Y118" s="40">
        <f>SUM('[1]Scores-protected'!A132:D132)</f>
        <v>0</v>
      </c>
      <c r="Z118" s="39">
        <f>R118-(R118*Y118)</f>
        <v>0</v>
      </c>
      <c r="AA118" s="38" t="str">
        <f>IF(Y118&lt;10%,"None",IF(Y118&lt;50%,"Unsatisfactory",IF(Y118&lt;80%,"Requires Improvements",IF(Y118&gt;79%,"Satisfactory",0))))</f>
        <v>None</v>
      </c>
      <c r="AB118" s="37">
        <v>0.9</v>
      </c>
      <c r="AC118" s="36" t="str">
        <f>IF(Z118&lt;672,"LOW",IF(Z118&lt;979,"MEDIUM",IF(Z118&lt;1399,"HIGH",IF(Z118&lt;3501,"VERY HIGH",0))))</f>
        <v>LOW</v>
      </c>
      <c r="AD118" s="35"/>
      <c r="AE118" s="34"/>
      <c r="AF118" s="33"/>
      <c r="AG118" s="33"/>
      <c r="AH118" s="33"/>
    </row>
    <row r="119" spans="1:34" ht="158.25" thickBot="1" x14ac:dyDescent="0.25">
      <c r="A119" s="33"/>
      <c r="B119" s="50"/>
      <c r="C119" s="50"/>
      <c r="D119" s="33"/>
      <c r="E119" s="49"/>
      <c r="F119" s="48"/>
      <c r="G119" s="47"/>
      <c r="H119" s="43"/>
      <c r="I119" s="46"/>
      <c r="J119" s="46"/>
      <c r="K119" s="45"/>
      <c r="L119" s="43"/>
      <c r="M119" s="43"/>
      <c r="N119" s="44"/>
      <c r="O119" s="43"/>
      <c r="P119" s="43"/>
      <c r="Q119" s="43"/>
      <c r="R119" s="42">
        <f>O119*P119*Q119</f>
        <v>0</v>
      </c>
      <c r="S119" s="36" t="str">
        <f>IF(R119&lt;672,"LOW",IF(R119&lt;979,"MEDIUM",IF(R119&lt;1399,"HIGH",IF(R119&lt;3501,"VERY HIGH",0))))</f>
        <v>LOW</v>
      </c>
      <c r="T119" s="41" t="s">
        <v>231</v>
      </c>
      <c r="U119" s="41"/>
      <c r="V119" s="41"/>
      <c r="W119" s="41"/>
      <c r="X119" s="41"/>
      <c r="Y119" s="40">
        <f>SUM('[1]Scores-protected'!A133:D133)</f>
        <v>0</v>
      </c>
      <c r="Z119" s="39">
        <f>R119-(R119*Y119)</f>
        <v>0</v>
      </c>
      <c r="AA119" s="38" t="str">
        <f>IF(Y119&lt;10%,"None",IF(Y119&lt;50%,"Unsatisfactory",IF(Y119&lt;80%,"Requires Improvements",IF(Y119&gt;79%,"Satisfactory",0))))</f>
        <v>None</v>
      </c>
      <c r="AB119" s="37">
        <v>0.9</v>
      </c>
      <c r="AC119" s="36" t="str">
        <f>IF(Z119&lt;672,"LOW",IF(Z119&lt;979,"MEDIUM",IF(Z119&lt;1399,"HIGH",IF(Z119&lt;3501,"VERY HIGH",0))))</f>
        <v>LOW</v>
      </c>
      <c r="AD119" s="35"/>
      <c r="AE119" s="34"/>
      <c r="AF119" s="33"/>
      <c r="AG119" s="33"/>
      <c r="AH119" s="33"/>
    </row>
    <row r="120" spans="1:34" ht="158.25" thickBot="1" x14ac:dyDescent="0.25">
      <c r="A120" s="33"/>
      <c r="B120" s="50"/>
      <c r="C120" s="50"/>
      <c r="D120" s="33"/>
      <c r="E120" s="49"/>
      <c r="F120" s="48"/>
      <c r="G120" s="47"/>
      <c r="H120" s="43"/>
      <c r="I120" s="46"/>
      <c r="J120" s="46"/>
      <c r="K120" s="45"/>
      <c r="L120" s="43"/>
      <c r="M120" s="43"/>
      <c r="N120" s="44"/>
      <c r="O120" s="43"/>
      <c r="P120" s="43"/>
      <c r="Q120" s="43"/>
      <c r="R120" s="42">
        <f>O120*P120*Q120</f>
        <v>0</v>
      </c>
      <c r="S120" s="36" t="str">
        <f>IF(R120&lt;672,"LOW",IF(R120&lt;979,"MEDIUM",IF(R120&lt;1399,"HIGH",IF(R120&lt;3501,"VERY HIGH",0))))</f>
        <v>LOW</v>
      </c>
      <c r="T120" s="41" t="s">
        <v>231</v>
      </c>
      <c r="U120" s="41"/>
      <c r="V120" s="41"/>
      <c r="W120" s="41"/>
      <c r="X120" s="41"/>
      <c r="Y120" s="40">
        <f>SUM('[1]Scores-protected'!A134:D134)</f>
        <v>0</v>
      </c>
      <c r="Z120" s="39">
        <f>R120-(R120*Y120)</f>
        <v>0</v>
      </c>
      <c r="AA120" s="38" t="str">
        <f>IF(Y120&lt;10%,"None",IF(Y120&lt;50%,"Unsatisfactory",IF(Y120&lt;80%,"Requires Improvements",IF(Y120&gt;79%,"Satisfactory",0))))</f>
        <v>None</v>
      </c>
      <c r="AB120" s="37">
        <v>0.9</v>
      </c>
      <c r="AC120" s="36" t="str">
        <f>IF(Z120&lt;672,"LOW",IF(Z120&lt;979,"MEDIUM",IF(Z120&lt;1399,"HIGH",IF(Z120&lt;3501,"VERY HIGH",0))))</f>
        <v>LOW</v>
      </c>
      <c r="AD120" s="35"/>
      <c r="AE120" s="34"/>
      <c r="AF120" s="33"/>
      <c r="AG120" s="33"/>
      <c r="AH120" s="33"/>
    </row>
    <row r="121" spans="1:34" ht="158.25" thickBot="1" x14ac:dyDescent="0.25">
      <c r="A121" s="33"/>
      <c r="B121" s="50"/>
      <c r="C121" s="50"/>
      <c r="D121" s="33"/>
      <c r="E121" s="49"/>
      <c r="F121" s="48"/>
      <c r="G121" s="47"/>
      <c r="H121" s="43"/>
      <c r="I121" s="46"/>
      <c r="J121" s="46"/>
      <c r="K121" s="45"/>
      <c r="L121" s="43"/>
      <c r="M121" s="43"/>
      <c r="N121" s="44"/>
      <c r="O121" s="43"/>
      <c r="P121" s="43"/>
      <c r="Q121" s="43"/>
      <c r="R121" s="42">
        <f>O121*P121*Q121</f>
        <v>0</v>
      </c>
      <c r="S121" s="36" t="str">
        <f>IF(R121&lt;672,"LOW",IF(R121&lt;979,"MEDIUM",IF(R121&lt;1399,"HIGH",IF(R121&lt;3501,"VERY HIGH",0))))</f>
        <v>LOW</v>
      </c>
      <c r="T121" s="41" t="s">
        <v>231</v>
      </c>
      <c r="U121" s="41"/>
      <c r="V121" s="41"/>
      <c r="W121" s="41"/>
      <c r="X121" s="41"/>
      <c r="Y121" s="40">
        <f>SUM('[1]Scores-protected'!A135:D135)</f>
        <v>0</v>
      </c>
      <c r="Z121" s="39">
        <f>R121-(R121*Y121)</f>
        <v>0</v>
      </c>
      <c r="AA121" s="38" t="str">
        <f>IF(Y121&lt;10%,"None",IF(Y121&lt;50%,"Unsatisfactory",IF(Y121&lt;80%,"Requires Improvements",IF(Y121&gt;79%,"Satisfactory",0))))</f>
        <v>None</v>
      </c>
      <c r="AB121" s="37">
        <v>0.9</v>
      </c>
      <c r="AC121" s="36" t="str">
        <f>IF(Z121&lt;672,"LOW",IF(Z121&lt;979,"MEDIUM",IF(Z121&lt;1399,"HIGH",IF(Z121&lt;3501,"VERY HIGH",0))))</f>
        <v>LOW</v>
      </c>
      <c r="AD121" s="35"/>
      <c r="AE121" s="34"/>
      <c r="AF121" s="33"/>
      <c r="AG121" s="33"/>
      <c r="AH121" s="33"/>
    </row>
    <row r="122" spans="1:34" ht="158.25" thickBot="1" x14ac:dyDescent="0.25">
      <c r="A122" s="33"/>
      <c r="B122" s="50"/>
      <c r="C122" s="50"/>
      <c r="D122" s="33"/>
      <c r="E122" s="49"/>
      <c r="F122" s="48"/>
      <c r="G122" s="47"/>
      <c r="H122" s="43"/>
      <c r="I122" s="46"/>
      <c r="J122" s="46"/>
      <c r="K122" s="45"/>
      <c r="L122" s="43"/>
      <c r="M122" s="43"/>
      <c r="N122" s="44"/>
      <c r="O122" s="43"/>
      <c r="P122" s="43"/>
      <c r="Q122" s="43"/>
      <c r="R122" s="42">
        <f>O122*P122*Q122</f>
        <v>0</v>
      </c>
      <c r="S122" s="36" t="str">
        <f>IF(R122&lt;672,"LOW",IF(R122&lt;979,"MEDIUM",IF(R122&lt;1399,"HIGH",IF(R122&lt;3501,"VERY HIGH",0))))</f>
        <v>LOW</v>
      </c>
      <c r="T122" s="41" t="s">
        <v>231</v>
      </c>
      <c r="U122" s="41"/>
      <c r="V122" s="41"/>
      <c r="W122" s="41"/>
      <c r="X122" s="41"/>
      <c r="Y122" s="40">
        <f>SUM('[1]Scores-protected'!A136:D136)</f>
        <v>0</v>
      </c>
      <c r="Z122" s="39">
        <f>R122-(R122*Y122)</f>
        <v>0</v>
      </c>
      <c r="AA122" s="38" t="str">
        <f>IF(Y122&lt;10%,"None",IF(Y122&lt;50%,"Unsatisfactory",IF(Y122&lt;80%,"Requires Improvements",IF(Y122&gt;79%,"Satisfactory",0))))</f>
        <v>None</v>
      </c>
      <c r="AB122" s="37">
        <v>0.9</v>
      </c>
      <c r="AC122" s="36" t="str">
        <f>IF(Z122&lt;672,"LOW",IF(Z122&lt;979,"MEDIUM",IF(Z122&lt;1399,"HIGH",IF(Z122&lt;3501,"VERY HIGH",0))))</f>
        <v>LOW</v>
      </c>
      <c r="AD122" s="35"/>
      <c r="AE122" s="34"/>
      <c r="AF122" s="33"/>
      <c r="AG122" s="33"/>
      <c r="AH122" s="33"/>
    </row>
    <row r="123" spans="1:34" ht="158.25" thickBot="1" x14ac:dyDescent="0.25">
      <c r="A123" s="33"/>
      <c r="B123" s="50"/>
      <c r="C123" s="50"/>
      <c r="D123" s="33"/>
      <c r="E123" s="49"/>
      <c r="F123" s="48"/>
      <c r="G123" s="47"/>
      <c r="H123" s="43"/>
      <c r="I123" s="46"/>
      <c r="J123" s="46"/>
      <c r="K123" s="45"/>
      <c r="L123" s="43"/>
      <c r="M123" s="43"/>
      <c r="N123" s="44"/>
      <c r="O123" s="43"/>
      <c r="P123" s="43"/>
      <c r="Q123" s="43"/>
      <c r="R123" s="42">
        <f>O123*P123*Q123</f>
        <v>0</v>
      </c>
      <c r="S123" s="36" t="str">
        <f>IF(R123&lt;672,"LOW",IF(R123&lt;979,"MEDIUM",IF(R123&lt;1399,"HIGH",IF(R123&lt;3501,"VERY HIGH",0))))</f>
        <v>LOW</v>
      </c>
      <c r="T123" s="41" t="s">
        <v>231</v>
      </c>
      <c r="U123" s="41"/>
      <c r="V123" s="41"/>
      <c r="W123" s="41"/>
      <c r="X123" s="41"/>
      <c r="Y123" s="40">
        <f>SUM('[1]Scores-protected'!A137:D137)</f>
        <v>0</v>
      </c>
      <c r="Z123" s="39">
        <f>R123-(R123*Y123)</f>
        <v>0</v>
      </c>
      <c r="AA123" s="38" t="str">
        <f>IF(Y123&lt;10%,"None",IF(Y123&lt;50%,"Unsatisfactory",IF(Y123&lt;80%,"Requires Improvements",IF(Y123&gt;79%,"Satisfactory",0))))</f>
        <v>None</v>
      </c>
      <c r="AB123" s="37">
        <v>0.9</v>
      </c>
      <c r="AC123" s="36" t="str">
        <f>IF(Z123&lt;672,"LOW",IF(Z123&lt;979,"MEDIUM",IF(Z123&lt;1399,"HIGH",IF(Z123&lt;3501,"VERY HIGH",0))))</f>
        <v>LOW</v>
      </c>
      <c r="AD123" s="35"/>
      <c r="AE123" s="34"/>
      <c r="AF123" s="33"/>
      <c r="AG123" s="33"/>
      <c r="AH123" s="33"/>
    </row>
    <row r="124" spans="1:34" ht="158.25" thickBot="1" x14ac:dyDescent="0.25">
      <c r="A124" s="33"/>
      <c r="B124" s="50"/>
      <c r="C124" s="50"/>
      <c r="D124" s="33"/>
      <c r="E124" s="49"/>
      <c r="F124" s="48"/>
      <c r="G124" s="47"/>
      <c r="H124" s="43"/>
      <c r="I124" s="46"/>
      <c r="J124" s="46"/>
      <c r="K124" s="45"/>
      <c r="L124" s="43"/>
      <c r="M124" s="43"/>
      <c r="N124" s="44"/>
      <c r="O124" s="43"/>
      <c r="P124" s="43"/>
      <c r="Q124" s="43"/>
      <c r="R124" s="42">
        <f>O124*P124*Q124</f>
        <v>0</v>
      </c>
      <c r="S124" s="36" t="str">
        <f>IF(R124&lt;672,"LOW",IF(R124&lt;979,"MEDIUM",IF(R124&lt;1399,"HIGH",IF(R124&lt;3501,"VERY HIGH",0))))</f>
        <v>LOW</v>
      </c>
      <c r="T124" s="41" t="s">
        <v>231</v>
      </c>
      <c r="U124" s="41"/>
      <c r="V124" s="41"/>
      <c r="W124" s="41"/>
      <c r="X124" s="41"/>
      <c r="Y124" s="40">
        <f>SUM('[1]Scores-protected'!A138:D138)</f>
        <v>0</v>
      </c>
      <c r="Z124" s="39">
        <f>R124-(R124*Y124)</f>
        <v>0</v>
      </c>
      <c r="AA124" s="38" t="str">
        <f>IF(Y124&lt;10%,"None",IF(Y124&lt;50%,"Unsatisfactory",IF(Y124&lt;80%,"Requires Improvements",IF(Y124&gt;79%,"Satisfactory",0))))</f>
        <v>None</v>
      </c>
      <c r="AB124" s="37">
        <v>0.9</v>
      </c>
      <c r="AC124" s="36" t="str">
        <f>IF(Z124&lt;672,"LOW",IF(Z124&lt;979,"MEDIUM",IF(Z124&lt;1399,"HIGH",IF(Z124&lt;3501,"VERY HIGH",0))))</f>
        <v>LOW</v>
      </c>
      <c r="AD124" s="35"/>
      <c r="AE124" s="34"/>
      <c r="AF124" s="33"/>
      <c r="AG124" s="33"/>
      <c r="AH124" s="33"/>
    </row>
    <row r="125" spans="1:34" ht="158.25" thickBot="1" x14ac:dyDescent="0.25">
      <c r="A125" s="33"/>
      <c r="B125" s="50"/>
      <c r="C125" s="50"/>
      <c r="D125" s="33"/>
      <c r="E125" s="49"/>
      <c r="F125" s="48"/>
      <c r="G125" s="47"/>
      <c r="H125" s="43"/>
      <c r="I125" s="46"/>
      <c r="J125" s="46"/>
      <c r="K125" s="45"/>
      <c r="L125" s="43"/>
      <c r="M125" s="43"/>
      <c r="N125" s="44"/>
      <c r="O125" s="43"/>
      <c r="P125" s="43"/>
      <c r="Q125" s="43"/>
      <c r="R125" s="42">
        <f>O125*P125*Q125</f>
        <v>0</v>
      </c>
      <c r="S125" s="36" t="str">
        <f>IF(R125&lt;672,"LOW",IF(R125&lt;979,"MEDIUM",IF(R125&lt;1399,"HIGH",IF(R125&lt;3501,"VERY HIGH",0))))</f>
        <v>LOW</v>
      </c>
      <c r="T125" s="41" t="s">
        <v>231</v>
      </c>
      <c r="U125" s="41"/>
      <c r="V125" s="41"/>
      <c r="W125" s="41"/>
      <c r="X125" s="41"/>
      <c r="Y125" s="40">
        <f>SUM('[1]Scores-protected'!A139:D139)</f>
        <v>0</v>
      </c>
      <c r="Z125" s="39">
        <f>R125-(R125*Y125)</f>
        <v>0</v>
      </c>
      <c r="AA125" s="38" t="str">
        <f>IF(Y125&lt;10%,"None",IF(Y125&lt;50%,"Unsatisfactory",IF(Y125&lt;80%,"Requires Improvements",IF(Y125&gt;79%,"Satisfactory",0))))</f>
        <v>None</v>
      </c>
      <c r="AB125" s="37">
        <v>0.9</v>
      </c>
      <c r="AC125" s="36" t="str">
        <f>IF(Z125&lt;672,"LOW",IF(Z125&lt;979,"MEDIUM",IF(Z125&lt;1399,"HIGH",IF(Z125&lt;3501,"VERY HIGH",0))))</f>
        <v>LOW</v>
      </c>
      <c r="AD125" s="35"/>
      <c r="AE125" s="34"/>
      <c r="AF125" s="33"/>
      <c r="AG125" s="33"/>
      <c r="AH125" s="33"/>
    </row>
    <row r="126" spans="1:34" ht="158.25" thickBot="1" x14ac:dyDescent="0.25">
      <c r="A126" s="33"/>
      <c r="B126" s="50"/>
      <c r="C126" s="50"/>
      <c r="D126" s="33"/>
      <c r="E126" s="49"/>
      <c r="F126" s="48"/>
      <c r="G126" s="47"/>
      <c r="H126" s="43"/>
      <c r="I126" s="46"/>
      <c r="J126" s="46"/>
      <c r="K126" s="45"/>
      <c r="L126" s="43"/>
      <c r="M126" s="43"/>
      <c r="N126" s="44"/>
      <c r="O126" s="43"/>
      <c r="P126" s="43"/>
      <c r="Q126" s="43"/>
      <c r="R126" s="42">
        <f>O126*P126*Q126</f>
        <v>0</v>
      </c>
      <c r="S126" s="36" t="str">
        <f>IF(R126&lt;672,"LOW",IF(R126&lt;979,"MEDIUM",IF(R126&lt;1399,"HIGH",IF(R126&lt;3501,"VERY HIGH",0))))</f>
        <v>LOW</v>
      </c>
      <c r="T126" s="41" t="s">
        <v>231</v>
      </c>
      <c r="U126" s="41"/>
      <c r="V126" s="41"/>
      <c r="W126" s="41"/>
      <c r="X126" s="41"/>
      <c r="Y126" s="40">
        <f>SUM('[1]Scores-protected'!A140:D140)</f>
        <v>0</v>
      </c>
      <c r="Z126" s="39">
        <f>R126-(R126*Y126)</f>
        <v>0</v>
      </c>
      <c r="AA126" s="38" t="str">
        <f>IF(Y126&lt;10%,"None",IF(Y126&lt;50%,"Unsatisfactory",IF(Y126&lt;80%,"Requires Improvements",IF(Y126&gt;79%,"Satisfactory",0))))</f>
        <v>None</v>
      </c>
      <c r="AB126" s="37">
        <v>0.9</v>
      </c>
      <c r="AC126" s="36" t="str">
        <f>IF(Z126&lt;672,"LOW",IF(Z126&lt;979,"MEDIUM",IF(Z126&lt;1399,"HIGH",IF(Z126&lt;3501,"VERY HIGH",0))))</f>
        <v>LOW</v>
      </c>
      <c r="AD126" s="35"/>
      <c r="AE126" s="34"/>
      <c r="AF126" s="33"/>
      <c r="AG126" s="33"/>
      <c r="AH126" s="33"/>
    </row>
    <row r="127" spans="1:34" ht="158.25" thickBot="1" x14ac:dyDescent="0.25">
      <c r="A127" s="33"/>
      <c r="B127" s="50"/>
      <c r="C127" s="50"/>
      <c r="D127" s="33"/>
      <c r="E127" s="49"/>
      <c r="F127" s="48"/>
      <c r="G127" s="47"/>
      <c r="H127" s="43"/>
      <c r="I127" s="46"/>
      <c r="J127" s="46"/>
      <c r="K127" s="45"/>
      <c r="L127" s="43"/>
      <c r="M127" s="43"/>
      <c r="N127" s="44"/>
      <c r="O127" s="43"/>
      <c r="P127" s="43"/>
      <c r="Q127" s="43"/>
      <c r="R127" s="42">
        <f>O127*P127*Q127</f>
        <v>0</v>
      </c>
      <c r="S127" s="36" t="str">
        <f>IF(R127&lt;672,"LOW",IF(R127&lt;979,"MEDIUM",IF(R127&lt;1399,"HIGH",IF(R127&lt;3501,"VERY HIGH",0))))</f>
        <v>LOW</v>
      </c>
      <c r="T127" s="41" t="s">
        <v>231</v>
      </c>
      <c r="U127" s="41"/>
      <c r="V127" s="41"/>
      <c r="W127" s="41"/>
      <c r="X127" s="41"/>
      <c r="Y127" s="40">
        <f>SUM('[1]Scores-protected'!A141:D141)</f>
        <v>0</v>
      </c>
      <c r="Z127" s="39">
        <f>R127-(R127*Y127)</f>
        <v>0</v>
      </c>
      <c r="AA127" s="38" t="str">
        <f>IF(Y127&lt;10%,"None",IF(Y127&lt;50%,"Unsatisfactory",IF(Y127&lt;80%,"Requires Improvements",IF(Y127&gt;79%,"Satisfactory",0))))</f>
        <v>None</v>
      </c>
      <c r="AB127" s="37">
        <v>0.9</v>
      </c>
      <c r="AC127" s="36" t="str">
        <f>IF(Z127&lt;672,"LOW",IF(Z127&lt;979,"MEDIUM",IF(Z127&lt;1399,"HIGH",IF(Z127&lt;3501,"VERY HIGH",0))))</f>
        <v>LOW</v>
      </c>
      <c r="AD127" s="35"/>
      <c r="AE127" s="34"/>
      <c r="AF127" s="33"/>
      <c r="AG127" s="33"/>
      <c r="AH127" s="33"/>
    </row>
    <row r="128" spans="1:34" ht="158.25" thickBot="1" x14ac:dyDescent="0.25">
      <c r="A128" s="33"/>
      <c r="B128" s="50"/>
      <c r="C128" s="50"/>
      <c r="D128" s="33"/>
      <c r="E128" s="49"/>
      <c r="F128" s="48"/>
      <c r="G128" s="47"/>
      <c r="H128" s="43"/>
      <c r="I128" s="46"/>
      <c r="J128" s="46"/>
      <c r="K128" s="45"/>
      <c r="L128" s="43"/>
      <c r="M128" s="43"/>
      <c r="N128" s="44"/>
      <c r="O128" s="43"/>
      <c r="P128" s="43"/>
      <c r="Q128" s="43"/>
      <c r="R128" s="42">
        <f>O128*P128*Q128</f>
        <v>0</v>
      </c>
      <c r="S128" s="36" t="str">
        <f>IF(R128&lt;672,"LOW",IF(R128&lt;979,"MEDIUM",IF(R128&lt;1399,"HIGH",IF(R128&lt;3501,"VERY HIGH",0))))</f>
        <v>LOW</v>
      </c>
      <c r="T128" s="41" t="s">
        <v>231</v>
      </c>
      <c r="U128" s="41"/>
      <c r="V128" s="41"/>
      <c r="W128" s="41"/>
      <c r="X128" s="41"/>
      <c r="Y128" s="40">
        <f>SUM('[1]Scores-protected'!A142:D142)</f>
        <v>0</v>
      </c>
      <c r="Z128" s="39">
        <f>R128-(R128*Y128)</f>
        <v>0</v>
      </c>
      <c r="AA128" s="38" t="str">
        <f>IF(Y128&lt;10%,"None",IF(Y128&lt;50%,"Unsatisfactory",IF(Y128&lt;80%,"Requires Improvements",IF(Y128&gt;79%,"Satisfactory",0))))</f>
        <v>None</v>
      </c>
      <c r="AB128" s="37">
        <v>0.9</v>
      </c>
      <c r="AC128" s="36" t="str">
        <f>IF(Z128&lt;672,"LOW",IF(Z128&lt;979,"MEDIUM",IF(Z128&lt;1399,"HIGH",IF(Z128&lt;3501,"VERY HIGH",0))))</f>
        <v>LOW</v>
      </c>
      <c r="AD128" s="35"/>
      <c r="AE128" s="34"/>
      <c r="AF128" s="33"/>
      <c r="AG128" s="33"/>
      <c r="AH128" s="33"/>
    </row>
    <row r="129" spans="1:34" ht="158.25" thickBot="1" x14ac:dyDescent="0.25">
      <c r="A129" s="33"/>
      <c r="B129" s="50"/>
      <c r="C129" s="50"/>
      <c r="D129" s="33"/>
      <c r="E129" s="49"/>
      <c r="F129" s="48"/>
      <c r="G129" s="47"/>
      <c r="H129" s="43"/>
      <c r="I129" s="46"/>
      <c r="J129" s="46"/>
      <c r="K129" s="45"/>
      <c r="L129" s="43"/>
      <c r="M129" s="43"/>
      <c r="N129" s="44"/>
      <c r="O129" s="43"/>
      <c r="P129" s="43"/>
      <c r="Q129" s="43"/>
      <c r="R129" s="42">
        <f>O129*P129*Q129</f>
        <v>0</v>
      </c>
      <c r="S129" s="36" t="str">
        <f>IF(R129&lt;672,"LOW",IF(R129&lt;979,"MEDIUM",IF(R129&lt;1399,"HIGH",IF(R129&lt;3501,"VERY HIGH",0))))</f>
        <v>LOW</v>
      </c>
      <c r="T129" s="41" t="s">
        <v>231</v>
      </c>
      <c r="U129" s="41"/>
      <c r="V129" s="41"/>
      <c r="W129" s="41"/>
      <c r="X129" s="41"/>
      <c r="Y129" s="40">
        <f>SUM('[1]Scores-protected'!A143:D143)</f>
        <v>0</v>
      </c>
      <c r="Z129" s="39">
        <f>R129-(R129*Y129)</f>
        <v>0</v>
      </c>
      <c r="AA129" s="38" t="str">
        <f>IF(Y129&lt;10%,"None",IF(Y129&lt;50%,"Unsatisfactory",IF(Y129&lt;80%,"Requires Improvements",IF(Y129&gt;79%,"Satisfactory",0))))</f>
        <v>None</v>
      </c>
      <c r="AB129" s="37">
        <v>0.9</v>
      </c>
      <c r="AC129" s="36" t="str">
        <f>IF(Z129&lt;672,"LOW",IF(Z129&lt;979,"MEDIUM",IF(Z129&lt;1399,"HIGH",IF(Z129&lt;3501,"VERY HIGH",0))))</f>
        <v>LOW</v>
      </c>
      <c r="AD129" s="35"/>
      <c r="AE129" s="34"/>
      <c r="AF129" s="33"/>
      <c r="AG129" s="33"/>
      <c r="AH129" s="33"/>
    </row>
    <row r="130" spans="1:34" ht="158.25" thickBot="1" x14ac:dyDescent="0.25">
      <c r="A130" s="33"/>
      <c r="B130" s="50"/>
      <c r="C130" s="50"/>
      <c r="D130" s="33"/>
      <c r="E130" s="49"/>
      <c r="F130" s="48"/>
      <c r="G130" s="47"/>
      <c r="H130" s="43"/>
      <c r="I130" s="46"/>
      <c r="J130" s="46"/>
      <c r="K130" s="45"/>
      <c r="L130" s="43"/>
      <c r="M130" s="43"/>
      <c r="N130" s="44"/>
      <c r="O130" s="43"/>
      <c r="P130" s="43"/>
      <c r="Q130" s="43"/>
      <c r="R130" s="42">
        <f>O130*P130*Q130</f>
        <v>0</v>
      </c>
      <c r="S130" s="36" t="str">
        <f>IF(R130&lt;672,"LOW",IF(R130&lt;979,"MEDIUM",IF(R130&lt;1399,"HIGH",IF(R130&lt;3501,"VERY HIGH",0))))</f>
        <v>LOW</v>
      </c>
      <c r="T130" s="41" t="s">
        <v>231</v>
      </c>
      <c r="U130" s="41"/>
      <c r="V130" s="41"/>
      <c r="W130" s="41"/>
      <c r="X130" s="41"/>
      <c r="Y130" s="40">
        <f>SUM('[1]Scores-protected'!A144:D144)</f>
        <v>0</v>
      </c>
      <c r="Z130" s="39">
        <f>R130-(R130*Y130)</f>
        <v>0</v>
      </c>
      <c r="AA130" s="38" t="str">
        <f>IF(Y130&lt;10%,"None",IF(Y130&lt;50%,"Unsatisfactory",IF(Y130&lt;80%,"Requires Improvements",IF(Y130&gt;79%,"Satisfactory",0))))</f>
        <v>None</v>
      </c>
      <c r="AB130" s="37">
        <v>0.9</v>
      </c>
      <c r="AC130" s="36" t="str">
        <f>IF(Z130&lt;672,"LOW",IF(Z130&lt;979,"MEDIUM",IF(Z130&lt;1399,"HIGH",IF(Z130&lt;3501,"VERY HIGH",0))))</f>
        <v>LOW</v>
      </c>
      <c r="AD130" s="35"/>
      <c r="AE130" s="34"/>
      <c r="AF130" s="33"/>
      <c r="AG130" s="33"/>
      <c r="AH130" s="33"/>
    </row>
    <row r="131" spans="1:34" ht="158.25" thickBot="1" x14ac:dyDescent="0.25">
      <c r="A131" s="33"/>
      <c r="B131" s="50"/>
      <c r="C131" s="50"/>
      <c r="D131" s="33"/>
      <c r="E131" s="49"/>
      <c r="F131" s="48"/>
      <c r="G131" s="47"/>
      <c r="H131" s="43"/>
      <c r="I131" s="46"/>
      <c r="J131" s="46"/>
      <c r="K131" s="45"/>
      <c r="L131" s="43"/>
      <c r="M131" s="43"/>
      <c r="N131" s="44"/>
      <c r="O131" s="43"/>
      <c r="P131" s="43"/>
      <c r="Q131" s="43"/>
      <c r="R131" s="42">
        <f>O131*P131*Q131</f>
        <v>0</v>
      </c>
      <c r="S131" s="36" t="str">
        <f>IF(R131&lt;672,"LOW",IF(R131&lt;979,"MEDIUM",IF(R131&lt;1399,"HIGH",IF(R131&lt;3501,"VERY HIGH",0))))</f>
        <v>LOW</v>
      </c>
      <c r="T131" s="41" t="s">
        <v>231</v>
      </c>
      <c r="U131" s="41"/>
      <c r="V131" s="41"/>
      <c r="W131" s="41"/>
      <c r="X131" s="41"/>
      <c r="Y131" s="40">
        <f>SUM('[1]Scores-protected'!A145:D145)</f>
        <v>0</v>
      </c>
      <c r="Z131" s="39">
        <f>R131-(R131*Y131)</f>
        <v>0</v>
      </c>
      <c r="AA131" s="38" t="str">
        <f>IF(Y131&lt;10%,"None",IF(Y131&lt;50%,"Unsatisfactory",IF(Y131&lt;80%,"Requires Improvements",IF(Y131&gt;79%,"Satisfactory",0))))</f>
        <v>None</v>
      </c>
      <c r="AB131" s="37">
        <v>0.9</v>
      </c>
      <c r="AC131" s="36" t="str">
        <f>IF(Z131&lt;672,"LOW",IF(Z131&lt;979,"MEDIUM",IF(Z131&lt;1399,"HIGH",IF(Z131&lt;3501,"VERY HIGH",0))))</f>
        <v>LOW</v>
      </c>
      <c r="AD131" s="35"/>
      <c r="AE131" s="34"/>
      <c r="AF131" s="33"/>
      <c r="AG131" s="33"/>
      <c r="AH131" s="33"/>
    </row>
    <row r="132" spans="1:34" ht="158.25" thickBot="1" x14ac:dyDescent="0.25">
      <c r="A132" s="33"/>
      <c r="B132" s="50"/>
      <c r="C132" s="50"/>
      <c r="D132" s="33"/>
      <c r="E132" s="49"/>
      <c r="F132" s="48"/>
      <c r="G132" s="47"/>
      <c r="H132" s="43"/>
      <c r="I132" s="46"/>
      <c r="J132" s="46"/>
      <c r="K132" s="45"/>
      <c r="L132" s="43"/>
      <c r="M132" s="43"/>
      <c r="N132" s="44"/>
      <c r="O132" s="43"/>
      <c r="P132" s="43"/>
      <c r="Q132" s="43"/>
      <c r="R132" s="42">
        <f>O132*P132*Q132</f>
        <v>0</v>
      </c>
      <c r="S132" s="36" t="str">
        <f>IF(R132&lt;672,"LOW",IF(R132&lt;979,"MEDIUM",IF(R132&lt;1399,"HIGH",IF(R132&lt;3501,"VERY HIGH",0))))</f>
        <v>LOW</v>
      </c>
      <c r="T132" s="41" t="s">
        <v>231</v>
      </c>
      <c r="U132" s="41"/>
      <c r="V132" s="41"/>
      <c r="W132" s="41"/>
      <c r="X132" s="41"/>
      <c r="Y132" s="40">
        <f>SUM('[1]Scores-protected'!A146:D146)</f>
        <v>0</v>
      </c>
      <c r="Z132" s="39">
        <f>R132-(R132*Y132)</f>
        <v>0</v>
      </c>
      <c r="AA132" s="38" t="str">
        <f>IF(Y132&lt;10%,"None",IF(Y132&lt;50%,"Unsatisfactory",IF(Y132&lt;80%,"Requires Improvements",IF(Y132&gt;79%,"Satisfactory",0))))</f>
        <v>None</v>
      </c>
      <c r="AB132" s="37">
        <v>0.9</v>
      </c>
      <c r="AC132" s="36" t="str">
        <f>IF(Z132&lt;672,"LOW",IF(Z132&lt;979,"MEDIUM",IF(Z132&lt;1399,"HIGH",IF(Z132&lt;3501,"VERY HIGH",0))))</f>
        <v>LOW</v>
      </c>
      <c r="AD132" s="35"/>
      <c r="AE132" s="34"/>
      <c r="AF132" s="33"/>
      <c r="AG132" s="33"/>
      <c r="AH132" s="33"/>
    </row>
    <row r="133" spans="1:34" ht="158.25" thickBot="1" x14ac:dyDescent="0.25">
      <c r="A133" s="33"/>
      <c r="B133" s="50"/>
      <c r="C133" s="50"/>
      <c r="D133" s="33"/>
      <c r="E133" s="49"/>
      <c r="F133" s="48"/>
      <c r="G133" s="47"/>
      <c r="H133" s="43"/>
      <c r="I133" s="46"/>
      <c r="J133" s="46"/>
      <c r="K133" s="45"/>
      <c r="L133" s="43"/>
      <c r="M133" s="43"/>
      <c r="N133" s="44"/>
      <c r="O133" s="43"/>
      <c r="P133" s="43"/>
      <c r="Q133" s="43"/>
      <c r="R133" s="42">
        <f>O133*P133*Q133</f>
        <v>0</v>
      </c>
      <c r="S133" s="36" t="str">
        <f>IF(R133&lt;672,"LOW",IF(R133&lt;979,"MEDIUM",IF(R133&lt;1399,"HIGH",IF(R133&lt;3501,"VERY HIGH",0))))</f>
        <v>LOW</v>
      </c>
      <c r="T133" s="41" t="s">
        <v>231</v>
      </c>
      <c r="U133" s="41"/>
      <c r="V133" s="41"/>
      <c r="W133" s="41"/>
      <c r="X133" s="41"/>
      <c r="Y133" s="40">
        <f>SUM('[1]Scores-protected'!A147:D147)</f>
        <v>0</v>
      </c>
      <c r="Z133" s="39">
        <f>R133-(R133*Y133)</f>
        <v>0</v>
      </c>
      <c r="AA133" s="38" t="str">
        <f>IF(Y133&lt;10%,"None",IF(Y133&lt;50%,"Unsatisfactory",IF(Y133&lt;80%,"Requires Improvements",IF(Y133&gt;79%,"Satisfactory",0))))</f>
        <v>None</v>
      </c>
      <c r="AB133" s="37">
        <v>0.9</v>
      </c>
      <c r="AC133" s="36" t="str">
        <f>IF(Z133&lt;672,"LOW",IF(Z133&lt;979,"MEDIUM",IF(Z133&lt;1399,"HIGH",IF(Z133&lt;3501,"VERY HIGH",0))))</f>
        <v>LOW</v>
      </c>
      <c r="AD133" s="35"/>
      <c r="AE133" s="34"/>
      <c r="AF133" s="33"/>
      <c r="AG133" s="33"/>
      <c r="AH133" s="33"/>
    </row>
    <row r="134" spans="1:34" ht="158.25" thickBot="1" x14ac:dyDescent="0.25">
      <c r="A134" s="33"/>
      <c r="B134" s="50"/>
      <c r="C134" s="50"/>
      <c r="D134" s="33"/>
      <c r="E134" s="49"/>
      <c r="F134" s="48"/>
      <c r="G134" s="47"/>
      <c r="H134" s="43"/>
      <c r="I134" s="46"/>
      <c r="J134" s="46"/>
      <c r="K134" s="45"/>
      <c r="L134" s="43"/>
      <c r="M134" s="43"/>
      <c r="N134" s="44"/>
      <c r="O134" s="43"/>
      <c r="P134" s="43"/>
      <c r="Q134" s="43"/>
      <c r="R134" s="42">
        <f>O134*P134*Q134</f>
        <v>0</v>
      </c>
      <c r="S134" s="36" t="str">
        <f>IF(R134&lt;672,"LOW",IF(R134&lt;979,"MEDIUM",IF(R134&lt;1399,"HIGH",IF(R134&lt;3501,"VERY HIGH",0))))</f>
        <v>LOW</v>
      </c>
      <c r="T134" s="41" t="s">
        <v>231</v>
      </c>
      <c r="U134" s="41"/>
      <c r="V134" s="41"/>
      <c r="W134" s="41"/>
      <c r="X134" s="41"/>
      <c r="Y134" s="40">
        <f>SUM('[1]Scores-protected'!A148:D148)</f>
        <v>0</v>
      </c>
      <c r="Z134" s="39">
        <f>R134-(R134*Y134)</f>
        <v>0</v>
      </c>
      <c r="AA134" s="38" t="str">
        <f>IF(Y134&lt;10%,"None",IF(Y134&lt;50%,"Unsatisfactory",IF(Y134&lt;80%,"Requires Improvements",IF(Y134&gt;79%,"Satisfactory",0))))</f>
        <v>None</v>
      </c>
      <c r="AB134" s="37">
        <v>0.9</v>
      </c>
      <c r="AC134" s="36" t="str">
        <f>IF(Z134&lt;672,"LOW",IF(Z134&lt;979,"MEDIUM",IF(Z134&lt;1399,"HIGH",IF(Z134&lt;3501,"VERY HIGH",0))))</f>
        <v>LOW</v>
      </c>
      <c r="AD134" s="35"/>
      <c r="AE134" s="34"/>
      <c r="AF134" s="33"/>
      <c r="AG134" s="33"/>
      <c r="AH134" s="33"/>
    </row>
    <row r="135" spans="1:34" ht="158.25" thickBot="1" x14ac:dyDescent="0.25">
      <c r="A135" s="33"/>
      <c r="B135" s="50"/>
      <c r="C135" s="50"/>
      <c r="D135" s="33"/>
      <c r="E135" s="49"/>
      <c r="F135" s="48"/>
      <c r="G135" s="47"/>
      <c r="H135" s="43"/>
      <c r="I135" s="46"/>
      <c r="J135" s="46"/>
      <c r="K135" s="45"/>
      <c r="L135" s="43"/>
      <c r="M135" s="43"/>
      <c r="N135" s="44"/>
      <c r="O135" s="43"/>
      <c r="P135" s="43"/>
      <c r="Q135" s="43"/>
      <c r="R135" s="42">
        <f>O135*P135*Q135</f>
        <v>0</v>
      </c>
      <c r="S135" s="36" t="str">
        <f>IF(R135&lt;672,"LOW",IF(R135&lt;979,"MEDIUM",IF(R135&lt;1399,"HIGH",IF(R135&lt;3501,"VERY HIGH",0))))</f>
        <v>LOW</v>
      </c>
      <c r="T135" s="41" t="s">
        <v>231</v>
      </c>
      <c r="U135" s="41"/>
      <c r="V135" s="41"/>
      <c r="W135" s="41"/>
      <c r="X135" s="41"/>
      <c r="Y135" s="40">
        <f>SUM('[1]Scores-protected'!A149:D149)</f>
        <v>0</v>
      </c>
      <c r="Z135" s="39">
        <f>R135-(R135*Y135)</f>
        <v>0</v>
      </c>
      <c r="AA135" s="38" t="str">
        <f>IF(Y135&lt;10%,"None",IF(Y135&lt;50%,"Unsatisfactory",IF(Y135&lt;80%,"Requires Improvements",IF(Y135&gt;79%,"Satisfactory",0))))</f>
        <v>None</v>
      </c>
      <c r="AB135" s="37">
        <v>0.9</v>
      </c>
      <c r="AC135" s="36" t="str">
        <f>IF(Z135&lt;672,"LOW",IF(Z135&lt;979,"MEDIUM",IF(Z135&lt;1399,"HIGH",IF(Z135&lt;3501,"VERY HIGH",0))))</f>
        <v>LOW</v>
      </c>
      <c r="AD135" s="35"/>
      <c r="AE135" s="34"/>
      <c r="AF135" s="33"/>
      <c r="AG135" s="33"/>
      <c r="AH135" s="33"/>
    </row>
    <row r="136" spans="1:34" ht="158.25" thickBot="1" x14ac:dyDescent="0.25">
      <c r="A136" s="33"/>
      <c r="B136" s="50"/>
      <c r="C136" s="50"/>
      <c r="D136" s="33"/>
      <c r="E136" s="49"/>
      <c r="F136" s="48"/>
      <c r="G136" s="47"/>
      <c r="H136" s="43"/>
      <c r="I136" s="46"/>
      <c r="J136" s="46"/>
      <c r="K136" s="45"/>
      <c r="L136" s="43"/>
      <c r="M136" s="43"/>
      <c r="N136" s="44"/>
      <c r="O136" s="43"/>
      <c r="P136" s="43"/>
      <c r="Q136" s="43"/>
      <c r="R136" s="42">
        <f>O136*P136*Q136</f>
        <v>0</v>
      </c>
      <c r="S136" s="36" t="str">
        <f>IF(R136&lt;672,"LOW",IF(R136&lt;979,"MEDIUM",IF(R136&lt;1399,"HIGH",IF(R136&lt;3501,"VERY HIGH",0))))</f>
        <v>LOW</v>
      </c>
      <c r="T136" s="41" t="s">
        <v>231</v>
      </c>
      <c r="U136" s="41"/>
      <c r="V136" s="41"/>
      <c r="W136" s="41"/>
      <c r="X136" s="41"/>
      <c r="Y136" s="40">
        <f>SUM('[1]Scores-protected'!A150:D150)</f>
        <v>0</v>
      </c>
      <c r="Z136" s="39">
        <f>R136-(R136*Y136)</f>
        <v>0</v>
      </c>
      <c r="AA136" s="38" t="str">
        <f>IF(Y136&lt;10%,"None",IF(Y136&lt;50%,"Unsatisfactory",IF(Y136&lt;80%,"Requires Improvements",IF(Y136&gt;79%,"Satisfactory",0))))</f>
        <v>None</v>
      </c>
      <c r="AB136" s="37">
        <v>0.9</v>
      </c>
      <c r="AC136" s="36" t="str">
        <f>IF(Z136&lt;672,"LOW",IF(Z136&lt;979,"MEDIUM",IF(Z136&lt;1399,"HIGH",IF(Z136&lt;3501,"VERY HIGH",0))))</f>
        <v>LOW</v>
      </c>
      <c r="AD136" s="35"/>
      <c r="AE136" s="34"/>
      <c r="AF136" s="33"/>
      <c r="AG136" s="33"/>
      <c r="AH136" s="33"/>
    </row>
    <row r="137" spans="1:34" ht="158.25" thickBot="1" x14ac:dyDescent="0.25">
      <c r="A137" s="33"/>
      <c r="B137" s="50"/>
      <c r="C137" s="50"/>
      <c r="D137" s="33"/>
      <c r="E137" s="49"/>
      <c r="F137" s="48"/>
      <c r="G137" s="47"/>
      <c r="H137" s="43"/>
      <c r="I137" s="46"/>
      <c r="J137" s="46"/>
      <c r="K137" s="45"/>
      <c r="L137" s="43"/>
      <c r="M137" s="43"/>
      <c r="N137" s="44"/>
      <c r="O137" s="43"/>
      <c r="P137" s="43"/>
      <c r="Q137" s="43"/>
      <c r="R137" s="42">
        <f>O137*P137*Q137</f>
        <v>0</v>
      </c>
      <c r="S137" s="36" t="str">
        <f>IF(R137&lt;672,"LOW",IF(R137&lt;979,"MEDIUM",IF(R137&lt;1399,"HIGH",IF(R137&lt;3501,"VERY HIGH",0))))</f>
        <v>LOW</v>
      </c>
      <c r="T137" s="41" t="s">
        <v>231</v>
      </c>
      <c r="U137" s="41"/>
      <c r="V137" s="41"/>
      <c r="W137" s="41"/>
      <c r="X137" s="41"/>
      <c r="Y137" s="40">
        <f>SUM('[1]Scores-protected'!A151:D151)</f>
        <v>0</v>
      </c>
      <c r="Z137" s="39">
        <f>R137-(R137*Y137)</f>
        <v>0</v>
      </c>
      <c r="AA137" s="38" t="str">
        <f>IF(Y137&lt;10%,"None",IF(Y137&lt;50%,"Unsatisfactory",IF(Y137&lt;80%,"Requires Improvements",IF(Y137&gt;79%,"Satisfactory",0))))</f>
        <v>None</v>
      </c>
      <c r="AB137" s="37">
        <v>0.9</v>
      </c>
      <c r="AC137" s="36" t="str">
        <f>IF(Z137&lt;672,"LOW",IF(Z137&lt;979,"MEDIUM",IF(Z137&lt;1399,"HIGH",IF(Z137&lt;3501,"VERY HIGH",0))))</f>
        <v>LOW</v>
      </c>
      <c r="AD137" s="35"/>
      <c r="AE137" s="34"/>
      <c r="AF137" s="33"/>
      <c r="AG137" s="33"/>
      <c r="AH137" s="33"/>
    </row>
    <row r="138" spans="1:34" ht="158.25" thickBot="1" x14ac:dyDescent="0.25">
      <c r="A138" s="33"/>
      <c r="B138" s="50"/>
      <c r="C138" s="50"/>
      <c r="D138" s="33"/>
      <c r="E138" s="49"/>
      <c r="F138" s="48"/>
      <c r="G138" s="47"/>
      <c r="H138" s="43"/>
      <c r="I138" s="46"/>
      <c r="J138" s="46"/>
      <c r="K138" s="45"/>
      <c r="L138" s="43"/>
      <c r="M138" s="43"/>
      <c r="N138" s="44"/>
      <c r="O138" s="43"/>
      <c r="P138" s="43"/>
      <c r="Q138" s="43"/>
      <c r="R138" s="42">
        <f>O138*P138*Q138</f>
        <v>0</v>
      </c>
      <c r="S138" s="36" t="str">
        <f>IF(R138&lt;672,"LOW",IF(R138&lt;979,"MEDIUM",IF(R138&lt;1399,"HIGH",IF(R138&lt;3501,"VERY HIGH",0))))</f>
        <v>LOW</v>
      </c>
      <c r="T138" s="41" t="s">
        <v>231</v>
      </c>
      <c r="U138" s="41"/>
      <c r="V138" s="41"/>
      <c r="W138" s="41"/>
      <c r="X138" s="41"/>
      <c r="Y138" s="40">
        <f>SUM('[1]Scores-protected'!A152:D152)</f>
        <v>0</v>
      </c>
      <c r="Z138" s="39">
        <f>R138-(R138*Y138)</f>
        <v>0</v>
      </c>
      <c r="AA138" s="38" t="str">
        <f>IF(Y138&lt;10%,"None",IF(Y138&lt;50%,"Unsatisfactory",IF(Y138&lt;80%,"Requires Improvements",IF(Y138&gt;79%,"Satisfactory",0))))</f>
        <v>None</v>
      </c>
      <c r="AB138" s="37">
        <v>0.9</v>
      </c>
      <c r="AC138" s="36" t="str">
        <f>IF(Z138&lt;672,"LOW",IF(Z138&lt;979,"MEDIUM",IF(Z138&lt;1399,"HIGH",IF(Z138&lt;3501,"VERY HIGH",0))))</f>
        <v>LOW</v>
      </c>
      <c r="AD138" s="35"/>
      <c r="AE138" s="34"/>
      <c r="AF138" s="33"/>
      <c r="AG138" s="33"/>
      <c r="AH138" s="33"/>
    </row>
    <row r="139" spans="1:34" ht="158.25" thickBot="1" x14ac:dyDescent="0.25">
      <c r="A139" s="33"/>
      <c r="B139" s="50"/>
      <c r="C139" s="50"/>
      <c r="D139" s="33"/>
      <c r="E139" s="49"/>
      <c r="F139" s="48"/>
      <c r="G139" s="47"/>
      <c r="H139" s="43"/>
      <c r="I139" s="46"/>
      <c r="J139" s="46"/>
      <c r="K139" s="45"/>
      <c r="L139" s="43"/>
      <c r="M139" s="43"/>
      <c r="N139" s="44"/>
      <c r="O139" s="43"/>
      <c r="P139" s="43"/>
      <c r="Q139" s="43"/>
      <c r="R139" s="42">
        <f>O139*P139*Q139</f>
        <v>0</v>
      </c>
      <c r="S139" s="36" t="str">
        <f>IF(R139&lt;672,"LOW",IF(R139&lt;979,"MEDIUM",IF(R139&lt;1399,"HIGH",IF(R139&lt;3501,"VERY HIGH",0))))</f>
        <v>LOW</v>
      </c>
      <c r="T139" s="41" t="s">
        <v>231</v>
      </c>
      <c r="U139" s="41"/>
      <c r="V139" s="41"/>
      <c r="W139" s="41"/>
      <c r="X139" s="41"/>
      <c r="Y139" s="40">
        <f>SUM('[1]Scores-protected'!A153:D153)</f>
        <v>0</v>
      </c>
      <c r="Z139" s="39">
        <f>R139-(R139*Y139)</f>
        <v>0</v>
      </c>
      <c r="AA139" s="38" t="str">
        <f>IF(Y139&lt;10%,"None",IF(Y139&lt;50%,"Unsatisfactory",IF(Y139&lt;80%,"Requires Improvements",IF(Y139&gt;79%,"Satisfactory",0))))</f>
        <v>None</v>
      </c>
      <c r="AB139" s="37">
        <v>0.9</v>
      </c>
      <c r="AC139" s="36" t="str">
        <f>IF(Z139&lt;672,"LOW",IF(Z139&lt;979,"MEDIUM",IF(Z139&lt;1399,"HIGH",IF(Z139&lt;3501,"VERY HIGH",0))))</f>
        <v>LOW</v>
      </c>
      <c r="AD139" s="35"/>
      <c r="AE139" s="34"/>
      <c r="AF139" s="33"/>
      <c r="AG139" s="33"/>
      <c r="AH139" s="33"/>
    </row>
    <row r="140" spans="1:34" ht="158.25" thickBot="1" x14ac:dyDescent="0.25">
      <c r="A140" s="33"/>
      <c r="B140" s="50"/>
      <c r="C140" s="50"/>
      <c r="D140" s="33"/>
      <c r="E140" s="49"/>
      <c r="F140" s="48"/>
      <c r="G140" s="47"/>
      <c r="H140" s="43"/>
      <c r="I140" s="46"/>
      <c r="J140" s="46"/>
      <c r="K140" s="45"/>
      <c r="L140" s="43"/>
      <c r="M140" s="43"/>
      <c r="N140" s="44"/>
      <c r="O140" s="43"/>
      <c r="P140" s="43"/>
      <c r="Q140" s="43"/>
      <c r="R140" s="42">
        <f>O140*P140*Q140</f>
        <v>0</v>
      </c>
      <c r="S140" s="36" t="str">
        <f>IF(R140&lt;672,"LOW",IF(R140&lt;979,"MEDIUM",IF(R140&lt;1399,"HIGH",IF(R140&lt;3501,"VERY HIGH",0))))</f>
        <v>LOW</v>
      </c>
      <c r="T140" s="41" t="s">
        <v>231</v>
      </c>
      <c r="U140" s="41"/>
      <c r="V140" s="41"/>
      <c r="W140" s="41"/>
      <c r="X140" s="41"/>
      <c r="Y140" s="40">
        <f>SUM('[1]Scores-protected'!A154:D154)</f>
        <v>0</v>
      </c>
      <c r="Z140" s="39">
        <f>R140-(R140*Y140)</f>
        <v>0</v>
      </c>
      <c r="AA140" s="38" t="str">
        <f>IF(Y140&lt;10%,"None",IF(Y140&lt;50%,"Unsatisfactory",IF(Y140&lt;80%,"Requires Improvements",IF(Y140&gt;79%,"Satisfactory",0))))</f>
        <v>None</v>
      </c>
      <c r="AB140" s="37">
        <v>0.9</v>
      </c>
      <c r="AC140" s="36" t="str">
        <f>IF(Z140&lt;672,"LOW",IF(Z140&lt;979,"MEDIUM",IF(Z140&lt;1399,"HIGH",IF(Z140&lt;3501,"VERY HIGH",0))))</f>
        <v>LOW</v>
      </c>
      <c r="AD140" s="35"/>
      <c r="AE140" s="34"/>
      <c r="AF140" s="33"/>
      <c r="AG140" s="33"/>
      <c r="AH140" s="33"/>
    </row>
    <row r="141" spans="1:34" ht="158.25" thickBot="1" x14ac:dyDescent="0.25">
      <c r="A141" s="33"/>
      <c r="B141" s="50"/>
      <c r="C141" s="50"/>
      <c r="D141" s="33"/>
      <c r="E141" s="49"/>
      <c r="F141" s="48"/>
      <c r="G141" s="47"/>
      <c r="H141" s="43"/>
      <c r="I141" s="46"/>
      <c r="J141" s="46"/>
      <c r="K141" s="45"/>
      <c r="L141" s="43"/>
      <c r="M141" s="43"/>
      <c r="N141" s="44"/>
      <c r="O141" s="43"/>
      <c r="P141" s="43"/>
      <c r="Q141" s="43"/>
      <c r="R141" s="42">
        <f>O141*P141*Q141</f>
        <v>0</v>
      </c>
      <c r="S141" s="36" t="str">
        <f>IF(R141&lt;672,"LOW",IF(R141&lt;979,"MEDIUM",IF(R141&lt;1399,"HIGH",IF(R141&lt;3501,"VERY HIGH",0))))</f>
        <v>LOW</v>
      </c>
      <c r="T141" s="41" t="s">
        <v>231</v>
      </c>
      <c r="U141" s="41"/>
      <c r="V141" s="41"/>
      <c r="W141" s="41"/>
      <c r="X141" s="41"/>
      <c r="Y141" s="40">
        <f>SUM('[1]Scores-protected'!A155:D155)</f>
        <v>0</v>
      </c>
      <c r="Z141" s="39">
        <f>R141-(R141*Y141)</f>
        <v>0</v>
      </c>
      <c r="AA141" s="38" t="str">
        <f>IF(Y141&lt;10%,"None",IF(Y141&lt;50%,"Unsatisfactory",IF(Y141&lt;80%,"Requires Improvements",IF(Y141&gt;79%,"Satisfactory",0))))</f>
        <v>None</v>
      </c>
      <c r="AB141" s="37">
        <v>0.9</v>
      </c>
      <c r="AC141" s="36" t="str">
        <f>IF(Z141&lt;672,"LOW",IF(Z141&lt;979,"MEDIUM",IF(Z141&lt;1399,"HIGH",IF(Z141&lt;3501,"VERY HIGH",0))))</f>
        <v>LOW</v>
      </c>
      <c r="AD141" s="35"/>
      <c r="AE141" s="34"/>
      <c r="AF141" s="33"/>
      <c r="AG141" s="33"/>
      <c r="AH141" s="33"/>
    </row>
    <row r="142" spans="1:34" ht="158.25" thickBot="1" x14ac:dyDescent="0.25">
      <c r="A142" s="33"/>
      <c r="B142" s="50"/>
      <c r="C142" s="50"/>
      <c r="D142" s="33"/>
      <c r="E142" s="49"/>
      <c r="F142" s="48"/>
      <c r="G142" s="47"/>
      <c r="H142" s="43"/>
      <c r="I142" s="46"/>
      <c r="J142" s="46"/>
      <c r="K142" s="45"/>
      <c r="L142" s="43"/>
      <c r="M142" s="43"/>
      <c r="N142" s="44"/>
      <c r="O142" s="43"/>
      <c r="P142" s="43"/>
      <c r="Q142" s="43"/>
      <c r="R142" s="42">
        <f>O142*P142*Q142</f>
        <v>0</v>
      </c>
      <c r="S142" s="36" t="str">
        <f>IF(R142&lt;672,"LOW",IF(R142&lt;979,"MEDIUM",IF(R142&lt;1399,"HIGH",IF(R142&lt;3501,"VERY HIGH",0))))</f>
        <v>LOW</v>
      </c>
      <c r="T142" s="41" t="s">
        <v>231</v>
      </c>
      <c r="U142" s="41"/>
      <c r="V142" s="41"/>
      <c r="W142" s="41"/>
      <c r="X142" s="41"/>
      <c r="Y142" s="40">
        <f>SUM('[1]Scores-protected'!A156:D156)</f>
        <v>0</v>
      </c>
      <c r="Z142" s="39">
        <f>R142-(R142*Y142)</f>
        <v>0</v>
      </c>
      <c r="AA142" s="38" t="str">
        <f>IF(Y142&lt;10%,"None",IF(Y142&lt;50%,"Unsatisfactory",IF(Y142&lt;80%,"Requires Improvements",IF(Y142&gt;79%,"Satisfactory",0))))</f>
        <v>None</v>
      </c>
      <c r="AB142" s="37">
        <v>0.9</v>
      </c>
      <c r="AC142" s="36" t="str">
        <f>IF(Z142&lt;672,"LOW",IF(Z142&lt;979,"MEDIUM",IF(Z142&lt;1399,"HIGH",IF(Z142&lt;3501,"VERY HIGH",0))))</f>
        <v>LOW</v>
      </c>
      <c r="AD142" s="35"/>
      <c r="AE142" s="34"/>
      <c r="AF142" s="33"/>
      <c r="AG142" s="33"/>
      <c r="AH142" s="33"/>
    </row>
    <row r="143" spans="1:34" ht="158.25" thickBot="1" x14ac:dyDescent="0.25">
      <c r="A143" s="33"/>
      <c r="B143" s="50"/>
      <c r="C143" s="50"/>
      <c r="D143" s="33"/>
      <c r="E143" s="49"/>
      <c r="F143" s="48"/>
      <c r="G143" s="47"/>
      <c r="H143" s="43"/>
      <c r="I143" s="46"/>
      <c r="J143" s="46"/>
      <c r="K143" s="45"/>
      <c r="L143" s="43"/>
      <c r="M143" s="43"/>
      <c r="N143" s="44"/>
      <c r="O143" s="43"/>
      <c r="P143" s="43"/>
      <c r="Q143" s="43"/>
      <c r="R143" s="42">
        <f>O143*P143*Q143</f>
        <v>0</v>
      </c>
      <c r="S143" s="36" t="str">
        <f>IF(R143&lt;672,"LOW",IF(R143&lt;979,"MEDIUM",IF(R143&lt;1399,"HIGH",IF(R143&lt;3501,"VERY HIGH",0))))</f>
        <v>LOW</v>
      </c>
      <c r="T143" s="41" t="s">
        <v>231</v>
      </c>
      <c r="U143" s="41"/>
      <c r="V143" s="41"/>
      <c r="W143" s="41"/>
      <c r="X143" s="41"/>
      <c r="Y143" s="40">
        <f>SUM('[1]Scores-protected'!A157:D157)</f>
        <v>0</v>
      </c>
      <c r="Z143" s="39">
        <f>R143-(R143*Y143)</f>
        <v>0</v>
      </c>
      <c r="AA143" s="38" t="str">
        <f>IF(Y143&lt;10%,"None",IF(Y143&lt;50%,"Unsatisfactory",IF(Y143&lt;80%,"Requires Improvements",IF(Y143&gt;79%,"Satisfactory",0))))</f>
        <v>None</v>
      </c>
      <c r="AB143" s="37">
        <v>0.9</v>
      </c>
      <c r="AC143" s="36" t="str">
        <f>IF(Z143&lt;672,"LOW",IF(Z143&lt;979,"MEDIUM",IF(Z143&lt;1399,"HIGH",IF(Z143&lt;3501,"VERY HIGH",0))))</f>
        <v>LOW</v>
      </c>
      <c r="AD143" s="35"/>
      <c r="AE143" s="34"/>
      <c r="AF143" s="33"/>
      <c r="AG143" s="33"/>
      <c r="AH143" s="33"/>
    </row>
    <row r="144" spans="1:34" ht="158.25" thickBot="1" x14ac:dyDescent="0.25">
      <c r="A144" s="33"/>
      <c r="B144" s="50"/>
      <c r="C144" s="50"/>
      <c r="D144" s="33"/>
      <c r="E144" s="49"/>
      <c r="F144" s="48"/>
      <c r="G144" s="47"/>
      <c r="H144" s="43"/>
      <c r="I144" s="46"/>
      <c r="J144" s="46"/>
      <c r="K144" s="45"/>
      <c r="L144" s="43"/>
      <c r="M144" s="43"/>
      <c r="N144" s="44"/>
      <c r="O144" s="43"/>
      <c r="P144" s="43"/>
      <c r="Q144" s="43"/>
      <c r="R144" s="42">
        <f>O144*P144*Q144</f>
        <v>0</v>
      </c>
      <c r="S144" s="36" t="str">
        <f>IF(R144&lt;672,"LOW",IF(R144&lt;979,"MEDIUM",IF(R144&lt;1399,"HIGH",IF(R144&lt;3501,"VERY HIGH",0))))</f>
        <v>LOW</v>
      </c>
      <c r="T144" s="41" t="s">
        <v>231</v>
      </c>
      <c r="U144" s="41"/>
      <c r="V144" s="41"/>
      <c r="W144" s="41"/>
      <c r="X144" s="41"/>
      <c r="Y144" s="40">
        <f>SUM('[1]Scores-protected'!A158:D158)</f>
        <v>0</v>
      </c>
      <c r="Z144" s="39">
        <f>R144-(R144*Y144)</f>
        <v>0</v>
      </c>
      <c r="AA144" s="38" t="str">
        <f>IF(Y144&lt;10%,"None",IF(Y144&lt;50%,"Unsatisfactory",IF(Y144&lt;80%,"Requires Improvements",IF(Y144&gt;79%,"Satisfactory",0))))</f>
        <v>None</v>
      </c>
      <c r="AB144" s="37">
        <v>0.9</v>
      </c>
      <c r="AC144" s="36" t="str">
        <f>IF(Z144&lt;672,"LOW",IF(Z144&lt;979,"MEDIUM",IF(Z144&lt;1399,"HIGH",IF(Z144&lt;3501,"VERY HIGH",0))))</f>
        <v>LOW</v>
      </c>
      <c r="AD144" s="35"/>
      <c r="AE144" s="34"/>
      <c r="AF144" s="33"/>
      <c r="AG144" s="33"/>
      <c r="AH144" s="33"/>
    </row>
    <row r="145" spans="1:34" ht="158.25" thickBot="1" x14ac:dyDescent="0.25">
      <c r="A145" s="33"/>
      <c r="B145" s="50"/>
      <c r="C145" s="50"/>
      <c r="D145" s="33"/>
      <c r="E145" s="49"/>
      <c r="F145" s="48"/>
      <c r="G145" s="47"/>
      <c r="H145" s="43"/>
      <c r="I145" s="46"/>
      <c r="J145" s="46"/>
      <c r="K145" s="45"/>
      <c r="L145" s="43"/>
      <c r="M145" s="43"/>
      <c r="N145" s="44"/>
      <c r="O145" s="43"/>
      <c r="P145" s="43"/>
      <c r="Q145" s="43"/>
      <c r="R145" s="42">
        <f>O145*P145*Q145</f>
        <v>0</v>
      </c>
      <c r="S145" s="36" t="str">
        <f>IF(R145&lt;672,"LOW",IF(R145&lt;979,"MEDIUM",IF(R145&lt;1399,"HIGH",IF(R145&lt;3501,"VERY HIGH",0))))</f>
        <v>LOW</v>
      </c>
      <c r="T145" s="41" t="s">
        <v>231</v>
      </c>
      <c r="U145" s="41"/>
      <c r="V145" s="41"/>
      <c r="W145" s="41"/>
      <c r="X145" s="41"/>
      <c r="Y145" s="40">
        <f>SUM('[1]Scores-protected'!A159:D159)</f>
        <v>0</v>
      </c>
      <c r="Z145" s="39">
        <f>R145-(R145*Y145)</f>
        <v>0</v>
      </c>
      <c r="AA145" s="38" t="str">
        <f>IF(Y145&lt;10%,"None",IF(Y145&lt;50%,"Unsatisfactory",IF(Y145&lt;80%,"Requires Improvements",IF(Y145&gt;79%,"Satisfactory",0))))</f>
        <v>None</v>
      </c>
      <c r="AB145" s="37">
        <v>0.9</v>
      </c>
      <c r="AC145" s="36" t="str">
        <f>IF(Z145&lt;672,"LOW",IF(Z145&lt;979,"MEDIUM",IF(Z145&lt;1399,"HIGH",IF(Z145&lt;3501,"VERY HIGH",0))))</f>
        <v>LOW</v>
      </c>
      <c r="AD145" s="35"/>
      <c r="AE145" s="34"/>
      <c r="AF145" s="33"/>
      <c r="AG145" s="33"/>
      <c r="AH145" s="33"/>
    </row>
    <row r="146" spans="1:34" ht="158.25" thickBot="1" x14ac:dyDescent="0.25">
      <c r="A146" s="33"/>
      <c r="B146" s="50"/>
      <c r="C146" s="50"/>
      <c r="D146" s="33"/>
      <c r="E146" s="49"/>
      <c r="F146" s="48"/>
      <c r="G146" s="47"/>
      <c r="H146" s="43"/>
      <c r="I146" s="46"/>
      <c r="J146" s="46"/>
      <c r="K146" s="45"/>
      <c r="L146" s="43"/>
      <c r="M146" s="43"/>
      <c r="N146" s="44"/>
      <c r="O146" s="43"/>
      <c r="P146" s="43"/>
      <c r="Q146" s="43"/>
      <c r="R146" s="42">
        <f>O146*P146*Q146</f>
        <v>0</v>
      </c>
      <c r="S146" s="36" t="str">
        <f>IF(R146&lt;672,"LOW",IF(R146&lt;979,"MEDIUM",IF(R146&lt;1399,"HIGH",IF(R146&lt;3501,"VERY HIGH",0))))</f>
        <v>LOW</v>
      </c>
      <c r="T146" s="41" t="s">
        <v>231</v>
      </c>
      <c r="U146" s="41"/>
      <c r="V146" s="41"/>
      <c r="W146" s="41"/>
      <c r="X146" s="41"/>
      <c r="Y146" s="40">
        <f>SUM('[1]Scores-protected'!A160:D160)</f>
        <v>0</v>
      </c>
      <c r="Z146" s="39">
        <f>R146-(R146*Y146)</f>
        <v>0</v>
      </c>
      <c r="AA146" s="38" t="str">
        <f>IF(Y146&lt;10%,"None",IF(Y146&lt;50%,"Unsatisfactory",IF(Y146&lt;80%,"Requires Improvements",IF(Y146&gt;79%,"Satisfactory",0))))</f>
        <v>None</v>
      </c>
      <c r="AB146" s="37">
        <v>0.9</v>
      </c>
      <c r="AC146" s="36" t="str">
        <f>IF(Z146&lt;672,"LOW",IF(Z146&lt;979,"MEDIUM",IF(Z146&lt;1399,"HIGH",IF(Z146&lt;3501,"VERY HIGH",0))))</f>
        <v>LOW</v>
      </c>
      <c r="AD146" s="35"/>
      <c r="AE146" s="34"/>
      <c r="AF146" s="33"/>
      <c r="AG146" s="33"/>
      <c r="AH146" s="33"/>
    </row>
    <row r="147" spans="1:34" ht="158.25" thickBot="1" x14ac:dyDescent="0.25">
      <c r="A147" s="33"/>
      <c r="B147" s="50"/>
      <c r="C147" s="50"/>
      <c r="D147" s="33"/>
      <c r="E147" s="49"/>
      <c r="F147" s="48"/>
      <c r="G147" s="47"/>
      <c r="H147" s="43"/>
      <c r="I147" s="46"/>
      <c r="J147" s="46"/>
      <c r="K147" s="45"/>
      <c r="L147" s="43"/>
      <c r="M147" s="43"/>
      <c r="N147" s="44"/>
      <c r="O147" s="43"/>
      <c r="P147" s="43"/>
      <c r="Q147" s="43"/>
      <c r="R147" s="42">
        <f>O147*P147*Q147</f>
        <v>0</v>
      </c>
      <c r="S147" s="36" t="str">
        <f>IF(R147&lt;672,"LOW",IF(R147&lt;979,"MEDIUM",IF(R147&lt;1399,"HIGH",IF(R147&lt;3501,"VERY HIGH",0))))</f>
        <v>LOW</v>
      </c>
      <c r="T147" s="41" t="s">
        <v>231</v>
      </c>
      <c r="U147" s="41"/>
      <c r="V147" s="41"/>
      <c r="W147" s="41"/>
      <c r="X147" s="41"/>
      <c r="Y147" s="40">
        <f>SUM('[1]Scores-protected'!A161:D161)</f>
        <v>0</v>
      </c>
      <c r="Z147" s="39">
        <f>R147-(R147*Y147)</f>
        <v>0</v>
      </c>
      <c r="AA147" s="38" t="str">
        <f>IF(Y147&lt;10%,"None",IF(Y147&lt;50%,"Unsatisfactory",IF(Y147&lt;80%,"Requires Improvements",IF(Y147&gt;79%,"Satisfactory",0))))</f>
        <v>None</v>
      </c>
      <c r="AB147" s="37">
        <v>0.9</v>
      </c>
      <c r="AC147" s="36" t="str">
        <f>IF(Z147&lt;672,"LOW",IF(Z147&lt;979,"MEDIUM",IF(Z147&lt;1399,"HIGH",IF(Z147&lt;3501,"VERY HIGH",0))))</f>
        <v>LOW</v>
      </c>
      <c r="AD147" s="35"/>
      <c r="AE147" s="34"/>
      <c r="AF147" s="33"/>
      <c r="AG147" s="33"/>
      <c r="AH147" s="33"/>
    </row>
    <row r="148" spans="1:34" ht="158.25" thickBot="1" x14ac:dyDescent="0.25">
      <c r="A148" s="33"/>
      <c r="B148" s="50"/>
      <c r="C148" s="50"/>
      <c r="D148" s="33"/>
      <c r="E148" s="49"/>
      <c r="F148" s="48"/>
      <c r="G148" s="47"/>
      <c r="H148" s="43"/>
      <c r="I148" s="46"/>
      <c r="J148" s="46"/>
      <c r="K148" s="45"/>
      <c r="L148" s="43"/>
      <c r="M148" s="43"/>
      <c r="N148" s="44"/>
      <c r="O148" s="43"/>
      <c r="P148" s="43"/>
      <c r="Q148" s="43"/>
      <c r="R148" s="42">
        <f>O148*P148*Q148</f>
        <v>0</v>
      </c>
      <c r="S148" s="36" t="str">
        <f>IF(R148&lt;672,"LOW",IF(R148&lt;979,"MEDIUM",IF(R148&lt;1399,"HIGH",IF(R148&lt;3501,"VERY HIGH",0))))</f>
        <v>LOW</v>
      </c>
      <c r="T148" s="41" t="s">
        <v>231</v>
      </c>
      <c r="U148" s="41"/>
      <c r="V148" s="41"/>
      <c r="W148" s="41"/>
      <c r="X148" s="41"/>
      <c r="Y148" s="40">
        <f>SUM('[1]Scores-protected'!A162:D162)</f>
        <v>0</v>
      </c>
      <c r="Z148" s="39">
        <f>R148-(R148*Y148)</f>
        <v>0</v>
      </c>
      <c r="AA148" s="38" t="str">
        <f>IF(Y148&lt;10%,"None",IF(Y148&lt;50%,"Unsatisfactory",IF(Y148&lt;80%,"Requires Improvements",IF(Y148&gt;79%,"Satisfactory",0))))</f>
        <v>None</v>
      </c>
      <c r="AB148" s="37">
        <v>0.9</v>
      </c>
      <c r="AC148" s="36" t="str">
        <f>IF(Z148&lt;672,"LOW",IF(Z148&lt;979,"MEDIUM",IF(Z148&lt;1399,"HIGH",IF(Z148&lt;3501,"VERY HIGH",0))))</f>
        <v>LOW</v>
      </c>
      <c r="AD148" s="35"/>
      <c r="AE148" s="34"/>
      <c r="AF148" s="33"/>
      <c r="AG148" s="33"/>
      <c r="AH148" s="33"/>
    </row>
    <row r="149" spans="1:34" ht="158.25" thickBot="1" x14ac:dyDescent="0.25">
      <c r="A149" s="33"/>
      <c r="B149" s="50"/>
      <c r="C149" s="50"/>
      <c r="D149" s="33"/>
      <c r="E149" s="49"/>
      <c r="F149" s="48"/>
      <c r="G149" s="47"/>
      <c r="H149" s="43"/>
      <c r="I149" s="46"/>
      <c r="J149" s="46"/>
      <c r="K149" s="45"/>
      <c r="L149" s="43"/>
      <c r="M149" s="43"/>
      <c r="N149" s="44"/>
      <c r="O149" s="43"/>
      <c r="P149" s="43"/>
      <c r="Q149" s="43"/>
      <c r="R149" s="42">
        <f>O149*P149*Q149</f>
        <v>0</v>
      </c>
      <c r="S149" s="36" t="str">
        <f>IF(R149&lt;672,"LOW",IF(R149&lt;979,"MEDIUM",IF(R149&lt;1399,"HIGH",IF(R149&lt;3501,"VERY HIGH",0))))</f>
        <v>LOW</v>
      </c>
      <c r="T149" s="41" t="s">
        <v>231</v>
      </c>
      <c r="U149" s="41"/>
      <c r="V149" s="41"/>
      <c r="W149" s="41"/>
      <c r="X149" s="41"/>
      <c r="Y149" s="40">
        <f>SUM('[1]Scores-protected'!A163:D163)</f>
        <v>0</v>
      </c>
      <c r="Z149" s="39">
        <f>R149-(R149*Y149)</f>
        <v>0</v>
      </c>
      <c r="AA149" s="38" t="str">
        <f>IF(Y149&lt;10%,"None",IF(Y149&lt;50%,"Unsatisfactory",IF(Y149&lt;80%,"Requires Improvements",IF(Y149&gt;79%,"Satisfactory",0))))</f>
        <v>None</v>
      </c>
      <c r="AB149" s="37">
        <v>0.9</v>
      </c>
      <c r="AC149" s="36" t="str">
        <f>IF(Z149&lt;672,"LOW",IF(Z149&lt;979,"MEDIUM",IF(Z149&lt;1399,"HIGH",IF(Z149&lt;3501,"VERY HIGH",0))))</f>
        <v>LOW</v>
      </c>
      <c r="AD149" s="35"/>
      <c r="AE149" s="34"/>
      <c r="AF149" s="33"/>
      <c r="AG149" s="33"/>
      <c r="AH149" s="33"/>
    </row>
    <row r="150" spans="1:34" ht="158.25" thickBot="1" x14ac:dyDescent="0.25">
      <c r="A150" s="33"/>
      <c r="B150" s="50"/>
      <c r="C150" s="50"/>
      <c r="D150" s="33"/>
      <c r="E150" s="49"/>
      <c r="F150" s="48"/>
      <c r="G150" s="47"/>
      <c r="H150" s="43"/>
      <c r="I150" s="46"/>
      <c r="J150" s="46"/>
      <c r="K150" s="45"/>
      <c r="L150" s="43"/>
      <c r="M150" s="43"/>
      <c r="N150" s="44"/>
      <c r="O150" s="43"/>
      <c r="P150" s="43"/>
      <c r="Q150" s="43"/>
      <c r="R150" s="42">
        <f>O150*P150*Q150</f>
        <v>0</v>
      </c>
      <c r="S150" s="36" t="str">
        <f>IF(R150&lt;672,"LOW",IF(R150&lt;979,"MEDIUM",IF(R150&lt;1399,"HIGH",IF(R150&lt;3501,"VERY HIGH",0))))</f>
        <v>LOW</v>
      </c>
      <c r="T150" s="41" t="s">
        <v>231</v>
      </c>
      <c r="U150" s="41"/>
      <c r="V150" s="41"/>
      <c r="W150" s="41"/>
      <c r="X150" s="41"/>
      <c r="Y150" s="40">
        <f>SUM('[1]Scores-protected'!A164:D164)</f>
        <v>0</v>
      </c>
      <c r="Z150" s="39">
        <f>R150-(R150*Y150)</f>
        <v>0</v>
      </c>
      <c r="AA150" s="38" t="str">
        <f>IF(Y150&lt;10%,"None",IF(Y150&lt;50%,"Unsatisfactory",IF(Y150&lt;80%,"Requires Improvements",IF(Y150&gt;79%,"Satisfactory",0))))</f>
        <v>None</v>
      </c>
      <c r="AB150" s="37">
        <v>0.9</v>
      </c>
      <c r="AC150" s="36" t="str">
        <f>IF(Z150&lt;672,"LOW",IF(Z150&lt;979,"MEDIUM",IF(Z150&lt;1399,"HIGH",IF(Z150&lt;3501,"VERY HIGH",0))))</f>
        <v>LOW</v>
      </c>
      <c r="AD150" s="35"/>
      <c r="AE150" s="34"/>
      <c r="AF150" s="33"/>
      <c r="AG150" s="33"/>
      <c r="AH150" s="33"/>
    </row>
    <row r="151" spans="1:34" ht="158.25" thickBot="1" x14ac:dyDescent="0.25">
      <c r="A151" s="33"/>
      <c r="B151" s="50"/>
      <c r="C151" s="50"/>
      <c r="D151" s="33"/>
      <c r="E151" s="49"/>
      <c r="F151" s="48"/>
      <c r="G151" s="47"/>
      <c r="H151" s="43"/>
      <c r="I151" s="46"/>
      <c r="J151" s="46"/>
      <c r="K151" s="45"/>
      <c r="L151" s="43"/>
      <c r="M151" s="43"/>
      <c r="N151" s="44"/>
      <c r="O151" s="43"/>
      <c r="P151" s="43"/>
      <c r="Q151" s="43"/>
      <c r="R151" s="42">
        <f>O151*P151*Q151</f>
        <v>0</v>
      </c>
      <c r="S151" s="36" t="str">
        <f>IF(R151&lt;672,"LOW",IF(R151&lt;979,"MEDIUM",IF(R151&lt;1399,"HIGH",IF(R151&lt;3501,"VERY HIGH",0))))</f>
        <v>LOW</v>
      </c>
      <c r="T151" s="41" t="s">
        <v>231</v>
      </c>
      <c r="U151" s="41"/>
      <c r="V151" s="41"/>
      <c r="W151" s="41"/>
      <c r="X151" s="41"/>
      <c r="Y151" s="40">
        <f>SUM('[1]Scores-protected'!A165:D165)</f>
        <v>0</v>
      </c>
      <c r="Z151" s="39">
        <f>R151-(R151*Y151)</f>
        <v>0</v>
      </c>
      <c r="AA151" s="38" t="str">
        <f>IF(Y151&lt;10%,"None",IF(Y151&lt;50%,"Unsatisfactory",IF(Y151&lt;80%,"Requires Improvements",IF(Y151&gt;79%,"Satisfactory",0))))</f>
        <v>None</v>
      </c>
      <c r="AB151" s="37">
        <v>0.9</v>
      </c>
      <c r="AC151" s="36" t="str">
        <f>IF(Z151&lt;672,"LOW",IF(Z151&lt;979,"MEDIUM",IF(Z151&lt;1399,"HIGH",IF(Z151&lt;3501,"VERY HIGH",0))))</f>
        <v>LOW</v>
      </c>
      <c r="AD151" s="35"/>
      <c r="AE151" s="34"/>
      <c r="AF151" s="33"/>
      <c r="AG151" s="33"/>
      <c r="AH151" s="33"/>
    </row>
    <row r="152" spans="1:34" ht="158.25" thickBot="1" x14ac:dyDescent="0.25">
      <c r="A152" s="33"/>
      <c r="B152" s="50"/>
      <c r="C152" s="50"/>
      <c r="D152" s="33"/>
      <c r="E152" s="49"/>
      <c r="F152" s="48"/>
      <c r="G152" s="47"/>
      <c r="H152" s="43"/>
      <c r="I152" s="46"/>
      <c r="J152" s="46"/>
      <c r="K152" s="45"/>
      <c r="L152" s="43"/>
      <c r="M152" s="43"/>
      <c r="N152" s="44"/>
      <c r="O152" s="43"/>
      <c r="P152" s="43"/>
      <c r="Q152" s="43"/>
      <c r="R152" s="42">
        <f>O152*P152*Q152</f>
        <v>0</v>
      </c>
      <c r="S152" s="36" t="str">
        <f>IF(R152&lt;672,"LOW",IF(R152&lt;979,"MEDIUM",IF(R152&lt;1399,"HIGH",IF(R152&lt;3501,"VERY HIGH",0))))</f>
        <v>LOW</v>
      </c>
      <c r="T152" s="41" t="s">
        <v>231</v>
      </c>
      <c r="U152" s="41"/>
      <c r="V152" s="41"/>
      <c r="W152" s="41"/>
      <c r="X152" s="41"/>
      <c r="Y152" s="40">
        <f>SUM('[1]Scores-protected'!A166:D166)</f>
        <v>0</v>
      </c>
      <c r="Z152" s="39">
        <f>R152-(R152*Y152)</f>
        <v>0</v>
      </c>
      <c r="AA152" s="38" t="str">
        <f>IF(Y152&lt;10%,"None",IF(Y152&lt;50%,"Unsatisfactory",IF(Y152&lt;80%,"Requires Improvements",IF(Y152&gt;79%,"Satisfactory",0))))</f>
        <v>None</v>
      </c>
      <c r="AB152" s="37">
        <v>0.9</v>
      </c>
      <c r="AC152" s="36" t="str">
        <f>IF(Z152&lt;672,"LOW",IF(Z152&lt;979,"MEDIUM",IF(Z152&lt;1399,"HIGH",IF(Z152&lt;3501,"VERY HIGH",0))))</f>
        <v>LOW</v>
      </c>
      <c r="AD152" s="35"/>
      <c r="AE152" s="34"/>
      <c r="AF152" s="33"/>
      <c r="AG152" s="33"/>
      <c r="AH152" s="33"/>
    </row>
    <row r="153" spans="1:34" ht="158.25" thickBot="1" x14ac:dyDescent="0.25">
      <c r="A153" s="33"/>
      <c r="B153" s="50"/>
      <c r="C153" s="50"/>
      <c r="D153" s="33"/>
      <c r="E153" s="49"/>
      <c r="F153" s="48"/>
      <c r="G153" s="47"/>
      <c r="H153" s="43"/>
      <c r="I153" s="46"/>
      <c r="J153" s="46"/>
      <c r="K153" s="45"/>
      <c r="L153" s="43"/>
      <c r="M153" s="43"/>
      <c r="N153" s="44"/>
      <c r="O153" s="43"/>
      <c r="P153" s="43"/>
      <c r="Q153" s="43"/>
      <c r="R153" s="42">
        <f>O153*P153*Q153</f>
        <v>0</v>
      </c>
      <c r="S153" s="36" t="str">
        <f>IF(R153&lt;672,"LOW",IF(R153&lt;979,"MEDIUM",IF(R153&lt;1399,"HIGH",IF(R153&lt;3501,"VERY HIGH",0))))</f>
        <v>LOW</v>
      </c>
      <c r="T153" s="41" t="s">
        <v>231</v>
      </c>
      <c r="U153" s="41"/>
      <c r="V153" s="41"/>
      <c r="W153" s="41"/>
      <c r="X153" s="41"/>
      <c r="Y153" s="40">
        <f>SUM('[1]Scores-protected'!A167:D167)</f>
        <v>0</v>
      </c>
      <c r="Z153" s="39">
        <f>R153-(R153*Y153)</f>
        <v>0</v>
      </c>
      <c r="AA153" s="38" t="str">
        <f>IF(Y153&lt;10%,"None",IF(Y153&lt;50%,"Unsatisfactory",IF(Y153&lt;80%,"Requires Improvements",IF(Y153&gt;79%,"Satisfactory",0))))</f>
        <v>None</v>
      </c>
      <c r="AB153" s="37">
        <v>0.9</v>
      </c>
      <c r="AC153" s="36" t="str">
        <f>IF(Z153&lt;672,"LOW",IF(Z153&lt;979,"MEDIUM",IF(Z153&lt;1399,"HIGH",IF(Z153&lt;3501,"VERY HIGH",0))))</f>
        <v>LOW</v>
      </c>
      <c r="AD153" s="35"/>
      <c r="AE153" s="34"/>
      <c r="AF153" s="33"/>
      <c r="AG153" s="33"/>
      <c r="AH153" s="33"/>
    </row>
    <row r="154" spans="1:34" ht="158.25" thickBot="1" x14ac:dyDescent="0.25">
      <c r="A154" s="33"/>
      <c r="B154" s="50"/>
      <c r="C154" s="50"/>
      <c r="D154" s="33"/>
      <c r="E154" s="49"/>
      <c r="F154" s="48"/>
      <c r="G154" s="47"/>
      <c r="H154" s="43"/>
      <c r="I154" s="46"/>
      <c r="J154" s="46"/>
      <c r="K154" s="45"/>
      <c r="L154" s="43"/>
      <c r="M154" s="43"/>
      <c r="N154" s="44"/>
      <c r="O154" s="43"/>
      <c r="P154" s="43"/>
      <c r="Q154" s="43"/>
      <c r="R154" s="42">
        <f>O154*P154*Q154</f>
        <v>0</v>
      </c>
      <c r="S154" s="36" t="str">
        <f>IF(R154&lt;672,"LOW",IF(R154&lt;979,"MEDIUM",IF(R154&lt;1399,"HIGH",IF(R154&lt;3501,"VERY HIGH",0))))</f>
        <v>LOW</v>
      </c>
      <c r="T154" s="41" t="s">
        <v>231</v>
      </c>
      <c r="U154" s="41"/>
      <c r="V154" s="41"/>
      <c r="W154" s="41"/>
      <c r="X154" s="41"/>
      <c r="Y154" s="40">
        <f>SUM('[1]Scores-protected'!A168:D168)</f>
        <v>0</v>
      </c>
      <c r="Z154" s="39">
        <f>R154-(R154*Y154)</f>
        <v>0</v>
      </c>
      <c r="AA154" s="38" t="str">
        <f>IF(Y154&lt;10%,"None",IF(Y154&lt;50%,"Unsatisfactory",IF(Y154&lt;80%,"Requires Improvements",IF(Y154&gt;79%,"Satisfactory",0))))</f>
        <v>None</v>
      </c>
      <c r="AB154" s="37">
        <v>0.9</v>
      </c>
      <c r="AC154" s="36" t="str">
        <f>IF(Z154&lt;672,"LOW",IF(Z154&lt;979,"MEDIUM",IF(Z154&lt;1399,"HIGH",IF(Z154&lt;3501,"VERY HIGH",0))))</f>
        <v>LOW</v>
      </c>
      <c r="AD154" s="35"/>
      <c r="AE154" s="34"/>
      <c r="AF154" s="33"/>
      <c r="AG154" s="33"/>
      <c r="AH154" s="33"/>
    </row>
    <row r="155" spans="1:34" ht="158.25" thickBot="1" x14ac:dyDescent="0.25">
      <c r="A155" s="33"/>
      <c r="B155" s="50"/>
      <c r="C155" s="50"/>
      <c r="D155" s="33"/>
      <c r="E155" s="49"/>
      <c r="F155" s="48"/>
      <c r="G155" s="47"/>
      <c r="H155" s="43"/>
      <c r="I155" s="46"/>
      <c r="J155" s="46"/>
      <c r="K155" s="45"/>
      <c r="L155" s="43"/>
      <c r="M155" s="43"/>
      <c r="N155" s="44"/>
      <c r="O155" s="43"/>
      <c r="P155" s="43"/>
      <c r="Q155" s="43"/>
      <c r="R155" s="42">
        <f>O155*P155*Q155</f>
        <v>0</v>
      </c>
      <c r="S155" s="36" t="str">
        <f>IF(R155&lt;672,"LOW",IF(R155&lt;979,"MEDIUM",IF(R155&lt;1399,"HIGH",IF(R155&lt;3501,"VERY HIGH",0))))</f>
        <v>LOW</v>
      </c>
      <c r="T155" s="41" t="s">
        <v>231</v>
      </c>
      <c r="U155" s="41"/>
      <c r="V155" s="41"/>
      <c r="W155" s="41"/>
      <c r="X155" s="41"/>
      <c r="Y155" s="40">
        <f>SUM('[1]Scores-protected'!A169:D169)</f>
        <v>0</v>
      </c>
      <c r="Z155" s="39">
        <f>R155-(R155*Y155)</f>
        <v>0</v>
      </c>
      <c r="AA155" s="38" t="str">
        <f>IF(Y155&lt;10%,"None",IF(Y155&lt;50%,"Unsatisfactory",IF(Y155&lt;80%,"Requires Improvements",IF(Y155&gt;79%,"Satisfactory",0))))</f>
        <v>None</v>
      </c>
      <c r="AB155" s="37">
        <v>0.9</v>
      </c>
      <c r="AC155" s="36" t="str">
        <f>IF(Z155&lt;672,"LOW",IF(Z155&lt;979,"MEDIUM",IF(Z155&lt;1399,"HIGH",IF(Z155&lt;3501,"VERY HIGH",0))))</f>
        <v>LOW</v>
      </c>
      <c r="AD155" s="35"/>
      <c r="AE155" s="34"/>
      <c r="AF155" s="33"/>
      <c r="AG155" s="33"/>
      <c r="AH155" s="33"/>
    </row>
    <row r="156" spans="1:34" ht="158.25" thickBot="1" x14ac:dyDescent="0.25">
      <c r="A156" s="33"/>
      <c r="B156" s="50"/>
      <c r="C156" s="50"/>
      <c r="D156" s="33"/>
      <c r="E156" s="49"/>
      <c r="F156" s="48"/>
      <c r="G156" s="47"/>
      <c r="H156" s="43"/>
      <c r="I156" s="46"/>
      <c r="J156" s="46"/>
      <c r="K156" s="45"/>
      <c r="L156" s="43"/>
      <c r="M156" s="43"/>
      <c r="N156" s="44"/>
      <c r="O156" s="43"/>
      <c r="P156" s="43"/>
      <c r="Q156" s="43"/>
      <c r="R156" s="42">
        <f>O156*P156*Q156</f>
        <v>0</v>
      </c>
      <c r="S156" s="36" t="str">
        <f>IF(R156&lt;672,"LOW",IF(R156&lt;979,"MEDIUM",IF(R156&lt;1399,"HIGH",IF(R156&lt;3501,"VERY HIGH",0))))</f>
        <v>LOW</v>
      </c>
      <c r="T156" s="41" t="s">
        <v>231</v>
      </c>
      <c r="U156" s="41"/>
      <c r="V156" s="41"/>
      <c r="W156" s="41"/>
      <c r="X156" s="41"/>
      <c r="Y156" s="40">
        <f>SUM('[1]Scores-protected'!A170:D170)</f>
        <v>0</v>
      </c>
      <c r="Z156" s="39">
        <f>R156-(R156*Y156)</f>
        <v>0</v>
      </c>
      <c r="AA156" s="38" t="str">
        <f>IF(Y156&lt;10%,"None",IF(Y156&lt;50%,"Unsatisfactory",IF(Y156&lt;80%,"Requires Improvements",IF(Y156&gt;79%,"Satisfactory",0))))</f>
        <v>None</v>
      </c>
      <c r="AB156" s="37">
        <v>0.9</v>
      </c>
      <c r="AC156" s="36" t="str">
        <f>IF(Z156&lt;672,"LOW",IF(Z156&lt;979,"MEDIUM",IF(Z156&lt;1399,"HIGH",IF(Z156&lt;3501,"VERY HIGH",0))))</f>
        <v>LOW</v>
      </c>
      <c r="AD156" s="35"/>
      <c r="AE156" s="34"/>
      <c r="AF156" s="33"/>
      <c r="AG156" s="33"/>
      <c r="AH156" s="33"/>
    </row>
    <row r="157" spans="1:34" ht="158.25" thickBot="1" x14ac:dyDescent="0.25">
      <c r="A157" s="33"/>
      <c r="B157" s="50"/>
      <c r="C157" s="50"/>
      <c r="D157" s="33"/>
      <c r="E157" s="49"/>
      <c r="F157" s="48"/>
      <c r="G157" s="47"/>
      <c r="H157" s="43"/>
      <c r="I157" s="46"/>
      <c r="J157" s="46"/>
      <c r="K157" s="45"/>
      <c r="L157" s="43"/>
      <c r="M157" s="43"/>
      <c r="N157" s="44"/>
      <c r="O157" s="43"/>
      <c r="P157" s="43"/>
      <c r="Q157" s="43"/>
      <c r="R157" s="42">
        <f>O157*P157*Q157</f>
        <v>0</v>
      </c>
      <c r="S157" s="36" t="str">
        <f>IF(R157&lt;672,"LOW",IF(R157&lt;979,"MEDIUM",IF(R157&lt;1399,"HIGH",IF(R157&lt;3501,"VERY HIGH",0))))</f>
        <v>LOW</v>
      </c>
      <c r="T157" s="41" t="s">
        <v>231</v>
      </c>
      <c r="U157" s="41"/>
      <c r="V157" s="41"/>
      <c r="W157" s="41"/>
      <c r="X157" s="41"/>
      <c r="Y157" s="40">
        <f>SUM('[1]Scores-protected'!A171:D171)</f>
        <v>0</v>
      </c>
      <c r="Z157" s="39">
        <f>R157-(R157*Y157)</f>
        <v>0</v>
      </c>
      <c r="AA157" s="38" t="str">
        <f>IF(Y157&lt;10%,"None",IF(Y157&lt;50%,"Unsatisfactory",IF(Y157&lt;80%,"Requires Improvements",IF(Y157&gt;79%,"Satisfactory",0))))</f>
        <v>None</v>
      </c>
      <c r="AB157" s="37">
        <v>0.9</v>
      </c>
      <c r="AC157" s="36" t="str">
        <f>IF(Z157&lt;672,"LOW",IF(Z157&lt;979,"MEDIUM",IF(Z157&lt;1399,"HIGH",IF(Z157&lt;3501,"VERY HIGH",0))))</f>
        <v>LOW</v>
      </c>
      <c r="AD157" s="35"/>
      <c r="AE157" s="34"/>
      <c r="AF157" s="33"/>
      <c r="AG157" s="33"/>
      <c r="AH157" s="33"/>
    </row>
    <row r="158" spans="1:34" ht="158.25" thickBot="1" x14ac:dyDescent="0.25">
      <c r="A158" s="33"/>
      <c r="B158" s="50"/>
      <c r="C158" s="50"/>
      <c r="D158" s="33"/>
      <c r="E158" s="49"/>
      <c r="F158" s="48"/>
      <c r="G158" s="47"/>
      <c r="H158" s="43"/>
      <c r="I158" s="46"/>
      <c r="J158" s="46"/>
      <c r="K158" s="45"/>
      <c r="L158" s="43"/>
      <c r="M158" s="43"/>
      <c r="N158" s="44"/>
      <c r="O158" s="43"/>
      <c r="P158" s="43"/>
      <c r="Q158" s="43"/>
      <c r="R158" s="42">
        <f>O158*P158*Q158</f>
        <v>0</v>
      </c>
      <c r="S158" s="36" t="str">
        <f>IF(R158&lt;672,"LOW",IF(R158&lt;979,"MEDIUM",IF(R158&lt;1399,"HIGH",IF(R158&lt;3501,"VERY HIGH",0))))</f>
        <v>LOW</v>
      </c>
      <c r="T158" s="41" t="s">
        <v>231</v>
      </c>
      <c r="U158" s="41"/>
      <c r="V158" s="41"/>
      <c r="W158" s="41"/>
      <c r="X158" s="41"/>
      <c r="Y158" s="40">
        <f>SUM('[1]Scores-protected'!A172:D172)</f>
        <v>0</v>
      </c>
      <c r="Z158" s="39">
        <f>R158-(R158*Y158)</f>
        <v>0</v>
      </c>
      <c r="AA158" s="38" t="str">
        <f>IF(Y158&lt;10%,"None",IF(Y158&lt;50%,"Unsatisfactory",IF(Y158&lt;80%,"Requires Improvements",IF(Y158&gt;79%,"Satisfactory",0))))</f>
        <v>None</v>
      </c>
      <c r="AB158" s="37">
        <v>0.9</v>
      </c>
      <c r="AC158" s="36" t="str">
        <f>IF(Z158&lt;672,"LOW",IF(Z158&lt;979,"MEDIUM",IF(Z158&lt;1399,"HIGH",IF(Z158&lt;3501,"VERY HIGH",0))))</f>
        <v>LOW</v>
      </c>
      <c r="AD158" s="35"/>
      <c r="AE158" s="34"/>
      <c r="AF158" s="33"/>
      <c r="AG158" s="33"/>
      <c r="AH158" s="33"/>
    </row>
    <row r="159" spans="1:34" ht="158.25" thickBot="1" x14ac:dyDescent="0.25">
      <c r="A159" s="33"/>
      <c r="B159" s="50"/>
      <c r="C159" s="50"/>
      <c r="D159" s="33"/>
      <c r="E159" s="49"/>
      <c r="F159" s="48"/>
      <c r="G159" s="47"/>
      <c r="H159" s="43"/>
      <c r="I159" s="46"/>
      <c r="J159" s="46"/>
      <c r="K159" s="45"/>
      <c r="L159" s="43"/>
      <c r="M159" s="43"/>
      <c r="N159" s="44"/>
      <c r="O159" s="43"/>
      <c r="P159" s="43"/>
      <c r="Q159" s="43"/>
      <c r="R159" s="42">
        <f>O159*P159*Q159</f>
        <v>0</v>
      </c>
      <c r="S159" s="36" t="str">
        <f>IF(R159&lt;672,"LOW",IF(R159&lt;979,"MEDIUM",IF(R159&lt;1399,"HIGH",IF(R159&lt;3501,"VERY HIGH",0))))</f>
        <v>LOW</v>
      </c>
      <c r="T159" s="41" t="s">
        <v>231</v>
      </c>
      <c r="U159" s="41"/>
      <c r="V159" s="41"/>
      <c r="W159" s="41"/>
      <c r="X159" s="41"/>
      <c r="Y159" s="40">
        <f>SUM('[1]Scores-protected'!A173:D173)</f>
        <v>0</v>
      </c>
      <c r="Z159" s="39">
        <f>R159-(R159*Y159)</f>
        <v>0</v>
      </c>
      <c r="AA159" s="38" t="str">
        <f>IF(Y159&lt;10%,"None",IF(Y159&lt;50%,"Unsatisfactory",IF(Y159&lt;80%,"Requires Improvements",IF(Y159&gt;79%,"Satisfactory",0))))</f>
        <v>None</v>
      </c>
      <c r="AB159" s="37">
        <v>0.9</v>
      </c>
      <c r="AC159" s="36" t="str">
        <f>IF(Z159&lt;672,"LOW",IF(Z159&lt;979,"MEDIUM",IF(Z159&lt;1399,"HIGH",IF(Z159&lt;3501,"VERY HIGH",0))))</f>
        <v>LOW</v>
      </c>
      <c r="AD159" s="35"/>
      <c r="AE159" s="34"/>
      <c r="AF159" s="33"/>
      <c r="AG159" s="33"/>
      <c r="AH159" s="33"/>
    </row>
    <row r="160" spans="1:34" ht="158.25" thickBot="1" x14ac:dyDescent="0.25">
      <c r="A160" s="33"/>
      <c r="B160" s="50"/>
      <c r="C160" s="50"/>
      <c r="D160" s="33"/>
      <c r="E160" s="49"/>
      <c r="F160" s="48"/>
      <c r="G160" s="47"/>
      <c r="H160" s="43"/>
      <c r="I160" s="46"/>
      <c r="J160" s="46"/>
      <c r="K160" s="45"/>
      <c r="L160" s="43"/>
      <c r="M160" s="43"/>
      <c r="N160" s="44"/>
      <c r="O160" s="43"/>
      <c r="P160" s="43"/>
      <c r="Q160" s="43"/>
      <c r="R160" s="42">
        <f>O160*P160*Q160</f>
        <v>0</v>
      </c>
      <c r="S160" s="36" t="str">
        <f>IF(R160&lt;672,"LOW",IF(R160&lt;979,"MEDIUM",IF(R160&lt;1399,"HIGH",IF(R160&lt;3501,"VERY HIGH",0))))</f>
        <v>LOW</v>
      </c>
      <c r="T160" s="41" t="s">
        <v>231</v>
      </c>
      <c r="U160" s="41"/>
      <c r="V160" s="41"/>
      <c r="W160" s="41"/>
      <c r="X160" s="41"/>
      <c r="Y160" s="40">
        <f>SUM('[1]Scores-protected'!A174:D174)</f>
        <v>0</v>
      </c>
      <c r="Z160" s="39">
        <f>R160-(R160*Y160)</f>
        <v>0</v>
      </c>
      <c r="AA160" s="38" t="str">
        <f>IF(Y160&lt;10%,"None",IF(Y160&lt;50%,"Unsatisfactory",IF(Y160&lt;80%,"Requires Improvements",IF(Y160&gt;79%,"Satisfactory",0))))</f>
        <v>None</v>
      </c>
      <c r="AB160" s="37">
        <v>0.9</v>
      </c>
      <c r="AC160" s="36" t="str">
        <f>IF(Z160&lt;672,"LOW",IF(Z160&lt;979,"MEDIUM",IF(Z160&lt;1399,"HIGH",IF(Z160&lt;3501,"VERY HIGH",0))))</f>
        <v>LOW</v>
      </c>
      <c r="AD160" s="35"/>
      <c r="AE160" s="34"/>
      <c r="AF160" s="33"/>
      <c r="AG160" s="33"/>
      <c r="AH160" s="33"/>
    </row>
    <row r="161" spans="1:34" ht="158.25" thickBot="1" x14ac:dyDescent="0.25">
      <c r="A161" s="33"/>
      <c r="B161" s="50"/>
      <c r="C161" s="50"/>
      <c r="D161" s="33"/>
      <c r="E161" s="49"/>
      <c r="F161" s="48"/>
      <c r="G161" s="47"/>
      <c r="H161" s="43"/>
      <c r="I161" s="46"/>
      <c r="J161" s="46"/>
      <c r="K161" s="45"/>
      <c r="L161" s="43"/>
      <c r="M161" s="43"/>
      <c r="N161" s="44"/>
      <c r="O161" s="43"/>
      <c r="P161" s="43"/>
      <c r="Q161" s="43"/>
      <c r="R161" s="42">
        <f>O161*P161*Q161</f>
        <v>0</v>
      </c>
      <c r="S161" s="36" t="str">
        <f>IF(R161&lt;672,"LOW",IF(R161&lt;979,"MEDIUM",IF(R161&lt;1399,"HIGH",IF(R161&lt;3501,"VERY HIGH",0))))</f>
        <v>LOW</v>
      </c>
      <c r="T161" s="41" t="s">
        <v>231</v>
      </c>
      <c r="U161" s="41"/>
      <c r="V161" s="41"/>
      <c r="W161" s="41"/>
      <c r="X161" s="41"/>
      <c r="Y161" s="40">
        <f>SUM('[1]Scores-protected'!A175:D175)</f>
        <v>0</v>
      </c>
      <c r="Z161" s="39">
        <f>R161-(R161*Y161)</f>
        <v>0</v>
      </c>
      <c r="AA161" s="38" t="str">
        <f>IF(Y161&lt;10%,"None",IF(Y161&lt;50%,"Unsatisfactory",IF(Y161&lt;80%,"Requires Improvements",IF(Y161&gt;79%,"Satisfactory",0))))</f>
        <v>None</v>
      </c>
      <c r="AB161" s="37">
        <v>0.9</v>
      </c>
      <c r="AC161" s="36" t="str">
        <f>IF(Z161&lt;672,"LOW",IF(Z161&lt;979,"MEDIUM",IF(Z161&lt;1399,"HIGH",IF(Z161&lt;3501,"VERY HIGH",0))))</f>
        <v>LOW</v>
      </c>
      <c r="AD161" s="35"/>
      <c r="AE161" s="34"/>
      <c r="AF161" s="33"/>
      <c r="AG161" s="33"/>
      <c r="AH161" s="33"/>
    </row>
    <row r="162" spans="1:34" ht="158.25" thickBot="1" x14ac:dyDescent="0.25">
      <c r="A162" s="33"/>
      <c r="B162" s="50"/>
      <c r="C162" s="50"/>
      <c r="D162" s="33"/>
      <c r="E162" s="49"/>
      <c r="F162" s="48"/>
      <c r="G162" s="47"/>
      <c r="H162" s="43"/>
      <c r="I162" s="46"/>
      <c r="J162" s="46"/>
      <c r="K162" s="45"/>
      <c r="L162" s="43"/>
      <c r="M162" s="43"/>
      <c r="N162" s="44"/>
      <c r="O162" s="43"/>
      <c r="P162" s="43"/>
      <c r="Q162" s="43"/>
      <c r="R162" s="42">
        <f>O162*P162*Q162</f>
        <v>0</v>
      </c>
      <c r="S162" s="36" t="str">
        <f>IF(R162&lt;672,"LOW",IF(R162&lt;979,"MEDIUM",IF(R162&lt;1399,"HIGH",IF(R162&lt;3501,"VERY HIGH",0))))</f>
        <v>LOW</v>
      </c>
      <c r="T162" s="41" t="s">
        <v>231</v>
      </c>
      <c r="U162" s="41"/>
      <c r="V162" s="41"/>
      <c r="W162" s="41"/>
      <c r="X162" s="41"/>
      <c r="Y162" s="40">
        <f>SUM('[1]Scores-protected'!A176:D176)</f>
        <v>0</v>
      </c>
      <c r="Z162" s="39">
        <f>R162-(R162*Y162)</f>
        <v>0</v>
      </c>
      <c r="AA162" s="38" t="str">
        <f>IF(Y162&lt;10%,"None",IF(Y162&lt;50%,"Unsatisfactory",IF(Y162&lt;80%,"Requires Improvements",IF(Y162&gt;79%,"Satisfactory",0))))</f>
        <v>None</v>
      </c>
      <c r="AB162" s="37">
        <v>0.9</v>
      </c>
      <c r="AC162" s="36" t="str">
        <f>IF(Z162&lt;672,"LOW",IF(Z162&lt;979,"MEDIUM",IF(Z162&lt;1399,"HIGH",IF(Z162&lt;3501,"VERY HIGH",0))))</f>
        <v>LOW</v>
      </c>
      <c r="AD162" s="35"/>
      <c r="AE162" s="34"/>
      <c r="AF162" s="33"/>
      <c r="AG162" s="33"/>
      <c r="AH162" s="33"/>
    </row>
    <row r="163" spans="1:34" ht="158.25" thickBot="1" x14ac:dyDescent="0.25">
      <c r="A163" s="33"/>
      <c r="B163" s="50"/>
      <c r="C163" s="50"/>
      <c r="D163" s="33"/>
      <c r="E163" s="49"/>
      <c r="F163" s="48"/>
      <c r="G163" s="47"/>
      <c r="H163" s="43"/>
      <c r="I163" s="46"/>
      <c r="J163" s="46"/>
      <c r="K163" s="45"/>
      <c r="L163" s="43"/>
      <c r="M163" s="43"/>
      <c r="N163" s="44"/>
      <c r="O163" s="43"/>
      <c r="P163" s="43"/>
      <c r="Q163" s="43"/>
      <c r="R163" s="42">
        <f>O163*P163*Q163</f>
        <v>0</v>
      </c>
      <c r="S163" s="36" t="str">
        <f>IF(R163&lt;672,"LOW",IF(R163&lt;979,"MEDIUM",IF(R163&lt;1399,"HIGH",IF(R163&lt;3501,"VERY HIGH",0))))</f>
        <v>LOW</v>
      </c>
      <c r="T163" s="41" t="s">
        <v>231</v>
      </c>
      <c r="U163" s="41"/>
      <c r="V163" s="41"/>
      <c r="W163" s="41"/>
      <c r="X163" s="41"/>
      <c r="Y163" s="40">
        <f>SUM('[1]Scores-protected'!A177:D177)</f>
        <v>0</v>
      </c>
      <c r="Z163" s="39">
        <f>R163-(R163*Y163)</f>
        <v>0</v>
      </c>
      <c r="AA163" s="38" t="str">
        <f>IF(Y163&lt;10%,"None",IF(Y163&lt;50%,"Unsatisfactory",IF(Y163&lt;80%,"Requires Improvements",IF(Y163&gt;79%,"Satisfactory",0))))</f>
        <v>None</v>
      </c>
      <c r="AB163" s="37">
        <v>0.9</v>
      </c>
      <c r="AC163" s="36" t="str">
        <f>IF(Z163&lt;672,"LOW",IF(Z163&lt;979,"MEDIUM",IF(Z163&lt;1399,"HIGH",IF(Z163&lt;3501,"VERY HIGH",0))))</f>
        <v>LOW</v>
      </c>
      <c r="AD163" s="35"/>
      <c r="AE163" s="34"/>
      <c r="AF163" s="33"/>
      <c r="AG163" s="33"/>
      <c r="AH163" s="33"/>
    </row>
    <row r="164" spans="1:34" ht="158.25" thickBot="1" x14ac:dyDescent="0.25">
      <c r="A164" s="33"/>
      <c r="B164" s="50"/>
      <c r="C164" s="50"/>
      <c r="D164" s="33"/>
      <c r="E164" s="49"/>
      <c r="F164" s="48"/>
      <c r="G164" s="47"/>
      <c r="H164" s="43"/>
      <c r="I164" s="46"/>
      <c r="J164" s="46"/>
      <c r="K164" s="45"/>
      <c r="L164" s="43"/>
      <c r="M164" s="43"/>
      <c r="N164" s="44"/>
      <c r="O164" s="43"/>
      <c r="P164" s="43"/>
      <c r="Q164" s="43"/>
      <c r="R164" s="42">
        <f>O164*P164*Q164</f>
        <v>0</v>
      </c>
      <c r="S164" s="36" t="str">
        <f>IF(R164&lt;672,"LOW",IF(R164&lt;979,"MEDIUM",IF(R164&lt;1399,"HIGH",IF(R164&lt;3501,"VERY HIGH",0))))</f>
        <v>LOW</v>
      </c>
      <c r="T164" s="41" t="s">
        <v>231</v>
      </c>
      <c r="U164" s="41"/>
      <c r="V164" s="41"/>
      <c r="W164" s="41"/>
      <c r="X164" s="41"/>
      <c r="Y164" s="40">
        <f>SUM('[1]Scores-protected'!A178:D178)</f>
        <v>0</v>
      </c>
      <c r="Z164" s="39">
        <f>R164-(R164*Y164)</f>
        <v>0</v>
      </c>
      <c r="AA164" s="38" t="str">
        <f>IF(Y164&lt;10%,"None",IF(Y164&lt;50%,"Unsatisfactory",IF(Y164&lt;80%,"Requires Improvements",IF(Y164&gt;79%,"Satisfactory",0))))</f>
        <v>None</v>
      </c>
      <c r="AB164" s="37">
        <v>0.9</v>
      </c>
      <c r="AC164" s="36" t="str">
        <f>IF(Z164&lt;672,"LOW",IF(Z164&lt;979,"MEDIUM",IF(Z164&lt;1399,"HIGH",IF(Z164&lt;3501,"VERY HIGH",0))))</f>
        <v>LOW</v>
      </c>
      <c r="AD164" s="35"/>
      <c r="AE164" s="34"/>
      <c r="AF164" s="33"/>
      <c r="AG164" s="33"/>
      <c r="AH164" s="33"/>
    </row>
    <row r="165" spans="1:34" ht="158.25" thickBot="1" x14ac:dyDescent="0.25">
      <c r="A165" s="33"/>
      <c r="B165" s="50"/>
      <c r="C165" s="50"/>
      <c r="D165" s="33"/>
      <c r="E165" s="49"/>
      <c r="F165" s="48"/>
      <c r="G165" s="47"/>
      <c r="H165" s="43"/>
      <c r="I165" s="46"/>
      <c r="J165" s="46"/>
      <c r="K165" s="45"/>
      <c r="L165" s="43"/>
      <c r="M165" s="43"/>
      <c r="N165" s="44"/>
      <c r="O165" s="43"/>
      <c r="P165" s="43"/>
      <c r="Q165" s="43"/>
      <c r="R165" s="42">
        <f>O165*P165*Q165</f>
        <v>0</v>
      </c>
      <c r="S165" s="36" t="str">
        <f>IF(R165&lt;672,"LOW",IF(R165&lt;979,"MEDIUM",IF(R165&lt;1399,"HIGH",IF(R165&lt;3501,"VERY HIGH",0))))</f>
        <v>LOW</v>
      </c>
      <c r="T165" s="41" t="s">
        <v>231</v>
      </c>
      <c r="U165" s="41"/>
      <c r="V165" s="41"/>
      <c r="W165" s="41"/>
      <c r="X165" s="41"/>
      <c r="Y165" s="40">
        <f>SUM('[1]Scores-protected'!A179:D179)</f>
        <v>0</v>
      </c>
      <c r="Z165" s="39">
        <f>R165-(R165*Y165)</f>
        <v>0</v>
      </c>
      <c r="AA165" s="38" t="str">
        <f>IF(Y165&lt;10%,"None",IF(Y165&lt;50%,"Unsatisfactory",IF(Y165&lt;80%,"Requires Improvements",IF(Y165&gt;79%,"Satisfactory",0))))</f>
        <v>None</v>
      </c>
      <c r="AB165" s="37">
        <v>0.9</v>
      </c>
      <c r="AC165" s="36" t="str">
        <f>IF(Z165&lt;672,"LOW",IF(Z165&lt;979,"MEDIUM",IF(Z165&lt;1399,"HIGH",IF(Z165&lt;3501,"VERY HIGH",0))))</f>
        <v>LOW</v>
      </c>
      <c r="AD165" s="35"/>
      <c r="AE165" s="34"/>
      <c r="AF165" s="33"/>
      <c r="AG165" s="33"/>
      <c r="AH165" s="33"/>
    </row>
    <row r="166" spans="1:34" ht="158.25" thickBot="1" x14ac:dyDescent="0.25">
      <c r="A166" s="33"/>
      <c r="B166" s="50"/>
      <c r="C166" s="50"/>
      <c r="D166" s="33"/>
      <c r="E166" s="49"/>
      <c r="F166" s="48"/>
      <c r="G166" s="47"/>
      <c r="H166" s="43"/>
      <c r="I166" s="46"/>
      <c r="J166" s="46"/>
      <c r="K166" s="45"/>
      <c r="L166" s="43"/>
      <c r="M166" s="43"/>
      <c r="N166" s="44"/>
      <c r="O166" s="43"/>
      <c r="P166" s="43"/>
      <c r="Q166" s="43"/>
      <c r="R166" s="42">
        <f>O166*P166*Q166</f>
        <v>0</v>
      </c>
      <c r="S166" s="36" t="str">
        <f>IF(R166&lt;672,"LOW",IF(R166&lt;979,"MEDIUM",IF(R166&lt;1399,"HIGH",IF(R166&lt;3501,"VERY HIGH",0))))</f>
        <v>LOW</v>
      </c>
      <c r="T166" s="41" t="s">
        <v>231</v>
      </c>
      <c r="U166" s="41"/>
      <c r="V166" s="41"/>
      <c r="W166" s="41"/>
      <c r="X166" s="41"/>
      <c r="Y166" s="40">
        <f>SUM('[1]Scores-protected'!A180:D180)</f>
        <v>0</v>
      </c>
      <c r="Z166" s="39">
        <f>R166-(R166*Y166)</f>
        <v>0</v>
      </c>
      <c r="AA166" s="38" t="str">
        <f>IF(Y166&lt;10%,"None",IF(Y166&lt;50%,"Unsatisfactory",IF(Y166&lt;80%,"Requires Improvements",IF(Y166&gt;79%,"Satisfactory",0))))</f>
        <v>None</v>
      </c>
      <c r="AB166" s="37">
        <v>0.9</v>
      </c>
      <c r="AC166" s="36" t="str">
        <f>IF(Z166&lt;672,"LOW",IF(Z166&lt;979,"MEDIUM",IF(Z166&lt;1399,"HIGH",IF(Z166&lt;3501,"VERY HIGH",0))))</f>
        <v>LOW</v>
      </c>
      <c r="AD166" s="35"/>
      <c r="AE166" s="34"/>
      <c r="AF166" s="33"/>
      <c r="AG166" s="33"/>
      <c r="AH166" s="33"/>
    </row>
    <row r="167" spans="1:34" ht="158.25" thickBot="1" x14ac:dyDescent="0.25">
      <c r="A167" s="33"/>
      <c r="B167" s="50"/>
      <c r="C167" s="50"/>
      <c r="D167" s="33"/>
      <c r="E167" s="49"/>
      <c r="F167" s="48"/>
      <c r="G167" s="47"/>
      <c r="H167" s="43"/>
      <c r="I167" s="46"/>
      <c r="J167" s="46"/>
      <c r="K167" s="45"/>
      <c r="L167" s="43"/>
      <c r="M167" s="43"/>
      <c r="N167" s="44"/>
      <c r="O167" s="43"/>
      <c r="P167" s="43"/>
      <c r="Q167" s="43"/>
      <c r="R167" s="42">
        <f>O167*P167*Q167</f>
        <v>0</v>
      </c>
      <c r="S167" s="36" t="str">
        <f>IF(R167&lt;672,"LOW",IF(R167&lt;979,"MEDIUM",IF(R167&lt;1399,"HIGH",IF(R167&lt;3501,"VERY HIGH",0))))</f>
        <v>LOW</v>
      </c>
      <c r="T167" s="41" t="s">
        <v>231</v>
      </c>
      <c r="U167" s="41"/>
      <c r="V167" s="41"/>
      <c r="W167" s="41"/>
      <c r="X167" s="41"/>
      <c r="Y167" s="40">
        <f>SUM('[1]Scores-protected'!A181:D181)</f>
        <v>0</v>
      </c>
      <c r="Z167" s="39">
        <f>R167-(R167*Y167)</f>
        <v>0</v>
      </c>
      <c r="AA167" s="38" t="str">
        <f>IF(Y167&lt;10%,"None",IF(Y167&lt;50%,"Unsatisfactory",IF(Y167&lt;80%,"Requires Improvements",IF(Y167&gt;79%,"Satisfactory",0))))</f>
        <v>None</v>
      </c>
      <c r="AB167" s="37">
        <v>0.9</v>
      </c>
      <c r="AC167" s="36" t="str">
        <f>IF(Z167&lt;672,"LOW",IF(Z167&lt;979,"MEDIUM",IF(Z167&lt;1399,"HIGH",IF(Z167&lt;3501,"VERY HIGH",0))))</f>
        <v>LOW</v>
      </c>
      <c r="AD167" s="35"/>
      <c r="AE167" s="34"/>
      <c r="AF167" s="33"/>
      <c r="AG167" s="33"/>
      <c r="AH167" s="33"/>
    </row>
    <row r="168" spans="1:34" ht="158.25" thickBot="1" x14ac:dyDescent="0.25">
      <c r="A168" s="33"/>
      <c r="B168" s="50"/>
      <c r="C168" s="50"/>
      <c r="D168" s="33"/>
      <c r="E168" s="49"/>
      <c r="F168" s="48"/>
      <c r="G168" s="47"/>
      <c r="H168" s="43"/>
      <c r="I168" s="46"/>
      <c r="J168" s="46"/>
      <c r="K168" s="45"/>
      <c r="L168" s="43"/>
      <c r="M168" s="43"/>
      <c r="N168" s="44"/>
      <c r="O168" s="43"/>
      <c r="P168" s="43"/>
      <c r="Q168" s="43"/>
      <c r="R168" s="42">
        <f>O168*P168*Q168</f>
        <v>0</v>
      </c>
      <c r="S168" s="36" t="str">
        <f>IF(R168&lt;672,"LOW",IF(R168&lt;979,"MEDIUM",IF(R168&lt;1399,"HIGH",IF(R168&lt;3501,"VERY HIGH",0))))</f>
        <v>LOW</v>
      </c>
      <c r="T168" s="41" t="s">
        <v>231</v>
      </c>
      <c r="U168" s="41"/>
      <c r="V168" s="41"/>
      <c r="W168" s="41"/>
      <c r="X168" s="41"/>
      <c r="Y168" s="40">
        <f>SUM('[1]Scores-protected'!A182:D182)</f>
        <v>0</v>
      </c>
      <c r="Z168" s="39">
        <f>R168-(R168*Y168)</f>
        <v>0</v>
      </c>
      <c r="AA168" s="38" t="str">
        <f>IF(Y168&lt;10%,"None",IF(Y168&lt;50%,"Unsatisfactory",IF(Y168&lt;80%,"Requires Improvements",IF(Y168&gt;79%,"Satisfactory",0))))</f>
        <v>None</v>
      </c>
      <c r="AB168" s="37">
        <v>0.9</v>
      </c>
      <c r="AC168" s="36" t="str">
        <f>IF(Z168&lt;672,"LOW",IF(Z168&lt;979,"MEDIUM",IF(Z168&lt;1399,"HIGH",IF(Z168&lt;3501,"VERY HIGH",0))))</f>
        <v>LOW</v>
      </c>
      <c r="AD168" s="35"/>
      <c r="AE168" s="34"/>
      <c r="AF168" s="33"/>
      <c r="AG168" s="33"/>
      <c r="AH168" s="33"/>
    </row>
    <row r="169" spans="1:34" ht="158.25" thickBot="1" x14ac:dyDescent="0.25">
      <c r="A169" s="33"/>
      <c r="B169" s="50"/>
      <c r="C169" s="50"/>
      <c r="D169" s="33"/>
      <c r="E169" s="49"/>
      <c r="F169" s="48"/>
      <c r="G169" s="47"/>
      <c r="H169" s="43"/>
      <c r="I169" s="46"/>
      <c r="J169" s="46"/>
      <c r="K169" s="45"/>
      <c r="L169" s="43"/>
      <c r="M169" s="43"/>
      <c r="N169" s="44"/>
      <c r="O169" s="43"/>
      <c r="P169" s="43"/>
      <c r="Q169" s="43"/>
      <c r="R169" s="42">
        <f>O169*P169*Q169</f>
        <v>0</v>
      </c>
      <c r="S169" s="36" t="str">
        <f>IF(R169&lt;672,"LOW",IF(R169&lt;979,"MEDIUM",IF(R169&lt;1399,"HIGH",IF(R169&lt;3501,"VERY HIGH",0))))</f>
        <v>LOW</v>
      </c>
      <c r="T169" s="41" t="s">
        <v>231</v>
      </c>
      <c r="U169" s="41"/>
      <c r="V169" s="41"/>
      <c r="W169" s="41"/>
      <c r="X169" s="41"/>
      <c r="Y169" s="40">
        <f>SUM('[1]Scores-protected'!A183:D183)</f>
        <v>0</v>
      </c>
      <c r="Z169" s="39">
        <f>R169-(R169*Y169)</f>
        <v>0</v>
      </c>
      <c r="AA169" s="38" t="str">
        <f>IF(Y169&lt;10%,"None",IF(Y169&lt;50%,"Unsatisfactory",IF(Y169&lt;80%,"Requires Improvements",IF(Y169&gt;79%,"Satisfactory",0))))</f>
        <v>None</v>
      </c>
      <c r="AB169" s="37">
        <v>0.9</v>
      </c>
      <c r="AC169" s="36" t="str">
        <f>IF(Z169&lt;672,"LOW",IF(Z169&lt;979,"MEDIUM",IF(Z169&lt;1399,"HIGH",IF(Z169&lt;3501,"VERY HIGH",0))))</f>
        <v>LOW</v>
      </c>
      <c r="AD169" s="35"/>
      <c r="AE169" s="34"/>
      <c r="AF169" s="33"/>
      <c r="AG169" s="33"/>
      <c r="AH169" s="33"/>
    </row>
    <row r="170" spans="1:34" ht="158.25" thickBot="1" x14ac:dyDescent="0.25">
      <c r="A170" s="33"/>
      <c r="B170" s="50"/>
      <c r="C170" s="50"/>
      <c r="D170" s="33"/>
      <c r="E170" s="49"/>
      <c r="F170" s="48"/>
      <c r="G170" s="47"/>
      <c r="H170" s="43"/>
      <c r="I170" s="46"/>
      <c r="J170" s="46"/>
      <c r="K170" s="45"/>
      <c r="L170" s="43"/>
      <c r="M170" s="43"/>
      <c r="N170" s="44"/>
      <c r="O170" s="43"/>
      <c r="P170" s="43"/>
      <c r="Q170" s="43"/>
      <c r="R170" s="42">
        <f>O170*P170*Q170</f>
        <v>0</v>
      </c>
      <c r="S170" s="36" t="str">
        <f>IF(R170&lt;672,"LOW",IF(R170&lt;979,"MEDIUM",IF(R170&lt;1399,"HIGH",IF(R170&lt;3501,"VERY HIGH",0))))</f>
        <v>LOW</v>
      </c>
      <c r="T170" s="41" t="s">
        <v>231</v>
      </c>
      <c r="U170" s="41"/>
      <c r="V170" s="41"/>
      <c r="W170" s="41"/>
      <c r="X170" s="41"/>
      <c r="Y170" s="40">
        <f>SUM('[1]Scores-protected'!A184:D184)</f>
        <v>0</v>
      </c>
      <c r="Z170" s="39">
        <f>R170-(R170*Y170)</f>
        <v>0</v>
      </c>
      <c r="AA170" s="38" t="str">
        <f>IF(Y170&lt;10%,"None",IF(Y170&lt;50%,"Unsatisfactory",IF(Y170&lt;80%,"Requires Improvements",IF(Y170&gt;79%,"Satisfactory",0))))</f>
        <v>None</v>
      </c>
      <c r="AB170" s="37">
        <v>0.9</v>
      </c>
      <c r="AC170" s="36" t="str">
        <f>IF(Z170&lt;672,"LOW",IF(Z170&lt;979,"MEDIUM",IF(Z170&lt;1399,"HIGH",IF(Z170&lt;3501,"VERY HIGH",0))))</f>
        <v>LOW</v>
      </c>
      <c r="AD170" s="35"/>
      <c r="AE170" s="34"/>
      <c r="AF170" s="33"/>
      <c r="AG170" s="33"/>
      <c r="AH170" s="33"/>
    </row>
    <row r="171" spans="1:34" ht="158.25" thickBot="1" x14ac:dyDescent="0.25">
      <c r="A171" s="33"/>
      <c r="B171" s="50"/>
      <c r="C171" s="50"/>
      <c r="D171" s="33"/>
      <c r="E171" s="49"/>
      <c r="F171" s="48"/>
      <c r="G171" s="47"/>
      <c r="H171" s="43"/>
      <c r="I171" s="46"/>
      <c r="J171" s="46"/>
      <c r="K171" s="45"/>
      <c r="L171" s="43"/>
      <c r="M171" s="43"/>
      <c r="N171" s="44"/>
      <c r="O171" s="43"/>
      <c r="P171" s="43"/>
      <c r="Q171" s="43"/>
      <c r="R171" s="42">
        <f>O171*P171*Q171</f>
        <v>0</v>
      </c>
      <c r="S171" s="36" t="str">
        <f>IF(R171&lt;672,"LOW",IF(R171&lt;979,"MEDIUM",IF(R171&lt;1399,"HIGH",IF(R171&lt;3501,"VERY HIGH",0))))</f>
        <v>LOW</v>
      </c>
      <c r="T171" s="41" t="s">
        <v>231</v>
      </c>
      <c r="U171" s="41"/>
      <c r="V171" s="41"/>
      <c r="W171" s="41"/>
      <c r="X171" s="41"/>
      <c r="Y171" s="40">
        <f>SUM('[1]Scores-protected'!A185:D185)</f>
        <v>0</v>
      </c>
      <c r="Z171" s="39">
        <f>R171-(R171*Y171)</f>
        <v>0</v>
      </c>
      <c r="AA171" s="38" t="str">
        <f>IF(Y171&lt;10%,"None",IF(Y171&lt;50%,"Unsatisfactory",IF(Y171&lt;80%,"Requires Improvements",IF(Y171&gt;79%,"Satisfactory",0))))</f>
        <v>None</v>
      </c>
      <c r="AB171" s="37">
        <v>0.9</v>
      </c>
      <c r="AC171" s="36" t="str">
        <f>IF(Z171&lt;672,"LOW",IF(Z171&lt;979,"MEDIUM",IF(Z171&lt;1399,"HIGH",IF(Z171&lt;3501,"VERY HIGH",0))))</f>
        <v>LOW</v>
      </c>
      <c r="AD171" s="35"/>
      <c r="AE171" s="34"/>
      <c r="AF171" s="33"/>
      <c r="AG171" s="33"/>
      <c r="AH171" s="33"/>
    </row>
    <row r="172" spans="1:34" ht="158.25" thickBot="1" x14ac:dyDescent="0.25">
      <c r="A172" s="33"/>
      <c r="B172" s="50"/>
      <c r="C172" s="50"/>
      <c r="D172" s="33"/>
      <c r="E172" s="49"/>
      <c r="F172" s="48"/>
      <c r="G172" s="47"/>
      <c r="H172" s="43"/>
      <c r="I172" s="46"/>
      <c r="J172" s="46"/>
      <c r="K172" s="45"/>
      <c r="L172" s="43"/>
      <c r="M172" s="43"/>
      <c r="N172" s="44"/>
      <c r="O172" s="43"/>
      <c r="P172" s="43"/>
      <c r="Q172" s="43"/>
      <c r="R172" s="42">
        <f>O172*P172*Q172</f>
        <v>0</v>
      </c>
      <c r="S172" s="36" t="str">
        <f>IF(R172&lt;672,"LOW",IF(R172&lt;979,"MEDIUM",IF(R172&lt;1399,"HIGH",IF(R172&lt;3501,"VERY HIGH",0))))</f>
        <v>LOW</v>
      </c>
      <c r="T172" s="41" t="s">
        <v>231</v>
      </c>
      <c r="U172" s="41"/>
      <c r="V172" s="41"/>
      <c r="W172" s="41"/>
      <c r="X172" s="41"/>
      <c r="Y172" s="40">
        <f>SUM('[1]Scores-protected'!A186:D186)</f>
        <v>0</v>
      </c>
      <c r="Z172" s="39">
        <f>R172-(R172*Y172)</f>
        <v>0</v>
      </c>
      <c r="AA172" s="38" t="str">
        <f>IF(Y172&lt;10%,"None",IF(Y172&lt;50%,"Unsatisfactory",IF(Y172&lt;80%,"Requires Improvements",IF(Y172&gt;79%,"Satisfactory",0))))</f>
        <v>None</v>
      </c>
      <c r="AB172" s="37">
        <v>0.9</v>
      </c>
      <c r="AC172" s="36" t="str">
        <f>IF(Z172&lt;672,"LOW",IF(Z172&lt;979,"MEDIUM",IF(Z172&lt;1399,"HIGH",IF(Z172&lt;3501,"VERY HIGH",0))))</f>
        <v>LOW</v>
      </c>
      <c r="AD172" s="35"/>
      <c r="AE172" s="34"/>
      <c r="AF172" s="33"/>
      <c r="AG172" s="33"/>
      <c r="AH172" s="33"/>
    </row>
    <row r="173" spans="1:34" ht="158.25" thickBot="1" x14ac:dyDescent="0.25">
      <c r="A173" s="33"/>
      <c r="B173" s="50"/>
      <c r="C173" s="50"/>
      <c r="D173" s="33"/>
      <c r="E173" s="49"/>
      <c r="F173" s="48"/>
      <c r="G173" s="47"/>
      <c r="H173" s="43"/>
      <c r="I173" s="46"/>
      <c r="J173" s="46"/>
      <c r="K173" s="45"/>
      <c r="L173" s="43"/>
      <c r="M173" s="43"/>
      <c r="N173" s="44"/>
      <c r="O173" s="43"/>
      <c r="P173" s="43"/>
      <c r="Q173" s="43"/>
      <c r="R173" s="42">
        <f>O173*P173*Q173</f>
        <v>0</v>
      </c>
      <c r="S173" s="36" t="str">
        <f>IF(R173&lt;672,"LOW",IF(R173&lt;979,"MEDIUM",IF(R173&lt;1399,"HIGH",IF(R173&lt;3501,"VERY HIGH",0))))</f>
        <v>LOW</v>
      </c>
      <c r="T173" s="41" t="s">
        <v>231</v>
      </c>
      <c r="U173" s="41"/>
      <c r="V173" s="41"/>
      <c r="W173" s="41"/>
      <c r="X173" s="41"/>
      <c r="Y173" s="40">
        <f>SUM('[1]Scores-protected'!A187:D187)</f>
        <v>0</v>
      </c>
      <c r="Z173" s="39">
        <f>R173-(R173*Y173)</f>
        <v>0</v>
      </c>
      <c r="AA173" s="38" t="str">
        <f>IF(Y173&lt;10%,"None",IF(Y173&lt;50%,"Unsatisfactory",IF(Y173&lt;80%,"Requires Improvements",IF(Y173&gt;79%,"Satisfactory",0))))</f>
        <v>None</v>
      </c>
      <c r="AB173" s="37">
        <v>0.9</v>
      </c>
      <c r="AC173" s="36" t="str">
        <f>IF(Z173&lt;672,"LOW",IF(Z173&lt;979,"MEDIUM",IF(Z173&lt;1399,"HIGH",IF(Z173&lt;3501,"VERY HIGH",0))))</f>
        <v>LOW</v>
      </c>
      <c r="AD173" s="35"/>
      <c r="AE173" s="34"/>
      <c r="AF173" s="33"/>
      <c r="AG173" s="33"/>
      <c r="AH173" s="33"/>
    </row>
    <row r="174" spans="1:34" ht="158.25" thickBot="1" x14ac:dyDescent="0.25">
      <c r="A174" s="33"/>
      <c r="B174" s="50"/>
      <c r="C174" s="50"/>
      <c r="D174" s="33"/>
      <c r="E174" s="49"/>
      <c r="F174" s="48"/>
      <c r="G174" s="47"/>
      <c r="H174" s="43"/>
      <c r="I174" s="46"/>
      <c r="J174" s="46"/>
      <c r="K174" s="45"/>
      <c r="L174" s="43"/>
      <c r="M174" s="43"/>
      <c r="N174" s="44"/>
      <c r="O174" s="43"/>
      <c r="P174" s="43"/>
      <c r="Q174" s="43"/>
      <c r="R174" s="42">
        <f>O174*P174*Q174</f>
        <v>0</v>
      </c>
      <c r="S174" s="36" t="str">
        <f>IF(R174&lt;672,"LOW",IF(R174&lt;979,"MEDIUM",IF(R174&lt;1399,"HIGH",IF(R174&lt;3501,"VERY HIGH",0))))</f>
        <v>LOW</v>
      </c>
      <c r="T174" s="41" t="s">
        <v>231</v>
      </c>
      <c r="U174" s="41"/>
      <c r="V174" s="41"/>
      <c r="W174" s="41"/>
      <c r="X174" s="41"/>
      <c r="Y174" s="40">
        <f>SUM('[1]Scores-protected'!A188:D188)</f>
        <v>0</v>
      </c>
      <c r="Z174" s="39">
        <f>R174-(R174*Y174)</f>
        <v>0</v>
      </c>
      <c r="AA174" s="38" t="str">
        <f>IF(Y174&lt;10%,"None",IF(Y174&lt;50%,"Unsatisfactory",IF(Y174&lt;80%,"Requires Improvements",IF(Y174&gt;79%,"Satisfactory",0))))</f>
        <v>None</v>
      </c>
      <c r="AB174" s="37">
        <v>0.9</v>
      </c>
      <c r="AC174" s="36" t="str">
        <f>IF(Z174&lt;672,"LOW",IF(Z174&lt;979,"MEDIUM",IF(Z174&lt;1399,"HIGH",IF(Z174&lt;3501,"VERY HIGH",0))))</f>
        <v>LOW</v>
      </c>
      <c r="AD174" s="35"/>
      <c r="AE174" s="34"/>
      <c r="AF174" s="33"/>
      <c r="AG174" s="33"/>
      <c r="AH174" s="33"/>
    </row>
    <row r="175" spans="1:34" ht="158.25" thickBot="1" x14ac:dyDescent="0.25">
      <c r="A175" s="33"/>
      <c r="B175" s="50"/>
      <c r="C175" s="50"/>
      <c r="D175" s="33"/>
      <c r="E175" s="49"/>
      <c r="F175" s="48"/>
      <c r="G175" s="47"/>
      <c r="H175" s="43"/>
      <c r="I175" s="46"/>
      <c r="J175" s="46"/>
      <c r="K175" s="45"/>
      <c r="L175" s="43"/>
      <c r="M175" s="43"/>
      <c r="N175" s="44"/>
      <c r="O175" s="43"/>
      <c r="P175" s="43"/>
      <c r="Q175" s="43"/>
      <c r="R175" s="42">
        <f>O175*P175*Q175</f>
        <v>0</v>
      </c>
      <c r="S175" s="36" t="str">
        <f>IF(R175&lt;672,"LOW",IF(R175&lt;979,"MEDIUM",IF(R175&lt;1399,"HIGH",IF(R175&lt;3501,"VERY HIGH",0))))</f>
        <v>LOW</v>
      </c>
      <c r="T175" s="41" t="s">
        <v>231</v>
      </c>
      <c r="U175" s="41"/>
      <c r="V175" s="41"/>
      <c r="W175" s="41"/>
      <c r="X175" s="41"/>
      <c r="Y175" s="40">
        <f>SUM('[1]Scores-protected'!A189:D189)</f>
        <v>0</v>
      </c>
      <c r="Z175" s="39">
        <f>R175-(R175*Y175)</f>
        <v>0</v>
      </c>
      <c r="AA175" s="38" t="str">
        <f>IF(Y175&lt;10%,"None",IF(Y175&lt;50%,"Unsatisfactory",IF(Y175&lt;80%,"Requires Improvements",IF(Y175&gt;79%,"Satisfactory",0))))</f>
        <v>None</v>
      </c>
      <c r="AB175" s="37">
        <v>0.9</v>
      </c>
      <c r="AC175" s="36" t="str">
        <f>IF(Z175&lt;672,"LOW",IF(Z175&lt;979,"MEDIUM",IF(Z175&lt;1399,"HIGH",IF(Z175&lt;3501,"VERY HIGH",0))))</f>
        <v>LOW</v>
      </c>
      <c r="AD175" s="35"/>
      <c r="AE175" s="34"/>
      <c r="AF175" s="33"/>
      <c r="AG175" s="33"/>
      <c r="AH175" s="33"/>
    </row>
    <row r="176" spans="1:34" ht="158.25" thickBot="1" x14ac:dyDescent="0.25">
      <c r="A176" s="33"/>
      <c r="B176" s="50"/>
      <c r="C176" s="50"/>
      <c r="D176" s="33"/>
      <c r="E176" s="49"/>
      <c r="F176" s="48"/>
      <c r="G176" s="47"/>
      <c r="H176" s="43"/>
      <c r="I176" s="46"/>
      <c r="J176" s="46"/>
      <c r="K176" s="45"/>
      <c r="L176" s="43"/>
      <c r="M176" s="43"/>
      <c r="N176" s="44"/>
      <c r="O176" s="43"/>
      <c r="P176" s="43"/>
      <c r="Q176" s="43"/>
      <c r="R176" s="42">
        <f>O176*P176*Q176</f>
        <v>0</v>
      </c>
      <c r="S176" s="36" t="str">
        <f>IF(R176&lt;672,"LOW",IF(R176&lt;979,"MEDIUM",IF(R176&lt;1399,"HIGH",IF(R176&lt;3501,"VERY HIGH",0))))</f>
        <v>LOW</v>
      </c>
      <c r="T176" s="41" t="s">
        <v>231</v>
      </c>
      <c r="U176" s="41"/>
      <c r="V176" s="41"/>
      <c r="W176" s="41"/>
      <c r="X176" s="41"/>
      <c r="Y176" s="40">
        <f>SUM('[1]Scores-protected'!A190:D190)</f>
        <v>0</v>
      </c>
      <c r="Z176" s="39">
        <f>R176-(R176*Y176)</f>
        <v>0</v>
      </c>
      <c r="AA176" s="38" t="str">
        <f>IF(Y176&lt;10%,"None",IF(Y176&lt;50%,"Unsatisfactory",IF(Y176&lt;80%,"Requires Improvements",IF(Y176&gt;79%,"Satisfactory",0))))</f>
        <v>None</v>
      </c>
      <c r="AB176" s="37">
        <v>0.9</v>
      </c>
      <c r="AC176" s="36" t="str">
        <f>IF(Z176&lt;672,"LOW",IF(Z176&lt;979,"MEDIUM",IF(Z176&lt;1399,"HIGH",IF(Z176&lt;3501,"VERY HIGH",0))))</f>
        <v>LOW</v>
      </c>
      <c r="AD176" s="35"/>
      <c r="AE176" s="34"/>
      <c r="AF176" s="33"/>
      <c r="AG176" s="33"/>
      <c r="AH176" s="33"/>
    </row>
    <row r="177" spans="1:34" ht="158.25" thickBot="1" x14ac:dyDescent="0.25">
      <c r="A177" s="33"/>
      <c r="B177" s="50"/>
      <c r="C177" s="50"/>
      <c r="D177" s="33"/>
      <c r="E177" s="49"/>
      <c r="F177" s="48"/>
      <c r="G177" s="47"/>
      <c r="H177" s="43"/>
      <c r="I177" s="46"/>
      <c r="J177" s="46"/>
      <c r="K177" s="45"/>
      <c r="L177" s="43"/>
      <c r="M177" s="43"/>
      <c r="N177" s="44"/>
      <c r="O177" s="43"/>
      <c r="P177" s="43"/>
      <c r="Q177" s="43"/>
      <c r="R177" s="42">
        <f>O177*P177*Q177</f>
        <v>0</v>
      </c>
      <c r="S177" s="36" t="str">
        <f>IF(R177&lt;672,"LOW",IF(R177&lt;979,"MEDIUM",IF(R177&lt;1399,"HIGH",IF(R177&lt;3501,"VERY HIGH",0))))</f>
        <v>LOW</v>
      </c>
      <c r="T177" s="41" t="s">
        <v>231</v>
      </c>
      <c r="U177" s="41"/>
      <c r="V177" s="41"/>
      <c r="W177" s="41"/>
      <c r="X177" s="41"/>
      <c r="Y177" s="40">
        <f>SUM('[1]Scores-protected'!A191:D191)</f>
        <v>0</v>
      </c>
      <c r="Z177" s="39">
        <f>R177-(R177*Y177)</f>
        <v>0</v>
      </c>
      <c r="AA177" s="38" t="str">
        <f>IF(Y177&lt;10%,"None",IF(Y177&lt;50%,"Unsatisfactory",IF(Y177&lt;80%,"Requires Improvements",IF(Y177&gt;79%,"Satisfactory",0))))</f>
        <v>None</v>
      </c>
      <c r="AB177" s="37">
        <v>0.9</v>
      </c>
      <c r="AC177" s="36" t="str">
        <f>IF(Z177&lt;672,"LOW",IF(Z177&lt;979,"MEDIUM",IF(Z177&lt;1399,"HIGH",IF(Z177&lt;3501,"VERY HIGH",0))))</f>
        <v>LOW</v>
      </c>
      <c r="AD177" s="35"/>
      <c r="AE177" s="34"/>
      <c r="AF177" s="33"/>
      <c r="AG177" s="33"/>
      <c r="AH177" s="33"/>
    </row>
    <row r="178" spans="1:34" ht="158.25" thickBot="1" x14ac:dyDescent="0.25">
      <c r="A178" s="33"/>
      <c r="B178" s="50"/>
      <c r="C178" s="50"/>
      <c r="D178" s="33"/>
      <c r="E178" s="49"/>
      <c r="F178" s="48"/>
      <c r="G178" s="47"/>
      <c r="H178" s="43"/>
      <c r="I178" s="46"/>
      <c r="J178" s="46"/>
      <c r="K178" s="45"/>
      <c r="L178" s="43"/>
      <c r="M178" s="43"/>
      <c r="N178" s="44"/>
      <c r="O178" s="43"/>
      <c r="P178" s="43"/>
      <c r="Q178" s="43"/>
      <c r="R178" s="42">
        <f>O178*P178*Q178</f>
        <v>0</v>
      </c>
      <c r="S178" s="36" t="str">
        <f>IF(R178&lt;672,"LOW",IF(R178&lt;979,"MEDIUM",IF(R178&lt;1399,"HIGH",IF(R178&lt;3501,"VERY HIGH",0))))</f>
        <v>LOW</v>
      </c>
      <c r="T178" s="41" t="s">
        <v>231</v>
      </c>
      <c r="U178" s="41"/>
      <c r="V178" s="41"/>
      <c r="W178" s="41"/>
      <c r="X178" s="41"/>
      <c r="Y178" s="40">
        <f>SUM('[1]Scores-protected'!A192:D192)</f>
        <v>0</v>
      </c>
      <c r="Z178" s="39">
        <f>R178-(R178*Y178)</f>
        <v>0</v>
      </c>
      <c r="AA178" s="38" t="str">
        <f>IF(Y178&lt;10%,"None",IF(Y178&lt;50%,"Unsatisfactory",IF(Y178&lt;80%,"Requires Improvements",IF(Y178&gt;79%,"Satisfactory",0))))</f>
        <v>None</v>
      </c>
      <c r="AB178" s="37">
        <v>0.9</v>
      </c>
      <c r="AC178" s="36" t="str">
        <f>IF(Z178&lt;672,"LOW",IF(Z178&lt;979,"MEDIUM",IF(Z178&lt;1399,"HIGH",IF(Z178&lt;3501,"VERY HIGH",0))))</f>
        <v>LOW</v>
      </c>
      <c r="AD178" s="35"/>
      <c r="AE178" s="34"/>
      <c r="AF178" s="33"/>
      <c r="AG178" s="33"/>
      <c r="AH178" s="33"/>
    </row>
    <row r="179" spans="1:34" ht="158.25" thickBot="1" x14ac:dyDescent="0.25">
      <c r="A179" s="33"/>
      <c r="B179" s="50"/>
      <c r="C179" s="50"/>
      <c r="D179" s="33"/>
      <c r="E179" s="49"/>
      <c r="F179" s="48"/>
      <c r="G179" s="47"/>
      <c r="H179" s="43"/>
      <c r="I179" s="46"/>
      <c r="J179" s="46"/>
      <c r="K179" s="45"/>
      <c r="L179" s="43"/>
      <c r="M179" s="43"/>
      <c r="N179" s="44"/>
      <c r="O179" s="43"/>
      <c r="P179" s="43"/>
      <c r="Q179" s="43"/>
      <c r="R179" s="42">
        <f>O179*P179*Q179</f>
        <v>0</v>
      </c>
      <c r="S179" s="36" t="str">
        <f>IF(R179&lt;672,"LOW",IF(R179&lt;979,"MEDIUM",IF(R179&lt;1399,"HIGH",IF(R179&lt;3501,"VERY HIGH",0))))</f>
        <v>LOW</v>
      </c>
      <c r="T179" s="41" t="s">
        <v>231</v>
      </c>
      <c r="U179" s="41"/>
      <c r="V179" s="41"/>
      <c r="W179" s="41"/>
      <c r="X179" s="41"/>
      <c r="Y179" s="40">
        <f>SUM('[1]Scores-protected'!A193:D193)</f>
        <v>0</v>
      </c>
      <c r="Z179" s="39">
        <f>R179-(R179*Y179)</f>
        <v>0</v>
      </c>
      <c r="AA179" s="38" t="str">
        <f>IF(Y179&lt;10%,"None",IF(Y179&lt;50%,"Unsatisfactory",IF(Y179&lt;80%,"Requires Improvements",IF(Y179&gt;79%,"Satisfactory",0))))</f>
        <v>None</v>
      </c>
      <c r="AB179" s="37">
        <v>0.9</v>
      </c>
      <c r="AC179" s="36" t="str">
        <f>IF(Z179&lt;672,"LOW",IF(Z179&lt;979,"MEDIUM",IF(Z179&lt;1399,"HIGH",IF(Z179&lt;3501,"VERY HIGH",0))))</f>
        <v>LOW</v>
      </c>
      <c r="AD179" s="35"/>
      <c r="AE179" s="34"/>
      <c r="AF179" s="33"/>
      <c r="AG179" s="33"/>
      <c r="AH179" s="33"/>
    </row>
    <row r="180" spans="1:34" ht="158.25" thickBot="1" x14ac:dyDescent="0.25">
      <c r="A180" s="33"/>
      <c r="B180" s="50"/>
      <c r="C180" s="50"/>
      <c r="D180" s="33"/>
      <c r="E180" s="49"/>
      <c r="F180" s="48"/>
      <c r="G180" s="47"/>
      <c r="H180" s="43"/>
      <c r="I180" s="46"/>
      <c r="J180" s="46"/>
      <c r="K180" s="45"/>
      <c r="L180" s="43"/>
      <c r="M180" s="43"/>
      <c r="N180" s="44"/>
      <c r="O180" s="43"/>
      <c r="P180" s="43"/>
      <c r="Q180" s="43"/>
      <c r="R180" s="42">
        <f>O180*P180*Q180</f>
        <v>0</v>
      </c>
      <c r="S180" s="36" t="str">
        <f>IF(R180&lt;672,"LOW",IF(R180&lt;979,"MEDIUM",IF(R180&lt;1399,"HIGH",IF(R180&lt;3501,"VERY HIGH",0))))</f>
        <v>LOW</v>
      </c>
      <c r="T180" s="41" t="s">
        <v>231</v>
      </c>
      <c r="U180" s="41"/>
      <c r="V180" s="41"/>
      <c r="W180" s="41"/>
      <c r="X180" s="41"/>
      <c r="Y180" s="40">
        <f>SUM('[1]Scores-protected'!A194:D194)</f>
        <v>0</v>
      </c>
      <c r="Z180" s="39">
        <f>R180-(R180*Y180)</f>
        <v>0</v>
      </c>
      <c r="AA180" s="38" t="str">
        <f>IF(Y180&lt;10%,"None",IF(Y180&lt;50%,"Unsatisfactory",IF(Y180&lt;80%,"Requires Improvements",IF(Y180&gt;79%,"Satisfactory",0))))</f>
        <v>None</v>
      </c>
      <c r="AB180" s="37">
        <v>0.9</v>
      </c>
      <c r="AC180" s="36" t="str">
        <f>IF(Z180&lt;672,"LOW",IF(Z180&lt;979,"MEDIUM",IF(Z180&lt;1399,"HIGH",IF(Z180&lt;3501,"VERY HIGH",0))))</f>
        <v>LOW</v>
      </c>
      <c r="AD180" s="35"/>
      <c r="AE180" s="34"/>
      <c r="AF180" s="33"/>
      <c r="AG180" s="33"/>
      <c r="AH180" s="33"/>
    </row>
    <row r="181" spans="1:34" ht="158.25" thickBot="1" x14ac:dyDescent="0.25">
      <c r="A181" s="33"/>
      <c r="B181" s="50"/>
      <c r="C181" s="50"/>
      <c r="D181" s="33"/>
      <c r="E181" s="49"/>
      <c r="F181" s="48"/>
      <c r="G181" s="47"/>
      <c r="H181" s="43"/>
      <c r="I181" s="46"/>
      <c r="J181" s="46"/>
      <c r="K181" s="45"/>
      <c r="L181" s="43"/>
      <c r="M181" s="43"/>
      <c r="N181" s="44"/>
      <c r="O181" s="43"/>
      <c r="P181" s="43"/>
      <c r="Q181" s="43"/>
      <c r="R181" s="42">
        <f>O181*P181*Q181</f>
        <v>0</v>
      </c>
      <c r="S181" s="36" t="str">
        <f>IF(R181&lt;672,"LOW",IF(R181&lt;979,"MEDIUM",IF(R181&lt;1399,"HIGH",IF(R181&lt;3501,"VERY HIGH",0))))</f>
        <v>LOW</v>
      </c>
      <c r="T181" s="41" t="s">
        <v>231</v>
      </c>
      <c r="U181" s="41"/>
      <c r="V181" s="41"/>
      <c r="W181" s="41"/>
      <c r="X181" s="41"/>
      <c r="Y181" s="40">
        <f>SUM('[1]Scores-protected'!A195:D195)</f>
        <v>0</v>
      </c>
      <c r="Z181" s="39">
        <f>R181-(R181*Y181)</f>
        <v>0</v>
      </c>
      <c r="AA181" s="38" t="str">
        <f>IF(Y181&lt;10%,"None",IF(Y181&lt;50%,"Unsatisfactory",IF(Y181&lt;80%,"Requires Improvements",IF(Y181&gt;79%,"Satisfactory",0))))</f>
        <v>None</v>
      </c>
      <c r="AB181" s="37">
        <v>0.9</v>
      </c>
      <c r="AC181" s="36" t="str">
        <f>IF(Z181&lt;672,"LOW",IF(Z181&lt;979,"MEDIUM",IF(Z181&lt;1399,"HIGH",IF(Z181&lt;3501,"VERY HIGH",0))))</f>
        <v>LOW</v>
      </c>
      <c r="AD181" s="35"/>
      <c r="AE181" s="34"/>
      <c r="AF181" s="33"/>
      <c r="AG181" s="33"/>
      <c r="AH181" s="33"/>
    </row>
    <row r="182" spans="1:34" ht="158.25" thickBot="1" x14ac:dyDescent="0.25">
      <c r="A182" s="33"/>
      <c r="B182" s="50"/>
      <c r="C182" s="50"/>
      <c r="D182" s="33"/>
      <c r="E182" s="49"/>
      <c r="F182" s="48"/>
      <c r="G182" s="47"/>
      <c r="H182" s="43"/>
      <c r="I182" s="46"/>
      <c r="J182" s="46"/>
      <c r="K182" s="45"/>
      <c r="L182" s="43"/>
      <c r="M182" s="43"/>
      <c r="N182" s="44"/>
      <c r="O182" s="43"/>
      <c r="P182" s="43"/>
      <c r="Q182" s="43"/>
      <c r="R182" s="42">
        <f>O182*P182*Q182</f>
        <v>0</v>
      </c>
      <c r="S182" s="36" t="str">
        <f>IF(R182&lt;672,"LOW",IF(R182&lt;979,"MEDIUM",IF(R182&lt;1399,"HIGH",IF(R182&lt;3501,"VERY HIGH",0))))</f>
        <v>LOW</v>
      </c>
      <c r="T182" s="41" t="s">
        <v>231</v>
      </c>
      <c r="U182" s="41"/>
      <c r="V182" s="41"/>
      <c r="W182" s="41"/>
      <c r="X182" s="41"/>
      <c r="Y182" s="40">
        <f>SUM('[1]Scores-protected'!A196:D196)</f>
        <v>0</v>
      </c>
      <c r="Z182" s="39">
        <f>R182-(R182*Y182)</f>
        <v>0</v>
      </c>
      <c r="AA182" s="38" t="str">
        <f>IF(Y182&lt;10%,"None",IF(Y182&lt;50%,"Unsatisfactory",IF(Y182&lt;80%,"Requires Improvements",IF(Y182&gt;79%,"Satisfactory",0))))</f>
        <v>None</v>
      </c>
      <c r="AB182" s="37">
        <v>0.9</v>
      </c>
      <c r="AC182" s="36" t="str">
        <f>IF(Z182&lt;672,"LOW",IF(Z182&lt;979,"MEDIUM",IF(Z182&lt;1399,"HIGH",IF(Z182&lt;3501,"VERY HIGH",0))))</f>
        <v>LOW</v>
      </c>
      <c r="AD182" s="35"/>
      <c r="AE182" s="34"/>
      <c r="AF182" s="33"/>
      <c r="AG182" s="33"/>
      <c r="AH182" s="33"/>
    </row>
    <row r="183" spans="1:34" ht="158.25" thickBot="1" x14ac:dyDescent="0.25">
      <c r="A183" s="33"/>
      <c r="B183" s="50"/>
      <c r="C183" s="50"/>
      <c r="D183" s="33"/>
      <c r="E183" s="49"/>
      <c r="F183" s="48"/>
      <c r="G183" s="47"/>
      <c r="H183" s="43"/>
      <c r="I183" s="46"/>
      <c r="J183" s="46"/>
      <c r="K183" s="45"/>
      <c r="L183" s="43"/>
      <c r="M183" s="43"/>
      <c r="N183" s="44"/>
      <c r="O183" s="43"/>
      <c r="P183" s="43"/>
      <c r="Q183" s="43"/>
      <c r="R183" s="42">
        <f>O183*P183*Q183</f>
        <v>0</v>
      </c>
      <c r="S183" s="36" t="str">
        <f>IF(R183&lt;672,"LOW",IF(R183&lt;979,"MEDIUM",IF(R183&lt;1399,"HIGH",IF(R183&lt;3501,"VERY HIGH",0))))</f>
        <v>LOW</v>
      </c>
      <c r="T183" s="41" t="s">
        <v>231</v>
      </c>
      <c r="U183" s="41"/>
      <c r="V183" s="41"/>
      <c r="W183" s="41"/>
      <c r="X183" s="41"/>
      <c r="Y183" s="40">
        <f>SUM('[1]Scores-protected'!A197:D197)</f>
        <v>0</v>
      </c>
      <c r="Z183" s="39">
        <f>R183-(R183*Y183)</f>
        <v>0</v>
      </c>
      <c r="AA183" s="38" t="str">
        <f>IF(Y183&lt;10%,"None",IF(Y183&lt;50%,"Unsatisfactory",IF(Y183&lt;80%,"Requires Improvements",IF(Y183&gt;79%,"Satisfactory",0))))</f>
        <v>None</v>
      </c>
      <c r="AB183" s="37">
        <v>0.9</v>
      </c>
      <c r="AC183" s="36" t="str">
        <f>IF(Z183&lt;672,"LOW",IF(Z183&lt;979,"MEDIUM",IF(Z183&lt;1399,"HIGH",IF(Z183&lt;3501,"VERY HIGH",0))))</f>
        <v>LOW</v>
      </c>
      <c r="AD183" s="35"/>
      <c r="AE183" s="34"/>
      <c r="AF183" s="33"/>
      <c r="AG183" s="33"/>
      <c r="AH183" s="33"/>
    </row>
    <row r="184" spans="1:34" ht="158.25" thickBot="1" x14ac:dyDescent="0.25">
      <c r="A184" s="33"/>
      <c r="B184" s="50"/>
      <c r="C184" s="50"/>
      <c r="D184" s="33"/>
      <c r="E184" s="49"/>
      <c r="F184" s="48"/>
      <c r="G184" s="47"/>
      <c r="H184" s="43"/>
      <c r="I184" s="46"/>
      <c r="J184" s="46"/>
      <c r="K184" s="45"/>
      <c r="L184" s="43"/>
      <c r="M184" s="43"/>
      <c r="N184" s="44"/>
      <c r="O184" s="43"/>
      <c r="P184" s="43"/>
      <c r="Q184" s="43"/>
      <c r="R184" s="42">
        <f>O184*P184*Q184</f>
        <v>0</v>
      </c>
      <c r="S184" s="36" t="str">
        <f>IF(R184&lt;672,"LOW",IF(R184&lt;979,"MEDIUM",IF(R184&lt;1399,"HIGH",IF(R184&lt;3501,"VERY HIGH",0))))</f>
        <v>LOW</v>
      </c>
      <c r="T184" s="41" t="s">
        <v>231</v>
      </c>
      <c r="U184" s="41"/>
      <c r="V184" s="41"/>
      <c r="W184" s="41"/>
      <c r="X184" s="41"/>
      <c r="Y184" s="40">
        <f>SUM('[1]Scores-protected'!A198:D198)</f>
        <v>0</v>
      </c>
      <c r="Z184" s="39">
        <f>R184-(R184*Y184)</f>
        <v>0</v>
      </c>
      <c r="AA184" s="38" t="str">
        <f>IF(Y184&lt;10%,"None",IF(Y184&lt;50%,"Unsatisfactory",IF(Y184&lt;80%,"Requires Improvements",IF(Y184&gt;79%,"Satisfactory",0))))</f>
        <v>None</v>
      </c>
      <c r="AB184" s="37">
        <v>0.9</v>
      </c>
      <c r="AC184" s="36" t="str">
        <f>IF(Z184&lt;672,"LOW",IF(Z184&lt;979,"MEDIUM",IF(Z184&lt;1399,"HIGH",IF(Z184&lt;3501,"VERY HIGH",0))))</f>
        <v>LOW</v>
      </c>
      <c r="AD184" s="35"/>
      <c r="AE184" s="34"/>
      <c r="AF184" s="33"/>
      <c r="AG184" s="33"/>
      <c r="AH184" s="33"/>
    </row>
    <row r="185" spans="1:34" ht="158.25" thickBot="1" x14ac:dyDescent="0.25">
      <c r="A185" s="33"/>
      <c r="B185" s="50"/>
      <c r="C185" s="50"/>
      <c r="D185" s="33"/>
      <c r="E185" s="49"/>
      <c r="F185" s="48"/>
      <c r="G185" s="47"/>
      <c r="H185" s="43"/>
      <c r="I185" s="46"/>
      <c r="J185" s="46"/>
      <c r="K185" s="45"/>
      <c r="L185" s="43"/>
      <c r="M185" s="43"/>
      <c r="N185" s="44"/>
      <c r="O185" s="43"/>
      <c r="P185" s="43"/>
      <c r="Q185" s="43"/>
      <c r="R185" s="42">
        <f>O185*P185*Q185</f>
        <v>0</v>
      </c>
      <c r="S185" s="36" t="str">
        <f>IF(R185&lt;672,"LOW",IF(R185&lt;979,"MEDIUM",IF(R185&lt;1399,"HIGH",IF(R185&lt;3501,"VERY HIGH",0))))</f>
        <v>LOW</v>
      </c>
      <c r="T185" s="41" t="s">
        <v>231</v>
      </c>
      <c r="U185" s="41"/>
      <c r="V185" s="41"/>
      <c r="W185" s="41"/>
      <c r="X185" s="41"/>
      <c r="Y185" s="40">
        <f>SUM('[1]Scores-protected'!A199:D199)</f>
        <v>0</v>
      </c>
      <c r="Z185" s="39">
        <f>R185-(R185*Y185)</f>
        <v>0</v>
      </c>
      <c r="AA185" s="38" t="str">
        <f>IF(Y185&lt;10%,"None",IF(Y185&lt;50%,"Unsatisfactory",IF(Y185&lt;80%,"Requires Improvements",IF(Y185&gt;79%,"Satisfactory",0))))</f>
        <v>None</v>
      </c>
      <c r="AB185" s="37">
        <v>0.9</v>
      </c>
      <c r="AC185" s="36" t="str">
        <f>IF(Z185&lt;672,"LOW",IF(Z185&lt;979,"MEDIUM",IF(Z185&lt;1399,"HIGH",IF(Z185&lt;3501,"VERY HIGH",0))))</f>
        <v>LOW</v>
      </c>
      <c r="AD185" s="35"/>
      <c r="AE185" s="34"/>
      <c r="AF185" s="33"/>
      <c r="AG185" s="33"/>
      <c r="AH185" s="33"/>
    </row>
    <row r="186" spans="1:34" ht="158.25" thickBot="1" x14ac:dyDescent="0.25">
      <c r="A186" s="33"/>
      <c r="B186" s="50"/>
      <c r="C186" s="50"/>
      <c r="D186" s="33"/>
      <c r="E186" s="49"/>
      <c r="F186" s="48"/>
      <c r="G186" s="47"/>
      <c r="H186" s="43"/>
      <c r="I186" s="46"/>
      <c r="J186" s="46"/>
      <c r="K186" s="45"/>
      <c r="L186" s="43"/>
      <c r="M186" s="43"/>
      <c r="N186" s="44"/>
      <c r="O186" s="43"/>
      <c r="P186" s="43"/>
      <c r="Q186" s="43"/>
      <c r="R186" s="42">
        <f>O186*P186*Q186</f>
        <v>0</v>
      </c>
      <c r="S186" s="36" t="str">
        <f>IF(R186&lt;672,"LOW",IF(R186&lt;979,"MEDIUM",IF(R186&lt;1399,"HIGH",IF(R186&lt;3501,"VERY HIGH",0))))</f>
        <v>LOW</v>
      </c>
      <c r="T186" s="41" t="s">
        <v>231</v>
      </c>
      <c r="U186" s="41"/>
      <c r="V186" s="41"/>
      <c r="W186" s="41"/>
      <c r="X186" s="41"/>
      <c r="Y186" s="40">
        <f>SUM('[1]Scores-protected'!A200:D200)</f>
        <v>0</v>
      </c>
      <c r="Z186" s="39">
        <f>R186-(R186*Y186)</f>
        <v>0</v>
      </c>
      <c r="AA186" s="38" t="str">
        <f>IF(Y186&lt;10%,"None",IF(Y186&lt;50%,"Unsatisfactory",IF(Y186&lt;80%,"Requires Improvements",IF(Y186&gt;79%,"Satisfactory",0))))</f>
        <v>None</v>
      </c>
      <c r="AB186" s="37">
        <v>0.9</v>
      </c>
      <c r="AC186" s="36" t="str">
        <f>IF(Z186&lt;672,"LOW",IF(Z186&lt;979,"MEDIUM",IF(Z186&lt;1399,"HIGH",IF(Z186&lt;3501,"VERY HIGH",0))))</f>
        <v>LOW</v>
      </c>
      <c r="AD186" s="35"/>
      <c r="AE186" s="34"/>
      <c r="AF186" s="33"/>
      <c r="AG186" s="33"/>
      <c r="AH186" s="33"/>
    </row>
    <row r="187" spans="1:34" ht="158.25" thickBot="1" x14ac:dyDescent="0.25">
      <c r="A187" s="33"/>
      <c r="B187" s="50"/>
      <c r="C187" s="50"/>
      <c r="D187" s="33"/>
      <c r="E187" s="49"/>
      <c r="F187" s="48"/>
      <c r="G187" s="47"/>
      <c r="H187" s="43"/>
      <c r="I187" s="46"/>
      <c r="J187" s="46"/>
      <c r="K187" s="45"/>
      <c r="L187" s="43"/>
      <c r="M187" s="43"/>
      <c r="N187" s="44"/>
      <c r="O187" s="43"/>
      <c r="P187" s="43"/>
      <c r="Q187" s="43"/>
      <c r="R187" s="42">
        <f>O187*P187*Q187</f>
        <v>0</v>
      </c>
      <c r="S187" s="36" t="str">
        <f>IF(R187&lt;672,"LOW",IF(R187&lt;979,"MEDIUM",IF(R187&lt;1399,"HIGH",IF(R187&lt;3501,"VERY HIGH",0))))</f>
        <v>LOW</v>
      </c>
      <c r="T187" s="41" t="s">
        <v>231</v>
      </c>
      <c r="U187" s="41"/>
      <c r="V187" s="41"/>
      <c r="W187" s="41"/>
      <c r="X187" s="41"/>
      <c r="Y187" s="40">
        <f>SUM('[1]Scores-protected'!A201:D201)</f>
        <v>0</v>
      </c>
      <c r="Z187" s="39">
        <f>R187-(R187*Y187)</f>
        <v>0</v>
      </c>
      <c r="AA187" s="38" t="str">
        <f>IF(Y187&lt;10%,"None",IF(Y187&lt;50%,"Unsatisfactory",IF(Y187&lt;80%,"Requires Improvements",IF(Y187&gt;79%,"Satisfactory",0))))</f>
        <v>None</v>
      </c>
      <c r="AB187" s="37">
        <v>0.9</v>
      </c>
      <c r="AC187" s="36" t="str">
        <f>IF(Z187&lt;672,"LOW",IF(Z187&lt;979,"MEDIUM",IF(Z187&lt;1399,"HIGH",IF(Z187&lt;3501,"VERY HIGH",0))))</f>
        <v>LOW</v>
      </c>
      <c r="AD187" s="35"/>
      <c r="AE187" s="34"/>
      <c r="AF187" s="33"/>
      <c r="AG187" s="33"/>
      <c r="AH187" s="33"/>
    </row>
    <row r="188" spans="1:34" ht="158.25" thickBot="1" x14ac:dyDescent="0.25">
      <c r="A188" s="33"/>
      <c r="B188" s="50"/>
      <c r="C188" s="50"/>
      <c r="D188" s="33"/>
      <c r="E188" s="49"/>
      <c r="F188" s="48"/>
      <c r="G188" s="47"/>
      <c r="H188" s="43"/>
      <c r="I188" s="46"/>
      <c r="J188" s="46"/>
      <c r="K188" s="45"/>
      <c r="L188" s="43"/>
      <c r="M188" s="43"/>
      <c r="N188" s="44"/>
      <c r="O188" s="43"/>
      <c r="P188" s="43"/>
      <c r="Q188" s="43"/>
      <c r="R188" s="42">
        <f>O188*P188*Q188</f>
        <v>0</v>
      </c>
      <c r="S188" s="36" t="str">
        <f>IF(R188&lt;672,"LOW",IF(R188&lt;979,"MEDIUM",IF(R188&lt;1399,"HIGH",IF(R188&lt;3501,"VERY HIGH",0))))</f>
        <v>LOW</v>
      </c>
      <c r="T188" s="41" t="s">
        <v>231</v>
      </c>
      <c r="U188" s="41"/>
      <c r="V188" s="41"/>
      <c r="W188" s="41"/>
      <c r="X188" s="41"/>
      <c r="Y188" s="40">
        <f>SUM('[1]Scores-protected'!A202:D202)</f>
        <v>0</v>
      </c>
      <c r="Z188" s="39">
        <f>R188-(R188*Y188)</f>
        <v>0</v>
      </c>
      <c r="AA188" s="38" t="str">
        <f>IF(Y188&lt;10%,"None",IF(Y188&lt;50%,"Unsatisfactory",IF(Y188&lt;80%,"Requires Improvements",IF(Y188&gt;79%,"Satisfactory",0))))</f>
        <v>None</v>
      </c>
      <c r="AB188" s="37">
        <v>0.9</v>
      </c>
      <c r="AC188" s="36" t="str">
        <f>IF(Z188&lt;672,"LOW",IF(Z188&lt;979,"MEDIUM",IF(Z188&lt;1399,"HIGH",IF(Z188&lt;3501,"VERY HIGH",0))))</f>
        <v>LOW</v>
      </c>
      <c r="AD188" s="35"/>
      <c r="AE188" s="34"/>
      <c r="AF188" s="33"/>
      <c r="AG188" s="33"/>
      <c r="AH188" s="33"/>
    </row>
    <row r="189" spans="1:34" ht="158.25" thickBot="1" x14ac:dyDescent="0.25">
      <c r="A189" s="33"/>
      <c r="B189" s="50"/>
      <c r="C189" s="50"/>
      <c r="D189" s="33"/>
      <c r="E189" s="49"/>
      <c r="F189" s="48"/>
      <c r="G189" s="47"/>
      <c r="H189" s="43"/>
      <c r="I189" s="46"/>
      <c r="J189" s="46"/>
      <c r="K189" s="45"/>
      <c r="L189" s="43"/>
      <c r="M189" s="43"/>
      <c r="N189" s="44"/>
      <c r="O189" s="43"/>
      <c r="P189" s="43"/>
      <c r="Q189" s="43"/>
      <c r="R189" s="42">
        <f>O189*P189*Q189</f>
        <v>0</v>
      </c>
      <c r="S189" s="36" t="str">
        <f>IF(R189&lt;672,"LOW",IF(R189&lt;979,"MEDIUM",IF(R189&lt;1399,"HIGH",IF(R189&lt;3501,"VERY HIGH",0))))</f>
        <v>LOW</v>
      </c>
      <c r="T189" s="41" t="s">
        <v>231</v>
      </c>
      <c r="U189" s="41"/>
      <c r="V189" s="41"/>
      <c r="W189" s="41"/>
      <c r="X189" s="41"/>
      <c r="Y189" s="40">
        <f>SUM('[1]Scores-protected'!A203:D203)</f>
        <v>0</v>
      </c>
      <c r="Z189" s="39">
        <f>R189-(R189*Y189)</f>
        <v>0</v>
      </c>
      <c r="AA189" s="38" t="str">
        <f>IF(Y189&lt;10%,"None",IF(Y189&lt;50%,"Unsatisfactory",IF(Y189&lt;80%,"Requires Improvements",IF(Y189&gt;79%,"Satisfactory",0))))</f>
        <v>None</v>
      </c>
      <c r="AB189" s="37">
        <v>0.9</v>
      </c>
      <c r="AC189" s="36" t="str">
        <f>IF(Z189&lt;672,"LOW",IF(Z189&lt;979,"MEDIUM",IF(Z189&lt;1399,"HIGH",IF(Z189&lt;3501,"VERY HIGH",0))))</f>
        <v>LOW</v>
      </c>
      <c r="AD189" s="35"/>
      <c r="AE189" s="34"/>
      <c r="AF189" s="33"/>
      <c r="AG189" s="33"/>
      <c r="AH189" s="33"/>
    </row>
    <row r="190" spans="1:34" ht="158.25" thickBot="1" x14ac:dyDescent="0.25">
      <c r="A190" s="33"/>
      <c r="B190" s="50"/>
      <c r="C190" s="50"/>
      <c r="D190" s="33"/>
      <c r="E190" s="49"/>
      <c r="F190" s="48"/>
      <c r="G190" s="47"/>
      <c r="H190" s="43"/>
      <c r="I190" s="46"/>
      <c r="J190" s="46"/>
      <c r="K190" s="45"/>
      <c r="L190" s="43"/>
      <c r="M190" s="43"/>
      <c r="N190" s="44"/>
      <c r="O190" s="43"/>
      <c r="P190" s="43"/>
      <c r="Q190" s="43"/>
      <c r="R190" s="42">
        <f>O190*P190*Q190</f>
        <v>0</v>
      </c>
      <c r="S190" s="36" t="str">
        <f>IF(R190&lt;672,"LOW",IF(R190&lt;979,"MEDIUM",IF(R190&lt;1399,"HIGH",IF(R190&lt;3501,"VERY HIGH",0))))</f>
        <v>LOW</v>
      </c>
      <c r="T190" s="41" t="s">
        <v>231</v>
      </c>
      <c r="U190" s="41"/>
      <c r="V190" s="41"/>
      <c r="W190" s="41"/>
      <c r="X190" s="41"/>
      <c r="Y190" s="40">
        <f>SUM('[1]Scores-protected'!A204:D204)</f>
        <v>0</v>
      </c>
      <c r="Z190" s="39">
        <f>R190-(R190*Y190)</f>
        <v>0</v>
      </c>
      <c r="AA190" s="38" t="str">
        <f>IF(Y190&lt;10%,"None",IF(Y190&lt;50%,"Unsatisfactory",IF(Y190&lt;80%,"Requires Improvements",IF(Y190&gt;79%,"Satisfactory",0))))</f>
        <v>None</v>
      </c>
      <c r="AB190" s="37">
        <v>0.9</v>
      </c>
      <c r="AC190" s="36" t="str">
        <f>IF(Z190&lt;672,"LOW",IF(Z190&lt;979,"MEDIUM",IF(Z190&lt;1399,"HIGH",IF(Z190&lt;3501,"VERY HIGH",0))))</f>
        <v>LOW</v>
      </c>
      <c r="AD190" s="35"/>
      <c r="AE190" s="34"/>
      <c r="AF190" s="33"/>
      <c r="AG190" s="33"/>
      <c r="AH190" s="33"/>
    </row>
    <row r="191" spans="1:34" ht="158.25" thickBot="1" x14ac:dyDescent="0.25">
      <c r="A191" s="33"/>
      <c r="B191" s="50"/>
      <c r="C191" s="50"/>
      <c r="D191" s="33"/>
      <c r="E191" s="49"/>
      <c r="F191" s="48"/>
      <c r="G191" s="47"/>
      <c r="H191" s="43"/>
      <c r="I191" s="46"/>
      <c r="J191" s="46"/>
      <c r="K191" s="45"/>
      <c r="L191" s="43"/>
      <c r="M191" s="43"/>
      <c r="N191" s="44"/>
      <c r="O191" s="43"/>
      <c r="P191" s="43"/>
      <c r="Q191" s="43"/>
      <c r="R191" s="42">
        <f>O191*P191*Q191</f>
        <v>0</v>
      </c>
      <c r="S191" s="36" t="str">
        <f>IF(R191&lt;672,"LOW",IF(R191&lt;979,"MEDIUM",IF(R191&lt;1399,"HIGH",IF(R191&lt;3501,"VERY HIGH",0))))</f>
        <v>LOW</v>
      </c>
      <c r="T191" s="41" t="s">
        <v>231</v>
      </c>
      <c r="U191" s="41"/>
      <c r="V191" s="41"/>
      <c r="W191" s="41"/>
      <c r="X191" s="41"/>
      <c r="Y191" s="40">
        <f>SUM('[1]Scores-protected'!A205:D205)</f>
        <v>0</v>
      </c>
      <c r="Z191" s="39">
        <f>R191-(R191*Y191)</f>
        <v>0</v>
      </c>
      <c r="AA191" s="38" t="str">
        <f>IF(Y191&lt;10%,"None",IF(Y191&lt;50%,"Unsatisfactory",IF(Y191&lt;80%,"Requires Improvements",IF(Y191&gt;79%,"Satisfactory",0))))</f>
        <v>None</v>
      </c>
      <c r="AB191" s="37">
        <v>0.9</v>
      </c>
      <c r="AC191" s="36" t="str">
        <f>IF(Z191&lt;672,"LOW",IF(Z191&lt;979,"MEDIUM",IF(Z191&lt;1399,"HIGH",IF(Z191&lt;3501,"VERY HIGH",0))))</f>
        <v>LOW</v>
      </c>
      <c r="AD191" s="35"/>
      <c r="AE191" s="34"/>
      <c r="AF191" s="33"/>
      <c r="AG191" s="33"/>
      <c r="AH191" s="33"/>
    </row>
    <row r="192" spans="1:34" ht="158.25" thickBot="1" x14ac:dyDescent="0.25">
      <c r="A192" s="33"/>
      <c r="B192" s="50"/>
      <c r="C192" s="50"/>
      <c r="D192" s="33"/>
      <c r="E192" s="49"/>
      <c r="F192" s="48"/>
      <c r="G192" s="47"/>
      <c r="H192" s="43"/>
      <c r="I192" s="46"/>
      <c r="J192" s="46"/>
      <c r="K192" s="45"/>
      <c r="L192" s="43"/>
      <c r="M192" s="43"/>
      <c r="N192" s="44"/>
      <c r="O192" s="43"/>
      <c r="P192" s="43"/>
      <c r="Q192" s="43"/>
      <c r="R192" s="42">
        <f>O192*P192*Q192</f>
        <v>0</v>
      </c>
      <c r="S192" s="36" t="str">
        <f>IF(R192&lt;672,"LOW",IF(R192&lt;979,"MEDIUM",IF(R192&lt;1399,"HIGH",IF(R192&lt;3501,"VERY HIGH",0))))</f>
        <v>LOW</v>
      </c>
      <c r="T192" s="41" t="s">
        <v>231</v>
      </c>
      <c r="U192" s="41"/>
      <c r="V192" s="41"/>
      <c r="W192" s="41"/>
      <c r="X192" s="41"/>
      <c r="Y192" s="40">
        <f>SUM('[1]Scores-protected'!A206:D206)</f>
        <v>0</v>
      </c>
      <c r="Z192" s="39">
        <f>R192-(R192*Y192)</f>
        <v>0</v>
      </c>
      <c r="AA192" s="38" t="str">
        <f>IF(Y192&lt;10%,"None",IF(Y192&lt;50%,"Unsatisfactory",IF(Y192&lt;80%,"Requires Improvements",IF(Y192&gt;79%,"Satisfactory",0))))</f>
        <v>None</v>
      </c>
      <c r="AB192" s="37">
        <v>0.9</v>
      </c>
      <c r="AC192" s="36" t="str">
        <f>IF(Z192&lt;672,"LOW",IF(Z192&lt;979,"MEDIUM",IF(Z192&lt;1399,"HIGH",IF(Z192&lt;3501,"VERY HIGH",0))))</f>
        <v>LOW</v>
      </c>
      <c r="AD192" s="35"/>
      <c r="AE192" s="34"/>
      <c r="AF192" s="33"/>
      <c r="AG192" s="33"/>
      <c r="AH192" s="33"/>
    </row>
    <row r="193" spans="1:34" ht="158.25" thickBot="1" x14ac:dyDescent="0.25">
      <c r="A193" s="33"/>
      <c r="B193" s="50"/>
      <c r="C193" s="50"/>
      <c r="D193" s="33"/>
      <c r="E193" s="49"/>
      <c r="F193" s="48"/>
      <c r="G193" s="47"/>
      <c r="H193" s="43"/>
      <c r="I193" s="46"/>
      <c r="J193" s="46"/>
      <c r="K193" s="45"/>
      <c r="L193" s="43"/>
      <c r="M193" s="43"/>
      <c r="N193" s="44"/>
      <c r="O193" s="43"/>
      <c r="P193" s="43"/>
      <c r="Q193" s="43"/>
      <c r="R193" s="42">
        <f>O193*P193*Q193</f>
        <v>0</v>
      </c>
      <c r="S193" s="36" t="str">
        <f>IF(R193&lt;672,"LOW",IF(R193&lt;979,"MEDIUM",IF(R193&lt;1399,"HIGH",IF(R193&lt;3501,"VERY HIGH",0))))</f>
        <v>LOW</v>
      </c>
      <c r="T193" s="41" t="s">
        <v>231</v>
      </c>
      <c r="U193" s="41"/>
      <c r="V193" s="41"/>
      <c r="W193" s="41"/>
      <c r="X193" s="41"/>
      <c r="Y193" s="40">
        <f>SUM('[1]Scores-protected'!A207:D207)</f>
        <v>0</v>
      </c>
      <c r="Z193" s="39">
        <f>R193-(R193*Y193)</f>
        <v>0</v>
      </c>
      <c r="AA193" s="38" t="str">
        <f>IF(Y193&lt;10%,"None",IF(Y193&lt;50%,"Unsatisfactory",IF(Y193&lt;80%,"Requires Improvements",IF(Y193&gt;79%,"Satisfactory",0))))</f>
        <v>None</v>
      </c>
      <c r="AB193" s="37">
        <v>0.9</v>
      </c>
      <c r="AC193" s="36" t="str">
        <f>IF(Z193&lt;672,"LOW",IF(Z193&lt;979,"MEDIUM",IF(Z193&lt;1399,"HIGH",IF(Z193&lt;3501,"VERY HIGH",0))))</f>
        <v>LOW</v>
      </c>
      <c r="AD193" s="35"/>
      <c r="AE193" s="34"/>
      <c r="AF193" s="33"/>
      <c r="AG193" s="33"/>
      <c r="AH193" s="33"/>
    </row>
    <row r="194" spans="1:34" ht="158.25" thickBot="1" x14ac:dyDescent="0.25">
      <c r="A194" s="33"/>
      <c r="B194" s="50"/>
      <c r="C194" s="50"/>
      <c r="D194" s="33"/>
      <c r="E194" s="49"/>
      <c r="F194" s="48"/>
      <c r="G194" s="47"/>
      <c r="H194" s="43"/>
      <c r="I194" s="46"/>
      <c r="J194" s="46"/>
      <c r="K194" s="45"/>
      <c r="L194" s="43"/>
      <c r="M194" s="43"/>
      <c r="N194" s="44"/>
      <c r="O194" s="43"/>
      <c r="P194" s="43"/>
      <c r="Q194" s="43"/>
      <c r="R194" s="42">
        <f>O194*P194*Q194</f>
        <v>0</v>
      </c>
      <c r="S194" s="36" t="str">
        <f>IF(R194&lt;672,"LOW",IF(R194&lt;979,"MEDIUM",IF(R194&lt;1399,"HIGH",IF(R194&lt;3501,"VERY HIGH",0))))</f>
        <v>LOW</v>
      </c>
      <c r="T194" s="41" t="s">
        <v>231</v>
      </c>
      <c r="U194" s="41"/>
      <c r="V194" s="41"/>
      <c r="W194" s="41"/>
      <c r="X194" s="41"/>
      <c r="Y194" s="40">
        <f>SUM('[1]Scores-protected'!A208:D208)</f>
        <v>0</v>
      </c>
      <c r="Z194" s="39">
        <f>R194-(R194*Y194)</f>
        <v>0</v>
      </c>
      <c r="AA194" s="38" t="str">
        <f>IF(Y194&lt;10%,"None",IF(Y194&lt;50%,"Unsatisfactory",IF(Y194&lt;80%,"Requires Improvements",IF(Y194&gt;79%,"Satisfactory",0))))</f>
        <v>None</v>
      </c>
      <c r="AB194" s="37">
        <v>0.9</v>
      </c>
      <c r="AC194" s="36" t="str">
        <f>IF(Z194&lt;672,"LOW",IF(Z194&lt;979,"MEDIUM",IF(Z194&lt;1399,"HIGH",IF(Z194&lt;3501,"VERY HIGH",0))))</f>
        <v>LOW</v>
      </c>
      <c r="AD194" s="35"/>
      <c r="AE194" s="34"/>
      <c r="AF194" s="33"/>
      <c r="AG194" s="33"/>
      <c r="AH194" s="33"/>
    </row>
    <row r="195" spans="1:34" ht="158.25" thickBot="1" x14ac:dyDescent="0.25">
      <c r="A195" s="33"/>
      <c r="B195" s="50"/>
      <c r="C195" s="50"/>
      <c r="D195" s="33"/>
      <c r="E195" s="49"/>
      <c r="F195" s="48"/>
      <c r="G195" s="47"/>
      <c r="H195" s="43"/>
      <c r="I195" s="46"/>
      <c r="J195" s="46"/>
      <c r="K195" s="45"/>
      <c r="L195" s="43"/>
      <c r="M195" s="43"/>
      <c r="N195" s="44"/>
      <c r="O195" s="43"/>
      <c r="P195" s="43"/>
      <c r="Q195" s="43"/>
      <c r="R195" s="42">
        <f>O195*P195*Q195</f>
        <v>0</v>
      </c>
      <c r="S195" s="36" t="str">
        <f>IF(R195&lt;672,"LOW",IF(R195&lt;979,"MEDIUM",IF(R195&lt;1399,"HIGH",IF(R195&lt;3501,"VERY HIGH",0))))</f>
        <v>LOW</v>
      </c>
      <c r="T195" s="41" t="s">
        <v>231</v>
      </c>
      <c r="U195" s="41"/>
      <c r="V195" s="41"/>
      <c r="W195" s="41"/>
      <c r="X195" s="41"/>
      <c r="Y195" s="40">
        <f>SUM('[1]Scores-protected'!A209:D209)</f>
        <v>0</v>
      </c>
      <c r="Z195" s="39">
        <f>R195-(R195*Y195)</f>
        <v>0</v>
      </c>
      <c r="AA195" s="38" t="str">
        <f>IF(Y195&lt;10%,"None",IF(Y195&lt;50%,"Unsatisfactory",IF(Y195&lt;80%,"Requires Improvements",IF(Y195&gt;79%,"Satisfactory",0))))</f>
        <v>None</v>
      </c>
      <c r="AB195" s="37">
        <v>0.9</v>
      </c>
      <c r="AC195" s="36" t="str">
        <f>IF(Z195&lt;672,"LOW",IF(Z195&lt;979,"MEDIUM",IF(Z195&lt;1399,"HIGH",IF(Z195&lt;3501,"VERY HIGH",0))))</f>
        <v>LOW</v>
      </c>
      <c r="AD195" s="35"/>
      <c r="AE195" s="34"/>
      <c r="AF195" s="33"/>
      <c r="AG195" s="33"/>
      <c r="AH195" s="33"/>
    </row>
    <row r="196" spans="1:34" ht="158.25" thickBot="1" x14ac:dyDescent="0.25">
      <c r="A196" s="33"/>
      <c r="B196" s="50"/>
      <c r="C196" s="50"/>
      <c r="D196" s="33"/>
      <c r="E196" s="49"/>
      <c r="F196" s="48"/>
      <c r="G196" s="47"/>
      <c r="H196" s="43"/>
      <c r="I196" s="46"/>
      <c r="J196" s="46"/>
      <c r="K196" s="45"/>
      <c r="L196" s="43"/>
      <c r="M196" s="43"/>
      <c r="N196" s="44"/>
      <c r="O196" s="43"/>
      <c r="P196" s="43"/>
      <c r="Q196" s="43"/>
      <c r="R196" s="42">
        <f>O196*P196*Q196</f>
        <v>0</v>
      </c>
      <c r="S196" s="36" t="str">
        <f>IF(R196&lt;672,"LOW",IF(R196&lt;979,"MEDIUM",IF(R196&lt;1399,"HIGH",IF(R196&lt;3501,"VERY HIGH",0))))</f>
        <v>LOW</v>
      </c>
      <c r="T196" s="41" t="s">
        <v>231</v>
      </c>
      <c r="U196" s="41"/>
      <c r="V196" s="41"/>
      <c r="W196" s="41"/>
      <c r="X196" s="41"/>
      <c r="Y196" s="40">
        <f>SUM('[1]Scores-protected'!A210:D210)</f>
        <v>0</v>
      </c>
      <c r="Z196" s="39">
        <f>R196-(R196*Y196)</f>
        <v>0</v>
      </c>
      <c r="AA196" s="38" t="str">
        <f>IF(Y196&lt;10%,"None",IF(Y196&lt;50%,"Unsatisfactory",IF(Y196&lt;80%,"Requires Improvements",IF(Y196&gt;79%,"Satisfactory",0))))</f>
        <v>None</v>
      </c>
      <c r="AB196" s="37">
        <v>0.9</v>
      </c>
      <c r="AC196" s="36" t="str">
        <f>IF(Z196&lt;672,"LOW",IF(Z196&lt;979,"MEDIUM",IF(Z196&lt;1399,"HIGH",IF(Z196&lt;3501,"VERY HIGH",0))))</f>
        <v>LOW</v>
      </c>
      <c r="AD196" s="35"/>
      <c r="AE196" s="34"/>
      <c r="AF196" s="33"/>
      <c r="AG196" s="33"/>
      <c r="AH196" s="33"/>
    </row>
    <row r="197" spans="1:34" ht="158.25" thickBot="1" x14ac:dyDescent="0.25">
      <c r="A197" s="33"/>
      <c r="B197" s="50"/>
      <c r="C197" s="50"/>
      <c r="D197" s="33"/>
      <c r="E197" s="49"/>
      <c r="F197" s="48"/>
      <c r="G197" s="47"/>
      <c r="H197" s="43"/>
      <c r="I197" s="46"/>
      <c r="J197" s="46"/>
      <c r="K197" s="45"/>
      <c r="L197" s="43"/>
      <c r="M197" s="43"/>
      <c r="N197" s="44"/>
      <c r="O197" s="43"/>
      <c r="P197" s="43"/>
      <c r="Q197" s="43"/>
      <c r="R197" s="42">
        <f>O197*P197*Q197</f>
        <v>0</v>
      </c>
      <c r="S197" s="36" t="str">
        <f>IF(R197&lt;672,"LOW",IF(R197&lt;979,"MEDIUM",IF(R197&lt;1399,"HIGH",IF(R197&lt;3501,"VERY HIGH",0))))</f>
        <v>LOW</v>
      </c>
      <c r="T197" s="41" t="s">
        <v>231</v>
      </c>
      <c r="U197" s="41"/>
      <c r="V197" s="41"/>
      <c r="W197" s="41"/>
      <c r="X197" s="41"/>
      <c r="Y197" s="40">
        <f>SUM('[1]Scores-protected'!A211:D211)</f>
        <v>0</v>
      </c>
      <c r="Z197" s="39">
        <f>R197-(R197*Y197)</f>
        <v>0</v>
      </c>
      <c r="AA197" s="38" t="str">
        <f>IF(Y197&lt;10%,"None",IF(Y197&lt;50%,"Unsatisfactory",IF(Y197&lt;80%,"Requires Improvements",IF(Y197&gt;79%,"Satisfactory",0))))</f>
        <v>None</v>
      </c>
      <c r="AB197" s="37">
        <v>0.9</v>
      </c>
      <c r="AC197" s="36" t="str">
        <f>IF(Z197&lt;672,"LOW",IF(Z197&lt;979,"MEDIUM",IF(Z197&lt;1399,"HIGH",IF(Z197&lt;3501,"VERY HIGH",0))))</f>
        <v>LOW</v>
      </c>
      <c r="AD197" s="35"/>
      <c r="AE197" s="34"/>
      <c r="AF197" s="33"/>
      <c r="AG197" s="33"/>
      <c r="AH197" s="33"/>
    </row>
    <row r="198" spans="1:34" ht="158.25" thickBot="1" x14ac:dyDescent="0.25">
      <c r="A198" s="33"/>
      <c r="B198" s="50"/>
      <c r="C198" s="50"/>
      <c r="D198" s="33"/>
      <c r="E198" s="49"/>
      <c r="F198" s="48"/>
      <c r="G198" s="47"/>
      <c r="H198" s="43"/>
      <c r="I198" s="46"/>
      <c r="J198" s="46"/>
      <c r="K198" s="45"/>
      <c r="L198" s="43"/>
      <c r="M198" s="43"/>
      <c r="N198" s="44"/>
      <c r="O198" s="43"/>
      <c r="P198" s="43"/>
      <c r="Q198" s="43"/>
      <c r="R198" s="42">
        <f>O198*P198*Q198</f>
        <v>0</v>
      </c>
      <c r="S198" s="36" t="str">
        <f>IF(R198&lt;672,"LOW",IF(R198&lt;979,"MEDIUM",IF(R198&lt;1399,"HIGH",IF(R198&lt;3501,"VERY HIGH",0))))</f>
        <v>LOW</v>
      </c>
      <c r="T198" s="41" t="s">
        <v>231</v>
      </c>
      <c r="U198" s="41"/>
      <c r="V198" s="41"/>
      <c r="W198" s="41"/>
      <c r="X198" s="41"/>
      <c r="Y198" s="40">
        <f>SUM('[1]Scores-protected'!A212:D212)</f>
        <v>0</v>
      </c>
      <c r="Z198" s="39">
        <f>R198-(R198*Y198)</f>
        <v>0</v>
      </c>
      <c r="AA198" s="38" t="str">
        <f>IF(Y198&lt;10%,"None",IF(Y198&lt;50%,"Unsatisfactory",IF(Y198&lt;80%,"Requires Improvements",IF(Y198&gt;79%,"Satisfactory",0))))</f>
        <v>None</v>
      </c>
      <c r="AB198" s="37">
        <v>0.9</v>
      </c>
      <c r="AC198" s="36" t="str">
        <f>IF(Z198&lt;672,"LOW",IF(Z198&lt;979,"MEDIUM",IF(Z198&lt;1399,"HIGH",IF(Z198&lt;3501,"VERY HIGH",0))))</f>
        <v>LOW</v>
      </c>
      <c r="AD198" s="35"/>
      <c r="AE198" s="34"/>
      <c r="AF198" s="33"/>
      <c r="AG198" s="33"/>
      <c r="AH198" s="33"/>
    </row>
    <row r="199" spans="1:34" ht="158.25" thickBot="1" x14ac:dyDescent="0.25">
      <c r="A199" s="33"/>
      <c r="B199" s="50"/>
      <c r="C199" s="50"/>
      <c r="D199" s="33"/>
      <c r="E199" s="49"/>
      <c r="F199" s="48"/>
      <c r="G199" s="47"/>
      <c r="H199" s="43"/>
      <c r="I199" s="46"/>
      <c r="J199" s="46"/>
      <c r="K199" s="45"/>
      <c r="L199" s="43"/>
      <c r="M199" s="43"/>
      <c r="N199" s="44"/>
      <c r="O199" s="43"/>
      <c r="P199" s="43"/>
      <c r="Q199" s="43"/>
      <c r="R199" s="42">
        <f>O199*P199*Q199</f>
        <v>0</v>
      </c>
      <c r="S199" s="36" t="str">
        <f>IF(R199&lt;672,"LOW",IF(R199&lt;979,"MEDIUM",IF(R199&lt;1399,"HIGH",IF(R199&lt;3501,"VERY HIGH",0))))</f>
        <v>LOW</v>
      </c>
      <c r="T199" s="41" t="s">
        <v>231</v>
      </c>
      <c r="U199" s="41"/>
      <c r="V199" s="41"/>
      <c r="W199" s="41"/>
      <c r="X199" s="41"/>
      <c r="Y199" s="40">
        <f>SUM('[1]Scores-protected'!A213:D213)</f>
        <v>0</v>
      </c>
      <c r="Z199" s="39">
        <f>R199-(R199*Y199)</f>
        <v>0</v>
      </c>
      <c r="AA199" s="38" t="str">
        <f>IF(Y199&lt;10%,"None",IF(Y199&lt;50%,"Unsatisfactory",IF(Y199&lt;80%,"Requires Improvements",IF(Y199&gt;79%,"Satisfactory",0))))</f>
        <v>None</v>
      </c>
      <c r="AB199" s="37">
        <v>0.9</v>
      </c>
      <c r="AC199" s="36" t="str">
        <f>IF(Z199&lt;672,"LOW",IF(Z199&lt;979,"MEDIUM",IF(Z199&lt;1399,"HIGH",IF(Z199&lt;3501,"VERY HIGH",0))))</f>
        <v>LOW</v>
      </c>
      <c r="AD199" s="35"/>
      <c r="AE199" s="34"/>
      <c r="AF199" s="33"/>
      <c r="AG199" s="33"/>
      <c r="AH199" s="33"/>
    </row>
    <row r="200" spans="1:34" ht="158.25" thickBot="1" x14ac:dyDescent="0.25">
      <c r="A200" s="33"/>
      <c r="B200" s="50"/>
      <c r="C200" s="50"/>
      <c r="D200" s="33"/>
      <c r="E200" s="49"/>
      <c r="F200" s="48"/>
      <c r="G200" s="47"/>
      <c r="H200" s="43"/>
      <c r="I200" s="46"/>
      <c r="J200" s="46"/>
      <c r="K200" s="45"/>
      <c r="L200" s="43"/>
      <c r="M200" s="43"/>
      <c r="N200" s="44"/>
      <c r="O200" s="43"/>
      <c r="P200" s="43"/>
      <c r="Q200" s="43"/>
      <c r="R200" s="42">
        <f>O200*P200*Q200</f>
        <v>0</v>
      </c>
      <c r="S200" s="36" t="str">
        <f>IF(R200&lt;672,"LOW",IF(R200&lt;979,"MEDIUM",IF(R200&lt;1399,"HIGH",IF(R200&lt;3501,"VERY HIGH",0))))</f>
        <v>LOW</v>
      </c>
      <c r="T200" s="41" t="s">
        <v>231</v>
      </c>
      <c r="U200" s="41"/>
      <c r="V200" s="41"/>
      <c r="W200" s="41"/>
      <c r="X200" s="41"/>
      <c r="Y200" s="40">
        <f>SUM('[1]Scores-protected'!A214:D214)</f>
        <v>0</v>
      </c>
      <c r="Z200" s="39">
        <f>R200-(R200*Y200)</f>
        <v>0</v>
      </c>
      <c r="AA200" s="38" t="str">
        <f>IF(Y200&lt;10%,"None",IF(Y200&lt;50%,"Unsatisfactory",IF(Y200&lt;80%,"Requires Improvements",IF(Y200&gt;79%,"Satisfactory",0))))</f>
        <v>None</v>
      </c>
      <c r="AB200" s="37">
        <v>0.9</v>
      </c>
      <c r="AC200" s="36" t="str">
        <f>IF(Z200&lt;672,"LOW",IF(Z200&lt;979,"MEDIUM",IF(Z200&lt;1399,"HIGH",IF(Z200&lt;3501,"VERY HIGH",0))))</f>
        <v>LOW</v>
      </c>
      <c r="AD200" s="35"/>
      <c r="AE200" s="34"/>
      <c r="AF200" s="33"/>
      <c r="AG200" s="33"/>
      <c r="AH200" s="33"/>
    </row>
    <row r="201" spans="1:34" ht="158.25" thickBot="1" x14ac:dyDescent="0.25">
      <c r="A201" s="33"/>
      <c r="B201" s="50"/>
      <c r="C201" s="50"/>
      <c r="D201" s="33"/>
      <c r="E201" s="49"/>
      <c r="F201" s="48"/>
      <c r="G201" s="47"/>
      <c r="H201" s="43"/>
      <c r="I201" s="46"/>
      <c r="J201" s="46"/>
      <c r="K201" s="45"/>
      <c r="L201" s="43"/>
      <c r="M201" s="43"/>
      <c r="N201" s="44"/>
      <c r="O201" s="43"/>
      <c r="P201" s="43"/>
      <c r="Q201" s="43"/>
      <c r="R201" s="42">
        <f>O201*P201*Q201</f>
        <v>0</v>
      </c>
      <c r="S201" s="36" t="str">
        <f>IF(R201&lt;672,"LOW",IF(R201&lt;979,"MEDIUM",IF(R201&lt;1399,"HIGH",IF(R201&lt;3501,"VERY HIGH",0))))</f>
        <v>LOW</v>
      </c>
      <c r="T201" s="41" t="s">
        <v>231</v>
      </c>
      <c r="U201" s="41"/>
      <c r="V201" s="41"/>
      <c r="W201" s="41"/>
      <c r="X201" s="41"/>
      <c r="Y201" s="40">
        <f>SUM('[1]Scores-protected'!A215:D215)</f>
        <v>0</v>
      </c>
      <c r="Z201" s="39">
        <f>R201-(R201*Y201)</f>
        <v>0</v>
      </c>
      <c r="AA201" s="38" t="str">
        <f>IF(Y201&lt;10%,"None",IF(Y201&lt;50%,"Unsatisfactory",IF(Y201&lt;80%,"Requires Improvements",IF(Y201&gt;79%,"Satisfactory",0))))</f>
        <v>None</v>
      </c>
      <c r="AB201" s="37">
        <v>0.9</v>
      </c>
      <c r="AC201" s="36" t="str">
        <f>IF(Z201&lt;672,"LOW",IF(Z201&lt;979,"MEDIUM",IF(Z201&lt;1399,"HIGH",IF(Z201&lt;3501,"VERY HIGH",0))))</f>
        <v>LOW</v>
      </c>
      <c r="AD201" s="35"/>
      <c r="AE201" s="34"/>
      <c r="AF201" s="33"/>
      <c r="AG201" s="33"/>
      <c r="AH201" s="33"/>
    </row>
    <row r="202" spans="1:34" ht="158.25" thickBot="1" x14ac:dyDescent="0.25">
      <c r="A202" s="33"/>
      <c r="B202" s="50"/>
      <c r="C202" s="50"/>
      <c r="D202" s="33"/>
      <c r="E202" s="49"/>
      <c r="F202" s="48"/>
      <c r="G202" s="47"/>
      <c r="H202" s="43"/>
      <c r="I202" s="46"/>
      <c r="J202" s="46"/>
      <c r="K202" s="45"/>
      <c r="L202" s="43"/>
      <c r="M202" s="43"/>
      <c r="N202" s="44"/>
      <c r="O202" s="43"/>
      <c r="P202" s="43"/>
      <c r="Q202" s="43"/>
      <c r="R202" s="42">
        <f>O202*P202*Q202</f>
        <v>0</v>
      </c>
      <c r="S202" s="36" t="str">
        <f>IF(R202&lt;672,"LOW",IF(R202&lt;979,"MEDIUM",IF(R202&lt;1399,"HIGH",IF(R202&lt;3501,"VERY HIGH",0))))</f>
        <v>LOW</v>
      </c>
      <c r="T202" s="41" t="s">
        <v>231</v>
      </c>
      <c r="U202" s="41"/>
      <c r="V202" s="41"/>
      <c r="W202" s="41"/>
      <c r="X202" s="41"/>
      <c r="Y202" s="40">
        <f>SUM('[1]Scores-protected'!A216:D216)</f>
        <v>0</v>
      </c>
      <c r="Z202" s="39">
        <f>R202-(R202*Y202)</f>
        <v>0</v>
      </c>
      <c r="AA202" s="38" t="str">
        <f>IF(Y202&lt;10%,"None",IF(Y202&lt;50%,"Unsatisfactory",IF(Y202&lt;80%,"Requires Improvements",IF(Y202&gt;79%,"Satisfactory",0))))</f>
        <v>None</v>
      </c>
      <c r="AB202" s="37">
        <v>0.9</v>
      </c>
      <c r="AC202" s="36" t="str">
        <f>IF(Z202&lt;672,"LOW",IF(Z202&lt;979,"MEDIUM",IF(Z202&lt;1399,"HIGH",IF(Z202&lt;3501,"VERY HIGH",0))))</f>
        <v>LOW</v>
      </c>
      <c r="AD202" s="35"/>
      <c r="AE202" s="34"/>
      <c r="AF202" s="33"/>
      <c r="AG202" s="33"/>
      <c r="AH202" s="33"/>
    </row>
    <row r="203" spans="1:34" ht="158.25" thickBot="1" x14ac:dyDescent="0.25">
      <c r="A203" s="33"/>
      <c r="B203" s="50"/>
      <c r="C203" s="50"/>
      <c r="D203" s="33"/>
      <c r="E203" s="49"/>
      <c r="F203" s="48"/>
      <c r="G203" s="47"/>
      <c r="H203" s="43"/>
      <c r="I203" s="46"/>
      <c r="J203" s="46"/>
      <c r="K203" s="45"/>
      <c r="L203" s="43"/>
      <c r="M203" s="43"/>
      <c r="N203" s="44"/>
      <c r="O203" s="43"/>
      <c r="P203" s="43"/>
      <c r="Q203" s="43"/>
      <c r="R203" s="42">
        <f>O203*P203*Q203</f>
        <v>0</v>
      </c>
      <c r="S203" s="36" t="str">
        <f>IF(R203&lt;672,"LOW",IF(R203&lt;979,"MEDIUM",IF(R203&lt;1399,"HIGH",IF(R203&lt;3501,"VERY HIGH",0))))</f>
        <v>LOW</v>
      </c>
      <c r="T203" s="41" t="s">
        <v>231</v>
      </c>
      <c r="U203" s="41"/>
      <c r="V203" s="41"/>
      <c r="W203" s="41"/>
      <c r="X203" s="41"/>
      <c r="Y203" s="40">
        <f>SUM('[1]Scores-protected'!A217:D217)</f>
        <v>0</v>
      </c>
      <c r="Z203" s="39">
        <f>R203-(R203*Y203)</f>
        <v>0</v>
      </c>
      <c r="AA203" s="38" t="str">
        <f>IF(Y203&lt;10%,"None",IF(Y203&lt;50%,"Unsatisfactory",IF(Y203&lt;80%,"Requires Improvements",IF(Y203&gt;79%,"Satisfactory",0))))</f>
        <v>None</v>
      </c>
      <c r="AB203" s="37">
        <v>0.9</v>
      </c>
      <c r="AC203" s="36" t="str">
        <f>IF(Z203&lt;672,"LOW",IF(Z203&lt;979,"MEDIUM",IF(Z203&lt;1399,"HIGH",IF(Z203&lt;3501,"VERY HIGH",0))))</f>
        <v>LOW</v>
      </c>
      <c r="AD203" s="35"/>
      <c r="AE203" s="34"/>
      <c r="AF203" s="33"/>
      <c r="AG203" s="33"/>
      <c r="AH203" s="33"/>
    </row>
    <row r="204" spans="1:34" ht="158.25" thickBot="1" x14ac:dyDescent="0.25">
      <c r="A204" s="33"/>
      <c r="B204" s="50"/>
      <c r="C204" s="50"/>
      <c r="D204" s="33"/>
      <c r="E204" s="49"/>
      <c r="F204" s="48"/>
      <c r="G204" s="47"/>
      <c r="H204" s="43"/>
      <c r="I204" s="46"/>
      <c r="J204" s="46"/>
      <c r="K204" s="45"/>
      <c r="L204" s="43"/>
      <c r="M204" s="43"/>
      <c r="N204" s="44"/>
      <c r="O204" s="43"/>
      <c r="P204" s="43"/>
      <c r="Q204" s="43"/>
      <c r="R204" s="42">
        <f>O204*P204*Q204</f>
        <v>0</v>
      </c>
      <c r="S204" s="36" t="str">
        <f>IF(R204&lt;672,"LOW",IF(R204&lt;979,"MEDIUM",IF(R204&lt;1399,"HIGH",IF(R204&lt;3501,"VERY HIGH",0))))</f>
        <v>LOW</v>
      </c>
      <c r="T204" s="41" t="s">
        <v>231</v>
      </c>
      <c r="U204" s="41"/>
      <c r="V204" s="41"/>
      <c r="W204" s="41"/>
      <c r="X204" s="41"/>
      <c r="Y204" s="40">
        <f>SUM('[1]Scores-protected'!A218:D218)</f>
        <v>0</v>
      </c>
      <c r="Z204" s="39">
        <f>R204-(R204*Y204)</f>
        <v>0</v>
      </c>
      <c r="AA204" s="38" t="str">
        <f>IF(Y204&lt;10%,"None",IF(Y204&lt;50%,"Unsatisfactory",IF(Y204&lt;80%,"Requires Improvements",IF(Y204&gt;79%,"Satisfactory",0))))</f>
        <v>None</v>
      </c>
      <c r="AB204" s="37">
        <v>0.9</v>
      </c>
      <c r="AC204" s="36" t="str">
        <f>IF(Z204&lt;672,"LOW",IF(Z204&lt;979,"MEDIUM",IF(Z204&lt;1399,"HIGH",IF(Z204&lt;3501,"VERY HIGH",0))))</f>
        <v>LOW</v>
      </c>
      <c r="AD204" s="35"/>
      <c r="AE204" s="34"/>
      <c r="AF204" s="33"/>
      <c r="AG204" s="33"/>
      <c r="AH204" s="33"/>
    </row>
    <row r="205" spans="1:34" ht="158.25" thickBot="1" x14ac:dyDescent="0.25">
      <c r="A205" s="33"/>
      <c r="B205" s="50"/>
      <c r="C205" s="50"/>
      <c r="D205" s="33"/>
      <c r="E205" s="49"/>
      <c r="F205" s="48"/>
      <c r="G205" s="47"/>
      <c r="H205" s="43"/>
      <c r="I205" s="46"/>
      <c r="J205" s="46"/>
      <c r="K205" s="45"/>
      <c r="L205" s="43"/>
      <c r="M205" s="43"/>
      <c r="N205" s="44"/>
      <c r="O205" s="43"/>
      <c r="P205" s="43"/>
      <c r="Q205" s="43"/>
      <c r="R205" s="42">
        <f>O205*P205*Q205</f>
        <v>0</v>
      </c>
      <c r="S205" s="36" t="str">
        <f>IF(R205&lt;672,"LOW",IF(R205&lt;979,"MEDIUM",IF(R205&lt;1399,"HIGH",IF(R205&lt;3501,"VERY HIGH",0))))</f>
        <v>LOW</v>
      </c>
      <c r="T205" s="41" t="s">
        <v>231</v>
      </c>
      <c r="U205" s="41"/>
      <c r="V205" s="41"/>
      <c r="W205" s="41"/>
      <c r="X205" s="41"/>
      <c r="Y205" s="40">
        <f>SUM('[1]Scores-protected'!A219:D219)</f>
        <v>0</v>
      </c>
      <c r="Z205" s="39">
        <f>R205-(R205*Y205)</f>
        <v>0</v>
      </c>
      <c r="AA205" s="38" t="str">
        <f>IF(Y205&lt;10%,"None",IF(Y205&lt;50%,"Unsatisfactory",IF(Y205&lt;80%,"Requires Improvements",IF(Y205&gt;79%,"Satisfactory",0))))</f>
        <v>None</v>
      </c>
      <c r="AB205" s="37">
        <v>0.9</v>
      </c>
      <c r="AC205" s="36" t="str">
        <f>IF(Z205&lt;672,"LOW",IF(Z205&lt;979,"MEDIUM",IF(Z205&lt;1399,"HIGH",IF(Z205&lt;3501,"VERY HIGH",0))))</f>
        <v>LOW</v>
      </c>
      <c r="AD205" s="35"/>
      <c r="AE205" s="34"/>
      <c r="AF205" s="33"/>
      <c r="AG205" s="33"/>
      <c r="AH205" s="33"/>
    </row>
    <row r="206" spans="1:34" ht="158.25" thickBot="1" x14ac:dyDescent="0.25">
      <c r="A206" s="33"/>
      <c r="B206" s="50"/>
      <c r="C206" s="50"/>
      <c r="D206" s="33"/>
      <c r="E206" s="49"/>
      <c r="F206" s="48"/>
      <c r="G206" s="47"/>
      <c r="H206" s="43"/>
      <c r="I206" s="46"/>
      <c r="J206" s="46"/>
      <c r="K206" s="45"/>
      <c r="L206" s="43"/>
      <c r="M206" s="43"/>
      <c r="N206" s="44"/>
      <c r="O206" s="43"/>
      <c r="P206" s="43"/>
      <c r="Q206" s="43"/>
      <c r="R206" s="42">
        <f>O206*P206*Q206</f>
        <v>0</v>
      </c>
      <c r="S206" s="36" t="str">
        <f>IF(R206&lt;672,"LOW",IF(R206&lt;979,"MEDIUM",IF(R206&lt;1399,"HIGH",IF(R206&lt;3501,"VERY HIGH",0))))</f>
        <v>LOW</v>
      </c>
      <c r="T206" s="41" t="s">
        <v>231</v>
      </c>
      <c r="U206" s="41"/>
      <c r="V206" s="41"/>
      <c r="W206" s="41"/>
      <c r="X206" s="41"/>
      <c r="Y206" s="40">
        <f>SUM('[1]Scores-protected'!A220:D220)</f>
        <v>0</v>
      </c>
      <c r="Z206" s="39">
        <f>R206-(R206*Y206)</f>
        <v>0</v>
      </c>
      <c r="AA206" s="38" t="str">
        <f>IF(Y206&lt;10%,"None",IF(Y206&lt;50%,"Unsatisfactory",IF(Y206&lt;80%,"Requires Improvements",IF(Y206&gt;79%,"Satisfactory",0))))</f>
        <v>None</v>
      </c>
      <c r="AB206" s="37">
        <v>0.9</v>
      </c>
      <c r="AC206" s="36" t="str">
        <f>IF(Z206&lt;672,"LOW",IF(Z206&lt;979,"MEDIUM",IF(Z206&lt;1399,"HIGH",IF(Z206&lt;3501,"VERY HIGH",0))))</f>
        <v>LOW</v>
      </c>
      <c r="AD206" s="35"/>
      <c r="AE206" s="34"/>
      <c r="AF206" s="33"/>
      <c r="AG206" s="33"/>
      <c r="AH206" s="33"/>
    </row>
    <row r="207" spans="1:34" ht="158.25" thickBot="1" x14ac:dyDescent="0.25">
      <c r="A207" s="33"/>
      <c r="B207" s="50"/>
      <c r="C207" s="50"/>
      <c r="D207" s="33"/>
      <c r="E207" s="49"/>
      <c r="F207" s="48"/>
      <c r="G207" s="47"/>
      <c r="H207" s="43"/>
      <c r="I207" s="46"/>
      <c r="J207" s="46"/>
      <c r="K207" s="45"/>
      <c r="L207" s="43"/>
      <c r="M207" s="43"/>
      <c r="N207" s="44"/>
      <c r="O207" s="43"/>
      <c r="P207" s="43"/>
      <c r="Q207" s="43"/>
      <c r="R207" s="42">
        <f>O207*P207*Q207</f>
        <v>0</v>
      </c>
      <c r="S207" s="36" t="str">
        <f>IF(R207&lt;672,"LOW",IF(R207&lt;979,"MEDIUM",IF(R207&lt;1399,"HIGH",IF(R207&lt;3501,"VERY HIGH",0))))</f>
        <v>LOW</v>
      </c>
      <c r="T207" s="41" t="s">
        <v>231</v>
      </c>
      <c r="U207" s="41"/>
      <c r="V207" s="41"/>
      <c r="W207" s="41"/>
      <c r="X207" s="41"/>
      <c r="Y207" s="40">
        <f>SUM('[1]Scores-protected'!A221:D221)</f>
        <v>0</v>
      </c>
      <c r="Z207" s="39">
        <f>R207-(R207*Y207)</f>
        <v>0</v>
      </c>
      <c r="AA207" s="38" t="str">
        <f>IF(Y207&lt;10%,"None",IF(Y207&lt;50%,"Unsatisfactory",IF(Y207&lt;80%,"Requires Improvements",IF(Y207&gt;79%,"Satisfactory",0))))</f>
        <v>None</v>
      </c>
      <c r="AB207" s="37">
        <v>0.9</v>
      </c>
      <c r="AC207" s="36" t="str">
        <f>IF(Z207&lt;672,"LOW",IF(Z207&lt;979,"MEDIUM",IF(Z207&lt;1399,"HIGH",IF(Z207&lt;3501,"VERY HIGH",0))))</f>
        <v>LOW</v>
      </c>
      <c r="AD207" s="35"/>
      <c r="AE207" s="34"/>
      <c r="AF207" s="33"/>
      <c r="AG207" s="33"/>
      <c r="AH207" s="33"/>
    </row>
    <row r="208" spans="1:34" ht="158.25" thickBot="1" x14ac:dyDescent="0.25">
      <c r="A208" s="33"/>
      <c r="B208" s="50"/>
      <c r="C208" s="50"/>
      <c r="D208" s="33"/>
      <c r="E208" s="49"/>
      <c r="F208" s="48"/>
      <c r="G208" s="47"/>
      <c r="H208" s="43"/>
      <c r="I208" s="46"/>
      <c r="J208" s="46"/>
      <c r="K208" s="45"/>
      <c r="L208" s="43"/>
      <c r="M208" s="43"/>
      <c r="N208" s="44"/>
      <c r="O208" s="43"/>
      <c r="P208" s="43"/>
      <c r="Q208" s="43"/>
      <c r="R208" s="42">
        <f>O208*P208*Q208</f>
        <v>0</v>
      </c>
      <c r="S208" s="36" t="str">
        <f>IF(R208&lt;672,"LOW",IF(R208&lt;979,"MEDIUM",IF(R208&lt;1399,"HIGH",IF(R208&lt;3501,"VERY HIGH",0))))</f>
        <v>LOW</v>
      </c>
      <c r="T208" s="41" t="s">
        <v>231</v>
      </c>
      <c r="U208" s="41"/>
      <c r="V208" s="41"/>
      <c r="W208" s="41"/>
      <c r="X208" s="41"/>
      <c r="Y208" s="40">
        <f>SUM('[1]Scores-protected'!A222:D222)</f>
        <v>0</v>
      </c>
      <c r="Z208" s="39">
        <f>R208-(R208*Y208)</f>
        <v>0</v>
      </c>
      <c r="AA208" s="38" t="str">
        <f>IF(Y208&lt;10%,"None",IF(Y208&lt;50%,"Unsatisfactory",IF(Y208&lt;80%,"Requires Improvements",IF(Y208&gt;79%,"Satisfactory",0))))</f>
        <v>None</v>
      </c>
      <c r="AB208" s="37">
        <v>0.9</v>
      </c>
      <c r="AC208" s="36" t="str">
        <f>IF(Z208&lt;672,"LOW",IF(Z208&lt;979,"MEDIUM",IF(Z208&lt;1399,"HIGH",IF(Z208&lt;3501,"VERY HIGH",0))))</f>
        <v>LOW</v>
      </c>
      <c r="AD208" s="35"/>
      <c r="AE208" s="34"/>
      <c r="AF208" s="33"/>
      <c r="AG208" s="33"/>
      <c r="AH208" s="33"/>
    </row>
    <row r="209" spans="1:34" ht="158.25" thickBot="1" x14ac:dyDescent="0.25">
      <c r="A209" s="33"/>
      <c r="B209" s="50"/>
      <c r="C209" s="50"/>
      <c r="D209" s="33"/>
      <c r="E209" s="49"/>
      <c r="F209" s="48"/>
      <c r="G209" s="47"/>
      <c r="H209" s="43"/>
      <c r="I209" s="46"/>
      <c r="J209" s="46"/>
      <c r="K209" s="45"/>
      <c r="L209" s="43"/>
      <c r="M209" s="43"/>
      <c r="N209" s="44"/>
      <c r="O209" s="43"/>
      <c r="P209" s="43"/>
      <c r="Q209" s="43"/>
      <c r="R209" s="42">
        <f>O209*P209*Q209</f>
        <v>0</v>
      </c>
      <c r="S209" s="36" t="str">
        <f>IF(R209&lt;672,"LOW",IF(R209&lt;979,"MEDIUM",IF(R209&lt;1399,"HIGH",IF(R209&lt;3501,"VERY HIGH",0))))</f>
        <v>LOW</v>
      </c>
      <c r="T209" s="41" t="s">
        <v>231</v>
      </c>
      <c r="U209" s="41"/>
      <c r="V209" s="41"/>
      <c r="W209" s="41"/>
      <c r="X209" s="41"/>
      <c r="Y209" s="40">
        <f>SUM('[1]Scores-protected'!A223:D223)</f>
        <v>0</v>
      </c>
      <c r="Z209" s="39">
        <f>R209-(R209*Y209)</f>
        <v>0</v>
      </c>
      <c r="AA209" s="38" t="str">
        <f>IF(Y209&lt;10%,"None",IF(Y209&lt;50%,"Unsatisfactory",IF(Y209&lt;80%,"Requires Improvements",IF(Y209&gt;79%,"Satisfactory",0))))</f>
        <v>None</v>
      </c>
      <c r="AB209" s="37">
        <v>0.9</v>
      </c>
      <c r="AC209" s="36" t="str">
        <f>IF(Z209&lt;672,"LOW",IF(Z209&lt;979,"MEDIUM",IF(Z209&lt;1399,"HIGH",IF(Z209&lt;3501,"VERY HIGH",0))))</f>
        <v>LOW</v>
      </c>
      <c r="AD209" s="35"/>
      <c r="AE209" s="34"/>
      <c r="AF209" s="33"/>
      <c r="AG209" s="33"/>
      <c r="AH209" s="33"/>
    </row>
    <row r="210" spans="1:34" ht="158.25" thickBot="1" x14ac:dyDescent="0.25">
      <c r="A210" s="33"/>
      <c r="B210" s="50"/>
      <c r="C210" s="50"/>
      <c r="D210" s="33"/>
      <c r="E210" s="49"/>
      <c r="F210" s="48"/>
      <c r="G210" s="47"/>
      <c r="H210" s="43"/>
      <c r="I210" s="46"/>
      <c r="J210" s="46"/>
      <c r="K210" s="45"/>
      <c r="L210" s="43"/>
      <c r="M210" s="43"/>
      <c r="N210" s="44"/>
      <c r="O210" s="43"/>
      <c r="P210" s="43"/>
      <c r="Q210" s="43"/>
      <c r="R210" s="42">
        <f>O210*P210*Q210</f>
        <v>0</v>
      </c>
      <c r="S210" s="36" t="str">
        <f>IF(R210&lt;672,"LOW",IF(R210&lt;979,"MEDIUM",IF(R210&lt;1399,"HIGH",IF(R210&lt;3501,"VERY HIGH",0))))</f>
        <v>LOW</v>
      </c>
      <c r="T210" s="41" t="s">
        <v>231</v>
      </c>
      <c r="U210" s="41"/>
      <c r="V210" s="41"/>
      <c r="W210" s="41"/>
      <c r="X210" s="41"/>
      <c r="Y210" s="40">
        <f>SUM('[1]Scores-protected'!A224:D224)</f>
        <v>0</v>
      </c>
      <c r="Z210" s="39">
        <f>R210-(R210*Y210)</f>
        <v>0</v>
      </c>
      <c r="AA210" s="38" t="str">
        <f>IF(Y210&lt;10%,"None",IF(Y210&lt;50%,"Unsatisfactory",IF(Y210&lt;80%,"Requires Improvements",IF(Y210&gt;79%,"Satisfactory",0))))</f>
        <v>None</v>
      </c>
      <c r="AB210" s="37">
        <v>0.9</v>
      </c>
      <c r="AC210" s="36" t="str">
        <f>IF(Z210&lt;672,"LOW",IF(Z210&lt;979,"MEDIUM",IF(Z210&lt;1399,"HIGH",IF(Z210&lt;3501,"VERY HIGH",0))))</f>
        <v>LOW</v>
      </c>
      <c r="AD210" s="35"/>
      <c r="AE210" s="34"/>
      <c r="AF210" s="33"/>
      <c r="AG210" s="33"/>
      <c r="AH210" s="33"/>
    </row>
    <row r="211" spans="1:34" ht="158.25" thickBot="1" x14ac:dyDescent="0.25">
      <c r="A211" s="33"/>
      <c r="B211" s="50"/>
      <c r="C211" s="50"/>
      <c r="D211" s="33"/>
      <c r="E211" s="49"/>
      <c r="F211" s="48"/>
      <c r="G211" s="47"/>
      <c r="H211" s="43"/>
      <c r="I211" s="46"/>
      <c r="J211" s="46"/>
      <c r="K211" s="45"/>
      <c r="L211" s="43"/>
      <c r="M211" s="43"/>
      <c r="N211" s="44"/>
      <c r="O211" s="43"/>
      <c r="P211" s="43"/>
      <c r="Q211" s="43"/>
      <c r="R211" s="42">
        <f>O211*P211*Q211</f>
        <v>0</v>
      </c>
      <c r="S211" s="36" t="str">
        <f>IF(R211&lt;672,"LOW",IF(R211&lt;979,"MEDIUM",IF(R211&lt;1399,"HIGH",IF(R211&lt;3501,"VERY HIGH",0))))</f>
        <v>LOW</v>
      </c>
      <c r="T211" s="41" t="s">
        <v>231</v>
      </c>
      <c r="U211" s="41"/>
      <c r="V211" s="41"/>
      <c r="W211" s="41"/>
      <c r="X211" s="41"/>
      <c r="Y211" s="40">
        <f>SUM('[1]Scores-protected'!A225:D225)</f>
        <v>0</v>
      </c>
      <c r="Z211" s="39">
        <f>R211-(R211*Y211)</f>
        <v>0</v>
      </c>
      <c r="AA211" s="38" t="str">
        <f>IF(Y211&lt;10%,"None",IF(Y211&lt;50%,"Unsatisfactory",IF(Y211&lt;80%,"Requires Improvements",IF(Y211&gt;79%,"Satisfactory",0))))</f>
        <v>None</v>
      </c>
      <c r="AB211" s="37">
        <v>0.9</v>
      </c>
      <c r="AC211" s="36" t="str">
        <f>IF(Z211&lt;672,"LOW",IF(Z211&lt;979,"MEDIUM",IF(Z211&lt;1399,"HIGH",IF(Z211&lt;3501,"VERY HIGH",0))))</f>
        <v>LOW</v>
      </c>
      <c r="AD211" s="35"/>
      <c r="AE211" s="34"/>
      <c r="AF211" s="33"/>
      <c r="AG211" s="33"/>
      <c r="AH211" s="33"/>
    </row>
    <row r="212" spans="1:34" ht="158.25" thickBot="1" x14ac:dyDescent="0.25">
      <c r="A212" s="33"/>
      <c r="B212" s="50"/>
      <c r="C212" s="50"/>
      <c r="D212" s="33"/>
      <c r="E212" s="49"/>
      <c r="F212" s="48"/>
      <c r="G212" s="47"/>
      <c r="H212" s="43"/>
      <c r="I212" s="46"/>
      <c r="J212" s="46"/>
      <c r="K212" s="45"/>
      <c r="L212" s="43"/>
      <c r="M212" s="43"/>
      <c r="N212" s="44"/>
      <c r="O212" s="43"/>
      <c r="P212" s="43"/>
      <c r="Q212" s="43"/>
      <c r="R212" s="42">
        <f>O212*P212*Q212</f>
        <v>0</v>
      </c>
      <c r="S212" s="36" t="str">
        <f>IF(R212&lt;672,"LOW",IF(R212&lt;979,"MEDIUM",IF(R212&lt;1399,"HIGH",IF(R212&lt;3501,"VERY HIGH",0))))</f>
        <v>LOW</v>
      </c>
      <c r="T212" s="41" t="s">
        <v>231</v>
      </c>
      <c r="U212" s="41"/>
      <c r="V212" s="41"/>
      <c r="W212" s="41"/>
      <c r="X212" s="41"/>
      <c r="Y212" s="40">
        <f>SUM('[1]Scores-protected'!A226:D226)</f>
        <v>0</v>
      </c>
      <c r="Z212" s="39">
        <f>R212-(R212*Y212)</f>
        <v>0</v>
      </c>
      <c r="AA212" s="38" t="str">
        <f>IF(Y212&lt;10%,"None",IF(Y212&lt;50%,"Unsatisfactory",IF(Y212&lt;80%,"Requires Improvements",IF(Y212&gt;79%,"Satisfactory",0))))</f>
        <v>None</v>
      </c>
      <c r="AB212" s="37">
        <v>0.9</v>
      </c>
      <c r="AC212" s="36" t="str">
        <f>IF(Z212&lt;672,"LOW",IF(Z212&lt;979,"MEDIUM",IF(Z212&lt;1399,"HIGH",IF(Z212&lt;3501,"VERY HIGH",0))))</f>
        <v>LOW</v>
      </c>
      <c r="AD212" s="35"/>
      <c r="AE212" s="34"/>
      <c r="AF212" s="33"/>
      <c r="AG212" s="33"/>
      <c r="AH212" s="33"/>
    </row>
    <row r="213" spans="1:34" ht="158.25" thickBot="1" x14ac:dyDescent="0.25">
      <c r="A213" s="33"/>
      <c r="B213" s="50"/>
      <c r="C213" s="50"/>
      <c r="D213" s="33"/>
      <c r="E213" s="49"/>
      <c r="F213" s="48"/>
      <c r="G213" s="47"/>
      <c r="H213" s="43"/>
      <c r="I213" s="46"/>
      <c r="J213" s="46"/>
      <c r="K213" s="45"/>
      <c r="L213" s="43"/>
      <c r="M213" s="43"/>
      <c r="N213" s="44"/>
      <c r="O213" s="43"/>
      <c r="P213" s="43"/>
      <c r="Q213" s="43"/>
      <c r="R213" s="42">
        <f>O213*P213*Q213</f>
        <v>0</v>
      </c>
      <c r="S213" s="36" t="str">
        <f>IF(R213&lt;672,"LOW",IF(R213&lt;979,"MEDIUM",IF(R213&lt;1399,"HIGH",IF(R213&lt;3501,"VERY HIGH",0))))</f>
        <v>LOW</v>
      </c>
      <c r="T213" s="41" t="s">
        <v>231</v>
      </c>
      <c r="U213" s="41"/>
      <c r="V213" s="41"/>
      <c r="W213" s="41"/>
      <c r="X213" s="41"/>
      <c r="Y213" s="40">
        <f>SUM('[1]Scores-protected'!A227:D227)</f>
        <v>0</v>
      </c>
      <c r="Z213" s="39">
        <f>R213-(R213*Y213)</f>
        <v>0</v>
      </c>
      <c r="AA213" s="38" t="str">
        <f>IF(Y213&lt;10%,"None",IF(Y213&lt;50%,"Unsatisfactory",IF(Y213&lt;80%,"Requires Improvements",IF(Y213&gt;79%,"Satisfactory",0))))</f>
        <v>None</v>
      </c>
      <c r="AB213" s="37">
        <v>0.9</v>
      </c>
      <c r="AC213" s="36" t="str">
        <f>IF(Z213&lt;672,"LOW",IF(Z213&lt;979,"MEDIUM",IF(Z213&lt;1399,"HIGH",IF(Z213&lt;3501,"VERY HIGH",0))))</f>
        <v>LOW</v>
      </c>
      <c r="AD213" s="35"/>
      <c r="AE213" s="34"/>
      <c r="AF213" s="33"/>
      <c r="AG213" s="33"/>
      <c r="AH213" s="33"/>
    </row>
    <row r="214" spans="1:34" ht="158.25" thickBot="1" x14ac:dyDescent="0.25">
      <c r="A214" s="33"/>
      <c r="B214" s="50"/>
      <c r="C214" s="50"/>
      <c r="D214" s="33"/>
      <c r="E214" s="49"/>
      <c r="F214" s="48"/>
      <c r="G214" s="47"/>
      <c r="H214" s="43"/>
      <c r="I214" s="46"/>
      <c r="J214" s="46"/>
      <c r="K214" s="45"/>
      <c r="L214" s="43"/>
      <c r="M214" s="43"/>
      <c r="N214" s="44"/>
      <c r="O214" s="43"/>
      <c r="P214" s="43"/>
      <c r="Q214" s="43"/>
      <c r="R214" s="42">
        <f>O214*P214*Q214</f>
        <v>0</v>
      </c>
      <c r="S214" s="36" t="str">
        <f>IF(R214&lt;672,"LOW",IF(R214&lt;979,"MEDIUM",IF(R214&lt;1399,"HIGH",IF(R214&lt;3501,"VERY HIGH",0))))</f>
        <v>LOW</v>
      </c>
      <c r="T214" s="41" t="s">
        <v>231</v>
      </c>
      <c r="U214" s="41"/>
      <c r="V214" s="41"/>
      <c r="W214" s="41"/>
      <c r="X214" s="41"/>
      <c r="Y214" s="40">
        <f>SUM('[1]Scores-protected'!A228:D228)</f>
        <v>0</v>
      </c>
      <c r="Z214" s="39">
        <f>R214-(R214*Y214)</f>
        <v>0</v>
      </c>
      <c r="AA214" s="38" t="str">
        <f>IF(Y214&lt;10%,"None",IF(Y214&lt;50%,"Unsatisfactory",IF(Y214&lt;80%,"Requires Improvements",IF(Y214&gt;79%,"Satisfactory",0))))</f>
        <v>None</v>
      </c>
      <c r="AB214" s="37">
        <v>0.9</v>
      </c>
      <c r="AC214" s="36" t="str">
        <f>IF(Z214&lt;672,"LOW",IF(Z214&lt;979,"MEDIUM",IF(Z214&lt;1399,"HIGH",IF(Z214&lt;3501,"VERY HIGH",0))))</f>
        <v>LOW</v>
      </c>
      <c r="AD214" s="35"/>
      <c r="AE214" s="34"/>
      <c r="AF214" s="33"/>
      <c r="AG214" s="33"/>
      <c r="AH214" s="33"/>
    </row>
    <row r="215" spans="1:34" ht="158.25" thickBot="1" x14ac:dyDescent="0.25">
      <c r="A215" s="33"/>
      <c r="B215" s="50"/>
      <c r="C215" s="50"/>
      <c r="D215" s="33"/>
      <c r="E215" s="49"/>
      <c r="F215" s="48"/>
      <c r="G215" s="47"/>
      <c r="H215" s="43"/>
      <c r="I215" s="46"/>
      <c r="J215" s="46"/>
      <c r="K215" s="45"/>
      <c r="L215" s="43"/>
      <c r="M215" s="43"/>
      <c r="N215" s="44"/>
      <c r="O215" s="43"/>
      <c r="P215" s="43"/>
      <c r="Q215" s="43"/>
      <c r="R215" s="42">
        <f>O215*P215*Q215</f>
        <v>0</v>
      </c>
      <c r="S215" s="36" t="str">
        <f>IF(R215&lt;672,"LOW",IF(R215&lt;979,"MEDIUM",IF(R215&lt;1399,"HIGH",IF(R215&lt;3501,"VERY HIGH",0))))</f>
        <v>LOW</v>
      </c>
      <c r="T215" s="41" t="s">
        <v>231</v>
      </c>
      <c r="U215" s="41"/>
      <c r="V215" s="41"/>
      <c r="W215" s="41"/>
      <c r="X215" s="41"/>
      <c r="Y215" s="40">
        <f>SUM('[1]Scores-protected'!A229:D229)</f>
        <v>0</v>
      </c>
      <c r="Z215" s="39">
        <f>R215-(R215*Y215)</f>
        <v>0</v>
      </c>
      <c r="AA215" s="38" t="str">
        <f>IF(Y215&lt;10%,"None",IF(Y215&lt;50%,"Unsatisfactory",IF(Y215&lt;80%,"Requires Improvements",IF(Y215&gt;79%,"Satisfactory",0))))</f>
        <v>None</v>
      </c>
      <c r="AB215" s="37">
        <v>0.9</v>
      </c>
      <c r="AC215" s="36" t="str">
        <f>IF(Z215&lt;672,"LOW",IF(Z215&lt;979,"MEDIUM",IF(Z215&lt;1399,"HIGH",IF(Z215&lt;3501,"VERY HIGH",0))))</f>
        <v>LOW</v>
      </c>
      <c r="AD215" s="35"/>
      <c r="AE215" s="34"/>
      <c r="AF215" s="33"/>
      <c r="AG215" s="33"/>
      <c r="AH215" s="33"/>
    </row>
    <row r="216" spans="1:34" ht="158.25" thickBot="1" x14ac:dyDescent="0.25">
      <c r="A216" s="33"/>
      <c r="B216" s="50"/>
      <c r="C216" s="50"/>
      <c r="D216" s="33"/>
      <c r="E216" s="49"/>
      <c r="F216" s="48"/>
      <c r="G216" s="47"/>
      <c r="H216" s="43"/>
      <c r="I216" s="46"/>
      <c r="J216" s="46"/>
      <c r="K216" s="45"/>
      <c r="L216" s="43"/>
      <c r="M216" s="43"/>
      <c r="N216" s="44"/>
      <c r="O216" s="43"/>
      <c r="P216" s="43"/>
      <c r="Q216" s="43"/>
      <c r="R216" s="42">
        <f>O216*P216*Q216</f>
        <v>0</v>
      </c>
      <c r="S216" s="36" t="str">
        <f>IF(R216&lt;672,"LOW",IF(R216&lt;979,"MEDIUM",IF(R216&lt;1399,"HIGH",IF(R216&lt;3501,"VERY HIGH",0))))</f>
        <v>LOW</v>
      </c>
      <c r="T216" s="41" t="s">
        <v>231</v>
      </c>
      <c r="U216" s="41"/>
      <c r="V216" s="41"/>
      <c r="W216" s="41"/>
      <c r="X216" s="41"/>
      <c r="Y216" s="40">
        <f>SUM('[1]Scores-protected'!A230:D230)</f>
        <v>0</v>
      </c>
      <c r="Z216" s="39">
        <f>R216-(R216*Y216)</f>
        <v>0</v>
      </c>
      <c r="AA216" s="38" t="str">
        <f>IF(Y216&lt;10%,"None",IF(Y216&lt;50%,"Unsatisfactory",IF(Y216&lt;80%,"Requires Improvements",IF(Y216&gt;79%,"Satisfactory",0))))</f>
        <v>None</v>
      </c>
      <c r="AB216" s="37">
        <v>0.9</v>
      </c>
      <c r="AC216" s="36" t="str">
        <f>IF(Z216&lt;672,"LOW",IF(Z216&lt;979,"MEDIUM",IF(Z216&lt;1399,"HIGH",IF(Z216&lt;3501,"VERY HIGH",0))))</f>
        <v>LOW</v>
      </c>
      <c r="AD216" s="35"/>
      <c r="AE216" s="34"/>
      <c r="AF216" s="33"/>
      <c r="AG216" s="33"/>
      <c r="AH216" s="33"/>
    </row>
    <row r="217" spans="1:34" ht="158.25" thickBot="1" x14ac:dyDescent="0.25">
      <c r="A217" s="33"/>
      <c r="B217" s="50"/>
      <c r="C217" s="50"/>
      <c r="D217" s="33"/>
      <c r="E217" s="49"/>
      <c r="F217" s="48"/>
      <c r="G217" s="47"/>
      <c r="H217" s="43"/>
      <c r="I217" s="46"/>
      <c r="J217" s="46"/>
      <c r="K217" s="45"/>
      <c r="L217" s="43"/>
      <c r="M217" s="43"/>
      <c r="N217" s="44"/>
      <c r="O217" s="43"/>
      <c r="P217" s="43"/>
      <c r="Q217" s="43"/>
      <c r="R217" s="42">
        <f>O217*P217*Q217</f>
        <v>0</v>
      </c>
      <c r="S217" s="36" t="str">
        <f>IF(R217&lt;672,"LOW",IF(R217&lt;979,"MEDIUM",IF(R217&lt;1399,"HIGH",IF(R217&lt;3501,"VERY HIGH",0))))</f>
        <v>LOW</v>
      </c>
      <c r="T217" s="41" t="s">
        <v>231</v>
      </c>
      <c r="U217" s="41"/>
      <c r="V217" s="41"/>
      <c r="W217" s="41"/>
      <c r="X217" s="41"/>
      <c r="Y217" s="40">
        <f>SUM('[1]Scores-protected'!A231:D231)</f>
        <v>0</v>
      </c>
      <c r="Z217" s="39">
        <f>R217-(R217*Y217)</f>
        <v>0</v>
      </c>
      <c r="AA217" s="38" t="str">
        <f>IF(Y217&lt;10%,"None",IF(Y217&lt;50%,"Unsatisfactory",IF(Y217&lt;80%,"Requires Improvements",IF(Y217&gt;79%,"Satisfactory",0))))</f>
        <v>None</v>
      </c>
      <c r="AB217" s="37">
        <v>0.9</v>
      </c>
      <c r="AC217" s="36" t="str">
        <f>IF(Z217&lt;672,"LOW",IF(Z217&lt;979,"MEDIUM",IF(Z217&lt;1399,"HIGH",IF(Z217&lt;3501,"VERY HIGH",0))))</f>
        <v>LOW</v>
      </c>
      <c r="AD217" s="35"/>
      <c r="AE217" s="34"/>
      <c r="AF217" s="33"/>
      <c r="AG217" s="33"/>
      <c r="AH217" s="33"/>
    </row>
    <row r="218" spans="1:34" ht="158.25" thickBot="1" x14ac:dyDescent="0.25">
      <c r="A218" s="33"/>
      <c r="B218" s="50"/>
      <c r="C218" s="50"/>
      <c r="D218" s="33"/>
      <c r="E218" s="49"/>
      <c r="F218" s="48"/>
      <c r="G218" s="47"/>
      <c r="H218" s="43"/>
      <c r="I218" s="46"/>
      <c r="J218" s="46"/>
      <c r="K218" s="45"/>
      <c r="L218" s="43"/>
      <c r="M218" s="43"/>
      <c r="N218" s="44"/>
      <c r="O218" s="43"/>
      <c r="P218" s="43"/>
      <c r="Q218" s="43"/>
      <c r="R218" s="42">
        <f>O218*P218*Q218</f>
        <v>0</v>
      </c>
      <c r="S218" s="36" t="str">
        <f>IF(R218&lt;672,"LOW",IF(R218&lt;979,"MEDIUM",IF(R218&lt;1399,"HIGH",IF(R218&lt;3501,"VERY HIGH",0))))</f>
        <v>LOW</v>
      </c>
      <c r="T218" s="41" t="s">
        <v>231</v>
      </c>
      <c r="U218" s="41"/>
      <c r="V218" s="41"/>
      <c r="W218" s="41"/>
      <c r="X218" s="41"/>
      <c r="Y218" s="40">
        <f>SUM('[1]Scores-protected'!A232:D232)</f>
        <v>0</v>
      </c>
      <c r="Z218" s="39">
        <f>R218-(R218*Y218)</f>
        <v>0</v>
      </c>
      <c r="AA218" s="38" t="str">
        <f>IF(Y218&lt;10%,"None",IF(Y218&lt;50%,"Unsatisfactory",IF(Y218&lt;80%,"Requires Improvements",IF(Y218&gt;79%,"Satisfactory",0))))</f>
        <v>None</v>
      </c>
      <c r="AB218" s="37">
        <v>0.9</v>
      </c>
      <c r="AC218" s="36" t="str">
        <f>IF(Z218&lt;672,"LOW",IF(Z218&lt;979,"MEDIUM",IF(Z218&lt;1399,"HIGH",IF(Z218&lt;3501,"VERY HIGH",0))))</f>
        <v>LOW</v>
      </c>
      <c r="AD218" s="35"/>
      <c r="AE218" s="34"/>
      <c r="AF218" s="33"/>
      <c r="AG218" s="33"/>
      <c r="AH218" s="33"/>
    </row>
    <row r="219" spans="1:34" ht="158.25" thickBot="1" x14ac:dyDescent="0.25">
      <c r="A219" s="33"/>
      <c r="B219" s="50"/>
      <c r="C219" s="50"/>
      <c r="D219" s="33"/>
      <c r="E219" s="49"/>
      <c r="F219" s="48"/>
      <c r="G219" s="47"/>
      <c r="H219" s="43"/>
      <c r="I219" s="46"/>
      <c r="J219" s="46"/>
      <c r="K219" s="45"/>
      <c r="L219" s="43"/>
      <c r="M219" s="43"/>
      <c r="N219" s="44"/>
      <c r="O219" s="43"/>
      <c r="P219" s="43"/>
      <c r="Q219" s="43"/>
      <c r="R219" s="42">
        <f>O219*P219*Q219</f>
        <v>0</v>
      </c>
      <c r="S219" s="36" t="str">
        <f>IF(R219&lt;672,"LOW",IF(R219&lt;979,"MEDIUM",IF(R219&lt;1399,"HIGH",IF(R219&lt;3501,"VERY HIGH",0))))</f>
        <v>LOW</v>
      </c>
      <c r="T219" s="41" t="s">
        <v>231</v>
      </c>
      <c r="U219" s="41"/>
      <c r="V219" s="41"/>
      <c r="W219" s="41"/>
      <c r="X219" s="41"/>
      <c r="Y219" s="40">
        <f>SUM('[1]Scores-protected'!A233:D233)</f>
        <v>0</v>
      </c>
      <c r="Z219" s="39">
        <f>R219-(R219*Y219)</f>
        <v>0</v>
      </c>
      <c r="AA219" s="38" t="str">
        <f>IF(Y219&lt;10%,"None",IF(Y219&lt;50%,"Unsatisfactory",IF(Y219&lt;80%,"Requires Improvements",IF(Y219&gt;79%,"Satisfactory",0))))</f>
        <v>None</v>
      </c>
      <c r="AB219" s="37">
        <v>0.9</v>
      </c>
      <c r="AC219" s="36" t="str">
        <f>IF(Z219&lt;672,"LOW",IF(Z219&lt;979,"MEDIUM",IF(Z219&lt;1399,"HIGH",IF(Z219&lt;3501,"VERY HIGH",0))))</f>
        <v>LOW</v>
      </c>
      <c r="AD219" s="35"/>
      <c r="AE219" s="34"/>
      <c r="AF219" s="33"/>
      <c r="AG219" s="33"/>
      <c r="AH219" s="33"/>
    </row>
    <row r="220" spans="1:34" ht="158.25" thickBot="1" x14ac:dyDescent="0.25">
      <c r="A220" s="33"/>
      <c r="B220" s="50"/>
      <c r="C220" s="50"/>
      <c r="D220" s="33"/>
      <c r="E220" s="49"/>
      <c r="F220" s="48"/>
      <c r="G220" s="47"/>
      <c r="H220" s="43"/>
      <c r="I220" s="46"/>
      <c r="J220" s="46"/>
      <c r="K220" s="45"/>
      <c r="L220" s="43"/>
      <c r="M220" s="43"/>
      <c r="N220" s="44"/>
      <c r="O220" s="43"/>
      <c r="P220" s="43"/>
      <c r="Q220" s="43"/>
      <c r="R220" s="42">
        <f>O220*P220*Q220</f>
        <v>0</v>
      </c>
      <c r="S220" s="36" t="str">
        <f>IF(R220&lt;672,"LOW",IF(R220&lt;979,"MEDIUM",IF(R220&lt;1399,"HIGH",IF(R220&lt;3501,"VERY HIGH",0))))</f>
        <v>LOW</v>
      </c>
      <c r="T220" s="41" t="s">
        <v>231</v>
      </c>
      <c r="U220" s="41"/>
      <c r="V220" s="41"/>
      <c r="W220" s="41"/>
      <c r="X220" s="41"/>
      <c r="Y220" s="40">
        <f>SUM('[1]Scores-protected'!A234:D234)</f>
        <v>0</v>
      </c>
      <c r="Z220" s="39">
        <f>R220-(R220*Y220)</f>
        <v>0</v>
      </c>
      <c r="AA220" s="38" t="str">
        <f>IF(Y220&lt;10%,"None",IF(Y220&lt;50%,"Unsatisfactory",IF(Y220&lt;80%,"Requires Improvements",IF(Y220&gt;79%,"Satisfactory",0))))</f>
        <v>None</v>
      </c>
      <c r="AB220" s="37">
        <v>0.9</v>
      </c>
      <c r="AC220" s="36" t="str">
        <f>IF(Z220&lt;672,"LOW",IF(Z220&lt;979,"MEDIUM",IF(Z220&lt;1399,"HIGH",IF(Z220&lt;3501,"VERY HIGH",0))))</f>
        <v>LOW</v>
      </c>
      <c r="AD220" s="35"/>
      <c r="AE220" s="34"/>
      <c r="AF220" s="33"/>
      <c r="AG220" s="33"/>
      <c r="AH220" s="33"/>
    </row>
    <row r="221" spans="1:34" ht="158.25" thickBot="1" x14ac:dyDescent="0.25">
      <c r="A221" s="33"/>
      <c r="B221" s="50"/>
      <c r="C221" s="50"/>
      <c r="D221" s="33"/>
      <c r="E221" s="49"/>
      <c r="F221" s="48"/>
      <c r="G221" s="47"/>
      <c r="H221" s="43"/>
      <c r="I221" s="46"/>
      <c r="J221" s="46"/>
      <c r="K221" s="45"/>
      <c r="L221" s="43"/>
      <c r="M221" s="43"/>
      <c r="N221" s="44"/>
      <c r="O221" s="43"/>
      <c r="P221" s="43"/>
      <c r="Q221" s="43"/>
      <c r="R221" s="42">
        <f>O221*P221*Q221</f>
        <v>0</v>
      </c>
      <c r="S221" s="36" t="str">
        <f>IF(R221&lt;672,"LOW",IF(R221&lt;979,"MEDIUM",IF(R221&lt;1399,"HIGH",IF(R221&lt;3501,"VERY HIGH",0))))</f>
        <v>LOW</v>
      </c>
      <c r="T221" s="41" t="s">
        <v>231</v>
      </c>
      <c r="U221" s="41"/>
      <c r="V221" s="41"/>
      <c r="W221" s="41"/>
      <c r="X221" s="41"/>
      <c r="Y221" s="40">
        <f>SUM('[1]Scores-protected'!A235:D235)</f>
        <v>0</v>
      </c>
      <c r="Z221" s="39">
        <f>R221-(R221*Y221)</f>
        <v>0</v>
      </c>
      <c r="AA221" s="38" t="str">
        <f>IF(Y221&lt;10%,"None",IF(Y221&lt;50%,"Unsatisfactory",IF(Y221&lt;80%,"Requires Improvements",IF(Y221&gt;79%,"Satisfactory",0))))</f>
        <v>None</v>
      </c>
      <c r="AB221" s="37">
        <v>0.9</v>
      </c>
      <c r="AC221" s="36" t="str">
        <f>IF(Z221&lt;672,"LOW",IF(Z221&lt;979,"MEDIUM",IF(Z221&lt;1399,"HIGH",IF(Z221&lt;3501,"VERY HIGH",0))))</f>
        <v>LOW</v>
      </c>
      <c r="AD221" s="35"/>
      <c r="AE221" s="34"/>
      <c r="AF221" s="33"/>
      <c r="AG221" s="33"/>
      <c r="AH221" s="33"/>
    </row>
    <row r="222" spans="1:34" ht="158.25" thickBot="1" x14ac:dyDescent="0.25">
      <c r="A222" s="33"/>
      <c r="B222" s="50"/>
      <c r="C222" s="50"/>
      <c r="D222" s="33"/>
      <c r="E222" s="49"/>
      <c r="F222" s="48"/>
      <c r="G222" s="47"/>
      <c r="H222" s="43"/>
      <c r="I222" s="46"/>
      <c r="J222" s="46"/>
      <c r="K222" s="45"/>
      <c r="L222" s="43"/>
      <c r="M222" s="43"/>
      <c r="N222" s="44"/>
      <c r="O222" s="43"/>
      <c r="P222" s="43"/>
      <c r="Q222" s="43"/>
      <c r="R222" s="42">
        <f>O222*P222*Q222</f>
        <v>0</v>
      </c>
      <c r="S222" s="36" t="str">
        <f>IF(R222&lt;672,"LOW",IF(R222&lt;979,"MEDIUM",IF(R222&lt;1399,"HIGH",IF(R222&lt;3501,"VERY HIGH",0))))</f>
        <v>LOW</v>
      </c>
      <c r="T222" s="41" t="s">
        <v>231</v>
      </c>
      <c r="U222" s="41"/>
      <c r="V222" s="41"/>
      <c r="W222" s="41"/>
      <c r="X222" s="41"/>
      <c r="Y222" s="40">
        <f>SUM('[1]Scores-protected'!A236:D236)</f>
        <v>0</v>
      </c>
      <c r="Z222" s="39">
        <f>R222-(R222*Y222)</f>
        <v>0</v>
      </c>
      <c r="AA222" s="38" t="str">
        <f>IF(Y222&lt;10%,"None",IF(Y222&lt;50%,"Unsatisfactory",IF(Y222&lt;80%,"Requires Improvements",IF(Y222&gt;79%,"Satisfactory",0))))</f>
        <v>None</v>
      </c>
      <c r="AB222" s="37">
        <v>0.9</v>
      </c>
      <c r="AC222" s="36" t="str">
        <f>IF(Z222&lt;672,"LOW",IF(Z222&lt;979,"MEDIUM",IF(Z222&lt;1399,"HIGH",IF(Z222&lt;3501,"VERY HIGH",0))))</f>
        <v>LOW</v>
      </c>
      <c r="AD222" s="35"/>
      <c r="AE222" s="34"/>
      <c r="AF222" s="33"/>
      <c r="AG222" s="33"/>
      <c r="AH222" s="33"/>
    </row>
    <row r="223" spans="1:34" ht="158.25" thickBot="1" x14ac:dyDescent="0.25">
      <c r="A223" s="33"/>
      <c r="B223" s="50"/>
      <c r="C223" s="50"/>
      <c r="D223" s="33"/>
      <c r="E223" s="49"/>
      <c r="F223" s="48"/>
      <c r="G223" s="47"/>
      <c r="H223" s="43"/>
      <c r="I223" s="46"/>
      <c r="J223" s="46"/>
      <c r="K223" s="45"/>
      <c r="L223" s="43"/>
      <c r="M223" s="43"/>
      <c r="N223" s="44"/>
      <c r="O223" s="43"/>
      <c r="P223" s="43"/>
      <c r="Q223" s="43"/>
      <c r="R223" s="42">
        <f>O223*P223*Q223</f>
        <v>0</v>
      </c>
      <c r="S223" s="36" t="str">
        <f>IF(R223&lt;672,"LOW",IF(R223&lt;979,"MEDIUM",IF(R223&lt;1399,"HIGH",IF(R223&lt;3501,"VERY HIGH",0))))</f>
        <v>LOW</v>
      </c>
      <c r="T223" s="41" t="s">
        <v>231</v>
      </c>
      <c r="U223" s="41"/>
      <c r="V223" s="41"/>
      <c r="W223" s="41"/>
      <c r="X223" s="41"/>
      <c r="Y223" s="40">
        <f>SUM('[1]Scores-protected'!A237:D237)</f>
        <v>0</v>
      </c>
      <c r="Z223" s="39">
        <f>R223-(R223*Y223)</f>
        <v>0</v>
      </c>
      <c r="AA223" s="38" t="str">
        <f>IF(Y223&lt;10%,"None",IF(Y223&lt;50%,"Unsatisfactory",IF(Y223&lt;80%,"Requires Improvements",IF(Y223&gt;79%,"Satisfactory",0))))</f>
        <v>None</v>
      </c>
      <c r="AB223" s="37">
        <v>0.9</v>
      </c>
      <c r="AC223" s="36" t="str">
        <f>IF(Z223&lt;672,"LOW",IF(Z223&lt;979,"MEDIUM",IF(Z223&lt;1399,"HIGH",IF(Z223&lt;3501,"VERY HIGH",0))))</f>
        <v>LOW</v>
      </c>
      <c r="AD223" s="35"/>
      <c r="AE223" s="34"/>
      <c r="AF223" s="33"/>
      <c r="AG223" s="33"/>
      <c r="AH223" s="33"/>
    </row>
    <row r="224" spans="1:34" ht="158.25" thickBot="1" x14ac:dyDescent="0.25">
      <c r="A224" s="33"/>
      <c r="B224" s="50"/>
      <c r="C224" s="50"/>
      <c r="D224" s="33"/>
      <c r="E224" s="49"/>
      <c r="F224" s="48"/>
      <c r="G224" s="47"/>
      <c r="H224" s="43"/>
      <c r="I224" s="46"/>
      <c r="J224" s="46"/>
      <c r="K224" s="45"/>
      <c r="L224" s="43"/>
      <c r="M224" s="43"/>
      <c r="N224" s="44"/>
      <c r="O224" s="43"/>
      <c r="P224" s="43"/>
      <c r="Q224" s="43"/>
      <c r="R224" s="42">
        <f>O224*P224*Q224</f>
        <v>0</v>
      </c>
      <c r="S224" s="36" t="str">
        <f>IF(R224&lt;672,"LOW",IF(R224&lt;979,"MEDIUM",IF(R224&lt;1399,"HIGH",IF(R224&lt;3501,"VERY HIGH",0))))</f>
        <v>LOW</v>
      </c>
      <c r="T224" s="41" t="s">
        <v>231</v>
      </c>
      <c r="U224" s="41"/>
      <c r="V224" s="41"/>
      <c r="W224" s="41"/>
      <c r="X224" s="41"/>
      <c r="Y224" s="40">
        <f>SUM('[1]Scores-protected'!A238:D238)</f>
        <v>0</v>
      </c>
      <c r="Z224" s="39">
        <f>R224-(R224*Y224)</f>
        <v>0</v>
      </c>
      <c r="AA224" s="38" t="str">
        <f>IF(Y224&lt;10%,"None",IF(Y224&lt;50%,"Unsatisfactory",IF(Y224&lt;80%,"Requires Improvements",IF(Y224&gt;79%,"Satisfactory",0))))</f>
        <v>None</v>
      </c>
      <c r="AB224" s="37">
        <v>0.9</v>
      </c>
      <c r="AC224" s="36" t="str">
        <f>IF(Z224&lt;672,"LOW",IF(Z224&lt;979,"MEDIUM",IF(Z224&lt;1399,"HIGH",IF(Z224&lt;3501,"VERY HIGH",0))))</f>
        <v>LOW</v>
      </c>
      <c r="AD224" s="35"/>
      <c r="AE224" s="34"/>
      <c r="AF224" s="33"/>
      <c r="AG224" s="33"/>
      <c r="AH224" s="33"/>
    </row>
    <row r="225" spans="1:34" ht="158.25" thickBot="1" x14ac:dyDescent="0.25">
      <c r="A225" s="33"/>
      <c r="B225" s="50"/>
      <c r="C225" s="50"/>
      <c r="D225" s="33"/>
      <c r="E225" s="49"/>
      <c r="F225" s="48"/>
      <c r="G225" s="47"/>
      <c r="H225" s="43"/>
      <c r="I225" s="46"/>
      <c r="J225" s="46"/>
      <c r="K225" s="45"/>
      <c r="L225" s="43"/>
      <c r="M225" s="43"/>
      <c r="N225" s="44"/>
      <c r="O225" s="43"/>
      <c r="P225" s="43"/>
      <c r="Q225" s="43"/>
      <c r="R225" s="42">
        <f>O225*P225*Q225</f>
        <v>0</v>
      </c>
      <c r="S225" s="36" t="str">
        <f>IF(R225&lt;672,"LOW",IF(R225&lt;979,"MEDIUM",IF(R225&lt;1399,"HIGH",IF(R225&lt;3501,"VERY HIGH",0))))</f>
        <v>LOW</v>
      </c>
      <c r="T225" s="41" t="s">
        <v>231</v>
      </c>
      <c r="U225" s="41"/>
      <c r="V225" s="41"/>
      <c r="W225" s="41"/>
      <c r="X225" s="41"/>
      <c r="Y225" s="40">
        <f>SUM('[1]Scores-protected'!A239:D239)</f>
        <v>0</v>
      </c>
      <c r="Z225" s="39">
        <f>R225-(R225*Y225)</f>
        <v>0</v>
      </c>
      <c r="AA225" s="38" t="str">
        <f>IF(Y225&lt;10%,"None",IF(Y225&lt;50%,"Unsatisfactory",IF(Y225&lt;80%,"Requires Improvements",IF(Y225&gt;79%,"Satisfactory",0))))</f>
        <v>None</v>
      </c>
      <c r="AB225" s="37">
        <v>0.9</v>
      </c>
      <c r="AC225" s="36" t="str">
        <f>IF(Z225&lt;672,"LOW",IF(Z225&lt;979,"MEDIUM",IF(Z225&lt;1399,"HIGH",IF(Z225&lt;3501,"VERY HIGH",0))))</f>
        <v>LOW</v>
      </c>
      <c r="AD225" s="35"/>
      <c r="AE225" s="34"/>
      <c r="AF225" s="33"/>
      <c r="AG225" s="33"/>
      <c r="AH225" s="33"/>
    </row>
    <row r="226" spans="1:34" ht="158.25" thickBot="1" x14ac:dyDescent="0.25">
      <c r="A226" s="33"/>
      <c r="B226" s="50"/>
      <c r="C226" s="50"/>
      <c r="D226" s="33"/>
      <c r="E226" s="49"/>
      <c r="F226" s="48"/>
      <c r="G226" s="47"/>
      <c r="H226" s="43"/>
      <c r="I226" s="46"/>
      <c r="J226" s="46"/>
      <c r="K226" s="45"/>
      <c r="L226" s="43"/>
      <c r="M226" s="43"/>
      <c r="N226" s="44"/>
      <c r="O226" s="43"/>
      <c r="P226" s="43"/>
      <c r="Q226" s="43"/>
      <c r="R226" s="42">
        <f>O226*P226*Q226</f>
        <v>0</v>
      </c>
      <c r="S226" s="36" t="str">
        <f>IF(R226&lt;672,"LOW",IF(R226&lt;979,"MEDIUM",IF(R226&lt;1399,"HIGH",IF(R226&lt;3501,"VERY HIGH",0))))</f>
        <v>LOW</v>
      </c>
      <c r="T226" s="41" t="s">
        <v>231</v>
      </c>
      <c r="U226" s="41"/>
      <c r="V226" s="41"/>
      <c r="W226" s="41"/>
      <c r="X226" s="41"/>
      <c r="Y226" s="40">
        <f>SUM('[1]Scores-protected'!A240:D240)</f>
        <v>0</v>
      </c>
      <c r="Z226" s="39">
        <f>R226-(R226*Y226)</f>
        <v>0</v>
      </c>
      <c r="AA226" s="38" t="str">
        <f>IF(Y226&lt;10%,"None",IF(Y226&lt;50%,"Unsatisfactory",IF(Y226&lt;80%,"Requires Improvements",IF(Y226&gt;79%,"Satisfactory",0))))</f>
        <v>None</v>
      </c>
      <c r="AB226" s="37">
        <v>0.9</v>
      </c>
      <c r="AC226" s="36" t="str">
        <f>IF(Z226&lt;672,"LOW",IF(Z226&lt;979,"MEDIUM",IF(Z226&lt;1399,"HIGH",IF(Z226&lt;3501,"VERY HIGH",0))))</f>
        <v>LOW</v>
      </c>
      <c r="AD226" s="35"/>
      <c r="AE226" s="34"/>
      <c r="AF226" s="33"/>
      <c r="AG226" s="33"/>
      <c r="AH226" s="33"/>
    </row>
    <row r="227" spans="1:34" ht="158.25" thickBot="1" x14ac:dyDescent="0.25">
      <c r="A227" s="33"/>
      <c r="B227" s="50"/>
      <c r="C227" s="50"/>
      <c r="D227" s="33"/>
      <c r="E227" s="49"/>
      <c r="F227" s="48"/>
      <c r="G227" s="47"/>
      <c r="H227" s="43"/>
      <c r="I227" s="46"/>
      <c r="J227" s="46"/>
      <c r="K227" s="45"/>
      <c r="L227" s="43"/>
      <c r="M227" s="43"/>
      <c r="N227" s="44"/>
      <c r="O227" s="43"/>
      <c r="P227" s="43"/>
      <c r="Q227" s="43"/>
      <c r="R227" s="42">
        <f>O227*P227*Q227</f>
        <v>0</v>
      </c>
      <c r="S227" s="36" t="str">
        <f>IF(R227&lt;672,"LOW",IF(R227&lt;979,"MEDIUM",IF(R227&lt;1399,"HIGH",IF(R227&lt;3501,"VERY HIGH",0))))</f>
        <v>LOW</v>
      </c>
      <c r="T227" s="41" t="s">
        <v>231</v>
      </c>
      <c r="U227" s="41"/>
      <c r="V227" s="41"/>
      <c r="W227" s="41"/>
      <c r="X227" s="41"/>
      <c r="Y227" s="40">
        <f>SUM('[1]Scores-protected'!A241:D241)</f>
        <v>0</v>
      </c>
      <c r="Z227" s="39">
        <f>R227-(R227*Y227)</f>
        <v>0</v>
      </c>
      <c r="AA227" s="38" t="str">
        <f>IF(Y227&lt;10%,"None",IF(Y227&lt;50%,"Unsatisfactory",IF(Y227&lt;80%,"Requires Improvements",IF(Y227&gt;79%,"Satisfactory",0))))</f>
        <v>None</v>
      </c>
      <c r="AB227" s="37">
        <v>0.9</v>
      </c>
      <c r="AC227" s="36" t="str">
        <f>IF(Z227&lt;672,"LOW",IF(Z227&lt;979,"MEDIUM",IF(Z227&lt;1399,"HIGH",IF(Z227&lt;3501,"VERY HIGH",0))))</f>
        <v>LOW</v>
      </c>
      <c r="AD227" s="35"/>
      <c r="AE227" s="34"/>
      <c r="AF227" s="33"/>
      <c r="AG227" s="33"/>
      <c r="AH227" s="33"/>
    </row>
    <row r="228" spans="1:34" ht="158.25" thickBot="1" x14ac:dyDescent="0.25">
      <c r="A228" s="33"/>
      <c r="B228" s="50"/>
      <c r="C228" s="50"/>
      <c r="D228" s="33"/>
      <c r="E228" s="49"/>
      <c r="F228" s="48"/>
      <c r="G228" s="47"/>
      <c r="H228" s="43"/>
      <c r="I228" s="46"/>
      <c r="J228" s="46"/>
      <c r="K228" s="45"/>
      <c r="L228" s="43"/>
      <c r="M228" s="43"/>
      <c r="N228" s="44"/>
      <c r="O228" s="43"/>
      <c r="P228" s="43"/>
      <c r="Q228" s="43"/>
      <c r="R228" s="42">
        <f>O228*P228*Q228</f>
        <v>0</v>
      </c>
      <c r="S228" s="36" t="str">
        <f>IF(R228&lt;672,"LOW",IF(R228&lt;979,"MEDIUM",IF(R228&lt;1399,"HIGH",IF(R228&lt;3501,"VERY HIGH",0))))</f>
        <v>LOW</v>
      </c>
      <c r="T228" s="41" t="s">
        <v>231</v>
      </c>
      <c r="U228" s="41"/>
      <c r="V228" s="41"/>
      <c r="W228" s="41"/>
      <c r="X228" s="41"/>
      <c r="Y228" s="40">
        <f>SUM('[1]Scores-protected'!A242:D242)</f>
        <v>0</v>
      </c>
      <c r="Z228" s="39">
        <f>R228-(R228*Y228)</f>
        <v>0</v>
      </c>
      <c r="AA228" s="38" t="str">
        <f>IF(Y228&lt;10%,"None",IF(Y228&lt;50%,"Unsatisfactory",IF(Y228&lt;80%,"Requires Improvements",IF(Y228&gt;79%,"Satisfactory",0))))</f>
        <v>None</v>
      </c>
      <c r="AB228" s="37">
        <v>0.9</v>
      </c>
      <c r="AC228" s="36" t="str">
        <f>IF(Z228&lt;672,"LOW",IF(Z228&lt;979,"MEDIUM",IF(Z228&lt;1399,"HIGH",IF(Z228&lt;3501,"VERY HIGH",0))))</f>
        <v>LOW</v>
      </c>
      <c r="AD228" s="35"/>
      <c r="AE228" s="34"/>
      <c r="AF228" s="33"/>
      <c r="AG228" s="33"/>
      <c r="AH228" s="33"/>
    </row>
    <row r="229" spans="1:34" ht="158.25" thickBot="1" x14ac:dyDescent="0.25">
      <c r="A229" s="33"/>
      <c r="B229" s="50"/>
      <c r="C229" s="50"/>
      <c r="D229" s="33"/>
      <c r="E229" s="49"/>
      <c r="F229" s="48"/>
      <c r="G229" s="47"/>
      <c r="H229" s="43"/>
      <c r="I229" s="46"/>
      <c r="J229" s="46"/>
      <c r="K229" s="45"/>
      <c r="L229" s="43"/>
      <c r="M229" s="43"/>
      <c r="N229" s="44"/>
      <c r="O229" s="43"/>
      <c r="P229" s="43"/>
      <c r="Q229" s="43"/>
      <c r="R229" s="42">
        <f>O229*P229*Q229</f>
        <v>0</v>
      </c>
      <c r="S229" s="36" t="str">
        <f>IF(R229&lt;672,"LOW",IF(R229&lt;979,"MEDIUM",IF(R229&lt;1399,"HIGH",IF(R229&lt;3501,"VERY HIGH",0))))</f>
        <v>LOW</v>
      </c>
      <c r="T229" s="41" t="s">
        <v>231</v>
      </c>
      <c r="U229" s="41"/>
      <c r="V229" s="41"/>
      <c r="W229" s="41"/>
      <c r="X229" s="41"/>
      <c r="Y229" s="40">
        <f>SUM('[1]Scores-protected'!A243:D243)</f>
        <v>0</v>
      </c>
      <c r="Z229" s="39">
        <f>R229-(R229*Y229)</f>
        <v>0</v>
      </c>
      <c r="AA229" s="38" t="str">
        <f>IF(Y229&lt;10%,"None",IF(Y229&lt;50%,"Unsatisfactory",IF(Y229&lt;80%,"Requires Improvements",IF(Y229&gt;79%,"Satisfactory",0))))</f>
        <v>None</v>
      </c>
      <c r="AB229" s="37">
        <v>0.9</v>
      </c>
      <c r="AC229" s="36" t="str">
        <f>IF(Z229&lt;672,"LOW",IF(Z229&lt;979,"MEDIUM",IF(Z229&lt;1399,"HIGH",IF(Z229&lt;3501,"VERY HIGH",0))))</f>
        <v>LOW</v>
      </c>
      <c r="AD229" s="35"/>
      <c r="AE229" s="34"/>
      <c r="AF229" s="33"/>
      <c r="AG229" s="33"/>
      <c r="AH229" s="33"/>
    </row>
    <row r="230" spans="1:34" ht="158.25" thickBot="1" x14ac:dyDescent="0.25">
      <c r="A230" s="33"/>
      <c r="B230" s="50"/>
      <c r="C230" s="50"/>
      <c r="D230" s="33"/>
      <c r="E230" s="49"/>
      <c r="F230" s="48"/>
      <c r="G230" s="47"/>
      <c r="H230" s="43"/>
      <c r="I230" s="46"/>
      <c r="J230" s="46"/>
      <c r="K230" s="45"/>
      <c r="L230" s="43"/>
      <c r="M230" s="43"/>
      <c r="N230" s="44"/>
      <c r="O230" s="43"/>
      <c r="P230" s="43"/>
      <c r="Q230" s="43"/>
      <c r="R230" s="42">
        <f>O230*P230*Q230</f>
        <v>0</v>
      </c>
      <c r="S230" s="36" t="str">
        <f>IF(R230&lt;672,"LOW",IF(R230&lt;979,"MEDIUM",IF(R230&lt;1399,"HIGH",IF(R230&lt;3501,"VERY HIGH",0))))</f>
        <v>LOW</v>
      </c>
      <c r="T230" s="41" t="s">
        <v>231</v>
      </c>
      <c r="U230" s="41"/>
      <c r="V230" s="41"/>
      <c r="W230" s="41"/>
      <c r="X230" s="41"/>
      <c r="Y230" s="40">
        <f>SUM('[1]Scores-protected'!A244:D244)</f>
        <v>0</v>
      </c>
      <c r="Z230" s="39">
        <f>R230-(R230*Y230)</f>
        <v>0</v>
      </c>
      <c r="AA230" s="38" t="str">
        <f>IF(Y230&lt;10%,"None",IF(Y230&lt;50%,"Unsatisfactory",IF(Y230&lt;80%,"Requires Improvements",IF(Y230&gt;79%,"Satisfactory",0))))</f>
        <v>None</v>
      </c>
      <c r="AB230" s="37">
        <v>0.9</v>
      </c>
      <c r="AC230" s="36" t="str">
        <f>IF(Z230&lt;672,"LOW",IF(Z230&lt;979,"MEDIUM",IF(Z230&lt;1399,"HIGH",IF(Z230&lt;3501,"VERY HIGH",0))))</f>
        <v>LOW</v>
      </c>
      <c r="AD230" s="35"/>
      <c r="AE230" s="34"/>
      <c r="AF230" s="33"/>
      <c r="AG230" s="33"/>
      <c r="AH230" s="33"/>
    </row>
    <row r="231" spans="1:34" ht="158.25" thickBot="1" x14ac:dyDescent="0.25">
      <c r="A231" s="33"/>
      <c r="B231" s="50"/>
      <c r="C231" s="50"/>
      <c r="D231" s="33"/>
      <c r="E231" s="49"/>
      <c r="F231" s="48"/>
      <c r="G231" s="47"/>
      <c r="H231" s="43"/>
      <c r="I231" s="46"/>
      <c r="J231" s="46"/>
      <c r="K231" s="45"/>
      <c r="L231" s="43"/>
      <c r="M231" s="43"/>
      <c r="N231" s="44"/>
      <c r="O231" s="43"/>
      <c r="P231" s="43"/>
      <c r="Q231" s="43"/>
      <c r="R231" s="42">
        <f>O231*P231*Q231</f>
        <v>0</v>
      </c>
      <c r="S231" s="36" t="str">
        <f>IF(R231&lt;672,"LOW",IF(R231&lt;979,"MEDIUM",IF(R231&lt;1399,"HIGH",IF(R231&lt;3501,"VERY HIGH",0))))</f>
        <v>LOW</v>
      </c>
      <c r="T231" s="41" t="s">
        <v>231</v>
      </c>
      <c r="U231" s="41"/>
      <c r="V231" s="41"/>
      <c r="W231" s="41"/>
      <c r="X231" s="41"/>
      <c r="Y231" s="40">
        <f>SUM('[1]Scores-protected'!A245:D245)</f>
        <v>0</v>
      </c>
      <c r="Z231" s="39">
        <f>R231-(R231*Y231)</f>
        <v>0</v>
      </c>
      <c r="AA231" s="38" t="str">
        <f>IF(Y231&lt;10%,"None",IF(Y231&lt;50%,"Unsatisfactory",IF(Y231&lt;80%,"Requires Improvements",IF(Y231&gt;79%,"Satisfactory",0))))</f>
        <v>None</v>
      </c>
      <c r="AB231" s="37">
        <v>0.9</v>
      </c>
      <c r="AC231" s="36" t="str">
        <f>IF(Z231&lt;672,"LOW",IF(Z231&lt;979,"MEDIUM",IF(Z231&lt;1399,"HIGH",IF(Z231&lt;3501,"VERY HIGH",0))))</f>
        <v>LOW</v>
      </c>
      <c r="AD231" s="35"/>
      <c r="AE231" s="34"/>
      <c r="AF231" s="33"/>
      <c r="AG231" s="33"/>
      <c r="AH231" s="33"/>
    </row>
    <row r="232" spans="1:34" ht="158.25" thickBot="1" x14ac:dyDescent="0.25">
      <c r="A232" s="33"/>
      <c r="B232" s="50"/>
      <c r="C232" s="50"/>
      <c r="D232" s="33"/>
      <c r="E232" s="49"/>
      <c r="F232" s="48"/>
      <c r="G232" s="47"/>
      <c r="H232" s="43"/>
      <c r="I232" s="46"/>
      <c r="J232" s="46"/>
      <c r="K232" s="45"/>
      <c r="L232" s="43"/>
      <c r="M232" s="43"/>
      <c r="N232" s="44"/>
      <c r="O232" s="43"/>
      <c r="P232" s="43"/>
      <c r="Q232" s="43"/>
      <c r="R232" s="42">
        <f>O232*P232*Q232</f>
        <v>0</v>
      </c>
      <c r="S232" s="36" t="str">
        <f>IF(R232&lt;672,"LOW",IF(R232&lt;979,"MEDIUM",IF(R232&lt;1399,"HIGH",IF(R232&lt;3501,"VERY HIGH",0))))</f>
        <v>LOW</v>
      </c>
      <c r="T232" s="41" t="s">
        <v>231</v>
      </c>
      <c r="U232" s="41"/>
      <c r="V232" s="41"/>
      <c r="W232" s="41"/>
      <c r="X232" s="41"/>
      <c r="Y232" s="40">
        <f>SUM('[1]Scores-protected'!A246:D246)</f>
        <v>0</v>
      </c>
      <c r="Z232" s="39">
        <f>R232-(R232*Y232)</f>
        <v>0</v>
      </c>
      <c r="AA232" s="38" t="str">
        <f>IF(Y232&lt;10%,"None",IF(Y232&lt;50%,"Unsatisfactory",IF(Y232&lt;80%,"Requires Improvements",IF(Y232&gt;79%,"Satisfactory",0))))</f>
        <v>None</v>
      </c>
      <c r="AB232" s="37">
        <v>0.9</v>
      </c>
      <c r="AC232" s="36" t="str">
        <f>IF(Z232&lt;672,"LOW",IF(Z232&lt;979,"MEDIUM",IF(Z232&lt;1399,"HIGH",IF(Z232&lt;3501,"VERY HIGH",0))))</f>
        <v>LOW</v>
      </c>
      <c r="AD232" s="35"/>
      <c r="AE232" s="34"/>
      <c r="AF232" s="33"/>
      <c r="AG232" s="33"/>
      <c r="AH232" s="33"/>
    </row>
    <row r="233" spans="1:34" ht="158.25" thickBot="1" x14ac:dyDescent="0.25">
      <c r="A233" s="33"/>
      <c r="B233" s="50"/>
      <c r="C233" s="50"/>
      <c r="D233" s="33"/>
      <c r="E233" s="49"/>
      <c r="F233" s="48"/>
      <c r="G233" s="47"/>
      <c r="H233" s="43"/>
      <c r="I233" s="46"/>
      <c r="J233" s="46"/>
      <c r="K233" s="45"/>
      <c r="L233" s="43"/>
      <c r="M233" s="43"/>
      <c r="N233" s="44"/>
      <c r="O233" s="43"/>
      <c r="P233" s="43"/>
      <c r="Q233" s="43"/>
      <c r="R233" s="42">
        <f>O233*P233*Q233</f>
        <v>0</v>
      </c>
      <c r="S233" s="36" t="str">
        <f>IF(R233&lt;672,"LOW",IF(R233&lt;979,"MEDIUM",IF(R233&lt;1399,"HIGH",IF(R233&lt;3501,"VERY HIGH",0))))</f>
        <v>LOW</v>
      </c>
      <c r="T233" s="41" t="s">
        <v>231</v>
      </c>
      <c r="U233" s="41"/>
      <c r="V233" s="41"/>
      <c r="W233" s="41"/>
      <c r="X233" s="41"/>
      <c r="Y233" s="40">
        <f>SUM('[1]Scores-protected'!A247:D247)</f>
        <v>0</v>
      </c>
      <c r="Z233" s="39">
        <f>R233-(R233*Y233)</f>
        <v>0</v>
      </c>
      <c r="AA233" s="38" t="str">
        <f>IF(Y233&lt;10%,"None",IF(Y233&lt;50%,"Unsatisfactory",IF(Y233&lt;80%,"Requires Improvements",IF(Y233&gt;79%,"Satisfactory",0))))</f>
        <v>None</v>
      </c>
      <c r="AB233" s="37">
        <v>0.9</v>
      </c>
      <c r="AC233" s="36" t="str">
        <f>IF(Z233&lt;672,"LOW",IF(Z233&lt;979,"MEDIUM",IF(Z233&lt;1399,"HIGH",IF(Z233&lt;3501,"VERY HIGH",0))))</f>
        <v>LOW</v>
      </c>
      <c r="AD233" s="35"/>
      <c r="AE233" s="34"/>
      <c r="AF233" s="33"/>
      <c r="AG233" s="33"/>
      <c r="AH233" s="33"/>
    </row>
    <row r="234" spans="1:34" ht="158.25" thickBot="1" x14ac:dyDescent="0.25">
      <c r="A234" s="33"/>
      <c r="B234" s="50"/>
      <c r="C234" s="50"/>
      <c r="D234" s="33"/>
      <c r="E234" s="49"/>
      <c r="F234" s="48"/>
      <c r="G234" s="47"/>
      <c r="H234" s="43"/>
      <c r="I234" s="46"/>
      <c r="J234" s="46"/>
      <c r="K234" s="45"/>
      <c r="L234" s="43"/>
      <c r="M234" s="43"/>
      <c r="N234" s="44"/>
      <c r="O234" s="43"/>
      <c r="P234" s="43"/>
      <c r="Q234" s="43"/>
      <c r="R234" s="42">
        <f>O234*P234*Q234</f>
        <v>0</v>
      </c>
      <c r="S234" s="36" t="str">
        <f>IF(R234&lt;672,"LOW",IF(R234&lt;979,"MEDIUM",IF(R234&lt;1399,"HIGH",IF(R234&lt;3501,"VERY HIGH",0))))</f>
        <v>LOW</v>
      </c>
      <c r="T234" s="41" t="s">
        <v>231</v>
      </c>
      <c r="U234" s="41"/>
      <c r="V234" s="41"/>
      <c r="W234" s="41"/>
      <c r="X234" s="41"/>
      <c r="Y234" s="40">
        <f>SUM('[1]Scores-protected'!A248:D248)</f>
        <v>0</v>
      </c>
      <c r="Z234" s="39">
        <f>R234-(R234*Y234)</f>
        <v>0</v>
      </c>
      <c r="AA234" s="38" t="str">
        <f>IF(Y234&lt;10%,"None",IF(Y234&lt;50%,"Unsatisfactory",IF(Y234&lt;80%,"Requires Improvements",IF(Y234&gt;79%,"Satisfactory",0))))</f>
        <v>None</v>
      </c>
      <c r="AB234" s="37">
        <v>0.9</v>
      </c>
      <c r="AC234" s="36" t="str">
        <f>IF(Z234&lt;672,"LOW",IF(Z234&lt;979,"MEDIUM",IF(Z234&lt;1399,"HIGH",IF(Z234&lt;3501,"VERY HIGH",0))))</f>
        <v>LOW</v>
      </c>
      <c r="AD234" s="35"/>
      <c r="AE234" s="34"/>
      <c r="AF234" s="33"/>
      <c r="AG234" s="33"/>
      <c r="AH234" s="33"/>
    </row>
    <row r="235" spans="1:34" ht="158.25" thickBot="1" x14ac:dyDescent="0.25">
      <c r="A235" s="33"/>
      <c r="B235" s="50"/>
      <c r="C235" s="50"/>
      <c r="D235" s="33"/>
      <c r="E235" s="49"/>
      <c r="F235" s="48"/>
      <c r="G235" s="47"/>
      <c r="H235" s="43"/>
      <c r="I235" s="46"/>
      <c r="J235" s="46"/>
      <c r="K235" s="45"/>
      <c r="L235" s="43"/>
      <c r="M235" s="43"/>
      <c r="N235" s="44"/>
      <c r="O235" s="43"/>
      <c r="P235" s="43"/>
      <c r="Q235" s="43"/>
      <c r="R235" s="42">
        <f>O235*P235*Q235</f>
        <v>0</v>
      </c>
      <c r="S235" s="36" t="str">
        <f>IF(R235&lt;672,"LOW",IF(R235&lt;979,"MEDIUM",IF(R235&lt;1399,"HIGH",IF(R235&lt;3501,"VERY HIGH",0))))</f>
        <v>LOW</v>
      </c>
      <c r="T235" s="41" t="s">
        <v>231</v>
      </c>
      <c r="U235" s="41"/>
      <c r="V235" s="41"/>
      <c r="W235" s="41"/>
      <c r="X235" s="41"/>
      <c r="Y235" s="40">
        <f>SUM('[1]Scores-protected'!A249:D249)</f>
        <v>0</v>
      </c>
      <c r="Z235" s="39">
        <f>R235-(R235*Y235)</f>
        <v>0</v>
      </c>
      <c r="AA235" s="38" t="str">
        <f>IF(Y235&lt;10%,"None",IF(Y235&lt;50%,"Unsatisfactory",IF(Y235&lt;80%,"Requires Improvements",IF(Y235&gt;79%,"Satisfactory",0))))</f>
        <v>None</v>
      </c>
      <c r="AB235" s="37">
        <v>0.9</v>
      </c>
      <c r="AC235" s="36" t="str">
        <f>IF(Z235&lt;672,"LOW",IF(Z235&lt;979,"MEDIUM",IF(Z235&lt;1399,"HIGH",IF(Z235&lt;3501,"VERY HIGH",0))))</f>
        <v>LOW</v>
      </c>
      <c r="AD235" s="35"/>
      <c r="AE235" s="34"/>
      <c r="AF235" s="33"/>
      <c r="AG235" s="33"/>
      <c r="AH235" s="33"/>
    </row>
    <row r="236" spans="1:34" ht="158.25" thickBot="1" x14ac:dyDescent="0.25">
      <c r="A236" s="33"/>
      <c r="B236" s="50"/>
      <c r="C236" s="50"/>
      <c r="D236" s="33"/>
      <c r="E236" s="49"/>
      <c r="F236" s="48"/>
      <c r="G236" s="47"/>
      <c r="H236" s="43"/>
      <c r="I236" s="46"/>
      <c r="J236" s="46"/>
      <c r="K236" s="45"/>
      <c r="L236" s="43"/>
      <c r="M236" s="43"/>
      <c r="N236" s="44"/>
      <c r="O236" s="43"/>
      <c r="P236" s="43"/>
      <c r="Q236" s="43"/>
      <c r="R236" s="42">
        <f>O236*P236*Q236</f>
        <v>0</v>
      </c>
      <c r="S236" s="36" t="str">
        <f>IF(R236&lt;672,"LOW",IF(R236&lt;979,"MEDIUM",IF(R236&lt;1399,"HIGH",IF(R236&lt;3501,"VERY HIGH",0))))</f>
        <v>LOW</v>
      </c>
      <c r="T236" s="41" t="s">
        <v>231</v>
      </c>
      <c r="U236" s="41"/>
      <c r="V236" s="41"/>
      <c r="W236" s="41"/>
      <c r="X236" s="41"/>
      <c r="Y236" s="40">
        <f>SUM('[1]Scores-protected'!A250:D250)</f>
        <v>0</v>
      </c>
      <c r="Z236" s="39">
        <f>R236-(R236*Y236)</f>
        <v>0</v>
      </c>
      <c r="AA236" s="38" t="str">
        <f>IF(Y236&lt;10%,"None",IF(Y236&lt;50%,"Unsatisfactory",IF(Y236&lt;80%,"Requires Improvements",IF(Y236&gt;79%,"Satisfactory",0))))</f>
        <v>None</v>
      </c>
      <c r="AB236" s="37">
        <v>0.9</v>
      </c>
      <c r="AC236" s="36" t="str">
        <f>IF(Z236&lt;672,"LOW",IF(Z236&lt;979,"MEDIUM",IF(Z236&lt;1399,"HIGH",IF(Z236&lt;3501,"VERY HIGH",0))))</f>
        <v>LOW</v>
      </c>
      <c r="AD236" s="35"/>
      <c r="AE236" s="34"/>
      <c r="AF236" s="33"/>
      <c r="AG236" s="33"/>
      <c r="AH236" s="33"/>
    </row>
    <row r="237" spans="1:34" ht="158.25" thickBot="1" x14ac:dyDescent="0.25">
      <c r="A237" s="33"/>
      <c r="B237" s="50"/>
      <c r="C237" s="50"/>
      <c r="D237" s="33"/>
      <c r="E237" s="49"/>
      <c r="F237" s="48"/>
      <c r="G237" s="47"/>
      <c r="H237" s="43"/>
      <c r="I237" s="46"/>
      <c r="J237" s="46"/>
      <c r="K237" s="45"/>
      <c r="L237" s="43"/>
      <c r="M237" s="43"/>
      <c r="N237" s="44"/>
      <c r="O237" s="43"/>
      <c r="P237" s="43"/>
      <c r="Q237" s="43"/>
      <c r="R237" s="42">
        <f>O237*P237*Q237</f>
        <v>0</v>
      </c>
      <c r="S237" s="36" t="str">
        <f>IF(R237&lt;672,"LOW",IF(R237&lt;979,"MEDIUM",IF(R237&lt;1399,"HIGH",IF(R237&lt;3501,"VERY HIGH",0))))</f>
        <v>LOW</v>
      </c>
      <c r="T237" s="41" t="s">
        <v>231</v>
      </c>
      <c r="U237" s="41"/>
      <c r="V237" s="41"/>
      <c r="W237" s="41"/>
      <c r="X237" s="41"/>
      <c r="Y237" s="40">
        <f>SUM('[1]Scores-protected'!A251:D251)</f>
        <v>0</v>
      </c>
      <c r="Z237" s="39">
        <f>R237-(R237*Y237)</f>
        <v>0</v>
      </c>
      <c r="AA237" s="38" t="str">
        <f>IF(Y237&lt;10%,"None",IF(Y237&lt;50%,"Unsatisfactory",IF(Y237&lt;80%,"Requires Improvements",IF(Y237&gt;79%,"Satisfactory",0))))</f>
        <v>None</v>
      </c>
      <c r="AB237" s="37">
        <v>0.9</v>
      </c>
      <c r="AC237" s="36" t="str">
        <f>IF(Z237&lt;672,"LOW",IF(Z237&lt;979,"MEDIUM",IF(Z237&lt;1399,"HIGH",IF(Z237&lt;3501,"VERY HIGH",0))))</f>
        <v>LOW</v>
      </c>
      <c r="AD237" s="35"/>
      <c r="AE237" s="34"/>
      <c r="AF237" s="33"/>
      <c r="AG237" s="33"/>
      <c r="AH237" s="33"/>
    </row>
    <row r="238" spans="1:34" ht="158.25" thickBot="1" x14ac:dyDescent="0.25">
      <c r="A238" s="33"/>
      <c r="B238" s="50"/>
      <c r="C238" s="50"/>
      <c r="D238" s="33"/>
      <c r="E238" s="49"/>
      <c r="F238" s="48"/>
      <c r="G238" s="47"/>
      <c r="H238" s="43"/>
      <c r="I238" s="46"/>
      <c r="J238" s="46"/>
      <c r="K238" s="45"/>
      <c r="L238" s="43"/>
      <c r="M238" s="43"/>
      <c r="N238" s="44"/>
      <c r="O238" s="43"/>
      <c r="P238" s="43"/>
      <c r="Q238" s="43"/>
      <c r="R238" s="42">
        <f>O238*P238*Q238</f>
        <v>0</v>
      </c>
      <c r="S238" s="36" t="str">
        <f>IF(R238&lt;672,"LOW",IF(R238&lt;979,"MEDIUM",IF(R238&lt;1399,"HIGH",IF(R238&lt;3501,"VERY HIGH",0))))</f>
        <v>LOW</v>
      </c>
      <c r="T238" s="41" t="s">
        <v>231</v>
      </c>
      <c r="U238" s="41"/>
      <c r="V238" s="41"/>
      <c r="W238" s="41"/>
      <c r="X238" s="41"/>
      <c r="Y238" s="40">
        <f>SUM('[1]Scores-protected'!A252:D252)</f>
        <v>0</v>
      </c>
      <c r="Z238" s="39">
        <f>R238-(R238*Y238)</f>
        <v>0</v>
      </c>
      <c r="AA238" s="38" t="str">
        <f>IF(Y238&lt;10%,"None",IF(Y238&lt;50%,"Unsatisfactory",IF(Y238&lt;80%,"Requires Improvements",IF(Y238&gt;79%,"Satisfactory",0))))</f>
        <v>None</v>
      </c>
      <c r="AB238" s="37">
        <v>0.9</v>
      </c>
      <c r="AC238" s="36" t="str">
        <f>IF(Z238&lt;672,"LOW",IF(Z238&lt;979,"MEDIUM",IF(Z238&lt;1399,"HIGH",IF(Z238&lt;3501,"VERY HIGH",0))))</f>
        <v>LOW</v>
      </c>
      <c r="AD238" s="35"/>
      <c r="AE238" s="34"/>
      <c r="AF238" s="33"/>
      <c r="AG238" s="33"/>
      <c r="AH238" s="33"/>
    </row>
    <row r="239" spans="1:34" ht="158.25" thickBot="1" x14ac:dyDescent="0.25">
      <c r="A239" s="33"/>
      <c r="B239" s="50"/>
      <c r="C239" s="50"/>
      <c r="D239" s="33"/>
      <c r="E239" s="49"/>
      <c r="F239" s="48"/>
      <c r="G239" s="47"/>
      <c r="H239" s="43"/>
      <c r="I239" s="46"/>
      <c r="J239" s="46"/>
      <c r="K239" s="45"/>
      <c r="L239" s="43"/>
      <c r="M239" s="43"/>
      <c r="N239" s="44"/>
      <c r="O239" s="43"/>
      <c r="P239" s="43"/>
      <c r="Q239" s="43"/>
      <c r="R239" s="42">
        <f>O239*P239*Q239</f>
        <v>0</v>
      </c>
      <c r="S239" s="36" t="str">
        <f>IF(R239&lt;672,"LOW",IF(R239&lt;979,"MEDIUM",IF(R239&lt;1399,"HIGH",IF(R239&lt;3501,"VERY HIGH",0))))</f>
        <v>LOW</v>
      </c>
      <c r="T239" s="41" t="s">
        <v>231</v>
      </c>
      <c r="U239" s="41"/>
      <c r="V239" s="41"/>
      <c r="W239" s="41"/>
      <c r="X239" s="41"/>
      <c r="Y239" s="40">
        <f>SUM('[1]Scores-protected'!A253:D253)</f>
        <v>0</v>
      </c>
      <c r="Z239" s="39">
        <f>R239-(R239*Y239)</f>
        <v>0</v>
      </c>
      <c r="AA239" s="38" t="str">
        <f>IF(Y239&lt;10%,"None",IF(Y239&lt;50%,"Unsatisfactory",IF(Y239&lt;80%,"Requires Improvements",IF(Y239&gt;79%,"Satisfactory",0))))</f>
        <v>None</v>
      </c>
      <c r="AB239" s="37">
        <v>0.9</v>
      </c>
      <c r="AC239" s="36" t="str">
        <f>IF(Z239&lt;672,"LOW",IF(Z239&lt;979,"MEDIUM",IF(Z239&lt;1399,"HIGH",IF(Z239&lt;3501,"VERY HIGH",0))))</f>
        <v>LOW</v>
      </c>
      <c r="AD239" s="35"/>
      <c r="AE239" s="34"/>
      <c r="AF239" s="33"/>
      <c r="AG239" s="33"/>
      <c r="AH239" s="33"/>
    </row>
    <row r="240" spans="1:34" ht="158.25" thickBot="1" x14ac:dyDescent="0.25">
      <c r="A240" s="33"/>
      <c r="B240" s="50"/>
      <c r="C240" s="50"/>
      <c r="D240" s="33"/>
      <c r="E240" s="49"/>
      <c r="F240" s="48"/>
      <c r="G240" s="47"/>
      <c r="H240" s="43"/>
      <c r="I240" s="46"/>
      <c r="J240" s="46"/>
      <c r="K240" s="45"/>
      <c r="L240" s="43"/>
      <c r="M240" s="43"/>
      <c r="N240" s="44"/>
      <c r="O240" s="43"/>
      <c r="P240" s="43"/>
      <c r="Q240" s="43"/>
      <c r="R240" s="42">
        <f>O240*P240*Q240</f>
        <v>0</v>
      </c>
      <c r="S240" s="36" t="str">
        <f>IF(R240&lt;672,"LOW",IF(R240&lt;979,"MEDIUM",IF(R240&lt;1399,"HIGH",IF(R240&lt;3501,"VERY HIGH",0))))</f>
        <v>LOW</v>
      </c>
      <c r="T240" s="41" t="s">
        <v>231</v>
      </c>
      <c r="U240" s="41"/>
      <c r="V240" s="41"/>
      <c r="W240" s="41"/>
      <c r="X240" s="41"/>
      <c r="Y240" s="40">
        <f>SUM('[1]Scores-protected'!A254:D254)</f>
        <v>0</v>
      </c>
      <c r="Z240" s="39">
        <f>R240-(R240*Y240)</f>
        <v>0</v>
      </c>
      <c r="AA240" s="38" t="str">
        <f>IF(Y240&lt;10%,"None",IF(Y240&lt;50%,"Unsatisfactory",IF(Y240&lt;80%,"Requires Improvements",IF(Y240&gt;79%,"Satisfactory",0))))</f>
        <v>None</v>
      </c>
      <c r="AB240" s="37">
        <v>0.9</v>
      </c>
      <c r="AC240" s="36" t="str">
        <f>IF(Z240&lt;672,"LOW",IF(Z240&lt;979,"MEDIUM",IF(Z240&lt;1399,"HIGH",IF(Z240&lt;3501,"VERY HIGH",0))))</f>
        <v>LOW</v>
      </c>
      <c r="AD240" s="35"/>
      <c r="AE240" s="34"/>
      <c r="AF240" s="33"/>
      <c r="AG240" s="33"/>
      <c r="AH240" s="33"/>
    </row>
    <row r="241" spans="1:34" ht="158.25" thickBot="1" x14ac:dyDescent="0.25">
      <c r="A241" s="33"/>
      <c r="B241" s="50"/>
      <c r="C241" s="50"/>
      <c r="D241" s="33"/>
      <c r="E241" s="49"/>
      <c r="F241" s="48"/>
      <c r="G241" s="47"/>
      <c r="H241" s="43"/>
      <c r="I241" s="46"/>
      <c r="J241" s="46"/>
      <c r="K241" s="45"/>
      <c r="L241" s="43"/>
      <c r="M241" s="43"/>
      <c r="N241" s="44"/>
      <c r="O241" s="43"/>
      <c r="P241" s="43"/>
      <c r="Q241" s="43"/>
      <c r="R241" s="42">
        <f>O241*P241*Q241</f>
        <v>0</v>
      </c>
      <c r="S241" s="36" t="str">
        <f>IF(R241&lt;672,"LOW",IF(R241&lt;979,"MEDIUM",IF(R241&lt;1399,"HIGH",IF(R241&lt;3501,"VERY HIGH",0))))</f>
        <v>LOW</v>
      </c>
      <c r="T241" s="41" t="s">
        <v>231</v>
      </c>
      <c r="U241" s="41"/>
      <c r="V241" s="41"/>
      <c r="W241" s="41"/>
      <c r="X241" s="41"/>
      <c r="Y241" s="40">
        <f>SUM('[1]Scores-protected'!A255:D255)</f>
        <v>0</v>
      </c>
      <c r="Z241" s="39">
        <f>R241-(R241*Y241)</f>
        <v>0</v>
      </c>
      <c r="AA241" s="38" t="str">
        <f>IF(Y241&lt;10%,"None",IF(Y241&lt;50%,"Unsatisfactory",IF(Y241&lt;80%,"Requires Improvements",IF(Y241&gt;79%,"Satisfactory",0))))</f>
        <v>None</v>
      </c>
      <c r="AB241" s="37">
        <v>0.9</v>
      </c>
      <c r="AC241" s="36" t="str">
        <f>IF(Z241&lt;672,"LOW",IF(Z241&lt;979,"MEDIUM",IF(Z241&lt;1399,"HIGH",IF(Z241&lt;3501,"VERY HIGH",0))))</f>
        <v>LOW</v>
      </c>
      <c r="AD241" s="35"/>
      <c r="AE241" s="34"/>
      <c r="AF241" s="33"/>
      <c r="AG241" s="33"/>
      <c r="AH241" s="33"/>
    </row>
    <row r="242" spans="1:34" ht="158.25" thickBot="1" x14ac:dyDescent="0.25">
      <c r="A242" s="33"/>
      <c r="B242" s="50"/>
      <c r="C242" s="50"/>
      <c r="D242" s="33"/>
      <c r="E242" s="49"/>
      <c r="F242" s="48"/>
      <c r="G242" s="47"/>
      <c r="H242" s="43"/>
      <c r="I242" s="46"/>
      <c r="J242" s="46"/>
      <c r="K242" s="45"/>
      <c r="L242" s="43"/>
      <c r="M242" s="43"/>
      <c r="N242" s="44"/>
      <c r="O242" s="43"/>
      <c r="P242" s="43"/>
      <c r="Q242" s="43"/>
      <c r="R242" s="42">
        <f>O242*P242*Q242</f>
        <v>0</v>
      </c>
      <c r="S242" s="36" t="str">
        <f>IF(R242&lt;672,"LOW",IF(R242&lt;979,"MEDIUM",IF(R242&lt;1399,"HIGH",IF(R242&lt;3501,"VERY HIGH",0))))</f>
        <v>LOW</v>
      </c>
      <c r="T242" s="41" t="s">
        <v>231</v>
      </c>
      <c r="U242" s="41"/>
      <c r="V242" s="41"/>
      <c r="W242" s="41"/>
      <c r="X242" s="41"/>
      <c r="Y242" s="40">
        <f>SUM('[1]Scores-protected'!A256:D256)</f>
        <v>0</v>
      </c>
      <c r="Z242" s="39">
        <f>R242-(R242*Y242)</f>
        <v>0</v>
      </c>
      <c r="AA242" s="38" t="str">
        <f>IF(Y242&lt;10%,"None",IF(Y242&lt;50%,"Unsatisfactory",IF(Y242&lt;80%,"Requires Improvements",IF(Y242&gt;79%,"Satisfactory",0))))</f>
        <v>None</v>
      </c>
      <c r="AB242" s="37">
        <v>0.9</v>
      </c>
      <c r="AC242" s="36" t="str">
        <f>IF(Z242&lt;672,"LOW",IF(Z242&lt;979,"MEDIUM",IF(Z242&lt;1399,"HIGH",IF(Z242&lt;3501,"VERY HIGH",0))))</f>
        <v>LOW</v>
      </c>
      <c r="AD242" s="35"/>
      <c r="AE242" s="34"/>
      <c r="AF242" s="33"/>
      <c r="AG242" s="33"/>
      <c r="AH242" s="33"/>
    </row>
    <row r="243" spans="1:34" ht="158.25" thickBot="1" x14ac:dyDescent="0.25">
      <c r="A243" s="33"/>
      <c r="B243" s="50"/>
      <c r="C243" s="50"/>
      <c r="D243" s="33"/>
      <c r="E243" s="49"/>
      <c r="F243" s="48"/>
      <c r="G243" s="47"/>
      <c r="H243" s="43"/>
      <c r="I243" s="46"/>
      <c r="J243" s="46"/>
      <c r="K243" s="45"/>
      <c r="L243" s="43"/>
      <c r="M243" s="43"/>
      <c r="N243" s="44"/>
      <c r="O243" s="43"/>
      <c r="P243" s="43"/>
      <c r="Q243" s="43"/>
      <c r="R243" s="42">
        <f>O243*P243*Q243</f>
        <v>0</v>
      </c>
      <c r="S243" s="36" t="str">
        <f>IF(R243&lt;672,"LOW",IF(R243&lt;979,"MEDIUM",IF(R243&lt;1399,"HIGH",IF(R243&lt;3501,"VERY HIGH",0))))</f>
        <v>LOW</v>
      </c>
      <c r="T243" s="41" t="s">
        <v>231</v>
      </c>
      <c r="U243" s="41"/>
      <c r="V243" s="41"/>
      <c r="W243" s="41"/>
      <c r="X243" s="41"/>
      <c r="Y243" s="40">
        <f>SUM('[1]Scores-protected'!A257:D257)</f>
        <v>0</v>
      </c>
      <c r="Z243" s="39">
        <f>R243-(R243*Y243)</f>
        <v>0</v>
      </c>
      <c r="AA243" s="38" t="str">
        <f>IF(Y243&lt;10%,"None",IF(Y243&lt;50%,"Unsatisfactory",IF(Y243&lt;80%,"Requires Improvements",IF(Y243&gt;79%,"Satisfactory",0))))</f>
        <v>None</v>
      </c>
      <c r="AB243" s="37">
        <v>0.9</v>
      </c>
      <c r="AC243" s="36" t="str">
        <f>IF(Z243&lt;672,"LOW",IF(Z243&lt;979,"MEDIUM",IF(Z243&lt;1399,"HIGH",IF(Z243&lt;3501,"VERY HIGH",0))))</f>
        <v>LOW</v>
      </c>
      <c r="AD243" s="35"/>
      <c r="AE243" s="34"/>
      <c r="AF243" s="33"/>
      <c r="AG243" s="33"/>
      <c r="AH243" s="33"/>
    </row>
    <row r="244" spans="1:34" ht="158.25" thickBot="1" x14ac:dyDescent="0.25">
      <c r="A244" s="33"/>
      <c r="B244" s="50"/>
      <c r="C244" s="50"/>
      <c r="D244" s="33"/>
      <c r="E244" s="49"/>
      <c r="F244" s="48"/>
      <c r="G244" s="47"/>
      <c r="H244" s="43"/>
      <c r="I244" s="46"/>
      <c r="J244" s="46"/>
      <c r="K244" s="45"/>
      <c r="L244" s="43"/>
      <c r="M244" s="43"/>
      <c r="N244" s="44"/>
      <c r="O244" s="43"/>
      <c r="P244" s="43"/>
      <c r="Q244" s="43"/>
      <c r="R244" s="42">
        <f>O244*P244*Q244</f>
        <v>0</v>
      </c>
      <c r="S244" s="36" t="str">
        <f>IF(R244&lt;672,"LOW",IF(R244&lt;979,"MEDIUM",IF(R244&lt;1399,"HIGH",IF(R244&lt;3501,"VERY HIGH",0))))</f>
        <v>LOW</v>
      </c>
      <c r="T244" s="41" t="s">
        <v>231</v>
      </c>
      <c r="U244" s="41"/>
      <c r="V244" s="41"/>
      <c r="W244" s="41"/>
      <c r="X244" s="41"/>
      <c r="Y244" s="40">
        <f>SUM('[1]Scores-protected'!A258:D258)</f>
        <v>0</v>
      </c>
      <c r="Z244" s="39">
        <f>R244-(R244*Y244)</f>
        <v>0</v>
      </c>
      <c r="AA244" s="38" t="str">
        <f>IF(Y244&lt;10%,"None",IF(Y244&lt;50%,"Unsatisfactory",IF(Y244&lt;80%,"Requires Improvements",IF(Y244&gt;79%,"Satisfactory",0))))</f>
        <v>None</v>
      </c>
      <c r="AB244" s="37">
        <v>0.9</v>
      </c>
      <c r="AC244" s="36" t="str">
        <f>IF(Z244&lt;672,"LOW",IF(Z244&lt;979,"MEDIUM",IF(Z244&lt;1399,"HIGH",IF(Z244&lt;3501,"VERY HIGH",0))))</f>
        <v>LOW</v>
      </c>
      <c r="AD244" s="35"/>
      <c r="AE244" s="34"/>
      <c r="AF244" s="33"/>
      <c r="AG244" s="33"/>
      <c r="AH244" s="33"/>
    </row>
    <row r="245" spans="1:34" ht="158.25" thickBot="1" x14ac:dyDescent="0.25">
      <c r="A245" s="33"/>
      <c r="B245" s="50"/>
      <c r="C245" s="50"/>
      <c r="D245" s="33"/>
      <c r="E245" s="49"/>
      <c r="F245" s="48"/>
      <c r="G245" s="47"/>
      <c r="H245" s="43"/>
      <c r="I245" s="46"/>
      <c r="J245" s="46"/>
      <c r="K245" s="45"/>
      <c r="L245" s="43"/>
      <c r="M245" s="43"/>
      <c r="N245" s="44"/>
      <c r="O245" s="43"/>
      <c r="P245" s="43"/>
      <c r="Q245" s="43"/>
      <c r="R245" s="42">
        <f>O245*P245*Q245</f>
        <v>0</v>
      </c>
      <c r="S245" s="36" t="str">
        <f>IF(R245&lt;672,"LOW",IF(R245&lt;979,"MEDIUM",IF(R245&lt;1399,"HIGH",IF(R245&lt;3501,"VERY HIGH",0))))</f>
        <v>LOW</v>
      </c>
      <c r="T245" s="41" t="s">
        <v>231</v>
      </c>
      <c r="U245" s="41"/>
      <c r="V245" s="41"/>
      <c r="W245" s="41"/>
      <c r="X245" s="41"/>
      <c r="Y245" s="40">
        <f>SUM('[1]Scores-protected'!A259:D259)</f>
        <v>0</v>
      </c>
      <c r="Z245" s="39">
        <f>R245-(R245*Y245)</f>
        <v>0</v>
      </c>
      <c r="AA245" s="38" t="str">
        <f>IF(Y245&lt;10%,"None",IF(Y245&lt;50%,"Unsatisfactory",IF(Y245&lt;80%,"Requires Improvements",IF(Y245&gt;79%,"Satisfactory",0))))</f>
        <v>None</v>
      </c>
      <c r="AB245" s="37">
        <v>0.9</v>
      </c>
      <c r="AC245" s="36" t="str">
        <f>IF(Z245&lt;672,"LOW",IF(Z245&lt;979,"MEDIUM",IF(Z245&lt;1399,"HIGH",IF(Z245&lt;3501,"VERY HIGH",0))))</f>
        <v>LOW</v>
      </c>
      <c r="AD245" s="35"/>
      <c r="AE245" s="34"/>
      <c r="AF245" s="33"/>
      <c r="AG245" s="33"/>
      <c r="AH245" s="33"/>
    </row>
    <row r="246" spans="1:34" ht="158.25" thickBot="1" x14ac:dyDescent="0.25">
      <c r="A246" s="33"/>
      <c r="B246" s="50"/>
      <c r="C246" s="50"/>
      <c r="D246" s="33"/>
      <c r="E246" s="49"/>
      <c r="F246" s="48"/>
      <c r="G246" s="47"/>
      <c r="H246" s="43"/>
      <c r="I246" s="46"/>
      <c r="J246" s="46"/>
      <c r="K246" s="45"/>
      <c r="L246" s="43"/>
      <c r="M246" s="43"/>
      <c r="N246" s="44"/>
      <c r="O246" s="43"/>
      <c r="P246" s="43"/>
      <c r="Q246" s="43"/>
      <c r="R246" s="42">
        <f>O246*P246*Q246</f>
        <v>0</v>
      </c>
      <c r="S246" s="36" t="str">
        <f>IF(R246&lt;672,"LOW",IF(R246&lt;979,"MEDIUM",IF(R246&lt;1399,"HIGH",IF(R246&lt;3501,"VERY HIGH",0))))</f>
        <v>LOW</v>
      </c>
      <c r="T246" s="41" t="s">
        <v>231</v>
      </c>
      <c r="U246" s="41"/>
      <c r="V246" s="41"/>
      <c r="W246" s="41"/>
      <c r="X246" s="41"/>
      <c r="Y246" s="40">
        <f>SUM('[1]Scores-protected'!A260:D260)</f>
        <v>0</v>
      </c>
      <c r="Z246" s="39">
        <f>R246-(R246*Y246)</f>
        <v>0</v>
      </c>
      <c r="AA246" s="38" t="str">
        <f>IF(Y246&lt;10%,"None",IF(Y246&lt;50%,"Unsatisfactory",IF(Y246&lt;80%,"Requires Improvements",IF(Y246&gt;79%,"Satisfactory",0))))</f>
        <v>None</v>
      </c>
      <c r="AB246" s="37">
        <v>0.9</v>
      </c>
      <c r="AC246" s="36" t="str">
        <f>IF(Z246&lt;672,"LOW",IF(Z246&lt;979,"MEDIUM",IF(Z246&lt;1399,"HIGH",IF(Z246&lt;3501,"VERY HIGH",0))))</f>
        <v>LOW</v>
      </c>
      <c r="AD246" s="35"/>
      <c r="AE246" s="34"/>
      <c r="AF246" s="33"/>
      <c r="AG246" s="33"/>
      <c r="AH246" s="33"/>
    </row>
    <row r="247" spans="1:34" ht="158.25" thickBot="1" x14ac:dyDescent="0.25">
      <c r="A247" s="33"/>
      <c r="B247" s="50"/>
      <c r="C247" s="50"/>
      <c r="D247" s="33"/>
      <c r="E247" s="49"/>
      <c r="F247" s="48"/>
      <c r="G247" s="47"/>
      <c r="H247" s="43"/>
      <c r="I247" s="46"/>
      <c r="J247" s="46"/>
      <c r="K247" s="45"/>
      <c r="L247" s="43"/>
      <c r="M247" s="43"/>
      <c r="N247" s="44"/>
      <c r="O247" s="43"/>
      <c r="P247" s="43"/>
      <c r="Q247" s="43"/>
      <c r="R247" s="42">
        <f>O247*P247*Q247</f>
        <v>0</v>
      </c>
      <c r="S247" s="36" t="str">
        <f>IF(R247&lt;672,"LOW",IF(R247&lt;979,"MEDIUM",IF(R247&lt;1399,"HIGH",IF(R247&lt;3501,"VERY HIGH",0))))</f>
        <v>LOW</v>
      </c>
      <c r="T247" s="41" t="s">
        <v>231</v>
      </c>
      <c r="U247" s="41"/>
      <c r="V247" s="41"/>
      <c r="W247" s="41"/>
      <c r="X247" s="41"/>
      <c r="Y247" s="40">
        <f>SUM('[1]Scores-protected'!A261:D261)</f>
        <v>0</v>
      </c>
      <c r="Z247" s="39">
        <f>R247-(R247*Y247)</f>
        <v>0</v>
      </c>
      <c r="AA247" s="38" t="str">
        <f>IF(Y247&lt;10%,"None",IF(Y247&lt;50%,"Unsatisfactory",IF(Y247&lt;80%,"Requires Improvements",IF(Y247&gt;79%,"Satisfactory",0))))</f>
        <v>None</v>
      </c>
      <c r="AB247" s="37">
        <v>0.9</v>
      </c>
      <c r="AC247" s="36" t="str">
        <f>IF(Z247&lt;672,"LOW",IF(Z247&lt;979,"MEDIUM",IF(Z247&lt;1399,"HIGH",IF(Z247&lt;3501,"VERY HIGH",0))))</f>
        <v>LOW</v>
      </c>
      <c r="AD247" s="35"/>
      <c r="AE247" s="34"/>
      <c r="AF247" s="33"/>
      <c r="AG247" s="33"/>
      <c r="AH247" s="33"/>
    </row>
    <row r="248" spans="1:34" ht="158.25" thickBot="1" x14ac:dyDescent="0.25">
      <c r="A248" s="33"/>
      <c r="B248" s="50"/>
      <c r="C248" s="50"/>
      <c r="D248" s="33"/>
      <c r="E248" s="49"/>
      <c r="F248" s="48"/>
      <c r="G248" s="47"/>
      <c r="H248" s="43"/>
      <c r="I248" s="46"/>
      <c r="J248" s="46"/>
      <c r="K248" s="45"/>
      <c r="L248" s="43"/>
      <c r="M248" s="43"/>
      <c r="N248" s="44"/>
      <c r="O248" s="43"/>
      <c r="P248" s="43"/>
      <c r="Q248" s="43"/>
      <c r="R248" s="42">
        <f>O248*P248*Q248</f>
        <v>0</v>
      </c>
      <c r="S248" s="36" t="str">
        <f>IF(R248&lt;672,"LOW",IF(R248&lt;979,"MEDIUM",IF(R248&lt;1399,"HIGH",IF(R248&lt;3501,"VERY HIGH",0))))</f>
        <v>LOW</v>
      </c>
      <c r="T248" s="41" t="s">
        <v>231</v>
      </c>
      <c r="U248" s="41"/>
      <c r="V248" s="41"/>
      <c r="W248" s="41"/>
      <c r="X248" s="41"/>
      <c r="Y248" s="40">
        <f>SUM('[1]Scores-protected'!A262:D262)</f>
        <v>0</v>
      </c>
      <c r="Z248" s="39">
        <f>R248-(R248*Y248)</f>
        <v>0</v>
      </c>
      <c r="AA248" s="38" t="str">
        <f>IF(Y248&lt;10%,"None",IF(Y248&lt;50%,"Unsatisfactory",IF(Y248&lt;80%,"Requires Improvements",IF(Y248&gt;79%,"Satisfactory",0))))</f>
        <v>None</v>
      </c>
      <c r="AB248" s="37">
        <v>0.9</v>
      </c>
      <c r="AC248" s="36" t="str">
        <f>IF(Z248&lt;672,"LOW",IF(Z248&lt;979,"MEDIUM",IF(Z248&lt;1399,"HIGH",IF(Z248&lt;3501,"VERY HIGH",0))))</f>
        <v>LOW</v>
      </c>
      <c r="AD248" s="35"/>
      <c r="AE248" s="34"/>
      <c r="AF248" s="33"/>
      <c r="AG248" s="33"/>
      <c r="AH248" s="33"/>
    </row>
    <row r="249" spans="1:34" ht="158.25" thickBot="1" x14ac:dyDescent="0.25">
      <c r="A249" s="33"/>
      <c r="B249" s="50"/>
      <c r="C249" s="50"/>
      <c r="D249" s="33"/>
      <c r="E249" s="49"/>
      <c r="F249" s="48"/>
      <c r="G249" s="47"/>
      <c r="H249" s="43"/>
      <c r="I249" s="46"/>
      <c r="J249" s="46"/>
      <c r="K249" s="45"/>
      <c r="L249" s="43"/>
      <c r="M249" s="43"/>
      <c r="N249" s="44"/>
      <c r="O249" s="43"/>
      <c r="P249" s="43"/>
      <c r="Q249" s="43"/>
      <c r="R249" s="42">
        <f>O249*P249*Q249</f>
        <v>0</v>
      </c>
      <c r="S249" s="36" t="str">
        <f>IF(R249&lt;672,"LOW",IF(R249&lt;979,"MEDIUM",IF(R249&lt;1399,"HIGH",IF(R249&lt;3501,"VERY HIGH",0))))</f>
        <v>LOW</v>
      </c>
      <c r="T249" s="41" t="s">
        <v>231</v>
      </c>
      <c r="U249" s="41"/>
      <c r="V249" s="41"/>
      <c r="W249" s="41"/>
      <c r="X249" s="41"/>
      <c r="Y249" s="40">
        <f>SUM('[1]Scores-protected'!A263:D263)</f>
        <v>0</v>
      </c>
      <c r="Z249" s="39">
        <f>R249-(R249*Y249)</f>
        <v>0</v>
      </c>
      <c r="AA249" s="38" t="str">
        <f>IF(Y249&lt;10%,"None",IF(Y249&lt;50%,"Unsatisfactory",IF(Y249&lt;80%,"Requires Improvements",IF(Y249&gt;79%,"Satisfactory",0))))</f>
        <v>None</v>
      </c>
      <c r="AB249" s="37">
        <v>0.9</v>
      </c>
      <c r="AC249" s="36" t="str">
        <f>IF(Z249&lt;672,"LOW",IF(Z249&lt;979,"MEDIUM",IF(Z249&lt;1399,"HIGH",IF(Z249&lt;3501,"VERY HIGH",0))))</f>
        <v>LOW</v>
      </c>
      <c r="AD249" s="35"/>
      <c r="AE249" s="34"/>
      <c r="AF249" s="33"/>
      <c r="AG249" s="33"/>
      <c r="AH249" s="33"/>
    </row>
    <row r="250" spans="1:34" ht="158.25" thickBot="1" x14ac:dyDescent="0.25">
      <c r="A250" s="33"/>
      <c r="B250" s="50"/>
      <c r="C250" s="50"/>
      <c r="D250" s="33"/>
      <c r="E250" s="49"/>
      <c r="F250" s="48"/>
      <c r="G250" s="47"/>
      <c r="H250" s="43"/>
      <c r="I250" s="46"/>
      <c r="J250" s="46"/>
      <c r="K250" s="45"/>
      <c r="L250" s="43"/>
      <c r="M250" s="43"/>
      <c r="N250" s="44"/>
      <c r="O250" s="43"/>
      <c r="P250" s="43"/>
      <c r="Q250" s="43"/>
      <c r="R250" s="42">
        <f>O250*P250*Q250</f>
        <v>0</v>
      </c>
      <c r="S250" s="36" t="str">
        <f>IF(R250&lt;672,"LOW",IF(R250&lt;979,"MEDIUM",IF(R250&lt;1399,"HIGH",IF(R250&lt;3501,"VERY HIGH",0))))</f>
        <v>LOW</v>
      </c>
      <c r="T250" s="41" t="s">
        <v>231</v>
      </c>
      <c r="U250" s="41"/>
      <c r="V250" s="41"/>
      <c r="W250" s="41"/>
      <c r="X250" s="41"/>
      <c r="Y250" s="40">
        <f>SUM('[1]Scores-protected'!A264:D264)</f>
        <v>0</v>
      </c>
      <c r="Z250" s="39">
        <f>R250-(R250*Y250)</f>
        <v>0</v>
      </c>
      <c r="AA250" s="38" t="str">
        <f>IF(Y250&lt;10%,"None",IF(Y250&lt;50%,"Unsatisfactory",IF(Y250&lt;80%,"Requires Improvements",IF(Y250&gt;79%,"Satisfactory",0))))</f>
        <v>None</v>
      </c>
      <c r="AB250" s="37">
        <v>0.9</v>
      </c>
      <c r="AC250" s="36" t="str">
        <f>IF(Z250&lt;672,"LOW",IF(Z250&lt;979,"MEDIUM",IF(Z250&lt;1399,"HIGH",IF(Z250&lt;3501,"VERY HIGH",0))))</f>
        <v>LOW</v>
      </c>
      <c r="AD250" s="35"/>
      <c r="AE250" s="34"/>
      <c r="AF250" s="33"/>
      <c r="AG250" s="33"/>
      <c r="AH250" s="33"/>
    </row>
    <row r="251" spans="1:34" ht="158.25" thickBot="1" x14ac:dyDescent="0.25">
      <c r="A251" s="33"/>
      <c r="B251" s="50"/>
      <c r="C251" s="50"/>
      <c r="D251" s="33"/>
      <c r="E251" s="49"/>
      <c r="F251" s="48"/>
      <c r="G251" s="47"/>
      <c r="H251" s="43"/>
      <c r="I251" s="46"/>
      <c r="J251" s="46"/>
      <c r="K251" s="45"/>
      <c r="L251" s="43"/>
      <c r="M251" s="43"/>
      <c r="N251" s="44"/>
      <c r="O251" s="43"/>
      <c r="P251" s="43"/>
      <c r="Q251" s="43"/>
      <c r="R251" s="42">
        <f>O251*P251*Q251</f>
        <v>0</v>
      </c>
      <c r="S251" s="36" t="str">
        <f>IF(R251&lt;672,"LOW",IF(R251&lt;979,"MEDIUM",IF(R251&lt;1399,"HIGH",IF(R251&lt;3501,"VERY HIGH",0))))</f>
        <v>LOW</v>
      </c>
      <c r="T251" s="41" t="s">
        <v>231</v>
      </c>
      <c r="U251" s="41"/>
      <c r="V251" s="41"/>
      <c r="W251" s="41"/>
      <c r="X251" s="41"/>
      <c r="Y251" s="40">
        <f>SUM('[1]Scores-protected'!A265:D265)</f>
        <v>0</v>
      </c>
      <c r="Z251" s="39">
        <f>R251-(R251*Y251)</f>
        <v>0</v>
      </c>
      <c r="AA251" s="38" t="str">
        <f>IF(Y251&lt;10%,"None",IF(Y251&lt;50%,"Unsatisfactory",IF(Y251&lt;80%,"Requires Improvements",IF(Y251&gt;79%,"Satisfactory",0))))</f>
        <v>None</v>
      </c>
      <c r="AB251" s="37">
        <v>0.9</v>
      </c>
      <c r="AC251" s="36" t="str">
        <f>IF(Z251&lt;672,"LOW",IF(Z251&lt;979,"MEDIUM",IF(Z251&lt;1399,"HIGH",IF(Z251&lt;3501,"VERY HIGH",0))))</f>
        <v>LOW</v>
      </c>
      <c r="AD251" s="35"/>
      <c r="AE251" s="34"/>
      <c r="AF251" s="33"/>
      <c r="AG251" s="33"/>
      <c r="AH251" s="33"/>
    </row>
    <row r="252" spans="1:34" ht="158.25" thickBot="1" x14ac:dyDescent="0.25">
      <c r="A252" s="33"/>
      <c r="B252" s="50"/>
      <c r="C252" s="50"/>
      <c r="D252" s="33"/>
      <c r="E252" s="49"/>
      <c r="F252" s="48"/>
      <c r="G252" s="47"/>
      <c r="H252" s="43"/>
      <c r="I252" s="46"/>
      <c r="J252" s="46"/>
      <c r="K252" s="45"/>
      <c r="L252" s="43"/>
      <c r="M252" s="43"/>
      <c r="N252" s="44"/>
      <c r="O252" s="43"/>
      <c r="P252" s="43"/>
      <c r="Q252" s="43"/>
      <c r="R252" s="42">
        <f>O252*P252*Q252</f>
        <v>0</v>
      </c>
      <c r="S252" s="36" t="str">
        <f>IF(R252&lt;672,"LOW",IF(R252&lt;979,"MEDIUM",IF(R252&lt;1399,"HIGH",IF(R252&lt;3501,"VERY HIGH",0))))</f>
        <v>LOW</v>
      </c>
      <c r="T252" s="41" t="s">
        <v>231</v>
      </c>
      <c r="U252" s="41"/>
      <c r="V252" s="41"/>
      <c r="W252" s="41"/>
      <c r="X252" s="41"/>
      <c r="Y252" s="40">
        <f>SUM('[1]Scores-protected'!A266:D266)</f>
        <v>0</v>
      </c>
      <c r="Z252" s="39">
        <f>R252-(R252*Y252)</f>
        <v>0</v>
      </c>
      <c r="AA252" s="38" t="str">
        <f>IF(Y252&lt;10%,"None",IF(Y252&lt;50%,"Unsatisfactory",IF(Y252&lt;80%,"Requires Improvements",IF(Y252&gt;79%,"Satisfactory",0))))</f>
        <v>None</v>
      </c>
      <c r="AB252" s="37">
        <v>0.9</v>
      </c>
      <c r="AC252" s="36" t="str">
        <f>IF(Z252&lt;672,"LOW",IF(Z252&lt;979,"MEDIUM",IF(Z252&lt;1399,"HIGH",IF(Z252&lt;3501,"VERY HIGH",0))))</f>
        <v>LOW</v>
      </c>
      <c r="AD252" s="35"/>
      <c r="AE252" s="34"/>
      <c r="AF252" s="33"/>
      <c r="AG252" s="33"/>
      <c r="AH252" s="33"/>
    </row>
    <row r="253" spans="1:34" ht="158.25" thickBot="1" x14ac:dyDescent="0.25">
      <c r="A253" s="33"/>
      <c r="B253" s="50"/>
      <c r="C253" s="50"/>
      <c r="D253" s="33"/>
      <c r="E253" s="49"/>
      <c r="F253" s="48"/>
      <c r="G253" s="47"/>
      <c r="H253" s="43"/>
      <c r="I253" s="46"/>
      <c r="J253" s="46"/>
      <c r="K253" s="45"/>
      <c r="L253" s="43"/>
      <c r="M253" s="43"/>
      <c r="N253" s="44"/>
      <c r="O253" s="43"/>
      <c r="P253" s="43"/>
      <c r="Q253" s="43"/>
      <c r="R253" s="42">
        <f>O253*P253*Q253</f>
        <v>0</v>
      </c>
      <c r="S253" s="36" t="str">
        <f>IF(R253&lt;672,"LOW",IF(R253&lt;979,"MEDIUM",IF(R253&lt;1399,"HIGH",IF(R253&lt;3501,"VERY HIGH",0))))</f>
        <v>LOW</v>
      </c>
      <c r="T253" s="41" t="s">
        <v>231</v>
      </c>
      <c r="U253" s="41"/>
      <c r="V253" s="41"/>
      <c r="W253" s="41"/>
      <c r="X253" s="41"/>
      <c r="Y253" s="40">
        <f>SUM('[1]Scores-protected'!A267:D267)</f>
        <v>0</v>
      </c>
      <c r="Z253" s="39">
        <f>R253-(R253*Y253)</f>
        <v>0</v>
      </c>
      <c r="AA253" s="38" t="str">
        <f>IF(Y253&lt;10%,"None",IF(Y253&lt;50%,"Unsatisfactory",IF(Y253&lt;80%,"Requires Improvements",IF(Y253&gt;79%,"Satisfactory",0))))</f>
        <v>None</v>
      </c>
      <c r="AB253" s="37">
        <v>0.9</v>
      </c>
      <c r="AC253" s="36" t="str">
        <f>IF(Z253&lt;672,"LOW",IF(Z253&lt;979,"MEDIUM",IF(Z253&lt;1399,"HIGH",IF(Z253&lt;3501,"VERY HIGH",0))))</f>
        <v>LOW</v>
      </c>
      <c r="AD253" s="35"/>
      <c r="AE253" s="34"/>
      <c r="AF253" s="33"/>
      <c r="AG253" s="33"/>
      <c r="AH253" s="33"/>
    </row>
    <row r="254" spans="1:34" ht="158.25" thickBot="1" x14ac:dyDescent="0.25">
      <c r="A254" s="33"/>
      <c r="B254" s="50"/>
      <c r="C254" s="50"/>
      <c r="D254" s="33"/>
      <c r="E254" s="49"/>
      <c r="F254" s="48"/>
      <c r="G254" s="47"/>
      <c r="H254" s="43"/>
      <c r="I254" s="46"/>
      <c r="J254" s="46"/>
      <c r="K254" s="45"/>
      <c r="L254" s="43"/>
      <c r="M254" s="43"/>
      <c r="N254" s="44"/>
      <c r="O254" s="43"/>
      <c r="P254" s="43"/>
      <c r="Q254" s="43"/>
      <c r="R254" s="42">
        <f>O254*P254*Q254</f>
        <v>0</v>
      </c>
      <c r="S254" s="36" t="str">
        <f>IF(R254&lt;672,"LOW",IF(R254&lt;979,"MEDIUM",IF(R254&lt;1399,"HIGH",IF(R254&lt;3501,"VERY HIGH",0))))</f>
        <v>LOW</v>
      </c>
      <c r="T254" s="41" t="s">
        <v>231</v>
      </c>
      <c r="U254" s="41"/>
      <c r="V254" s="41"/>
      <c r="W254" s="41"/>
      <c r="X254" s="41"/>
      <c r="Y254" s="40">
        <f>SUM('[1]Scores-protected'!A268:D268)</f>
        <v>0</v>
      </c>
      <c r="Z254" s="39">
        <f>R254-(R254*Y254)</f>
        <v>0</v>
      </c>
      <c r="AA254" s="38" t="str">
        <f>IF(Y254&lt;10%,"None",IF(Y254&lt;50%,"Unsatisfactory",IF(Y254&lt;80%,"Requires Improvements",IF(Y254&gt;79%,"Satisfactory",0))))</f>
        <v>None</v>
      </c>
      <c r="AB254" s="37">
        <v>0.9</v>
      </c>
      <c r="AC254" s="36" t="str">
        <f>IF(Z254&lt;672,"LOW",IF(Z254&lt;979,"MEDIUM",IF(Z254&lt;1399,"HIGH",IF(Z254&lt;3501,"VERY HIGH",0))))</f>
        <v>LOW</v>
      </c>
      <c r="AD254" s="35"/>
      <c r="AE254" s="34"/>
      <c r="AF254" s="33"/>
      <c r="AG254" s="33"/>
      <c r="AH254" s="33"/>
    </row>
    <row r="255" spans="1:34" ht="158.25" thickBot="1" x14ac:dyDescent="0.25">
      <c r="A255" s="33"/>
      <c r="B255" s="50"/>
      <c r="C255" s="50"/>
      <c r="D255" s="33"/>
      <c r="E255" s="49"/>
      <c r="F255" s="48"/>
      <c r="G255" s="47"/>
      <c r="H255" s="43"/>
      <c r="I255" s="46"/>
      <c r="J255" s="46"/>
      <c r="K255" s="45"/>
      <c r="L255" s="43"/>
      <c r="M255" s="43"/>
      <c r="N255" s="44"/>
      <c r="O255" s="43"/>
      <c r="P255" s="43"/>
      <c r="Q255" s="43"/>
      <c r="R255" s="42">
        <f>O255*P255*Q255</f>
        <v>0</v>
      </c>
      <c r="S255" s="36" t="str">
        <f>IF(R255&lt;672,"LOW",IF(R255&lt;979,"MEDIUM",IF(R255&lt;1399,"HIGH",IF(R255&lt;3501,"VERY HIGH",0))))</f>
        <v>LOW</v>
      </c>
      <c r="T255" s="41" t="s">
        <v>231</v>
      </c>
      <c r="U255" s="41"/>
      <c r="V255" s="41"/>
      <c r="W255" s="41"/>
      <c r="X255" s="41"/>
      <c r="Y255" s="40">
        <f>SUM('[1]Scores-protected'!A269:D269)</f>
        <v>0</v>
      </c>
      <c r="Z255" s="39">
        <f>R255-(R255*Y255)</f>
        <v>0</v>
      </c>
      <c r="AA255" s="38" t="str">
        <f>IF(Y255&lt;10%,"None",IF(Y255&lt;50%,"Unsatisfactory",IF(Y255&lt;80%,"Requires Improvements",IF(Y255&gt;79%,"Satisfactory",0))))</f>
        <v>None</v>
      </c>
      <c r="AB255" s="37">
        <v>0.9</v>
      </c>
      <c r="AC255" s="36" t="str">
        <f>IF(Z255&lt;672,"LOW",IF(Z255&lt;979,"MEDIUM",IF(Z255&lt;1399,"HIGH",IF(Z255&lt;3501,"VERY HIGH",0))))</f>
        <v>LOW</v>
      </c>
      <c r="AD255" s="35"/>
      <c r="AE255" s="34"/>
      <c r="AF255" s="33"/>
      <c r="AG255" s="33"/>
      <c r="AH255" s="33"/>
    </row>
    <row r="256" spans="1:34" ht="158.25" thickBot="1" x14ac:dyDescent="0.25">
      <c r="A256" s="33"/>
      <c r="B256" s="50"/>
      <c r="C256" s="50"/>
      <c r="D256" s="33"/>
      <c r="E256" s="49"/>
      <c r="F256" s="48"/>
      <c r="G256" s="47"/>
      <c r="H256" s="43"/>
      <c r="I256" s="46"/>
      <c r="J256" s="46"/>
      <c r="K256" s="45"/>
      <c r="L256" s="43"/>
      <c r="M256" s="43"/>
      <c r="N256" s="44"/>
      <c r="O256" s="43"/>
      <c r="P256" s="43"/>
      <c r="Q256" s="43"/>
      <c r="R256" s="42">
        <f>O256*P256*Q256</f>
        <v>0</v>
      </c>
      <c r="S256" s="36" t="str">
        <f>IF(R256&lt;672,"LOW",IF(R256&lt;979,"MEDIUM",IF(R256&lt;1399,"HIGH",IF(R256&lt;3501,"VERY HIGH",0))))</f>
        <v>LOW</v>
      </c>
      <c r="T256" s="41" t="s">
        <v>231</v>
      </c>
      <c r="U256" s="41"/>
      <c r="V256" s="41"/>
      <c r="W256" s="41"/>
      <c r="X256" s="41"/>
      <c r="Y256" s="40">
        <f>SUM('[1]Scores-protected'!A270:D270)</f>
        <v>0</v>
      </c>
      <c r="Z256" s="39">
        <f>R256-(R256*Y256)</f>
        <v>0</v>
      </c>
      <c r="AA256" s="38" t="str">
        <f>IF(Y256&lt;10%,"None",IF(Y256&lt;50%,"Unsatisfactory",IF(Y256&lt;80%,"Requires Improvements",IF(Y256&gt;79%,"Satisfactory",0))))</f>
        <v>None</v>
      </c>
      <c r="AB256" s="37">
        <v>0.9</v>
      </c>
      <c r="AC256" s="36" t="str">
        <f>IF(Z256&lt;672,"LOW",IF(Z256&lt;979,"MEDIUM",IF(Z256&lt;1399,"HIGH",IF(Z256&lt;3501,"VERY HIGH",0))))</f>
        <v>LOW</v>
      </c>
      <c r="AD256" s="35"/>
      <c r="AE256" s="34"/>
      <c r="AF256" s="33"/>
      <c r="AG256" s="33"/>
      <c r="AH256" s="33"/>
    </row>
    <row r="257" spans="1:34" ht="158.25" thickBot="1" x14ac:dyDescent="0.25">
      <c r="A257" s="33"/>
      <c r="B257" s="50"/>
      <c r="C257" s="50"/>
      <c r="D257" s="33"/>
      <c r="E257" s="49"/>
      <c r="F257" s="48"/>
      <c r="G257" s="47"/>
      <c r="H257" s="43"/>
      <c r="I257" s="46"/>
      <c r="J257" s="46"/>
      <c r="K257" s="45"/>
      <c r="L257" s="43"/>
      <c r="M257" s="43"/>
      <c r="N257" s="44"/>
      <c r="O257" s="43"/>
      <c r="P257" s="43"/>
      <c r="Q257" s="43"/>
      <c r="R257" s="42">
        <f>O257*P257*Q257</f>
        <v>0</v>
      </c>
      <c r="S257" s="36" t="str">
        <f>IF(R257&lt;672,"LOW",IF(R257&lt;979,"MEDIUM",IF(R257&lt;1399,"HIGH",IF(R257&lt;3501,"VERY HIGH",0))))</f>
        <v>LOW</v>
      </c>
      <c r="T257" s="41" t="s">
        <v>231</v>
      </c>
      <c r="U257" s="41"/>
      <c r="V257" s="41"/>
      <c r="W257" s="41"/>
      <c r="X257" s="41"/>
      <c r="Y257" s="40">
        <f>SUM('[1]Scores-protected'!A271:D271)</f>
        <v>0</v>
      </c>
      <c r="Z257" s="39">
        <f>R257-(R257*Y257)</f>
        <v>0</v>
      </c>
      <c r="AA257" s="38" t="str">
        <f>IF(Y257&lt;10%,"None",IF(Y257&lt;50%,"Unsatisfactory",IF(Y257&lt;80%,"Requires Improvements",IF(Y257&gt;79%,"Satisfactory",0))))</f>
        <v>None</v>
      </c>
      <c r="AB257" s="37">
        <v>0.9</v>
      </c>
      <c r="AC257" s="36" t="str">
        <f>IF(Z257&lt;672,"LOW",IF(Z257&lt;979,"MEDIUM",IF(Z257&lt;1399,"HIGH",IF(Z257&lt;3501,"VERY HIGH",0))))</f>
        <v>LOW</v>
      </c>
      <c r="AD257" s="35"/>
      <c r="AE257" s="34"/>
      <c r="AF257" s="33"/>
      <c r="AG257" s="33"/>
      <c r="AH257" s="33"/>
    </row>
    <row r="258" spans="1:34" ht="158.25" thickBot="1" x14ac:dyDescent="0.25">
      <c r="A258" s="33"/>
      <c r="B258" s="50"/>
      <c r="C258" s="50"/>
      <c r="D258" s="33"/>
      <c r="E258" s="49"/>
      <c r="F258" s="48"/>
      <c r="G258" s="47"/>
      <c r="H258" s="43"/>
      <c r="I258" s="46"/>
      <c r="J258" s="46"/>
      <c r="K258" s="45"/>
      <c r="L258" s="43"/>
      <c r="M258" s="43"/>
      <c r="N258" s="44"/>
      <c r="O258" s="43"/>
      <c r="P258" s="43"/>
      <c r="Q258" s="43"/>
      <c r="R258" s="42">
        <f>O258*P258*Q258</f>
        <v>0</v>
      </c>
      <c r="S258" s="36" t="str">
        <f>IF(R258&lt;672,"LOW",IF(R258&lt;979,"MEDIUM",IF(R258&lt;1399,"HIGH",IF(R258&lt;3501,"VERY HIGH",0))))</f>
        <v>LOW</v>
      </c>
      <c r="T258" s="41" t="s">
        <v>231</v>
      </c>
      <c r="U258" s="41"/>
      <c r="V258" s="41"/>
      <c r="W258" s="41"/>
      <c r="X258" s="41"/>
      <c r="Y258" s="40">
        <f>SUM('[1]Scores-protected'!A272:D272)</f>
        <v>0</v>
      </c>
      <c r="Z258" s="39">
        <f>R258-(R258*Y258)</f>
        <v>0</v>
      </c>
      <c r="AA258" s="38" t="str">
        <f>IF(Y258&lt;10%,"None",IF(Y258&lt;50%,"Unsatisfactory",IF(Y258&lt;80%,"Requires Improvements",IF(Y258&gt;79%,"Satisfactory",0))))</f>
        <v>None</v>
      </c>
      <c r="AB258" s="37">
        <v>0.9</v>
      </c>
      <c r="AC258" s="36" t="str">
        <f>IF(Z258&lt;672,"LOW",IF(Z258&lt;979,"MEDIUM",IF(Z258&lt;1399,"HIGH",IF(Z258&lt;3501,"VERY HIGH",0))))</f>
        <v>LOW</v>
      </c>
      <c r="AD258" s="35"/>
      <c r="AE258" s="34"/>
      <c r="AF258" s="33"/>
      <c r="AG258" s="33"/>
      <c r="AH258" s="33"/>
    </row>
    <row r="259" spans="1:34" ht="158.25" thickBot="1" x14ac:dyDescent="0.25">
      <c r="A259" s="33"/>
      <c r="B259" s="50"/>
      <c r="C259" s="50"/>
      <c r="D259" s="33"/>
      <c r="E259" s="49"/>
      <c r="F259" s="48"/>
      <c r="G259" s="47"/>
      <c r="H259" s="43"/>
      <c r="I259" s="46"/>
      <c r="J259" s="46"/>
      <c r="K259" s="45"/>
      <c r="L259" s="43"/>
      <c r="M259" s="43"/>
      <c r="N259" s="44"/>
      <c r="O259" s="43"/>
      <c r="P259" s="43"/>
      <c r="Q259" s="43"/>
      <c r="R259" s="42">
        <f>O259*P259*Q259</f>
        <v>0</v>
      </c>
      <c r="S259" s="36" t="str">
        <f>IF(R259&lt;672,"LOW",IF(R259&lt;979,"MEDIUM",IF(R259&lt;1399,"HIGH",IF(R259&lt;3501,"VERY HIGH",0))))</f>
        <v>LOW</v>
      </c>
      <c r="T259" s="41" t="s">
        <v>231</v>
      </c>
      <c r="U259" s="41"/>
      <c r="V259" s="41"/>
      <c r="W259" s="41"/>
      <c r="X259" s="41"/>
      <c r="Y259" s="40">
        <f>SUM('[1]Scores-protected'!A273:D273)</f>
        <v>0</v>
      </c>
      <c r="Z259" s="39">
        <f>R259-(R259*Y259)</f>
        <v>0</v>
      </c>
      <c r="AA259" s="38" t="str">
        <f>IF(Y259&lt;10%,"None",IF(Y259&lt;50%,"Unsatisfactory",IF(Y259&lt;80%,"Requires Improvements",IF(Y259&gt;79%,"Satisfactory",0))))</f>
        <v>None</v>
      </c>
      <c r="AB259" s="37">
        <v>0.9</v>
      </c>
      <c r="AC259" s="36" t="str">
        <f>IF(Z259&lt;672,"LOW",IF(Z259&lt;979,"MEDIUM",IF(Z259&lt;1399,"HIGH",IF(Z259&lt;3501,"VERY HIGH",0))))</f>
        <v>LOW</v>
      </c>
      <c r="AD259" s="35"/>
      <c r="AE259" s="34"/>
      <c r="AF259" s="33"/>
      <c r="AG259" s="33"/>
      <c r="AH259" s="33"/>
    </row>
    <row r="260" spans="1:34" ht="158.25" thickBot="1" x14ac:dyDescent="0.25">
      <c r="A260" s="33"/>
      <c r="B260" s="50"/>
      <c r="C260" s="50"/>
      <c r="D260" s="33"/>
      <c r="E260" s="49"/>
      <c r="F260" s="48"/>
      <c r="G260" s="47"/>
      <c r="H260" s="43"/>
      <c r="I260" s="46"/>
      <c r="J260" s="46"/>
      <c r="K260" s="45"/>
      <c r="L260" s="43"/>
      <c r="M260" s="43"/>
      <c r="N260" s="44"/>
      <c r="O260" s="43"/>
      <c r="P260" s="43"/>
      <c r="Q260" s="43"/>
      <c r="R260" s="42">
        <f>O260*P260*Q260</f>
        <v>0</v>
      </c>
      <c r="S260" s="36" t="str">
        <f>IF(R260&lt;672,"LOW",IF(R260&lt;979,"MEDIUM",IF(R260&lt;1399,"HIGH",IF(R260&lt;3501,"VERY HIGH",0))))</f>
        <v>LOW</v>
      </c>
      <c r="T260" s="41" t="s">
        <v>231</v>
      </c>
      <c r="U260" s="41"/>
      <c r="V260" s="41"/>
      <c r="W260" s="41"/>
      <c r="X260" s="41"/>
      <c r="Y260" s="40">
        <f>SUM('[1]Scores-protected'!A274:D274)</f>
        <v>0</v>
      </c>
      <c r="Z260" s="39">
        <f>R260-(R260*Y260)</f>
        <v>0</v>
      </c>
      <c r="AA260" s="38" t="str">
        <f>IF(Y260&lt;10%,"None",IF(Y260&lt;50%,"Unsatisfactory",IF(Y260&lt;80%,"Requires Improvements",IF(Y260&gt;79%,"Satisfactory",0))))</f>
        <v>None</v>
      </c>
      <c r="AB260" s="37">
        <v>0.9</v>
      </c>
      <c r="AC260" s="36" t="str">
        <f>IF(Z260&lt;672,"LOW",IF(Z260&lt;979,"MEDIUM",IF(Z260&lt;1399,"HIGH",IF(Z260&lt;3501,"VERY HIGH",0))))</f>
        <v>LOW</v>
      </c>
      <c r="AD260" s="35"/>
      <c r="AE260" s="34"/>
      <c r="AF260" s="33"/>
      <c r="AG260" s="33"/>
      <c r="AH260" s="33"/>
    </row>
    <row r="261" spans="1:34" ht="158.25" thickBot="1" x14ac:dyDescent="0.25">
      <c r="A261" s="33"/>
      <c r="B261" s="50"/>
      <c r="C261" s="50"/>
      <c r="D261" s="33"/>
      <c r="E261" s="49"/>
      <c r="F261" s="48"/>
      <c r="G261" s="47"/>
      <c r="H261" s="43"/>
      <c r="I261" s="46"/>
      <c r="J261" s="46"/>
      <c r="K261" s="45"/>
      <c r="L261" s="43"/>
      <c r="M261" s="43"/>
      <c r="N261" s="44"/>
      <c r="O261" s="43"/>
      <c r="P261" s="43"/>
      <c r="Q261" s="43"/>
      <c r="R261" s="42">
        <f>O261*P261*Q261</f>
        <v>0</v>
      </c>
      <c r="S261" s="36" t="str">
        <f>IF(R261&lt;672,"LOW",IF(R261&lt;979,"MEDIUM",IF(R261&lt;1399,"HIGH",IF(R261&lt;3501,"VERY HIGH",0))))</f>
        <v>LOW</v>
      </c>
      <c r="T261" s="41" t="s">
        <v>231</v>
      </c>
      <c r="U261" s="41"/>
      <c r="V261" s="41"/>
      <c r="W261" s="41"/>
      <c r="X261" s="41"/>
      <c r="Y261" s="40">
        <f>SUM('[1]Scores-protected'!A275:D275)</f>
        <v>0</v>
      </c>
      <c r="Z261" s="39">
        <f>R261-(R261*Y261)</f>
        <v>0</v>
      </c>
      <c r="AA261" s="38" t="str">
        <f>IF(Y261&lt;10%,"None",IF(Y261&lt;50%,"Unsatisfactory",IF(Y261&lt;80%,"Requires Improvements",IF(Y261&gt;79%,"Satisfactory",0))))</f>
        <v>None</v>
      </c>
      <c r="AB261" s="37">
        <v>0.9</v>
      </c>
      <c r="AC261" s="36" t="str">
        <f>IF(Z261&lt;672,"LOW",IF(Z261&lt;979,"MEDIUM",IF(Z261&lt;1399,"HIGH",IF(Z261&lt;3501,"VERY HIGH",0))))</f>
        <v>LOW</v>
      </c>
      <c r="AD261" s="35"/>
      <c r="AE261" s="34"/>
      <c r="AF261" s="33"/>
      <c r="AG261" s="33"/>
      <c r="AH261" s="33"/>
    </row>
    <row r="262" spans="1:34" ht="158.25" thickBot="1" x14ac:dyDescent="0.25">
      <c r="A262" s="33"/>
      <c r="B262" s="50"/>
      <c r="C262" s="50"/>
      <c r="D262" s="33"/>
      <c r="E262" s="49"/>
      <c r="F262" s="48"/>
      <c r="G262" s="47"/>
      <c r="H262" s="43"/>
      <c r="I262" s="46"/>
      <c r="J262" s="46"/>
      <c r="K262" s="45"/>
      <c r="L262" s="43"/>
      <c r="M262" s="43"/>
      <c r="N262" s="44"/>
      <c r="O262" s="43"/>
      <c r="P262" s="43"/>
      <c r="Q262" s="43"/>
      <c r="R262" s="42">
        <f>O262*P262*Q262</f>
        <v>0</v>
      </c>
      <c r="S262" s="36" t="str">
        <f>IF(R262&lt;672,"LOW",IF(R262&lt;979,"MEDIUM",IF(R262&lt;1399,"HIGH",IF(R262&lt;3501,"VERY HIGH",0))))</f>
        <v>LOW</v>
      </c>
      <c r="T262" s="41" t="s">
        <v>231</v>
      </c>
      <c r="U262" s="41"/>
      <c r="V262" s="41"/>
      <c r="W262" s="41"/>
      <c r="X262" s="41"/>
      <c r="Y262" s="40">
        <f>SUM('[1]Scores-protected'!A276:D276)</f>
        <v>0</v>
      </c>
      <c r="Z262" s="39">
        <f>R262-(R262*Y262)</f>
        <v>0</v>
      </c>
      <c r="AA262" s="38" t="str">
        <f>IF(Y262&lt;10%,"None",IF(Y262&lt;50%,"Unsatisfactory",IF(Y262&lt;80%,"Requires Improvements",IF(Y262&gt;79%,"Satisfactory",0))))</f>
        <v>None</v>
      </c>
      <c r="AB262" s="37">
        <v>0.9</v>
      </c>
      <c r="AC262" s="36" t="str">
        <f>IF(Z262&lt;672,"LOW",IF(Z262&lt;979,"MEDIUM",IF(Z262&lt;1399,"HIGH",IF(Z262&lt;3501,"VERY HIGH",0))))</f>
        <v>LOW</v>
      </c>
      <c r="AD262" s="35"/>
      <c r="AE262" s="34"/>
      <c r="AF262" s="33"/>
      <c r="AG262" s="33"/>
      <c r="AH262" s="33"/>
    </row>
    <row r="263" spans="1:34" ht="158.25" thickBot="1" x14ac:dyDescent="0.25">
      <c r="A263" s="33"/>
      <c r="B263" s="50"/>
      <c r="C263" s="50"/>
      <c r="D263" s="33"/>
      <c r="E263" s="49"/>
      <c r="F263" s="48"/>
      <c r="G263" s="47"/>
      <c r="H263" s="43"/>
      <c r="I263" s="46"/>
      <c r="J263" s="46"/>
      <c r="K263" s="45"/>
      <c r="L263" s="43"/>
      <c r="M263" s="43"/>
      <c r="N263" s="44"/>
      <c r="O263" s="43"/>
      <c r="P263" s="43"/>
      <c r="Q263" s="43"/>
      <c r="R263" s="42">
        <f>O263*P263*Q263</f>
        <v>0</v>
      </c>
      <c r="S263" s="36" t="str">
        <f>IF(R263&lt;672,"LOW",IF(R263&lt;979,"MEDIUM",IF(R263&lt;1399,"HIGH",IF(R263&lt;3501,"VERY HIGH",0))))</f>
        <v>LOW</v>
      </c>
      <c r="T263" s="41" t="s">
        <v>231</v>
      </c>
      <c r="U263" s="41"/>
      <c r="V263" s="41"/>
      <c r="W263" s="41"/>
      <c r="X263" s="41"/>
      <c r="Y263" s="40">
        <f>SUM('[1]Scores-protected'!A277:D277)</f>
        <v>0</v>
      </c>
      <c r="Z263" s="39">
        <f>R263-(R263*Y263)</f>
        <v>0</v>
      </c>
      <c r="AA263" s="38" t="str">
        <f>IF(Y263&lt;10%,"None",IF(Y263&lt;50%,"Unsatisfactory",IF(Y263&lt;80%,"Requires Improvements",IF(Y263&gt;79%,"Satisfactory",0))))</f>
        <v>None</v>
      </c>
      <c r="AB263" s="37">
        <v>0.9</v>
      </c>
      <c r="AC263" s="36" t="str">
        <f>IF(Z263&lt;672,"LOW",IF(Z263&lt;979,"MEDIUM",IF(Z263&lt;1399,"HIGH",IF(Z263&lt;3501,"VERY HIGH",0))))</f>
        <v>LOW</v>
      </c>
      <c r="AD263" s="35"/>
      <c r="AE263" s="34"/>
      <c r="AF263" s="33"/>
      <c r="AG263" s="33"/>
      <c r="AH263" s="33"/>
    </row>
    <row r="264" spans="1:34" ht="158.25" thickBot="1" x14ac:dyDescent="0.25">
      <c r="A264" s="33"/>
      <c r="B264" s="50"/>
      <c r="C264" s="50"/>
      <c r="D264" s="33"/>
      <c r="E264" s="49"/>
      <c r="F264" s="48"/>
      <c r="G264" s="47"/>
      <c r="H264" s="43"/>
      <c r="I264" s="46"/>
      <c r="J264" s="46"/>
      <c r="K264" s="45"/>
      <c r="L264" s="43"/>
      <c r="M264" s="43"/>
      <c r="N264" s="44"/>
      <c r="O264" s="43"/>
      <c r="P264" s="43"/>
      <c r="Q264" s="43"/>
      <c r="R264" s="42">
        <f>O264*P264*Q264</f>
        <v>0</v>
      </c>
      <c r="S264" s="36" t="str">
        <f>IF(R264&lt;672,"LOW",IF(R264&lt;979,"MEDIUM",IF(R264&lt;1399,"HIGH",IF(R264&lt;3501,"VERY HIGH",0))))</f>
        <v>LOW</v>
      </c>
      <c r="T264" s="41" t="s">
        <v>231</v>
      </c>
      <c r="U264" s="41"/>
      <c r="V264" s="41"/>
      <c r="W264" s="41"/>
      <c r="X264" s="41"/>
      <c r="Y264" s="40">
        <f>SUM('[1]Scores-protected'!A278:D278)</f>
        <v>0</v>
      </c>
      <c r="Z264" s="39">
        <f>R264-(R264*Y264)</f>
        <v>0</v>
      </c>
      <c r="AA264" s="38" t="str">
        <f>IF(Y264&lt;10%,"None",IF(Y264&lt;50%,"Unsatisfactory",IF(Y264&lt;80%,"Requires Improvements",IF(Y264&gt;79%,"Satisfactory",0))))</f>
        <v>None</v>
      </c>
      <c r="AB264" s="37">
        <v>0.9</v>
      </c>
      <c r="AC264" s="36" t="str">
        <f>IF(Z264&lt;672,"LOW",IF(Z264&lt;979,"MEDIUM",IF(Z264&lt;1399,"HIGH",IF(Z264&lt;3501,"VERY HIGH",0))))</f>
        <v>LOW</v>
      </c>
      <c r="AD264" s="35"/>
      <c r="AE264" s="34"/>
      <c r="AF264" s="33"/>
      <c r="AG264" s="33"/>
      <c r="AH264" s="33"/>
    </row>
    <row r="265" spans="1:34" ht="158.25" thickBot="1" x14ac:dyDescent="0.25">
      <c r="A265" s="33"/>
      <c r="B265" s="50"/>
      <c r="C265" s="50"/>
      <c r="D265" s="33"/>
      <c r="E265" s="49"/>
      <c r="F265" s="48"/>
      <c r="G265" s="47"/>
      <c r="H265" s="43"/>
      <c r="I265" s="46"/>
      <c r="J265" s="46"/>
      <c r="K265" s="45"/>
      <c r="L265" s="43"/>
      <c r="M265" s="43"/>
      <c r="N265" s="44"/>
      <c r="O265" s="43"/>
      <c r="P265" s="43"/>
      <c r="Q265" s="43"/>
      <c r="R265" s="42">
        <f>O265*P265*Q265</f>
        <v>0</v>
      </c>
      <c r="S265" s="36" t="str">
        <f>IF(R265&lt;672,"LOW",IF(R265&lt;979,"MEDIUM",IF(R265&lt;1399,"HIGH",IF(R265&lt;3501,"VERY HIGH",0))))</f>
        <v>LOW</v>
      </c>
      <c r="T265" s="41" t="s">
        <v>231</v>
      </c>
      <c r="U265" s="41"/>
      <c r="V265" s="41"/>
      <c r="W265" s="41"/>
      <c r="X265" s="41"/>
      <c r="Y265" s="40">
        <f>SUM('[1]Scores-protected'!A279:D279)</f>
        <v>0</v>
      </c>
      <c r="Z265" s="39">
        <f>R265-(R265*Y265)</f>
        <v>0</v>
      </c>
      <c r="AA265" s="38" t="str">
        <f>IF(Y265&lt;10%,"None",IF(Y265&lt;50%,"Unsatisfactory",IF(Y265&lt;80%,"Requires Improvements",IF(Y265&gt;79%,"Satisfactory",0))))</f>
        <v>None</v>
      </c>
      <c r="AB265" s="37">
        <v>0.9</v>
      </c>
      <c r="AC265" s="36" t="str">
        <f>IF(Z265&lt;672,"LOW",IF(Z265&lt;979,"MEDIUM",IF(Z265&lt;1399,"HIGH",IF(Z265&lt;3501,"VERY HIGH",0))))</f>
        <v>LOW</v>
      </c>
      <c r="AD265" s="35"/>
      <c r="AE265" s="34"/>
      <c r="AF265" s="33"/>
      <c r="AG265" s="33"/>
      <c r="AH265" s="33"/>
    </row>
    <row r="266" spans="1:34" ht="158.25" thickBot="1" x14ac:dyDescent="0.25">
      <c r="A266" s="33"/>
      <c r="B266" s="50"/>
      <c r="C266" s="50"/>
      <c r="D266" s="33"/>
      <c r="E266" s="49"/>
      <c r="F266" s="48"/>
      <c r="G266" s="47"/>
      <c r="H266" s="43"/>
      <c r="I266" s="46"/>
      <c r="J266" s="46"/>
      <c r="K266" s="45"/>
      <c r="L266" s="43"/>
      <c r="M266" s="43"/>
      <c r="N266" s="44"/>
      <c r="O266" s="43"/>
      <c r="P266" s="43"/>
      <c r="Q266" s="43"/>
      <c r="R266" s="42">
        <f>O266*P266*Q266</f>
        <v>0</v>
      </c>
      <c r="S266" s="36" t="str">
        <f>IF(R266&lt;672,"LOW",IF(R266&lt;979,"MEDIUM",IF(R266&lt;1399,"HIGH",IF(R266&lt;3501,"VERY HIGH",0))))</f>
        <v>LOW</v>
      </c>
      <c r="T266" s="41" t="s">
        <v>231</v>
      </c>
      <c r="U266" s="41"/>
      <c r="V266" s="41"/>
      <c r="W266" s="41"/>
      <c r="X266" s="41"/>
      <c r="Y266" s="40">
        <f>SUM('[1]Scores-protected'!A280:D280)</f>
        <v>0</v>
      </c>
      <c r="Z266" s="39">
        <f>R266-(R266*Y266)</f>
        <v>0</v>
      </c>
      <c r="AA266" s="38" t="str">
        <f>IF(Y266&lt;10%,"None",IF(Y266&lt;50%,"Unsatisfactory",IF(Y266&lt;80%,"Requires Improvements",IF(Y266&gt;79%,"Satisfactory",0))))</f>
        <v>None</v>
      </c>
      <c r="AB266" s="37">
        <v>0.9</v>
      </c>
      <c r="AC266" s="36" t="str">
        <f>IF(Z266&lt;672,"LOW",IF(Z266&lt;979,"MEDIUM",IF(Z266&lt;1399,"HIGH",IF(Z266&lt;3501,"VERY HIGH",0))))</f>
        <v>LOW</v>
      </c>
      <c r="AD266" s="35"/>
      <c r="AE266" s="34"/>
      <c r="AF266" s="33"/>
      <c r="AG266" s="33"/>
      <c r="AH266" s="33"/>
    </row>
    <row r="267" spans="1:34" ht="158.25" thickBot="1" x14ac:dyDescent="0.25">
      <c r="A267" s="33"/>
      <c r="B267" s="50"/>
      <c r="C267" s="50"/>
      <c r="D267" s="33"/>
      <c r="E267" s="49"/>
      <c r="F267" s="48"/>
      <c r="G267" s="47"/>
      <c r="H267" s="43"/>
      <c r="I267" s="46"/>
      <c r="J267" s="46"/>
      <c r="K267" s="45"/>
      <c r="L267" s="43"/>
      <c r="M267" s="43"/>
      <c r="N267" s="44"/>
      <c r="O267" s="43"/>
      <c r="P267" s="43"/>
      <c r="Q267" s="43"/>
      <c r="R267" s="42">
        <f>O267*P267*Q267</f>
        <v>0</v>
      </c>
      <c r="S267" s="36" t="str">
        <f>IF(R267&lt;672,"LOW",IF(R267&lt;979,"MEDIUM",IF(R267&lt;1399,"HIGH",IF(R267&lt;3501,"VERY HIGH",0))))</f>
        <v>LOW</v>
      </c>
      <c r="T267" s="41" t="s">
        <v>231</v>
      </c>
      <c r="U267" s="41"/>
      <c r="V267" s="41"/>
      <c r="W267" s="41"/>
      <c r="X267" s="41"/>
      <c r="Y267" s="40">
        <f>SUM('[1]Scores-protected'!A281:D281)</f>
        <v>0</v>
      </c>
      <c r="Z267" s="39">
        <f>R267-(R267*Y267)</f>
        <v>0</v>
      </c>
      <c r="AA267" s="38" t="str">
        <f>IF(Y267&lt;10%,"None",IF(Y267&lt;50%,"Unsatisfactory",IF(Y267&lt;80%,"Requires Improvements",IF(Y267&gt;79%,"Satisfactory",0))))</f>
        <v>None</v>
      </c>
      <c r="AB267" s="37">
        <v>0.9</v>
      </c>
      <c r="AC267" s="36" t="str">
        <f>IF(Z267&lt;672,"LOW",IF(Z267&lt;979,"MEDIUM",IF(Z267&lt;1399,"HIGH",IF(Z267&lt;3501,"VERY HIGH",0))))</f>
        <v>LOW</v>
      </c>
      <c r="AD267" s="35"/>
      <c r="AE267" s="34"/>
      <c r="AF267" s="33"/>
      <c r="AG267" s="33"/>
      <c r="AH267" s="33"/>
    </row>
    <row r="268" spans="1:34" ht="158.25" thickBot="1" x14ac:dyDescent="0.25">
      <c r="A268" s="33"/>
      <c r="B268" s="50"/>
      <c r="C268" s="50"/>
      <c r="D268" s="33"/>
      <c r="E268" s="49"/>
      <c r="F268" s="48"/>
      <c r="G268" s="47"/>
      <c r="H268" s="43"/>
      <c r="I268" s="46"/>
      <c r="J268" s="46"/>
      <c r="K268" s="45"/>
      <c r="L268" s="43"/>
      <c r="M268" s="43"/>
      <c r="N268" s="44"/>
      <c r="O268" s="43"/>
      <c r="P268" s="43"/>
      <c r="Q268" s="43"/>
      <c r="R268" s="42">
        <f>O268*P268*Q268</f>
        <v>0</v>
      </c>
      <c r="S268" s="36" t="str">
        <f>IF(R268&lt;672,"LOW",IF(R268&lt;979,"MEDIUM",IF(R268&lt;1399,"HIGH",IF(R268&lt;3501,"VERY HIGH",0))))</f>
        <v>LOW</v>
      </c>
      <c r="T268" s="41" t="s">
        <v>231</v>
      </c>
      <c r="U268" s="41"/>
      <c r="V268" s="41"/>
      <c r="W268" s="41"/>
      <c r="X268" s="41"/>
      <c r="Y268" s="40">
        <f>SUM('[1]Scores-protected'!A282:D282)</f>
        <v>0</v>
      </c>
      <c r="Z268" s="39">
        <f>R268-(R268*Y268)</f>
        <v>0</v>
      </c>
      <c r="AA268" s="38" t="str">
        <f>IF(Y268&lt;10%,"None",IF(Y268&lt;50%,"Unsatisfactory",IF(Y268&lt;80%,"Requires Improvements",IF(Y268&gt;79%,"Satisfactory",0))))</f>
        <v>None</v>
      </c>
      <c r="AB268" s="37">
        <v>0.9</v>
      </c>
      <c r="AC268" s="36" t="str">
        <f>IF(Z268&lt;672,"LOW",IF(Z268&lt;979,"MEDIUM",IF(Z268&lt;1399,"HIGH",IF(Z268&lt;3501,"VERY HIGH",0))))</f>
        <v>LOW</v>
      </c>
      <c r="AD268" s="35"/>
      <c r="AE268" s="34"/>
      <c r="AF268" s="33"/>
      <c r="AG268" s="33"/>
      <c r="AH268" s="33"/>
    </row>
    <row r="269" spans="1:34" ht="158.25" thickBot="1" x14ac:dyDescent="0.25">
      <c r="A269" s="33"/>
      <c r="B269" s="50"/>
      <c r="C269" s="50"/>
      <c r="D269" s="33"/>
      <c r="E269" s="49"/>
      <c r="F269" s="48"/>
      <c r="G269" s="47"/>
      <c r="H269" s="43"/>
      <c r="I269" s="46"/>
      <c r="J269" s="46"/>
      <c r="K269" s="45"/>
      <c r="L269" s="43"/>
      <c r="M269" s="43"/>
      <c r="N269" s="44"/>
      <c r="O269" s="43"/>
      <c r="P269" s="43"/>
      <c r="Q269" s="43"/>
      <c r="R269" s="42">
        <f>O269*P269*Q269</f>
        <v>0</v>
      </c>
      <c r="S269" s="36" t="str">
        <f>IF(R269&lt;672,"LOW",IF(R269&lt;979,"MEDIUM",IF(R269&lt;1399,"HIGH",IF(R269&lt;3501,"VERY HIGH",0))))</f>
        <v>LOW</v>
      </c>
      <c r="T269" s="41" t="s">
        <v>231</v>
      </c>
      <c r="U269" s="41"/>
      <c r="V269" s="41"/>
      <c r="W269" s="41"/>
      <c r="X269" s="41"/>
      <c r="Y269" s="40">
        <f>SUM('[1]Scores-protected'!A283:D283)</f>
        <v>0</v>
      </c>
      <c r="Z269" s="39">
        <f>R269-(R269*Y269)</f>
        <v>0</v>
      </c>
      <c r="AA269" s="38" t="str">
        <f>IF(Y269&lt;10%,"None",IF(Y269&lt;50%,"Unsatisfactory",IF(Y269&lt;80%,"Requires Improvements",IF(Y269&gt;79%,"Satisfactory",0))))</f>
        <v>None</v>
      </c>
      <c r="AB269" s="37">
        <v>0.9</v>
      </c>
      <c r="AC269" s="36" t="str">
        <f>IF(Z269&lt;672,"LOW",IF(Z269&lt;979,"MEDIUM",IF(Z269&lt;1399,"HIGH",IF(Z269&lt;3501,"VERY HIGH",0))))</f>
        <v>LOW</v>
      </c>
      <c r="AD269" s="35"/>
      <c r="AE269" s="34"/>
      <c r="AF269" s="33"/>
      <c r="AG269" s="33"/>
      <c r="AH269" s="33"/>
    </row>
    <row r="270" spans="1:34" ht="158.25" thickBot="1" x14ac:dyDescent="0.25">
      <c r="A270" s="33"/>
      <c r="B270" s="50"/>
      <c r="C270" s="50"/>
      <c r="D270" s="33"/>
      <c r="E270" s="49"/>
      <c r="F270" s="48"/>
      <c r="G270" s="47"/>
      <c r="H270" s="43"/>
      <c r="I270" s="46"/>
      <c r="J270" s="46"/>
      <c r="K270" s="45"/>
      <c r="L270" s="43"/>
      <c r="M270" s="43"/>
      <c r="N270" s="44"/>
      <c r="O270" s="43"/>
      <c r="P270" s="43"/>
      <c r="Q270" s="43"/>
      <c r="R270" s="42">
        <f>O270*P270*Q270</f>
        <v>0</v>
      </c>
      <c r="S270" s="36" t="str">
        <f>IF(R270&lt;672,"LOW",IF(R270&lt;979,"MEDIUM",IF(R270&lt;1399,"HIGH",IF(R270&lt;3501,"VERY HIGH",0))))</f>
        <v>LOW</v>
      </c>
      <c r="T270" s="41" t="s">
        <v>231</v>
      </c>
      <c r="U270" s="41"/>
      <c r="V270" s="41"/>
      <c r="W270" s="41"/>
      <c r="X270" s="41"/>
      <c r="Y270" s="40">
        <f>SUM('[1]Scores-protected'!A284:D284)</f>
        <v>0</v>
      </c>
      <c r="Z270" s="39">
        <f>R270-(R270*Y270)</f>
        <v>0</v>
      </c>
      <c r="AA270" s="38" t="str">
        <f>IF(Y270&lt;10%,"None",IF(Y270&lt;50%,"Unsatisfactory",IF(Y270&lt;80%,"Requires Improvements",IF(Y270&gt;79%,"Satisfactory",0))))</f>
        <v>None</v>
      </c>
      <c r="AB270" s="37">
        <v>0.9</v>
      </c>
      <c r="AC270" s="36" t="str">
        <f>IF(Z270&lt;672,"LOW",IF(Z270&lt;979,"MEDIUM",IF(Z270&lt;1399,"HIGH",IF(Z270&lt;3501,"VERY HIGH",0))))</f>
        <v>LOW</v>
      </c>
      <c r="AD270" s="35"/>
      <c r="AE270" s="34"/>
      <c r="AF270" s="33"/>
      <c r="AG270" s="33"/>
      <c r="AH270" s="33"/>
    </row>
    <row r="271" spans="1:34" ht="158.25" thickBot="1" x14ac:dyDescent="0.25">
      <c r="A271" s="33"/>
      <c r="B271" s="50"/>
      <c r="C271" s="50"/>
      <c r="D271" s="33"/>
      <c r="E271" s="49"/>
      <c r="F271" s="48"/>
      <c r="G271" s="47"/>
      <c r="H271" s="43"/>
      <c r="I271" s="46"/>
      <c r="J271" s="46"/>
      <c r="K271" s="45"/>
      <c r="L271" s="43"/>
      <c r="M271" s="43"/>
      <c r="N271" s="44"/>
      <c r="O271" s="43"/>
      <c r="P271" s="43"/>
      <c r="Q271" s="43"/>
      <c r="R271" s="42">
        <f>O271*P271*Q271</f>
        <v>0</v>
      </c>
      <c r="S271" s="36" t="str">
        <f>IF(R271&lt;672,"LOW",IF(R271&lt;979,"MEDIUM",IF(R271&lt;1399,"HIGH",IF(R271&lt;3501,"VERY HIGH",0))))</f>
        <v>LOW</v>
      </c>
      <c r="T271" s="41" t="s">
        <v>231</v>
      </c>
      <c r="U271" s="41"/>
      <c r="V271" s="41"/>
      <c r="W271" s="41"/>
      <c r="X271" s="41"/>
      <c r="Y271" s="40">
        <f>SUM('[1]Scores-protected'!A285:D285)</f>
        <v>0</v>
      </c>
      <c r="Z271" s="39">
        <f>R271-(R271*Y271)</f>
        <v>0</v>
      </c>
      <c r="AA271" s="38" t="str">
        <f>IF(Y271&lt;10%,"None",IF(Y271&lt;50%,"Unsatisfactory",IF(Y271&lt;80%,"Requires Improvements",IF(Y271&gt;79%,"Satisfactory",0))))</f>
        <v>None</v>
      </c>
      <c r="AB271" s="37">
        <v>0.9</v>
      </c>
      <c r="AC271" s="36" t="str">
        <f>IF(Z271&lt;672,"LOW",IF(Z271&lt;979,"MEDIUM",IF(Z271&lt;1399,"HIGH",IF(Z271&lt;3501,"VERY HIGH",0))))</f>
        <v>LOW</v>
      </c>
      <c r="AD271" s="35"/>
      <c r="AE271" s="34"/>
      <c r="AF271" s="33"/>
      <c r="AG271" s="33"/>
      <c r="AH271" s="33"/>
    </row>
    <row r="272" spans="1:34" ht="158.25" thickBot="1" x14ac:dyDescent="0.25">
      <c r="A272" s="33"/>
      <c r="B272" s="50"/>
      <c r="C272" s="50"/>
      <c r="D272" s="33"/>
      <c r="E272" s="49"/>
      <c r="F272" s="48"/>
      <c r="G272" s="47"/>
      <c r="H272" s="43"/>
      <c r="I272" s="46"/>
      <c r="J272" s="46"/>
      <c r="K272" s="45"/>
      <c r="L272" s="43"/>
      <c r="M272" s="43"/>
      <c r="N272" s="44"/>
      <c r="O272" s="43"/>
      <c r="P272" s="43"/>
      <c r="Q272" s="43"/>
      <c r="R272" s="42">
        <f>O272*P272*Q272</f>
        <v>0</v>
      </c>
      <c r="S272" s="36" t="str">
        <f>IF(R272&lt;672,"LOW",IF(R272&lt;979,"MEDIUM",IF(R272&lt;1399,"HIGH",IF(R272&lt;3501,"VERY HIGH",0))))</f>
        <v>LOW</v>
      </c>
      <c r="T272" s="41" t="s">
        <v>231</v>
      </c>
      <c r="U272" s="41"/>
      <c r="V272" s="41"/>
      <c r="W272" s="41"/>
      <c r="X272" s="41"/>
      <c r="Y272" s="40">
        <f>SUM('[1]Scores-protected'!A286:D286)</f>
        <v>0</v>
      </c>
      <c r="Z272" s="39">
        <f>R272-(R272*Y272)</f>
        <v>0</v>
      </c>
      <c r="AA272" s="38" t="str">
        <f>IF(Y272&lt;10%,"None",IF(Y272&lt;50%,"Unsatisfactory",IF(Y272&lt;80%,"Requires Improvements",IF(Y272&gt;79%,"Satisfactory",0))))</f>
        <v>None</v>
      </c>
      <c r="AB272" s="37">
        <v>0.9</v>
      </c>
      <c r="AC272" s="36" t="str">
        <f>IF(Z272&lt;672,"LOW",IF(Z272&lt;979,"MEDIUM",IF(Z272&lt;1399,"HIGH",IF(Z272&lt;3501,"VERY HIGH",0))))</f>
        <v>LOW</v>
      </c>
      <c r="AD272" s="35"/>
      <c r="AE272" s="34"/>
      <c r="AF272" s="33"/>
      <c r="AG272" s="33"/>
      <c r="AH272" s="33"/>
    </row>
    <row r="273" spans="1:34" ht="158.25" thickBot="1" x14ac:dyDescent="0.25">
      <c r="A273" s="33"/>
      <c r="B273" s="50"/>
      <c r="C273" s="50"/>
      <c r="D273" s="33"/>
      <c r="E273" s="49"/>
      <c r="F273" s="48"/>
      <c r="G273" s="47"/>
      <c r="H273" s="43"/>
      <c r="I273" s="46"/>
      <c r="J273" s="46"/>
      <c r="K273" s="45"/>
      <c r="L273" s="43"/>
      <c r="M273" s="43"/>
      <c r="N273" s="44"/>
      <c r="O273" s="43"/>
      <c r="P273" s="43"/>
      <c r="Q273" s="43"/>
      <c r="R273" s="42">
        <f>O273*P273*Q273</f>
        <v>0</v>
      </c>
      <c r="S273" s="36" t="str">
        <f>IF(R273&lt;672,"LOW",IF(R273&lt;979,"MEDIUM",IF(R273&lt;1399,"HIGH",IF(R273&lt;3501,"VERY HIGH",0))))</f>
        <v>LOW</v>
      </c>
      <c r="T273" s="41" t="s">
        <v>231</v>
      </c>
      <c r="U273" s="41"/>
      <c r="V273" s="41"/>
      <c r="W273" s="41"/>
      <c r="X273" s="41"/>
      <c r="Y273" s="40">
        <f>SUM('[1]Scores-protected'!A287:D287)</f>
        <v>0</v>
      </c>
      <c r="Z273" s="39">
        <f>R273-(R273*Y273)</f>
        <v>0</v>
      </c>
      <c r="AA273" s="38" t="str">
        <f>IF(Y273&lt;10%,"None",IF(Y273&lt;50%,"Unsatisfactory",IF(Y273&lt;80%,"Requires Improvements",IF(Y273&gt;79%,"Satisfactory",0))))</f>
        <v>None</v>
      </c>
      <c r="AB273" s="37">
        <v>0.9</v>
      </c>
      <c r="AC273" s="36" t="str">
        <f>IF(Z273&lt;672,"LOW",IF(Z273&lt;979,"MEDIUM",IF(Z273&lt;1399,"HIGH",IF(Z273&lt;3501,"VERY HIGH",0))))</f>
        <v>LOW</v>
      </c>
      <c r="AD273" s="35"/>
      <c r="AE273" s="34"/>
      <c r="AF273" s="33"/>
      <c r="AG273" s="33"/>
      <c r="AH273" s="33"/>
    </row>
    <row r="274" spans="1:34" ht="158.25" thickBot="1" x14ac:dyDescent="0.25">
      <c r="A274" s="33"/>
      <c r="B274" s="50"/>
      <c r="C274" s="50"/>
      <c r="D274" s="33"/>
      <c r="E274" s="49"/>
      <c r="F274" s="48"/>
      <c r="G274" s="47"/>
      <c r="H274" s="43"/>
      <c r="I274" s="46"/>
      <c r="J274" s="46"/>
      <c r="K274" s="45"/>
      <c r="L274" s="43"/>
      <c r="M274" s="43"/>
      <c r="N274" s="44"/>
      <c r="O274" s="43"/>
      <c r="P274" s="43"/>
      <c r="Q274" s="43"/>
      <c r="R274" s="42">
        <f>O274*P274*Q274</f>
        <v>0</v>
      </c>
      <c r="S274" s="36" t="str">
        <f>IF(R274&lt;672,"LOW",IF(R274&lt;979,"MEDIUM",IF(R274&lt;1399,"HIGH",IF(R274&lt;3501,"VERY HIGH",0))))</f>
        <v>LOW</v>
      </c>
      <c r="T274" s="41" t="s">
        <v>231</v>
      </c>
      <c r="U274" s="41"/>
      <c r="V274" s="41"/>
      <c r="W274" s="41"/>
      <c r="X274" s="41"/>
      <c r="Y274" s="40">
        <f>SUM('[1]Scores-protected'!A288:D288)</f>
        <v>0</v>
      </c>
      <c r="Z274" s="39">
        <f>R274-(R274*Y274)</f>
        <v>0</v>
      </c>
      <c r="AA274" s="38" t="str">
        <f>IF(Y274&lt;10%,"None",IF(Y274&lt;50%,"Unsatisfactory",IF(Y274&lt;80%,"Requires Improvements",IF(Y274&gt;79%,"Satisfactory",0))))</f>
        <v>None</v>
      </c>
      <c r="AB274" s="37">
        <v>0.9</v>
      </c>
      <c r="AC274" s="36" t="str">
        <f>IF(Z274&lt;672,"LOW",IF(Z274&lt;979,"MEDIUM",IF(Z274&lt;1399,"HIGH",IF(Z274&lt;3501,"VERY HIGH",0))))</f>
        <v>LOW</v>
      </c>
      <c r="AD274" s="35"/>
      <c r="AE274" s="34"/>
      <c r="AF274" s="33"/>
      <c r="AG274" s="33"/>
      <c r="AH274" s="33"/>
    </row>
    <row r="275" spans="1:34" ht="158.25" thickBot="1" x14ac:dyDescent="0.25">
      <c r="A275" s="33"/>
      <c r="B275" s="50"/>
      <c r="C275" s="50"/>
      <c r="D275" s="33"/>
      <c r="E275" s="49"/>
      <c r="F275" s="48"/>
      <c r="G275" s="47"/>
      <c r="H275" s="43"/>
      <c r="I275" s="46"/>
      <c r="J275" s="46"/>
      <c r="K275" s="45"/>
      <c r="L275" s="43"/>
      <c r="M275" s="43"/>
      <c r="N275" s="44"/>
      <c r="O275" s="43"/>
      <c r="P275" s="43"/>
      <c r="Q275" s="43"/>
      <c r="R275" s="42">
        <f>O275*P275*Q275</f>
        <v>0</v>
      </c>
      <c r="S275" s="36" t="str">
        <f>IF(R275&lt;672,"LOW",IF(R275&lt;979,"MEDIUM",IF(R275&lt;1399,"HIGH",IF(R275&lt;3501,"VERY HIGH",0))))</f>
        <v>LOW</v>
      </c>
      <c r="T275" s="41" t="s">
        <v>231</v>
      </c>
      <c r="U275" s="41"/>
      <c r="V275" s="41"/>
      <c r="W275" s="41"/>
      <c r="X275" s="41"/>
      <c r="Y275" s="40">
        <f>SUM('[1]Scores-protected'!A289:D289)</f>
        <v>0</v>
      </c>
      <c r="Z275" s="39">
        <f>R275-(R275*Y275)</f>
        <v>0</v>
      </c>
      <c r="AA275" s="38" t="str">
        <f>IF(Y275&lt;10%,"None",IF(Y275&lt;50%,"Unsatisfactory",IF(Y275&lt;80%,"Requires Improvements",IF(Y275&gt;79%,"Satisfactory",0))))</f>
        <v>None</v>
      </c>
      <c r="AB275" s="37">
        <v>0.9</v>
      </c>
      <c r="AC275" s="36" t="str">
        <f>IF(Z275&lt;672,"LOW",IF(Z275&lt;979,"MEDIUM",IF(Z275&lt;1399,"HIGH",IF(Z275&lt;3501,"VERY HIGH",0))))</f>
        <v>LOW</v>
      </c>
      <c r="AD275" s="35"/>
      <c r="AE275" s="34"/>
      <c r="AF275" s="33"/>
      <c r="AG275" s="33"/>
      <c r="AH275" s="33"/>
    </row>
    <row r="276" spans="1:34" ht="158.25" thickBot="1" x14ac:dyDescent="0.25">
      <c r="A276" s="33"/>
      <c r="B276" s="50"/>
      <c r="C276" s="50"/>
      <c r="D276" s="33"/>
      <c r="E276" s="49"/>
      <c r="F276" s="48"/>
      <c r="G276" s="47"/>
      <c r="H276" s="43"/>
      <c r="I276" s="46"/>
      <c r="J276" s="46"/>
      <c r="K276" s="45"/>
      <c r="L276" s="43"/>
      <c r="M276" s="43"/>
      <c r="N276" s="44"/>
      <c r="O276" s="43"/>
      <c r="P276" s="43"/>
      <c r="Q276" s="43"/>
      <c r="R276" s="42">
        <f>O276*P276*Q276</f>
        <v>0</v>
      </c>
      <c r="S276" s="36" t="str">
        <f>IF(R276&lt;672,"LOW",IF(R276&lt;979,"MEDIUM",IF(R276&lt;1399,"HIGH",IF(R276&lt;3501,"VERY HIGH",0))))</f>
        <v>LOW</v>
      </c>
      <c r="T276" s="41" t="s">
        <v>231</v>
      </c>
      <c r="U276" s="41"/>
      <c r="V276" s="41"/>
      <c r="W276" s="41"/>
      <c r="X276" s="41"/>
      <c r="Y276" s="40">
        <f>SUM('[1]Scores-protected'!A290:D290)</f>
        <v>0</v>
      </c>
      <c r="Z276" s="39">
        <f>R276-(R276*Y276)</f>
        <v>0</v>
      </c>
      <c r="AA276" s="38" t="str">
        <f>IF(Y276&lt;10%,"None",IF(Y276&lt;50%,"Unsatisfactory",IF(Y276&lt;80%,"Requires Improvements",IF(Y276&gt;79%,"Satisfactory",0))))</f>
        <v>None</v>
      </c>
      <c r="AB276" s="37">
        <v>0.9</v>
      </c>
      <c r="AC276" s="36" t="str">
        <f>IF(Z276&lt;672,"LOW",IF(Z276&lt;979,"MEDIUM",IF(Z276&lt;1399,"HIGH",IF(Z276&lt;3501,"VERY HIGH",0))))</f>
        <v>LOW</v>
      </c>
      <c r="AD276" s="35"/>
      <c r="AE276" s="34"/>
      <c r="AF276" s="33"/>
      <c r="AG276" s="33"/>
      <c r="AH276" s="33"/>
    </row>
    <row r="277" spans="1:34" ht="158.25" thickBot="1" x14ac:dyDescent="0.25">
      <c r="A277" s="33"/>
      <c r="B277" s="50"/>
      <c r="C277" s="50"/>
      <c r="D277" s="33"/>
      <c r="E277" s="49"/>
      <c r="F277" s="48"/>
      <c r="G277" s="47"/>
      <c r="H277" s="43"/>
      <c r="I277" s="46"/>
      <c r="J277" s="46"/>
      <c r="K277" s="45"/>
      <c r="L277" s="43"/>
      <c r="M277" s="43"/>
      <c r="N277" s="44"/>
      <c r="O277" s="43"/>
      <c r="P277" s="43"/>
      <c r="Q277" s="43"/>
      <c r="R277" s="42">
        <f>O277*P277*Q277</f>
        <v>0</v>
      </c>
      <c r="S277" s="36" t="str">
        <f>IF(R277&lt;672,"LOW",IF(R277&lt;979,"MEDIUM",IF(R277&lt;1399,"HIGH",IF(R277&lt;3501,"VERY HIGH",0))))</f>
        <v>LOW</v>
      </c>
      <c r="T277" s="41" t="s">
        <v>231</v>
      </c>
      <c r="U277" s="41"/>
      <c r="V277" s="41"/>
      <c r="W277" s="41"/>
      <c r="X277" s="41"/>
      <c r="Y277" s="40">
        <f>SUM('[1]Scores-protected'!A291:D291)</f>
        <v>0</v>
      </c>
      <c r="Z277" s="39">
        <f>R277-(R277*Y277)</f>
        <v>0</v>
      </c>
      <c r="AA277" s="38" t="str">
        <f>IF(Y277&lt;10%,"None",IF(Y277&lt;50%,"Unsatisfactory",IF(Y277&lt;80%,"Requires Improvements",IF(Y277&gt;79%,"Satisfactory",0))))</f>
        <v>None</v>
      </c>
      <c r="AB277" s="37">
        <v>0.9</v>
      </c>
      <c r="AC277" s="36" t="str">
        <f>IF(Z277&lt;672,"LOW",IF(Z277&lt;979,"MEDIUM",IF(Z277&lt;1399,"HIGH",IF(Z277&lt;3501,"VERY HIGH",0))))</f>
        <v>LOW</v>
      </c>
      <c r="AD277" s="35"/>
      <c r="AE277" s="34"/>
      <c r="AF277" s="33"/>
      <c r="AG277" s="33"/>
      <c r="AH277" s="33"/>
    </row>
    <row r="278" spans="1:34" ht="158.25" thickBot="1" x14ac:dyDescent="0.25">
      <c r="A278" s="33"/>
      <c r="B278" s="50"/>
      <c r="C278" s="50"/>
      <c r="D278" s="33"/>
      <c r="E278" s="49"/>
      <c r="F278" s="48"/>
      <c r="G278" s="47"/>
      <c r="H278" s="43"/>
      <c r="I278" s="46"/>
      <c r="J278" s="46"/>
      <c r="K278" s="45"/>
      <c r="L278" s="43"/>
      <c r="M278" s="43"/>
      <c r="N278" s="44"/>
      <c r="O278" s="43"/>
      <c r="P278" s="43"/>
      <c r="Q278" s="43"/>
      <c r="R278" s="42">
        <f>O278*P278*Q278</f>
        <v>0</v>
      </c>
      <c r="S278" s="36" t="str">
        <f>IF(R278&lt;672,"LOW",IF(R278&lt;979,"MEDIUM",IF(R278&lt;1399,"HIGH",IF(R278&lt;3501,"VERY HIGH",0))))</f>
        <v>LOW</v>
      </c>
      <c r="T278" s="41" t="s">
        <v>231</v>
      </c>
      <c r="U278" s="41"/>
      <c r="V278" s="41"/>
      <c r="W278" s="41"/>
      <c r="X278" s="41"/>
      <c r="Y278" s="40">
        <f>SUM('[1]Scores-protected'!A292:D292)</f>
        <v>0</v>
      </c>
      <c r="Z278" s="39">
        <f>R278-(R278*Y278)</f>
        <v>0</v>
      </c>
      <c r="AA278" s="38" t="str">
        <f>IF(Y278&lt;10%,"None",IF(Y278&lt;50%,"Unsatisfactory",IF(Y278&lt;80%,"Requires Improvements",IF(Y278&gt;79%,"Satisfactory",0))))</f>
        <v>None</v>
      </c>
      <c r="AB278" s="37">
        <v>0.9</v>
      </c>
      <c r="AC278" s="36" t="str">
        <f>IF(Z278&lt;672,"LOW",IF(Z278&lt;979,"MEDIUM",IF(Z278&lt;1399,"HIGH",IF(Z278&lt;3501,"VERY HIGH",0))))</f>
        <v>LOW</v>
      </c>
      <c r="AD278" s="35"/>
      <c r="AE278" s="34"/>
      <c r="AF278" s="33"/>
      <c r="AG278" s="33"/>
      <c r="AH278" s="33"/>
    </row>
    <row r="279" spans="1:34" ht="158.25" thickBot="1" x14ac:dyDescent="0.25">
      <c r="A279" s="33"/>
      <c r="B279" s="50"/>
      <c r="C279" s="50"/>
      <c r="D279" s="33"/>
      <c r="E279" s="49"/>
      <c r="F279" s="48"/>
      <c r="G279" s="47"/>
      <c r="H279" s="43"/>
      <c r="I279" s="46"/>
      <c r="J279" s="46"/>
      <c r="K279" s="45"/>
      <c r="L279" s="43"/>
      <c r="M279" s="43"/>
      <c r="N279" s="44"/>
      <c r="O279" s="43"/>
      <c r="P279" s="43"/>
      <c r="Q279" s="43"/>
      <c r="R279" s="42">
        <f>O279*P279*Q279</f>
        <v>0</v>
      </c>
      <c r="S279" s="36" t="str">
        <f>IF(R279&lt;672,"LOW",IF(R279&lt;979,"MEDIUM",IF(R279&lt;1399,"HIGH",IF(R279&lt;3501,"VERY HIGH",0))))</f>
        <v>LOW</v>
      </c>
      <c r="T279" s="41" t="s">
        <v>231</v>
      </c>
      <c r="U279" s="41"/>
      <c r="V279" s="41"/>
      <c r="W279" s="41"/>
      <c r="X279" s="41"/>
      <c r="Y279" s="40">
        <f>SUM('[1]Scores-protected'!A293:D293)</f>
        <v>0</v>
      </c>
      <c r="Z279" s="39">
        <f>R279-(R279*Y279)</f>
        <v>0</v>
      </c>
      <c r="AA279" s="38" t="str">
        <f>IF(Y279&lt;10%,"None",IF(Y279&lt;50%,"Unsatisfactory",IF(Y279&lt;80%,"Requires Improvements",IF(Y279&gt;79%,"Satisfactory",0))))</f>
        <v>None</v>
      </c>
      <c r="AB279" s="37">
        <v>0.9</v>
      </c>
      <c r="AC279" s="36" t="str">
        <f>IF(Z279&lt;672,"LOW",IF(Z279&lt;979,"MEDIUM",IF(Z279&lt;1399,"HIGH",IF(Z279&lt;3501,"VERY HIGH",0))))</f>
        <v>LOW</v>
      </c>
      <c r="AD279" s="35"/>
      <c r="AE279" s="34"/>
      <c r="AF279" s="33"/>
      <c r="AG279" s="33"/>
      <c r="AH279" s="33"/>
    </row>
    <row r="280" spans="1:34" ht="158.25" thickBot="1" x14ac:dyDescent="0.25">
      <c r="A280" s="33"/>
      <c r="B280" s="50"/>
      <c r="C280" s="50"/>
      <c r="D280" s="33"/>
      <c r="E280" s="49"/>
      <c r="F280" s="48"/>
      <c r="G280" s="47"/>
      <c r="H280" s="43"/>
      <c r="I280" s="46"/>
      <c r="J280" s="46"/>
      <c r="K280" s="45"/>
      <c r="L280" s="43"/>
      <c r="M280" s="43"/>
      <c r="N280" s="44"/>
      <c r="O280" s="43"/>
      <c r="P280" s="43"/>
      <c r="Q280" s="43"/>
      <c r="R280" s="42">
        <f>O280*P280*Q280</f>
        <v>0</v>
      </c>
      <c r="S280" s="36" t="str">
        <f>IF(R280&lt;672,"LOW",IF(R280&lt;979,"MEDIUM",IF(R280&lt;1399,"HIGH",IF(R280&lt;3501,"VERY HIGH",0))))</f>
        <v>LOW</v>
      </c>
      <c r="T280" s="41" t="s">
        <v>231</v>
      </c>
      <c r="U280" s="41"/>
      <c r="V280" s="41"/>
      <c r="W280" s="41"/>
      <c r="X280" s="41"/>
      <c r="Y280" s="40">
        <f>SUM('[1]Scores-protected'!A294:D294)</f>
        <v>0</v>
      </c>
      <c r="Z280" s="39">
        <f>R280-(R280*Y280)</f>
        <v>0</v>
      </c>
      <c r="AA280" s="38" t="str">
        <f>IF(Y280&lt;10%,"None",IF(Y280&lt;50%,"Unsatisfactory",IF(Y280&lt;80%,"Requires Improvements",IF(Y280&gt;79%,"Satisfactory",0))))</f>
        <v>None</v>
      </c>
      <c r="AB280" s="37">
        <v>0.9</v>
      </c>
      <c r="AC280" s="36" t="str">
        <f>IF(Z280&lt;672,"LOW",IF(Z280&lt;979,"MEDIUM",IF(Z280&lt;1399,"HIGH",IF(Z280&lt;3501,"VERY HIGH",0))))</f>
        <v>LOW</v>
      </c>
      <c r="AD280" s="35"/>
      <c r="AE280" s="34"/>
      <c r="AF280" s="33"/>
      <c r="AG280" s="33"/>
      <c r="AH280" s="33"/>
    </row>
    <row r="281" spans="1:34" ht="158.25" thickBot="1" x14ac:dyDescent="0.25">
      <c r="A281" s="33"/>
      <c r="B281" s="50"/>
      <c r="C281" s="50"/>
      <c r="D281" s="33"/>
      <c r="E281" s="49"/>
      <c r="F281" s="48"/>
      <c r="G281" s="47"/>
      <c r="H281" s="43"/>
      <c r="I281" s="46"/>
      <c r="J281" s="46"/>
      <c r="K281" s="45"/>
      <c r="L281" s="43"/>
      <c r="M281" s="43"/>
      <c r="N281" s="44"/>
      <c r="O281" s="43"/>
      <c r="P281" s="43"/>
      <c r="Q281" s="43"/>
      <c r="R281" s="42">
        <f>O281*P281*Q281</f>
        <v>0</v>
      </c>
      <c r="S281" s="36" t="str">
        <f>IF(R281&lt;672,"LOW",IF(R281&lt;979,"MEDIUM",IF(R281&lt;1399,"HIGH",IF(R281&lt;3501,"VERY HIGH",0))))</f>
        <v>LOW</v>
      </c>
      <c r="T281" s="41" t="s">
        <v>231</v>
      </c>
      <c r="U281" s="41"/>
      <c r="V281" s="41"/>
      <c r="W281" s="41"/>
      <c r="X281" s="41"/>
      <c r="Y281" s="40">
        <f>SUM('[1]Scores-protected'!A295:D295)</f>
        <v>0</v>
      </c>
      <c r="Z281" s="39">
        <f>R281-(R281*Y281)</f>
        <v>0</v>
      </c>
      <c r="AA281" s="38" t="str">
        <f>IF(Y281&lt;10%,"None",IF(Y281&lt;50%,"Unsatisfactory",IF(Y281&lt;80%,"Requires Improvements",IF(Y281&gt;79%,"Satisfactory",0))))</f>
        <v>None</v>
      </c>
      <c r="AB281" s="37">
        <v>0.9</v>
      </c>
      <c r="AC281" s="36" t="str">
        <f>IF(Z281&lt;672,"LOW",IF(Z281&lt;979,"MEDIUM",IF(Z281&lt;1399,"HIGH",IF(Z281&lt;3501,"VERY HIGH",0))))</f>
        <v>LOW</v>
      </c>
      <c r="AD281" s="35"/>
      <c r="AE281" s="34"/>
      <c r="AF281" s="33"/>
      <c r="AG281" s="33"/>
      <c r="AH281" s="33"/>
    </row>
    <row r="282" spans="1:34" ht="158.25" thickBot="1" x14ac:dyDescent="0.25">
      <c r="A282" s="33"/>
      <c r="B282" s="50"/>
      <c r="C282" s="50"/>
      <c r="D282" s="33"/>
      <c r="E282" s="49"/>
      <c r="F282" s="48"/>
      <c r="G282" s="47"/>
      <c r="H282" s="43"/>
      <c r="I282" s="46"/>
      <c r="J282" s="46"/>
      <c r="K282" s="45"/>
      <c r="L282" s="43"/>
      <c r="M282" s="43"/>
      <c r="N282" s="44"/>
      <c r="O282" s="43"/>
      <c r="P282" s="43"/>
      <c r="Q282" s="43"/>
      <c r="R282" s="42">
        <f>O282*P282*Q282</f>
        <v>0</v>
      </c>
      <c r="S282" s="36" t="str">
        <f>IF(R282&lt;672,"LOW",IF(R282&lt;979,"MEDIUM",IF(R282&lt;1399,"HIGH",IF(R282&lt;3501,"VERY HIGH",0))))</f>
        <v>LOW</v>
      </c>
      <c r="T282" s="41" t="s">
        <v>231</v>
      </c>
      <c r="U282" s="41"/>
      <c r="V282" s="41"/>
      <c r="W282" s="41"/>
      <c r="X282" s="41"/>
      <c r="Y282" s="40">
        <f>SUM('[1]Scores-protected'!A296:D296)</f>
        <v>0</v>
      </c>
      <c r="Z282" s="39">
        <f>R282-(R282*Y282)</f>
        <v>0</v>
      </c>
      <c r="AA282" s="38" t="str">
        <f>IF(Y282&lt;10%,"None",IF(Y282&lt;50%,"Unsatisfactory",IF(Y282&lt;80%,"Requires Improvements",IF(Y282&gt;79%,"Satisfactory",0))))</f>
        <v>None</v>
      </c>
      <c r="AB282" s="37">
        <v>0.9</v>
      </c>
      <c r="AC282" s="36" t="str">
        <f>IF(Z282&lt;672,"LOW",IF(Z282&lt;979,"MEDIUM",IF(Z282&lt;1399,"HIGH",IF(Z282&lt;3501,"VERY HIGH",0))))</f>
        <v>LOW</v>
      </c>
      <c r="AD282" s="35"/>
      <c r="AE282" s="34"/>
      <c r="AF282" s="33"/>
      <c r="AG282" s="33"/>
      <c r="AH282" s="33"/>
    </row>
    <row r="283" spans="1:34" ht="158.25" thickBot="1" x14ac:dyDescent="0.25">
      <c r="A283" s="33"/>
      <c r="B283" s="50"/>
      <c r="C283" s="50"/>
      <c r="D283" s="33"/>
      <c r="E283" s="49"/>
      <c r="F283" s="48"/>
      <c r="G283" s="47"/>
      <c r="H283" s="43"/>
      <c r="I283" s="46"/>
      <c r="J283" s="46"/>
      <c r="K283" s="45"/>
      <c r="L283" s="43"/>
      <c r="M283" s="43"/>
      <c r="N283" s="44"/>
      <c r="O283" s="43"/>
      <c r="P283" s="43"/>
      <c r="Q283" s="43"/>
      <c r="R283" s="42">
        <f>O283*P283*Q283</f>
        <v>0</v>
      </c>
      <c r="S283" s="36" t="str">
        <f>IF(R283&lt;672,"LOW",IF(R283&lt;979,"MEDIUM",IF(R283&lt;1399,"HIGH",IF(R283&lt;3501,"VERY HIGH",0))))</f>
        <v>LOW</v>
      </c>
      <c r="T283" s="41" t="s">
        <v>231</v>
      </c>
      <c r="U283" s="41"/>
      <c r="V283" s="41"/>
      <c r="W283" s="41"/>
      <c r="X283" s="41"/>
      <c r="Y283" s="40">
        <f>SUM('[1]Scores-protected'!A297:D297)</f>
        <v>0</v>
      </c>
      <c r="Z283" s="39">
        <f>R283-(R283*Y283)</f>
        <v>0</v>
      </c>
      <c r="AA283" s="38" t="str">
        <f>IF(Y283&lt;10%,"None",IF(Y283&lt;50%,"Unsatisfactory",IF(Y283&lt;80%,"Requires Improvements",IF(Y283&gt;79%,"Satisfactory",0))))</f>
        <v>None</v>
      </c>
      <c r="AB283" s="37">
        <v>0.9</v>
      </c>
      <c r="AC283" s="36" t="str">
        <f>IF(Z283&lt;672,"LOW",IF(Z283&lt;979,"MEDIUM",IF(Z283&lt;1399,"HIGH",IF(Z283&lt;3501,"VERY HIGH",0))))</f>
        <v>LOW</v>
      </c>
      <c r="AD283" s="35"/>
      <c r="AE283" s="34"/>
      <c r="AF283" s="33"/>
      <c r="AG283" s="33"/>
      <c r="AH283" s="33"/>
    </row>
    <row r="284" spans="1:34" ht="158.25" thickBot="1" x14ac:dyDescent="0.25">
      <c r="A284" s="33"/>
      <c r="B284" s="50"/>
      <c r="C284" s="50"/>
      <c r="D284" s="33"/>
      <c r="E284" s="49"/>
      <c r="F284" s="48"/>
      <c r="G284" s="47"/>
      <c r="H284" s="43"/>
      <c r="I284" s="46"/>
      <c r="J284" s="46"/>
      <c r="K284" s="45"/>
      <c r="L284" s="43"/>
      <c r="M284" s="43"/>
      <c r="N284" s="44"/>
      <c r="O284" s="43"/>
      <c r="P284" s="43"/>
      <c r="Q284" s="43"/>
      <c r="R284" s="42">
        <f>O284*P284*Q284</f>
        <v>0</v>
      </c>
      <c r="S284" s="36" t="str">
        <f>IF(R284&lt;672,"LOW",IF(R284&lt;979,"MEDIUM",IF(R284&lt;1399,"HIGH",IF(R284&lt;3501,"VERY HIGH",0))))</f>
        <v>LOW</v>
      </c>
      <c r="T284" s="41" t="s">
        <v>231</v>
      </c>
      <c r="U284" s="41"/>
      <c r="V284" s="41"/>
      <c r="W284" s="41"/>
      <c r="X284" s="41"/>
      <c r="Y284" s="40">
        <f>SUM('[1]Scores-protected'!A298:D298)</f>
        <v>0</v>
      </c>
      <c r="Z284" s="39">
        <f>R284-(R284*Y284)</f>
        <v>0</v>
      </c>
      <c r="AA284" s="38" t="str">
        <f>IF(Y284&lt;10%,"None",IF(Y284&lt;50%,"Unsatisfactory",IF(Y284&lt;80%,"Requires Improvements",IF(Y284&gt;79%,"Satisfactory",0))))</f>
        <v>None</v>
      </c>
      <c r="AB284" s="37">
        <v>0.9</v>
      </c>
      <c r="AC284" s="36" t="str">
        <f>IF(Z284&lt;672,"LOW",IF(Z284&lt;979,"MEDIUM",IF(Z284&lt;1399,"HIGH",IF(Z284&lt;3501,"VERY HIGH",0))))</f>
        <v>LOW</v>
      </c>
      <c r="AD284" s="35"/>
      <c r="AE284" s="34"/>
      <c r="AF284" s="33"/>
      <c r="AG284" s="33"/>
      <c r="AH284" s="33"/>
    </row>
    <row r="285" spans="1:34" ht="158.25" thickBot="1" x14ac:dyDescent="0.25">
      <c r="A285" s="33"/>
      <c r="B285" s="50"/>
      <c r="C285" s="50"/>
      <c r="D285" s="33"/>
      <c r="E285" s="49"/>
      <c r="F285" s="48"/>
      <c r="G285" s="47"/>
      <c r="H285" s="43"/>
      <c r="I285" s="46"/>
      <c r="J285" s="46"/>
      <c r="K285" s="45"/>
      <c r="L285" s="43"/>
      <c r="M285" s="43"/>
      <c r="N285" s="44"/>
      <c r="O285" s="43"/>
      <c r="P285" s="43"/>
      <c r="Q285" s="43"/>
      <c r="R285" s="42">
        <f>O285*P285*Q285</f>
        <v>0</v>
      </c>
      <c r="S285" s="36" t="str">
        <f>IF(R285&lt;672,"LOW",IF(R285&lt;979,"MEDIUM",IF(R285&lt;1399,"HIGH",IF(R285&lt;3501,"VERY HIGH",0))))</f>
        <v>LOW</v>
      </c>
      <c r="T285" s="41" t="s">
        <v>231</v>
      </c>
      <c r="U285" s="41"/>
      <c r="V285" s="41"/>
      <c r="W285" s="41"/>
      <c r="X285" s="41"/>
      <c r="Y285" s="40">
        <f>SUM('[1]Scores-protected'!A299:D299)</f>
        <v>0</v>
      </c>
      <c r="Z285" s="39">
        <f>R285-(R285*Y285)</f>
        <v>0</v>
      </c>
      <c r="AA285" s="38" t="str">
        <f>IF(Y285&lt;10%,"None",IF(Y285&lt;50%,"Unsatisfactory",IF(Y285&lt;80%,"Requires Improvements",IF(Y285&gt;79%,"Satisfactory",0))))</f>
        <v>None</v>
      </c>
      <c r="AB285" s="37">
        <v>0.9</v>
      </c>
      <c r="AC285" s="36" t="str">
        <f>IF(Z285&lt;672,"LOW",IF(Z285&lt;979,"MEDIUM",IF(Z285&lt;1399,"HIGH",IF(Z285&lt;3501,"VERY HIGH",0))))</f>
        <v>LOW</v>
      </c>
      <c r="AD285" s="35"/>
      <c r="AE285" s="34"/>
      <c r="AF285" s="33"/>
      <c r="AG285" s="33"/>
      <c r="AH285" s="33"/>
    </row>
    <row r="286" spans="1:34" ht="158.25" thickBot="1" x14ac:dyDescent="0.25">
      <c r="A286" s="33"/>
      <c r="B286" s="50"/>
      <c r="C286" s="50"/>
      <c r="D286" s="33"/>
      <c r="E286" s="49"/>
      <c r="F286" s="48"/>
      <c r="G286" s="47"/>
      <c r="H286" s="43"/>
      <c r="I286" s="46"/>
      <c r="J286" s="46"/>
      <c r="K286" s="45"/>
      <c r="L286" s="43"/>
      <c r="M286" s="43"/>
      <c r="N286" s="44"/>
      <c r="O286" s="43"/>
      <c r="P286" s="43"/>
      <c r="Q286" s="43"/>
      <c r="R286" s="42">
        <f>O286*P286*Q286</f>
        <v>0</v>
      </c>
      <c r="S286" s="36" t="str">
        <f>IF(R286&lt;672,"LOW",IF(R286&lt;979,"MEDIUM",IF(R286&lt;1399,"HIGH",IF(R286&lt;3501,"VERY HIGH",0))))</f>
        <v>LOW</v>
      </c>
      <c r="T286" s="41" t="s">
        <v>231</v>
      </c>
      <c r="U286" s="41"/>
      <c r="V286" s="41"/>
      <c r="W286" s="41"/>
      <c r="X286" s="41"/>
      <c r="Y286" s="40">
        <f>SUM('[1]Scores-protected'!A300:D300)</f>
        <v>0</v>
      </c>
      <c r="Z286" s="39">
        <f>R286-(R286*Y286)</f>
        <v>0</v>
      </c>
      <c r="AA286" s="38" t="str">
        <f>IF(Y286&lt;10%,"None",IF(Y286&lt;50%,"Unsatisfactory",IF(Y286&lt;80%,"Requires Improvements",IF(Y286&gt;79%,"Satisfactory",0))))</f>
        <v>None</v>
      </c>
      <c r="AB286" s="37">
        <v>0.9</v>
      </c>
      <c r="AC286" s="36" t="str">
        <f>IF(Z286&lt;672,"LOW",IF(Z286&lt;979,"MEDIUM",IF(Z286&lt;1399,"HIGH",IF(Z286&lt;3501,"VERY HIGH",0))))</f>
        <v>LOW</v>
      </c>
      <c r="AD286" s="35"/>
      <c r="AE286" s="34"/>
      <c r="AF286" s="33"/>
      <c r="AG286" s="33"/>
      <c r="AH286" s="33"/>
    </row>
    <row r="287" spans="1:34" ht="158.25" thickBot="1" x14ac:dyDescent="0.25">
      <c r="A287" s="33"/>
      <c r="B287" s="50"/>
      <c r="C287" s="50"/>
      <c r="D287" s="33"/>
      <c r="E287" s="49"/>
      <c r="F287" s="48"/>
      <c r="G287" s="47"/>
      <c r="H287" s="43"/>
      <c r="I287" s="46"/>
      <c r="J287" s="46"/>
      <c r="K287" s="45"/>
      <c r="L287" s="43"/>
      <c r="M287" s="43"/>
      <c r="N287" s="44"/>
      <c r="O287" s="43"/>
      <c r="P287" s="43"/>
      <c r="Q287" s="43"/>
      <c r="R287" s="42">
        <f>O287*P287*Q287</f>
        <v>0</v>
      </c>
      <c r="S287" s="36" t="str">
        <f>IF(R287&lt;672,"LOW",IF(R287&lt;979,"MEDIUM",IF(R287&lt;1399,"HIGH",IF(R287&lt;3501,"VERY HIGH",0))))</f>
        <v>LOW</v>
      </c>
      <c r="T287" s="41" t="s">
        <v>231</v>
      </c>
      <c r="U287" s="41"/>
      <c r="V287" s="41"/>
      <c r="W287" s="41"/>
      <c r="X287" s="41"/>
      <c r="Y287" s="40">
        <f>SUM('[1]Scores-protected'!A301:D301)</f>
        <v>0</v>
      </c>
      <c r="Z287" s="39">
        <f>R287-(R287*Y287)</f>
        <v>0</v>
      </c>
      <c r="AA287" s="38" t="str">
        <f>IF(Y287&lt;10%,"None",IF(Y287&lt;50%,"Unsatisfactory",IF(Y287&lt;80%,"Requires Improvements",IF(Y287&gt;79%,"Satisfactory",0))))</f>
        <v>None</v>
      </c>
      <c r="AB287" s="37">
        <v>0.9</v>
      </c>
      <c r="AC287" s="36" t="str">
        <f>IF(Z287&lt;672,"LOW",IF(Z287&lt;979,"MEDIUM",IF(Z287&lt;1399,"HIGH",IF(Z287&lt;3501,"VERY HIGH",0))))</f>
        <v>LOW</v>
      </c>
      <c r="AD287" s="35"/>
      <c r="AE287" s="34"/>
      <c r="AF287" s="33"/>
      <c r="AG287" s="33"/>
      <c r="AH287" s="33"/>
    </row>
    <row r="288" spans="1:34" ht="158.25" thickBot="1" x14ac:dyDescent="0.25">
      <c r="A288" s="33"/>
      <c r="B288" s="50"/>
      <c r="C288" s="50"/>
      <c r="D288" s="33"/>
      <c r="E288" s="49"/>
      <c r="F288" s="48"/>
      <c r="G288" s="47"/>
      <c r="H288" s="43"/>
      <c r="I288" s="46"/>
      <c r="J288" s="46"/>
      <c r="K288" s="45"/>
      <c r="L288" s="43"/>
      <c r="M288" s="43"/>
      <c r="N288" s="44"/>
      <c r="O288" s="43"/>
      <c r="P288" s="43"/>
      <c r="Q288" s="43"/>
      <c r="R288" s="42">
        <f>O288*P288*Q288</f>
        <v>0</v>
      </c>
      <c r="S288" s="36" t="str">
        <f>IF(R288&lt;672,"LOW",IF(R288&lt;979,"MEDIUM",IF(R288&lt;1399,"HIGH",IF(R288&lt;3501,"VERY HIGH",0))))</f>
        <v>LOW</v>
      </c>
      <c r="T288" s="41" t="s">
        <v>231</v>
      </c>
      <c r="U288" s="41"/>
      <c r="V288" s="41"/>
      <c r="W288" s="41"/>
      <c r="X288" s="41"/>
      <c r="Y288" s="40">
        <f>SUM('[1]Scores-protected'!A302:D302)</f>
        <v>0</v>
      </c>
      <c r="Z288" s="39">
        <f>R288-(R288*Y288)</f>
        <v>0</v>
      </c>
      <c r="AA288" s="38" t="str">
        <f>IF(Y288&lt;10%,"None",IF(Y288&lt;50%,"Unsatisfactory",IF(Y288&lt;80%,"Requires Improvements",IF(Y288&gt;79%,"Satisfactory",0))))</f>
        <v>None</v>
      </c>
      <c r="AB288" s="37">
        <v>0.9</v>
      </c>
      <c r="AC288" s="36" t="str">
        <f>IF(Z288&lt;672,"LOW",IF(Z288&lt;979,"MEDIUM",IF(Z288&lt;1399,"HIGH",IF(Z288&lt;3501,"VERY HIGH",0))))</f>
        <v>LOW</v>
      </c>
      <c r="AD288" s="35"/>
      <c r="AE288" s="34"/>
      <c r="AF288" s="33"/>
      <c r="AG288" s="33"/>
      <c r="AH288" s="33"/>
    </row>
    <row r="289" spans="1:34" ht="158.25" thickBot="1" x14ac:dyDescent="0.25">
      <c r="A289" s="33"/>
      <c r="B289" s="50"/>
      <c r="C289" s="50"/>
      <c r="D289" s="33"/>
      <c r="E289" s="49"/>
      <c r="F289" s="48"/>
      <c r="G289" s="47"/>
      <c r="H289" s="43"/>
      <c r="I289" s="46"/>
      <c r="J289" s="46"/>
      <c r="K289" s="45"/>
      <c r="L289" s="43"/>
      <c r="M289" s="43"/>
      <c r="N289" s="44"/>
      <c r="O289" s="43"/>
      <c r="P289" s="43"/>
      <c r="Q289" s="43"/>
      <c r="R289" s="42">
        <f>O289*P289*Q289</f>
        <v>0</v>
      </c>
      <c r="S289" s="36" t="str">
        <f>IF(R289&lt;672,"LOW",IF(R289&lt;979,"MEDIUM",IF(R289&lt;1399,"HIGH",IF(R289&lt;3501,"VERY HIGH",0))))</f>
        <v>LOW</v>
      </c>
      <c r="T289" s="41" t="s">
        <v>231</v>
      </c>
      <c r="U289" s="41"/>
      <c r="V289" s="41"/>
      <c r="W289" s="41"/>
      <c r="X289" s="41"/>
      <c r="Y289" s="40">
        <f>SUM('[1]Scores-protected'!A303:D303)</f>
        <v>0</v>
      </c>
      <c r="Z289" s="39">
        <f>R289-(R289*Y289)</f>
        <v>0</v>
      </c>
      <c r="AA289" s="38" t="str">
        <f>IF(Y289&lt;10%,"None",IF(Y289&lt;50%,"Unsatisfactory",IF(Y289&lt;80%,"Requires Improvements",IF(Y289&gt;79%,"Satisfactory",0))))</f>
        <v>None</v>
      </c>
      <c r="AB289" s="37">
        <v>0.9</v>
      </c>
      <c r="AC289" s="36" t="str">
        <f>IF(Z289&lt;672,"LOW",IF(Z289&lt;979,"MEDIUM",IF(Z289&lt;1399,"HIGH",IF(Z289&lt;3501,"VERY HIGH",0))))</f>
        <v>LOW</v>
      </c>
      <c r="AD289" s="35"/>
      <c r="AE289" s="34"/>
      <c r="AF289" s="33"/>
      <c r="AG289" s="33"/>
      <c r="AH289" s="33"/>
    </row>
    <row r="290" spans="1:34" ht="158.25" thickBot="1" x14ac:dyDescent="0.25">
      <c r="A290" s="33"/>
      <c r="B290" s="50"/>
      <c r="C290" s="50"/>
      <c r="D290" s="33"/>
      <c r="E290" s="49"/>
      <c r="F290" s="48"/>
      <c r="G290" s="47"/>
      <c r="H290" s="43"/>
      <c r="I290" s="46"/>
      <c r="J290" s="46"/>
      <c r="K290" s="45"/>
      <c r="L290" s="43"/>
      <c r="M290" s="43"/>
      <c r="N290" s="44"/>
      <c r="O290" s="43"/>
      <c r="P290" s="43"/>
      <c r="Q290" s="43"/>
      <c r="R290" s="42">
        <f>O290*P290*Q290</f>
        <v>0</v>
      </c>
      <c r="S290" s="36" t="str">
        <f>IF(R290&lt;672,"LOW",IF(R290&lt;979,"MEDIUM",IF(R290&lt;1399,"HIGH",IF(R290&lt;3501,"VERY HIGH",0))))</f>
        <v>LOW</v>
      </c>
      <c r="T290" s="41" t="s">
        <v>231</v>
      </c>
      <c r="U290" s="41"/>
      <c r="V290" s="41"/>
      <c r="W290" s="41"/>
      <c r="X290" s="41"/>
      <c r="Y290" s="40">
        <f>SUM('[1]Scores-protected'!A304:D304)</f>
        <v>0</v>
      </c>
      <c r="Z290" s="39">
        <f>R290-(R290*Y290)</f>
        <v>0</v>
      </c>
      <c r="AA290" s="38" t="str">
        <f>IF(Y290&lt;10%,"None",IF(Y290&lt;50%,"Unsatisfactory",IF(Y290&lt;80%,"Requires Improvements",IF(Y290&gt;79%,"Satisfactory",0))))</f>
        <v>None</v>
      </c>
      <c r="AB290" s="37">
        <v>0.9</v>
      </c>
      <c r="AC290" s="36" t="str">
        <f>IF(Z290&lt;672,"LOW",IF(Z290&lt;979,"MEDIUM",IF(Z290&lt;1399,"HIGH",IF(Z290&lt;3501,"VERY HIGH",0))))</f>
        <v>LOW</v>
      </c>
      <c r="AD290" s="35"/>
      <c r="AE290" s="34"/>
      <c r="AF290" s="33"/>
      <c r="AG290" s="33"/>
      <c r="AH290" s="33"/>
    </row>
    <row r="291" spans="1:34" ht="158.25" thickBot="1" x14ac:dyDescent="0.25">
      <c r="A291" s="33"/>
      <c r="B291" s="50"/>
      <c r="C291" s="50"/>
      <c r="D291" s="33"/>
      <c r="E291" s="49"/>
      <c r="F291" s="48"/>
      <c r="G291" s="47"/>
      <c r="H291" s="43"/>
      <c r="I291" s="46"/>
      <c r="J291" s="46"/>
      <c r="K291" s="45"/>
      <c r="L291" s="43"/>
      <c r="M291" s="43"/>
      <c r="N291" s="44"/>
      <c r="O291" s="43"/>
      <c r="P291" s="43"/>
      <c r="Q291" s="43"/>
      <c r="R291" s="42">
        <f>O291*P291*Q291</f>
        <v>0</v>
      </c>
      <c r="S291" s="36" t="str">
        <f>IF(R291&lt;672,"LOW",IF(R291&lt;979,"MEDIUM",IF(R291&lt;1399,"HIGH",IF(R291&lt;3501,"VERY HIGH",0))))</f>
        <v>LOW</v>
      </c>
      <c r="T291" s="41" t="s">
        <v>231</v>
      </c>
      <c r="U291" s="41"/>
      <c r="V291" s="41"/>
      <c r="W291" s="41"/>
      <c r="X291" s="41"/>
      <c r="Y291" s="40">
        <f>SUM('[1]Scores-protected'!A305:D305)</f>
        <v>0</v>
      </c>
      <c r="Z291" s="39">
        <f>R291-(R291*Y291)</f>
        <v>0</v>
      </c>
      <c r="AA291" s="38" t="str">
        <f>IF(Y291&lt;10%,"None",IF(Y291&lt;50%,"Unsatisfactory",IF(Y291&lt;80%,"Requires Improvements",IF(Y291&gt;79%,"Satisfactory",0))))</f>
        <v>None</v>
      </c>
      <c r="AB291" s="37">
        <v>0.9</v>
      </c>
      <c r="AC291" s="36" t="str">
        <f>IF(Z291&lt;672,"LOW",IF(Z291&lt;979,"MEDIUM",IF(Z291&lt;1399,"HIGH",IF(Z291&lt;3501,"VERY HIGH",0))))</f>
        <v>LOW</v>
      </c>
      <c r="AD291" s="35"/>
      <c r="AE291" s="34"/>
      <c r="AF291" s="33"/>
      <c r="AG291" s="33"/>
      <c r="AH291" s="33"/>
    </row>
    <row r="292" spans="1:34" ht="158.25" thickBot="1" x14ac:dyDescent="0.25">
      <c r="A292" s="33"/>
      <c r="B292" s="50"/>
      <c r="C292" s="50"/>
      <c r="D292" s="33"/>
      <c r="E292" s="49"/>
      <c r="F292" s="48"/>
      <c r="G292" s="47"/>
      <c r="H292" s="43"/>
      <c r="I292" s="46"/>
      <c r="J292" s="46"/>
      <c r="K292" s="45"/>
      <c r="L292" s="43"/>
      <c r="M292" s="43"/>
      <c r="N292" s="44"/>
      <c r="O292" s="43"/>
      <c r="P292" s="43"/>
      <c r="Q292" s="43"/>
      <c r="R292" s="42">
        <f>O292*P292*Q292</f>
        <v>0</v>
      </c>
      <c r="S292" s="36" t="str">
        <f>IF(R292&lt;672,"LOW",IF(R292&lt;979,"MEDIUM",IF(R292&lt;1399,"HIGH",IF(R292&lt;3501,"VERY HIGH",0))))</f>
        <v>LOW</v>
      </c>
      <c r="T292" s="41" t="s">
        <v>231</v>
      </c>
      <c r="U292" s="41"/>
      <c r="V292" s="41"/>
      <c r="W292" s="41"/>
      <c r="X292" s="41"/>
      <c r="Y292" s="40">
        <f>SUM('[1]Scores-protected'!A306:D306)</f>
        <v>0</v>
      </c>
      <c r="Z292" s="39">
        <f>R292-(R292*Y292)</f>
        <v>0</v>
      </c>
      <c r="AA292" s="38" t="str">
        <f>IF(Y292&lt;10%,"None",IF(Y292&lt;50%,"Unsatisfactory",IF(Y292&lt;80%,"Requires Improvements",IF(Y292&gt;79%,"Satisfactory",0))))</f>
        <v>None</v>
      </c>
      <c r="AB292" s="37">
        <v>0.9</v>
      </c>
      <c r="AC292" s="36" t="str">
        <f>IF(Z292&lt;672,"LOW",IF(Z292&lt;979,"MEDIUM",IF(Z292&lt;1399,"HIGH",IF(Z292&lt;3501,"VERY HIGH",0))))</f>
        <v>LOW</v>
      </c>
      <c r="AD292" s="35"/>
      <c r="AE292" s="34"/>
      <c r="AF292" s="33"/>
      <c r="AG292" s="33"/>
      <c r="AH292" s="33"/>
    </row>
    <row r="293" spans="1:34" ht="158.25" thickBot="1" x14ac:dyDescent="0.25">
      <c r="A293" s="33"/>
      <c r="B293" s="50"/>
      <c r="C293" s="50"/>
      <c r="D293" s="33"/>
      <c r="E293" s="49"/>
      <c r="F293" s="48"/>
      <c r="G293" s="47"/>
      <c r="H293" s="43"/>
      <c r="I293" s="46"/>
      <c r="J293" s="46"/>
      <c r="K293" s="45"/>
      <c r="L293" s="43"/>
      <c r="M293" s="43"/>
      <c r="N293" s="44"/>
      <c r="O293" s="43"/>
      <c r="P293" s="43"/>
      <c r="Q293" s="43"/>
      <c r="R293" s="42">
        <f>O293*P293*Q293</f>
        <v>0</v>
      </c>
      <c r="S293" s="36" t="str">
        <f>IF(R293&lt;672,"LOW",IF(R293&lt;979,"MEDIUM",IF(R293&lt;1399,"HIGH",IF(R293&lt;3501,"VERY HIGH",0))))</f>
        <v>LOW</v>
      </c>
      <c r="T293" s="41" t="s">
        <v>231</v>
      </c>
      <c r="U293" s="41"/>
      <c r="V293" s="41"/>
      <c r="W293" s="41"/>
      <c r="X293" s="41"/>
      <c r="Y293" s="40">
        <f>SUM('[1]Scores-protected'!A307:D307)</f>
        <v>0</v>
      </c>
      <c r="Z293" s="39">
        <f>R293-(R293*Y293)</f>
        <v>0</v>
      </c>
      <c r="AA293" s="38" t="str">
        <f>IF(Y293&lt;10%,"None",IF(Y293&lt;50%,"Unsatisfactory",IF(Y293&lt;80%,"Requires Improvements",IF(Y293&gt;79%,"Satisfactory",0))))</f>
        <v>None</v>
      </c>
      <c r="AB293" s="37">
        <v>0.9</v>
      </c>
      <c r="AC293" s="36" t="str">
        <f>IF(Z293&lt;672,"LOW",IF(Z293&lt;979,"MEDIUM",IF(Z293&lt;1399,"HIGH",IF(Z293&lt;3501,"VERY HIGH",0))))</f>
        <v>LOW</v>
      </c>
      <c r="AD293" s="35"/>
      <c r="AE293" s="34"/>
      <c r="AF293" s="33"/>
      <c r="AG293" s="33"/>
      <c r="AH293" s="33"/>
    </row>
    <row r="294" spans="1:34" ht="158.25" thickBot="1" x14ac:dyDescent="0.25">
      <c r="A294" s="33"/>
      <c r="B294" s="50"/>
      <c r="C294" s="50"/>
      <c r="D294" s="33"/>
      <c r="E294" s="49"/>
      <c r="F294" s="48"/>
      <c r="G294" s="47"/>
      <c r="H294" s="43"/>
      <c r="I294" s="46"/>
      <c r="J294" s="46"/>
      <c r="K294" s="45"/>
      <c r="L294" s="43"/>
      <c r="M294" s="43"/>
      <c r="N294" s="44"/>
      <c r="O294" s="43"/>
      <c r="P294" s="43"/>
      <c r="Q294" s="43"/>
      <c r="R294" s="42">
        <f>O294*P294*Q294</f>
        <v>0</v>
      </c>
      <c r="S294" s="36" t="str">
        <f>IF(R294&lt;672,"LOW",IF(R294&lt;979,"MEDIUM",IF(R294&lt;1399,"HIGH",IF(R294&lt;3501,"VERY HIGH",0))))</f>
        <v>LOW</v>
      </c>
      <c r="T294" s="41" t="s">
        <v>231</v>
      </c>
      <c r="U294" s="41"/>
      <c r="V294" s="41"/>
      <c r="W294" s="41"/>
      <c r="X294" s="41"/>
      <c r="Y294" s="40">
        <f>SUM('[1]Scores-protected'!A308:D308)</f>
        <v>0</v>
      </c>
      <c r="Z294" s="39">
        <f>R294-(R294*Y294)</f>
        <v>0</v>
      </c>
      <c r="AA294" s="38" t="str">
        <f>IF(Y294&lt;10%,"None",IF(Y294&lt;50%,"Unsatisfactory",IF(Y294&lt;80%,"Requires Improvements",IF(Y294&gt;79%,"Satisfactory",0))))</f>
        <v>None</v>
      </c>
      <c r="AB294" s="37">
        <v>0.9</v>
      </c>
      <c r="AC294" s="36" t="str">
        <f>IF(Z294&lt;672,"LOW",IF(Z294&lt;979,"MEDIUM",IF(Z294&lt;1399,"HIGH",IF(Z294&lt;3501,"VERY HIGH",0))))</f>
        <v>LOW</v>
      </c>
      <c r="AD294" s="35"/>
      <c r="AE294" s="34"/>
      <c r="AF294" s="33"/>
      <c r="AG294" s="33"/>
      <c r="AH294" s="33"/>
    </row>
    <row r="295" spans="1:34" ht="158.25" thickBot="1" x14ac:dyDescent="0.25">
      <c r="A295" s="33"/>
      <c r="B295" s="50"/>
      <c r="C295" s="50"/>
      <c r="D295" s="33"/>
      <c r="E295" s="49"/>
      <c r="F295" s="48"/>
      <c r="G295" s="47"/>
      <c r="H295" s="43"/>
      <c r="I295" s="46"/>
      <c r="J295" s="46"/>
      <c r="K295" s="45"/>
      <c r="L295" s="43"/>
      <c r="M295" s="43"/>
      <c r="N295" s="44"/>
      <c r="O295" s="43"/>
      <c r="P295" s="43"/>
      <c r="Q295" s="43"/>
      <c r="R295" s="42">
        <f>O295*P295*Q295</f>
        <v>0</v>
      </c>
      <c r="S295" s="36" t="str">
        <f>IF(R295&lt;672,"LOW",IF(R295&lt;979,"MEDIUM",IF(R295&lt;1399,"HIGH",IF(R295&lt;3501,"VERY HIGH",0))))</f>
        <v>LOW</v>
      </c>
      <c r="T295" s="41" t="s">
        <v>231</v>
      </c>
      <c r="U295" s="41"/>
      <c r="V295" s="41"/>
      <c r="W295" s="41"/>
      <c r="X295" s="41"/>
      <c r="Y295" s="40">
        <f>SUM('[1]Scores-protected'!A309:D309)</f>
        <v>0</v>
      </c>
      <c r="Z295" s="39">
        <f>R295-(R295*Y295)</f>
        <v>0</v>
      </c>
      <c r="AA295" s="38" t="str">
        <f>IF(Y295&lt;10%,"None",IF(Y295&lt;50%,"Unsatisfactory",IF(Y295&lt;80%,"Requires Improvements",IF(Y295&gt;79%,"Satisfactory",0))))</f>
        <v>None</v>
      </c>
      <c r="AB295" s="37">
        <v>0.9</v>
      </c>
      <c r="AC295" s="36" t="str">
        <f>IF(Z295&lt;672,"LOW",IF(Z295&lt;979,"MEDIUM",IF(Z295&lt;1399,"HIGH",IF(Z295&lt;3501,"VERY HIGH",0))))</f>
        <v>LOW</v>
      </c>
      <c r="AD295" s="35"/>
      <c r="AE295" s="34"/>
      <c r="AF295" s="33"/>
      <c r="AG295" s="33"/>
      <c r="AH295" s="33"/>
    </row>
    <row r="296" spans="1:34" ht="158.25" thickBot="1" x14ac:dyDescent="0.25">
      <c r="A296" s="33"/>
      <c r="B296" s="50"/>
      <c r="C296" s="50"/>
      <c r="D296" s="33"/>
      <c r="E296" s="49"/>
      <c r="F296" s="48"/>
      <c r="G296" s="47"/>
      <c r="H296" s="43"/>
      <c r="I296" s="46"/>
      <c r="J296" s="46"/>
      <c r="K296" s="45"/>
      <c r="L296" s="43"/>
      <c r="M296" s="43"/>
      <c r="N296" s="44"/>
      <c r="O296" s="43"/>
      <c r="P296" s="43"/>
      <c r="Q296" s="43"/>
      <c r="R296" s="42">
        <f>O296*P296*Q296</f>
        <v>0</v>
      </c>
      <c r="S296" s="36" t="str">
        <f>IF(R296&lt;672,"LOW",IF(R296&lt;979,"MEDIUM",IF(R296&lt;1399,"HIGH",IF(R296&lt;3501,"VERY HIGH",0))))</f>
        <v>LOW</v>
      </c>
      <c r="T296" s="41" t="s">
        <v>231</v>
      </c>
      <c r="U296" s="41"/>
      <c r="V296" s="41"/>
      <c r="W296" s="41"/>
      <c r="X296" s="41"/>
      <c r="Y296" s="40">
        <f>SUM('[1]Scores-protected'!A310:D310)</f>
        <v>0</v>
      </c>
      <c r="Z296" s="39">
        <f>R296-(R296*Y296)</f>
        <v>0</v>
      </c>
      <c r="AA296" s="38" t="str">
        <f>IF(Y296&lt;10%,"None",IF(Y296&lt;50%,"Unsatisfactory",IF(Y296&lt;80%,"Requires Improvements",IF(Y296&gt;79%,"Satisfactory",0))))</f>
        <v>None</v>
      </c>
      <c r="AB296" s="37">
        <v>0.9</v>
      </c>
      <c r="AC296" s="36" t="str">
        <f>IF(Z296&lt;672,"LOW",IF(Z296&lt;979,"MEDIUM",IF(Z296&lt;1399,"HIGH",IF(Z296&lt;3501,"VERY HIGH",0))))</f>
        <v>LOW</v>
      </c>
      <c r="AD296" s="35"/>
      <c r="AE296" s="34"/>
      <c r="AF296" s="33"/>
      <c r="AG296" s="33"/>
      <c r="AH296" s="33"/>
    </row>
    <row r="297" spans="1:34" ht="158.25" thickBot="1" x14ac:dyDescent="0.25">
      <c r="A297" s="33"/>
      <c r="B297" s="50"/>
      <c r="C297" s="50"/>
      <c r="D297" s="33"/>
      <c r="E297" s="49"/>
      <c r="F297" s="48"/>
      <c r="G297" s="47"/>
      <c r="H297" s="43"/>
      <c r="I297" s="46"/>
      <c r="J297" s="46"/>
      <c r="K297" s="45"/>
      <c r="L297" s="43"/>
      <c r="M297" s="43"/>
      <c r="N297" s="44"/>
      <c r="O297" s="43"/>
      <c r="P297" s="43"/>
      <c r="Q297" s="43"/>
      <c r="R297" s="42">
        <f>O297*P297*Q297</f>
        <v>0</v>
      </c>
      <c r="S297" s="36" t="str">
        <f>IF(R297&lt;672,"LOW",IF(R297&lt;979,"MEDIUM",IF(R297&lt;1399,"HIGH",IF(R297&lt;3501,"VERY HIGH",0))))</f>
        <v>LOW</v>
      </c>
      <c r="T297" s="41" t="s">
        <v>231</v>
      </c>
      <c r="U297" s="41"/>
      <c r="V297" s="41"/>
      <c r="W297" s="41"/>
      <c r="X297" s="41"/>
      <c r="Y297" s="40">
        <f>SUM('[1]Scores-protected'!A311:D311)</f>
        <v>0</v>
      </c>
      <c r="Z297" s="39">
        <f>R297-(R297*Y297)</f>
        <v>0</v>
      </c>
      <c r="AA297" s="38" t="str">
        <f>IF(Y297&lt;10%,"None",IF(Y297&lt;50%,"Unsatisfactory",IF(Y297&lt;80%,"Requires Improvements",IF(Y297&gt;79%,"Satisfactory",0))))</f>
        <v>None</v>
      </c>
      <c r="AB297" s="37">
        <v>0.9</v>
      </c>
      <c r="AC297" s="36" t="str">
        <f>IF(Z297&lt;672,"LOW",IF(Z297&lt;979,"MEDIUM",IF(Z297&lt;1399,"HIGH",IF(Z297&lt;3501,"VERY HIGH",0))))</f>
        <v>LOW</v>
      </c>
      <c r="AD297" s="35"/>
      <c r="AE297" s="34"/>
      <c r="AF297" s="33"/>
      <c r="AG297" s="33"/>
      <c r="AH297" s="33"/>
    </row>
    <row r="298" spans="1:34" ht="158.25" thickBot="1" x14ac:dyDescent="0.25">
      <c r="A298" s="33"/>
      <c r="B298" s="50"/>
      <c r="C298" s="50"/>
      <c r="D298" s="33"/>
      <c r="E298" s="49"/>
      <c r="F298" s="48"/>
      <c r="G298" s="47"/>
      <c r="H298" s="43"/>
      <c r="I298" s="46"/>
      <c r="J298" s="46"/>
      <c r="K298" s="45"/>
      <c r="L298" s="43"/>
      <c r="M298" s="43"/>
      <c r="N298" s="44"/>
      <c r="O298" s="43"/>
      <c r="P298" s="43"/>
      <c r="Q298" s="43"/>
      <c r="R298" s="42">
        <f>O298*P298*Q298</f>
        <v>0</v>
      </c>
      <c r="S298" s="36" t="str">
        <f>IF(R298&lt;672,"LOW",IF(R298&lt;979,"MEDIUM",IF(R298&lt;1399,"HIGH",IF(R298&lt;3501,"VERY HIGH",0))))</f>
        <v>LOW</v>
      </c>
      <c r="T298" s="41" t="s">
        <v>231</v>
      </c>
      <c r="U298" s="41"/>
      <c r="V298" s="41"/>
      <c r="W298" s="41"/>
      <c r="X298" s="41"/>
      <c r="Y298" s="40">
        <f>SUM('[1]Scores-protected'!A312:D312)</f>
        <v>0</v>
      </c>
      <c r="Z298" s="39">
        <f>R298-(R298*Y298)</f>
        <v>0</v>
      </c>
      <c r="AA298" s="38" t="str">
        <f>IF(Y298&lt;10%,"None",IF(Y298&lt;50%,"Unsatisfactory",IF(Y298&lt;80%,"Requires Improvements",IF(Y298&gt;79%,"Satisfactory",0))))</f>
        <v>None</v>
      </c>
      <c r="AB298" s="37">
        <v>0.9</v>
      </c>
      <c r="AC298" s="36" t="str">
        <f>IF(Z298&lt;672,"LOW",IF(Z298&lt;979,"MEDIUM",IF(Z298&lt;1399,"HIGH",IF(Z298&lt;3501,"VERY HIGH",0))))</f>
        <v>LOW</v>
      </c>
      <c r="AD298" s="35"/>
      <c r="AE298" s="34"/>
      <c r="AF298" s="33"/>
      <c r="AG298" s="33"/>
      <c r="AH298" s="33"/>
    </row>
    <row r="299" spans="1:34" ht="158.25" thickBot="1" x14ac:dyDescent="0.25">
      <c r="A299" s="33"/>
      <c r="B299" s="50"/>
      <c r="C299" s="50"/>
      <c r="D299" s="33"/>
      <c r="E299" s="49"/>
      <c r="F299" s="48"/>
      <c r="G299" s="47"/>
      <c r="H299" s="43"/>
      <c r="I299" s="46"/>
      <c r="J299" s="46"/>
      <c r="K299" s="45"/>
      <c r="L299" s="43"/>
      <c r="M299" s="43"/>
      <c r="N299" s="44"/>
      <c r="O299" s="43"/>
      <c r="P299" s="43"/>
      <c r="Q299" s="43"/>
      <c r="R299" s="42">
        <f>O299*P299*Q299</f>
        <v>0</v>
      </c>
      <c r="S299" s="36" t="str">
        <f>IF(R299&lt;672,"LOW",IF(R299&lt;979,"MEDIUM",IF(R299&lt;1399,"HIGH",IF(R299&lt;3501,"VERY HIGH",0))))</f>
        <v>LOW</v>
      </c>
      <c r="T299" s="41" t="s">
        <v>231</v>
      </c>
      <c r="U299" s="41"/>
      <c r="V299" s="41"/>
      <c r="W299" s="41"/>
      <c r="X299" s="41"/>
      <c r="Y299" s="40">
        <f>SUM('[1]Scores-protected'!A313:D313)</f>
        <v>0</v>
      </c>
      <c r="Z299" s="39">
        <f>R299-(R299*Y299)</f>
        <v>0</v>
      </c>
      <c r="AA299" s="38" t="str">
        <f>IF(Y299&lt;10%,"None",IF(Y299&lt;50%,"Unsatisfactory",IF(Y299&lt;80%,"Requires Improvements",IF(Y299&gt;79%,"Satisfactory",0))))</f>
        <v>None</v>
      </c>
      <c r="AB299" s="37">
        <v>0.9</v>
      </c>
      <c r="AC299" s="36" t="str">
        <f>IF(Z299&lt;672,"LOW",IF(Z299&lt;979,"MEDIUM",IF(Z299&lt;1399,"HIGH",IF(Z299&lt;3501,"VERY HIGH",0))))</f>
        <v>LOW</v>
      </c>
      <c r="AD299" s="35"/>
      <c r="AE299" s="34"/>
      <c r="AF299" s="33"/>
      <c r="AG299" s="33"/>
      <c r="AH299" s="33"/>
    </row>
    <row r="300" spans="1:34" ht="158.25" thickBot="1" x14ac:dyDescent="0.25">
      <c r="A300" s="33"/>
      <c r="B300" s="50"/>
      <c r="C300" s="50"/>
      <c r="D300" s="33"/>
      <c r="E300" s="49"/>
      <c r="F300" s="48"/>
      <c r="G300" s="47"/>
      <c r="H300" s="43"/>
      <c r="I300" s="46"/>
      <c r="J300" s="46"/>
      <c r="K300" s="45"/>
      <c r="L300" s="43"/>
      <c r="M300" s="43"/>
      <c r="N300" s="44"/>
      <c r="O300" s="43"/>
      <c r="P300" s="43"/>
      <c r="Q300" s="43"/>
      <c r="R300" s="42">
        <f>O300*P300*Q300</f>
        <v>0</v>
      </c>
      <c r="S300" s="36" t="str">
        <f>IF(R300&lt;672,"LOW",IF(R300&lt;979,"MEDIUM",IF(R300&lt;1399,"HIGH",IF(R300&lt;3501,"VERY HIGH",0))))</f>
        <v>LOW</v>
      </c>
      <c r="T300" s="41" t="s">
        <v>231</v>
      </c>
      <c r="U300" s="41"/>
      <c r="V300" s="41"/>
      <c r="W300" s="41"/>
      <c r="X300" s="41"/>
      <c r="Y300" s="40">
        <f>SUM('[1]Scores-protected'!A314:D314)</f>
        <v>0</v>
      </c>
      <c r="Z300" s="39">
        <f>R300-(R300*Y300)</f>
        <v>0</v>
      </c>
      <c r="AA300" s="38" t="str">
        <f>IF(Y300&lt;10%,"None",IF(Y300&lt;50%,"Unsatisfactory",IF(Y300&lt;80%,"Requires Improvements",IF(Y300&gt;79%,"Satisfactory",0))))</f>
        <v>None</v>
      </c>
      <c r="AB300" s="37">
        <v>0.9</v>
      </c>
      <c r="AC300" s="36" t="str">
        <f>IF(Z300&lt;672,"LOW",IF(Z300&lt;979,"MEDIUM",IF(Z300&lt;1399,"HIGH",IF(Z300&lt;3501,"VERY HIGH",0))))</f>
        <v>LOW</v>
      </c>
      <c r="AD300" s="35"/>
      <c r="AE300" s="34"/>
      <c r="AF300" s="33"/>
      <c r="AG300" s="33"/>
      <c r="AH300" s="33"/>
    </row>
    <row r="301" spans="1:34" ht="158.25" thickBot="1" x14ac:dyDescent="0.25">
      <c r="A301" s="33"/>
      <c r="B301" s="50"/>
      <c r="C301" s="50"/>
      <c r="D301" s="33"/>
      <c r="E301" s="49"/>
      <c r="F301" s="48"/>
      <c r="G301" s="47"/>
      <c r="H301" s="43"/>
      <c r="I301" s="46"/>
      <c r="J301" s="46"/>
      <c r="K301" s="45"/>
      <c r="L301" s="43"/>
      <c r="M301" s="43"/>
      <c r="N301" s="44"/>
      <c r="O301" s="43"/>
      <c r="P301" s="43"/>
      <c r="Q301" s="43"/>
      <c r="R301" s="42">
        <f>O301*P301*Q301</f>
        <v>0</v>
      </c>
      <c r="S301" s="36" t="str">
        <f>IF(R301&lt;672,"LOW",IF(R301&lt;979,"MEDIUM",IF(R301&lt;1399,"HIGH",IF(R301&lt;3501,"VERY HIGH",0))))</f>
        <v>LOW</v>
      </c>
      <c r="T301" s="41" t="s">
        <v>231</v>
      </c>
      <c r="U301" s="41"/>
      <c r="V301" s="41"/>
      <c r="W301" s="41"/>
      <c r="X301" s="41"/>
      <c r="Y301" s="40">
        <f>SUM('[1]Scores-protected'!A315:D315)</f>
        <v>0</v>
      </c>
      <c r="Z301" s="39">
        <f>R301-(R301*Y301)</f>
        <v>0</v>
      </c>
      <c r="AA301" s="38" t="str">
        <f>IF(Y301&lt;10%,"None",IF(Y301&lt;50%,"Unsatisfactory",IF(Y301&lt;80%,"Requires Improvements",IF(Y301&gt;79%,"Satisfactory",0))))</f>
        <v>None</v>
      </c>
      <c r="AB301" s="37">
        <v>0.9</v>
      </c>
      <c r="AC301" s="36" t="str">
        <f>IF(Z301&lt;672,"LOW",IF(Z301&lt;979,"MEDIUM",IF(Z301&lt;1399,"HIGH",IF(Z301&lt;3501,"VERY HIGH",0))))</f>
        <v>LOW</v>
      </c>
      <c r="AD301" s="35"/>
      <c r="AE301" s="34"/>
      <c r="AF301" s="33"/>
      <c r="AG301" s="33"/>
      <c r="AH301" s="33"/>
    </row>
    <row r="302" spans="1:34" ht="158.25" thickBot="1" x14ac:dyDescent="0.25">
      <c r="A302" s="33"/>
      <c r="B302" s="50"/>
      <c r="C302" s="50"/>
      <c r="D302" s="33"/>
      <c r="E302" s="49"/>
      <c r="F302" s="48"/>
      <c r="G302" s="47"/>
      <c r="H302" s="43"/>
      <c r="I302" s="46"/>
      <c r="J302" s="46"/>
      <c r="K302" s="45"/>
      <c r="L302" s="43"/>
      <c r="M302" s="43"/>
      <c r="N302" s="44"/>
      <c r="O302" s="43"/>
      <c r="P302" s="43"/>
      <c r="Q302" s="43"/>
      <c r="R302" s="42">
        <f>O302*P302*Q302</f>
        <v>0</v>
      </c>
      <c r="S302" s="36" t="str">
        <f>IF(R302&lt;672,"LOW",IF(R302&lt;979,"MEDIUM",IF(R302&lt;1399,"HIGH",IF(R302&lt;3501,"VERY HIGH",0))))</f>
        <v>LOW</v>
      </c>
      <c r="T302" s="41" t="s">
        <v>231</v>
      </c>
      <c r="U302" s="41"/>
      <c r="V302" s="41"/>
      <c r="W302" s="41"/>
      <c r="X302" s="41"/>
      <c r="Y302" s="40">
        <f>SUM('[1]Scores-protected'!A316:D316)</f>
        <v>0</v>
      </c>
      <c r="Z302" s="39">
        <f>R302-(R302*Y302)</f>
        <v>0</v>
      </c>
      <c r="AA302" s="38" t="str">
        <f>IF(Y302&lt;10%,"None",IF(Y302&lt;50%,"Unsatisfactory",IF(Y302&lt;80%,"Requires Improvements",IF(Y302&gt;79%,"Satisfactory",0))))</f>
        <v>None</v>
      </c>
      <c r="AB302" s="37">
        <v>0.9</v>
      </c>
      <c r="AC302" s="36" t="str">
        <f>IF(Z302&lt;672,"LOW",IF(Z302&lt;979,"MEDIUM",IF(Z302&lt;1399,"HIGH",IF(Z302&lt;3501,"VERY HIGH",0))))</f>
        <v>LOW</v>
      </c>
      <c r="AD302" s="35"/>
      <c r="AE302" s="34"/>
      <c r="AF302" s="33"/>
      <c r="AG302" s="33"/>
      <c r="AH302" s="33"/>
    </row>
    <row r="303" spans="1:34" ht="158.25" thickBot="1" x14ac:dyDescent="0.25">
      <c r="A303" s="33"/>
      <c r="B303" s="50"/>
      <c r="C303" s="50"/>
      <c r="D303" s="33"/>
      <c r="E303" s="49"/>
      <c r="F303" s="48"/>
      <c r="G303" s="47"/>
      <c r="H303" s="43"/>
      <c r="I303" s="46"/>
      <c r="J303" s="46"/>
      <c r="K303" s="45"/>
      <c r="L303" s="43"/>
      <c r="M303" s="43"/>
      <c r="N303" s="44"/>
      <c r="O303" s="43"/>
      <c r="P303" s="43"/>
      <c r="Q303" s="43"/>
      <c r="R303" s="42">
        <f>O303*P303*Q303</f>
        <v>0</v>
      </c>
      <c r="S303" s="36" t="str">
        <f>IF(R303&lt;672,"LOW",IF(R303&lt;979,"MEDIUM",IF(R303&lt;1399,"HIGH",IF(R303&lt;3501,"VERY HIGH",0))))</f>
        <v>LOW</v>
      </c>
      <c r="T303" s="41" t="s">
        <v>231</v>
      </c>
      <c r="U303" s="41"/>
      <c r="V303" s="41"/>
      <c r="W303" s="41"/>
      <c r="X303" s="41"/>
      <c r="Y303" s="40">
        <f>SUM('[1]Scores-protected'!A317:D317)</f>
        <v>0</v>
      </c>
      <c r="Z303" s="39">
        <f>R303-(R303*Y303)</f>
        <v>0</v>
      </c>
      <c r="AA303" s="38" t="str">
        <f>IF(Y303&lt;10%,"None",IF(Y303&lt;50%,"Unsatisfactory",IF(Y303&lt;80%,"Requires Improvements",IF(Y303&gt;79%,"Satisfactory",0))))</f>
        <v>None</v>
      </c>
      <c r="AB303" s="37">
        <v>0.9</v>
      </c>
      <c r="AC303" s="36" t="str">
        <f>IF(Z303&lt;672,"LOW",IF(Z303&lt;979,"MEDIUM",IF(Z303&lt;1399,"HIGH",IF(Z303&lt;3501,"VERY HIGH",0))))</f>
        <v>LOW</v>
      </c>
      <c r="AD303" s="35"/>
      <c r="AE303" s="34"/>
      <c r="AF303" s="33"/>
      <c r="AG303" s="33"/>
      <c r="AH303" s="33"/>
    </row>
    <row r="304" spans="1:34" ht="158.25" thickBot="1" x14ac:dyDescent="0.25">
      <c r="A304" s="33"/>
      <c r="B304" s="50"/>
      <c r="C304" s="50"/>
      <c r="D304" s="33"/>
      <c r="E304" s="49"/>
      <c r="F304" s="48"/>
      <c r="G304" s="47"/>
      <c r="H304" s="43"/>
      <c r="I304" s="46"/>
      <c r="J304" s="46"/>
      <c r="K304" s="45"/>
      <c r="L304" s="43"/>
      <c r="M304" s="43"/>
      <c r="N304" s="44"/>
      <c r="O304" s="43"/>
      <c r="P304" s="43"/>
      <c r="Q304" s="43"/>
      <c r="R304" s="42">
        <f>O304*P304*Q304</f>
        <v>0</v>
      </c>
      <c r="S304" s="36" t="str">
        <f>IF(R304&lt;672,"LOW",IF(R304&lt;979,"MEDIUM",IF(R304&lt;1399,"HIGH",IF(R304&lt;3501,"VERY HIGH",0))))</f>
        <v>LOW</v>
      </c>
      <c r="T304" s="41" t="s">
        <v>231</v>
      </c>
      <c r="U304" s="41"/>
      <c r="V304" s="41"/>
      <c r="W304" s="41"/>
      <c r="X304" s="41"/>
      <c r="Y304" s="40">
        <f>SUM('[1]Scores-protected'!A318:D318)</f>
        <v>0</v>
      </c>
      <c r="Z304" s="39">
        <f>R304-(R304*Y304)</f>
        <v>0</v>
      </c>
      <c r="AA304" s="38" t="str">
        <f>IF(Y304&lt;10%,"None",IF(Y304&lt;50%,"Unsatisfactory",IF(Y304&lt;80%,"Requires Improvements",IF(Y304&gt;79%,"Satisfactory",0))))</f>
        <v>None</v>
      </c>
      <c r="AB304" s="37">
        <v>0.9</v>
      </c>
      <c r="AC304" s="36" t="str">
        <f>IF(Z304&lt;672,"LOW",IF(Z304&lt;979,"MEDIUM",IF(Z304&lt;1399,"HIGH",IF(Z304&lt;3501,"VERY HIGH",0))))</f>
        <v>LOW</v>
      </c>
      <c r="AD304" s="35"/>
      <c r="AE304" s="34"/>
      <c r="AF304" s="33"/>
      <c r="AG304" s="33"/>
      <c r="AH304" s="33"/>
    </row>
    <row r="305" spans="1:34" ht="158.25" thickBot="1" x14ac:dyDescent="0.25">
      <c r="A305" s="33"/>
      <c r="B305" s="50"/>
      <c r="C305" s="50"/>
      <c r="D305" s="33"/>
      <c r="E305" s="49"/>
      <c r="F305" s="48"/>
      <c r="G305" s="47"/>
      <c r="H305" s="43"/>
      <c r="I305" s="46"/>
      <c r="J305" s="46"/>
      <c r="K305" s="45"/>
      <c r="L305" s="43"/>
      <c r="M305" s="43"/>
      <c r="N305" s="44"/>
      <c r="O305" s="43"/>
      <c r="P305" s="43"/>
      <c r="Q305" s="43"/>
      <c r="R305" s="42">
        <f>O305*P305*Q305</f>
        <v>0</v>
      </c>
      <c r="S305" s="36" t="str">
        <f>IF(R305&lt;672,"LOW",IF(R305&lt;979,"MEDIUM",IF(R305&lt;1399,"HIGH",IF(R305&lt;3501,"VERY HIGH",0))))</f>
        <v>LOW</v>
      </c>
      <c r="T305" s="41" t="s">
        <v>231</v>
      </c>
      <c r="U305" s="41"/>
      <c r="V305" s="41"/>
      <c r="W305" s="41"/>
      <c r="X305" s="41"/>
      <c r="Y305" s="40">
        <f>SUM('[1]Scores-protected'!A319:D319)</f>
        <v>0</v>
      </c>
      <c r="Z305" s="39">
        <f>R305-(R305*Y305)</f>
        <v>0</v>
      </c>
      <c r="AA305" s="38" t="str">
        <f>IF(Y305&lt;10%,"None",IF(Y305&lt;50%,"Unsatisfactory",IF(Y305&lt;80%,"Requires Improvements",IF(Y305&gt;79%,"Satisfactory",0))))</f>
        <v>None</v>
      </c>
      <c r="AB305" s="37">
        <v>0.9</v>
      </c>
      <c r="AC305" s="36" t="str">
        <f>IF(Z305&lt;672,"LOW",IF(Z305&lt;979,"MEDIUM",IF(Z305&lt;1399,"HIGH",IF(Z305&lt;3501,"VERY HIGH",0))))</f>
        <v>LOW</v>
      </c>
      <c r="AD305" s="35"/>
      <c r="AE305" s="34"/>
      <c r="AF305" s="33"/>
      <c r="AG305" s="33"/>
      <c r="AH305" s="33"/>
    </row>
    <row r="306" spans="1:34" ht="158.25" thickBot="1" x14ac:dyDescent="0.25">
      <c r="A306" s="33"/>
      <c r="B306" s="50"/>
      <c r="C306" s="50"/>
      <c r="D306" s="33"/>
      <c r="E306" s="49"/>
      <c r="F306" s="48"/>
      <c r="G306" s="47"/>
      <c r="H306" s="43"/>
      <c r="I306" s="46"/>
      <c r="J306" s="46"/>
      <c r="K306" s="45"/>
      <c r="L306" s="43"/>
      <c r="M306" s="43"/>
      <c r="N306" s="44"/>
      <c r="O306" s="43"/>
      <c r="P306" s="43"/>
      <c r="Q306" s="43"/>
      <c r="R306" s="42">
        <f>O306*P306*Q306</f>
        <v>0</v>
      </c>
      <c r="S306" s="36" t="str">
        <f>IF(R306&lt;672,"LOW",IF(R306&lt;979,"MEDIUM",IF(R306&lt;1399,"HIGH",IF(R306&lt;3501,"VERY HIGH",0))))</f>
        <v>LOW</v>
      </c>
      <c r="T306" s="41" t="s">
        <v>231</v>
      </c>
      <c r="U306" s="41"/>
      <c r="V306" s="41"/>
      <c r="W306" s="41"/>
      <c r="X306" s="41"/>
      <c r="Y306" s="40">
        <f>SUM('[1]Scores-protected'!A320:D320)</f>
        <v>0</v>
      </c>
      <c r="Z306" s="39">
        <f>R306-(R306*Y306)</f>
        <v>0</v>
      </c>
      <c r="AA306" s="38" t="str">
        <f>IF(Y306&lt;10%,"None",IF(Y306&lt;50%,"Unsatisfactory",IF(Y306&lt;80%,"Requires Improvements",IF(Y306&gt;79%,"Satisfactory",0))))</f>
        <v>None</v>
      </c>
      <c r="AB306" s="37">
        <v>0.9</v>
      </c>
      <c r="AC306" s="36" t="str">
        <f>IF(Z306&lt;672,"LOW",IF(Z306&lt;979,"MEDIUM",IF(Z306&lt;1399,"HIGH",IF(Z306&lt;3501,"VERY HIGH",0))))</f>
        <v>LOW</v>
      </c>
      <c r="AD306" s="35"/>
      <c r="AE306" s="34"/>
      <c r="AF306" s="33"/>
      <c r="AG306" s="33"/>
      <c r="AH306" s="33"/>
    </row>
    <row r="307" spans="1:34" ht="158.25" thickBot="1" x14ac:dyDescent="0.25">
      <c r="A307" s="33"/>
      <c r="B307" s="50"/>
      <c r="C307" s="50"/>
      <c r="D307" s="33"/>
      <c r="E307" s="49"/>
      <c r="F307" s="48"/>
      <c r="G307" s="47"/>
      <c r="H307" s="43"/>
      <c r="I307" s="46"/>
      <c r="J307" s="46"/>
      <c r="K307" s="45"/>
      <c r="L307" s="43"/>
      <c r="M307" s="43"/>
      <c r="N307" s="44"/>
      <c r="O307" s="43"/>
      <c r="P307" s="43"/>
      <c r="Q307" s="43"/>
      <c r="R307" s="42">
        <f>O307*P307*Q307</f>
        <v>0</v>
      </c>
      <c r="S307" s="36" t="str">
        <f>IF(R307&lt;672,"LOW",IF(R307&lt;979,"MEDIUM",IF(R307&lt;1399,"HIGH",IF(R307&lt;3501,"VERY HIGH",0))))</f>
        <v>LOW</v>
      </c>
      <c r="T307" s="41" t="s">
        <v>231</v>
      </c>
      <c r="U307" s="41"/>
      <c r="V307" s="41"/>
      <c r="W307" s="41"/>
      <c r="X307" s="41"/>
      <c r="Y307" s="40">
        <f>SUM('[1]Scores-protected'!A321:D321)</f>
        <v>0</v>
      </c>
      <c r="Z307" s="39">
        <f>R307-(R307*Y307)</f>
        <v>0</v>
      </c>
      <c r="AA307" s="38" t="str">
        <f>IF(Y307&lt;10%,"None",IF(Y307&lt;50%,"Unsatisfactory",IF(Y307&lt;80%,"Requires Improvements",IF(Y307&gt;79%,"Satisfactory",0))))</f>
        <v>None</v>
      </c>
      <c r="AB307" s="37">
        <v>0.9</v>
      </c>
      <c r="AC307" s="36" t="str">
        <f>IF(Z307&lt;672,"LOW",IF(Z307&lt;979,"MEDIUM",IF(Z307&lt;1399,"HIGH",IF(Z307&lt;3501,"VERY HIGH",0))))</f>
        <v>LOW</v>
      </c>
      <c r="AD307" s="35"/>
      <c r="AE307" s="34"/>
      <c r="AF307" s="33"/>
      <c r="AG307" s="33"/>
      <c r="AH307" s="33"/>
    </row>
    <row r="308" spans="1:34" ht="158.25" thickBot="1" x14ac:dyDescent="0.25">
      <c r="A308" s="33"/>
      <c r="B308" s="50"/>
      <c r="C308" s="50"/>
      <c r="D308" s="33"/>
      <c r="E308" s="49"/>
      <c r="F308" s="48"/>
      <c r="G308" s="47"/>
      <c r="H308" s="43"/>
      <c r="I308" s="46"/>
      <c r="J308" s="46"/>
      <c r="K308" s="45"/>
      <c r="L308" s="43"/>
      <c r="M308" s="43"/>
      <c r="N308" s="44"/>
      <c r="O308" s="43"/>
      <c r="P308" s="43"/>
      <c r="Q308" s="43"/>
      <c r="R308" s="42">
        <f>O308*P308*Q308</f>
        <v>0</v>
      </c>
      <c r="S308" s="36" t="str">
        <f>IF(R308&lt;672,"LOW",IF(R308&lt;979,"MEDIUM",IF(R308&lt;1399,"HIGH",IF(R308&lt;3501,"VERY HIGH",0))))</f>
        <v>LOW</v>
      </c>
      <c r="T308" s="41" t="s">
        <v>231</v>
      </c>
      <c r="U308" s="41"/>
      <c r="V308" s="41"/>
      <c r="W308" s="41"/>
      <c r="X308" s="41"/>
      <c r="Y308" s="40">
        <f>SUM('[1]Scores-protected'!A322:D322)</f>
        <v>0</v>
      </c>
      <c r="Z308" s="39">
        <f>R308-(R308*Y308)</f>
        <v>0</v>
      </c>
      <c r="AA308" s="38" t="str">
        <f>IF(Y308&lt;10%,"None",IF(Y308&lt;50%,"Unsatisfactory",IF(Y308&lt;80%,"Requires Improvements",IF(Y308&gt;79%,"Satisfactory",0))))</f>
        <v>None</v>
      </c>
      <c r="AB308" s="37">
        <v>0.9</v>
      </c>
      <c r="AC308" s="36" t="str">
        <f>IF(Z308&lt;672,"LOW",IF(Z308&lt;979,"MEDIUM",IF(Z308&lt;1399,"HIGH",IF(Z308&lt;3501,"VERY HIGH",0))))</f>
        <v>LOW</v>
      </c>
      <c r="AD308" s="35"/>
      <c r="AE308" s="34"/>
      <c r="AF308" s="33"/>
      <c r="AG308" s="33"/>
      <c r="AH308" s="33"/>
    </row>
    <row r="309" spans="1:34" ht="158.25" thickBot="1" x14ac:dyDescent="0.25">
      <c r="A309" s="33"/>
      <c r="B309" s="50"/>
      <c r="C309" s="50"/>
      <c r="D309" s="33"/>
      <c r="E309" s="49"/>
      <c r="F309" s="48"/>
      <c r="G309" s="47"/>
      <c r="H309" s="43"/>
      <c r="I309" s="46"/>
      <c r="J309" s="46"/>
      <c r="K309" s="45"/>
      <c r="L309" s="43"/>
      <c r="M309" s="43"/>
      <c r="N309" s="44"/>
      <c r="O309" s="43"/>
      <c r="P309" s="43"/>
      <c r="Q309" s="43"/>
      <c r="R309" s="42">
        <f>O309*P309*Q309</f>
        <v>0</v>
      </c>
      <c r="S309" s="36" t="str">
        <f>IF(R309&lt;672,"LOW",IF(R309&lt;979,"MEDIUM",IF(R309&lt;1399,"HIGH",IF(R309&lt;3501,"VERY HIGH",0))))</f>
        <v>LOW</v>
      </c>
      <c r="T309" s="41" t="s">
        <v>231</v>
      </c>
      <c r="U309" s="41"/>
      <c r="V309" s="41"/>
      <c r="W309" s="41"/>
      <c r="X309" s="41"/>
      <c r="Y309" s="40">
        <f>SUM('[1]Scores-protected'!A323:D323)</f>
        <v>0</v>
      </c>
      <c r="Z309" s="39">
        <f>R309-(R309*Y309)</f>
        <v>0</v>
      </c>
      <c r="AA309" s="38" t="str">
        <f>IF(Y309&lt;10%,"None",IF(Y309&lt;50%,"Unsatisfactory",IF(Y309&lt;80%,"Requires Improvements",IF(Y309&gt;79%,"Satisfactory",0))))</f>
        <v>None</v>
      </c>
      <c r="AB309" s="37">
        <v>0.9</v>
      </c>
      <c r="AC309" s="36" t="str">
        <f>IF(Z309&lt;672,"LOW",IF(Z309&lt;979,"MEDIUM",IF(Z309&lt;1399,"HIGH",IF(Z309&lt;3501,"VERY HIGH",0))))</f>
        <v>LOW</v>
      </c>
      <c r="AD309" s="35"/>
      <c r="AE309" s="34"/>
      <c r="AF309" s="33"/>
      <c r="AG309" s="33"/>
      <c r="AH309" s="33"/>
    </row>
    <row r="310" spans="1:34" ht="158.25" thickBot="1" x14ac:dyDescent="0.25">
      <c r="A310" s="33"/>
      <c r="B310" s="50"/>
      <c r="C310" s="50"/>
      <c r="D310" s="33"/>
      <c r="E310" s="49"/>
      <c r="F310" s="48"/>
      <c r="G310" s="47"/>
      <c r="H310" s="43"/>
      <c r="I310" s="46"/>
      <c r="J310" s="46"/>
      <c r="K310" s="45"/>
      <c r="L310" s="43"/>
      <c r="M310" s="43"/>
      <c r="N310" s="44"/>
      <c r="O310" s="43"/>
      <c r="P310" s="43"/>
      <c r="Q310" s="43"/>
      <c r="R310" s="42">
        <f>O310*P310*Q310</f>
        <v>0</v>
      </c>
      <c r="S310" s="36" t="str">
        <f>IF(R310&lt;672,"LOW",IF(R310&lt;979,"MEDIUM",IF(R310&lt;1399,"HIGH",IF(R310&lt;3501,"VERY HIGH",0))))</f>
        <v>LOW</v>
      </c>
      <c r="T310" s="41" t="s">
        <v>231</v>
      </c>
      <c r="U310" s="41"/>
      <c r="V310" s="41"/>
      <c r="W310" s="41"/>
      <c r="X310" s="41"/>
      <c r="Y310" s="40">
        <f>SUM('[1]Scores-protected'!A324:D324)</f>
        <v>0</v>
      </c>
      <c r="Z310" s="39">
        <f>R310-(R310*Y310)</f>
        <v>0</v>
      </c>
      <c r="AA310" s="38" t="str">
        <f>IF(Y310&lt;10%,"None",IF(Y310&lt;50%,"Unsatisfactory",IF(Y310&lt;80%,"Requires Improvements",IF(Y310&gt;79%,"Satisfactory",0))))</f>
        <v>None</v>
      </c>
      <c r="AB310" s="37">
        <v>0.9</v>
      </c>
      <c r="AC310" s="36" t="str">
        <f>IF(Z310&lt;672,"LOW",IF(Z310&lt;979,"MEDIUM",IF(Z310&lt;1399,"HIGH",IF(Z310&lt;3501,"VERY HIGH",0))))</f>
        <v>LOW</v>
      </c>
      <c r="AD310" s="35"/>
      <c r="AE310" s="34"/>
      <c r="AF310" s="33"/>
      <c r="AG310" s="33"/>
      <c r="AH310" s="33"/>
    </row>
    <row r="311" spans="1:34" ht="158.25" thickBot="1" x14ac:dyDescent="0.25">
      <c r="A311" s="33"/>
      <c r="B311" s="50"/>
      <c r="C311" s="50"/>
      <c r="D311" s="33"/>
      <c r="E311" s="49"/>
      <c r="F311" s="48"/>
      <c r="G311" s="47"/>
      <c r="H311" s="43"/>
      <c r="I311" s="46"/>
      <c r="J311" s="46"/>
      <c r="K311" s="45"/>
      <c r="L311" s="43"/>
      <c r="M311" s="43"/>
      <c r="N311" s="44"/>
      <c r="O311" s="43"/>
      <c r="P311" s="43"/>
      <c r="Q311" s="43"/>
      <c r="R311" s="42">
        <f>O311*P311*Q311</f>
        <v>0</v>
      </c>
      <c r="S311" s="36" t="str">
        <f>IF(R311&lt;672,"LOW",IF(R311&lt;979,"MEDIUM",IF(R311&lt;1399,"HIGH",IF(R311&lt;3501,"VERY HIGH",0))))</f>
        <v>LOW</v>
      </c>
      <c r="T311" s="41" t="s">
        <v>231</v>
      </c>
      <c r="U311" s="41"/>
      <c r="V311" s="41"/>
      <c r="W311" s="41"/>
      <c r="X311" s="41"/>
      <c r="Y311" s="40">
        <f>SUM('[1]Scores-protected'!A325:D325)</f>
        <v>0</v>
      </c>
      <c r="Z311" s="39">
        <f>R311-(R311*Y311)</f>
        <v>0</v>
      </c>
      <c r="AA311" s="38" t="str">
        <f>IF(Y311&lt;10%,"None",IF(Y311&lt;50%,"Unsatisfactory",IF(Y311&lt;80%,"Requires Improvements",IF(Y311&gt;79%,"Satisfactory",0))))</f>
        <v>None</v>
      </c>
      <c r="AB311" s="37">
        <v>0.9</v>
      </c>
      <c r="AC311" s="36" t="str">
        <f>IF(Z311&lt;672,"LOW",IF(Z311&lt;979,"MEDIUM",IF(Z311&lt;1399,"HIGH",IF(Z311&lt;3501,"VERY HIGH",0))))</f>
        <v>LOW</v>
      </c>
      <c r="AD311" s="35"/>
      <c r="AE311" s="34"/>
      <c r="AF311" s="33"/>
      <c r="AG311" s="33"/>
      <c r="AH311" s="33"/>
    </row>
    <row r="312" spans="1:34" ht="158.25" thickBot="1" x14ac:dyDescent="0.25">
      <c r="A312" s="33"/>
      <c r="B312" s="50"/>
      <c r="C312" s="50"/>
      <c r="D312" s="33"/>
      <c r="E312" s="49"/>
      <c r="F312" s="48"/>
      <c r="G312" s="47"/>
      <c r="H312" s="43"/>
      <c r="I312" s="46"/>
      <c r="J312" s="46"/>
      <c r="K312" s="45"/>
      <c r="L312" s="43"/>
      <c r="M312" s="43"/>
      <c r="N312" s="44"/>
      <c r="O312" s="43"/>
      <c r="P312" s="43"/>
      <c r="Q312" s="43"/>
      <c r="R312" s="42">
        <f>O312*P312*Q312</f>
        <v>0</v>
      </c>
      <c r="S312" s="36" t="str">
        <f>IF(R312&lt;672,"LOW",IF(R312&lt;979,"MEDIUM",IF(R312&lt;1399,"HIGH",IF(R312&lt;3501,"VERY HIGH",0))))</f>
        <v>LOW</v>
      </c>
      <c r="T312" s="41" t="s">
        <v>231</v>
      </c>
      <c r="U312" s="41"/>
      <c r="V312" s="41"/>
      <c r="W312" s="41"/>
      <c r="X312" s="41"/>
      <c r="Y312" s="40">
        <f>SUM('[1]Scores-protected'!A326:D326)</f>
        <v>0</v>
      </c>
      <c r="Z312" s="39">
        <f>R312-(R312*Y312)</f>
        <v>0</v>
      </c>
      <c r="AA312" s="38" t="str">
        <f>IF(Y312&lt;10%,"None",IF(Y312&lt;50%,"Unsatisfactory",IF(Y312&lt;80%,"Requires Improvements",IF(Y312&gt;79%,"Satisfactory",0))))</f>
        <v>None</v>
      </c>
      <c r="AB312" s="37">
        <v>0.9</v>
      </c>
      <c r="AC312" s="36" t="str">
        <f>IF(Z312&lt;672,"LOW",IF(Z312&lt;979,"MEDIUM",IF(Z312&lt;1399,"HIGH",IF(Z312&lt;3501,"VERY HIGH",0))))</f>
        <v>LOW</v>
      </c>
      <c r="AD312" s="35"/>
      <c r="AE312" s="34"/>
      <c r="AF312" s="33"/>
      <c r="AG312" s="33"/>
      <c r="AH312" s="33"/>
    </row>
    <row r="313" spans="1:34" ht="158.25" thickBot="1" x14ac:dyDescent="0.25">
      <c r="A313" s="33"/>
      <c r="B313" s="50"/>
      <c r="C313" s="50"/>
      <c r="D313" s="33"/>
      <c r="E313" s="49"/>
      <c r="F313" s="48"/>
      <c r="G313" s="47"/>
      <c r="H313" s="43"/>
      <c r="I313" s="46"/>
      <c r="J313" s="46"/>
      <c r="K313" s="45"/>
      <c r="L313" s="43"/>
      <c r="M313" s="43"/>
      <c r="N313" s="44"/>
      <c r="O313" s="43"/>
      <c r="P313" s="43"/>
      <c r="Q313" s="43"/>
      <c r="R313" s="42">
        <f>O313*P313*Q313</f>
        <v>0</v>
      </c>
      <c r="S313" s="36" t="str">
        <f>IF(R313&lt;672,"LOW",IF(R313&lt;979,"MEDIUM",IF(R313&lt;1399,"HIGH",IF(R313&lt;3501,"VERY HIGH",0))))</f>
        <v>LOW</v>
      </c>
      <c r="T313" s="41" t="s">
        <v>231</v>
      </c>
      <c r="U313" s="41"/>
      <c r="V313" s="41"/>
      <c r="W313" s="41"/>
      <c r="X313" s="41"/>
      <c r="Y313" s="40">
        <f>SUM('[1]Scores-protected'!A327:D327)</f>
        <v>0</v>
      </c>
      <c r="Z313" s="39">
        <f>R313-(R313*Y313)</f>
        <v>0</v>
      </c>
      <c r="AA313" s="38" t="str">
        <f>IF(Y313&lt;10%,"None",IF(Y313&lt;50%,"Unsatisfactory",IF(Y313&lt;80%,"Requires Improvements",IF(Y313&gt;79%,"Satisfactory",0))))</f>
        <v>None</v>
      </c>
      <c r="AB313" s="37">
        <v>0.9</v>
      </c>
      <c r="AC313" s="36" t="str">
        <f>IF(Z313&lt;672,"LOW",IF(Z313&lt;979,"MEDIUM",IF(Z313&lt;1399,"HIGH",IF(Z313&lt;3501,"VERY HIGH",0))))</f>
        <v>LOW</v>
      </c>
      <c r="AD313" s="35"/>
      <c r="AE313" s="34"/>
      <c r="AF313" s="33"/>
      <c r="AG313" s="33"/>
      <c r="AH313" s="33"/>
    </row>
    <row r="314" spans="1:34" ht="158.25" thickBot="1" x14ac:dyDescent="0.25">
      <c r="A314" s="33"/>
      <c r="B314" s="50"/>
      <c r="C314" s="50"/>
      <c r="D314" s="33"/>
      <c r="E314" s="49"/>
      <c r="F314" s="48"/>
      <c r="G314" s="47"/>
      <c r="H314" s="43"/>
      <c r="I314" s="46"/>
      <c r="J314" s="46"/>
      <c r="K314" s="45"/>
      <c r="L314" s="43"/>
      <c r="M314" s="43"/>
      <c r="N314" s="44"/>
      <c r="O314" s="43"/>
      <c r="P314" s="43"/>
      <c r="Q314" s="43"/>
      <c r="R314" s="42">
        <f>O314*P314*Q314</f>
        <v>0</v>
      </c>
      <c r="S314" s="36" t="str">
        <f>IF(R314&lt;672,"LOW",IF(R314&lt;979,"MEDIUM",IF(R314&lt;1399,"HIGH",IF(R314&lt;3501,"VERY HIGH",0))))</f>
        <v>LOW</v>
      </c>
      <c r="T314" s="41" t="s">
        <v>231</v>
      </c>
      <c r="U314" s="41"/>
      <c r="V314" s="41"/>
      <c r="W314" s="41"/>
      <c r="X314" s="41"/>
      <c r="Y314" s="40">
        <f>SUM('[1]Scores-protected'!A328:D328)</f>
        <v>0</v>
      </c>
      <c r="Z314" s="39">
        <f>R314-(R314*Y314)</f>
        <v>0</v>
      </c>
      <c r="AA314" s="38" t="str">
        <f>IF(Y314&lt;10%,"None",IF(Y314&lt;50%,"Unsatisfactory",IF(Y314&lt;80%,"Requires Improvements",IF(Y314&gt;79%,"Satisfactory",0))))</f>
        <v>None</v>
      </c>
      <c r="AB314" s="37">
        <v>0.9</v>
      </c>
      <c r="AC314" s="36" t="str">
        <f>IF(Z314&lt;672,"LOW",IF(Z314&lt;979,"MEDIUM",IF(Z314&lt;1399,"HIGH",IF(Z314&lt;3501,"VERY HIGH",0))))</f>
        <v>LOW</v>
      </c>
      <c r="AD314" s="35"/>
      <c r="AE314" s="34"/>
      <c r="AF314" s="33"/>
      <c r="AG314" s="33"/>
      <c r="AH314" s="33"/>
    </row>
    <row r="315" spans="1:34" ht="158.25" thickBot="1" x14ac:dyDescent="0.25">
      <c r="A315" s="33"/>
      <c r="B315" s="50"/>
      <c r="C315" s="50"/>
      <c r="D315" s="33"/>
      <c r="E315" s="49"/>
      <c r="F315" s="48"/>
      <c r="G315" s="47"/>
      <c r="H315" s="43"/>
      <c r="I315" s="46"/>
      <c r="J315" s="46"/>
      <c r="K315" s="45"/>
      <c r="L315" s="43"/>
      <c r="M315" s="43"/>
      <c r="N315" s="44"/>
      <c r="O315" s="43"/>
      <c r="P315" s="43"/>
      <c r="Q315" s="43"/>
      <c r="R315" s="42">
        <f>O315*P315*Q315</f>
        <v>0</v>
      </c>
      <c r="S315" s="36" t="str">
        <f>IF(R315&lt;672,"LOW",IF(R315&lt;979,"MEDIUM",IF(R315&lt;1399,"HIGH",IF(R315&lt;3501,"VERY HIGH",0))))</f>
        <v>LOW</v>
      </c>
      <c r="T315" s="41" t="s">
        <v>231</v>
      </c>
      <c r="U315" s="41"/>
      <c r="V315" s="41"/>
      <c r="W315" s="41"/>
      <c r="X315" s="41"/>
      <c r="Y315" s="40">
        <f>SUM('[1]Scores-protected'!A329:D329)</f>
        <v>0</v>
      </c>
      <c r="Z315" s="39">
        <f>R315-(R315*Y315)</f>
        <v>0</v>
      </c>
      <c r="AA315" s="38" t="str">
        <f>IF(Y315&lt;10%,"None",IF(Y315&lt;50%,"Unsatisfactory",IF(Y315&lt;80%,"Requires Improvements",IF(Y315&gt;79%,"Satisfactory",0))))</f>
        <v>None</v>
      </c>
      <c r="AB315" s="37">
        <v>0.9</v>
      </c>
      <c r="AC315" s="36" t="str">
        <f>IF(Z315&lt;672,"LOW",IF(Z315&lt;979,"MEDIUM",IF(Z315&lt;1399,"HIGH",IF(Z315&lt;3501,"VERY HIGH",0))))</f>
        <v>LOW</v>
      </c>
      <c r="AD315" s="35"/>
      <c r="AE315" s="34"/>
      <c r="AF315" s="33"/>
      <c r="AG315" s="33"/>
      <c r="AH315" s="33"/>
    </row>
    <row r="316" spans="1:34" ht="158.25" thickBot="1" x14ac:dyDescent="0.25">
      <c r="A316" s="33"/>
      <c r="B316" s="50"/>
      <c r="C316" s="50"/>
      <c r="D316" s="33"/>
      <c r="E316" s="49"/>
      <c r="F316" s="48"/>
      <c r="G316" s="47"/>
      <c r="H316" s="43"/>
      <c r="I316" s="46"/>
      <c r="J316" s="46"/>
      <c r="K316" s="45"/>
      <c r="L316" s="43"/>
      <c r="M316" s="43"/>
      <c r="N316" s="44"/>
      <c r="O316" s="43"/>
      <c r="P316" s="43"/>
      <c r="Q316" s="43"/>
      <c r="R316" s="42">
        <f>O316*P316*Q316</f>
        <v>0</v>
      </c>
      <c r="S316" s="36" t="str">
        <f>IF(R316&lt;672,"LOW",IF(R316&lt;979,"MEDIUM",IF(R316&lt;1399,"HIGH",IF(R316&lt;3501,"VERY HIGH",0))))</f>
        <v>LOW</v>
      </c>
      <c r="T316" s="41" t="s">
        <v>231</v>
      </c>
      <c r="U316" s="41"/>
      <c r="V316" s="41"/>
      <c r="W316" s="41"/>
      <c r="X316" s="41"/>
      <c r="Y316" s="40">
        <f>SUM('[1]Scores-protected'!A330:D330)</f>
        <v>0</v>
      </c>
      <c r="Z316" s="39">
        <f>R316-(R316*Y316)</f>
        <v>0</v>
      </c>
      <c r="AA316" s="38" t="str">
        <f>IF(Y316&lt;10%,"None",IF(Y316&lt;50%,"Unsatisfactory",IF(Y316&lt;80%,"Requires Improvements",IF(Y316&gt;79%,"Satisfactory",0))))</f>
        <v>None</v>
      </c>
      <c r="AB316" s="37">
        <v>0.9</v>
      </c>
      <c r="AC316" s="36" t="str">
        <f>IF(Z316&lt;672,"LOW",IF(Z316&lt;979,"MEDIUM",IF(Z316&lt;1399,"HIGH",IF(Z316&lt;3501,"VERY HIGH",0))))</f>
        <v>LOW</v>
      </c>
      <c r="AD316" s="35"/>
      <c r="AE316" s="34"/>
      <c r="AF316" s="33"/>
      <c r="AG316" s="33"/>
      <c r="AH316" s="33"/>
    </row>
    <row r="317" spans="1:34" ht="158.25" thickBot="1" x14ac:dyDescent="0.25">
      <c r="A317" s="33"/>
      <c r="B317" s="50"/>
      <c r="C317" s="50"/>
      <c r="D317" s="33"/>
      <c r="E317" s="49"/>
      <c r="F317" s="48"/>
      <c r="G317" s="47"/>
      <c r="H317" s="43"/>
      <c r="I317" s="46"/>
      <c r="J317" s="46"/>
      <c r="K317" s="45"/>
      <c r="L317" s="43"/>
      <c r="M317" s="43"/>
      <c r="N317" s="44"/>
      <c r="O317" s="43"/>
      <c r="P317" s="43"/>
      <c r="Q317" s="43"/>
      <c r="R317" s="42">
        <f>O317*P317*Q317</f>
        <v>0</v>
      </c>
      <c r="S317" s="36" t="str">
        <f>IF(R317&lt;672,"LOW",IF(R317&lt;979,"MEDIUM",IF(R317&lt;1399,"HIGH",IF(R317&lt;3501,"VERY HIGH",0))))</f>
        <v>LOW</v>
      </c>
      <c r="T317" s="41" t="s">
        <v>231</v>
      </c>
      <c r="U317" s="41"/>
      <c r="V317" s="41"/>
      <c r="W317" s="41"/>
      <c r="X317" s="41"/>
      <c r="Y317" s="40">
        <f>SUM('[1]Scores-protected'!A331:D331)</f>
        <v>0</v>
      </c>
      <c r="Z317" s="39">
        <f>R317-(R317*Y317)</f>
        <v>0</v>
      </c>
      <c r="AA317" s="38" t="str">
        <f>IF(Y317&lt;10%,"None",IF(Y317&lt;50%,"Unsatisfactory",IF(Y317&lt;80%,"Requires Improvements",IF(Y317&gt;79%,"Satisfactory",0))))</f>
        <v>None</v>
      </c>
      <c r="AB317" s="37">
        <v>0.9</v>
      </c>
      <c r="AC317" s="36" t="str">
        <f>IF(Z317&lt;672,"LOW",IF(Z317&lt;979,"MEDIUM",IF(Z317&lt;1399,"HIGH",IF(Z317&lt;3501,"VERY HIGH",0))))</f>
        <v>LOW</v>
      </c>
      <c r="AD317" s="35"/>
      <c r="AE317" s="34"/>
      <c r="AF317" s="33"/>
      <c r="AG317" s="33"/>
      <c r="AH317" s="33"/>
    </row>
    <row r="318" spans="1:34" ht="158.25" thickBot="1" x14ac:dyDescent="0.25">
      <c r="A318" s="33"/>
      <c r="B318" s="50"/>
      <c r="C318" s="50"/>
      <c r="D318" s="33"/>
      <c r="E318" s="49"/>
      <c r="F318" s="48"/>
      <c r="G318" s="47"/>
      <c r="H318" s="43"/>
      <c r="I318" s="46"/>
      <c r="J318" s="46"/>
      <c r="K318" s="45"/>
      <c r="L318" s="43"/>
      <c r="M318" s="43"/>
      <c r="N318" s="44"/>
      <c r="O318" s="43"/>
      <c r="P318" s="43"/>
      <c r="Q318" s="43"/>
      <c r="R318" s="42">
        <f>O318*P318*Q318</f>
        <v>0</v>
      </c>
      <c r="S318" s="36" t="str">
        <f>IF(R318&lt;672,"LOW",IF(R318&lt;979,"MEDIUM",IF(R318&lt;1399,"HIGH",IF(R318&lt;3501,"VERY HIGH",0))))</f>
        <v>LOW</v>
      </c>
      <c r="T318" s="41" t="s">
        <v>231</v>
      </c>
      <c r="U318" s="41"/>
      <c r="V318" s="41"/>
      <c r="W318" s="41"/>
      <c r="X318" s="41"/>
      <c r="Y318" s="40">
        <f>SUM('[1]Scores-protected'!A332:D332)</f>
        <v>0</v>
      </c>
      <c r="Z318" s="39">
        <f>R318-(R318*Y318)</f>
        <v>0</v>
      </c>
      <c r="AA318" s="38" t="str">
        <f>IF(Y318&lt;10%,"None",IF(Y318&lt;50%,"Unsatisfactory",IF(Y318&lt;80%,"Requires Improvements",IF(Y318&gt;79%,"Satisfactory",0))))</f>
        <v>None</v>
      </c>
      <c r="AB318" s="37">
        <v>0.9</v>
      </c>
      <c r="AC318" s="36" t="str">
        <f>IF(Z318&lt;672,"LOW",IF(Z318&lt;979,"MEDIUM",IF(Z318&lt;1399,"HIGH",IF(Z318&lt;3501,"VERY HIGH",0))))</f>
        <v>LOW</v>
      </c>
      <c r="AD318" s="35"/>
      <c r="AE318" s="34"/>
      <c r="AF318" s="33"/>
      <c r="AG318" s="33"/>
      <c r="AH318" s="33"/>
    </row>
    <row r="319" spans="1:34" ht="158.25" thickBot="1" x14ac:dyDescent="0.25">
      <c r="A319" s="33"/>
      <c r="B319" s="50"/>
      <c r="C319" s="50"/>
      <c r="D319" s="33"/>
      <c r="E319" s="49"/>
      <c r="F319" s="48"/>
      <c r="G319" s="47"/>
      <c r="H319" s="43"/>
      <c r="I319" s="46"/>
      <c r="J319" s="46"/>
      <c r="K319" s="45"/>
      <c r="L319" s="43"/>
      <c r="M319" s="43"/>
      <c r="N319" s="44"/>
      <c r="O319" s="43"/>
      <c r="P319" s="43"/>
      <c r="Q319" s="43"/>
      <c r="R319" s="42">
        <f>O319*P319*Q319</f>
        <v>0</v>
      </c>
      <c r="S319" s="36" t="str">
        <f>IF(R319&lt;672,"LOW",IF(R319&lt;979,"MEDIUM",IF(R319&lt;1399,"HIGH",IF(R319&lt;3501,"VERY HIGH",0))))</f>
        <v>LOW</v>
      </c>
      <c r="T319" s="41" t="s">
        <v>231</v>
      </c>
      <c r="U319" s="41"/>
      <c r="V319" s="41"/>
      <c r="W319" s="41"/>
      <c r="X319" s="41"/>
      <c r="Y319" s="40">
        <f>SUM('[1]Scores-protected'!A333:D333)</f>
        <v>0</v>
      </c>
      <c r="Z319" s="39">
        <f>R319-(R319*Y319)</f>
        <v>0</v>
      </c>
      <c r="AA319" s="38" t="str">
        <f>IF(Y319&lt;10%,"None",IF(Y319&lt;50%,"Unsatisfactory",IF(Y319&lt;80%,"Requires Improvements",IF(Y319&gt;79%,"Satisfactory",0))))</f>
        <v>None</v>
      </c>
      <c r="AB319" s="37">
        <v>0.9</v>
      </c>
      <c r="AC319" s="36" t="str">
        <f>IF(Z319&lt;672,"LOW",IF(Z319&lt;979,"MEDIUM",IF(Z319&lt;1399,"HIGH",IF(Z319&lt;3501,"VERY HIGH",0))))</f>
        <v>LOW</v>
      </c>
      <c r="AD319" s="35"/>
      <c r="AE319" s="34"/>
      <c r="AF319" s="33"/>
      <c r="AG319" s="33"/>
      <c r="AH319" s="33"/>
    </row>
    <row r="320" spans="1:34" ht="158.25" thickBot="1" x14ac:dyDescent="0.25">
      <c r="A320" s="33"/>
      <c r="B320" s="50"/>
      <c r="C320" s="50"/>
      <c r="D320" s="33"/>
      <c r="E320" s="49"/>
      <c r="F320" s="48"/>
      <c r="G320" s="47"/>
      <c r="H320" s="43"/>
      <c r="I320" s="46"/>
      <c r="J320" s="46"/>
      <c r="K320" s="45"/>
      <c r="L320" s="43"/>
      <c r="M320" s="43"/>
      <c r="N320" s="44"/>
      <c r="O320" s="43"/>
      <c r="P320" s="43"/>
      <c r="Q320" s="43"/>
      <c r="R320" s="42">
        <f>O320*P320*Q320</f>
        <v>0</v>
      </c>
      <c r="S320" s="36" t="str">
        <f>IF(R320&lt;672,"LOW",IF(R320&lt;979,"MEDIUM",IF(R320&lt;1399,"HIGH",IF(R320&lt;3501,"VERY HIGH",0))))</f>
        <v>LOW</v>
      </c>
      <c r="T320" s="41" t="s">
        <v>231</v>
      </c>
      <c r="U320" s="41"/>
      <c r="V320" s="41"/>
      <c r="W320" s="41"/>
      <c r="X320" s="41"/>
      <c r="Y320" s="40">
        <f>SUM('[1]Scores-protected'!A334:D334)</f>
        <v>0</v>
      </c>
      <c r="Z320" s="39">
        <f>R320-(R320*Y320)</f>
        <v>0</v>
      </c>
      <c r="AA320" s="38" t="str">
        <f>IF(Y320&lt;10%,"None",IF(Y320&lt;50%,"Unsatisfactory",IF(Y320&lt;80%,"Requires Improvements",IF(Y320&gt;79%,"Satisfactory",0))))</f>
        <v>None</v>
      </c>
      <c r="AB320" s="37">
        <v>0.9</v>
      </c>
      <c r="AC320" s="36" t="str">
        <f>IF(Z320&lt;672,"LOW",IF(Z320&lt;979,"MEDIUM",IF(Z320&lt;1399,"HIGH",IF(Z320&lt;3501,"VERY HIGH",0))))</f>
        <v>LOW</v>
      </c>
      <c r="AD320" s="35"/>
      <c r="AE320" s="34"/>
      <c r="AF320" s="33"/>
      <c r="AG320" s="33"/>
      <c r="AH320" s="33"/>
    </row>
    <row r="321" spans="1:34" ht="158.25" thickBot="1" x14ac:dyDescent="0.25">
      <c r="A321" s="33"/>
      <c r="B321" s="50"/>
      <c r="C321" s="50"/>
      <c r="D321" s="33"/>
      <c r="E321" s="49"/>
      <c r="F321" s="48"/>
      <c r="G321" s="47"/>
      <c r="H321" s="43"/>
      <c r="I321" s="46"/>
      <c r="J321" s="46"/>
      <c r="K321" s="45"/>
      <c r="L321" s="43"/>
      <c r="M321" s="43"/>
      <c r="N321" s="44"/>
      <c r="O321" s="43"/>
      <c r="P321" s="43"/>
      <c r="Q321" s="43"/>
      <c r="R321" s="42">
        <f>O321*P321*Q321</f>
        <v>0</v>
      </c>
      <c r="S321" s="36" t="str">
        <f>IF(R321&lt;672,"LOW",IF(R321&lt;979,"MEDIUM",IF(R321&lt;1399,"HIGH",IF(R321&lt;3501,"VERY HIGH",0))))</f>
        <v>LOW</v>
      </c>
      <c r="T321" s="41" t="s">
        <v>231</v>
      </c>
      <c r="U321" s="41"/>
      <c r="V321" s="41"/>
      <c r="W321" s="41"/>
      <c r="X321" s="41"/>
      <c r="Y321" s="40">
        <f>SUM('[1]Scores-protected'!A335:D335)</f>
        <v>0</v>
      </c>
      <c r="Z321" s="39">
        <f>R321-(R321*Y321)</f>
        <v>0</v>
      </c>
      <c r="AA321" s="38" t="str">
        <f>IF(Y321&lt;10%,"None",IF(Y321&lt;50%,"Unsatisfactory",IF(Y321&lt;80%,"Requires Improvements",IF(Y321&gt;79%,"Satisfactory",0))))</f>
        <v>None</v>
      </c>
      <c r="AB321" s="37">
        <v>0.9</v>
      </c>
      <c r="AC321" s="36" t="str">
        <f>IF(Z321&lt;672,"LOW",IF(Z321&lt;979,"MEDIUM",IF(Z321&lt;1399,"HIGH",IF(Z321&lt;3501,"VERY HIGH",0))))</f>
        <v>LOW</v>
      </c>
      <c r="AD321" s="35"/>
      <c r="AE321" s="34"/>
      <c r="AF321" s="33"/>
      <c r="AG321" s="33"/>
      <c r="AH321" s="33"/>
    </row>
    <row r="322" spans="1:34" ht="158.25" thickBot="1" x14ac:dyDescent="0.25">
      <c r="A322" s="33"/>
      <c r="B322" s="50"/>
      <c r="C322" s="50"/>
      <c r="D322" s="33"/>
      <c r="E322" s="49"/>
      <c r="F322" s="48"/>
      <c r="G322" s="47"/>
      <c r="H322" s="43"/>
      <c r="I322" s="46"/>
      <c r="J322" s="46"/>
      <c r="K322" s="45"/>
      <c r="L322" s="43"/>
      <c r="M322" s="43"/>
      <c r="N322" s="44"/>
      <c r="O322" s="43"/>
      <c r="P322" s="43"/>
      <c r="Q322" s="43"/>
      <c r="R322" s="42">
        <f>O322*P322*Q322</f>
        <v>0</v>
      </c>
      <c r="S322" s="36" t="str">
        <f>IF(R322&lt;672,"LOW",IF(R322&lt;979,"MEDIUM",IF(R322&lt;1399,"HIGH",IF(R322&lt;3501,"VERY HIGH",0))))</f>
        <v>LOW</v>
      </c>
      <c r="T322" s="41" t="s">
        <v>231</v>
      </c>
      <c r="U322" s="41"/>
      <c r="V322" s="41"/>
      <c r="W322" s="41"/>
      <c r="X322" s="41"/>
      <c r="Y322" s="40">
        <f>SUM('[1]Scores-protected'!A336:D336)</f>
        <v>0</v>
      </c>
      <c r="Z322" s="39">
        <f>R322-(R322*Y322)</f>
        <v>0</v>
      </c>
      <c r="AA322" s="38" t="str">
        <f>IF(Y322&lt;10%,"None",IF(Y322&lt;50%,"Unsatisfactory",IF(Y322&lt;80%,"Requires Improvements",IF(Y322&gt;79%,"Satisfactory",0))))</f>
        <v>None</v>
      </c>
      <c r="AB322" s="37">
        <v>0.9</v>
      </c>
      <c r="AC322" s="36" t="str">
        <f>IF(Z322&lt;672,"LOW",IF(Z322&lt;979,"MEDIUM",IF(Z322&lt;1399,"HIGH",IF(Z322&lt;3501,"VERY HIGH",0))))</f>
        <v>LOW</v>
      </c>
      <c r="AD322" s="35"/>
      <c r="AE322" s="34"/>
      <c r="AF322" s="33"/>
      <c r="AG322" s="33"/>
      <c r="AH322" s="33"/>
    </row>
    <row r="323" spans="1:34" ht="158.25" thickBot="1" x14ac:dyDescent="0.25">
      <c r="A323" s="33"/>
      <c r="B323" s="50"/>
      <c r="C323" s="50"/>
      <c r="D323" s="33"/>
      <c r="E323" s="49"/>
      <c r="F323" s="48"/>
      <c r="G323" s="47"/>
      <c r="H323" s="43"/>
      <c r="I323" s="46"/>
      <c r="J323" s="46"/>
      <c r="K323" s="45"/>
      <c r="L323" s="43"/>
      <c r="M323" s="43"/>
      <c r="N323" s="44"/>
      <c r="O323" s="43"/>
      <c r="P323" s="43"/>
      <c r="Q323" s="43"/>
      <c r="R323" s="42">
        <f>O323*P323*Q323</f>
        <v>0</v>
      </c>
      <c r="S323" s="36" t="str">
        <f>IF(R323&lt;672,"LOW",IF(R323&lt;979,"MEDIUM",IF(R323&lt;1399,"HIGH",IF(R323&lt;3501,"VERY HIGH",0))))</f>
        <v>LOW</v>
      </c>
      <c r="T323" s="41" t="s">
        <v>231</v>
      </c>
      <c r="U323" s="41"/>
      <c r="V323" s="41"/>
      <c r="W323" s="41"/>
      <c r="X323" s="41"/>
      <c r="Y323" s="40">
        <f>SUM('[1]Scores-protected'!A337:D337)</f>
        <v>0</v>
      </c>
      <c r="Z323" s="39">
        <f>R323-(R323*Y323)</f>
        <v>0</v>
      </c>
      <c r="AA323" s="38" t="str">
        <f>IF(Y323&lt;10%,"None",IF(Y323&lt;50%,"Unsatisfactory",IF(Y323&lt;80%,"Requires Improvements",IF(Y323&gt;79%,"Satisfactory",0))))</f>
        <v>None</v>
      </c>
      <c r="AB323" s="37">
        <v>0.9</v>
      </c>
      <c r="AC323" s="36" t="str">
        <f>IF(Z323&lt;672,"LOW",IF(Z323&lt;979,"MEDIUM",IF(Z323&lt;1399,"HIGH",IF(Z323&lt;3501,"VERY HIGH",0))))</f>
        <v>LOW</v>
      </c>
      <c r="AD323" s="35"/>
      <c r="AE323" s="34"/>
      <c r="AF323" s="33"/>
      <c r="AG323" s="33"/>
      <c r="AH323" s="33"/>
    </row>
    <row r="324" spans="1:34" ht="158.25" thickBot="1" x14ac:dyDescent="0.25">
      <c r="A324" s="33"/>
      <c r="B324" s="50"/>
      <c r="C324" s="50"/>
      <c r="D324" s="33"/>
      <c r="E324" s="49"/>
      <c r="F324" s="48"/>
      <c r="G324" s="47"/>
      <c r="H324" s="43"/>
      <c r="I324" s="46"/>
      <c r="J324" s="46"/>
      <c r="K324" s="45"/>
      <c r="L324" s="43"/>
      <c r="M324" s="43"/>
      <c r="N324" s="44"/>
      <c r="O324" s="43"/>
      <c r="P324" s="43"/>
      <c r="Q324" s="43"/>
      <c r="R324" s="42">
        <f>O324*P324*Q324</f>
        <v>0</v>
      </c>
      <c r="S324" s="36" t="str">
        <f>IF(R324&lt;672,"LOW",IF(R324&lt;979,"MEDIUM",IF(R324&lt;1399,"HIGH",IF(R324&lt;3501,"VERY HIGH",0))))</f>
        <v>LOW</v>
      </c>
      <c r="T324" s="41" t="s">
        <v>231</v>
      </c>
      <c r="U324" s="41"/>
      <c r="V324" s="41"/>
      <c r="W324" s="41"/>
      <c r="X324" s="41"/>
      <c r="Y324" s="40">
        <f>SUM('[1]Scores-protected'!A338:D338)</f>
        <v>0</v>
      </c>
      <c r="Z324" s="39">
        <f>R324-(R324*Y324)</f>
        <v>0</v>
      </c>
      <c r="AA324" s="38" t="str">
        <f>IF(Y324&lt;10%,"None",IF(Y324&lt;50%,"Unsatisfactory",IF(Y324&lt;80%,"Requires Improvements",IF(Y324&gt;79%,"Satisfactory",0))))</f>
        <v>None</v>
      </c>
      <c r="AB324" s="37">
        <v>0.9</v>
      </c>
      <c r="AC324" s="36" t="str">
        <f>IF(Z324&lt;672,"LOW",IF(Z324&lt;979,"MEDIUM",IF(Z324&lt;1399,"HIGH",IF(Z324&lt;3501,"VERY HIGH",0))))</f>
        <v>LOW</v>
      </c>
      <c r="AD324" s="35"/>
      <c r="AE324" s="34"/>
      <c r="AF324" s="33"/>
      <c r="AG324" s="33"/>
      <c r="AH324" s="33"/>
    </row>
    <row r="325" spans="1:34" ht="158.25" thickBot="1" x14ac:dyDescent="0.25">
      <c r="A325" s="33"/>
      <c r="B325" s="50"/>
      <c r="C325" s="50"/>
      <c r="D325" s="33"/>
      <c r="E325" s="49"/>
      <c r="F325" s="48"/>
      <c r="G325" s="47"/>
      <c r="H325" s="43"/>
      <c r="I325" s="46"/>
      <c r="J325" s="46"/>
      <c r="K325" s="45"/>
      <c r="L325" s="43"/>
      <c r="M325" s="43"/>
      <c r="N325" s="44"/>
      <c r="O325" s="43"/>
      <c r="P325" s="43"/>
      <c r="Q325" s="43"/>
      <c r="R325" s="42">
        <f>O325*P325*Q325</f>
        <v>0</v>
      </c>
      <c r="S325" s="36" t="str">
        <f>IF(R325&lt;672,"LOW",IF(R325&lt;979,"MEDIUM",IF(R325&lt;1399,"HIGH",IF(R325&lt;3501,"VERY HIGH",0))))</f>
        <v>LOW</v>
      </c>
      <c r="T325" s="41" t="s">
        <v>231</v>
      </c>
      <c r="U325" s="41"/>
      <c r="V325" s="41"/>
      <c r="W325" s="41"/>
      <c r="X325" s="41"/>
      <c r="Y325" s="40">
        <f>SUM('[1]Scores-protected'!A339:D339)</f>
        <v>0</v>
      </c>
      <c r="Z325" s="39">
        <f>R325-(R325*Y325)</f>
        <v>0</v>
      </c>
      <c r="AA325" s="38" t="str">
        <f>IF(Y325&lt;10%,"None",IF(Y325&lt;50%,"Unsatisfactory",IF(Y325&lt;80%,"Requires Improvements",IF(Y325&gt;79%,"Satisfactory",0))))</f>
        <v>None</v>
      </c>
      <c r="AB325" s="37">
        <v>0.9</v>
      </c>
      <c r="AC325" s="36" t="str">
        <f>IF(Z325&lt;672,"LOW",IF(Z325&lt;979,"MEDIUM",IF(Z325&lt;1399,"HIGH",IF(Z325&lt;3501,"VERY HIGH",0))))</f>
        <v>LOW</v>
      </c>
      <c r="AD325" s="35"/>
      <c r="AE325" s="34"/>
      <c r="AF325" s="33"/>
      <c r="AG325" s="33"/>
      <c r="AH325" s="33"/>
    </row>
    <row r="326" spans="1:34" ht="158.25" thickBot="1" x14ac:dyDescent="0.25">
      <c r="A326" s="33"/>
      <c r="B326" s="50"/>
      <c r="C326" s="50"/>
      <c r="D326" s="33"/>
      <c r="E326" s="49"/>
      <c r="F326" s="48"/>
      <c r="G326" s="47"/>
      <c r="H326" s="43"/>
      <c r="I326" s="46"/>
      <c r="J326" s="46"/>
      <c r="K326" s="45"/>
      <c r="L326" s="43"/>
      <c r="M326" s="43"/>
      <c r="N326" s="44"/>
      <c r="O326" s="43"/>
      <c r="P326" s="43"/>
      <c r="Q326" s="43"/>
      <c r="R326" s="42">
        <f>O326*P326*Q326</f>
        <v>0</v>
      </c>
      <c r="S326" s="36" t="str">
        <f>IF(R326&lt;672,"LOW",IF(R326&lt;979,"MEDIUM",IF(R326&lt;1399,"HIGH",IF(R326&lt;3501,"VERY HIGH",0))))</f>
        <v>LOW</v>
      </c>
      <c r="T326" s="41" t="s">
        <v>231</v>
      </c>
      <c r="U326" s="41"/>
      <c r="V326" s="41"/>
      <c r="W326" s="41"/>
      <c r="X326" s="41"/>
      <c r="Y326" s="40">
        <f>SUM('[1]Scores-protected'!A340:D340)</f>
        <v>0</v>
      </c>
      <c r="Z326" s="39">
        <f>R326-(R326*Y326)</f>
        <v>0</v>
      </c>
      <c r="AA326" s="38" t="str">
        <f>IF(Y326&lt;10%,"None",IF(Y326&lt;50%,"Unsatisfactory",IF(Y326&lt;80%,"Requires Improvements",IF(Y326&gt;79%,"Satisfactory",0))))</f>
        <v>None</v>
      </c>
      <c r="AB326" s="37">
        <v>0.9</v>
      </c>
      <c r="AC326" s="36" t="str">
        <f>IF(Z326&lt;672,"LOW",IF(Z326&lt;979,"MEDIUM",IF(Z326&lt;1399,"HIGH",IF(Z326&lt;3501,"VERY HIGH",0))))</f>
        <v>LOW</v>
      </c>
      <c r="AD326" s="35"/>
      <c r="AE326" s="34"/>
      <c r="AF326" s="33"/>
      <c r="AG326" s="33"/>
      <c r="AH326" s="33"/>
    </row>
    <row r="327" spans="1:34" ht="158.25" thickBot="1" x14ac:dyDescent="0.25">
      <c r="A327" s="33"/>
      <c r="B327" s="50"/>
      <c r="C327" s="50"/>
      <c r="D327" s="33"/>
      <c r="E327" s="49"/>
      <c r="F327" s="48"/>
      <c r="G327" s="47"/>
      <c r="H327" s="43"/>
      <c r="I327" s="46"/>
      <c r="J327" s="46"/>
      <c r="K327" s="45"/>
      <c r="L327" s="43"/>
      <c r="M327" s="43"/>
      <c r="N327" s="44"/>
      <c r="O327" s="43"/>
      <c r="P327" s="43"/>
      <c r="Q327" s="43"/>
      <c r="R327" s="42">
        <f>O327*P327*Q327</f>
        <v>0</v>
      </c>
      <c r="S327" s="36" t="str">
        <f>IF(R327&lt;672,"LOW",IF(R327&lt;979,"MEDIUM",IF(R327&lt;1399,"HIGH",IF(R327&lt;3501,"VERY HIGH",0))))</f>
        <v>LOW</v>
      </c>
      <c r="T327" s="41" t="s">
        <v>231</v>
      </c>
      <c r="U327" s="41"/>
      <c r="V327" s="41"/>
      <c r="W327" s="41"/>
      <c r="X327" s="41"/>
      <c r="Y327" s="40">
        <f>SUM('[1]Scores-protected'!A341:D341)</f>
        <v>0</v>
      </c>
      <c r="Z327" s="39">
        <f>R327-(R327*Y327)</f>
        <v>0</v>
      </c>
      <c r="AA327" s="38" t="str">
        <f>IF(Y327&lt;10%,"None",IF(Y327&lt;50%,"Unsatisfactory",IF(Y327&lt;80%,"Requires Improvements",IF(Y327&gt;79%,"Satisfactory",0))))</f>
        <v>None</v>
      </c>
      <c r="AB327" s="37">
        <v>0.9</v>
      </c>
      <c r="AC327" s="36" t="str">
        <f>IF(Z327&lt;672,"LOW",IF(Z327&lt;979,"MEDIUM",IF(Z327&lt;1399,"HIGH",IF(Z327&lt;3501,"VERY HIGH",0))))</f>
        <v>LOW</v>
      </c>
      <c r="AD327" s="35"/>
      <c r="AE327" s="34"/>
      <c r="AF327" s="33"/>
      <c r="AG327" s="33"/>
      <c r="AH327" s="33"/>
    </row>
    <row r="328" spans="1:34" ht="158.25" thickBot="1" x14ac:dyDescent="0.25">
      <c r="A328" s="33"/>
      <c r="B328" s="50"/>
      <c r="C328" s="50"/>
      <c r="D328" s="33"/>
      <c r="E328" s="49"/>
      <c r="F328" s="48"/>
      <c r="G328" s="47"/>
      <c r="H328" s="43"/>
      <c r="I328" s="46"/>
      <c r="J328" s="46"/>
      <c r="K328" s="45"/>
      <c r="L328" s="43"/>
      <c r="M328" s="43"/>
      <c r="N328" s="44"/>
      <c r="O328" s="43"/>
      <c r="P328" s="43"/>
      <c r="Q328" s="43"/>
      <c r="R328" s="42">
        <f>O328*P328*Q328</f>
        <v>0</v>
      </c>
      <c r="S328" s="36" t="str">
        <f>IF(R328&lt;672,"LOW",IF(R328&lt;979,"MEDIUM",IF(R328&lt;1399,"HIGH",IF(R328&lt;3501,"VERY HIGH",0))))</f>
        <v>LOW</v>
      </c>
      <c r="T328" s="41" t="s">
        <v>231</v>
      </c>
      <c r="U328" s="41"/>
      <c r="V328" s="41"/>
      <c r="W328" s="41"/>
      <c r="X328" s="41"/>
      <c r="Y328" s="40">
        <f>SUM('[1]Scores-protected'!A342:D342)</f>
        <v>0</v>
      </c>
      <c r="Z328" s="39">
        <f>R328-(R328*Y328)</f>
        <v>0</v>
      </c>
      <c r="AA328" s="38" t="str">
        <f>IF(Y328&lt;10%,"None",IF(Y328&lt;50%,"Unsatisfactory",IF(Y328&lt;80%,"Requires Improvements",IF(Y328&gt;79%,"Satisfactory",0))))</f>
        <v>None</v>
      </c>
      <c r="AB328" s="37">
        <v>0.9</v>
      </c>
      <c r="AC328" s="36" t="str">
        <f>IF(Z328&lt;672,"LOW",IF(Z328&lt;979,"MEDIUM",IF(Z328&lt;1399,"HIGH",IF(Z328&lt;3501,"VERY HIGH",0))))</f>
        <v>LOW</v>
      </c>
      <c r="AD328" s="35"/>
      <c r="AE328" s="34"/>
      <c r="AF328" s="33"/>
      <c r="AG328" s="33"/>
      <c r="AH328" s="33"/>
    </row>
    <row r="329" spans="1:34" ht="158.25" thickBot="1" x14ac:dyDescent="0.25">
      <c r="A329" s="33"/>
      <c r="B329" s="50"/>
      <c r="C329" s="50"/>
      <c r="D329" s="33"/>
      <c r="E329" s="49"/>
      <c r="F329" s="48"/>
      <c r="G329" s="47"/>
      <c r="H329" s="43"/>
      <c r="I329" s="46"/>
      <c r="J329" s="46"/>
      <c r="K329" s="45"/>
      <c r="L329" s="43"/>
      <c r="M329" s="43"/>
      <c r="N329" s="44"/>
      <c r="O329" s="43"/>
      <c r="P329" s="43"/>
      <c r="Q329" s="43"/>
      <c r="R329" s="42">
        <f>O329*P329*Q329</f>
        <v>0</v>
      </c>
      <c r="S329" s="36" t="str">
        <f>IF(R329&lt;672,"LOW",IF(R329&lt;979,"MEDIUM",IF(R329&lt;1399,"HIGH",IF(R329&lt;3501,"VERY HIGH",0))))</f>
        <v>LOW</v>
      </c>
      <c r="T329" s="41" t="s">
        <v>231</v>
      </c>
      <c r="U329" s="41"/>
      <c r="V329" s="41"/>
      <c r="W329" s="41"/>
      <c r="X329" s="41"/>
      <c r="Y329" s="40">
        <f>SUM('[1]Scores-protected'!A343:D343)</f>
        <v>0</v>
      </c>
      <c r="Z329" s="39">
        <f>R329-(R329*Y329)</f>
        <v>0</v>
      </c>
      <c r="AA329" s="38" t="str">
        <f>IF(Y329&lt;10%,"None",IF(Y329&lt;50%,"Unsatisfactory",IF(Y329&lt;80%,"Requires Improvements",IF(Y329&gt;79%,"Satisfactory",0))))</f>
        <v>None</v>
      </c>
      <c r="AB329" s="37">
        <v>0.9</v>
      </c>
      <c r="AC329" s="36" t="str">
        <f>IF(Z329&lt;672,"LOW",IF(Z329&lt;979,"MEDIUM",IF(Z329&lt;1399,"HIGH",IF(Z329&lt;3501,"VERY HIGH",0))))</f>
        <v>LOW</v>
      </c>
      <c r="AD329" s="35"/>
      <c r="AE329" s="34"/>
      <c r="AF329" s="33"/>
      <c r="AG329" s="33"/>
      <c r="AH329" s="33"/>
    </row>
    <row r="330" spans="1:34" ht="158.25" thickBot="1" x14ac:dyDescent="0.25">
      <c r="A330" s="33"/>
      <c r="B330" s="50"/>
      <c r="C330" s="50"/>
      <c r="D330" s="33"/>
      <c r="E330" s="49"/>
      <c r="F330" s="48"/>
      <c r="G330" s="47"/>
      <c r="H330" s="43"/>
      <c r="I330" s="46"/>
      <c r="J330" s="46"/>
      <c r="K330" s="45"/>
      <c r="L330" s="43"/>
      <c r="M330" s="43"/>
      <c r="N330" s="44"/>
      <c r="O330" s="43"/>
      <c r="P330" s="43"/>
      <c r="Q330" s="43"/>
      <c r="R330" s="42">
        <f>O330*P330*Q330</f>
        <v>0</v>
      </c>
      <c r="S330" s="36" t="str">
        <f>IF(R330&lt;672,"LOW",IF(R330&lt;979,"MEDIUM",IF(R330&lt;1399,"HIGH",IF(R330&lt;3501,"VERY HIGH",0))))</f>
        <v>LOW</v>
      </c>
      <c r="T330" s="41" t="s">
        <v>231</v>
      </c>
      <c r="U330" s="41"/>
      <c r="V330" s="41"/>
      <c r="W330" s="41"/>
      <c r="X330" s="41"/>
      <c r="Y330" s="40">
        <f>SUM('[1]Scores-protected'!A344:D344)</f>
        <v>0</v>
      </c>
      <c r="Z330" s="39">
        <f>R330-(R330*Y330)</f>
        <v>0</v>
      </c>
      <c r="AA330" s="38" t="str">
        <f>IF(Y330&lt;10%,"None",IF(Y330&lt;50%,"Unsatisfactory",IF(Y330&lt;80%,"Requires Improvements",IF(Y330&gt;79%,"Satisfactory",0))))</f>
        <v>None</v>
      </c>
      <c r="AB330" s="37">
        <v>0.9</v>
      </c>
      <c r="AC330" s="36" t="str">
        <f>IF(Z330&lt;672,"LOW",IF(Z330&lt;979,"MEDIUM",IF(Z330&lt;1399,"HIGH",IF(Z330&lt;3501,"VERY HIGH",0))))</f>
        <v>LOW</v>
      </c>
      <c r="AD330" s="35"/>
      <c r="AE330" s="34"/>
      <c r="AF330" s="33"/>
      <c r="AG330" s="33"/>
      <c r="AH330" s="33"/>
    </row>
    <row r="331" spans="1:34" ht="158.25" thickBot="1" x14ac:dyDescent="0.25">
      <c r="A331" s="33"/>
      <c r="B331" s="50"/>
      <c r="C331" s="50"/>
      <c r="D331" s="33"/>
      <c r="E331" s="49"/>
      <c r="F331" s="48"/>
      <c r="G331" s="47"/>
      <c r="H331" s="43"/>
      <c r="I331" s="46"/>
      <c r="J331" s="46"/>
      <c r="K331" s="45"/>
      <c r="L331" s="43"/>
      <c r="M331" s="43"/>
      <c r="N331" s="44"/>
      <c r="O331" s="43"/>
      <c r="P331" s="43"/>
      <c r="Q331" s="43"/>
      <c r="R331" s="42">
        <f>O331*P331*Q331</f>
        <v>0</v>
      </c>
      <c r="S331" s="36" t="str">
        <f>IF(R331&lt;672,"LOW",IF(R331&lt;979,"MEDIUM",IF(R331&lt;1399,"HIGH",IF(R331&lt;3501,"VERY HIGH",0))))</f>
        <v>LOW</v>
      </c>
      <c r="T331" s="41" t="s">
        <v>231</v>
      </c>
      <c r="U331" s="41"/>
      <c r="V331" s="41"/>
      <c r="W331" s="41"/>
      <c r="X331" s="41"/>
      <c r="Y331" s="40">
        <f>SUM('[1]Scores-protected'!A345:D345)</f>
        <v>0</v>
      </c>
      <c r="Z331" s="39">
        <f>R331-(R331*Y331)</f>
        <v>0</v>
      </c>
      <c r="AA331" s="38" t="str">
        <f>IF(Y331&lt;10%,"None",IF(Y331&lt;50%,"Unsatisfactory",IF(Y331&lt;80%,"Requires Improvements",IF(Y331&gt;79%,"Satisfactory",0))))</f>
        <v>None</v>
      </c>
      <c r="AB331" s="37">
        <v>0.9</v>
      </c>
      <c r="AC331" s="36" t="str">
        <f>IF(Z331&lt;672,"LOW",IF(Z331&lt;979,"MEDIUM",IF(Z331&lt;1399,"HIGH",IF(Z331&lt;3501,"VERY HIGH",0))))</f>
        <v>LOW</v>
      </c>
      <c r="AD331" s="35"/>
      <c r="AE331" s="34"/>
      <c r="AF331" s="33"/>
      <c r="AG331" s="33"/>
      <c r="AH331" s="33"/>
    </row>
    <row r="332" spans="1:34" ht="158.25" thickBot="1" x14ac:dyDescent="0.25">
      <c r="A332" s="33"/>
      <c r="B332" s="50"/>
      <c r="C332" s="50"/>
      <c r="D332" s="33"/>
      <c r="E332" s="49"/>
      <c r="F332" s="48"/>
      <c r="G332" s="47"/>
      <c r="H332" s="43"/>
      <c r="I332" s="46"/>
      <c r="J332" s="46"/>
      <c r="K332" s="45"/>
      <c r="L332" s="43"/>
      <c r="M332" s="43"/>
      <c r="N332" s="44"/>
      <c r="O332" s="43"/>
      <c r="P332" s="43"/>
      <c r="Q332" s="43"/>
      <c r="R332" s="42">
        <f>O332*P332*Q332</f>
        <v>0</v>
      </c>
      <c r="S332" s="36" t="str">
        <f>IF(R332&lt;672,"LOW",IF(R332&lt;979,"MEDIUM",IF(R332&lt;1399,"HIGH",IF(R332&lt;3501,"VERY HIGH",0))))</f>
        <v>LOW</v>
      </c>
      <c r="T332" s="41" t="s">
        <v>231</v>
      </c>
      <c r="U332" s="41"/>
      <c r="V332" s="41"/>
      <c r="W332" s="41"/>
      <c r="X332" s="41"/>
      <c r="Y332" s="40">
        <f>SUM('[1]Scores-protected'!A346:D346)</f>
        <v>0</v>
      </c>
      <c r="Z332" s="39">
        <f>R332-(R332*Y332)</f>
        <v>0</v>
      </c>
      <c r="AA332" s="38" t="str">
        <f>IF(Y332&lt;10%,"None",IF(Y332&lt;50%,"Unsatisfactory",IF(Y332&lt;80%,"Requires Improvements",IF(Y332&gt;79%,"Satisfactory",0))))</f>
        <v>None</v>
      </c>
      <c r="AB332" s="37">
        <v>0.9</v>
      </c>
      <c r="AC332" s="36" t="str">
        <f>IF(Z332&lt;672,"LOW",IF(Z332&lt;979,"MEDIUM",IF(Z332&lt;1399,"HIGH",IF(Z332&lt;3501,"VERY HIGH",0))))</f>
        <v>LOW</v>
      </c>
      <c r="AD332" s="35"/>
      <c r="AE332" s="34"/>
      <c r="AF332" s="33"/>
      <c r="AG332" s="33"/>
      <c r="AH332" s="33"/>
    </row>
    <row r="333" spans="1:34" ht="158.25" thickBot="1" x14ac:dyDescent="0.25">
      <c r="A333" s="33"/>
      <c r="B333" s="50"/>
      <c r="C333" s="50"/>
      <c r="D333" s="33"/>
      <c r="E333" s="49"/>
      <c r="F333" s="48"/>
      <c r="G333" s="47"/>
      <c r="H333" s="43"/>
      <c r="I333" s="46"/>
      <c r="J333" s="46"/>
      <c r="K333" s="45"/>
      <c r="L333" s="43"/>
      <c r="M333" s="43"/>
      <c r="N333" s="44"/>
      <c r="O333" s="43"/>
      <c r="P333" s="43"/>
      <c r="Q333" s="43"/>
      <c r="R333" s="42">
        <f>O333*P333*Q333</f>
        <v>0</v>
      </c>
      <c r="S333" s="36" t="str">
        <f>IF(R333&lt;672,"LOW",IF(R333&lt;979,"MEDIUM",IF(R333&lt;1399,"HIGH",IF(R333&lt;3501,"VERY HIGH",0))))</f>
        <v>LOW</v>
      </c>
      <c r="T333" s="41" t="s">
        <v>231</v>
      </c>
      <c r="U333" s="41"/>
      <c r="V333" s="41"/>
      <c r="W333" s="41"/>
      <c r="X333" s="41"/>
      <c r="Y333" s="40">
        <f>SUM('[1]Scores-protected'!A347:D347)</f>
        <v>0</v>
      </c>
      <c r="Z333" s="39">
        <f>R333-(R333*Y333)</f>
        <v>0</v>
      </c>
      <c r="AA333" s="38" t="str">
        <f>IF(Y333&lt;10%,"None",IF(Y333&lt;50%,"Unsatisfactory",IF(Y333&lt;80%,"Requires Improvements",IF(Y333&gt;79%,"Satisfactory",0))))</f>
        <v>None</v>
      </c>
      <c r="AB333" s="37">
        <v>0.9</v>
      </c>
      <c r="AC333" s="36" t="str">
        <f>IF(Z333&lt;672,"LOW",IF(Z333&lt;979,"MEDIUM",IF(Z333&lt;1399,"HIGH",IF(Z333&lt;3501,"VERY HIGH",0))))</f>
        <v>LOW</v>
      </c>
      <c r="AD333" s="35"/>
      <c r="AE333" s="34"/>
      <c r="AF333" s="33"/>
      <c r="AG333" s="33"/>
      <c r="AH333" s="33"/>
    </row>
    <row r="334" spans="1:34" ht="158.25" thickBot="1" x14ac:dyDescent="0.25">
      <c r="A334" s="33"/>
      <c r="B334" s="50"/>
      <c r="C334" s="50"/>
      <c r="D334" s="33"/>
      <c r="E334" s="49"/>
      <c r="F334" s="48"/>
      <c r="G334" s="47"/>
      <c r="H334" s="43"/>
      <c r="I334" s="46"/>
      <c r="J334" s="46"/>
      <c r="K334" s="45"/>
      <c r="L334" s="43"/>
      <c r="M334" s="43"/>
      <c r="N334" s="44"/>
      <c r="O334" s="43"/>
      <c r="P334" s="43"/>
      <c r="Q334" s="43"/>
      <c r="R334" s="42">
        <f>O334*P334*Q334</f>
        <v>0</v>
      </c>
      <c r="S334" s="36" t="str">
        <f>IF(R334&lt;672,"LOW",IF(R334&lt;979,"MEDIUM",IF(R334&lt;1399,"HIGH",IF(R334&lt;3501,"VERY HIGH",0))))</f>
        <v>LOW</v>
      </c>
      <c r="T334" s="41" t="s">
        <v>231</v>
      </c>
      <c r="U334" s="41"/>
      <c r="V334" s="41"/>
      <c r="W334" s="41"/>
      <c r="X334" s="41"/>
      <c r="Y334" s="40">
        <f>SUM('[1]Scores-protected'!A348:D348)</f>
        <v>0</v>
      </c>
      <c r="Z334" s="39">
        <f>R334-(R334*Y334)</f>
        <v>0</v>
      </c>
      <c r="AA334" s="38" t="str">
        <f>IF(Y334&lt;10%,"None",IF(Y334&lt;50%,"Unsatisfactory",IF(Y334&lt;80%,"Requires Improvements",IF(Y334&gt;79%,"Satisfactory",0))))</f>
        <v>None</v>
      </c>
      <c r="AB334" s="37">
        <v>0.9</v>
      </c>
      <c r="AC334" s="36" t="str">
        <f>IF(Z334&lt;672,"LOW",IF(Z334&lt;979,"MEDIUM",IF(Z334&lt;1399,"HIGH",IF(Z334&lt;3501,"VERY HIGH",0))))</f>
        <v>LOW</v>
      </c>
      <c r="AD334" s="35"/>
      <c r="AE334" s="34"/>
      <c r="AF334" s="33"/>
      <c r="AG334" s="33"/>
      <c r="AH334" s="33"/>
    </row>
    <row r="335" spans="1:34" ht="158.25" thickBot="1" x14ac:dyDescent="0.25">
      <c r="A335" s="33"/>
      <c r="B335" s="50"/>
      <c r="C335" s="50"/>
      <c r="D335" s="33"/>
      <c r="E335" s="49"/>
      <c r="F335" s="48"/>
      <c r="G335" s="47"/>
      <c r="H335" s="43"/>
      <c r="I335" s="46"/>
      <c r="J335" s="46"/>
      <c r="K335" s="45"/>
      <c r="L335" s="43"/>
      <c r="M335" s="43"/>
      <c r="N335" s="44"/>
      <c r="O335" s="43"/>
      <c r="P335" s="43"/>
      <c r="Q335" s="43"/>
      <c r="R335" s="42">
        <f>O335*P335*Q335</f>
        <v>0</v>
      </c>
      <c r="S335" s="36" t="str">
        <f>IF(R335&lt;672,"LOW",IF(R335&lt;979,"MEDIUM",IF(R335&lt;1399,"HIGH",IF(R335&lt;3501,"VERY HIGH",0))))</f>
        <v>LOW</v>
      </c>
      <c r="T335" s="41" t="s">
        <v>231</v>
      </c>
      <c r="U335" s="41"/>
      <c r="V335" s="41"/>
      <c r="W335" s="41"/>
      <c r="X335" s="41"/>
      <c r="Y335" s="40">
        <f>SUM('[1]Scores-protected'!A349:D349)</f>
        <v>0</v>
      </c>
      <c r="Z335" s="39">
        <f>R335-(R335*Y335)</f>
        <v>0</v>
      </c>
      <c r="AA335" s="38" t="str">
        <f>IF(Y335&lt;10%,"None",IF(Y335&lt;50%,"Unsatisfactory",IF(Y335&lt;80%,"Requires Improvements",IF(Y335&gt;79%,"Satisfactory",0))))</f>
        <v>None</v>
      </c>
      <c r="AB335" s="37">
        <v>0.9</v>
      </c>
      <c r="AC335" s="36" t="str">
        <f>IF(Z335&lt;672,"LOW",IF(Z335&lt;979,"MEDIUM",IF(Z335&lt;1399,"HIGH",IF(Z335&lt;3501,"VERY HIGH",0))))</f>
        <v>LOW</v>
      </c>
      <c r="AD335" s="35"/>
      <c r="AE335" s="34"/>
      <c r="AF335" s="33"/>
      <c r="AG335" s="33"/>
      <c r="AH335" s="33"/>
    </row>
    <row r="336" spans="1:34" ht="158.25" thickBot="1" x14ac:dyDescent="0.25">
      <c r="A336" s="33"/>
      <c r="B336" s="50"/>
      <c r="C336" s="50"/>
      <c r="D336" s="33"/>
      <c r="E336" s="49"/>
      <c r="F336" s="48"/>
      <c r="G336" s="47"/>
      <c r="H336" s="43"/>
      <c r="I336" s="46"/>
      <c r="J336" s="46"/>
      <c r="K336" s="45"/>
      <c r="L336" s="43"/>
      <c r="M336" s="43"/>
      <c r="N336" s="44"/>
      <c r="O336" s="43"/>
      <c r="P336" s="43"/>
      <c r="Q336" s="43"/>
      <c r="R336" s="42">
        <f>O336*P336*Q336</f>
        <v>0</v>
      </c>
      <c r="S336" s="36" t="str">
        <f>IF(R336&lt;672,"LOW",IF(R336&lt;979,"MEDIUM",IF(R336&lt;1399,"HIGH",IF(R336&lt;3501,"VERY HIGH",0))))</f>
        <v>LOW</v>
      </c>
      <c r="T336" s="41" t="s">
        <v>231</v>
      </c>
      <c r="U336" s="41"/>
      <c r="V336" s="41"/>
      <c r="W336" s="41"/>
      <c r="X336" s="41"/>
      <c r="Y336" s="40">
        <f>SUM('[1]Scores-protected'!A350:D350)</f>
        <v>0</v>
      </c>
      <c r="Z336" s="39">
        <f>R336-(R336*Y336)</f>
        <v>0</v>
      </c>
      <c r="AA336" s="38" t="str">
        <f>IF(Y336&lt;10%,"None",IF(Y336&lt;50%,"Unsatisfactory",IF(Y336&lt;80%,"Requires Improvements",IF(Y336&gt;79%,"Satisfactory",0))))</f>
        <v>None</v>
      </c>
      <c r="AB336" s="37">
        <v>0.9</v>
      </c>
      <c r="AC336" s="36" t="str">
        <f>IF(Z336&lt;672,"LOW",IF(Z336&lt;979,"MEDIUM",IF(Z336&lt;1399,"HIGH",IF(Z336&lt;3501,"VERY HIGH",0))))</f>
        <v>LOW</v>
      </c>
      <c r="AD336" s="35"/>
      <c r="AE336" s="34"/>
      <c r="AF336" s="33"/>
      <c r="AG336" s="33"/>
      <c r="AH336" s="33"/>
    </row>
    <row r="337" spans="1:34" ht="158.25" thickBot="1" x14ac:dyDescent="0.25">
      <c r="A337" s="33"/>
      <c r="B337" s="50"/>
      <c r="C337" s="50"/>
      <c r="D337" s="33"/>
      <c r="E337" s="49"/>
      <c r="F337" s="48"/>
      <c r="G337" s="47"/>
      <c r="H337" s="43"/>
      <c r="I337" s="46"/>
      <c r="J337" s="46"/>
      <c r="K337" s="45"/>
      <c r="L337" s="43"/>
      <c r="M337" s="43"/>
      <c r="N337" s="44"/>
      <c r="O337" s="43"/>
      <c r="P337" s="43"/>
      <c r="Q337" s="43"/>
      <c r="R337" s="42">
        <f>O337*P337*Q337</f>
        <v>0</v>
      </c>
      <c r="S337" s="36" t="str">
        <f>IF(R337&lt;672,"LOW",IF(R337&lt;979,"MEDIUM",IF(R337&lt;1399,"HIGH",IF(R337&lt;3501,"VERY HIGH",0))))</f>
        <v>LOW</v>
      </c>
      <c r="T337" s="41" t="s">
        <v>231</v>
      </c>
      <c r="U337" s="41"/>
      <c r="V337" s="41"/>
      <c r="W337" s="41"/>
      <c r="X337" s="41"/>
      <c r="Y337" s="40">
        <f>SUM('[1]Scores-protected'!A351:D351)</f>
        <v>0</v>
      </c>
      <c r="Z337" s="39">
        <f>R337-(R337*Y337)</f>
        <v>0</v>
      </c>
      <c r="AA337" s="38" t="str">
        <f>IF(Y337&lt;10%,"None",IF(Y337&lt;50%,"Unsatisfactory",IF(Y337&lt;80%,"Requires Improvements",IF(Y337&gt;79%,"Satisfactory",0))))</f>
        <v>None</v>
      </c>
      <c r="AB337" s="37">
        <v>0.9</v>
      </c>
      <c r="AC337" s="36" t="str">
        <f>IF(Z337&lt;672,"LOW",IF(Z337&lt;979,"MEDIUM",IF(Z337&lt;1399,"HIGH",IF(Z337&lt;3501,"VERY HIGH",0))))</f>
        <v>LOW</v>
      </c>
      <c r="AD337" s="35"/>
      <c r="AE337" s="34"/>
      <c r="AF337" s="33"/>
      <c r="AG337" s="33"/>
      <c r="AH337" s="33"/>
    </row>
    <row r="338" spans="1:34" ht="158.25" thickBot="1" x14ac:dyDescent="0.25">
      <c r="A338" s="33"/>
      <c r="B338" s="50"/>
      <c r="C338" s="50"/>
      <c r="D338" s="33"/>
      <c r="E338" s="49"/>
      <c r="F338" s="48"/>
      <c r="G338" s="47"/>
      <c r="H338" s="43"/>
      <c r="I338" s="46"/>
      <c r="J338" s="46"/>
      <c r="K338" s="45"/>
      <c r="L338" s="43"/>
      <c r="M338" s="43"/>
      <c r="N338" s="44"/>
      <c r="O338" s="43"/>
      <c r="P338" s="43"/>
      <c r="Q338" s="43"/>
      <c r="R338" s="42">
        <f>O338*P338*Q338</f>
        <v>0</v>
      </c>
      <c r="S338" s="36" t="str">
        <f>IF(R338&lt;672,"LOW",IF(R338&lt;979,"MEDIUM",IF(R338&lt;1399,"HIGH",IF(R338&lt;3501,"VERY HIGH",0))))</f>
        <v>LOW</v>
      </c>
      <c r="T338" s="41" t="s">
        <v>231</v>
      </c>
      <c r="U338" s="41"/>
      <c r="V338" s="41"/>
      <c r="W338" s="41"/>
      <c r="X338" s="41"/>
      <c r="Y338" s="40">
        <f>SUM('[1]Scores-protected'!A352:D352)</f>
        <v>0</v>
      </c>
      <c r="Z338" s="39">
        <f>R338-(R338*Y338)</f>
        <v>0</v>
      </c>
      <c r="AA338" s="38" t="str">
        <f>IF(Y338&lt;10%,"None",IF(Y338&lt;50%,"Unsatisfactory",IF(Y338&lt;80%,"Requires Improvements",IF(Y338&gt;79%,"Satisfactory",0))))</f>
        <v>None</v>
      </c>
      <c r="AB338" s="37">
        <v>0.9</v>
      </c>
      <c r="AC338" s="36" t="str">
        <f>IF(Z338&lt;672,"LOW",IF(Z338&lt;979,"MEDIUM",IF(Z338&lt;1399,"HIGH",IF(Z338&lt;3501,"VERY HIGH",0))))</f>
        <v>LOW</v>
      </c>
      <c r="AD338" s="35"/>
      <c r="AE338" s="34"/>
      <c r="AF338" s="33"/>
      <c r="AG338" s="33"/>
      <c r="AH338" s="33"/>
    </row>
    <row r="339" spans="1:34" ht="158.25" thickBot="1" x14ac:dyDescent="0.25">
      <c r="A339" s="33"/>
      <c r="B339" s="50"/>
      <c r="C339" s="50"/>
      <c r="D339" s="33"/>
      <c r="E339" s="49"/>
      <c r="F339" s="48"/>
      <c r="G339" s="47"/>
      <c r="H339" s="43"/>
      <c r="I339" s="46"/>
      <c r="J339" s="46"/>
      <c r="K339" s="45"/>
      <c r="L339" s="43"/>
      <c r="M339" s="43"/>
      <c r="N339" s="44"/>
      <c r="O339" s="43"/>
      <c r="P339" s="43"/>
      <c r="Q339" s="43"/>
      <c r="R339" s="42">
        <f>O339*P339*Q339</f>
        <v>0</v>
      </c>
      <c r="S339" s="36" t="str">
        <f>IF(R339&lt;672,"LOW",IF(R339&lt;979,"MEDIUM",IF(R339&lt;1399,"HIGH",IF(R339&lt;3501,"VERY HIGH",0))))</f>
        <v>LOW</v>
      </c>
      <c r="T339" s="41" t="s">
        <v>231</v>
      </c>
      <c r="U339" s="41"/>
      <c r="V339" s="41"/>
      <c r="W339" s="41"/>
      <c r="X339" s="41"/>
      <c r="Y339" s="40">
        <f>SUM('[1]Scores-protected'!A353:D353)</f>
        <v>0</v>
      </c>
      <c r="Z339" s="39">
        <f>R339-(R339*Y339)</f>
        <v>0</v>
      </c>
      <c r="AA339" s="38" t="str">
        <f>IF(Y339&lt;10%,"None",IF(Y339&lt;50%,"Unsatisfactory",IF(Y339&lt;80%,"Requires Improvements",IF(Y339&gt;79%,"Satisfactory",0))))</f>
        <v>None</v>
      </c>
      <c r="AB339" s="37">
        <v>0.9</v>
      </c>
      <c r="AC339" s="36" t="str">
        <f>IF(Z339&lt;672,"LOW",IF(Z339&lt;979,"MEDIUM",IF(Z339&lt;1399,"HIGH",IF(Z339&lt;3501,"VERY HIGH",0))))</f>
        <v>LOW</v>
      </c>
      <c r="AD339" s="35"/>
      <c r="AE339" s="34"/>
      <c r="AF339" s="33"/>
      <c r="AG339" s="33"/>
      <c r="AH339" s="33"/>
    </row>
    <row r="340" spans="1:34" ht="158.25" thickBot="1" x14ac:dyDescent="0.25">
      <c r="A340" s="33"/>
      <c r="B340" s="50"/>
      <c r="C340" s="50"/>
      <c r="D340" s="33"/>
      <c r="E340" s="49"/>
      <c r="F340" s="48"/>
      <c r="G340" s="47"/>
      <c r="H340" s="43"/>
      <c r="I340" s="46"/>
      <c r="J340" s="46"/>
      <c r="K340" s="45"/>
      <c r="L340" s="43"/>
      <c r="M340" s="43"/>
      <c r="N340" s="44"/>
      <c r="O340" s="43"/>
      <c r="P340" s="43"/>
      <c r="Q340" s="43"/>
      <c r="R340" s="42">
        <f>O340*P340*Q340</f>
        <v>0</v>
      </c>
      <c r="S340" s="36" t="str">
        <f>IF(R340&lt;672,"LOW",IF(R340&lt;979,"MEDIUM",IF(R340&lt;1399,"HIGH",IF(R340&lt;3501,"VERY HIGH",0))))</f>
        <v>LOW</v>
      </c>
      <c r="T340" s="41" t="s">
        <v>231</v>
      </c>
      <c r="U340" s="41"/>
      <c r="V340" s="41"/>
      <c r="W340" s="41"/>
      <c r="X340" s="41"/>
      <c r="Y340" s="40">
        <f>SUM('[1]Scores-protected'!A354:D354)</f>
        <v>0</v>
      </c>
      <c r="Z340" s="39">
        <f>R340-(R340*Y340)</f>
        <v>0</v>
      </c>
      <c r="AA340" s="38" t="str">
        <f>IF(Y340&lt;10%,"None",IF(Y340&lt;50%,"Unsatisfactory",IF(Y340&lt;80%,"Requires Improvements",IF(Y340&gt;79%,"Satisfactory",0))))</f>
        <v>None</v>
      </c>
      <c r="AB340" s="37">
        <v>0.9</v>
      </c>
      <c r="AC340" s="36" t="str">
        <f>IF(Z340&lt;672,"LOW",IF(Z340&lt;979,"MEDIUM",IF(Z340&lt;1399,"HIGH",IF(Z340&lt;3501,"VERY HIGH",0))))</f>
        <v>LOW</v>
      </c>
      <c r="AD340" s="35"/>
      <c r="AE340" s="34"/>
      <c r="AF340" s="33"/>
      <c r="AG340" s="33"/>
      <c r="AH340" s="33"/>
    </row>
    <row r="341" spans="1:34" ht="158.25" thickBot="1" x14ac:dyDescent="0.25">
      <c r="A341" s="33"/>
      <c r="B341" s="50"/>
      <c r="C341" s="50"/>
      <c r="D341" s="33"/>
      <c r="E341" s="49"/>
      <c r="F341" s="48"/>
      <c r="G341" s="47"/>
      <c r="H341" s="43"/>
      <c r="I341" s="46"/>
      <c r="J341" s="46"/>
      <c r="K341" s="45"/>
      <c r="L341" s="43"/>
      <c r="M341" s="43"/>
      <c r="N341" s="44"/>
      <c r="O341" s="43"/>
      <c r="P341" s="43"/>
      <c r="Q341" s="43"/>
      <c r="R341" s="42">
        <f>O341*P341*Q341</f>
        <v>0</v>
      </c>
      <c r="S341" s="36" t="str">
        <f>IF(R341&lt;672,"LOW",IF(R341&lt;979,"MEDIUM",IF(R341&lt;1399,"HIGH",IF(R341&lt;3501,"VERY HIGH",0))))</f>
        <v>LOW</v>
      </c>
      <c r="T341" s="41" t="s">
        <v>231</v>
      </c>
      <c r="U341" s="41"/>
      <c r="V341" s="41"/>
      <c r="W341" s="41"/>
      <c r="X341" s="41"/>
      <c r="Y341" s="40">
        <f>SUM('[1]Scores-protected'!A355:D355)</f>
        <v>0</v>
      </c>
      <c r="Z341" s="39">
        <f>R341-(R341*Y341)</f>
        <v>0</v>
      </c>
      <c r="AA341" s="38" t="str">
        <f>IF(Y341&lt;10%,"None",IF(Y341&lt;50%,"Unsatisfactory",IF(Y341&lt;80%,"Requires Improvements",IF(Y341&gt;79%,"Satisfactory",0))))</f>
        <v>None</v>
      </c>
      <c r="AB341" s="37">
        <v>0.9</v>
      </c>
      <c r="AC341" s="36" t="str">
        <f>IF(Z341&lt;672,"LOW",IF(Z341&lt;979,"MEDIUM",IF(Z341&lt;1399,"HIGH",IF(Z341&lt;3501,"VERY HIGH",0))))</f>
        <v>LOW</v>
      </c>
      <c r="AD341" s="35"/>
      <c r="AE341" s="34"/>
      <c r="AF341" s="33"/>
      <c r="AG341" s="33"/>
      <c r="AH341" s="33"/>
    </row>
    <row r="342" spans="1:34" ht="158.25" thickBot="1" x14ac:dyDescent="0.25">
      <c r="A342" s="33"/>
      <c r="B342" s="50"/>
      <c r="C342" s="50"/>
      <c r="D342" s="33"/>
      <c r="E342" s="49"/>
      <c r="F342" s="48"/>
      <c r="G342" s="47"/>
      <c r="H342" s="43"/>
      <c r="I342" s="46"/>
      <c r="J342" s="46"/>
      <c r="K342" s="45"/>
      <c r="L342" s="43"/>
      <c r="M342" s="43"/>
      <c r="N342" s="44"/>
      <c r="O342" s="43"/>
      <c r="P342" s="43"/>
      <c r="Q342" s="43"/>
      <c r="R342" s="42">
        <f>O342*P342*Q342</f>
        <v>0</v>
      </c>
      <c r="S342" s="36" t="str">
        <f>IF(R342&lt;672,"LOW",IF(R342&lt;979,"MEDIUM",IF(R342&lt;1399,"HIGH",IF(R342&lt;3501,"VERY HIGH",0))))</f>
        <v>LOW</v>
      </c>
      <c r="T342" s="41" t="s">
        <v>231</v>
      </c>
      <c r="U342" s="41"/>
      <c r="V342" s="41"/>
      <c r="W342" s="41"/>
      <c r="X342" s="41"/>
      <c r="Y342" s="40">
        <f>SUM('[1]Scores-protected'!A356:D356)</f>
        <v>0</v>
      </c>
      <c r="Z342" s="39">
        <f>R342-(R342*Y342)</f>
        <v>0</v>
      </c>
      <c r="AA342" s="38" t="str">
        <f>IF(Y342&lt;10%,"None",IF(Y342&lt;50%,"Unsatisfactory",IF(Y342&lt;80%,"Requires Improvements",IF(Y342&gt;79%,"Satisfactory",0))))</f>
        <v>None</v>
      </c>
      <c r="AB342" s="37">
        <v>0.9</v>
      </c>
      <c r="AC342" s="36" t="str">
        <f>IF(Z342&lt;672,"LOW",IF(Z342&lt;979,"MEDIUM",IF(Z342&lt;1399,"HIGH",IF(Z342&lt;3501,"VERY HIGH",0))))</f>
        <v>LOW</v>
      </c>
      <c r="AD342" s="35"/>
      <c r="AE342" s="34"/>
      <c r="AF342" s="33"/>
      <c r="AG342" s="33"/>
      <c r="AH342" s="33"/>
    </row>
    <row r="343" spans="1:34" ht="158.25" thickBot="1" x14ac:dyDescent="0.25">
      <c r="A343" s="33"/>
      <c r="B343" s="50"/>
      <c r="C343" s="50"/>
      <c r="D343" s="33"/>
      <c r="E343" s="49"/>
      <c r="F343" s="48"/>
      <c r="G343" s="47"/>
      <c r="H343" s="43"/>
      <c r="I343" s="46"/>
      <c r="J343" s="46"/>
      <c r="K343" s="45"/>
      <c r="L343" s="43"/>
      <c r="M343" s="43"/>
      <c r="N343" s="44"/>
      <c r="O343" s="43"/>
      <c r="P343" s="43"/>
      <c r="Q343" s="43"/>
      <c r="R343" s="42">
        <f>O343*P343*Q343</f>
        <v>0</v>
      </c>
      <c r="S343" s="36" t="str">
        <f>IF(R343&lt;672,"LOW",IF(R343&lt;979,"MEDIUM",IF(R343&lt;1399,"HIGH",IF(R343&lt;3501,"VERY HIGH",0))))</f>
        <v>LOW</v>
      </c>
      <c r="T343" s="41" t="s">
        <v>231</v>
      </c>
      <c r="U343" s="41"/>
      <c r="V343" s="41"/>
      <c r="W343" s="41"/>
      <c r="X343" s="41"/>
      <c r="Y343" s="40">
        <f>SUM('[1]Scores-protected'!A357:D357)</f>
        <v>0</v>
      </c>
      <c r="Z343" s="39">
        <f>R343-(R343*Y343)</f>
        <v>0</v>
      </c>
      <c r="AA343" s="38" t="str">
        <f>IF(Y343&lt;10%,"None",IF(Y343&lt;50%,"Unsatisfactory",IF(Y343&lt;80%,"Requires Improvements",IF(Y343&gt;79%,"Satisfactory",0))))</f>
        <v>None</v>
      </c>
      <c r="AB343" s="37">
        <v>0.9</v>
      </c>
      <c r="AC343" s="36" t="str">
        <f>IF(Z343&lt;672,"LOW",IF(Z343&lt;979,"MEDIUM",IF(Z343&lt;1399,"HIGH",IF(Z343&lt;3501,"VERY HIGH",0))))</f>
        <v>LOW</v>
      </c>
      <c r="AD343" s="35"/>
      <c r="AE343" s="34"/>
      <c r="AF343" s="33"/>
      <c r="AG343" s="33"/>
      <c r="AH343" s="33"/>
    </row>
    <row r="344" spans="1:34" ht="158.25" thickBot="1" x14ac:dyDescent="0.25">
      <c r="A344" s="33"/>
      <c r="B344" s="50"/>
      <c r="C344" s="50"/>
      <c r="D344" s="33"/>
      <c r="E344" s="49"/>
      <c r="F344" s="48"/>
      <c r="G344" s="47"/>
      <c r="H344" s="43"/>
      <c r="I344" s="46"/>
      <c r="J344" s="46"/>
      <c r="K344" s="45"/>
      <c r="L344" s="43"/>
      <c r="M344" s="43"/>
      <c r="N344" s="44"/>
      <c r="O344" s="43"/>
      <c r="P344" s="43"/>
      <c r="Q344" s="43"/>
      <c r="R344" s="42">
        <f>O344*P344*Q344</f>
        <v>0</v>
      </c>
      <c r="S344" s="36" t="str">
        <f>IF(R344&lt;672,"LOW",IF(R344&lt;979,"MEDIUM",IF(R344&lt;1399,"HIGH",IF(R344&lt;3501,"VERY HIGH",0))))</f>
        <v>LOW</v>
      </c>
      <c r="T344" s="41" t="s">
        <v>231</v>
      </c>
      <c r="U344" s="41"/>
      <c r="V344" s="41"/>
      <c r="W344" s="41"/>
      <c r="X344" s="41"/>
      <c r="Y344" s="40">
        <f>SUM('[1]Scores-protected'!A358:D358)</f>
        <v>0</v>
      </c>
      <c r="Z344" s="39">
        <f>R344-(R344*Y344)</f>
        <v>0</v>
      </c>
      <c r="AA344" s="38" t="str">
        <f>IF(Y344&lt;10%,"None",IF(Y344&lt;50%,"Unsatisfactory",IF(Y344&lt;80%,"Requires Improvements",IF(Y344&gt;79%,"Satisfactory",0))))</f>
        <v>None</v>
      </c>
      <c r="AB344" s="37">
        <v>0.9</v>
      </c>
      <c r="AC344" s="36" t="str">
        <f>IF(Z344&lt;672,"LOW",IF(Z344&lt;979,"MEDIUM",IF(Z344&lt;1399,"HIGH",IF(Z344&lt;3501,"VERY HIGH",0))))</f>
        <v>LOW</v>
      </c>
      <c r="AD344" s="35"/>
      <c r="AE344" s="34"/>
      <c r="AF344" s="33"/>
      <c r="AG344" s="33"/>
      <c r="AH344" s="33"/>
    </row>
    <row r="345" spans="1:34" ht="158.25" thickBot="1" x14ac:dyDescent="0.25">
      <c r="A345" s="33"/>
      <c r="B345" s="50"/>
      <c r="C345" s="50"/>
      <c r="D345" s="33"/>
      <c r="E345" s="49"/>
      <c r="F345" s="48"/>
      <c r="G345" s="47"/>
      <c r="H345" s="43"/>
      <c r="I345" s="46"/>
      <c r="J345" s="46"/>
      <c r="K345" s="45"/>
      <c r="L345" s="43"/>
      <c r="M345" s="43"/>
      <c r="N345" s="44"/>
      <c r="O345" s="43"/>
      <c r="P345" s="43"/>
      <c r="Q345" s="43"/>
      <c r="R345" s="42">
        <f>O345*P345*Q345</f>
        <v>0</v>
      </c>
      <c r="S345" s="36" t="str">
        <f>IF(R345&lt;672,"LOW",IF(R345&lt;979,"MEDIUM",IF(R345&lt;1399,"HIGH",IF(R345&lt;3501,"VERY HIGH",0))))</f>
        <v>LOW</v>
      </c>
      <c r="T345" s="41" t="s">
        <v>231</v>
      </c>
      <c r="U345" s="41"/>
      <c r="V345" s="41"/>
      <c r="W345" s="41"/>
      <c r="X345" s="41"/>
      <c r="Y345" s="40">
        <f>SUM('[1]Scores-protected'!A359:D359)</f>
        <v>0</v>
      </c>
      <c r="Z345" s="39">
        <f>R345-(R345*Y345)</f>
        <v>0</v>
      </c>
      <c r="AA345" s="38" t="str">
        <f>IF(Y345&lt;10%,"None",IF(Y345&lt;50%,"Unsatisfactory",IF(Y345&lt;80%,"Requires Improvements",IF(Y345&gt;79%,"Satisfactory",0))))</f>
        <v>None</v>
      </c>
      <c r="AB345" s="37">
        <v>0.9</v>
      </c>
      <c r="AC345" s="36" t="str">
        <f>IF(Z345&lt;672,"LOW",IF(Z345&lt;979,"MEDIUM",IF(Z345&lt;1399,"HIGH",IF(Z345&lt;3501,"VERY HIGH",0))))</f>
        <v>LOW</v>
      </c>
      <c r="AD345" s="35"/>
      <c r="AE345" s="34"/>
      <c r="AF345" s="33"/>
      <c r="AG345" s="33"/>
      <c r="AH345" s="33"/>
    </row>
    <row r="346" spans="1:34" ht="158.25" thickBot="1" x14ac:dyDescent="0.25">
      <c r="A346" s="33"/>
      <c r="B346" s="50"/>
      <c r="C346" s="50"/>
      <c r="D346" s="33"/>
      <c r="E346" s="49"/>
      <c r="F346" s="48"/>
      <c r="G346" s="47"/>
      <c r="H346" s="43"/>
      <c r="I346" s="46"/>
      <c r="J346" s="46"/>
      <c r="K346" s="45"/>
      <c r="L346" s="43"/>
      <c r="M346" s="43"/>
      <c r="N346" s="44"/>
      <c r="O346" s="43"/>
      <c r="P346" s="43"/>
      <c r="Q346" s="43"/>
      <c r="R346" s="42">
        <f>O346*P346*Q346</f>
        <v>0</v>
      </c>
      <c r="S346" s="36" t="str">
        <f>IF(R346&lt;672,"LOW",IF(R346&lt;979,"MEDIUM",IF(R346&lt;1399,"HIGH",IF(R346&lt;3501,"VERY HIGH",0))))</f>
        <v>LOW</v>
      </c>
      <c r="T346" s="41" t="s">
        <v>231</v>
      </c>
      <c r="U346" s="41"/>
      <c r="V346" s="41"/>
      <c r="W346" s="41"/>
      <c r="X346" s="41"/>
      <c r="Y346" s="40">
        <f>SUM('[1]Scores-protected'!A360:D360)</f>
        <v>0</v>
      </c>
      <c r="Z346" s="39">
        <f>R346-(R346*Y346)</f>
        <v>0</v>
      </c>
      <c r="AA346" s="38" t="str">
        <f>IF(Y346&lt;10%,"None",IF(Y346&lt;50%,"Unsatisfactory",IF(Y346&lt;80%,"Requires Improvements",IF(Y346&gt;79%,"Satisfactory",0))))</f>
        <v>None</v>
      </c>
      <c r="AB346" s="37">
        <v>0.9</v>
      </c>
      <c r="AC346" s="36" t="str">
        <f>IF(Z346&lt;672,"LOW",IF(Z346&lt;979,"MEDIUM",IF(Z346&lt;1399,"HIGH",IF(Z346&lt;3501,"VERY HIGH",0))))</f>
        <v>LOW</v>
      </c>
      <c r="AD346" s="35"/>
      <c r="AE346" s="34"/>
      <c r="AF346" s="33"/>
      <c r="AG346" s="33"/>
      <c r="AH346" s="33"/>
    </row>
    <row r="347" spans="1:34" ht="158.25" thickBot="1" x14ac:dyDescent="0.25">
      <c r="A347" s="33"/>
      <c r="B347" s="50"/>
      <c r="C347" s="50"/>
      <c r="D347" s="33"/>
      <c r="E347" s="49"/>
      <c r="F347" s="48"/>
      <c r="G347" s="47"/>
      <c r="H347" s="43"/>
      <c r="I347" s="46"/>
      <c r="J347" s="46"/>
      <c r="K347" s="45"/>
      <c r="L347" s="43"/>
      <c r="M347" s="43"/>
      <c r="N347" s="44"/>
      <c r="O347" s="43"/>
      <c r="P347" s="43"/>
      <c r="Q347" s="43"/>
      <c r="R347" s="42">
        <f>O347*P347*Q347</f>
        <v>0</v>
      </c>
      <c r="S347" s="36" t="str">
        <f>IF(R347&lt;672,"LOW",IF(R347&lt;979,"MEDIUM",IF(R347&lt;1399,"HIGH",IF(R347&lt;3501,"VERY HIGH",0))))</f>
        <v>LOW</v>
      </c>
      <c r="T347" s="41" t="s">
        <v>231</v>
      </c>
      <c r="U347" s="41"/>
      <c r="V347" s="41"/>
      <c r="W347" s="41"/>
      <c r="X347" s="41"/>
      <c r="Y347" s="40">
        <f>SUM('[1]Scores-protected'!A361:D361)</f>
        <v>0</v>
      </c>
      <c r="Z347" s="39">
        <f>R347-(R347*Y347)</f>
        <v>0</v>
      </c>
      <c r="AA347" s="38" t="str">
        <f>IF(Y347&lt;10%,"None",IF(Y347&lt;50%,"Unsatisfactory",IF(Y347&lt;80%,"Requires Improvements",IF(Y347&gt;79%,"Satisfactory",0))))</f>
        <v>None</v>
      </c>
      <c r="AB347" s="37">
        <v>0.9</v>
      </c>
      <c r="AC347" s="36" t="str">
        <f>IF(Z347&lt;672,"LOW",IF(Z347&lt;979,"MEDIUM",IF(Z347&lt;1399,"HIGH",IF(Z347&lt;3501,"VERY HIGH",0))))</f>
        <v>LOW</v>
      </c>
      <c r="AD347" s="35"/>
      <c r="AE347" s="34"/>
      <c r="AF347" s="33"/>
      <c r="AG347" s="33"/>
      <c r="AH347" s="33"/>
    </row>
    <row r="348" spans="1:34" ht="158.25" thickBot="1" x14ac:dyDescent="0.25">
      <c r="A348" s="33"/>
      <c r="B348" s="50"/>
      <c r="C348" s="50"/>
      <c r="D348" s="33"/>
      <c r="E348" s="49"/>
      <c r="F348" s="48"/>
      <c r="G348" s="47"/>
      <c r="H348" s="43"/>
      <c r="I348" s="46"/>
      <c r="J348" s="46"/>
      <c r="K348" s="45"/>
      <c r="L348" s="43"/>
      <c r="M348" s="43"/>
      <c r="N348" s="44"/>
      <c r="O348" s="43"/>
      <c r="P348" s="43"/>
      <c r="Q348" s="43"/>
      <c r="R348" s="42">
        <f>O348*P348*Q348</f>
        <v>0</v>
      </c>
      <c r="S348" s="36" t="str">
        <f>IF(R348&lt;672,"LOW",IF(R348&lt;979,"MEDIUM",IF(R348&lt;1399,"HIGH",IF(R348&lt;3501,"VERY HIGH",0))))</f>
        <v>LOW</v>
      </c>
      <c r="T348" s="41" t="s">
        <v>231</v>
      </c>
      <c r="U348" s="41"/>
      <c r="V348" s="41"/>
      <c r="W348" s="41"/>
      <c r="X348" s="41"/>
      <c r="Y348" s="40">
        <f>SUM('[1]Scores-protected'!A362:D362)</f>
        <v>0</v>
      </c>
      <c r="Z348" s="39">
        <f>R348-(R348*Y348)</f>
        <v>0</v>
      </c>
      <c r="AA348" s="38" t="str">
        <f>IF(Y348&lt;10%,"None",IF(Y348&lt;50%,"Unsatisfactory",IF(Y348&lt;80%,"Requires Improvements",IF(Y348&gt;79%,"Satisfactory",0))))</f>
        <v>None</v>
      </c>
      <c r="AB348" s="37">
        <v>0.9</v>
      </c>
      <c r="AC348" s="36" t="str">
        <f>IF(Z348&lt;672,"LOW",IF(Z348&lt;979,"MEDIUM",IF(Z348&lt;1399,"HIGH",IF(Z348&lt;3501,"VERY HIGH",0))))</f>
        <v>LOW</v>
      </c>
      <c r="AD348" s="35"/>
      <c r="AE348" s="34"/>
      <c r="AF348" s="33"/>
      <c r="AG348" s="33"/>
      <c r="AH348" s="33"/>
    </row>
    <row r="349" spans="1:34" ht="158.25" thickBot="1" x14ac:dyDescent="0.25">
      <c r="A349" s="33"/>
      <c r="B349" s="50"/>
      <c r="C349" s="50"/>
      <c r="D349" s="33"/>
      <c r="E349" s="49"/>
      <c r="F349" s="48"/>
      <c r="G349" s="47"/>
      <c r="H349" s="43"/>
      <c r="I349" s="46"/>
      <c r="J349" s="46"/>
      <c r="K349" s="45"/>
      <c r="L349" s="43"/>
      <c r="M349" s="43"/>
      <c r="N349" s="44"/>
      <c r="O349" s="43"/>
      <c r="P349" s="43"/>
      <c r="Q349" s="43"/>
      <c r="R349" s="42">
        <f>O349*P349*Q349</f>
        <v>0</v>
      </c>
      <c r="S349" s="36" t="str">
        <f>IF(R349&lt;672,"LOW",IF(R349&lt;979,"MEDIUM",IF(R349&lt;1399,"HIGH",IF(R349&lt;3501,"VERY HIGH",0))))</f>
        <v>LOW</v>
      </c>
      <c r="T349" s="41" t="s">
        <v>231</v>
      </c>
      <c r="U349" s="41"/>
      <c r="V349" s="41"/>
      <c r="W349" s="41"/>
      <c r="X349" s="41"/>
      <c r="Y349" s="40">
        <f>SUM('[1]Scores-protected'!A363:D363)</f>
        <v>0</v>
      </c>
      <c r="Z349" s="39">
        <f>R349-(R349*Y349)</f>
        <v>0</v>
      </c>
      <c r="AA349" s="38" t="str">
        <f>IF(Y349&lt;10%,"None",IF(Y349&lt;50%,"Unsatisfactory",IF(Y349&lt;80%,"Requires Improvements",IF(Y349&gt;79%,"Satisfactory",0))))</f>
        <v>None</v>
      </c>
      <c r="AB349" s="37">
        <v>0.9</v>
      </c>
      <c r="AC349" s="36" t="str">
        <f>IF(Z349&lt;672,"LOW",IF(Z349&lt;979,"MEDIUM",IF(Z349&lt;1399,"HIGH",IF(Z349&lt;3501,"VERY HIGH",0))))</f>
        <v>LOW</v>
      </c>
      <c r="AD349" s="35"/>
      <c r="AE349" s="34"/>
      <c r="AF349" s="33"/>
      <c r="AG349" s="33"/>
      <c r="AH349" s="33"/>
    </row>
    <row r="350" spans="1:34" ht="158.25" thickBot="1" x14ac:dyDescent="0.25">
      <c r="A350" s="33"/>
      <c r="B350" s="50"/>
      <c r="C350" s="50"/>
      <c r="D350" s="33"/>
      <c r="E350" s="49"/>
      <c r="F350" s="48"/>
      <c r="G350" s="47"/>
      <c r="H350" s="43"/>
      <c r="I350" s="46"/>
      <c r="J350" s="46"/>
      <c r="K350" s="45"/>
      <c r="L350" s="43"/>
      <c r="M350" s="43"/>
      <c r="N350" s="44"/>
      <c r="O350" s="43"/>
      <c r="P350" s="43"/>
      <c r="Q350" s="43"/>
      <c r="R350" s="42">
        <f>O350*P350*Q350</f>
        <v>0</v>
      </c>
      <c r="S350" s="36" t="str">
        <f>IF(R350&lt;672,"LOW",IF(R350&lt;979,"MEDIUM",IF(R350&lt;1399,"HIGH",IF(R350&lt;3501,"VERY HIGH",0))))</f>
        <v>LOW</v>
      </c>
      <c r="T350" s="41" t="s">
        <v>231</v>
      </c>
      <c r="U350" s="41"/>
      <c r="V350" s="41"/>
      <c r="W350" s="41"/>
      <c r="X350" s="41"/>
      <c r="Y350" s="40">
        <f>SUM('[1]Scores-protected'!A364:D364)</f>
        <v>0</v>
      </c>
      <c r="Z350" s="39">
        <f>R350-(R350*Y350)</f>
        <v>0</v>
      </c>
      <c r="AA350" s="38" t="str">
        <f>IF(Y350&lt;10%,"None",IF(Y350&lt;50%,"Unsatisfactory",IF(Y350&lt;80%,"Requires Improvements",IF(Y350&gt;79%,"Satisfactory",0))))</f>
        <v>None</v>
      </c>
      <c r="AB350" s="37">
        <v>0.9</v>
      </c>
      <c r="AC350" s="36" t="str">
        <f>IF(Z350&lt;672,"LOW",IF(Z350&lt;979,"MEDIUM",IF(Z350&lt;1399,"HIGH",IF(Z350&lt;3501,"VERY HIGH",0))))</f>
        <v>LOW</v>
      </c>
      <c r="AD350" s="35"/>
      <c r="AE350" s="34"/>
      <c r="AF350" s="33"/>
      <c r="AG350" s="33"/>
      <c r="AH350" s="33"/>
    </row>
    <row r="351" spans="1:34" ht="158.25" thickBot="1" x14ac:dyDescent="0.25">
      <c r="A351" s="33"/>
      <c r="B351" s="50"/>
      <c r="C351" s="50"/>
      <c r="D351" s="33"/>
      <c r="E351" s="49"/>
      <c r="F351" s="48"/>
      <c r="G351" s="47"/>
      <c r="H351" s="43"/>
      <c r="I351" s="46"/>
      <c r="J351" s="46"/>
      <c r="K351" s="45"/>
      <c r="L351" s="43"/>
      <c r="M351" s="43"/>
      <c r="N351" s="44"/>
      <c r="O351" s="43"/>
      <c r="P351" s="43"/>
      <c r="Q351" s="43"/>
      <c r="R351" s="42">
        <f>O351*P351*Q351</f>
        <v>0</v>
      </c>
      <c r="S351" s="36" t="str">
        <f>IF(R351&lt;672,"LOW",IF(R351&lt;979,"MEDIUM",IF(R351&lt;1399,"HIGH",IF(R351&lt;3501,"VERY HIGH",0))))</f>
        <v>LOW</v>
      </c>
      <c r="T351" s="41" t="s">
        <v>231</v>
      </c>
      <c r="U351" s="41"/>
      <c r="V351" s="41"/>
      <c r="W351" s="41"/>
      <c r="X351" s="41"/>
      <c r="Y351" s="40">
        <f>SUM('[1]Scores-protected'!A365:D365)</f>
        <v>0</v>
      </c>
      <c r="Z351" s="39">
        <f>R351-(R351*Y351)</f>
        <v>0</v>
      </c>
      <c r="AA351" s="38" t="str">
        <f>IF(Y351&lt;10%,"None",IF(Y351&lt;50%,"Unsatisfactory",IF(Y351&lt;80%,"Requires Improvements",IF(Y351&gt;79%,"Satisfactory",0))))</f>
        <v>None</v>
      </c>
      <c r="AB351" s="37">
        <v>0.9</v>
      </c>
      <c r="AC351" s="36" t="str">
        <f>IF(Z351&lt;672,"LOW",IF(Z351&lt;979,"MEDIUM",IF(Z351&lt;1399,"HIGH",IF(Z351&lt;3501,"VERY HIGH",0))))</f>
        <v>LOW</v>
      </c>
      <c r="AD351" s="35"/>
      <c r="AE351" s="34"/>
      <c r="AF351" s="33"/>
      <c r="AG351" s="33"/>
      <c r="AH351" s="33"/>
    </row>
    <row r="352" spans="1:34" ht="158.25" thickBot="1" x14ac:dyDescent="0.25">
      <c r="A352" s="33"/>
      <c r="B352" s="50"/>
      <c r="C352" s="50"/>
      <c r="D352" s="33"/>
      <c r="E352" s="49"/>
      <c r="F352" s="48"/>
      <c r="G352" s="47"/>
      <c r="H352" s="43"/>
      <c r="I352" s="46"/>
      <c r="J352" s="46"/>
      <c r="K352" s="45"/>
      <c r="L352" s="43"/>
      <c r="M352" s="43"/>
      <c r="N352" s="44"/>
      <c r="O352" s="43"/>
      <c r="P352" s="43"/>
      <c r="Q352" s="43"/>
      <c r="R352" s="42">
        <f>O352*P352*Q352</f>
        <v>0</v>
      </c>
      <c r="S352" s="36" t="str">
        <f>IF(R352&lt;672,"LOW",IF(R352&lt;979,"MEDIUM",IF(R352&lt;1399,"HIGH",IF(R352&lt;3501,"VERY HIGH",0))))</f>
        <v>LOW</v>
      </c>
      <c r="T352" s="41" t="s">
        <v>231</v>
      </c>
      <c r="U352" s="41"/>
      <c r="V352" s="41"/>
      <c r="W352" s="41"/>
      <c r="X352" s="41"/>
      <c r="Y352" s="40">
        <f>SUM('[1]Scores-protected'!A366:D366)</f>
        <v>0</v>
      </c>
      <c r="Z352" s="39">
        <f>R352-(R352*Y352)</f>
        <v>0</v>
      </c>
      <c r="AA352" s="38" t="str">
        <f>IF(Y352&lt;10%,"None",IF(Y352&lt;50%,"Unsatisfactory",IF(Y352&lt;80%,"Requires Improvements",IF(Y352&gt;79%,"Satisfactory",0))))</f>
        <v>None</v>
      </c>
      <c r="AB352" s="37">
        <v>0.9</v>
      </c>
      <c r="AC352" s="36" t="str">
        <f>IF(Z352&lt;672,"LOW",IF(Z352&lt;979,"MEDIUM",IF(Z352&lt;1399,"HIGH",IF(Z352&lt;3501,"VERY HIGH",0))))</f>
        <v>LOW</v>
      </c>
      <c r="AD352" s="35"/>
      <c r="AE352" s="34"/>
      <c r="AF352" s="33"/>
      <c r="AG352" s="33"/>
      <c r="AH352" s="33"/>
    </row>
    <row r="353" spans="1:34" ht="158.25" thickBot="1" x14ac:dyDescent="0.25">
      <c r="A353" s="33"/>
      <c r="B353" s="50"/>
      <c r="C353" s="50"/>
      <c r="D353" s="33"/>
      <c r="E353" s="49"/>
      <c r="F353" s="48"/>
      <c r="G353" s="47"/>
      <c r="H353" s="43"/>
      <c r="I353" s="46"/>
      <c r="J353" s="46"/>
      <c r="K353" s="45"/>
      <c r="L353" s="43"/>
      <c r="M353" s="43"/>
      <c r="N353" s="44"/>
      <c r="O353" s="43"/>
      <c r="P353" s="43"/>
      <c r="Q353" s="43"/>
      <c r="R353" s="42">
        <f>O353*P353*Q353</f>
        <v>0</v>
      </c>
      <c r="S353" s="36" t="str">
        <f>IF(R353&lt;672,"LOW",IF(R353&lt;979,"MEDIUM",IF(R353&lt;1399,"HIGH",IF(R353&lt;3501,"VERY HIGH",0))))</f>
        <v>LOW</v>
      </c>
      <c r="T353" s="41" t="s">
        <v>231</v>
      </c>
      <c r="U353" s="41"/>
      <c r="V353" s="41"/>
      <c r="W353" s="41"/>
      <c r="X353" s="41"/>
      <c r="Y353" s="40">
        <f>SUM('[1]Scores-protected'!A367:D367)</f>
        <v>0</v>
      </c>
      <c r="Z353" s="39">
        <f>R353-(R353*Y353)</f>
        <v>0</v>
      </c>
      <c r="AA353" s="38" t="str">
        <f>IF(Y353&lt;10%,"None",IF(Y353&lt;50%,"Unsatisfactory",IF(Y353&lt;80%,"Requires Improvements",IF(Y353&gt;79%,"Satisfactory",0))))</f>
        <v>None</v>
      </c>
      <c r="AB353" s="37">
        <v>0.9</v>
      </c>
      <c r="AC353" s="36" t="str">
        <f>IF(Z353&lt;672,"LOW",IF(Z353&lt;979,"MEDIUM",IF(Z353&lt;1399,"HIGH",IF(Z353&lt;3501,"VERY HIGH",0))))</f>
        <v>LOW</v>
      </c>
      <c r="AD353" s="35"/>
      <c r="AE353" s="34"/>
      <c r="AF353" s="33"/>
      <c r="AG353" s="33"/>
      <c r="AH353" s="33"/>
    </row>
    <row r="354" spans="1:34" ht="158.25" thickBot="1" x14ac:dyDescent="0.25">
      <c r="A354" s="33"/>
      <c r="B354" s="50"/>
      <c r="C354" s="50"/>
      <c r="D354" s="33"/>
      <c r="E354" s="49"/>
      <c r="F354" s="48"/>
      <c r="G354" s="47"/>
      <c r="H354" s="43"/>
      <c r="I354" s="46"/>
      <c r="J354" s="46"/>
      <c r="K354" s="45"/>
      <c r="L354" s="43"/>
      <c r="M354" s="43"/>
      <c r="N354" s="44"/>
      <c r="O354" s="43"/>
      <c r="P354" s="43"/>
      <c r="Q354" s="43"/>
      <c r="R354" s="42">
        <f>O354*P354*Q354</f>
        <v>0</v>
      </c>
      <c r="S354" s="36" t="str">
        <f>IF(R354&lt;672,"LOW",IF(R354&lt;979,"MEDIUM",IF(R354&lt;1399,"HIGH",IF(R354&lt;3501,"VERY HIGH",0))))</f>
        <v>LOW</v>
      </c>
      <c r="T354" s="41" t="s">
        <v>231</v>
      </c>
      <c r="U354" s="41"/>
      <c r="V354" s="41"/>
      <c r="W354" s="41"/>
      <c r="X354" s="41"/>
      <c r="Y354" s="40">
        <f>SUM('[1]Scores-protected'!A368:D368)</f>
        <v>0</v>
      </c>
      <c r="Z354" s="39">
        <f>R354-(R354*Y354)</f>
        <v>0</v>
      </c>
      <c r="AA354" s="38" t="str">
        <f>IF(Y354&lt;10%,"None",IF(Y354&lt;50%,"Unsatisfactory",IF(Y354&lt;80%,"Requires Improvements",IF(Y354&gt;79%,"Satisfactory",0))))</f>
        <v>None</v>
      </c>
      <c r="AB354" s="37">
        <v>0.9</v>
      </c>
      <c r="AC354" s="36" t="str">
        <f>IF(Z354&lt;672,"LOW",IF(Z354&lt;979,"MEDIUM",IF(Z354&lt;1399,"HIGH",IF(Z354&lt;3501,"VERY HIGH",0))))</f>
        <v>LOW</v>
      </c>
      <c r="AD354" s="35"/>
      <c r="AE354" s="34"/>
      <c r="AF354" s="33"/>
      <c r="AG354" s="33"/>
      <c r="AH354" s="33"/>
    </row>
    <row r="355" spans="1:34" ht="158.25" thickBot="1" x14ac:dyDescent="0.25">
      <c r="A355" s="33"/>
      <c r="B355" s="50"/>
      <c r="C355" s="50"/>
      <c r="D355" s="33"/>
      <c r="E355" s="49"/>
      <c r="F355" s="48"/>
      <c r="G355" s="47"/>
      <c r="H355" s="43"/>
      <c r="I355" s="46"/>
      <c r="J355" s="46"/>
      <c r="K355" s="45"/>
      <c r="L355" s="43"/>
      <c r="M355" s="43"/>
      <c r="N355" s="44"/>
      <c r="O355" s="43"/>
      <c r="P355" s="43"/>
      <c r="Q355" s="43"/>
      <c r="R355" s="42">
        <f>O355*P355*Q355</f>
        <v>0</v>
      </c>
      <c r="S355" s="36" t="str">
        <f>IF(R355&lt;672,"LOW",IF(R355&lt;979,"MEDIUM",IF(R355&lt;1399,"HIGH",IF(R355&lt;3501,"VERY HIGH",0))))</f>
        <v>LOW</v>
      </c>
      <c r="T355" s="41" t="s">
        <v>231</v>
      </c>
      <c r="U355" s="41"/>
      <c r="V355" s="41"/>
      <c r="W355" s="41"/>
      <c r="X355" s="41"/>
      <c r="Y355" s="40">
        <f>SUM('[1]Scores-protected'!A369:D369)</f>
        <v>0</v>
      </c>
      <c r="Z355" s="39">
        <f>R355-(R355*Y355)</f>
        <v>0</v>
      </c>
      <c r="AA355" s="38" t="str">
        <f>IF(Y355&lt;10%,"None",IF(Y355&lt;50%,"Unsatisfactory",IF(Y355&lt;80%,"Requires Improvements",IF(Y355&gt;79%,"Satisfactory",0))))</f>
        <v>None</v>
      </c>
      <c r="AB355" s="37">
        <v>0.9</v>
      </c>
      <c r="AC355" s="36" t="str">
        <f>IF(Z355&lt;672,"LOW",IF(Z355&lt;979,"MEDIUM",IF(Z355&lt;1399,"HIGH",IF(Z355&lt;3501,"VERY HIGH",0))))</f>
        <v>LOW</v>
      </c>
      <c r="AD355" s="35"/>
      <c r="AE355" s="34"/>
      <c r="AF355" s="33"/>
      <c r="AG355" s="33"/>
      <c r="AH355" s="33"/>
    </row>
    <row r="356" spans="1:34" ht="158.25" thickBot="1" x14ac:dyDescent="0.25">
      <c r="A356" s="33"/>
      <c r="B356" s="50"/>
      <c r="C356" s="50"/>
      <c r="D356" s="33"/>
      <c r="E356" s="49"/>
      <c r="F356" s="48"/>
      <c r="G356" s="47"/>
      <c r="H356" s="43"/>
      <c r="I356" s="46"/>
      <c r="J356" s="46"/>
      <c r="K356" s="45"/>
      <c r="L356" s="43"/>
      <c r="M356" s="43"/>
      <c r="N356" s="44"/>
      <c r="O356" s="43"/>
      <c r="P356" s="43"/>
      <c r="Q356" s="43"/>
      <c r="R356" s="42">
        <f>O356*P356*Q356</f>
        <v>0</v>
      </c>
      <c r="S356" s="36" t="str">
        <f>IF(R356&lt;672,"LOW",IF(R356&lt;979,"MEDIUM",IF(R356&lt;1399,"HIGH",IF(R356&lt;3501,"VERY HIGH",0))))</f>
        <v>LOW</v>
      </c>
      <c r="T356" s="41" t="s">
        <v>231</v>
      </c>
      <c r="U356" s="41"/>
      <c r="V356" s="41"/>
      <c r="W356" s="41"/>
      <c r="X356" s="41"/>
      <c r="Y356" s="40">
        <f>SUM('[1]Scores-protected'!A370:D370)</f>
        <v>0</v>
      </c>
      <c r="Z356" s="39">
        <f>R356-(R356*Y356)</f>
        <v>0</v>
      </c>
      <c r="AA356" s="38" t="str">
        <f>IF(Y356&lt;10%,"None",IF(Y356&lt;50%,"Unsatisfactory",IF(Y356&lt;80%,"Requires Improvements",IF(Y356&gt;79%,"Satisfactory",0))))</f>
        <v>None</v>
      </c>
      <c r="AB356" s="37">
        <v>0.9</v>
      </c>
      <c r="AC356" s="36" t="str">
        <f>IF(Z356&lt;672,"LOW",IF(Z356&lt;979,"MEDIUM",IF(Z356&lt;1399,"HIGH",IF(Z356&lt;3501,"VERY HIGH",0))))</f>
        <v>LOW</v>
      </c>
      <c r="AD356" s="35"/>
      <c r="AE356" s="34"/>
      <c r="AF356" s="33"/>
      <c r="AG356" s="33"/>
      <c r="AH356" s="33"/>
    </row>
    <row r="357" spans="1:34" ht="158.25" thickBot="1" x14ac:dyDescent="0.25">
      <c r="A357" s="33"/>
      <c r="B357" s="50"/>
      <c r="C357" s="50"/>
      <c r="D357" s="33"/>
      <c r="E357" s="49"/>
      <c r="F357" s="48"/>
      <c r="G357" s="47"/>
      <c r="H357" s="43"/>
      <c r="I357" s="46"/>
      <c r="J357" s="46"/>
      <c r="K357" s="45"/>
      <c r="L357" s="43"/>
      <c r="M357" s="43"/>
      <c r="N357" s="44"/>
      <c r="O357" s="43"/>
      <c r="P357" s="43"/>
      <c r="Q357" s="43"/>
      <c r="R357" s="42">
        <f>O357*P357*Q357</f>
        <v>0</v>
      </c>
      <c r="S357" s="36" t="str">
        <f>IF(R357&lt;672,"LOW",IF(R357&lt;979,"MEDIUM",IF(R357&lt;1399,"HIGH",IF(R357&lt;3501,"VERY HIGH",0))))</f>
        <v>LOW</v>
      </c>
      <c r="T357" s="41" t="s">
        <v>231</v>
      </c>
      <c r="U357" s="41"/>
      <c r="V357" s="41"/>
      <c r="W357" s="41"/>
      <c r="X357" s="41"/>
      <c r="Y357" s="40">
        <f>SUM('[1]Scores-protected'!A371:D371)</f>
        <v>0</v>
      </c>
      <c r="Z357" s="39">
        <f>R357-(R357*Y357)</f>
        <v>0</v>
      </c>
      <c r="AA357" s="38" t="str">
        <f>IF(Y357&lt;10%,"None",IF(Y357&lt;50%,"Unsatisfactory",IF(Y357&lt;80%,"Requires Improvements",IF(Y357&gt;79%,"Satisfactory",0))))</f>
        <v>None</v>
      </c>
      <c r="AB357" s="37">
        <v>0.9</v>
      </c>
      <c r="AC357" s="36" t="str">
        <f>IF(Z357&lt;672,"LOW",IF(Z357&lt;979,"MEDIUM",IF(Z357&lt;1399,"HIGH",IF(Z357&lt;3501,"VERY HIGH",0))))</f>
        <v>LOW</v>
      </c>
      <c r="AD357" s="35"/>
      <c r="AE357" s="34"/>
      <c r="AF357" s="33"/>
      <c r="AG357" s="33"/>
      <c r="AH357" s="33"/>
    </row>
    <row r="358" spans="1:34" ht="158.25" thickBot="1" x14ac:dyDescent="0.25">
      <c r="A358" s="33"/>
      <c r="B358" s="50"/>
      <c r="C358" s="50"/>
      <c r="D358" s="33"/>
      <c r="E358" s="49"/>
      <c r="F358" s="48"/>
      <c r="G358" s="47"/>
      <c r="H358" s="43"/>
      <c r="I358" s="46"/>
      <c r="J358" s="46"/>
      <c r="K358" s="45"/>
      <c r="L358" s="43"/>
      <c r="M358" s="43"/>
      <c r="N358" s="44"/>
      <c r="O358" s="43"/>
      <c r="P358" s="43"/>
      <c r="Q358" s="43"/>
      <c r="R358" s="42">
        <f>O358*P358*Q358</f>
        <v>0</v>
      </c>
      <c r="S358" s="36" t="str">
        <f>IF(R358&lt;672,"LOW",IF(R358&lt;979,"MEDIUM",IF(R358&lt;1399,"HIGH",IF(R358&lt;3501,"VERY HIGH",0))))</f>
        <v>LOW</v>
      </c>
      <c r="T358" s="41" t="s">
        <v>231</v>
      </c>
      <c r="U358" s="41"/>
      <c r="V358" s="41"/>
      <c r="W358" s="41"/>
      <c r="X358" s="41"/>
      <c r="Y358" s="40">
        <f>SUM('[1]Scores-protected'!A372:D372)</f>
        <v>0</v>
      </c>
      <c r="Z358" s="39">
        <f>R358-(R358*Y358)</f>
        <v>0</v>
      </c>
      <c r="AA358" s="38" t="str">
        <f>IF(Y358&lt;10%,"None",IF(Y358&lt;50%,"Unsatisfactory",IF(Y358&lt;80%,"Requires Improvements",IF(Y358&gt;79%,"Satisfactory",0))))</f>
        <v>None</v>
      </c>
      <c r="AB358" s="37">
        <v>0.9</v>
      </c>
      <c r="AC358" s="36" t="str">
        <f>IF(Z358&lt;672,"LOW",IF(Z358&lt;979,"MEDIUM",IF(Z358&lt;1399,"HIGH",IF(Z358&lt;3501,"VERY HIGH",0))))</f>
        <v>LOW</v>
      </c>
      <c r="AD358" s="35"/>
      <c r="AE358" s="34"/>
      <c r="AF358" s="33"/>
      <c r="AG358" s="33"/>
      <c r="AH358" s="33"/>
    </row>
    <row r="359" spans="1:34" ht="158.25" thickBot="1" x14ac:dyDescent="0.25">
      <c r="A359" s="33"/>
      <c r="B359" s="50"/>
      <c r="C359" s="50"/>
      <c r="D359" s="33"/>
      <c r="E359" s="49"/>
      <c r="F359" s="48"/>
      <c r="G359" s="47"/>
      <c r="H359" s="43"/>
      <c r="I359" s="46"/>
      <c r="J359" s="46"/>
      <c r="K359" s="45"/>
      <c r="L359" s="43"/>
      <c r="M359" s="43"/>
      <c r="N359" s="44"/>
      <c r="O359" s="43"/>
      <c r="P359" s="43"/>
      <c r="Q359" s="43"/>
      <c r="R359" s="42">
        <f>O359*P359*Q359</f>
        <v>0</v>
      </c>
      <c r="S359" s="36" t="str">
        <f>IF(R359&lt;672,"LOW",IF(R359&lt;979,"MEDIUM",IF(R359&lt;1399,"HIGH",IF(R359&lt;3501,"VERY HIGH",0))))</f>
        <v>LOW</v>
      </c>
      <c r="T359" s="41" t="s">
        <v>231</v>
      </c>
      <c r="U359" s="41"/>
      <c r="V359" s="41"/>
      <c r="W359" s="41"/>
      <c r="X359" s="41"/>
      <c r="Y359" s="40">
        <f>SUM('[1]Scores-protected'!A373:D373)</f>
        <v>0</v>
      </c>
      <c r="Z359" s="39">
        <f>R359-(R359*Y359)</f>
        <v>0</v>
      </c>
      <c r="AA359" s="38" t="str">
        <f>IF(Y359&lt;10%,"None",IF(Y359&lt;50%,"Unsatisfactory",IF(Y359&lt;80%,"Requires Improvements",IF(Y359&gt;79%,"Satisfactory",0))))</f>
        <v>None</v>
      </c>
      <c r="AB359" s="37">
        <v>0.9</v>
      </c>
      <c r="AC359" s="36" t="str">
        <f>IF(Z359&lt;672,"LOW",IF(Z359&lt;979,"MEDIUM",IF(Z359&lt;1399,"HIGH",IF(Z359&lt;3501,"VERY HIGH",0))))</f>
        <v>LOW</v>
      </c>
      <c r="AD359" s="35"/>
      <c r="AE359" s="34"/>
      <c r="AF359" s="33"/>
      <c r="AG359" s="33"/>
      <c r="AH359" s="33"/>
    </row>
    <row r="360" spans="1:34" ht="158.25" thickBot="1" x14ac:dyDescent="0.25">
      <c r="A360" s="33"/>
      <c r="B360" s="50"/>
      <c r="C360" s="50"/>
      <c r="D360" s="33"/>
      <c r="E360" s="49"/>
      <c r="F360" s="48"/>
      <c r="G360" s="47"/>
      <c r="H360" s="43"/>
      <c r="I360" s="46"/>
      <c r="J360" s="46"/>
      <c r="K360" s="45"/>
      <c r="L360" s="43"/>
      <c r="M360" s="43"/>
      <c r="N360" s="44"/>
      <c r="O360" s="43"/>
      <c r="P360" s="43"/>
      <c r="Q360" s="43"/>
      <c r="R360" s="42">
        <f>O360*P360*Q360</f>
        <v>0</v>
      </c>
      <c r="S360" s="36" t="str">
        <f>IF(R360&lt;672,"LOW",IF(R360&lt;979,"MEDIUM",IF(R360&lt;1399,"HIGH",IF(R360&lt;3501,"VERY HIGH",0))))</f>
        <v>LOW</v>
      </c>
      <c r="T360" s="41" t="s">
        <v>231</v>
      </c>
      <c r="U360" s="41"/>
      <c r="V360" s="41"/>
      <c r="W360" s="41"/>
      <c r="X360" s="41"/>
      <c r="Y360" s="40">
        <f>SUM('[1]Scores-protected'!A374:D374)</f>
        <v>0</v>
      </c>
      <c r="Z360" s="39">
        <f>R360-(R360*Y360)</f>
        <v>0</v>
      </c>
      <c r="AA360" s="38" t="str">
        <f>IF(Y360&lt;10%,"None",IF(Y360&lt;50%,"Unsatisfactory",IF(Y360&lt;80%,"Requires Improvements",IF(Y360&gt;79%,"Satisfactory",0))))</f>
        <v>None</v>
      </c>
      <c r="AB360" s="37">
        <v>0.9</v>
      </c>
      <c r="AC360" s="36" t="str">
        <f>IF(Z360&lt;672,"LOW",IF(Z360&lt;979,"MEDIUM",IF(Z360&lt;1399,"HIGH",IF(Z360&lt;3501,"VERY HIGH",0))))</f>
        <v>LOW</v>
      </c>
      <c r="AD360" s="35"/>
      <c r="AE360" s="34"/>
      <c r="AF360" s="33"/>
      <c r="AG360" s="33"/>
      <c r="AH360" s="33"/>
    </row>
    <row r="361" spans="1:34" ht="158.25" thickBot="1" x14ac:dyDescent="0.25">
      <c r="A361" s="33"/>
      <c r="B361" s="50"/>
      <c r="C361" s="50"/>
      <c r="D361" s="33"/>
      <c r="E361" s="49"/>
      <c r="F361" s="48"/>
      <c r="G361" s="47"/>
      <c r="H361" s="43"/>
      <c r="I361" s="46"/>
      <c r="J361" s="46"/>
      <c r="K361" s="45"/>
      <c r="L361" s="43"/>
      <c r="M361" s="43"/>
      <c r="N361" s="44"/>
      <c r="O361" s="43"/>
      <c r="P361" s="43"/>
      <c r="Q361" s="43"/>
      <c r="R361" s="42">
        <f>O361*P361*Q361</f>
        <v>0</v>
      </c>
      <c r="S361" s="36" t="str">
        <f>IF(R361&lt;672,"LOW",IF(R361&lt;979,"MEDIUM",IF(R361&lt;1399,"HIGH",IF(R361&lt;3501,"VERY HIGH",0))))</f>
        <v>LOW</v>
      </c>
      <c r="T361" s="41" t="s">
        <v>231</v>
      </c>
      <c r="U361" s="41"/>
      <c r="V361" s="41"/>
      <c r="W361" s="41"/>
      <c r="X361" s="41"/>
      <c r="Y361" s="40">
        <f>SUM('[1]Scores-protected'!A375:D375)</f>
        <v>0</v>
      </c>
      <c r="Z361" s="39">
        <f>R361-(R361*Y361)</f>
        <v>0</v>
      </c>
      <c r="AA361" s="38" t="str">
        <f>IF(Y361&lt;10%,"None",IF(Y361&lt;50%,"Unsatisfactory",IF(Y361&lt;80%,"Requires Improvements",IF(Y361&gt;79%,"Satisfactory",0))))</f>
        <v>None</v>
      </c>
      <c r="AB361" s="37">
        <v>0.9</v>
      </c>
      <c r="AC361" s="36" t="str">
        <f>IF(Z361&lt;672,"LOW",IF(Z361&lt;979,"MEDIUM",IF(Z361&lt;1399,"HIGH",IF(Z361&lt;3501,"VERY HIGH",0))))</f>
        <v>LOW</v>
      </c>
      <c r="AD361" s="35"/>
      <c r="AE361" s="34"/>
      <c r="AF361" s="33"/>
      <c r="AG361" s="33"/>
      <c r="AH361" s="33"/>
    </row>
    <row r="362" spans="1:34" ht="158.25" thickBot="1" x14ac:dyDescent="0.25">
      <c r="A362" s="33"/>
      <c r="B362" s="50"/>
      <c r="C362" s="50"/>
      <c r="D362" s="33"/>
      <c r="E362" s="49"/>
      <c r="F362" s="48"/>
      <c r="G362" s="47"/>
      <c r="H362" s="43"/>
      <c r="I362" s="46"/>
      <c r="J362" s="46"/>
      <c r="K362" s="45"/>
      <c r="L362" s="43"/>
      <c r="M362" s="43"/>
      <c r="N362" s="44"/>
      <c r="O362" s="43"/>
      <c r="P362" s="43"/>
      <c r="Q362" s="43"/>
      <c r="R362" s="42">
        <f>O362*P362*Q362</f>
        <v>0</v>
      </c>
      <c r="S362" s="36" t="str">
        <f>IF(R362&lt;672,"LOW",IF(R362&lt;979,"MEDIUM",IF(R362&lt;1399,"HIGH",IF(R362&lt;3501,"VERY HIGH",0))))</f>
        <v>LOW</v>
      </c>
      <c r="T362" s="41" t="s">
        <v>231</v>
      </c>
      <c r="U362" s="41"/>
      <c r="V362" s="41"/>
      <c r="W362" s="41"/>
      <c r="X362" s="41"/>
      <c r="Y362" s="40">
        <f>SUM('[1]Scores-protected'!A376:D376)</f>
        <v>0</v>
      </c>
      <c r="Z362" s="39">
        <f>R362-(R362*Y362)</f>
        <v>0</v>
      </c>
      <c r="AA362" s="38" t="str">
        <f>IF(Y362&lt;10%,"None",IF(Y362&lt;50%,"Unsatisfactory",IF(Y362&lt;80%,"Requires Improvements",IF(Y362&gt;79%,"Satisfactory",0))))</f>
        <v>None</v>
      </c>
      <c r="AB362" s="37">
        <v>0.9</v>
      </c>
      <c r="AC362" s="36" t="str">
        <f>IF(Z362&lt;672,"LOW",IF(Z362&lt;979,"MEDIUM",IF(Z362&lt;1399,"HIGH",IF(Z362&lt;3501,"VERY HIGH",0))))</f>
        <v>LOW</v>
      </c>
      <c r="AD362" s="35"/>
      <c r="AE362" s="34"/>
      <c r="AF362" s="33"/>
      <c r="AG362" s="33"/>
      <c r="AH362" s="33"/>
    </row>
    <row r="363" spans="1:34" ht="158.25" thickBot="1" x14ac:dyDescent="0.25">
      <c r="A363" s="33"/>
      <c r="B363" s="50"/>
      <c r="C363" s="50"/>
      <c r="D363" s="33"/>
      <c r="E363" s="49"/>
      <c r="F363" s="48"/>
      <c r="G363" s="47"/>
      <c r="H363" s="43"/>
      <c r="I363" s="46"/>
      <c r="J363" s="46"/>
      <c r="K363" s="45"/>
      <c r="L363" s="43"/>
      <c r="M363" s="43"/>
      <c r="N363" s="44"/>
      <c r="O363" s="43"/>
      <c r="P363" s="43"/>
      <c r="Q363" s="43"/>
      <c r="R363" s="42">
        <f>O363*P363*Q363</f>
        <v>0</v>
      </c>
      <c r="S363" s="36" t="str">
        <f>IF(R363&lt;672,"LOW",IF(R363&lt;979,"MEDIUM",IF(R363&lt;1399,"HIGH",IF(R363&lt;3501,"VERY HIGH",0))))</f>
        <v>LOW</v>
      </c>
      <c r="T363" s="41" t="s">
        <v>231</v>
      </c>
      <c r="U363" s="41"/>
      <c r="V363" s="41"/>
      <c r="W363" s="41"/>
      <c r="X363" s="41"/>
      <c r="Y363" s="40">
        <f>SUM('[1]Scores-protected'!A377:D377)</f>
        <v>0</v>
      </c>
      <c r="Z363" s="39">
        <f>R363-(R363*Y363)</f>
        <v>0</v>
      </c>
      <c r="AA363" s="38" t="str">
        <f>IF(Y363&lt;10%,"None",IF(Y363&lt;50%,"Unsatisfactory",IF(Y363&lt;80%,"Requires Improvements",IF(Y363&gt;79%,"Satisfactory",0))))</f>
        <v>None</v>
      </c>
      <c r="AB363" s="37">
        <v>0.9</v>
      </c>
      <c r="AC363" s="36" t="str">
        <f>IF(Z363&lt;672,"LOW",IF(Z363&lt;979,"MEDIUM",IF(Z363&lt;1399,"HIGH",IF(Z363&lt;3501,"VERY HIGH",0))))</f>
        <v>LOW</v>
      </c>
      <c r="AD363" s="35"/>
      <c r="AE363" s="34"/>
      <c r="AF363" s="33"/>
      <c r="AG363" s="33"/>
      <c r="AH363" s="33"/>
    </row>
    <row r="364" spans="1:34" ht="158.25" thickBot="1" x14ac:dyDescent="0.25">
      <c r="A364" s="33"/>
      <c r="B364" s="50"/>
      <c r="C364" s="50"/>
      <c r="D364" s="33"/>
      <c r="E364" s="49"/>
      <c r="F364" s="48"/>
      <c r="G364" s="47"/>
      <c r="H364" s="43"/>
      <c r="I364" s="46"/>
      <c r="J364" s="46"/>
      <c r="K364" s="45"/>
      <c r="L364" s="43"/>
      <c r="M364" s="43"/>
      <c r="N364" s="44"/>
      <c r="O364" s="43"/>
      <c r="P364" s="43"/>
      <c r="Q364" s="43"/>
      <c r="R364" s="42">
        <f>O364*P364*Q364</f>
        <v>0</v>
      </c>
      <c r="S364" s="36" t="str">
        <f>IF(R364&lt;672,"LOW",IF(R364&lt;979,"MEDIUM",IF(R364&lt;1399,"HIGH",IF(R364&lt;3501,"VERY HIGH",0))))</f>
        <v>LOW</v>
      </c>
      <c r="T364" s="41" t="s">
        <v>231</v>
      </c>
      <c r="U364" s="41"/>
      <c r="V364" s="41"/>
      <c r="W364" s="41"/>
      <c r="X364" s="41"/>
      <c r="Y364" s="40">
        <f>SUM('[1]Scores-protected'!A378:D378)</f>
        <v>0</v>
      </c>
      <c r="Z364" s="39">
        <f>R364-(R364*Y364)</f>
        <v>0</v>
      </c>
      <c r="AA364" s="38" t="str">
        <f>IF(Y364&lt;10%,"None",IF(Y364&lt;50%,"Unsatisfactory",IF(Y364&lt;80%,"Requires Improvements",IF(Y364&gt;79%,"Satisfactory",0))))</f>
        <v>None</v>
      </c>
      <c r="AB364" s="37">
        <v>0.9</v>
      </c>
      <c r="AC364" s="36" t="str">
        <f>IF(Z364&lt;672,"LOW",IF(Z364&lt;979,"MEDIUM",IF(Z364&lt;1399,"HIGH",IF(Z364&lt;3501,"VERY HIGH",0))))</f>
        <v>LOW</v>
      </c>
      <c r="AD364" s="35"/>
      <c r="AE364" s="34"/>
      <c r="AF364" s="33"/>
      <c r="AG364" s="33"/>
      <c r="AH364" s="33"/>
    </row>
    <row r="365" spans="1:34" ht="158.25" thickBot="1" x14ac:dyDescent="0.25">
      <c r="A365" s="33"/>
      <c r="B365" s="50"/>
      <c r="C365" s="50"/>
      <c r="D365" s="33"/>
      <c r="E365" s="49"/>
      <c r="F365" s="48"/>
      <c r="G365" s="47"/>
      <c r="H365" s="43"/>
      <c r="I365" s="46"/>
      <c r="J365" s="46"/>
      <c r="K365" s="45"/>
      <c r="L365" s="43"/>
      <c r="M365" s="43"/>
      <c r="N365" s="44"/>
      <c r="O365" s="43"/>
      <c r="P365" s="43"/>
      <c r="Q365" s="43"/>
      <c r="R365" s="42">
        <f>O365*P365*Q365</f>
        <v>0</v>
      </c>
      <c r="S365" s="36" t="str">
        <f>IF(R365&lt;672,"LOW",IF(R365&lt;979,"MEDIUM",IF(R365&lt;1399,"HIGH",IF(R365&lt;3501,"VERY HIGH",0))))</f>
        <v>LOW</v>
      </c>
      <c r="T365" s="41" t="s">
        <v>231</v>
      </c>
      <c r="U365" s="41"/>
      <c r="V365" s="41"/>
      <c r="W365" s="41"/>
      <c r="X365" s="41"/>
      <c r="Y365" s="40">
        <f>SUM('[1]Scores-protected'!A379:D379)</f>
        <v>0</v>
      </c>
      <c r="Z365" s="39">
        <f>R365-(R365*Y365)</f>
        <v>0</v>
      </c>
      <c r="AA365" s="38" t="str">
        <f>IF(Y365&lt;10%,"None",IF(Y365&lt;50%,"Unsatisfactory",IF(Y365&lt;80%,"Requires Improvements",IF(Y365&gt;79%,"Satisfactory",0))))</f>
        <v>None</v>
      </c>
      <c r="AB365" s="37">
        <v>0.9</v>
      </c>
      <c r="AC365" s="36" t="str">
        <f>IF(Z365&lt;672,"LOW",IF(Z365&lt;979,"MEDIUM",IF(Z365&lt;1399,"HIGH",IF(Z365&lt;3501,"VERY HIGH",0))))</f>
        <v>LOW</v>
      </c>
      <c r="AD365" s="35"/>
      <c r="AE365" s="34"/>
      <c r="AF365" s="33"/>
      <c r="AG365" s="33"/>
      <c r="AH365" s="33"/>
    </row>
    <row r="366" spans="1:34" ht="158.25" thickBot="1" x14ac:dyDescent="0.25">
      <c r="A366" s="33"/>
      <c r="B366" s="50"/>
      <c r="C366" s="50"/>
      <c r="D366" s="33"/>
      <c r="E366" s="49"/>
      <c r="F366" s="48"/>
      <c r="G366" s="47"/>
      <c r="H366" s="43"/>
      <c r="I366" s="46"/>
      <c r="J366" s="46"/>
      <c r="K366" s="45"/>
      <c r="L366" s="43"/>
      <c r="M366" s="43"/>
      <c r="N366" s="44"/>
      <c r="O366" s="43"/>
      <c r="P366" s="43"/>
      <c r="Q366" s="43"/>
      <c r="R366" s="42">
        <f>O366*P366*Q366</f>
        <v>0</v>
      </c>
      <c r="S366" s="36" t="str">
        <f>IF(R366&lt;672,"LOW",IF(R366&lt;979,"MEDIUM",IF(R366&lt;1399,"HIGH",IF(R366&lt;3501,"VERY HIGH",0))))</f>
        <v>LOW</v>
      </c>
      <c r="T366" s="41" t="s">
        <v>231</v>
      </c>
      <c r="U366" s="41"/>
      <c r="V366" s="41"/>
      <c r="W366" s="41"/>
      <c r="X366" s="41"/>
      <c r="Y366" s="40">
        <f>SUM('[1]Scores-protected'!A380:D380)</f>
        <v>0</v>
      </c>
      <c r="Z366" s="39">
        <f>R366-(R366*Y366)</f>
        <v>0</v>
      </c>
      <c r="AA366" s="38" t="str">
        <f>IF(Y366&lt;10%,"None",IF(Y366&lt;50%,"Unsatisfactory",IF(Y366&lt;80%,"Requires Improvements",IF(Y366&gt;79%,"Satisfactory",0))))</f>
        <v>None</v>
      </c>
      <c r="AB366" s="37">
        <v>0.9</v>
      </c>
      <c r="AC366" s="36" t="str">
        <f>IF(Z366&lt;672,"LOW",IF(Z366&lt;979,"MEDIUM",IF(Z366&lt;1399,"HIGH",IF(Z366&lt;3501,"VERY HIGH",0))))</f>
        <v>LOW</v>
      </c>
      <c r="AD366" s="35"/>
      <c r="AE366" s="34"/>
      <c r="AF366" s="33"/>
      <c r="AG366" s="33"/>
      <c r="AH366" s="33"/>
    </row>
    <row r="367" spans="1:34" ht="158.25" thickBot="1" x14ac:dyDescent="0.25">
      <c r="A367" s="33"/>
      <c r="B367" s="50"/>
      <c r="C367" s="50"/>
      <c r="D367" s="33"/>
      <c r="E367" s="49"/>
      <c r="F367" s="48"/>
      <c r="G367" s="47"/>
      <c r="H367" s="43"/>
      <c r="I367" s="46"/>
      <c r="J367" s="46"/>
      <c r="K367" s="45"/>
      <c r="L367" s="43"/>
      <c r="M367" s="43"/>
      <c r="N367" s="44"/>
      <c r="O367" s="43"/>
      <c r="P367" s="43"/>
      <c r="Q367" s="43"/>
      <c r="R367" s="42">
        <f>O367*P367*Q367</f>
        <v>0</v>
      </c>
      <c r="S367" s="36" t="str">
        <f>IF(R367&lt;672,"LOW",IF(R367&lt;979,"MEDIUM",IF(R367&lt;1399,"HIGH",IF(R367&lt;3501,"VERY HIGH",0))))</f>
        <v>LOW</v>
      </c>
      <c r="T367" s="41" t="s">
        <v>231</v>
      </c>
      <c r="U367" s="41"/>
      <c r="V367" s="41"/>
      <c r="W367" s="41"/>
      <c r="X367" s="41"/>
      <c r="Y367" s="40">
        <f>SUM('[1]Scores-protected'!A381:D381)</f>
        <v>0</v>
      </c>
      <c r="Z367" s="39">
        <f>R367-(R367*Y367)</f>
        <v>0</v>
      </c>
      <c r="AA367" s="38" t="str">
        <f>IF(Y367&lt;10%,"None",IF(Y367&lt;50%,"Unsatisfactory",IF(Y367&lt;80%,"Requires Improvements",IF(Y367&gt;79%,"Satisfactory",0))))</f>
        <v>None</v>
      </c>
      <c r="AB367" s="37">
        <v>0.9</v>
      </c>
      <c r="AC367" s="36" t="str">
        <f>IF(Z367&lt;672,"LOW",IF(Z367&lt;979,"MEDIUM",IF(Z367&lt;1399,"HIGH",IF(Z367&lt;3501,"VERY HIGH",0))))</f>
        <v>LOW</v>
      </c>
      <c r="AD367" s="35"/>
      <c r="AE367" s="34"/>
      <c r="AF367" s="33"/>
      <c r="AG367" s="33"/>
      <c r="AH367" s="33"/>
    </row>
    <row r="368" spans="1:34" ht="158.25" thickBot="1" x14ac:dyDescent="0.25">
      <c r="A368" s="33"/>
      <c r="B368" s="50"/>
      <c r="C368" s="50"/>
      <c r="D368" s="33"/>
      <c r="E368" s="49"/>
      <c r="F368" s="48"/>
      <c r="G368" s="47"/>
      <c r="H368" s="43"/>
      <c r="I368" s="46"/>
      <c r="J368" s="46"/>
      <c r="K368" s="45"/>
      <c r="L368" s="43"/>
      <c r="M368" s="43"/>
      <c r="N368" s="44"/>
      <c r="O368" s="43"/>
      <c r="P368" s="43"/>
      <c r="Q368" s="43"/>
      <c r="R368" s="42">
        <f>O368*P368*Q368</f>
        <v>0</v>
      </c>
      <c r="S368" s="36" t="str">
        <f>IF(R368&lt;672,"LOW",IF(R368&lt;979,"MEDIUM",IF(R368&lt;1399,"HIGH",IF(R368&lt;3501,"VERY HIGH",0))))</f>
        <v>LOW</v>
      </c>
      <c r="T368" s="41" t="s">
        <v>231</v>
      </c>
      <c r="U368" s="41"/>
      <c r="V368" s="41"/>
      <c r="W368" s="41"/>
      <c r="X368" s="41"/>
      <c r="Y368" s="40">
        <f>SUM('[1]Scores-protected'!A382:D382)</f>
        <v>0</v>
      </c>
      <c r="Z368" s="39">
        <f>R368-(R368*Y368)</f>
        <v>0</v>
      </c>
      <c r="AA368" s="38" t="str">
        <f>IF(Y368&lt;10%,"None",IF(Y368&lt;50%,"Unsatisfactory",IF(Y368&lt;80%,"Requires Improvements",IF(Y368&gt;79%,"Satisfactory",0))))</f>
        <v>None</v>
      </c>
      <c r="AB368" s="37">
        <v>0.9</v>
      </c>
      <c r="AC368" s="36" t="str">
        <f>IF(Z368&lt;672,"LOW",IF(Z368&lt;979,"MEDIUM",IF(Z368&lt;1399,"HIGH",IF(Z368&lt;3501,"VERY HIGH",0))))</f>
        <v>LOW</v>
      </c>
      <c r="AD368" s="35"/>
      <c r="AE368" s="34"/>
      <c r="AF368" s="33"/>
      <c r="AG368" s="33"/>
      <c r="AH368" s="33"/>
    </row>
    <row r="369" spans="1:34" ht="158.25" thickBot="1" x14ac:dyDescent="0.25">
      <c r="A369" s="33"/>
      <c r="B369" s="50"/>
      <c r="C369" s="50"/>
      <c r="D369" s="33"/>
      <c r="E369" s="49"/>
      <c r="F369" s="48"/>
      <c r="G369" s="47"/>
      <c r="H369" s="43"/>
      <c r="I369" s="46"/>
      <c r="J369" s="46"/>
      <c r="K369" s="45"/>
      <c r="L369" s="43"/>
      <c r="M369" s="43"/>
      <c r="N369" s="44"/>
      <c r="O369" s="43"/>
      <c r="P369" s="43"/>
      <c r="Q369" s="43"/>
      <c r="R369" s="42">
        <f>O369*P369*Q369</f>
        <v>0</v>
      </c>
      <c r="S369" s="36" t="str">
        <f>IF(R369&lt;672,"LOW",IF(R369&lt;979,"MEDIUM",IF(R369&lt;1399,"HIGH",IF(R369&lt;3501,"VERY HIGH",0))))</f>
        <v>LOW</v>
      </c>
      <c r="T369" s="41" t="s">
        <v>231</v>
      </c>
      <c r="U369" s="41"/>
      <c r="V369" s="41"/>
      <c r="W369" s="41"/>
      <c r="X369" s="41"/>
      <c r="Y369" s="40">
        <f>SUM('[1]Scores-protected'!A383:D383)</f>
        <v>0</v>
      </c>
      <c r="Z369" s="39">
        <f>R369-(R369*Y369)</f>
        <v>0</v>
      </c>
      <c r="AA369" s="38" t="str">
        <f>IF(Y369&lt;10%,"None",IF(Y369&lt;50%,"Unsatisfactory",IF(Y369&lt;80%,"Requires Improvements",IF(Y369&gt;79%,"Satisfactory",0))))</f>
        <v>None</v>
      </c>
      <c r="AB369" s="37">
        <v>0.9</v>
      </c>
      <c r="AC369" s="36" t="str">
        <f>IF(Z369&lt;672,"LOW",IF(Z369&lt;979,"MEDIUM",IF(Z369&lt;1399,"HIGH",IF(Z369&lt;3501,"VERY HIGH",0))))</f>
        <v>LOW</v>
      </c>
      <c r="AD369" s="35"/>
      <c r="AE369" s="34"/>
      <c r="AF369" s="33"/>
      <c r="AG369" s="33"/>
      <c r="AH369" s="33"/>
    </row>
    <row r="370" spans="1:34" ht="158.25" thickBot="1" x14ac:dyDescent="0.25">
      <c r="A370" s="33"/>
      <c r="B370" s="50"/>
      <c r="C370" s="50"/>
      <c r="D370" s="33"/>
      <c r="E370" s="49"/>
      <c r="F370" s="48"/>
      <c r="G370" s="47"/>
      <c r="H370" s="43"/>
      <c r="I370" s="46"/>
      <c r="J370" s="46"/>
      <c r="K370" s="45"/>
      <c r="L370" s="43"/>
      <c r="M370" s="43"/>
      <c r="N370" s="44"/>
      <c r="O370" s="43"/>
      <c r="P370" s="43"/>
      <c r="Q370" s="43"/>
      <c r="R370" s="42">
        <f>O370*P370*Q370</f>
        <v>0</v>
      </c>
      <c r="S370" s="36" t="str">
        <f>IF(R370&lt;672,"LOW",IF(R370&lt;979,"MEDIUM",IF(R370&lt;1399,"HIGH",IF(R370&lt;3501,"VERY HIGH",0))))</f>
        <v>LOW</v>
      </c>
      <c r="T370" s="41" t="s">
        <v>231</v>
      </c>
      <c r="U370" s="41"/>
      <c r="V370" s="41"/>
      <c r="W370" s="41"/>
      <c r="X370" s="41"/>
      <c r="Y370" s="40">
        <f>SUM('[1]Scores-protected'!A384:D384)</f>
        <v>0</v>
      </c>
      <c r="Z370" s="39">
        <f>R370-(R370*Y370)</f>
        <v>0</v>
      </c>
      <c r="AA370" s="38" t="str">
        <f>IF(Y370&lt;10%,"None",IF(Y370&lt;50%,"Unsatisfactory",IF(Y370&lt;80%,"Requires Improvements",IF(Y370&gt;79%,"Satisfactory",0))))</f>
        <v>None</v>
      </c>
      <c r="AB370" s="37">
        <v>0.9</v>
      </c>
      <c r="AC370" s="36" t="str">
        <f>IF(Z370&lt;672,"LOW",IF(Z370&lt;979,"MEDIUM",IF(Z370&lt;1399,"HIGH",IF(Z370&lt;3501,"VERY HIGH",0))))</f>
        <v>LOW</v>
      </c>
      <c r="AD370" s="35"/>
      <c r="AE370" s="34"/>
      <c r="AF370" s="33"/>
      <c r="AG370" s="33"/>
      <c r="AH370" s="33"/>
    </row>
    <row r="371" spans="1:34" ht="158.25" thickBot="1" x14ac:dyDescent="0.25">
      <c r="A371" s="33"/>
      <c r="B371" s="50"/>
      <c r="C371" s="50"/>
      <c r="D371" s="33"/>
      <c r="E371" s="49"/>
      <c r="F371" s="48"/>
      <c r="G371" s="47"/>
      <c r="H371" s="43"/>
      <c r="I371" s="46"/>
      <c r="J371" s="46"/>
      <c r="K371" s="45"/>
      <c r="L371" s="43"/>
      <c r="M371" s="43"/>
      <c r="N371" s="44"/>
      <c r="O371" s="43"/>
      <c r="P371" s="43"/>
      <c r="Q371" s="43"/>
      <c r="R371" s="42">
        <f>O371*P371*Q371</f>
        <v>0</v>
      </c>
      <c r="S371" s="36" t="str">
        <f>IF(R371&lt;672,"LOW",IF(R371&lt;979,"MEDIUM",IF(R371&lt;1399,"HIGH",IF(R371&lt;3501,"VERY HIGH",0))))</f>
        <v>LOW</v>
      </c>
      <c r="T371" s="41" t="s">
        <v>231</v>
      </c>
      <c r="U371" s="41"/>
      <c r="V371" s="41"/>
      <c r="W371" s="41"/>
      <c r="X371" s="41"/>
      <c r="Y371" s="40">
        <f>SUM('[1]Scores-protected'!A385:D385)</f>
        <v>0</v>
      </c>
      <c r="Z371" s="39">
        <f>R371-(R371*Y371)</f>
        <v>0</v>
      </c>
      <c r="AA371" s="38" t="str">
        <f>IF(Y371&lt;10%,"None",IF(Y371&lt;50%,"Unsatisfactory",IF(Y371&lt;80%,"Requires Improvements",IF(Y371&gt;79%,"Satisfactory",0))))</f>
        <v>None</v>
      </c>
      <c r="AB371" s="37">
        <v>0.9</v>
      </c>
      <c r="AC371" s="36" t="str">
        <f>IF(Z371&lt;672,"LOW",IF(Z371&lt;979,"MEDIUM",IF(Z371&lt;1399,"HIGH",IF(Z371&lt;3501,"VERY HIGH",0))))</f>
        <v>LOW</v>
      </c>
      <c r="AD371" s="35"/>
      <c r="AE371" s="34"/>
      <c r="AF371" s="33"/>
      <c r="AG371" s="33"/>
      <c r="AH371" s="33"/>
    </row>
    <row r="372" spans="1:34" ht="158.25" thickBot="1" x14ac:dyDescent="0.25">
      <c r="A372" s="33"/>
      <c r="B372" s="50"/>
      <c r="C372" s="50"/>
      <c r="D372" s="33"/>
      <c r="E372" s="49"/>
      <c r="F372" s="48"/>
      <c r="G372" s="47"/>
      <c r="H372" s="43"/>
      <c r="I372" s="46"/>
      <c r="J372" s="46"/>
      <c r="K372" s="45"/>
      <c r="L372" s="43"/>
      <c r="M372" s="43"/>
      <c r="N372" s="44"/>
      <c r="O372" s="43"/>
      <c r="P372" s="43"/>
      <c r="Q372" s="43"/>
      <c r="R372" s="42">
        <f>O372*P372*Q372</f>
        <v>0</v>
      </c>
      <c r="S372" s="36" t="str">
        <f>IF(R372&lt;672,"LOW",IF(R372&lt;979,"MEDIUM",IF(R372&lt;1399,"HIGH",IF(R372&lt;3501,"VERY HIGH",0))))</f>
        <v>LOW</v>
      </c>
      <c r="T372" s="41" t="s">
        <v>231</v>
      </c>
      <c r="U372" s="41"/>
      <c r="V372" s="41"/>
      <c r="W372" s="41"/>
      <c r="X372" s="41"/>
      <c r="Y372" s="40">
        <f>SUM('[1]Scores-protected'!A386:D386)</f>
        <v>0</v>
      </c>
      <c r="Z372" s="39">
        <f>R372-(R372*Y372)</f>
        <v>0</v>
      </c>
      <c r="AA372" s="38" t="str">
        <f>IF(Y372&lt;10%,"None",IF(Y372&lt;50%,"Unsatisfactory",IF(Y372&lt;80%,"Requires Improvements",IF(Y372&gt;79%,"Satisfactory",0))))</f>
        <v>None</v>
      </c>
      <c r="AB372" s="37">
        <v>0.9</v>
      </c>
      <c r="AC372" s="36" t="str">
        <f>IF(Z372&lt;672,"LOW",IF(Z372&lt;979,"MEDIUM",IF(Z372&lt;1399,"HIGH",IF(Z372&lt;3501,"VERY HIGH",0))))</f>
        <v>LOW</v>
      </c>
      <c r="AD372" s="35"/>
      <c r="AE372" s="34"/>
      <c r="AF372" s="33"/>
      <c r="AG372" s="33"/>
      <c r="AH372" s="33"/>
    </row>
    <row r="373" spans="1:34" ht="158.25" thickBot="1" x14ac:dyDescent="0.25">
      <c r="A373" s="33"/>
      <c r="B373" s="50"/>
      <c r="C373" s="50"/>
      <c r="D373" s="33"/>
      <c r="E373" s="49"/>
      <c r="F373" s="48"/>
      <c r="G373" s="47"/>
      <c r="H373" s="43"/>
      <c r="I373" s="46"/>
      <c r="J373" s="46"/>
      <c r="K373" s="45"/>
      <c r="L373" s="43"/>
      <c r="M373" s="43"/>
      <c r="N373" s="44"/>
      <c r="O373" s="43"/>
      <c r="P373" s="43"/>
      <c r="Q373" s="43"/>
      <c r="R373" s="42">
        <f>O373*P373*Q373</f>
        <v>0</v>
      </c>
      <c r="S373" s="36" t="str">
        <f>IF(R373&lt;672,"LOW",IF(R373&lt;979,"MEDIUM",IF(R373&lt;1399,"HIGH",IF(R373&lt;3501,"VERY HIGH",0))))</f>
        <v>LOW</v>
      </c>
      <c r="T373" s="41" t="s">
        <v>231</v>
      </c>
      <c r="U373" s="41"/>
      <c r="V373" s="41"/>
      <c r="W373" s="41"/>
      <c r="X373" s="41"/>
      <c r="Y373" s="40">
        <f>SUM('[1]Scores-protected'!A387:D387)</f>
        <v>0</v>
      </c>
      <c r="Z373" s="39">
        <f>R373-(R373*Y373)</f>
        <v>0</v>
      </c>
      <c r="AA373" s="38" t="str">
        <f>IF(Y373&lt;10%,"None",IF(Y373&lt;50%,"Unsatisfactory",IF(Y373&lt;80%,"Requires Improvements",IF(Y373&gt;79%,"Satisfactory",0))))</f>
        <v>None</v>
      </c>
      <c r="AB373" s="37">
        <v>0.9</v>
      </c>
      <c r="AC373" s="36" t="str">
        <f>IF(Z373&lt;672,"LOW",IF(Z373&lt;979,"MEDIUM",IF(Z373&lt;1399,"HIGH",IF(Z373&lt;3501,"VERY HIGH",0))))</f>
        <v>LOW</v>
      </c>
      <c r="AD373" s="35"/>
      <c r="AE373" s="34"/>
      <c r="AF373" s="33"/>
      <c r="AG373" s="33"/>
      <c r="AH373" s="33"/>
    </row>
    <row r="374" spans="1:34" ht="158.25" thickBot="1" x14ac:dyDescent="0.25">
      <c r="A374" s="33"/>
      <c r="B374" s="50"/>
      <c r="C374" s="50"/>
      <c r="D374" s="33"/>
      <c r="E374" s="49"/>
      <c r="F374" s="48"/>
      <c r="G374" s="47"/>
      <c r="H374" s="43"/>
      <c r="I374" s="46"/>
      <c r="J374" s="46"/>
      <c r="K374" s="45"/>
      <c r="L374" s="43"/>
      <c r="M374" s="43"/>
      <c r="N374" s="44"/>
      <c r="O374" s="43"/>
      <c r="P374" s="43"/>
      <c r="Q374" s="43"/>
      <c r="R374" s="42">
        <f>O374*P374*Q374</f>
        <v>0</v>
      </c>
      <c r="S374" s="36" t="str">
        <f>IF(R374&lt;672,"LOW",IF(R374&lt;979,"MEDIUM",IF(R374&lt;1399,"HIGH",IF(R374&lt;3501,"VERY HIGH",0))))</f>
        <v>LOW</v>
      </c>
      <c r="T374" s="41" t="s">
        <v>231</v>
      </c>
      <c r="U374" s="41"/>
      <c r="V374" s="41"/>
      <c r="W374" s="41"/>
      <c r="X374" s="41"/>
      <c r="Y374" s="40">
        <f>SUM('[1]Scores-protected'!A388:D388)</f>
        <v>0</v>
      </c>
      <c r="Z374" s="39">
        <f>R374-(R374*Y374)</f>
        <v>0</v>
      </c>
      <c r="AA374" s="38" t="str">
        <f>IF(Y374&lt;10%,"None",IF(Y374&lt;50%,"Unsatisfactory",IF(Y374&lt;80%,"Requires Improvements",IF(Y374&gt;79%,"Satisfactory",0))))</f>
        <v>None</v>
      </c>
      <c r="AB374" s="37">
        <v>0.9</v>
      </c>
      <c r="AC374" s="36" t="str">
        <f>IF(Z374&lt;672,"LOW",IF(Z374&lt;979,"MEDIUM",IF(Z374&lt;1399,"HIGH",IF(Z374&lt;3501,"VERY HIGH",0))))</f>
        <v>LOW</v>
      </c>
      <c r="AD374" s="35"/>
      <c r="AE374" s="34"/>
      <c r="AF374" s="33"/>
      <c r="AG374" s="33"/>
      <c r="AH374" s="33"/>
    </row>
    <row r="375" spans="1:34" ht="158.25" thickBot="1" x14ac:dyDescent="0.25">
      <c r="A375" s="33"/>
      <c r="B375" s="50"/>
      <c r="C375" s="50"/>
      <c r="D375" s="33"/>
      <c r="E375" s="49"/>
      <c r="F375" s="48"/>
      <c r="G375" s="47"/>
      <c r="H375" s="43"/>
      <c r="I375" s="46"/>
      <c r="J375" s="46"/>
      <c r="K375" s="45"/>
      <c r="L375" s="43"/>
      <c r="M375" s="43"/>
      <c r="N375" s="44"/>
      <c r="O375" s="43"/>
      <c r="P375" s="43"/>
      <c r="Q375" s="43"/>
      <c r="R375" s="42">
        <f>O375*P375*Q375</f>
        <v>0</v>
      </c>
      <c r="S375" s="36" t="str">
        <f>IF(R375&lt;672,"LOW",IF(R375&lt;979,"MEDIUM",IF(R375&lt;1399,"HIGH",IF(R375&lt;3501,"VERY HIGH",0))))</f>
        <v>LOW</v>
      </c>
      <c r="T375" s="41" t="s">
        <v>231</v>
      </c>
      <c r="U375" s="41"/>
      <c r="V375" s="41"/>
      <c r="W375" s="41"/>
      <c r="X375" s="41"/>
      <c r="Y375" s="40">
        <f>SUM('[1]Scores-protected'!A389:D389)</f>
        <v>0</v>
      </c>
      <c r="Z375" s="39">
        <f>R375-(R375*Y375)</f>
        <v>0</v>
      </c>
      <c r="AA375" s="38" t="str">
        <f>IF(Y375&lt;10%,"None",IF(Y375&lt;50%,"Unsatisfactory",IF(Y375&lt;80%,"Requires Improvements",IF(Y375&gt;79%,"Satisfactory",0))))</f>
        <v>None</v>
      </c>
      <c r="AB375" s="37">
        <v>0.9</v>
      </c>
      <c r="AC375" s="36" t="str">
        <f>IF(Z375&lt;672,"LOW",IF(Z375&lt;979,"MEDIUM",IF(Z375&lt;1399,"HIGH",IF(Z375&lt;3501,"VERY HIGH",0))))</f>
        <v>LOW</v>
      </c>
      <c r="AD375" s="35"/>
      <c r="AE375" s="34"/>
      <c r="AF375" s="33"/>
      <c r="AG375" s="33"/>
      <c r="AH375" s="33"/>
    </row>
    <row r="376" spans="1:34" ht="158.25" thickBot="1" x14ac:dyDescent="0.25">
      <c r="A376" s="33"/>
      <c r="B376" s="50"/>
      <c r="C376" s="50"/>
      <c r="D376" s="33"/>
      <c r="E376" s="49"/>
      <c r="F376" s="48"/>
      <c r="G376" s="47"/>
      <c r="H376" s="43"/>
      <c r="I376" s="46"/>
      <c r="J376" s="46"/>
      <c r="K376" s="45"/>
      <c r="L376" s="43"/>
      <c r="M376" s="43"/>
      <c r="N376" s="44"/>
      <c r="O376" s="43"/>
      <c r="P376" s="43"/>
      <c r="Q376" s="43"/>
      <c r="R376" s="42">
        <f>O376*P376*Q376</f>
        <v>0</v>
      </c>
      <c r="S376" s="36" t="str">
        <f>IF(R376&lt;672,"LOW",IF(R376&lt;979,"MEDIUM",IF(R376&lt;1399,"HIGH",IF(R376&lt;3501,"VERY HIGH",0))))</f>
        <v>LOW</v>
      </c>
      <c r="T376" s="41" t="s">
        <v>231</v>
      </c>
      <c r="U376" s="41"/>
      <c r="V376" s="41"/>
      <c r="W376" s="41"/>
      <c r="X376" s="41"/>
      <c r="Y376" s="40">
        <f>SUM('[1]Scores-protected'!A390:D390)</f>
        <v>0</v>
      </c>
      <c r="Z376" s="39">
        <f>R376-(R376*Y376)</f>
        <v>0</v>
      </c>
      <c r="AA376" s="38" t="str">
        <f>IF(Y376&lt;10%,"None",IF(Y376&lt;50%,"Unsatisfactory",IF(Y376&lt;80%,"Requires Improvements",IF(Y376&gt;79%,"Satisfactory",0))))</f>
        <v>None</v>
      </c>
      <c r="AB376" s="37">
        <v>0.9</v>
      </c>
      <c r="AC376" s="36" t="str">
        <f>IF(Z376&lt;672,"LOW",IF(Z376&lt;979,"MEDIUM",IF(Z376&lt;1399,"HIGH",IF(Z376&lt;3501,"VERY HIGH",0))))</f>
        <v>LOW</v>
      </c>
      <c r="AD376" s="35"/>
      <c r="AE376" s="34"/>
      <c r="AF376" s="33"/>
      <c r="AG376" s="33"/>
      <c r="AH376" s="33"/>
    </row>
    <row r="377" spans="1:34" ht="158.25" thickBot="1" x14ac:dyDescent="0.25">
      <c r="A377" s="33"/>
      <c r="B377" s="50"/>
      <c r="C377" s="50"/>
      <c r="D377" s="33"/>
      <c r="E377" s="49"/>
      <c r="F377" s="48"/>
      <c r="G377" s="47"/>
      <c r="H377" s="43"/>
      <c r="I377" s="46"/>
      <c r="J377" s="46"/>
      <c r="K377" s="45"/>
      <c r="L377" s="43"/>
      <c r="M377" s="43"/>
      <c r="N377" s="44"/>
      <c r="O377" s="43"/>
      <c r="P377" s="43"/>
      <c r="Q377" s="43"/>
      <c r="R377" s="42">
        <f>O377*P377*Q377</f>
        <v>0</v>
      </c>
      <c r="S377" s="36" t="str">
        <f>IF(R377&lt;672,"LOW",IF(R377&lt;979,"MEDIUM",IF(R377&lt;1399,"HIGH",IF(R377&lt;3501,"VERY HIGH",0))))</f>
        <v>LOW</v>
      </c>
      <c r="T377" s="41" t="s">
        <v>231</v>
      </c>
      <c r="U377" s="41"/>
      <c r="V377" s="41"/>
      <c r="W377" s="41"/>
      <c r="X377" s="41"/>
      <c r="Y377" s="40">
        <f>SUM('[1]Scores-protected'!A391:D391)</f>
        <v>0</v>
      </c>
      <c r="Z377" s="39">
        <f>R377-(R377*Y377)</f>
        <v>0</v>
      </c>
      <c r="AA377" s="38" t="str">
        <f>IF(Y377&lt;10%,"None",IF(Y377&lt;50%,"Unsatisfactory",IF(Y377&lt;80%,"Requires Improvements",IF(Y377&gt;79%,"Satisfactory",0))))</f>
        <v>None</v>
      </c>
      <c r="AB377" s="37">
        <v>0.9</v>
      </c>
      <c r="AC377" s="36" t="str">
        <f>IF(Z377&lt;672,"LOW",IF(Z377&lt;979,"MEDIUM",IF(Z377&lt;1399,"HIGH",IF(Z377&lt;3501,"VERY HIGH",0))))</f>
        <v>LOW</v>
      </c>
      <c r="AD377" s="35"/>
      <c r="AE377" s="34"/>
      <c r="AF377" s="33"/>
      <c r="AG377" s="33"/>
      <c r="AH377" s="33"/>
    </row>
    <row r="378" spans="1:34" ht="158.25" thickBot="1" x14ac:dyDescent="0.25">
      <c r="A378" s="33"/>
      <c r="B378" s="50"/>
      <c r="C378" s="50"/>
      <c r="D378" s="33"/>
      <c r="E378" s="49"/>
      <c r="F378" s="48"/>
      <c r="G378" s="47"/>
      <c r="H378" s="43"/>
      <c r="I378" s="46"/>
      <c r="J378" s="46"/>
      <c r="K378" s="45"/>
      <c r="L378" s="43"/>
      <c r="M378" s="43"/>
      <c r="N378" s="44"/>
      <c r="O378" s="43"/>
      <c r="P378" s="43"/>
      <c r="Q378" s="43"/>
      <c r="R378" s="42">
        <f>O378*P378*Q378</f>
        <v>0</v>
      </c>
      <c r="S378" s="36" t="str">
        <f>IF(R378&lt;672,"LOW",IF(R378&lt;979,"MEDIUM",IF(R378&lt;1399,"HIGH",IF(R378&lt;3501,"VERY HIGH",0))))</f>
        <v>LOW</v>
      </c>
      <c r="T378" s="41" t="s">
        <v>231</v>
      </c>
      <c r="U378" s="41"/>
      <c r="V378" s="41"/>
      <c r="W378" s="41"/>
      <c r="X378" s="41"/>
      <c r="Y378" s="40">
        <f>SUM('[1]Scores-protected'!A392:D392)</f>
        <v>0</v>
      </c>
      <c r="Z378" s="39">
        <f>R378-(R378*Y378)</f>
        <v>0</v>
      </c>
      <c r="AA378" s="38" t="str">
        <f>IF(Y378&lt;10%,"None",IF(Y378&lt;50%,"Unsatisfactory",IF(Y378&lt;80%,"Requires Improvements",IF(Y378&gt;79%,"Satisfactory",0))))</f>
        <v>None</v>
      </c>
      <c r="AB378" s="37">
        <v>0.9</v>
      </c>
      <c r="AC378" s="36" t="str">
        <f>IF(Z378&lt;672,"LOW",IF(Z378&lt;979,"MEDIUM",IF(Z378&lt;1399,"HIGH",IF(Z378&lt;3501,"VERY HIGH",0))))</f>
        <v>LOW</v>
      </c>
      <c r="AD378" s="35"/>
      <c r="AE378" s="34"/>
      <c r="AF378" s="33"/>
      <c r="AG378" s="33"/>
      <c r="AH378" s="33"/>
    </row>
    <row r="379" spans="1:34" ht="158.25" thickBot="1" x14ac:dyDescent="0.25">
      <c r="A379" s="33"/>
      <c r="B379" s="50"/>
      <c r="C379" s="50"/>
      <c r="D379" s="33"/>
      <c r="E379" s="49"/>
      <c r="F379" s="48"/>
      <c r="G379" s="47"/>
      <c r="H379" s="43"/>
      <c r="I379" s="46"/>
      <c r="J379" s="46"/>
      <c r="K379" s="45"/>
      <c r="L379" s="43"/>
      <c r="M379" s="43"/>
      <c r="N379" s="44"/>
      <c r="O379" s="43"/>
      <c r="P379" s="43"/>
      <c r="Q379" s="43"/>
      <c r="R379" s="42">
        <f>O379*P379*Q379</f>
        <v>0</v>
      </c>
      <c r="S379" s="36" t="str">
        <f>IF(R379&lt;672,"LOW",IF(R379&lt;979,"MEDIUM",IF(R379&lt;1399,"HIGH",IF(R379&lt;3501,"VERY HIGH",0))))</f>
        <v>LOW</v>
      </c>
      <c r="T379" s="41" t="s">
        <v>231</v>
      </c>
      <c r="U379" s="41"/>
      <c r="V379" s="41"/>
      <c r="W379" s="41"/>
      <c r="X379" s="41"/>
      <c r="Y379" s="40">
        <f>SUM('[1]Scores-protected'!A393:D393)</f>
        <v>0</v>
      </c>
      <c r="Z379" s="39">
        <f>R379-(R379*Y379)</f>
        <v>0</v>
      </c>
      <c r="AA379" s="38" t="str">
        <f>IF(Y379&lt;10%,"None",IF(Y379&lt;50%,"Unsatisfactory",IF(Y379&lt;80%,"Requires Improvements",IF(Y379&gt;79%,"Satisfactory",0))))</f>
        <v>None</v>
      </c>
      <c r="AB379" s="37">
        <v>0.9</v>
      </c>
      <c r="AC379" s="36" t="str">
        <f>IF(Z379&lt;672,"LOW",IF(Z379&lt;979,"MEDIUM",IF(Z379&lt;1399,"HIGH",IF(Z379&lt;3501,"VERY HIGH",0))))</f>
        <v>LOW</v>
      </c>
      <c r="AD379" s="35"/>
      <c r="AE379" s="34"/>
      <c r="AF379" s="33"/>
      <c r="AG379" s="33"/>
      <c r="AH379" s="33"/>
    </row>
    <row r="380" spans="1:34" ht="158.25" thickBot="1" x14ac:dyDescent="0.25">
      <c r="A380" s="33"/>
      <c r="B380" s="50"/>
      <c r="C380" s="50"/>
      <c r="D380" s="33"/>
      <c r="E380" s="49"/>
      <c r="F380" s="48"/>
      <c r="G380" s="47"/>
      <c r="H380" s="43"/>
      <c r="I380" s="46"/>
      <c r="J380" s="46"/>
      <c r="K380" s="45"/>
      <c r="L380" s="43"/>
      <c r="M380" s="43"/>
      <c r="N380" s="44"/>
      <c r="O380" s="43"/>
      <c r="P380" s="43"/>
      <c r="Q380" s="43"/>
      <c r="R380" s="42">
        <f>O380*P380*Q380</f>
        <v>0</v>
      </c>
      <c r="S380" s="36" t="str">
        <f>IF(R380&lt;672,"LOW",IF(R380&lt;979,"MEDIUM",IF(R380&lt;1399,"HIGH",IF(R380&lt;3501,"VERY HIGH",0))))</f>
        <v>LOW</v>
      </c>
      <c r="T380" s="41" t="s">
        <v>231</v>
      </c>
      <c r="U380" s="41"/>
      <c r="V380" s="41"/>
      <c r="W380" s="41"/>
      <c r="X380" s="41"/>
      <c r="Y380" s="40">
        <f>SUM('[1]Scores-protected'!A394:D394)</f>
        <v>0</v>
      </c>
      <c r="Z380" s="39">
        <f>R380-(R380*Y380)</f>
        <v>0</v>
      </c>
      <c r="AA380" s="38" t="str">
        <f>IF(Y380&lt;10%,"None",IF(Y380&lt;50%,"Unsatisfactory",IF(Y380&lt;80%,"Requires Improvements",IF(Y380&gt;79%,"Satisfactory",0))))</f>
        <v>None</v>
      </c>
      <c r="AB380" s="37">
        <v>0.9</v>
      </c>
      <c r="AC380" s="36" t="str">
        <f>IF(Z380&lt;672,"LOW",IF(Z380&lt;979,"MEDIUM",IF(Z380&lt;1399,"HIGH",IF(Z380&lt;3501,"VERY HIGH",0))))</f>
        <v>LOW</v>
      </c>
      <c r="AD380" s="35"/>
      <c r="AE380" s="34"/>
      <c r="AF380" s="33"/>
      <c r="AG380" s="33"/>
      <c r="AH380" s="33"/>
    </row>
    <row r="381" spans="1:34" ht="158.25" thickBot="1" x14ac:dyDescent="0.25">
      <c r="A381" s="33"/>
      <c r="B381" s="50"/>
      <c r="C381" s="50"/>
      <c r="D381" s="33"/>
      <c r="E381" s="49"/>
      <c r="F381" s="48"/>
      <c r="G381" s="47"/>
      <c r="H381" s="43"/>
      <c r="I381" s="46"/>
      <c r="J381" s="46"/>
      <c r="K381" s="45"/>
      <c r="L381" s="43"/>
      <c r="M381" s="43"/>
      <c r="N381" s="44"/>
      <c r="O381" s="43"/>
      <c r="P381" s="43"/>
      <c r="Q381" s="43"/>
      <c r="R381" s="42">
        <f>O381*P381*Q381</f>
        <v>0</v>
      </c>
      <c r="S381" s="36" t="str">
        <f>IF(R381&lt;672,"LOW",IF(R381&lt;979,"MEDIUM",IF(R381&lt;1399,"HIGH",IF(R381&lt;3501,"VERY HIGH",0))))</f>
        <v>LOW</v>
      </c>
      <c r="T381" s="41" t="s">
        <v>231</v>
      </c>
      <c r="U381" s="41"/>
      <c r="V381" s="41"/>
      <c r="W381" s="41"/>
      <c r="X381" s="41"/>
      <c r="Y381" s="40">
        <f>SUM('[1]Scores-protected'!A395:D395)</f>
        <v>0</v>
      </c>
      <c r="Z381" s="39">
        <f>R381-(R381*Y381)</f>
        <v>0</v>
      </c>
      <c r="AA381" s="38" t="str">
        <f>IF(Y381&lt;10%,"None",IF(Y381&lt;50%,"Unsatisfactory",IF(Y381&lt;80%,"Requires Improvements",IF(Y381&gt;79%,"Satisfactory",0))))</f>
        <v>None</v>
      </c>
      <c r="AB381" s="37">
        <v>0.9</v>
      </c>
      <c r="AC381" s="36" t="str">
        <f>IF(Z381&lt;672,"LOW",IF(Z381&lt;979,"MEDIUM",IF(Z381&lt;1399,"HIGH",IF(Z381&lt;3501,"VERY HIGH",0))))</f>
        <v>LOW</v>
      </c>
      <c r="AD381" s="35"/>
      <c r="AE381" s="34"/>
      <c r="AF381" s="33"/>
      <c r="AG381" s="33"/>
      <c r="AH381" s="33"/>
    </row>
    <row r="382" spans="1:34" ht="158.25" thickBot="1" x14ac:dyDescent="0.25">
      <c r="A382" s="33"/>
      <c r="B382" s="50"/>
      <c r="C382" s="50"/>
      <c r="D382" s="33"/>
      <c r="E382" s="49"/>
      <c r="F382" s="48"/>
      <c r="G382" s="47"/>
      <c r="H382" s="43"/>
      <c r="I382" s="46"/>
      <c r="J382" s="46"/>
      <c r="K382" s="45"/>
      <c r="L382" s="43"/>
      <c r="M382" s="43"/>
      <c r="N382" s="44"/>
      <c r="O382" s="43"/>
      <c r="P382" s="43"/>
      <c r="Q382" s="43"/>
      <c r="R382" s="42">
        <f>O382*P382*Q382</f>
        <v>0</v>
      </c>
      <c r="S382" s="36" t="str">
        <f>IF(R382&lt;672,"LOW",IF(R382&lt;979,"MEDIUM",IF(R382&lt;1399,"HIGH",IF(R382&lt;3501,"VERY HIGH",0))))</f>
        <v>LOW</v>
      </c>
      <c r="T382" s="41" t="s">
        <v>231</v>
      </c>
      <c r="U382" s="41"/>
      <c r="V382" s="41"/>
      <c r="W382" s="41"/>
      <c r="X382" s="41"/>
      <c r="Y382" s="40">
        <f>SUM('[1]Scores-protected'!A396:D396)</f>
        <v>0</v>
      </c>
      <c r="Z382" s="39">
        <f>R382-(R382*Y382)</f>
        <v>0</v>
      </c>
      <c r="AA382" s="38" t="str">
        <f>IF(Y382&lt;10%,"None",IF(Y382&lt;50%,"Unsatisfactory",IF(Y382&lt;80%,"Requires Improvements",IF(Y382&gt;79%,"Satisfactory",0))))</f>
        <v>None</v>
      </c>
      <c r="AB382" s="37">
        <v>0.9</v>
      </c>
      <c r="AC382" s="36" t="str">
        <f>IF(Z382&lt;672,"LOW",IF(Z382&lt;979,"MEDIUM",IF(Z382&lt;1399,"HIGH",IF(Z382&lt;3501,"VERY HIGH",0))))</f>
        <v>LOW</v>
      </c>
      <c r="AD382" s="35"/>
      <c r="AE382" s="34"/>
      <c r="AF382" s="33"/>
      <c r="AG382" s="33"/>
      <c r="AH382" s="33"/>
    </row>
    <row r="383" spans="1:34" ht="158.25" thickBot="1" x14ac:dyDescent="0.25">
      <c r="A383" s="33"/>
      <c r="B383" s="50"/>
      <c r="C383" s="50"/>
      <c r="D383" s="33"/>
      <c r="E383" s="49"/>
      <c r="F383" s="48"/>
      <c r="G383" s="47"/>
      <c r="H383" s="43"/>
      <c r="I383" s="46"/>
      <c r="J383" s="46"/>
      <c r="K383" s="45"/>
      <c r="L383" s="43"/>
      <c r="M383" s="43"/>
      <c r="N383" s="44"/>
      <c r="O383" s="43"/>
      <c r="P383" s="43"/>
      <c r="Q383" s="43"/>
      <c r="R383" s="42">
        <f>O383*P383*Q383</f>
        <v>0</v>
      </c>
      <c r="S383" s="36" t="str">
        <f>IF(R383&lt;672,"LOW",IF(R383&lt;979,"MEDIUM",IF(R383&lt;1399,"HIGH",IF(R383&lt;3501,"VERY HIGH",0))))</f>
        <v>LOW</v>
      </c>
      <c r="T383" s="41" t="s">
        <v>231</v>
      </c>
      <c r="U383" s="41"/>
      <c r="V383" s="41"/>
      <c r="W383" s="41"/>
      <c r="X383" s="41"/>
      <c r="Y383" s="40">
        <f>SUM('[1]Scores-protected'!A397:D397)</f>
        <v>0</v>
      </c>
      <c r="Z383" s="39">
        <f>R383-(R383*Y383)</f>
        <v>0</v>
      </c>
      <c r="AA383" s="38" t="str">
        <f>IF(Y383&lt;10%,"None",IF(Y383&lt;50%,"Unsatisfactory",IF(Y383&lt;80%,"Requires Improvements",IF(Y383&gt;79%,"Satisfactory",0))))</f>
        <v>None</v>
      </c>
      <c r="AB383" s="37">
        <v>0.9</v>
      </c>
      <c r="AC383" s="36" t="str">
        <f>IF(Z383&lt;672,"LOW",IF(Z383&lt;979,"MEDIUM",IF(Z383&lt;1399,"HIGH",IF(Z383&lt;3501,"VERY HIGH",0))))</f>
        <v>LOW</v>
      </c>
      <c r="AD383" s="35"/>
      <c r="AE383" s="34"/>
      <c r="AF383" s="33"/>
      <c r="AG383" s="33"/>
      <c r="AH383" s="33"/>
    </row>
    <row r="384" spans="1:34" ht="158.25" thickBot="1" x14ac:dyDescent="0.25">
      <c r="A384" s="33"/>
      <c r="B384" s="50"/>
      <c r="C384" s="50"/>
      <c r="D384" s="33"/>
      <c r="E384" s="49"/>
      <c r="F384" s="48"/>
      <c r="G384" s="47"/>
      <c r="H384" s="43"/>
      <c r="I384" s="46"/>
      <c r="J384" s="46"/>
      <c r="K384" s="45"/>
      <c r="L384" s="43"/>
      <c r="M384" s="43"/>
      <c r="N384" s="44"/>
      <c r="O384" s="43"/>
      <c r="P384" s="43"/>
      <c r="Q384" s="43"/>
      <c r="R384" s="42">
        <f>O384*P384*Q384</f>
        <v>0</v>
      </c>
      <c r="S384" s="36" t="str">
        <f>IF(R384&lt;672,"LOW",IF(R384&lt;979,"MEDIUM",IF(R384&lt;1399,"HIGH",IF(R384&lt;3501,"VERY HIGH",0))))</f>
        <v>LOW</v>
      </c>
      <c r="T384" s="41" t="s">
        <v>231</v>
      </c>
      <c r="U384" s="41"/>
      <c r="V384" s="41"/>
      <c r="W384" s="41"/>
      <c r="X384" s="41"/>
      <c r="Y384" s="40">
        <f>SUM('[1]Scores-protected'!A398:D398)</f>
        <v>0</v>
      </c>
      <c r="Z384" s="39">
        <f>R384-(R384*Y384)</f>
        <v>0</v>
      </c>
      <c r="AA384" s="38" t="str">
        <f>IF(Y384&lt;10%,"None",IF(Y384&lt;50%,"Unsatisfactory",IF(Y384&lt;80%,"Requires Improvements",IF(Y384&gt;79%,"Satisfactory",0))))</f>
        <v>None</v>
      </c>
      <c r="AB384" s="37">
        <v>0.9</v>
      </c>
      <c r="AC384" s="36" t="str">
        <f>IF(Z384&lt;672,"LOW",IF(Z384&lt;979,"MEDIUM",IF(Z384&lt;1399,"HIGH",IF(Z384&lt;3501,"VERY HIGH",0))))</f>
        <v>LOW</v>
      </c>
      <c r="AD384" s="35"/>
      <c r="AE384" s="34"/>
      <c r="AF384" s="33"/>
      <c r="AG384" s="33"/>
      <c r="AH384" s="33"/>
    </row>
    <row r="385" spans="1:34" ht="158.25" thickBot="1" x14ac:dyDescent="0.25">
      <c r="A385" s="33"/>
      <c r="B385" s="50"/>
      <c r="C385" s="50"/>
      <c r="D385" s="33"/>
      <c r="E385" s="49"/>
      <c r="F385" s="48"/>
      <c r="G385" s="47"/>
      <c r="H385" s="43"/>
      <c r="I385" s="46"/>
      <c r="J385" s="46"/>
      <c r="K385" s="45"/>
      <c r="L385" s="43"/>
      <c r="M385" s="43"/>
      <c r="N385" s="44"/>
      <c r="O385" s="43"/>
      <c r="P385" s="43"/>
      <c r="Q385" s="43"/>
      <c r="R385" s="42">
        <f>O385*P385*Q385</f>
        <v>0</v>
      </c>
      <c r="S385" s="36" t="str">
        <f>IF(R385&lt;672,"LOW",IF(R385&lt;979,"MEDIUM",IF(R385&lt;1399,"HIGH",IF(R385&lt;3501,"VERY HIGH",0))))</f>
        <v>LOW</v>
      </c>
      <c r="T385" s="41" t="s">
        <v>231</v>
      </c>
      <c r="U385" s="41"/>
      <c r="V385" s="41"/>
      <c r="W385" s="41"/>
      <c r="X385" s="41"/>
      <c r="Y385" s="40">
        <f>SUM('[1]Scores-protected'!A399:D399)</f>
        <v>0</v>
      </c>
      <c r="Z385" s="39">
        <f>R385-(R385*Y385)</f>
        <v>0</v>
      </c>
      <c r="AA385" s="38" t="str">
        <f>IF(Y385&lt;10%,"None",IF(Y385&lt;50%,"Unsatisfactory",IF(Y385&lt;80%,"Requires Improvements",IF(Y385&gt;79%,"Satisfactory",0))))</f>
        <v>None</v>
      </c>
      <c r="AB385" s="37">
        <v>0.9</v>
      </c>
      <c r="AC385" s="36" t="str">
        <f>IF(Z385&lt;672,"LOW",IF(Z385&lt;979,"MEDIUM",IF(Z385&lt;1399,"HIGH",IF(Z385&lt;3501,"VERY HIGH",0))))</f>
        <v>LOW</v>
      </c>
      <c r="AD385" s="35"/>
      <c r="AE385" s="34"/>
      <c r="AF385" s="33"/>
      <c r="AG385" s="33"/>
      <c r="AH385" s="33"/>
    </row>
    <row r="386" spans="1:34" ht="158.25" thickBot="1" x14ac:dyDescent="0.25">
      <c r="A386" s="33"/>
      <c r="B386" s="50"/>
      <c r="C386" s="50"/>
      <c r="D386" s="33"/>
      <c r="E386" s="49"/>
      <c r="F386" s="48"/>
      <c r="G386" s="47"/>
      <c r="H386" s="43"/>
      <c r="I386" s="46"/>
      <c r="J386" s="46"/>
      <c r="K386" s="45"/>
      <c r="L386" s="43"/>
      <c r="M386" s="43"/>
      <c r="N386" s="44"/>
      <c r="O386" s="43"/>
      <c r="P386" s="43"/>
      <c r="Q386" s="43"/>
      <c r="R386" s="42">
        <f>O386*P386*Q386</f>
        <v>0</v>
      </c>
      <c r="S386" s="36" t="str">
        <f>IF(R386&lt;672,"LOW",IF(R386&lt;979,"MEDIUM",IF(R386&lt;1399,"HIGH",IF(R386&lt;3501,"VERY HIGH",0))))</f>
        <v>LOW</v>
      </c>
      <c r="T386" s="41" t="s">
        <v>231</v>
      </c>
      <c r="U386" s="41"/>
      <c r="V386" s="41"/>
      <c r="W386" s="41"/>
      <c r="X386" s="41"/>
      <c r="Y386" s="40">
        <f>SUM('[1]Scores-protected'!A400:D400)</f>
        <v>0</v>
      </c>
      <c r="Z386" s="39">
        <f>R386-(R386*Y386)</f>
        <v>0</v>
      </c>
      <c r="AA386" s="38" t="str">
        <f>IF(Y386&lt;10%,"None",IF(Y386&lt;50%,"Unsatisfactory",IF(Y386&lt;80%,"Requires Improvements",IF(Y386&gt;79%,"Satisfactory",0))))</f>
        <v>None</v>
      </c>
      <c r="AB386" s="37">
        <v>0.9</v>
      </c>
      <c r="AC386" s="36" t="str">
        <f>IF(Z386&lt;672,"LOW",IF(Z386&lt;979,"MEDIUM",IF(Z386&lt;1399,"HIGH",IF(Z386&lt;3501,"VERY HIGH",0))))</f>
        <v>LOW</v>
      </c>
      <c r="AD386" s="35"/>
      <c r="AE386" s="34"/>
      <c r="AF386" s="33"/>
      <c r="AG386" s="33"/>
      <c r="AH386" s="33"/>
    </row>
    <row r="387" spans="1:34" ht="158.25" thickBot="1" x14ac:dyDescent="0.25">
      <c r="A387" s="33"/>
      <c r="B387" s="50"/>
      <c r="C387" s="50"/>
      <c r="D387" s="33"/>
      <c r="E387" s="49"/>
      <c r="F387" s="48"/>
      <c r="G387" s="47"/>
      <c r="H387" s="43"/>
      <c r="I387" s="46"/>
      <c r="J387" s="46"/>
      <c r="K387" s="45"/>
      <c r="L387" s="43"/>
      <c r="M387" s="43"/>
      <c r="N387" s="44"/>
      <c r="O387" s="43"/>
      <c r="P387" s="43"/>
      <c r="Q387" s="43"/>
      <c r="R387" s="42">
        <f>O387*P387*Q387</f>
        <v>0</v>
      </c>
      <c r="S387" s="36" t="str">
        <f>IF(R387&lt;672,"LOW",IF(R387&lt;979,"MEDIUM",IF(R387&lt;1399,"HIGH",IF(R387&lt;3501,"VERY HIGH",0))))</f>
        <v>LOW</v>
      </c>
      <c r="T387" s="41" t="s">
        <v>231</v>
      </c>
      <c r="U387" s="41"/>
      <c r="V387" s="41"/>
      <c r="W387" s="41"/>
      <c r="X387" s="41"/>
      <c r="Y387" s="40">
        <f>SUM('[1]Scores-protected'!A401:D401)</f>
        <v>0</v>
      </c>
      <c r="Z387" s="39">
        <f>R387-(R387*Y387)</f>
        <v>0</v>
      </c>
      <c r="AA387" s="38" t="str">
        <f>IF(Y387&lt;10%,"None",IF(Y387&lt;50%,"Unsatisfactory",IF(Y387&lt;80%,"Requires Improvements",IF(Y387&gt;79%,"Satisfactory",0))))</f>
        <v>None</v>
      </c>
      <c r="AB387" s="37">
        <v>0.9</v>
      </c>
      <c r="AC387" s="36" t="str">
        <f>IF(Z387&lt;672,"LOW",IF(Z387&lt;979,"MEDIUM",IF(Z387&lt;1399,"HIGH",IF(Z387&lt;3501,"VERY HIGH",0))))</f>
        <v>LOW</v>
      </c>
      <c r="AD387" s="35"/>
      <c r="AE387" s="34"/>
      <c r="AF387" s="33"/>
      <c r="AG387" s="33"/>
      <c r="AH387" s="33"/>
    </row>
    <row r="388" spans="1:34" ht="158.25" thickBot="1" x14ac:dyDescent="0.25">
      <c r="A388" s="33"/>
      <c r="B388" s="50"/>
      <c r="C388" s="50"/>
      <c r="D388" s="33"/>
      <c r="E388" s="49"/>
      <c r="F388" s="48"/>
      <c r="G388" s="47"/>
      <c r="H388" s="43"/>
      <c r="I388" s="46"/>
      <c r="J388" s="46"/>
      <c r="K388" s="45"/>
      <c r="L388" s="43"/>
      <c r="M388" s="43"/>
      <c r="N388" s="44"/>
      <c r="O388" s="43"/>
      <c r="P388" s="43"/>
      <c r="Q388" s="43"/>
      <c r="R388" s="42">
        <f>O388*P388*Q388</f>
        <v>0</v>
      </c>
      <c r="S388" s="36" t="str">
        <f>IF(R388&lt;672,"LOW",IF(R388&lt;979,"MEDIUM",IF(R388&lt;1399,"HIGH",IF(R388&lt;3501,"VERY HIGH",0))))</f>
        <v>LOW</v>
      </c>
      <c r="T388" s="41" t="s">
        <v>231</v>
      </c>
      <c r="U388" s="41"/>
      <c r="V388" s="41"/>
      <c r="W388" s="41"/>
      <c r="X388" s="41"/>
      <c r="Y388" s="40">
        <f>SUM('[1]Scores-protected'!A402:D402)</f>
        <v>0</v>
      </c>
      <c r="Z388" s="39">
        <f>R388-(R388*Y388)</f>
        <v>0</v>
      </c>
      <c r="AA388" s="38" t="str">
        <f>IF(Y388&lt;10%,"None",IF(Y388&lt;50%,"Unsatisfactory",IF(Y388&lt;80%,"Requires Improvements",IF(Y388&gt;79%,"Satisfactory",0))))</f>
        <v>None</v>
      </c>
      <c r="AB388" s="37">
        <v>0.9</v>
      </c>
      <c r="AC388" s="36" t="str">
        <f>IF(Z388&lt;672,"LOW",IF(Z388&lt;979,"MEDIUM",IF(Z388&lt;1399,"HIGH",IF(Z388&lt;3501,"VERY HIGH",0))))</f>
        <v>LOW</v>
      </c>
      <c r="AD388" s="35"/>
      <c r="AE388" s="34"/>
      <c r="AF388" s="33"/>
      <c r="AG388" s="33"/>
      <c r="AH388" s="33"/>
    </row>
    <row r="389" spans="1:34" ht="158.25" thickBot="1" x14ac:dyDescent="0.25">
      <c r="A389" s="33"/>
      <c r="B389" s="50"/>
      <c r="C389" s="50"/>
      <c r="D389" s="33"/>
      <c r="E389" s="49"/>
      <c r="F389" s="48"/>
      <c r="G389" s="47"/>
      <c r="H389" s="43"/>
      <c r="I389" s="46"/>
      <c r="J389" s="46"/>
      <c r="K389" s="45"/>
      <c r="L389" s="43"/>
      <c r="M389" s="43"/>
      <c r="N389" s="44"/>
      <c r="O389" s="43"/>
      <c r="P389" s="43"/>
      <c r="Q389" s="43"/>
      <c r="R389" s="42">
        <f>O389*P389*Q389</f>
        <v>0</v>
      </c>
      <c r="S389" s="36" t="str">
        <f>IF(R389&lt;672,"LOW",IF(R389&lt;979,"MEDIUM",IF(R389&lt;1399,"HIGH",IF(R389&lt;3501,"VERY HIGH",0))))</f>
        <v>LOW</v>
      </c>
      <c r="T389" s="41" t="s">
        <v>231</v>
      </c>
      <c r="U389" s="41"/>
      <c r="V389" s="41"/>
      <c r="W389" s="41"/>
      <c r="X389" s="41"/>
      <c r="Y389" s="40">
        <f>SUM('[1]Scores-protected'!A403:D403)</f>
        <v>0</v>
      </c>
      <c r="Z389" s="39">
        <f>R389-(R389*Y389)</f>
        <v>0</v>
      </c>
      <c r="AA389" s="38" t="str">
        <f>IF(Y389&lt;10%,"None",IF(Y389&lt;50%,"Unsatisfactory",IF(Y389&lt;80%,"Requires Improvements",IF(Y389&gt;79%,"Satisfactory",0))))</f>
        <v>None</v>
      </c>
      <c r="AB389" s="37">
        <v>0.9</v>
      </c>
      <c r="AC389" s="36" t="str">
        <f>IF(Z389&lt;672,"LOW",IF(Z389&lt;979,"MEDIUM",IF(Z389&lt;1399,"HIGH",IF(Z389&lt;3501,"VERY HIGH",0))))</f>
        <v>LOW</v>
      </c>
      <c r="AD389" s="35"/>
      <c r="AE389" s="34"/>
      <c r="AF389" s="33"/>
      <c r="AG389" s="33"/>
      <c r="AH389" s="33"/>
    </row>
    <row r="390" spans="1:34" ht="158.25" thickBot="1" x14ac:dyDescent="0.25">
      <c r="A390" s="33"/>
      <c r="B390" s="50"/>
      <c r="C390" s="50"/>
      <c r="D390" s="33"/>
      <c r="E390" s="49"/>
      <c r="F390" s="48"/>
      <c r="G390" s="47"/>
      <c r="H390" s="43"/>
      <c r="I390" s="46"/>
      <c r="J390" s="46"/>
      <c r="K390" s="45"/>
      <c r="L390" s="43"/>
      <c r="M390" s="43"/>
      <c r="N390" s="44"/>
      <c r="O390" s="43"/>
      <c r="P390" s="43"/>
      <c r="Q390" s="43"/>
      <c r="R390" s="42">
        <f>O390*P390*Q390</f>
        <v>0</v>
      </c>
      <c r="S390" s="36" t="str">
        <f>IF(R390&lt;672,"LOW",IF(R390&lt;979,"MEDIUM",IF(R390&lt;1399,"HIGH",IF(R390&lt;3501,"VERY HIGH",0))))</f>
        <v>LOW</v>
      </c>
      <c r="T390" s="41" t="s">
        <v>231</v>
      </c>
      <c r="U390" s="41"/>
      <c r="V390" s="41"/>
      <c r="W390" s="41"/>
      <c r="X390" s="41"/>
      <c r="Y390" s="40">
        <f>SUM('[1]Scores-protected'!A404:D404)</f>
        <v>0</v>
      </c>
      <c r="Z390" s="39">
        <f>R390-(R390*Y390)</f>
        <v>0</v>
      </c>
      <c r="AA390" s="38" t="str">
        <f>IF(Y390&lt;10%,"None",IF(Y390&lt;50%,"Unsatisfactory",IF(Y390&lt;80%,"Requires Improvements",IF(Y390&gt;79%,"Satisfactory",0))))</f>
        <v>None</v>
      </c>
      <c r="AB390" s="37">
        <v>0.9</v>
      </c>
      <c r="AC390" s="36" t="str">
        <f>IF(Z390&lt;672,"LOW",IF(Z390&lt;979,"MEDIUM",IF(Z390&lt;1399,"HIGH",IF(Z390&lt;3501,"VERY HIGH",0))))</f>
        <v>LOW</v>
      </c>
      <c r="AD390" s="35"/>
      <c r="AE390" s="34"/>
      <c r="AF390" s="33"/>
      <c r="AG390" s="33"/>
      <c r="AH390" s="33"/>
    </row>
    <row r="391" spans="1:34" ht="158.25" thickBot="1" x14ac:dyDescent="0.25">
      <c r="A391" s="33"/>
      <c r="B391" s="50"/>
      <c r="C391" s="50"/>
      <c r="D391" s="33"/>
      <c r="E391" s="49"/>
      <c r="F391" s="48"/>
      <c r="G391" s="47"/>
      <c r="H391" s="43"/>
      <c r="I391" s="46"/>
      <c r="J391" s="46"/>
      <c r="K391" s="45"/>
      <c r="L391" s="43"/>
      <c r="M391" s="43"/>
      <c r="N391" s="44"/>
      <c r="O391" s="43"/>
      <c r="P391" s="43"/>
      <c r="Q391" s="43"/>
      <c r="R391" s="42">
        <f>O391*P391*Q391</f>
        <v>0</v>
      </c>
      <c r="S391" s="36" t="str">
        <f>IF(R391&lt;672,"LOW",IF(R391&lt;979,"MEDIUM",IF(R391&lt;1399,"HIGH",IF(R391&lt;3501,"VERY HIGH",0))))</f>
        <v>LOW</v>
      </c>
      <c r="T391" s="41" t="s">
        <v>231</v>
      </c>
      <c r="U391" s="41"/>
      <c r="V391" s="41"/>
      <c r="W391" s="41"/>
      <c r="X391" s="41"/>
      <c r="Y391" s="40">
        <f>SUM('[1]Scores-protected'!A405:D405)</f>
        <v>0</v>
      </c>
      <c r="Z391" s="39">
        <f>R391-(R391*Y391)</f>
        <v>0</v>
      </c>
      <c r="AA391" s="38" t="str">
        <f>IF(Y391&lt;10%,"None",IF(Y391&lt;50%,"Unsatisfactory",IF(Y391&lt;80%,"Requires Improvements",IF(Y391&gt;79%,"Satisfactory",0))))</f>
        <v>None</v>
      </c>
      <c r="AB391" s="37">
        <v>0.9</v>
      </c>
      <c r="AC391" s="36" t="str">
        <f>IF(Z391&lt;672,"LOW",IF(Z391&lt;979,"MEDIUM",IF(Z391&lt;1399,"HIGH",IF(Z391&lt;3501,"VERY HIGH",0))))</f>
        <v>LOW</v>
      </c>
      <c r="AD391" s="35"/>
      <c r="AE391" s="34"/>
      <c r="AF391" s="33"/>
      <c r="AG391" s="33"/>
      <c r="AH391" s="33"/>
    </row>
    <row r="392" spans="1:34" ht="158.25" thickBot="1" x14ac:dyDescent="0.25">
      <c r="A392" s="33"/>
      <c r="B392" s="50"/>
      <c r="C392" s="50"/>
      <c r="D392" s="33"/>
      <c r="E392" s="49"/>
      <c r="F392" s="48"/>
      <c r="G392" s="47"/>
      <c r="H392" s="43"/>
      <c r="I392" s="46"/>
      <c r="J392" s="46"/>
      <c r="K392" s="45"/>
      <c r="L392" s="43"/>
      <c r="M392" s="43"/>
      <c r="N392" s="44"/>
      <c r="O392" s="43"/>
      <c r="P392" s="43"/>
      <c r="Q392" s="43"/>
      <c r="R392" s="42">
        <f>O392*P392*Q392</f>
        <v>0</v>
      </c>
      <c r="S392" s="36" t="str">
        <f>IF(R392&lt;672,"LOW",IF(R392&lt;979,"MEDIUM",IF(R392&lt;1399,"HIGH",IF(R392&lt;3501,"VERY HIGH",0))))</f>
        <v>LOW</v>
      </c>
      <c r="T392" s="41" t="s">
        <v>231</v>
      </c>
      <c r="U392" s="41"/>
      <c r="V392" s="41"/>
      <c r="W392" s="41"/>
      <c r="X392" s="41"/>
      <c r="Y392" s="40">
        <f>SUM('[1]Scores-protected'!A406:D406)</f>
        <v>0</v>
      </c>
      <c r="Z392" s="39">
        <f>R392-(R392*Y392)</f>
        <v>0</v>
      </c>
      <c r="AA392" s="38" t="str">
        <f>IF(Y392&lt;10%,"None",IF(Y392&lt;50%,"Unsatisfactory",IF(Y392&lt;80%,"Requires Improvements",IF(Y392&gt;79%,"Satisfactory",0))))</f>
        <v>None</v>
      </c>
      <c r="AB392" s="37">
        <v>0.9</v>
      </c>
      <c r="AC392" s="36" t="str">
        <f>IF(Z392&lt;672,"LOW",IF(Z392&lt;979,"MEDIUM",IF(Z392&lt;1399,"HIGH",IF(Z392&lt;3501,"VERY HIGH",0))))</f>
        <v>LOW</v>
      </c>
      <c r="AD392" s="35"/>
      <c r="AE392" s="34"/>
      <c r="AF392" s="33"/>
      <c r="AG392" s="33"/>
      <c r="AH392" s="33"/>
    </row>
    <row r="393" spans="1:34" ht="158.25" thickBot="1" x14ac:dyDescent="0.25">
      <c r="A393" s="33"/>
      <c r="B393" s="50"/>
      <c r="C393" s="50"/>
      <c r="D393" s="33"/>
      <c r="E393" s="49"/>
      <c r="F393" s="48"/>
      <c r="G393" s="47"/>
      <c r="H393" s="43"/>
      <c r="I393" s="46"/>
      <c r="J393" s="46"/>
      <c r="K393" s="45"/>
      <c r="L393" s="43"/>
      <c r="M393" s="43"/>
      <c r="N393" s="44"/>
      <c r="O393" s="43"/>
      <c r="P393" s="43"/>
      <c r="Q393" s="43"/>
      <c r="R393" s="42">
        <f>O393*P393*Q393</f>
        <v>0</v>
      </c>
      <c r="S393" s="36" t="str">
        <f>IF(R393&lt;672,"LOW",IF(R393&lt;979,"MEDIUM",IF(R393&lt;1399,"HIGH",IF(R393&lt;3501,"VERY HIGH",0))))</f>
        <v>LOW</v>
      </c>
      <c r="T393" s="41" t="s">
        <v>231</v>
      </c>
      <c r="U393" s="41"/>
      <c r="V393" s="41"/>
      <c r="W393" s="41"/>
      <c r="X393" s="41"/>
      <c r="Y393" s="40">
        <f>SUM('[1]Scores-protected'!A407:D407)</f>
        <v>0</v>
      </c>
      <c r="Z393" s="39">
        <f>R393-(R393*Y393)</f>
        <v>0</v>
      </c>
      <c r="AA393" s="38" t="str">
        <f>IF(Y393&lt;10%,"None",IF(Y393&lt;50%,"Unsatisfactory",IF(Y393&lt;80%,"Requires Improvements",IF(Y393&gt;79%,"Satisfactory",0))))</f>
        <v>None</v>
      </c>
      <c r="AB393" s="37">
        <v>0.9</v>
      </c>
      <c r="AC393" s="36" t="str">
        <f>IF(Z393&lt;672,"LOW",IF(Z393&lt;979,"MEDIUM",IF(Z393&lt;1399,"HIGH",IF(Z393&lt;3501,"VERY HIGH",0))))</f>
        <v>LOW</v>
      </c>
      <c r="AD393" s="35"/>
      <c r="AE393" s="34"/>
      <c r="AF393" s="33"/>
      <c r="AG393" s="33"/>
      <c r="AH393" s="33"/>
    </row>
    <row r="394" spans="1:34" ht="158.25" thickBot="1" x14ac:dyDescent="0.25">
      <c r="A394" s="33"/>
      <c r="B394" s="50"/>
      <c r="C394" s="50"/>
      <c r="D394" s="33"/>
      <c r="E394" s="49"/>
      <c r="F394" s="48"/>
      <c r="G394" s="47"/>
      <c r="H394" s="43"/>
      <c r="I394" s="46"/>
      <c r="J394" s="46"/>
      <c r="K394" s="45"/>
      <c r="L394" s="43"/>
      <c r="M394" s="43"/>
      <c r="N394" s="44"/>
      <c r="O394" s="43"/>
      <c r="P394" s="43"/>
      <c r="Q394" s="43"/>
      <c r="R394" s="42">
        <f>O394*P394*Q394</f>
        <v>0</v>
      </c>
      <c r="S394" s="36" t="str">
        <f>IF(R394&lt;672,"LOW",IF(R394&lt;979,"MEDIUM",IF(R394&lt;1399,"HIGH",IF(R394&lt;3501,"VERY HIGH",0))))</f>
        <v>LOW</v>
      </c>
      <c r="T394" s="41" t="s">
        <v>231</v>
      </c>
      <c r="U394" s="41"/>
      <c r="V394" s="41"/>
      <c r="W394" s="41"/>
      <c r="X394" s="41"/>
      <c r="Y394" s="40">
        <f>SUM('[1]Scores-protected'!A408:D408)</f>
        <v>0</v>
      </c>
      <c r="Z394" s="39">
        <f>R394-(R394*Y394)</f>
        <v>0</v>
      </c>
      <c r="AA394" s="38" t="str">
        <f>IF(Y394&lt;10%,"None",IF(Y394&lt;50%,"Unsatisfactory",IF(Y394&lt;80%,"Requires Improvements",IF(Y394&gt;79%,"Satisfactory",0))))</f>
        <v>None</v>
      </c>
      <c r="AB394" s="37">
        <v>0.9</v>
      </c>
      <c r="AC394" s="36" t="str">
        <f>IF(Z394&lt;672,"LOW",IF(Z394&lt;979,"MEDIUM",IF(Z394&lt;1399,"HIGH",IF(Z394&lt;3501,"VERY HIGH",0))))</f>
        <v>LOW</v>
      </c>
      <c r="AD394" s="35"/>
      <c r="AE394" s="34"/>
      <c r="AF394" s="33"/>
      <c r="AG394" s="33"/>
      <c r="AH394" s="33"/>
    </row>
    <row r="395" spans="1:34" ht="158.25" thickBot="1" x14ac:dyDescent="0.25">
      <c r="A395" s="33"/>
      <c r="B395" s="50"/>
      <c r="C395" s="50"/>
      <c r="D395" s="33"/>
      <c r="E395" s="49"/>
      <c r="F395" s="48"/>
      <c r="G395" s="47"/>
      <c r="H395" s="43"/>
      <c r="I395" s="46"/>
      <c r="J395" s="46"/>
      <c r="K395" s="45"/>
      <c r="L395" s="43"/>
      <c r="M395" s="43"/>
      <c r="N395" s="44"/>
      <c r="O395" s="43"/>
      <c r="P395" s="43"/>
      <c r="Q395" s="43"/>
      <c r="R395" s="42">
        <f>O395*P395*Q395</f>
        <v>0</v>
      </c>
      <c r="S395" s="36" t="str">
        <f>IF(R395&lt;672,"LOW",IF(R395&lt;979,"MEDIUM",IF(R395&lt;1399,"HIGH",IF(R395&lt;3501,"VERY HIGH",0))))</f>
        <v>LOW</v>
      </c>
      <c r="T395" s="41" t="s">
        <v>231</v>
      </c>
      <c r="U395" s="41"/>
      <c r="V395" s="41"/>
      <c r="W395" s="41"/>
      <c r="X395" s="41"/>
      <c r="Y395" s="40">
        <f>SUM('[1]Scores-protected'!A409:D409)</f>
        <v>0</v>
      </c>
      <c r="Z395" s="39">
        <f>R395-(R395*Y395)</f>
        <v>0</v>
      </c>
      <c r="AA395" s="38" t="str">
        <f>IF(Y395&lt;10%,"None",IF(Y395&lt;50%,"Unsatisfactory",IF(Y395&lt;80%,"Requires Improvements",IF(Y395&gt;79%,"Satisfactory",0))))</f>
        <v>None</v>
      </c>
      <c r="AB395" s="37">
        <v>0.9</v>
      </c>
      <c r="AC395" s="36" t="str">
        <f>IF(Z395&lt;672,"LOW",IF(Z395&lt;979,"MEDIUM",IF(Z395&lt;1399,"HIGH",IF(Z395&lt;3501,"VERY HIGH",0))))</f>
        <v>LOW</v>
      </c>
      <c r="AD395" s="35"/>
      <c r="AE395" s="34"/>
      <c r="AF395" s="33"/>
      <c r="AG395" s="33"/>
      <c r="AH395" s="33"/>
    </row>
    <row r="396" spans="1:34" ht="158.25" thickBot="1" x14ac:dyDescent="0.25">
      <c r="A396" s="33"/>
      <c r="B396" s="50"/>
      <c r="C396" s="50"/>
      <c r="D396" s="33"/>
      <c r="E396" s="49"/>
      <c r="F396" s="48"/>
      <c r="G396" s="47"/>
      <c r="H396" s="43"/>
      <c r="I396" s="46"/>
      <c r="J396" s="46"/>
      <c r="K396" s="45"/>
      <c r="L396" s="43"/>
      <c r="M396" s="43"/>
      <c r="N396" s="44"/>
      <c r="O396" s="43"/>
      <c r="P396" s="43"/>
      <c r="Q396" s="43"/>
      <c r="R396" s="42">
        <f>O396*P396*Q396</f>
        <v>0</v>
      </c>
      <c r="S396" s="36" t="str">
        <f>IF(R396&lt;672,"LOW",IF(R396&lt;979,"MEDIUM",IF(R396&lt;1399,"HIGH",IF(R396&lt;3501,"VERY HIGH",0))))</f>
        <v>LOW</v>
      </c>
      <c r="T396" s="41" t="s">
        <v>231</v>
      </c>
      <c r="U396" s="41"/>
      <c r="V396" s="41"/>
      <c r="W396" s="41"/>
      <c r="X396" s="41"/>
      <c r="Y396" s="40">
        <f>SUM('[1]Scores-protected'!A410:D410)</f>
        <v>0</v>
      </c>
      <c r="Z396" s="39">
        <f>R396-(R396*Y396)</f>
        <v>0</v>
      </c>
      <c r="AA396" s="38" t="str">
        <f>IF(Y396&lt;10%,"None",IF(Y396&lt;50%,"Unsatisfactory",IF(Y396&lt;80%,"Requires Improvements",IF(Y396&gt;79%,"Satisfactory",0))))</f>
        <v>None</v>
      </c>
      <c r="AB396" s="37">
        <v>0.9</v>
      </c>
      <c r="AC396" s="36" t="str">
        <f>IF(Z396&lt;672,"LOW",IF(Z396&lt;979,"MEDIUM",IF(Z396&lt;1399,"HIGH",IF(Z396&lt;3501,"VERY HIGH",0))))</f>
        <v>LOW</v>
      </c>
      <c r="AD396" s="35"/>
      <c r="AE396" s="34"/>
      <c r="AF396" s="33"/>
      <c r="AG396" s="33"/>
      <c r="AH396" s="33"/>
    </row>
    <row r="397" spans="1:34" ht="158.25" thickBot="1" x14ac:dyDescent="0.25">
      <c r="A397" s="33"/>
      <c r="B397" s="50"/>
      <c r="C397" s="50"/>
      <c r="D397" s="33"/>
      <c r="E397" s="49"/>
      <c r="F397" s="48"/>
      <c r="G397" s="47"/>
      <c r="H397" s="43"/>
      <c r="I397" s="46"/>
      <c r="J397" s="46"/>
      <c r="K397" s="45"/>
      <c r="L397" s="43"/>
      <c r="M397" s="43"/>
      <c r="N397" s="44"/>
      <c r="O397" s="43"/>
      <c r="P397" s="43"/>
      <c r="Q397" s="43"/>
      <c r="R397" s="42">
        <f>O397*P397*Q397</f>
        <v>0</v>
      </c>
      <c r="S397" s="36" t="str">
        <f>IF(R397&lt;672,"LOW",IF(R397&lt;979,"MEDIUM",IF(R397&lt;1399,"HIGH",IF(R397&lt;3501,"VERY HIGH",0))))</f>
        <v>LOW</v>
      </c>
      <c r="T397" s="41" t="s">
        <v>231</v>
      </c>
      <c r="U397" s="41"/>
      <c r="V397" s="41"/>
      <c r="W397" s="41"/>
      <c r="X397" s="41"/>
      <c r="Y397" s="40">
        <f>SUM('[1]Scores-protected'!A411:D411)</f>
        <v>0</v>
      </c>
      <c r="Z397" s="39">
        <f>R397-(R397*Y397)</f>
        <v>0</v>
      </c>
      <c r="AA397" s="38" t="str">
        <f>IF(Y397&lt;10%,"None",IF(Y397&lt;50%,"Unsatisfactory",IF(Y397&lt;80%,"Requires Improvements",IF(Y397&gt;79%,"Satisfactory",0))))</f>
        <v>None</v>
      </c>
      <c r="AB397" s="37">
        <v>0.9</v>
      </c>
      <c r="AC397" s="36" t="str">
        <f>IF(Z397&lt;672,"LOW",IF(Z397&lt;979,"MEDIUM",IF(Z397&lt;1399,"HIGH",IF(Z397&lt;3501,"VERY HIGH",0))))</f>
        <v>LOW</v>
      </c>
      <c r="AD397" s="35"/>
      <c r="AE397" s="34"/>
      <c r="AF397" s="33"/>
      <c r="AG397" s="33"/>
      <c r="AH397" s="33"/>
    </row>
    <row r="398" spans="1:34" ht="158.25" thickBot="1" x14ac:dyDescent="0.25">
      <c r="A398" s="33"/>
      <c r="B398" s="50"/>
      <c r="C398" s="50"/>
      <c r="D398" s="33"/>
      <c r="E398" s="49"/>
      <c r="F398" s="48"/>
      <c r="G398" s="47"/>
      <c r="H398" s="43"/>
      <c r="I398" s="46"/>
      <c r="J398" s="46"/>
      <c r="K398" s="45"/>
      <c r="L398" s="43"/>
      <c r="M398" s="43"/>
      <c r="N398" s="44"/>
      <c r="O398" s="43"/>
      <c r="P398" s="43"/>
      <c r="Q398" s="43"/>
      <c r="R398" s="42">
        <f>O398*P398*Q398</f>
        <v>0</v>
      </c>
      <c r="S398" s="36" t="str">
        <f>IF(R398&lt;672,"LOW",IF(R398&lt;979,"MEDIUM",IF(R398&lt;1399,"HIGH",IF(R398&lt;3501,"VERY HIGH",0))))</f>
        <v>LOW</v>
      </c>
      <c r="T398" s="41" t="s">
        <v>231</v>
      </c>
      <c r="U398" s="41"/>
      <c r="V398" s="41"/>
      <c r="W398" s="41"/>
      <c r="X398" s="41"/>
      <c r="Y398" s="40">
        <f>SUM('[1]Scores-protected'!A412:D412)</f>
        <v>0</v>
      </c>
      <c r="Z398" s="39">
        <f>R398-(R398*Y398)</f>
        <v>0</v>
      </c>
      <c r="AA398" s="38" t="str">
        <f>IF(Y398&lt;10%,"None",IF(Y398&lt;50%,"Unsatisfactory",IF(Y398&lt;80%,"Requires Improvements",IF(Y398&gt;79%,"Satisfactory",0))))</f>
        <v>None</v>
      </c>
      <c r="AB398" s="37">
        <v>0.9</v>
      </c>
      <c r="AC398" s="36" t="str">
        <f>IF(Z398&lt;672,"LOW",IF(Z398&lt;979,"MEDIUM",IF(Z398&lt;1399,"HIGH",IF(Z398&lt;3501,"VERY HIGH",0))))</f>
        <v>LOW</v>
      </c>
      <c r="AD398" s="35"/>
      <c r="AE398" s="34"/>
      <c r="AF398" s="33"/>
      <c r="AG398" s="33"/>
      <c r="AH398" s="33"/>
    </row>
    <row r="399" spans="1:34" ht="158.25" thickBot="1" x14ac:dyDescent="0.25">
      <c r="A399" s="33"/>
      <c r="B399" s="50"/>
      <c r="C399" s="50"/>
      <c r="D399" s="33"/>
      <c r="E399" s="49"/>
      <c r="F399" s="48"/>
      <c r="G399" s="47"/>
      <c r="H399" s="43"/>
      <c r="I399" s="46"/>
      <c r="J399" s="46"/>
      <c r="K399" s="45"/>
      <c r="L399" s="43"/>
      <c r="M399" s="43"/>
      <c r="N399" s="44"/>
      <c r="O399" s="43"/>
      <c r="P399" s="43"/>
      <c r="Q399" s="43"/>
      <c r="R399" s="42">
        <f>O399*P399*Q399</f>
        <v>0</v>
      </c>
      <c r="S399" s="36" t="str">
        <f>IF(R399&lt;672,"LOW",IF(R399&lt;979,"MEDIUM",IF(R399&lt;1399,"HIGH",IF(R399&lt;3501,"VERY HIGH",0))))</f>
        <v>LOW</v>
      </c>
      <c r="T399" s="41" t="s">
        <v>231</v>
      </c>
      <c r="U399" s="41"/>
      <c r="V399" s="41"/>
      <c r="W399" s="41"/>
      <c r="X399" s="41"/>
      <c r="Y399" s="40">
        <f>SUM('[1]Scores-protected'!A413:D413)</f>
        <v>0</v>
      </c>
      <c r="Z399" s="39">
        <f>R399-(R399*Y399)</f>
        <v>0</v>
      </c>
      <c r="AA399" s="38" t="str">
        <f>IF(Y399&lt;10%,"None",IF(Y399&lt;50%,"Unsatisfactory",IF(Y399&lt;80%,"Requires Improvements",IF(Y399&gt;79%,"Satisfactory",0))))</f>
        <v>None</v>
      </c>
      <c r="AB399" s="37">
        <v>0.9</v>
      </c>
      <c r="AC399" s="36" t="str">
        <f>IF(Z399&lt;672,"LOW",IF(Z399&lt;979,"MEDIUM",IF(Z399&lt;1399,"HIGH",IF(Z399&lt;3501,"VERY HIGH",0))))</f>
        <v>LOW</v>
      </c>
      <c r="AD399" s="35"/>
      <c r="AE399" s="34"/>
      <c r="AF399" s="33"/>
      <c r="AG399" s="33"/>
      <c r="AH399" s="33"/>
    </row>
    <row r="400" spans="1:34" ht="158.25" thickBot="1" x14ac:dyDescent="0.25">
      <c r="A400" s="33"/>
      <c r="B400" s="50"/>
      <c r="C400" s="50"/>
      <c r="D400" s="33"/>
      <c r="E400" s="49"/>
      <c r="F400" s="48"/>
      <c r="G400" s="47"/>
      <c r="H400" s="43"/>
      <c r="I400" s="46"/>
      <c r="J400" s="46"/>
      <c r="K400" s="45"/>
      <c r="L400" s="43"/>
      <c r="M400" s="43"/>
      <c r="N400" s="44"/>
      <c r="O400" s="43"/>
      <c r="P400" s="43"/>
      <c r="Q400" s="43"/>
      <c r="R400" s="42">
        <f>O400*P400*Q400</f>
        <v>0</v>
      </c>
      <c r="S400" s="36" t="str">
        <f>IF(R400&lt;672,"LOW",IF(R400&lt;979,"MEDIUM",IF(R400&lt;1399,"HIGH",IF(R400&lt;3501,"VERY HIGH",0))))</f>
        <v>LOW</v>
      </c>
      <c r="T400" s="41" t="s">
        <v>231</v>
      </c>
      <c r="U400" s="41"/>
      <c r="V400" s="41"/>
      <c r="W400" s="41"/>
      <c r="X400" s="41"/>
      <c r="Y400" s="40">
        <f>SUM('[1]Scores-protected'!A414:D414)</f>
        <v>0</v>
      </c>
      <c r="Z400" s="39">
        <f>R400-(R400*Y400)</f>
        <v>0</v>
      </c>
      <c r="AA400" s="38" t="str">
        <f>IF(Y400&lt;10%,"None",IF(Y400&lt;50%,"Unsatisfactory",IF(Y400&lt;80%,"Requires Improvements",IF(Y400&gt;79%,"Satisfactory",0))))</f>
        <v>None</v>
      </c>
      <c r="AB400" s="37">
        <v>0.9</v>
      </c>
      <c r="AC400" s="36" t="str">
        <f>IF(Z400&lt;672,"LOW",IF(Z400&lt;979,"MEDIUM",IF(Z400&lt;1399,"HIGH",IF(Z400&lt;3501,"VERY HIGH",0))))</f>
        <v>LOW</v>
      </c>
      <c r="AD400" s="35"/>
      <c r="AE400" s="34"/>
      <c r="AF400" s="33"/>
      <c r="AG400" s="33"/>
      <c r="AH400" s="33"/>
    </row>
    <row r="401" spans="1:34" ht="158.25" thickBot="1" x14ac:dyDescent="0.25">
      <c r="A401" s="33"/>
      <c r="B401" s="50"/>
      <c r="C401" s="50"/>
      <c r="D401" s="33"/>
      <c r="E401" s="49"/>
      <c r="F401" s="48"/>
      <c r="G401" s="47"/>
      <c r="H401" s="43"/>
      <c r="I401" s="46"/>
      <c r="J401" s="46"/>
      <c r="K401" s="45"/>
      <c r="L401" s="43"/>
      <c r="M401" s="43"/>
      <c r="N401" s="44"/>
      <c r="O401" s="43"/>
      <c r="P401" s="43"/>
      <c r="Q401" s="43"/>
      <c r="R401" s="42">
        <f>O401*P401*Q401</f>
        <v>0</v>
      </c>
      <c r="S401" s="36" t="str">
        <f>IF(R401&lt;672,"LOW",IF(R401&lt;979,"MEDIUM",IF(R401&lt;1399,"HIGH",IF(R401&lt;3501,"VERY HIGH",0))))</f>
        <v>LOW</v>
      </c>
      <c r="T401" s="41" t="s">
        <v>231</v>
      </c>
      <c r="U401" s="41"/>
      <c r="V401" s="41"/>
      <c r="W401" s="41"/>
      <c r="X401" s="41"/>
      <c r="Y401" s="40">
        <f>SUM('[1]Scores-protected'!A415:D415)</f>
        <v>0</v>
      </c>
      <c r="Z401" s="39">
        <f>R401-(R401*Y401)</f>
        <v>0</v>
      </c>
      <c r="AA401" s="38" t="str">
        <f>IF(Y401&lt;10%,"None",IF(Y401&lt;50%,"Unsatisfactory",IF(Y401&lt;80%,"Requires Improvements",IF(Y401&gt;79%,"Satisfactory",0))))</f>
        <v>None</v>
      </c>
      <c r="AB401" s="37">
        <v>0.9</v>
      </c>
      <c r="AC401" s="36" t="str">
        <f>IF(Z401&lt;672,"LOW",IF(Z401&lt;979,"MEDIUM",IF(Z401&lt;1399,"HIGH",IF(Z401&lt;3501,"VERY HIGH",0))))</f>
        <v>LOW</v>
      </c>
      <c r="AD401" s="35"/>
      <c r="AE401" s="34"/>
      <c r="AF401" s="33"/>
      <c r="AG401" s="33"/>
      <c r="AH401" s="33"/>
    </row>
    <row r="402" spans="1:34" ht="158.25" thickBot="1" x14ac:dyDescent="0.25">
      <c r="A402" s="33"/>
      <c r="B402" s="50"/>
      <c r="C402" s="50"/>
      <c r="D402" s="33"/>
      <c r="E402" s="49"/>
      <c r="F402" s="48"/>
      <c r="G402" s="47"/>
      <c r="H402" s="43"/>
      <c r="I402" s="46"/>
      <c r="J402" s="46"/>
      <c r="K402" s="45"/>
      <c r="L402" s="43"/>
      <c r="M402" s="43"/>
      <c r="N402" s="44"/>
      <c r="O402" s="43"/>
      <c r="P402" s="43"/>
      <c r="Q402" s="43"/>
      <c r="R402" s="42">
        <f>O402*P402*Q402</f>
        <v>0</v>
      </c>
      <c r="S402" s="36" t="str">
        <f>IF(R402&lt;672,"LOW",IF(R402&lt;979,"MEDIUM",IF(R402&lt;1399,"HIGH",IF(R402&lt;3501,"VERY HIGH",0))))</f>
        <v>LOW</v>
      </c>
      <c r="T402" s="41" t="s">
        <v>231</v>
      </c>
      <c r="U402" s="41"/>
      <c r="V402" s="41"/>
      <c r="W402" s="41"/>
      <c r="X402" s="41"/>
      <c r="Y402" s="40">
        <f>SUM('[1]Scores-protected'!A416:D416)</f>
        <v>0</v>
      </c>
      <c r="Z402" s="39">
        <f>R402-(R402*Y402)</f>
        <v>0</v>
      </c>
      <c r="AA402" s="38" t="str">
        <f>IF(Y402&lt;10%,"None",IF(Y402&lt;50%,"Unsatisfactory",IF(Y402&lt;80%,"Requires Improvements",IF(Y402&gt;79%,"Satisfactory",0))))</f>
        <v>None</v>
      </c>
      <c r="AB402" s="37">
        <v>0.9</v>
      </c>
      <c r="AC402" s="36" t="str">
        <f>IF(Z402&lt;672,"LOW",IF(Z402&lt;979,"MEDIUM",IF(Z402&lt;1399,"HIGH",IF(Z402&lt;3501,"VERY HIGH",0))))</f>
        <v>LOW</v>
      </c>
      <c r="AD402" s="35"/>
      <c r="AE402" s="34"/>
      <c r="AF402" s="33"/>
      <c r="AG402" s="33"/>
      <c r="AH402" s="33"/>
    </row>
    <row r="403" spans="1:34" ht="158.25" thickBot="1" x14ac:dyDescent="0.25">
      <c r="A403" s="33"/>
      <c r="B403" s="50"/>
      <c r="C403" s="50"/>
      <c r="D403" s="33"/>
      <c r="E403" s="49"/>
      <c r="F403" s="48"/>
      <c r="G403" s="47"/>
      <c r="H403" s="43"/>
      <c r="I403" s="46"/>
      <c r="J403" s="46"/>
      <c r="K403" s="45"/>
      <c r="L403" s="43"/>
      <c r="M403" s="43"/>
      <c r="N403" s="44"/>
      <c r="O403" s="43"/>
      <c r="P403" s="43"/>
      <c r="Q403" s="43"/>
      <c r="R403" s="42">
        <f>O403*P403*Q403</f>
        <v>0</v>
      </c>
      <c r="S403" s="36" t="str">
        <f>IF(R403&lt;672,"LOW",IF(R403&lt;979,"MEDIUM",IF(R403&lt;1399,"HIGH",IF(R403&lt;3501,"VERY HIGH",0))))</f>
        <v>LOW</v>
      </c>
      <c r="T403" s="41" t="s">
        <v>231</v>
      </c>
      <c r="U403" s="41"/>
      <c r="V403" s="41"/>
      <c r="W403" s="41"/>
      <c r="X403" s="41"/>
      <c r="Y403" s="40">
        <f>SUM('[1]Scores-protected'!A417:D417)</f>
        <v>0</v>
      </c>
      <c r="Z403" s="39">
        <f>R403-(R403*Y403)</f>
        <v>0</v>
      </c>
      <c r="AA403" s="38" t="str">
        <f>IF(Y403&lt;10%,"None",IF(Y403&lt;50%,"Unsatisfactory",IF(Y403&lt;80%,"Requires Improvements",IF(Y403&gt;79%,"Satisfactory",0))))</f>
        <v>None</v>
      </c>
      <c r="AB403" s="37">
        <v>0.9</v>
      </c>
      <c r="AC403" s="36" t="str">
        <f>IF(Z403&lt;672,"LOW",IF(Z403&lt;979,"MEDIUM",IF(Z403&lt;1399,"HIGH",IF(Z403&lt;3501,"VERY HIGH",0))))</f>
        <v>LOW</v>
      </c>
      <c r="AD403" s="35"/>
      <c r="AE403" s="34"/>
      <c r="AF403" s="33"/>
      <c r="AG403" s="33"/>
      <c r="AH403" s="33"/>
    </row>
    <row r="404" spans="1:34" ht="158.25" thickBot="1" x14ac:dyDescent="0.25">
      <c r="A404" s="33"/>
      <c r="B404" s="50"/>
      <c r="C404" s="50"/>
      <c r="D404" s="33"/>
      <c r="E404" s="49"/>
      <c r="F404" s="48"/>
      <c r="G404" s="47"/>
      <c r="H404" s="43"/>
      <c r="I404" s="46"/>
      <c r="J404" s="46"/>
      <c r="K404" s="45"/>
      <c r="L404" s="43"/>
      <c r="M404" s="43"/>
      <c r="N404" s="44"/>
      <c r="O404" s="43"/>
      <c r="P404" s="43"/>
      <c r="Q404" s="43"/>
      <c r="R404" s="42">
        <f>O404*P404*Q404</f>
        <v>0</v>
      </c>
      <c r="S404" s="36" t="str">
        <f>IF(R404&lt;672,"LOW",IF(R404&lt;979,"MEDIUM",IF(R404&lt;1399,"HIGH",IF(R404&lt;3501,"VERY HIGH",0))))</f>
        <v>LOW</v>
      </c>
      <c r="T404" s="41" t="s">
        <v>231</v>
      </c>
      <c r="U404" s="41"/>
      <c r="V404" s="41"/>
      <c r="W404" s="41"/>
      <c r="X404" s="41"/>
      <c r="Y404" s="40">
        <f>SUM('[1]Scores-protected'!A418:D418)</f>
        <v>0</v>
      </c>
      <c r="Z404" s="39">
        <f>R404-(R404*Y404)</f>
        <v>0</v>
      </c>
      <c r="AA404" s="38" t="str">
        <f>IF(Y404&lt;10%,"None",IF(Y404&lt;50%,"Unsatisfactory",IF(Y404&lt;80%,"Requires Improvements",IF(Y404&gt;79%,"Satisfactory",0))))</f>
        <v>None</v>
      </c>
      <c r="AB404" s="37">
        <v>0.9</v>
      </c>
      <c r="AC404" s="36" t="str">
        <f>IF(Z404&lt;672,"LOW",IF(Z404&lt;979,"MEDIUM",IF(Z404&lt;1399,"HIGH",IF(Z404&lt;3501,"VERY HIGH",0))))</f>
        <v>LOW</v>
      </c>
      <c r="AD404" s="35"/>
      <c r="AE404" s="34"/>
      <c r="AF404" s="33"/>
      <c r="AG404" s="33"/>
      <c r="AH404" s="33"/>
    </row>
    <row r="405" spans="1:34" ht="158.25" thickBot="1" x14ac:dyDescent="0.25">
      <c r="A405" s="33"/>
      <c r="B405" s="50"/>
      <c r="C405" s="50"/>
      <c r="D405" s="33"/>
      <c r="E405" s="49"/>
      <c r="F405" s="48"/>
      <c r="G405" s="47"/>
      <c r="H405" s="43"/>
      <c r="I405" s="46"/>
      <c r="J405" s="46"/>
      <c r="K405" s="45"/>
      <c r="L405" s="43"/>
      <c r="M405" s="43"/>
      <c r="N405" s="44"/>
      <c r="O405" s="43"/>
      <c r="P405" s="43"/>
      <c r="Q405" s="43"/>
      <c r="R405" s="42">
        <f>O405*P405*Q405</f>
        <v>0</v>
      </c>
      <c r="S405" s="36" t="str">
        <f>IF(R405&lt;672,"LOW",IF(R405&lt;979,"MEDIUM",IF(R405&lt;1399,"HIGH",IF(R405&lt;3501,"VERY HIGH",0))))</f>
        <v>LOW</v>
      </c>
      <c r="T405" s="41" t="s">
        <v>231</v>
      </c>
      <c r="U405" s="41"/>
      <c r="V405" s="41"/>
      <c r="W405" s="41"/>
      <c r="X405" s="41"/>
      <c r="Y405" s="40">
        <f>SUM('[1]Scores-protected'!A419:D419)</f>
        <v>0</v>
      </c>
      <c r="Z405" s="39">
        <f>R405-(R405*Y405)</f>
        <v>0</v>
      </c>
      <c r="AA405" s="38" t="str">
        <f>IF(Y405&lt;10%,"None",IF(Y405&lt;50%,"Unsatisfactory",IF(Y405&lt;80%,"Requires Improvements",IF(Y405&gt;79%,"Satisfactory",0))))</f>
        <v>None</v>
      </c>
      <c r="AB405" s="37">
        <v>0.9</v>
      </c>
      <c r="AC405" s="36" t="str">
        <f>IF(Z405&lt;672,"LOW",IF(Z405&lt;979,"MEDIUM",IF(Z405&lt;1399,"HIGH",IF(Z405&lt;3501,"VERY HIGH",0))))</f>
        <v>LOW</v>
      </c>
      <c r="AD405" s="35"/>
      <c r="AE405" s="34"/>
      <c r="AF405" s="33"/>
      <c r="AG405" s="33"/>
      <c r="AH405" s="33"/>
    </row>
    <row r="406" spans="1:34" ht="158.25" thickBot="1" x14ac:dyDescent="0.25">
      <c r="A406" s="33"/>
      <c r="B406" s="50"/>
      <c r="C406" s="50"/>
      <c r="D406" s="33"/>
      <c r="E406" s="49"/>
      <c r="F406" s="48"/>
      <c r="G406" s="47"/>
      <c r="H406" s="43"/>
      <c r="I406" s="46"/>
      <c r="J406" s="46"/>
      <c r="K406" s="45"/>
      <c r="L406" s="43"/>
      <c r="M406" s="43"/>
      <c r="N406" s="44"/>
      <c r="O406" s="43"/>
      <c r="P406" s="43"/>
      <c r="Q406" s="43"/>
      <c r="R406" s="42">
        <f>O406*P406*Q406</f>
        <v>0</v>
      </c>
      <c r="S406" s="36" t="str">
        <f>IF(R406&lt;672,"LOW",IF(R406&lt;979,"MEDIUM",IF(R406&lt;1399,"HIGH",IF(R406&lt;3501,"VERY HIGH",0))))</f>
        <v>LOW</v>
      </c>
      <c r="T406" s="41" t="s">
        <v>231</v>
      </c>
      <c r="U406" s="41"/>
      <c r="V406" s="41"/>
      <c r="W406" s="41"/>
      <c r="X406" s="41"/>
      <c r="Y406" s="40">
        <f>SUM('[1]Scores-protected'!A420:D420)</f>
        <v>0</v>
      </c>
      <c r="Z406" s="39">
        <f>R406-(R406*Y406)</f>
        <v>0</v>
      </c>
      <c r="AA406" s="38" t="str">
        <f>IF(Y406&lt;10%,"None",IF(Y406&lt;50%,"Unsatisfactory",IF(Y406&lt;80%,"Requires Improvements",IF(Y406&gt;79%,"Satisfactory",0))))</f>
        <v>None</v>
      </c>
      <c r="AB406" s="37">
        <v>0.9</v>
      </c>
      <c r="AC406" s="36" t="str">
        <f>IF(Z406&lt;672,"LOW",IF(Z406&lt;979,"MEDIUM",IF(Z406&lt;1399,"HIGH",IF(Z406&lt;3501,"VERY HIGH",0))))</f>
        <v>LOW</v>
      </c>
      <c r="AD406" s="35"/>
      <c r="AE406" s="34"/>
      <c r="AF406" s="33"/>
      <c r="AG406" s="33"/>
      <c r="AH406" s="33"/>
    </row>
    <row r="407" spans="1:34" ht="158.25" thickBot="1" x14ac:dyDescent="0.25">
      <c r="A407" s="33"/>
      <c r="B407" s="50"/>
      <c r="C407" s="50"/>
      <c r="D407" s="33"/>
      <c r="E407" s="49"/>
      <c r="F407" s="48"/>
      <c r="G407" s="47"/>
      <c r="H407" s="43"/>
      <c r="I407" s="46"/>
      <c r="J407" s="46"/>
      <c r="K407" s="45"/>
      <c r="L407" s="43"/>
      <c r="M407" s="43"/>
      <c r="N407" s="44"/>
      <c r="O407" s="43"/>
      <c r="P407" s="43"/>
      <c r="Q407" s="43"/>
      <c r="R407" s="42">
        <f>O407*P407*Q407</f>
        <v>0</v>
      </c>
      <c r="S407" s="36" t="str">
        <f>IF(R407&lt;672,"LOW",IF(R407&lt;979,"MEDIUM",IF(R407&lt;1399,"HIGH",IF(R407&lt;3501,"VERY HIGH",0))))</f>
        <v>LOW</v>
      </c>
      <c r="T407" s="41" t="s">
        <v>231</v>
      </c>
      <c r="U407" s="41"/>
      <c r="V407" s="41"/>
      <c r="W407" s="41"/>
      <c r="X407" s="41"/>
      <c r="Y407" s="40">
        <f>SUM('[1]Scores-protected'!A421:D421)</f>
        <v>0</v>
      </c>
      <c r="Z407" s="39">
        <f>R407-(R407*Y407)</f>
        <v>0</v>
      </c>
      <c r="AA407" s="38" t="str">
        <f>IF(Y407&lt;10%,"None",IF(Y407&lt;50%,"Unsatisfactory",IF(Y407&lt;80%,"Requires Improvements",IF(Y407&gt;79%,"Satisfactory",0))))</f>
        <v>None</v>
      </c>
      <c r="AB407" s="37">
        <v>0.9</v>
      </c>
      <c r="AC407" s="36" t="str">
        <f>IF(Z407&lt;672,"LOW",IF(Z407&lt;979,"MEDIUM",IF(Z407&lt;1399,"HIGH",IF(Z407&lt;3501,"VERY HIGH",0))))</f>
        <v>LOW</v>
      </c>
      <c r="AD407" s="35"/>
      <c r="AE407" s="34"/>
      <c r="AF407" s="33"/>
      <c r="AG407" s="33"/>
      <c r="AH407" s="33"/>
    </row>
    <row r="408" spans="1:34" ht="158.25" thickBot="1" x14ac:dyDescent="0.25">
      <c r="A408" s="33"/>
      <c r="B408" s="50"/>
      <c r="C408" s="50"/>
      <c r="D408" s="33"/>
      <c r="E408" s="49"/>
      <c r="F408" s="48"/>
      <c r="G408" s="47"/>
      <c r="H408" s="43"/>
      <c r="I408" s="46"/>
      <c r="J408" s="46"/>
      <c r="K408" s="45"/>
      <c r="L408" s="43"/>
      <c r="M408" s="43"/>
      <c r="N408" s="44"/>
      <c r="O408" s="43"/>
      <c r="P408" s="43"/>
      <c r="Q408" s="43"/>
      <c r="R408" s="42">
        <f>O408*P408*Q408</f>
        <v>0</v>
      </c>
      <c r="S408" s="36" t="str">
        <f>IF(R408&lt;672,"LOW",IF(R408&lt;979,"MEDIUM",IF(R408&lt;1399,"HIGH",IF(R408&lt;3501,"VERY HIGH",0))))</f>
        <v>LOW</v>
      </c>
      <c r="T408" s="41" t="s">
        <v>231</v>
      </c>
      <c r="U408" s="41"/>
      <c r="V408" s="41"/>
      <c r="W408" s="41"/>
      <c r="X408" s="41"/>
      <c r="Y408" s="40">
        <f>SUM('[1]Scores-protected'!A422:D422)</f>
        <v>0</v>
      </c>
      <c r="Z408" s="39">
        <f>R408-(R408*Y408)</f>
        <v>0</v>
      </c>
      <c r="AA408" s="38" t="str">
        <f>IF(Y408&lt;10%,"None",IF(Y408&lt;50%,"Unsatisfactory",IF(Y408&lt;80%,"Requires Improvements",IF(Y408&gt;79%,"Satisfactory",0))))</f>
        <v>None</v>
      </c>
      <c r="AB408" s="37">
        <v>0.9</v>
      </c>
      <c r="AC408" s="36" t="str">
        <f>IF(Z408&lt;672,"LOW",IF(Z408&lt;979,"MEDIUM",IF(Z408&lt;1399,"HIGH",IF(Z408&lt;3501,"VERY HIGH",0))))</f>
        <v>LOW</v>
      </c>
      <c r="AD408" s="35"/>
      <c r="AE408" s="34"/>
      <c r="AF408" s="33"/>
      <c r="AG408" s="33"/>
      <c r="AH408" s="33"/>
    </row>
    <row r="409" spans="1:34" ht="158.25" thickBot="1" x14ac:dyDescent="0.25">
      <c r="A409" s="33"/>
      <c r="B409" s="50"/>
      <c r="C409" s="50"/>
      <c r="D409" s="33"/>
      <c r="E409" s="49"/>
      <c r="F409" s="48"/>
      <c r="G409" s="47"/>
      <c r="H409" s="43"/>
      <c r="I409" s="46"/>
      <c r="J409" s="46"/>
      <c r="K409" s="45"/>
      <c r="L409" s="43"/>
      <c r="M409" s="43"/>
      <c r="N409" s="44"/>
      <c r="O409" s="43"/>
      <c r="P409" s="43"/>
      <c r="Q409" s="43"/>
      <c r="R409" s="42">
        <f>O409*P409*Q409</f>
        <v>0</v>
      </c>
      <c r="S409" s="36" t="str">
        <f>IF(R409&lt;672,"LOW",IF(R409&lt;979,"MEDIUM",IF(R409&lt;1399,"HIGH",IF(R409&lt;3501,"VERY HIGH",0))))</f>
        <v>LOW</v>
      </c>
      <c r="T409" s="41" t="s">
        <v>231</v>
      </c>
      <c r="U409" s="41"/>
      <c r="V409" s="41"/>
      <c r="W409" s="41"/>
      <c r="X409" s="41"/>
      <c r="Y409" s="40">
        <f>SUM('[1]Scores-protected'!A423:D423)</f>
        <v>0</v>
      </c>
      <c r="Z409" s="39">
        <f>R409-(R409*Y409)</f>
        <v>0</v>
      </c>
      <c r="AA409" s="38" t="str">
        <f>IF(Y409&lt;10%,"None",IF(Y409&lt;50%,"Unsatisfactory",IF(Y409&lt;80%,"Requires Improvements",IF(Y409&gt;79%,"Satisfactory",0))))</f>
        <v>None</v>
      </c>
      <c r="AB409" s="37">
        <v>0.9</v>
      </c>
      <c r="AC409" s="36" t="str">
        <f>IF(Z409&lt;672,"LOW",IF(Z409&lt;979,"MEDIUM",IF(Z409&lt;1399,"HIGH",IF(Z409&lt;3501,"VERY HIGH",0))))</f>
        <v>LOW</v>
      </c>
      <c r="AD409" s="35"/>
      <c r="AE409" s="34"/>
      <c r="AF409" s="33"/>
      <c r="AG409" s="33"/>
      <c r="AH409" s="33"/>
    </row>
    <row r="410" spans="1:34" ht="158.25" thickBot="1" x14ac:dyDescent="0.25">
      <c r="A410" s="33"/>
      <c r="B410" s="50"/>
      <c r="C410" s="50"/>
      <c r="D410" s="33"/>
      <c r="E410" s="49"/>
      <c r="F410" s="48"/>
      <c r="G410" s="47"/>
      <c r="H410" s="43"/>
      <c r="I410" s="46"/>
      <c r="J410" s="46"/>
      <c r="K410" s="45"/>
      <c r="L410" s="43"/>
      <c r="M410" s="43"/>
      <c r="N410" s="44"/>
      <c r="O410" s="43"/>
      <c r="P410" s="43"/>
      <c r="Q410" s="43"/>
      <c r="R410" s="42">
        <f>O410*P410*Q410</f>
        <v>0</v>
      </c>
      <c r="S410" s="36" t="str">
        <f>IF(R410&lt;672,"LOW",IF(R410&lt;979,"MEDIUM",IF(R410&lt;1399,"HIGH",IF(R410&lt;3501,"VERY HIGH",0))))</f>
        <v>LOW</v>
      </c>
      <c r="T410" s="41" t="s">
        <v>231</v>
      </c>
      <c r="U410" s="41"/>
      <c r="V410" s="41"/>
      <c r="W410" s="41"/>
      <c r="X410" s="41"/>
      <c r="Y410" s="40">
        <f>SUM('[1]Scores-protected'!A424:D424)</f>
        <v>0</v>
      </c>
      <c r="Z410" s="39">
        <f>R410-(R410*Y410)</f>
        <v>0</v>
      </c>
      <c r="AA410" s="38" t="str">
        <f>IF(Y410&lt;10%,"None",IF(Y410&lt;50%,"Unsatisfactory",IF(Y410&lt;80%,"Requires Improvements",IF(Y410&gt;79%,"Satisfactory",0))))</f>
        <v>None</v>
      </c>
      <c r="AB410" s="37">
        <v>0.9</v>
      </c>
      <c r="AC410" s="36" t="str">
        <f>IF(Z410&lt;672,"LOW",IF(Z410&lt;979,"MEDIUM",IF(Z410&lt;1399,"HIGH",IF(Z410&lt;3501,"VERY HIGH",0))))</f>
        <v>LOW</v>
      </c>
      <c r="AD410" s="35"/>
      <c r="AE410" s="34"/>
      <c r="AF410" s="33"/>
      <c r="AG410" s="33"/>
      <c r="AH410" s="33"/>
    </row>
    <row r="411" spans="1:34" ht="158.25" thickBot="1" x14ac:dyDescent="0.25">
      <c r="A411" s="33"/>
      <c r="B411" s="50"/>
      <c r="C411" s="50"/>
      <c r="D411" s="33"/>
      <c r="E411" s="49"/>
      <c r="F411" s="48"/>
      <c r="G411" s="47"/>
      <c r="H411" s="43"/>
      <c r="I411" s="46"/>
      <c r="J411" s="46"/>
      <c r="K411" s="45"/>
      <c r="L411" s="43"/>
      <c r="M411" s="43"/>
      <c r="N411" s="44"/>
      <c r="O411" s="43"/>
      <c r="P411" s="43"/>
      <c r="Q411" s="43"/>
      <c r="R411" s="42">
        <f>O411*P411*Q411</f>
        <v>0</v>
      </c>
      <c r="S411" s="36" t="str">
        <f>IF(R411&lt;672,"LOW",IF(R411&lt;979,"MEDIUM",IF(R411&lt;1399,"HIGH",IF(R411&lt;3501,"VERY HIGH",0))))</f>
        <v>LOW</v>
      </c>
      <c r="T411" s="41" t="s">
        <v>231</v>
      </c>
      <c r="U411" s="41"/>
      <c r="V411" s="41"/>
      <c r="W411" s="41"/>
      <c r="X411" s="41"/>
      <c r="Y411" s="40">
        <f>SUM('[1]Scores-protected'!A425:D425)</f>
        <v>0</v>
      </c>
      <c r="Z411" s="39">
        <f>R411-(R411*Y411)</f>
        <v>0</v>
      </c>
      <c r="AA411" s="38" t="str">
        <f>IF(Y411&lt;10%,"None",IF(Y411&lt;50%,"Unsatisfactory",IF(Y411&lt;80%,"Requires Improvements",IF(Y411&gt;79%,"Satisfactory",0))))</f>
        <v>None</v>
      </c>
      <c r="AB411" s="37">
        <v>0.9</v>
      </c>
      <c r="AC411" s="36" t="str">
        <f>IF(Z411&lt;672,"LOW",IF(Z411&lt;979,"MEDIUM",IF(Z411&lt;1399,"HIGH",IF(Z411&lt;3501,"VERY HIGH",0))))</f>
        <v>LOW</v>
      </c>
      <c r="AD411" s="35"/>
      <c r="AE411" s="34"/>
      <c r="AF411" s="33"/>
      <c r="AG411" s="33"/>
      <c r="AH411" s="33"/>
    </row>
    <row r="412" spans="1:34" ht="158.25" thickBot="1" x14ac:dyDescent="0.25">
      <c r="A412" s="33"/>
      <c r="B412" s="50"/>
      <c r="C412" s="50"/>
      <c r="D412" s="33"/>
      <c r="E412" s="49"/>
      <c r="F412" s="48"/>
      <c r="G412" s="47"/>
      <c r="H412" s="43"/>
      <c r="I412" s="46"/>
      <c r="J412" s="46"/>
      <c r="K412" s="45"/>
      <c r="L412" s="43"/>
      <c r="M412" s="43"/>
      <c r="N412" s="44"/>
      <c r="O412" s="43"/>
      <c r="P412" s="43"/>
      <c r="Q412" s="43"/>
      <c r="R412" s="42">
        <f>O412*P412*Q412</f>
        <v>0</v>
      </c>
      <c r="S412" s="36" t="str">
        <f>IF(R412&lt;672,"LOW",IF(R412&lt;979,"MEDIUM",IF(R412&lt;1399,"HIGH",IF(R412&lt;3501,"VERY HIGH",0))))</f>
        <v>LOW</v>
      </c>
      <c r="T412" s="41" t="s">
        <v>231</v>
      </c>
      <c r="U412" s="41"/>
      <c r="V412" s="41"/>
      <c r="W412" s="41"/>
      <c r="X412" s="41"/>
      <c r="Y412" s="40">
        <f>SUM('[1]Scores-protected'!A426:D426)</f>
        <v>0</v>
      </c>
      <c r="Z412" s="39">
        <f>R412-(R412*Y412)</f>
        <v>0</v>
      </c>
      <c r="AA412" s="38" t="str">
        <f>IF(Y412&lt;10%,"None",IF(Y412&lt;50%,"Unsatisfactory",IF(Y412&lt;80%,"Requires Improvements",IF(Y412&gt;79%,"Satisfactory",0))))</f>
        <v>None</v>
      </c>
      <c r="AB412" s="37">
        <v>0.9</v>
      </c>
      <c r="AC412" s="36" t="str">
        <f>IF(Z412&lt;672,"LOW",IF(Z412&lt;979,"MEDIUM",IF(Z412&lt;1399,"HIGH",IF(Z412&lt;3501,"VERY HIGH",0))))</f>
        <v>LOW</v>
      </c>
      <c r="AD412" s="35"/>
      <c r="AE412" s="34"/>
      <c r="AF412" s="33"/>
      <c r="AG412" s="33"/>
      <c r="AH412" s="33"/>
    </row>
    <row r="413" spans="1:34" ht="158.25" thickBot="1" x14ac:dyDescent="0.25">
      <c r="A413" s="33"/>
      <c r="B413" s="50"/>
      <c r="C413" s="50"/>
      <c r="D413" s="33"/>
      <c r="E413" s="49"/>
      <c r="F413" s="48"/>
      <c r="G413" s="47"/>
      <c r="H413" s="43"/>
      <c r="I413" s="46"/>
      <c r="J413" s="46"/>
      <c r="K413" s="45"/>
      <c r="L413" s="43"/>
      <c r="M413" s="43"/>
      <c r="N413" s="44"/>
      <c r="O413" s="43"/>
      <c r="P413" s="43"/>
      <c r="Q413" s="43"/>
      <c r="R413" s="42">
        <f>O413*P413*Q413</f>
        <v>0</v>
      </c>
      <c r="S413" s="36" t="str">
        <f>IF(R413&lt;672,"LOW",IF(R413&lt;979,"MEDIUM",IF(R413&lt;1399,"HIGH",IF(R413&lt;3501,"VERY HIGH",0))))</f>
        <v>LOW</v>
      </c>
      <c r="T413" s="41" t="s">
        <v>231</v>
      </c>
      <c r="U413" s="41"/>
      <c r="V413" s="41"/>
      <c r="W413" s="41"/>
      <c r="X413" s="41"/>
      <c r="Y413" s="40">
        <f>SUM('[1]Scores-protected'!A427:D427)</f>
        <v>0</v>
      </c>
      <c r="Z413" s="39">
        <f>R413-(R413*Y413)</f>
        <v>0</v>
      </c>
      <c r="AA413" s="38" t="str">
        <f>IF(Y413&lt;10%,"None",IF(Y413&lt;50%,"Unsatisfactory",IF(Y413&lt;80%,"Requires Improvements",IF(Y413&gt;79%,"Satisfactory",0))))</f>
        <v>None</v>
      </c>
      <c r="AB413" s="37">
        <v>0.9</v>
      </c>
      <c r="AC413" s="36" t="str">
        <f>IF(Z413&lt;672,"LOW",IF(Z413&lt;979,"MEDIUM",IF(Z413&lt;1399,"HIGH",IF(Z413&lt;3501,"VERY HIGH",0))))</f>
        <v>LOW</v>
      </c>
      <c r="AD413" s="35"/>
      <c r="AE413" s="34"/>
      <c r="AF413" s="33"/>
      <c r="AG413" s="33"/>
      <c r="AH413" s="33"/>
    </row>
    <row r="414" spans="1:34" ht="158.25" thickBot="1" x14ac:dyDescent="0.25">
      <c r="A414" s="33"/>
      <c r="B414" s="50"/>
      <c r="C414" s="50"/>
      <c r="D414" s="33"/>
      <c r="E414" s="49"/>
      <c r="F414" s="48"/>
      <c r="G414" s="47"/>
      <c r="H414" s="43"/>
      <c r="I414" s="46"/>
      <c r="J414" s="46"/>
      <c r="K414" s="45"/>
      <c r="L414" s="43"/>
      <c r="M414" s="43"/>
      <c r="N414" s="44"/>
      <c r="O414" s="43"/>
      <c r="P414" s="43"/>
      <c r="Q414" s="43"/>
      <c r="R414" s="42">
        <f>O414*P414*Q414</f>
        <v>0</v>
      </c>
      <c r="S414" s="36" t="str">
        <f>IF(R414&lt;672,"LOW",IF(R414&lt;979,"MEDIUM",IF(R414&lt;1399,"HIGH",IF(R414&lt;3501,"VERY HIGH",0))))</f>
        <v>LOW</v>
      </c>
      <c r="T414" s="41" t="s">
        <v>231</v>
      </c>
      <c r="U414" s="41"/>
      <c r="V414" s="41"/>
      <c r="W414" s="41"/>
      <c r="X414" s="41"/>
      <c r="Y414" s="40">
        <f>SUM('[1]Scores-protected'!A428:D428)</f>
        <v>0</v>
      </c>
      <c r="Z414" s="39">
        <f>R414-(R414*Y414)</f>
        <v>0</v>
      </c>
      <c r="AA414" s="38" t="str">
        <f>IF(Y414&lt;10%,"None",IF(Y414&lt;50%,"Unsatisfactory",IF(Y414&lt;80%,"Requires Improvements",IF(Y414&gt;79%,"Satisfactory",0))))</f>
        <v>None</v>
      </c>
      <c r="AB414" s="37">
        <v>0.9</v>
      </c>
      <c r="AC414" s="36" t="str">
        <f>IF(Z414&lt;672,"LOW",IF(Z414&lt;979,"MEDIUM",IF(Z414&lt;1399,"HIGH",IF(Z414&lt;3501,"VERY HIGH",0))))</f>
        <v>LOW</v>
      </c>
      <c r="AD414" s="35"/>
      <c r="AE414" s="34"/>
      <c r="AF414" s="33"/>
      <c r="AG414" s="33"/>
      <c r="AH414" s="33"/>
    </row>
    <row r="415" spans="1:34" ht="158.25" thickBot="1" x14ac:dyDescent="0.25">
      <c r="A415" s="33"/>
      <c r="B415" s="50"/>
      <c r="C415" s="50"/>
      <c r="D415" s="33"/>
      <c r="E415" s="49"/>
      <c r="F415" s="48"/>
      <c r="G415" s="47"/>
      <c r="H415" s="43"/>
      <c r="I415" s="46"/>
      <c r="J415" s="46"/>
      <c r="K415" s="45"/>
      <c r="L415" s="43"/>
      <c r="M415" s="43"/>
      <c r="N415" s="44"/>
      <c r="O415" s="43"/>
      <c r="P415" s="43"/>
      <c r="Q415" s="43"/>
      <c r="R415" s="42">
        <f>O415*P415*Q415</f>
        <v>0</v>
      </c>
      <c r="S415" s="36" t="str">
        <f>IF(R415&lt;672,"LOW",IF(R415&lt;979,"MEDIUM",IF(R415&lt;1399,"HIGH",IF(R415&lt;3501,"VERY HIGH",0))))</f>
        <v>LOW</v>
      </c>
      <c r="T415" s="41" t="s">
        <v>231</v>
      </c>
      <c r="U415" s="41"/>
      <c r="V415" s="41"/>
      <c r="W415" s="41"/>
      <c r="X415" s="41"/>
      <c r="Y415" s="40">
        <f>SUM('[1]Scores-protected'!A429:D429)</f>
        <v>0</v>
      </c>
      <c r="Z415" s="39">
        <f>R415-(R415*Y415)</f>
        <v>0</v>
      </c>
      <c r="AA415" s="38" t="str">
        <f>IF(Y415&lt;10%,"None",IF(Y415&lt;50%,"Unsatisfactory",IF(Y415&lt;80%,"Requires Improvements",IF(Y415&gt;79%,"Satisfactory",0))))</f>
        <v>None</v>
      </c>
      <c r="AB415" s="37">
        <v>0.9</v>
      </c>
      <c r="AC415" s="36" t="str">
        <f>IF(Z415&lt;672,"LOW",IF(Z415&lt;979,"MEDIUM",IF(Z415&lt;1399,"HIGH",IF(Z415&lt;3501,"VERY HIGH",0))))</f>
        <v>LOW</v>
      </c>
      <c r="AD415" s="35"/>
      <c r="AE415" s="34"/>
      <c r="AF415" s="33"/>
      <c r="AG415" s="33"/>
      <c r="AH415" s="33"/>
    </row>
    <row r="416" spans="1:34" ht="158.25" thickBot="1" x14ac:dyDescent="0.25">
      <c r="A416" s="33"/>
      <c r="B416" s="50"/>
      <c r="C416" s="50"/>
      <c r="D416" s="33"/>
      <c r="E416" s="49"/>
      <c r="F416" s="48"/>
      <c r="G416" s="47"/>
      <c r="H416" s="43"/>
      <c r="I416" s="46"/>
      <c r="J416" s="46"/>
      <c r="K416" s="45"/>
      <c r="L416" s="43"/>
      <c r="M416" s="43"/>
      <c r="N416" s="44"/>
      <c r="O416" s="43"/>
      <c r="P416" s="43"/>
      <c r="Q416" s="43"/>
      <c r="R416" s="42">
        <f>O416*P416*Q416</f>
        <v>0</v>
      </c>
      <c r="S416" s="36" t="str">
        <f>IF(R416&lt;672,"LOW",IF(R416&lt;979,"MEDIUM",IF(R416&lt;1399,"HIGH",IF(R416&lt;3501,"VERY HIGH",0))))</f>
        <v>LOW</v>
      </c>
      <c r="T416" s="41" t="s">
        <v>231</v>
      </c>
      <c r="U416" s="41"/>
      <c r="V416" s="41"/>
      <c r="W416" s="41"/>
      <c r="X416" s="41"/>
      <c r="Y416" s="40">
        <f>SUM('[1]Scores-protected'!A430:D430)</f>
        <v>0</v>
      </c>
      <c r="Z416" s="39">
        <f>R416-(R416*Y416)</f>
        <v>0</v>
      </c>
      <c r="AA416" s="38" t="str">
        <f>IF(Y416&lt;10%,"None",IF(Y416&lt;50%,"Unsatisfactory",IF(Y416&lt;80%,"Requires Improvements",IF(Y416&gt;79%,"Satisfactory",0))))</f>
        <v>None</v>
      </c>
      <c r="AB416" s="37">
        <v>0.9</v>
      </c>
      <c r="AC416" s="36" t="str">
        <f>IF(Z416&lt;672,"LOW",IF(Z416&lt;979,"MEDIUM",IF(Z416&lt;1399,"HIGH",IF(Z416&lt;3501,"VERY HIGH",0))))</f>
        <v>LOW</v>
      </c>
      <c r="AD416" s="35"/>
      <c r="AE416" s="34"/>
      <c r="AF416" s="33"/>
      <c r="AG416" s="33"/>
      <c r="AH416" s="33"/>
    </row>
    <row r="417" spans="1:34" ht="158.25" thickBot="1" x14ac:dyDescent="0.25">
      <c r="A417" s="33"/>
      <c r="B417" s="50"/>
      <c r="C417" s="50"/>
      <c r="D417" s="33"/>
      <c r="E417" s="49"/>
      <c r="F417" s="48"/>
      <c r="G417" s="47"/>
      <c r="H417" s="43"/>
      <c r="I417" s="46"/>
      <c r="J417" s="46"/>
      <c r="K417" s="45"/>
      <c r="L417" s="43"/>
      <c r="M417" s="43"/>
      <c r="N417" s="44"/>
      <c r="O417" s="43"/>
      <c r="P417" s="43"/>
      <c r="Q417" s="43"/>
      <c r="R417" s="42">
        <f>O417*P417*Q417</f>
        <v>0</v>
      </c>
      <c r="S417" s="36" t="str">
        <f>IF(R417&lt;672,"LOW",IF(R417&lt;979,"MEDIUM",IF(R417&lt;1399,"HIGH",IF(R417&lt;3501,"VERY HIGH",0))))</f>
        <v>LOW</v>
      </c>
      <c r="T417" s="41" t="s">
        <v>231</v>
      </c>
      <c r="U417" s="41"/>
      <c r="V417" s="41"/>
      <c r="W417" s="41"/>
      <c r="X417" s="41"/>
      <c r="Y417" s="40">
        <f>SUM('[1]Scores-protected'!A431:D431)</f>
        <v>0</v>
      </c>
      <c r="Z417" s="39">
        <f>R417-(R417*Y417)</f>
        <v>0</v>
      </c>
      <c r="AA417" s="38" t="str">
        <f>IF(Y417&lt;10%,"None",IF(Y417&lt;50%,"Unsatisfactory",IF(Y417&lt;80%,"Requires Improvements",IF(Y417&gt;79%,"Satisfactory",0))))</f>
        <v>None</v>
      </c>
      <c r="AB417" s="37">
        <v>0.9</v>
      </c>
      <c r="AC417" s="36" t="str">
        <f>IF(Z417&lt;672,"LOW",IF(Z417&lt;979,"MEDIUM",IF(Z417&lt;1399,"HIGH",IF(Z417&lt;3501,"VERY HIGH",0))))</f>
        <v>LOW</v>
      </c>
      <c r="AD417" s="35"/>
      <c r="AE417" s="34"/>
      <c r="AF417" s="33"/>
      <c r="AG417" s="33"/>
      <c r="AH417" s="33"/>
    </row>
    <row r="418" spans="1:34" ht="158.25" thickBot="1" x14ac:dyDescent="0.25">
      <c r="A418" s="33"/>
      <c r="B418" s="50"/>
      <c r="C418" s="50"/>
      <c r="D418" s="33"/>
      <c r="E418" s="49"/>
      <c r="F418" s="48"/>
      <c r="G418" s="47"/>
      <c r="H418" s="43"/>
      <c r="I418" s="46"/>
      <c r="J418" s="46"/>
      <c r="K418" s="45"/>
      <c r="L418" s="43"/>
      <c r="M418" s="43"/>
      <c r="N418" s="44"/>
      <c r="O418" s="43"/>
      <c r="P418" s="43"/>
      <c r="Q418" s="43"/>
      <c r="R418" s="42">
        <f>O418*P418*Q418</f>
        <v>0</v>
      </c>
      <c r="S418" s="36" t="str">
        <f>IF(R418&lt;672,"LOW",IF(R418&lt;979,"MEDIUM",IF(R418&lt;1399,"HIGH",IF(R418&lt;3501,"VERY HIGH",0))))</f>
        <v>LOW</v>
      </c>
      <c r="T418" s="41" t="s">
        <v>231</v>
      </c>
      <c r="U418" s="41"/>
      <c r="V418" s="41"/>
      <c r="W418" s="41"/>
      <c r="X418" s="41"/>
      <c r="Y418" s="40">
        <f>SUM('[1]Scores-protected'!A432:D432)</f>
        <v>0</v>
      </c>
      <c r="Z418" s="39">
        <f>R418-(R418*Y418)</f>
        <v>0</v>
      </c>
      <c r="AA418" s="38" t="str">
        <f>IF(Y418&lt;10%,"None",IF(Y418&lt;50%,"Unsatisfactory",IF(Y418&lt;80%,"Requires Improvements",IF(Y418&gt;79%,"Satisfactory",0))))</f>
        <v>None</v>
      </c>
      <c r="AB418" s="37">
        <v>0.9</v>
      </c>
      <c r="AC418" s="36" t="str">
        <f>IF(Z418&lt;672,"LOW",IF(Z418&lt;979,"MEDIUM",IF(Z418&lt;1399,"HIGH",IF(Z418&lt;3501,"VERY HIGH",0))))</f>
        <v>LOW</v>
      </c>
      <c r="AD418" s="35"/>
      <c r="AE418" s="34"/>
      <c r="AF418" s="33"/>
      <c r="AG418" s="33"/>
      <c r="AH418" s="33"/>
    </row>
    <row r="419" spans="1:34" ht="158.25" thickBot="1" x14ac:dyDescent="0.25">
      <c r="A419" s="33"/>
      <c r="B419" s="50"/>
      <c r="C419" s="50"/>
      <c r="D419" s="33"/>
      <c r="E419" s="49"/>
      <c r="F419" s="48"/>
      <c r="G419" s="47"/>
      <c r="H419" s="43"/>
      <c r="I419" s="46"/>
      <c r="J419" s="46"/>
      <c r="K419" s="45"/>
      <c r="L419" s="43"/>
      <c r="M419" s="43"/>
      <c r="N419" s="44"/>
      <c r="O419" s="43"/>
      <c r="P419" s="43"/>
      <c r="Q419" s="43"/>
      <c r="R419" s="42">
        <f>O419*P419*Q419</f>
        <v>0</v>
      </c>
      <c r="S419" s="36" t="str">
        <f>IF(R419&lt;672,"LOW",IF(R419&lt;979,"MEDIUM",IF(R419&lt;1399,"HIGH",IF(R419&lt;3501,"VERY HIGH",0))))</f>
        <v>LOW</v>
      </c>
      <c r="T419" s="41" t="s">
        <v>231</v>
      </c>
      <c r="U419" s="41"/>
      <c r="V419" s="41"/>
      <c r="W419" s="41"/>
      <c r="X419" s="41"/>
      <c r="Y419" s="40">
        <f>SUM('[1]Scores-protected'!A433:D433)</f>
        <v>0</v>
      </c>
      <c r="Z419" s="39">
        <f>R419-(R419*Y419)</f>
        <v>0</v>
      </c>
      <c r="AA419" s="38" t="str">
        <f>IF(Y419&lt;10%,"None",IF(Y419&lt;50%,"Unsatisfactory",IF(Y419&lt;80%,"Requires Improvements",IF(Y419&gt;79%,"Satisfactory",0))))</f>
        <v>None</v>
      </c>
      <c r="AB419" s="37">
        <v>0.9</v>
      </c>
      <c r="AC419" s="36" t="str">
        <f>IF(Z419&lt;672,"LOW",IF(Z419&lt;979,"MEDIUM",IF(Z419&lt;1399,"HIGH",IF(Z419&lt;3501,"VERY HIGH",0))))</f>
        <v>LOW</v>
      </c>
      <c r="AD419" s="35"/>
      <c r="AE419" s="34"/>
      <c r="AF419" s="33"/>
      <c r="AG419" s="33"/>
      <c r="AH419" s="33"/>
    </row>
    <row r="420" spans="1:34" ht="158.25" thickBot="1" x14ac:dyDescent="0.25">
      <c r="A420" s="33"/>
      <c r="B420" s="50"/>
      <c r="C420" s="50"/>
      <c r="D420" s="33"/>
      <c r="E420" s="49"/>
      <c r="F420" s="48"/>
      <c r="G420" s="47"/>
      <c r="H420" s="43"/>
      <c r="I420" s="46"/>
      <c r="J420" s="46"/>
      <c r="K420" s="45"/>
      <c r="L420" s="43"/>
      <c r="M420" s="43"/>
      <c r="N420" s="44"/>
      <c r="O420" s="43"/>
      <c r="P420" s="43"/>
      <c r="Q420" s="43"/>
      <c r="R420" s="42">
        <f>O420*P420*Q420</f>
        <v>0</v>
      </c>
      <c r="S420" s="36" t="str">
        <f>IF(R420&lt;672,"LOW",IF(R420&lt;979,"MEDIUM",IF(R420&lt;1399,"HIGH",IF(R420&lt;3501,"VERY HIGH",0))))</f>
        <v>LOW</v>
      </c>
      <c r="T420" s="41" t="s">
        <v>231</v>
      </c>
      <c r="U420" s="41"/>
      <c r="V420" s="41"/>
      <c r="W420" s="41"/>
      <c r="X420" s="41"/>
      <c r="Y420" s="40">
        <f>SUM('[1]Scores-protected'!A434:D434)</f>
        <v>0</v>
      </c>
      <c r="Z420" s="39">
        <f>R420-(R420*Y420)</f>
        <v>0</v>
      </c>
      <c r="AA420" s="38" t="str">
        <f>IF(Y420&lt;10%,"None",IF(Y420&lt;50%,"Unsatisfactory",IF(Y420&lt;80%,"Requires Improvements",IF(Y420&gt;79%,"Satisfactory",0))))</f>
        <v>None</v>
      </c>
      <c r="AB420" s="37">
        <v>0.9</v>
      </c>
      <c r="AC420" s="36" t="str">
        <f>IF(Z420&lt;672,"LOW",IF(Z420&lt;979,"MEDIUM",IF(Z420&lt;1399,"HIGH",IF(Z420&lt;3501,"VERY HIGH",0))))</f>
        <v>LOW</v>
      </c>
      <c r="AD420" s="35"/>
      <c r="AE420" s="34"/>
      <c r="AF420" s="33"/>
      <c r="AG420" s="33"/>
      <c r="AH420" s="33"/>
    </row>
    <row r="421" spans="1:34" ht="158.25" thickBot="1" x14ac:dyDescent="0.25">
      <c r="A421" s="33"/>
      <c r="B421" s="50"/>
      <c r="C421" s="50"/>
      <c r="D421" s="33"/>
      <c r="E421" s="49"/>
      <c r="F421" s="48"/>
      <c r="G421" s="47"/>
      <c r="H421" s="43"/>
      <c r="I421" s="46"/>
      <c r="J421" s="46"/>
      <c r="K421" s="45"/>
      <c r="L421" s="43"/>
      <c r="M421" s="43"/>
      <c r="N421" s="44"/>
      <c r="O421" s="43"/>
      <c r="P421" s="43"/>
      <c r="Q421" s="43"/>
      <c r="R421" s="42">
        <f>O421*P421*Q421</f>
        <v>0</v>
      </c>
      <c r="S421" s="36" t="str">
        <f>IF(R421&lt;672,"LOW",IF(R421&lt;979,"MEDIUM",IF(R421&lt;1399,"HIGH",IF(R421&lt;3501,"VERY HIGH",0))))</f>
        <v>LOW</v>
      </c>
      <c r="T421" s="41" t="s">
        <v>231</v>
      </c>
      <c r="U421" s="41"/>
      <c r="V421" s="41"/>
      <c r="W421" s="41"/>
      <c r="X421" s="41"/>
      <c r="Y421" s="40">
        <f>SUM('[1]Scores-protected'!A435:D435)</f>
        <v>0</v>
      </c>
      <c r="Z421" s="39">
        <f>R421-(R421*Y421)</f>
        <v>0</v>
      </c>
      <c r="AA421" s="38" t="str">
        <f>IF(Y421&lt;10%,"None",IF(Y421&lt;50%,"Unsatisfactory",IF(Y421&lt;80%,"Requires Improvements",IF(Y421&gt;79%,"Satisfactory",0))))</f>
        <v>None</v>
      </c>
      <c r="AB421" s="37">
        <v>0.9</v>
      </c>
      <c r="AC421" s="36" t="str">
        <f>IF(Z421&lt;672,"LOW",IF(Z421&lt;979,"MEDIUM",IF(Z421&lt;1399,"HIGH",IF(Z421&lt;3501,"VERY HIGH",0))))</f>
        <v>LOW</v>
      </c>
      <c r="AD421" s="35"/>
      <c r="AE421" s="34"/>
      <c r="AF421" s="33"/>
      <c r="AG421" s="33"/>
      <c r="AH421" s="33"/>
    </row>
    <row r="422" spans="1:34" ht="158.25" thickBot="1" x14ac:dyDescent="0.25">
      <c r="A422" s="33"/>
      <c r="B422" s="50"/>
      <c r="C422" s="50"/>
      <c r="D422" s="33"/>
      <c r="E422" s="49"/>
      <c r="F422" s="48"/>
      <c r="G422" s="47"/>
      <c r="H422" s="43"/>
      <c r="I422" s="46"/>
      <c r="J422" s="46"/>
      <c r="K422" s="45"/>
      <c r="L422" s="43"/>
      <c r="M422" s="43"/>
      <c r="N422" s="44"/>
      <c r="O422" s="43"/>
      <c r="P422" s="43"/>
      <c r="Q422" s="43"/>
      <c r="R422" s="42">
        <f>O422*P422*Q422</f>
        <v>0</v>
      </c>
      <c r="S422" s="36" t="str">
        <f>IF(R422&lt;672,"LOW",IF(R422&lt;979,"MEDIUM",IF(R422&lt;1399,"HIGH",IF(R422&lt;3501,"VERY HIGH",0))))</f>
        <v>LOW</v>
      </c>
      <c r="T422" s="41" t="s">
        <v>231</v>
      </c>
      <c r="U422" s="41"/>
      <c r="V422" s="41"/>
      <c r="W422" s="41"/>
      <c r="X422" s="41"/>
      <c r="Y422" s="40">
        <f>SUM('[1]Scores-protected'!A436:D436)</f>
        <v>0</v>
      </c>
      <c r="Z422" s="39">
        <f>R422-(R422*Y422)</f>
        <v>0</v>
      </c>
      <c r="AA422" s="38" t="str">
        <f>IF(Y422&lt;10%,"None",IF(Y422&lt;50%,"Unsatisfactory",IF(Y422&lt;80%,"Requires Improvements",IF(Y422&gt;79%,"Satisfactory",0))))</f>
        <v>None</v>
      </c>
      <c r="AB422" s="37">
        <v>0.9</v>
      </c>
      <c r="AC422" s="36" t="str">
        <f>IF(Z422&lt;672,"LOW",IF(Z422&lt;979,"MEDIUM",IF(Z422&lt;1399,"HIGH",IF(Z422&lt;3501,"VERY HIGH",0))))</f>
        <v>LOW</v>
      </c>
      <c r="AD422" s="35"/>
      <c r="AE422" s="34"/>
      <c r="AF422" s="33"/>
      <c r="AG422" s="33"/>
      <c r="AH422" s="33"/>
    </row>
    <row r="423" spans="1:34" ht="158.25" thickBot="1" x14ac:dyDescent="0.25">
      <c r="A423" s="33"/>
      <c r="B423" s="50"/>
      <c r="C423" s="50"/>
      <c r="D423" s="33"/>
      <c r="E423" s="49"/>
      <c r="F423" s="48"/>
      <c r="G423" s="47"/>
      <c r="H423" s="43"/>
      <c r="I423" s="46"/>
      <c r="J423" s="46"/>
      <c r="K423" s="45"/>
      <c r="L423" s="43"/>
      <c r="M423" s="43"/>
      <c r="N423" s="44"/>
      <c r="O423" s="43"/>
      <c r="P423" s="43"/>
      <c r="Q423" s="43"/>
      <c r="R423" s="42">
        <f>O423*P423*Q423</f>
        <v>0</v>
      </c>
      <c r="S423" s="36" t="str">
        <f>IF(R423&lt;672,"LOW",IF(R423&lt;979,"MEDIUM",IF(R423&lt;1399,"HIGH",IF(R423&lt;3501,"VERY HIGH",0))))</f>
        <v>LOW</v>
      </c>
      <c r="T423" s="41" t="s">
        <v>231</v>
      </c>
      <c r="U423" s="41"/>
      <c r="V423" s="41"/>
      <c r="W423" s="41"/>
      <c r="X423" s="41"/>
      <c r="Y423" s="40">
        <f>SUM('[1]Scores-protected'!A437:D437)</f>
        <v>0</v>
      </c>
      <c r="Z423" s="39">
        <f>R423-(R423*Y423)</f>
        <v>0</v>
      </c>
      <c r="AA423" s="38" t="str">
        <f>IF(Y423&lt;10%,"None",IF(Y423&lt;50%,"Unsatisfactory",IF(Y423&lt;80%,"Requires Improvements",IF(Y423&gt;79%,"Satisfactory",0))))</f>
        <v>None</v>
      </c>
      <c r="AB423" s="37">
        <v>0.9</v>
      </c>
      <c r="AC423" s="36" t="str">
        <f>IF(Z423&lt;672,"LOW",IF(Z423&lt;979,"MEDIUM",IF(Z423&lt;1399,"HIGH",IF(Z423&lt;3501,"VERY HIGH",0))))</f>
        <v>LOW</v>
      </c>
      <c r="AD423" s="35"/>
      <c r="AE423" s="34"/>
      <c r="AF423" s="33"/>
      <c r="AG423" s="33"/>
      <c r="AH423" s="33"/>
    </row>
    <row r="424" spans="1:34" ht="158.25" thickBot="1" x14ac:dyDescent="0.25">
      <c r="A424" s="33"/>
      <c r="B424" s="50"/>
      <c r="C424" s="50"/>
      <c r="D424" s="33"/>
      <c r="E424" s="49"/>
      <c r="F424" s="48"/>
      <c r="G424" s="47"/>
      <c r="H424" s="43"/>
      <c r="I424" s="46"/>
      <c r="J424" s="46"/>
      <c r="K424" s="45"/>
      <c r="L424" s="43"/>
      <c r="M424" s="43"/>
      <c r="N424" s="44"/>
      <c r="O424" s="43"/>
      <c r="P424" s="43"/>
      <c r="Q424" s="43"/>
      <c r="R424" s="42">
        <f>O424*P424*Q424</f>
        <v>0</v>
      </c>
      <c r="S424" s="36" t="str">
        <f>IF(R424&lt;672,"LOW",IF(R424&lt;979,"MEDIUM",IF(R424&lt;1399,"HIGH",IF(R424&lt;3501,"VERY HIGH",0))))</f>
        <v>LOW</v>
      </c>
      <c r="T424" s="41" t="s">
        <v>231</v>
      </c>
      <c r="U424" s="41"/>
      <c r="V424" s="41"/>
      <c r="W424" s="41"/>
      <c r="X424" s="41"/>
      <c r="Y424" s="40">
        <f>SUM('[1]Scores-protected'!A438:D438)</f>
        <v>0</v>
      </c>
      <c r="Z424" s="39">
        <f>R424-(R424*Y424)</f>
        <v>0</v>
      </c>
      <c r="AA424" s="38" t="str">
        <f>IF(Y424&lt;10%,"None",IF(Y424&lt;50%,"Unsatisfactory",IF(Y424&lt;80%,"Requires Improvements",IF(Y424&gt;79%,"Satisfactory",0))))</f>
        <v>None</v>
      </c>
      <c r="AB424" s="37">
        <v>0.9</v>
      </c>
      <c r="AC424" s="36" t="str">
        <f>IF(Z424&lt;672,"LOW",IF(Z424&lt;979,"MEDIUM",IF(Z424&lt;1399,"HIGH",IF(Z424&lt;3501,"VERY HIGH",0))))</f>
        <v>LOW</v>
      </c>
      <c r="AD424" s="35"/>
      <c r="AE424" s="34"/>
      <c r="AF424" s="33"/>
      <c r="AG424" s="33"/>
      <c r="AH424" s="33"/>
    </row>
    <row r="425" spans="1:34" ht="158.25" thickBot="1" x14ac:dyDescent="0.25">
      <c r="A425" s="33"/>
      <c r="B425" s="50"/>
      <c r="C425" s="50"/>
      <c r="D425" s="33"/>
      <c r="E425" s="49"/>
      <c r="F425" s="48"/>
      <c r="G425" s="47"/>
      <c r="H425" s="43"/>
      <c r="I425" s="46"/>
      <c r="J425" s="46"/>
      <c r="K425" s="45"/>
      <c r="L425" s="43"/>
      <c r="M425" s="43"/>
      <c r="N425" s="44"/>
      <c r="O425" s="43"/>
      <c r="P425" s="43"/>
      <c r="Q425" s="43"/>
      <c r="R425" s="42">
        <f>O425*P425*Q425</f>
        <v>0</v>
      </c>
      <c r="S425" s="36" t="str">
        <f>IF(R425&lt;672,"LOW",IF(R425&lt;979,"MEDIUM",IF(R425&lt;1399,"HIGH",IF(R425&lt;3501,"VERY HIGH",0))))</f>
        <v>LOW</v>
      </c>
      <c r="T425" s="41" t="s">
        <v>231</v>
      </c>
      <c r="U425" s="41"/>
      <c r="V425" s="41"/>
      <c r="W425" s="41"/>
      <c r="X425" s="41"/>
      <c r="Y425" s="40">
        <f>SUM('[1]Scores-protected'!A439:D439)</f>
        <v>0</v>
      </c>
      <c r="Z425" s="39">
        <f>R425-(R425*Y425)</f>
        <v>0</v>
      </c>
      <c r="AA425" s="38" t="str">
        <f>IF(Y425&lt;10%,"None",IF(Y425&lt;50%,"Unsatisfactory",IF(Y425&lt;80%,"Requires Improvements",IF(Y425&gt;79%,"Satisfactory",0))))</f>
        <v>None</v>
      </c>
      <c r="AB425" s="37">
        <v>0.9</v>
      </c>
      <c r="AC425" s="36" t="str">
        <f>IF(Z425&lt;672,"LOW",IF(Z425&lt;979,"MEDIUM",IF(Z425&lt;1399,"HIGH",IF(Z425&lt;3501,"VERY HIGH",0))))</f>
        <v>LOW</v>
      </c>
      <c r="AD425" s="35"/>
      <c r="AE425" s="34"/>
      <c r="AF425" s="33"/>
      <c r="AG425" s="33"/>
      <c r="AH425" s="33"/>
    </row>
    <row r="426" spans="1:34" ht="158.25" thickBot="1" x14ac:dyDescent="0.25">
      <c r="A426" s="33"/>
      <c r="B426" s="50"/>
      <c r="C426" s="50"/>
      <c r="D426" s="33"/>
      <c r="E426" s="49"/>
      <c r="F426" s="48"/>
      <c r="G426" s="47"/>
      <c r="H426" s="43"/>
      <c r="I426" s="46"/>
      <c r="J426" s="46"/>
      <c r="K426" s="45"/>
      <c r="L426" s="43"/>
      <c r="M426" s="43"/>
      <c r="N426" s="44"/>
      <c r="O426" s="43"/>
      <c r="P426" s="43"/>
      <c r="Q426" s="43"/>
      <c r="R426" s="42">
        <f>O426*P426*Q426</f>
        <v>0</v>
      </c>
      <c r="S426" s="36" t="str">
        <f>IF(R426&lt;672,"LOW",IF(R426&lt;979,"MEDIUM",IF(R426&lt;1399,"HIGH",IF(R426&lt;3501,"VERY HIGH",0))))</f>
        <v>LOW</v>
      </c>
      <c r="T426" s="41" t="s">
        <v>231</v>
      </c>
      <c r="U426" s="41"/>
      <c r="V426" s="41"/>
      <c r="W426" s="41"/>
      <c r="X426" s="41"/>
      <c r="Y426" s="40">
        <f>SUM('[1]Scores-protected'!A440:D440)</f>
        <v>0</v>
      </c>
      <c r="Z426" s="39">
        <f>R426-(R426*Y426)</f>
        <v>0</v>
      </c>
      <c r="AA426" s="38" t="str">
        <f>IF(Y426&lt;10%,"None",IF(Y426&lt;50%,"Unsatisfactory",IF(Y426&lt;80%,"Requires Improvements",IF(Y426&gt;79%,"Satisfactory",0))))</f>
        <v>None</v>
      </c>
      <c r="AB426" s="37">
        <v>0.9</v>
      </c>
      <c r="AC426" s="36" t="str">
        <f>IF(Z426&lt;672,"LOW",IF(Z426&lt;979,"MEDIUM",IF(Z426&lt;1399,"HIGH",IF(Z426&lt;3501,"VERY HIGH",0))))</f>
        <v>LOW</v>
      </c>
      <c r="AD426" s="35"/>
      <c r="AE426" s="34"/>
      <c r="AF426" s="33"/>
      <c r="AG426" s="33"/>
      <c r="AH426" s="33"/>
    </row>
    <row r="427" spans="1:34" ht="158.25" thickBot="1" x14ac:dyDescent="0.25">
      <c r="A427" s="33"/>
      <c r="B427" s="50"/>
      <c r="C427" s="50"/>
      <c r="D427" s="33"/>
      <c r="E427" s="49"/>
      <c r="F427" s="48"/>
      <c r="G427" s="47"/>
      <c r="H427" s="43"/>
      <c r="I427" s="46"/>
      <c r="J427" s="46"/>
      <c r="K427" s="45"/>
      <c r="L427" s="43"/>
      <c r="M427" s="43"/>
      <c r="N427" s="44"/>
      <c r="O427" s="43"/>
      <c r="P427" s="43"/>
      <c r="Q427" s="43"/>
      <c r="R427" s="42">
        <f>O427*P427*Q427</f>
        <v>0</v>
      </c>
      <c r="S427" s="36" t="str">
        <f>IF(R427&lt;672,"LOW",IF(R427&lt;979,"MEDIUM",IF(R427&lt;1399,"HIGH",IF(R427&lt;3501,"VERY HIGH",0))))</f>
        <v>LOW</v>
      </c>
      <c r="T427" s="41" t="s">
        <v>231</v>
      </c>
      <c r="U427" s="41"/>
      <c r="V427" s="41"/>
      <c r="W427" s="41"/>
      <c r="X427" s="41"/>
      <c r="Y427" s="40">
        <f>SUM('[1]Scores-protected'!A441:D441)</f>
        <v>0</v>
      </c>
      <c r="Z427" s="39">
        <f>R427-(R427*Y427)</f>
        <v>0</v>
      </c>
      <c r="AA427" s="38" t="str">
        <f>IF(Y427&lt;10%,"None",IF(Y427&lt;50%,"Unsatisfactory",IF(Y427&lt;80%,"Requires Improvements",IF(Y427&gt;79%,"Satisfactory",0))))</f>
        <v>None</v>
      </c>
      <c r="AB427" s="37">
        <v>0.9</v>
      </c>
      <c r="AC427" s="36" t="str">
        <f>IF(Z427&lt;672,"LOW",IF(Z427&lt;979,"MEDIUM",IF(Z427&lt;1399,"HIGH",IF(Z427&lt;3501,"VERY HIGH",0))))</f>
        <v>LOW</v>
      </c>
      <c r="AD427" s="35"/>
      <c r="AE427" s="34"/>
      <c r="AF427" s="33"/>
      <c r="AG427" s="33"/>
      <c r="AH427" s="33"/>
    </row>
    <row r="428" spans="1:34" ht="158.25" thickBot="1" x14ac:dyDescent="0.25">
      <c r="A428" s="33"/>
      <c r="B428" s="50"/>
      <c r="C428" s="50"/>
      <c r="D428" s="33"/>
      <c r="E428" s="49"/>
      <c r="F428" s="48"/>
      <c r="G428" s="47"/>
      <c r="H428" s="43"/>
      <c r="I428" s="46"/>
      <c r="J428" s="46"/>
      <c r="K428" s="45"/>
      <c r="L428" s="43"/>
      <c r="M428" s="43"/>
      <c r="N428" s="44"/>
      <c r="O428" s="43"/>
      <c r="P428" s="43"/>
      <c r="Q428" s="43"/>
      <c r="R428" s="42">
        <f>O428*P428*Q428</f>
        <v>0</v>
      </c>
      <c r="S428" s="36" t="str">
        <f>IF(R428&lt;672,"LOW",IF(R428&lt;979,"MEDIUM",IF(R428&lt;1399,"HIGH",IF(R428&lt;3501,"VERY HIGH",0))))</f>
        <v>LOW</v>
      </c>
      <c r="T428" s="41" t="s">
        <v>231</v>
      </c>
      <c r="U428" s="41"/>
      <c r="V428" s="41"/>
      <c r="W428" s="41"/>
      <c r="X428" s="41"/>
      <c r="Y428" s="40">
        <f>SUM('[1]Scores-protected'!A442:D442)</f>
        <v>0</v>
      </c>
      <c r="Z428" s="39">
        <f>R428-(R428*Y428)</f>
        <v>0</v>
      </c>
      <c r="AA428" s="38" t="str">
        <f>IF(Y428&lt;10%,"None",IF(Y428&lt;50%,"Unsatisfactory",IF(Y428&lt;80%,"Requires Improvements",IF(Y428&gt;79%,"Satisfactory",0))))</f>
        <v>None</v>
      </c>
      <c r="AB428" s="37">
        <v>0.9</v>
      </c>
      <c r="AC428" s="36" t="str">
        <f>IF(Z428&lt;672,"LOW",IF(Z428&lt;979,"MEDIUM",IF(Z428&lt;1399,"HIGH",IF(Z428&lt;3501,"VERY HIGH",0))))</f>
        <v>LOW</v>
      </c>
      <c r="AD428" s="35"/>
      <c r="AE428" s="34"/>
      <c r="AF428" s="33"/>
      <c r="AG428" s="33"/>
      <c r="AH428" s="33"/>
    </row>
    <row r="429" spans="1:34" ht="158.25" thickBot="1" x14ac:dyDescent="0.25">
      <c r="A429" s="33"/>
      <c r="B429" s="50"/>
      <c r="C429" s="50"/>
      <c r="D429" s="33"/>
      <c r="E429" s="49"/>
      <c r="F429" s="48"/>
      <c r="G429" s="47"/>
      <c r="H429" s="43"/>
      <c r="I429" s="46"/>
      <c r="J429" s="46"/>
      <c r="K429" s="45"/>
      <c r="L429" s="43"/>
      <c r="M429" s="43"/>
      <c r="N429" s="44"/>
      <c r="O429" s="43"/>
      <c r="P429" s="43"/>
      <c r="Q429" s="43"/>
      <c r="R429" s="42">
        <f>O429*P429*Q429</f>
        <v>0</v>
      </c>
      <c r="S429" s="36" t="str">
        <f>IF(R429&lt;672,"LOW",IF(R429&lt;979,"MEDIUM",IF(R429&lt;1399,"HIGH",IF(R429&lt;3501,"VERY HIGH",0))))</f>
        <v>LOW</v>
      </c>
      <c r="T429" s="41" t="s">
        <v>231</v>
      </c>
      <c r="U429" s="41"/>
      <c r="V429" s="41"/>
      <c r="W429" s="41"/>
      <c r="X429" s="41"/>
      <c r="Y429" s="40">
        <f>SUM('[1]Scores-protected'!A443:D443)</f>
        <v>0</v>
      </c>
      <c r="Z429" s="39">
        <f>R429-(R429*Y429)</f>
        <v>0</v>
      </c>
      <c r="AA429" s="38" t="str">
        <f>IF(Y429&lt;10%,"None",IF(Y429&lt;50%,"Unsatisfactory",IF(Y429&lt;80%,"Requires Improvements",IF(Y429&gt;79%,"Satisfactory",0))))</f>
        <v>None</v>
      </c>
      <c r="AB429" s="37">
        <v>0.9</v>
      </c>
      <c r="AC429" s="36" t="str">
        <f>IF(Z429&lt;672,"LOW",IF(Z429&lt;979,"MEDIUM",IF(Z429&lt;1399,"HIGH",IF(Z429&lt;3501,"VERY HIGH",0))))</f>
        <v>LOW</v>
      </c>
      <c r="AD429" s="35"/>
      <c r="AE429" s="34"/>
      <c r="AF429" s="33"/>
      <c r="AG429" s="33"/>
      <c r="AH429" s="33"/>
    </row>
    <row r="430" spans="1:34" ht="158.25" thickBot="1" x14ac:dyDescent="0.25">
      <c r="A430" s="33"/>
      <c r="B430" s="50"/>
      <c r="C430" s="50"/>
      <c r="D430" s="33"/>
      <c r="E430" s="49"/>
      <c r="F430" s="48"/>
      <c r="G430" s="47"/>
      <c r="H430" s="43"/>
      <c r="I430" s="46"/>
      <c r="J430" s="46"/>
      <c r="K430" s="45"/>
      <c r="L430" s="43"/>
      <c r="M430" s="43"/>
      <c r="N430" s="44"/>
      <c r="O430" s="43"/>
      <c r="P430" s="43"/>
      <c r="Q430" s="43"/>
      <c r="R430" s="42">
        <f>O430*P430*Q430</f>
        <v>0</v>
      </c>
      <c r="S430" s="36" t="str">
        <f>IF(R430&lt;672,"LOW",IF(R430&lt;979,"MEDIUM",IF(R430&lt;1399,"HIGH",IF(R430&lt;3501,"VERY HIGH",0))))</f>
        <v>LOW</v>
      </c>
      <c r="T430" s="41" t="s">
        <v>231</v>
      </c>
      <c r="U430" s="41"/>
      <c r="V430" s="41"/>
      <c r="W430" s="41"/>
      <c r="X430" s="41"/>
      <c r="Y430" s="40">
        <f>SUM('[1]Scores-protected'!A444:D444)</f>
        <v>0</v>
      </c>
      <c r="Z430" s="39">
        <f>R430-(R430*Y430)</f>
        <v>0</v>
      </c>
      <c r="AA430" s="38" t="str">
        <f>IF(Y430&lt;10%,"None",IF(Y430&lt;50%,"Unsatisfactory",IF(Y430&lt;80%,"Requires Improvements",IF(Y430&gt;79%,"Satisfactory",0))))</f>
        <v>None</v>
      </c>
      <c r="AB430" s="37">
        <v>0.9</v>
      </c>
      <c r="AC430" s="36" t="str">
        <f>IF(Z430&lt;672,"LOW",IF(Z430&lt;979,"MEDIUM",IF(Z430&lt;1399,"HIGH",IF(Z430&lt;3501,"VERY HIGH",0))))</f>
        <v>LOW</v>
      </c>
      <c r="AD430" s="35"/>
      <c r="AE430" s="34"/>
      <c r="AF430" s="33"/>
      <c r="AG430" s="33"/>
      <c r="AH430" s="33"/>
    </row>
    <row r="431" spans="1:34" ht="158.25" thickBot="1" x14ac:dyDescent="0.25">
      <c r="A431" s="33"/>
      <c r="B431" s="50"/>
      <c r="C431" s="50"/>
      <c r="D431" s="33"/>
      <c r="E431" s="49"/>
      <c r="F431" s="48"/>
      <c r="G431" s="47"/>
      <c r="H431" s="43"/>
      <c r="I431" s="46"/>
      <c r="J431" s="46"/>
      <c r="K431" s="45"/>
      <c r="L431" s="43"/>
      <c r="M431" s="43"/>
      <c r="N431" s="44"/>
      <c r="O431" s="43"/>
      <c r="P431" s="43"/>
      <c r="Q431" s="43"/>
      <c r="R431" s="42">
        <f>O431*P431*Q431</f>
        <v>0</v>
      </c>
      <c r="S431" s="36" t="str">
        <f>IF(R431&lt;672,"LOW",IF(R431&lt;979,"MEDIUM",IF(R431&lt;1399,"HIGH",IF(R431&lt;3501,"VERY HIGH",0))))</f>
        <v>LOW</v>
      </c>
      <c r="T431" s="41" t="s">
        <v>231</v>
      </c>
      <c r="U431" s="41"/>
      <c r="V431" s="41"/>
      <c r="W431" s="41"/>
      <c r="X431" s="41"/>
      <c r="Y431" s="40">
        <f>SUM('[1]Scores-protected'!A445:D445)</f>
        <v>0</v>
      </c>
      <c r="Z431" s="39">
        <f>R431-(R431*Y431)</f>
        <v>0</v>
      </c>
      <c r="AA431" s="38" t="str">
        <f>IF(Y431&lt;10%,"None",IF(Y431&lt;50%,"Unsatisfactory",IF(Y431&lt;80%,"Requires Improvements",IF(Y431&gt;79%,"Satisfactory",0))))</f>
        <v>None</v>
      </c>
      <c r="AB431" s="37">
        <v>0.9</v>
      </c>
      <c r="AC431" s="36" t="str">
        <f>IF(Z431&lt;672,"LOW",IF(Z431&lt;979,"MEDIUM",IF(Z431&lt;1399,"HIGH",IF(Z431&lt;3501,"VERY HIGH",0))))</f>
        <v>LOW</v>
      </c>
      <c r="AD431" s="35"/>
      <c r="AE431" s="34"/>
      <c r="AF431" s="33"/>
      <c r="AG431" s="33"/>
      <c r="AH431" s="33"/>
    </row>
    <row r="432" spans="1:34" ht="158.25" thickBot="1" x14ac:dyDescent="0.25">
      <c r="A432" s="33"/>
      <c r="B432" s="50"/>
      <c r="C432" s="50"/>
      <c r="D432" s="33"/>
      <c r="E432" s="49"/>
      <c r="F432" s="48"/>
      <c r="G432" s="47"/>
      <c r="H432" s="43"/>
      <c r="I432" s="46"/>
      <c r="J432" s="46"/>
      <c r="K432" s="45"/>
      <c r="L432" s="43"/>
      <c r="M432" s="43"/>
      <c r="N432" s="44"/>
      <c r="O432" s="43"/>
      <c r="P432" s="43"/>
      <c r="Q432" s="43"/>
      <c r="R432" s="42">
        <f>O432*P432*Q432</f>
        <v>0</v>
      </c>
      <c r="S432" s="36" t="str">
        <f>IF(R432&lt;672,"LOW",IF(R432&lt;979,"MEDIUM",IF(R432&lt;1399,"HIGH",IF(R432&lt;3501,"VERY HIGH",0))))</f>
        <v>LOW</v>
      </c>
      <c r="T432" s="41" t="s">
        <v>231</v>
      </c>
      <c r="U432" s="41"/>
      <c r="V432" s="41"/>
      <c r="W432" s="41"/>
      <c r="X432" s="41"/>
      <c r="Y432" s="40">
        <f>SUM('[1]Scores-protected'!A446:D446)</f>
        <v>0</v>
      </c>
      <c r="Z432" s="39">
        <f>R432-(R432*Y432)</f>
        <v>0</v>
      </c>
      <c r="AA432" s="38" t="str">
        <f>IF(Y432&lt;10%,"None",IF(Y432&lt;50%,"Unsatisfactory",IF(Y432&lt;80%,"Requires Improvements",IF(Y432&gt;79%,"Satisfactory",0))))</f>
        <v>None</v>
      </c>
      <c r="AB432" s="37">
        <v>0.9</v>
      </c>
      <c r="AC432" s="36" t="str">
        <f>IF(Z432&lt;672,"LOW",IF(Z432&lt;979,"MEDIUM",IF(Z432&lt;1399,"HIGH",IF(Z432&lt;3501,"VERY HIGH",0))))</f>
        <v>LOW</v>
      </c>
      <c r="AD432" s="35"/>
      <c r="AE432" s="34"/>
      <c r="AF432" s="33"/>
      <c r="AG432" s="33"/>
      <c r="AH432" s="33"/>
    </row>
    <row r="433" spans="1:34" ht="158.25" thickBot="1" x14ac:dyDescent="0.25">
      <c r="A433" s="33"/>
      <c r="B433" s="50"/>
      <c r="C433" s="50"/>
      <c r="D433" s="33"/>
      <c r="E433" s="49"/>
      <c r="F433" s="48"/>
      <c r="G433" s="47"/>
      <c r="H433" s="43"/>
      <c r="I433" s="46"/>
      <c r="J433" s="46"/>
      <c r="K433" s="45"/>
      <c r="L433" s="43"/>
      <c r="M433" s="43"/>
      <c r="N433" s="44"/>
      <c r="O433" s="43"/>
      <c r="P433" s="43"/>
      <c r="Q433" s="43"/>
      <c r="R433" s="42">
        <f>O433*P433*Q433</f>
        <v>0</v>
      </c>
      <c r="S433" s="36" t="str">
        <f>IF(R433&lt;672,"LOW",IF(R433&lt;979,"MEDIUM",IF(R433&lt;1399,"HIGH",IF(R433&lt;3501,"VERY HIGH",0))))</f>
        <v>LOW</v>
      </c>
      <c r="T433" s="41" t="s">
        <v>231</v>
      </c>
      <c r="U433" s="41"/>
      <c r="V433" s="41"/>
      <c r="W433" s="41"/>
      <c r="X433" s="41"/>
      <c r="Y433" s="40">
        <f>SUM('[1]Scores-protected'!A447:D447)</f>
        <v>0</v>
      </c>
      <c r="Z433" s="39">
        <f>R433-(R433*Y433)</f>
        <v>0</v>
      </c>
      <c r="AA433" s="38" t="str">
        <f>IF(Y433&lt;10%,"None",IF(Y433&lt;50%,"Unsatisfactory",IF(Y433&lt;80%,"Requires Improvements",IF(Y433&gt;79%,"Satisfactory",0))))</f>
        <v>None</v>
      </c>
      <c r="AB433" s="37">
        <v>0.9</v>
      </c>
      <c r="AC433" s="36" t="str">
        <f>IF(Z433&lt;672,"LOW",IF(Z433&lt;979,"MEDIUM",IF(Z433&lt;1399,"HIGH",IF(Z433&lt;3501,"VERY HIGH",0))))</f>
        <v>LOW</v>
      </c>
      <c r="AD433" s="35"/>
      <c r="AE433" s="34"/>
      <c r="AF433" s="33"/>
      <c r="AG433" s="33"/>
      <c r="AH433" s="33"/>
    </row>
    <row r="434" spans="1:34" ht="158.25" thickBot="1" x14ac:dyDescent="0.25">
      <c r="A434" s="33"/>
      <c r="B434" s="50"/>
      <c r="C434" s="50"/>
      <c r="D434" s="33"/>
      <c r="E434" s="49"/>
      <c r="F434" s="48"/>
      <c r="G434" s="47"/>
      <c r="H434" s="43"/>
      <c r="I434" s="46"/>
      <c r="J434" s="46"/>
      <c r="K434" s="45"/>
      <c r="L434" s="43"/>
      <c r="M434" s="43"/>
      <c r="N434" s="44"/>
      <c r="O434" s="43"/>
      <c r="P434" s="43"/>
      <c r="Q434" s="43"/>
      <c r="R434" s="42">
        <f>O434*P434*Q434</f>
        <v>0</v>
      </c>
      <c r="S434" s="36" t="str">
        <f>IF(R434&lt;672,"LOW",IF(R434&lt;979,"MEDIUM",IF(R434&lt;1399,"HIGH",IF(R434&lt;3501,"VERY HIGH",0))))</f>
        <v>LOW</v>
      </c>
      <c r="T434" s="41" t="s">
        <v>231</v>
      </c>
      <c r="U434" s="41"/>
      <c r="V434" s="41"/>
      <c r="W434" s="41"/>
      <c r="X434" s="41"/>
      <c r="Y434" s="40">
        <f>SUM('[1]Scores-protected'!A448:D448)</f>
        <v>0</v>
      </c>
      <c r="Z434" s="39">
        <f>R434-(R434*Y434)</f>
        <v>0</v>
      </c>
      <c r="AA434" s="38" t="str">
        <f>IF(Y434&lt;10%,"None",IF(Y434&lt;50%,"Unsatisfactory",IF(Y434&lt;80%,"Requires Improvements",IF(Y434&gt;79%,"Satisfactory",0))))</f>
        <v>None</v>
      </c>
      <c r="AB434" s="37">
        <v>0.9</v>
      </c>
      <c r="AC434" s="36" t="str">
        <f>IF(Z434&lt;672,"LOW",IF(Z434&lt;979,"MEDIUM",IF(Z434&lt;1399,"HIGH",IF(Z434&lt;3501,"VERY HIGH",0))))</f>
        <v>LOW</v>
      </c>
      <c r="AD434" s="35"/>
      <c r="AE434" s="34"/>
      <c r="AF434" s="33"/>
      <c r="AG434" s="33"/>
      <c r="AH434" s="33"/>
    </row>
    <row r="435" spans="1:34" ht="158.25" thickBot="1" x14ac:dyDescent="0.25">
      <c r="A435" s="33"/>
      <c r="B435" s="50"/>
      <c r="C435" s="50"/>
      <c r="D435" s="33"/>
      <c r="E435" s="49"/>
      <c r="F435" s="48"/>
      <c r="G435" s="47"/>
      <c r="H435" s="43"/>
      <c r="I435" s="46"/>
      <c r="J435" s="46"/>
      <c r="K435" s="45"/>
      <c r="L435" s="43"/>
      <c r="M435" s="43"/>
      <c r="N435" s="44"/>
      <c r="O435" s="43"/>
      <c r="P435" s="43"/>
      <c r="Q435" s="43"/>
      <c r="R435" s="42">
        <f>O435*P435*Q435</f>
        <v>0</v>
      </c>
      <c r="S435" s="36" t="str">
        <f>IF(R435&lt;672,"LOW",IF(R435&lt;979,"MEDIUM",IF(R435&lt;1399,"HIGH",IF(R435&lt;3501,"VERY HIGH",0))))</f>
        <v>LOW</v>
      </c>
      <c r="T435" s="41" t="s">
        <v>231</v>
      </c>
      <c r="U435" s="41"/>
      <c r="V435" s="41"/>
      <c r="W435" s="41"/>
      <c r="X435" s="41"/>
      <c r="Y435" s="40">
        <f>SUM('[1]Scores-protected'!A449:D449)</f>
        <v>0</v>
      </c>
      <c r="Z435" s="39">
        <f>R435-(R435*Y435)</f>
        <v>0</v>
      </c>
      <c r="AA435" s="38" t="str">
        <f>IF(Y435&lt;10%,"None",IF(Y435&lt;50%,"Unsatisfactory",IF(Y435&lt;80%,"Requires Improvements",IF(Y435&gt;79%,"Satisfactory",0))))</f>
        <v>None</v>
      </c>
      <c r="AB435" s="37">
        <v>0.9</v>
      </c>
      <c r="AC435" s="36" t="str">
        <f>IF(Z435&lt;672,"LOW",IF(Z435&lt;979,"MEDIUM",IF(Z435&lt;1399,"HIGH",IF(Z435&lt;3501,"VERY HIGH",0))))</f>
        <v>LOW</v>
      </c>
      <c r="AD435" s="35"/>
      <c r="AE435" s="34"/>
      <c r="AF435" s="33"/>
      <c r="AG435" s="33"/>
      <c r="AH435" s="33"/>
    </row>
    <row r="436" spans="1:34" ht="158.25" thickBot="1" x14ac:dyDescent="0.25">
      <c r="A436" s="33"/>
      <c r="B436" s="50"/>
      <c r="C436" s="50"/>
      <c r="D436" s="33"/>
      <c r="E436" s="49"/>
      <c r="F436" s="48"/>
      <c r="G436" s="47"/>
      <c r="H436" s="43"/>
      <c r="I436" s="46"/>
      <c r="J436" s="46"/>
      <c r="K436" s="45"/>
      <c r="L436" s="43"/>
      <c r="M436" s="43"/>
      <c r="N436" s="44"/>
      <c r="O436" s="43"/>
      <c r="P436" s="43"/>
      <c r="Q436" s="43"/>
      <c r="R436" s="42">
        <f>O436*P436*Q436</f>
        <v>0</v>
      </c>
      <c r="S436" s="36" t="str">
        <f>IF(R436&lt;672,"LOW",IF(R436&lt;979,"MEDIUM",IF(R436&lt;1399,"HIGH",IF(R436&lt;3501,"VERY HIGH",0))))</f>
        <v>LOW</v>
      </c>
      <c r="T436" s="41" t="s">
        <v>231</v>
      </c>
      <c r="U436" s="41"/>
      <c r="V436" s="41"/>
      <c r="W436" s="41"/>
      <c r="X436" s="41"/>
      <c r="Y436" s="40">
        <f>SUM('[1]Scores-protected'!A450:D450)</f>
        <v>0</v>
      </c>
      <c r="Z436" s="39">
        <f>R436-(R436*Y436)</f>
        <v>0</v>
      </c>
      <c r="AA436" s="38" t="str">
        <f>IF(Y436&lt;10%,"None",IF(Y436&lt;50%,"Unsatisfactory",IF(Y436&lt;80%,"Requires Improvements",IF(Y436&gt;79%,"Satisfactory",0))))</f>
        <v>None</v>
      </c>
      <c r="AB436" s="37">
        <v>0.9</v>
      </c>
      <c r="AC436" s="36" t="str">
        <f>IF(Z436&lt;672,"LOW",IF(Z436&lt;979,"MEDIUM",IF(Z436&lt;1399,"HIGH",IF(Z436&lt;3501,"VERY HIGH",0))))</f>
        <v>LOW</v>
      </c>
      <c r="AD436" s="35"/>
      <c r="AE436" s="34"/>
      <c r="AF436" s="33"/>
      <c r="AG436" s="33"/>
      <c r="AH436" s="33"/>
    </row>
    <row r="437" spans="1:34" ht="158.25" thickBot="1" x14ac:dyDescent="0.25">
      <c r="A437" s="33"/>
      <c r="B437" s="50"/>
      <c r="C437" s="50"/>
      <c r="D437" s="33"/>
      <c r="E437" s="49"/>
      <c r="F437" s="48"/>
      <c r="G437" s="47"/>
      <c r="H437" s="43"/>
      <c r="I437" s="46"/>
      <c r="J437" s="46"/>
      <c r="K437" s="45"/>
      <c r="L437" s="43"/>
      <c r="M437" s="43"/>
      <c r="N437" s="44"/>
      <c r="O437" s="43"/>
      <c r="P437" s="43"/>
      <c r="Q437" s="43"/>
      <c r="R437" s="42">
        <f>O437*P437*Q437</f>
        <v>0</v>
      </c>
      <c r="S437" s="36" t="str">
        <f>IF(R437&lt;672,"LOW",IF(R437&lt;979,"MEDIUM",IF(R437&lt;1399,"HIGH",IF(R437&lt;3501,"VERY HIGH",0))))</f>
        <v>LOW</v>
      </c>
      <c r="T437" s="41" t="s">
        <v>231</v>
      </c>
      <c r="U437" s="41"/>
      <c r="V437" s="41"/>
      <c r="W437" s="41"/>
      <c r="X437" s="41"/>
      <c r="Y437" s="40">
        <f>SUM('[1]Scores-protected'!A451:D451)</f>
        <v>0</v>
      </c>
      <c r="Z437" s="39">
        <f>R437-(R437*Y437)</f>
        <v>0</v>
      </c>
      <c r="AA437" s="38" t="str">
        <f>IF(Y437&lt;10%,"None",IF(Y437&lt;50%,"Unsatisfactory",IF(Y437&lt;80%,"Requires Improvements",IF(Y437&gt;79%,"Satisfactory",0))))</f>
        <v>None</v>
      </c>
      <c r="AB437" s="37">
        <v>0.9</v>
      </c>
      <c r="AC437" s="36" t="str">
        <f>IF(Z437&lt;672,"LOW",IF(Z437&lt;979,"MEDIUM",IF(Z437&lt;1399,"HIGH",IF(Z437&lt;3501,"VERY HIGH",0))))</f>
        <v>LOW</v>
      </c>
      <c r="AD437" s="35"/>
      <c r="AE437" s="34"/>
      <c r="AF437" s="33"/>
      <c r="AG437" s="33"/>
      <c r="AH437" s="33"/>
    </row>
    <row r="438" spans="1:34" ht="158.25" thickBot="1" x14ac:dyDescent="0.25">
      <c r="A438" s="33"/>
      <c r="B438" s="50"/>
      <c r="C438" s="50"/>
      <c r="D438" s="33"/>
      <c r="E438" s="49"/>
      <c r="F438" s="48"/>
      <c r="G438" s="47"/>
      <c r="H438" s="43"/>
      <c r="I438" s="46"/>
      <c r="J438" s="46"/>
      <c r="K438" s="45"/>
      <c r="L438" s="43"/>
      <c r="M438" s="43"/>
      <c r="N438" s="44"/>
      <c r="O438" s="43"/>
      <c r="P438" s="43"/>
      <c r="Q438" s="43"/>
      <c r="R438" s="42">
        <f>O438*P438*Q438</f>
        <v>0</v>
      </c>
      <c r="S438" s="36" t="str">
        <f>IF(R438&lt;672,"LOW",IF(R438&lt;979,"MEDIUM",IF(R438&lt;1399,"HIGH",IF(R438&lt;3501,"VERY HIGH",0))))</f>
        <v>LOW</v>
      </c>
      <c r="T438" s="41" t="s">
        <v>231</v>
      </c>
      <c r="U438" s="41"/>
      <c r="V438" s="41"/>
      <c r="W438" s="41"/>
      <c r="X438" s="41"/>
      <c r="Y438" s="40">
        <f>SUM('[1]Scores-protected'!A452:D452)</f>
        <v>0</v>
      </c>
      <c r="Z438" s="39">
        <f>R438-(R438*Y438)</f>
        <v>0</v>
      </c>
      <c r="AA438" s="38" t="str">
        <f>IF(Y438&lt;10%,"None",IF(Y438&lt;50%,"Unsatisfactory",IF(Y438&lt;80%,"Requires Improvements",IF(Y438&gt;79%,"Satisfactory",0))))</f>
        <v>None</v>
      </c>
      <c r="AB438" s="37">
        <v>0.9</v>
      </c>
      <c r="AC438" s="36" t="str">
        <f>IF(Z438&lt;672,"LOW",IF(Z438&lt;979,"MEDIUM",IF(Z438&lt;1399,"HIGH",IF(Z438&lt;3501,"VERY HIGH",0))))</f>
        <v>LOW</v>
      </c>
      <c r="AD438" s="35"/>
      <c r="AE438" s="34"/>
      <c r="AF438" s="33"/>
      <c r="AG438" s="33"/>
      <c r="AH438" s="33"/>
    </row>
    <row r="439" spans="1:34" ht="158.25" thickBot="1" x14ac:dyDescent="0.25">
      <c r="A439" s="33"/>
      <c r="B439" s="50"/>
      <c r="C439" s="50"/>
      <c r="D439" s="33"/>
      <c r="E439" s="49"/>
      <c r="F439" s="48"/>
      <c r="G439" s="47"/>
      <c r="H439" s="43"/>
      <c r="I439" s="46"/>
      <c r="J439" s="46"/>
      <c r="K439" s="45"/>
      <c r="L439" s="43"/>
      <c r="M439" s="43"/>
      <c r="N439" s="44"/>
      <c r="O439" s="43"/>
      <c r="P439" s="43"/>
      <c r="Q439" s="43"/>
      <c r="R439" s="42">
        <f>O439*P439*Q439</f>
        <v>0</v>
      </c>
      <c r="S439" s="36" t="str">
        <f>IF(R439&lt;672,"LOW",IF(R439&lt;979,"MEDIUM",IF(R439&lt;1399,"HIGH",IF(R439&lt;3501,"VERY HIGH",0))))</f>
        <v>LOW</v>
      </c>
      <c r="T439" s="41" t="s">
        <v>231</v>
      </c>
      <c r="U439" s="41"/>
      <c r="V439" s="41"/>
      <c r="W439" s="41"/>
      <c r="X439" s="41"/>
      <c r="Y439" s="40">
        <f>SUM('[1]Scores-protected'!A453:D453)</f>
        <v>0</v>
      </c>
      <c r="Z439" s="39">
        <f>R439-(R439*Y439)</f>
        <v>0</v>
      </c>
      <c r="AA439" s="38" t="str">
        <f>IF(Y439&lt;10%,"None",IF(Y439&lt;50%,"Unsatisfactory",IF(Y439&lt;80%,"Requires Improvements",IF(Y439&gt;79%,"Satisfactory",0))))</f>
        <v>None</v>
      </c>
      <c r="AB439" s="37">
        <v>0.9</v>
      </c>
      <c r="AC439" s="36" t="str">
        <f>IF(Z439&lt;672,"LOW",IF(Z439&lt;979,"MEDIUM",IF(Z439&lt;1399,"HIGH",IF(Z439&lt;3501,"VERY HIGH",0))))</f>
        <v>LOW</v>
      </c>
      <c r="AD439" s="35"/>
      <c r="AE439" s="34"/>
      <c r="AF439" s="33"/>
      <c r="AG439" s="33"/>
      <c r="AH439" s="33"/>
    </row>
    <row r="440" spans="1:34" ht="158.25" thickBot="1" x14ac:dyDescent="0.25">
      <c r="A440" s="33"/>
      <c r="B440" s="50"/>
      <c r="C440" s="50"/>
      <c r="D440" s="33"/>
      <c r="E440" s="49"/>
      <c r="F440" s="48"/>
      <c r="G440" s="47"/>
      <c r="H440" s="43"/>
      <c r="I440" s="46"/>
      <c r="J440" s="46"/>
      <c r="K440" s="45"/>
      <c r="L440" s="43"/>
      <c r="M440" s="43"/>
      <c r="N440" s="44"/>
      <c r="O440" s="43"/>
      <c r="P440" s="43"/>
      <c r="Q440" s="43"/>
      <c r="R440" s="42">
        <f>O440*P440*Q440</f>
        <v>0</v>
      </c>
      <c r="S440" s="36" t="str">
        <f>IF(R440&lt;672,"LOW",IF(R440&lt;979,"MEDIUM",IF(R440&lt;1399,"HIGH",IF(R440&lt;3501,"VERY HIGH",0))))</f>
        <v>LOW</v>
      </c>
      <c r="T440" s="41" t="s">
        <v>231</v>
      </c>
      <c r="U440" s="41"/>
      <c r="V440" s="41"/>
      <c r="W440" s="41"/>
      <c r="X440" s="41"/>
      <c r="Y440" s="40">
        <f>SUM('[1]Scores-protected'!A454:D454)</f>
        <v>0</v>
      </c>
      <c r="Z440" s="39">
        <f>R440-(R440*Y440)</f>
        <v>0</v>
      </c>
      <c r="AA440" s="38" t="str">
        <f>IF(Y440&lt;10%,"None",IF(Y440&lt;50%,"Unsatisfactory",IF(Y440&lt;80%,"Requires Improvements",IF(Y440&gt;79%,"Satisfactory",0))))</f>
        <v>None</v>
      </c>
      <c r="AB440" s="37">
        <v>0.9</v>
      </c>
      <c r="AC440" s="36" t="str">
        <f>IF(Z440&lt;672,"LOW",IF(Z440&lt;979,"MEDIUM",IF(Z440&lt;1399,"HIGH",IF(Z440&lt;3501,"VERY HIGH",0))))</f>
        <v>LOW</v>
      </c>
      <c r="AD440" s="35"/>
      <c r="AE440" s="34"/>
      <c r="AF440" s="33"/>
      <c r="AG440" s="33"/>
      <c r="AH440" s="33"/>
    </row>
    <row r="441" spans="1:34" ht="158.25" thickBot="1" x14ac:dyDescent="0.25">
      <c r="A441" s="33"/>
      <c r="B441" s="50"/>
      <c r="C441" s="50"/>
      <c r="D441" s="33"/>
      <c r="E441" s="49"/>
      <c r="F441" s="48"/>
      <c r="G441" s="47"/>
      <c r="H441" s="43"/>
      <c r="I441" s="46"/>
      <c r="J441" s="46"/>
      <c r="K441" s="45"/>
      <c r="L441" s="43"/>
      <c r="M441" s="43"/>
      <c r="N441" s="44"/>
      <c r="O441" s="43"/>
      <c r="P441" s="43"/>
      <c r="Q441" s="43"/>
      <c r="R441" s="42">
        <f>O441*P441*Q441</f>
        <v>0</v>
      </c>
      <c r="S441" s="36" t="str">
        <f>IF(R441&lt;672,"LOW",IF(R441&lt;979,"MEDIUM",IF(R441&lt;1399,"HIGH",IF(R441&lt;3501,"VERY HIGH",0))))</f>
        <v>LOW</v>
      </c>
      <c r="T441" s="41" t="s">
        <v>231</v>
      </c>
      <c r="U441" s="41"/>
      <c r="V441" s="41"/>
      <c r="W441" s="41"/>
      <c r="X441" s="41"/>
      <c r="Y441" s="40">
        <f>SUM('[1]Scores-protected'!A455:D455)</f>
        <v>0</v>
      </c>
      <c r="Z441" s="39">
        <f>R441-(R441*Y441)</f>
        <v>0</v>
      </c>
      <c r="AA441" s="38" t="str">
        <f>IF(Y441&lt;10%,"None",IF(Y441&lt;50%,"Unsatisfactory",IF(Y441&lt;80%,"Requires Improvements",IF(Y441&gt;79%,"Satisfactory",0))))</f>
        <v>None</v>
      </c>
      <c r="AB441" s="37">
        <v>0.9</v>
      </c>
      <c r="AC441" s="36" t="str">
        <f>IF(Z441&lt;672,"LOW",IF(Z441&lt;979,"MEDIUM",IF(Z441&lt;1399,"HIGH",IF(Z441&lt;3501,"VERY HIGH",0))))</f>
        <v>LOW</v>
      </c>
      <c r="AD441" s="35"/>
      <c r="AE441" s="34"/>
      <c r="AF441" s="33"/>
      <c r="AG441" s="33"/>
      <c r="AH441" s="33"/>
    </row>
    <row r="442" spans="1:34" ht="158.25" thickBot="1" x14ac:dyDescent="0.25">
      <c r="A442" s="33"/>
      <c r="B442" s="50"/>
      <c r="C442" s="50"/>
      <c r="D442" s="33"/>
      <c r="E442" s="49"/>
      <c r="F442" s="48"/>
      <c r="G442" s="47"/>
      <c r="H442" s="43"/>
      <c r="I442" s="46"/>
      <c r="J442" s="46"/>
      <c r="K442" s="45"/>
      <c r="L442" s="43"/>
      <c r="M442" s="43"/>
      <c r="N442" s="44"/>
      <c r="O442" s="43"/>
      <c r="P442" s="43"/>
      <c r="Q442" s="43"/>
      <c r="R442" s="42">
        <f>O442*P442*Q442</f>
        <v>0</v>
      </c>
      <c r="S442" s="36" t="str">
        <f>IF(R442&lt;672,"LOW",IF(R442&lt;979,"MEDIUM",IF(R442&lt;1399,"HIGH",IF(R442&lt;3501,"VERY HIGH",0))))</f>
        <v>LOW</v>
      </c>
      <c r="T442" s="41" t="s">
        <v>231</v>
      </c>
      <c r="U442" s="41"/>
      <c r="V442" s="41"/>
      <c r="W442" s="41"/>
      <c r="X442" s="41"/>
      <c r="Y442" s="40">
        <f>SUM('[1]Scores-protected'!A456:D456)</f>
        <v>0</v>
      </c>
      <c r="Z442" s="39">
        <f>R442-(R442*Y442)</f>
        <v>0</v>
      </c>
      <c r="AA442" s="38" t="str">
        <f>IF(Y442&lt;10%,"None",IF(Y442&lt;50%,"Unsatisfactory",IF(Y442&lt;80%,"Requires Improvements",IF(Y442&gt;79%,"Satisfactory",0))))</f>
        <v>None</v>
      </c>
      <c r="AB442" s="37">
        <v>0.9</v>
      </c>
      <c r="AC442" s="36" t="str">
        <f>IF(Z442&lt;672,"LOW",IF(Z442&lt;979,"MEDIUM",IF(Z442&lt;1399,"HIGH",IF(Z442&lt;3501,"VERY HIGH",0))))</f>
        <v>LOW</v>
      </c>
      <c r="AD442" s="35"/>
      <c r="AE442" s="34"/>
      <c r="AF442" s="33"/>
      <c r="AG442" s="33"/>
      <c r="AH442" s="33"/>
    </row>
    <row r="443" spans="1:34" ht="158.25" thickBot="1" x14ac:dyDescent="0.25">
      <c r="A443" s="33"/>
      <c r="B443" s="50"/>
      <c r="C443" s="50"/>
      <c r="D443" s="33"/>
      <c r="E443" s="49"/>
      <c r="F443" s="48"/>
      <c r="G443" s="47"/>
      <c r="H443" s="43"/>
      <c r="I443" s="46"/>
      <c r="J443" s="46"/>
      <c r="K443" s="45"/>
      <c r="L443" s="43"/>
      <c r="M443" s="43"/>
      <c r="N443" s="44"/>
      <c r="O443" s="43"/>
      <c r="P443" s="43"/>
      <c r="Q443" s="43"/>
      <c r="R443" s="42">
        <f>O443*P443*Q443</f>
        <v>0</v>
      </c>
      <c r="S443" s="36" t="str">
        <f>IF(R443&lt;672,"LOW",IF(R443&lt;979,"MEDIUM",IF(R443&lt;1399,"HIGH",IF(R443&lt;3501,"VERY HIGH",0))))</f>
        <v>LOW</v>
      </c>
      <c r="T443" s="41" t="s">
        <v>231</v>
      </c>
      <c r="U443" s="41"/>
      <c r="V443" s="41"/>
      <c r="W443" s="41"/>
      <c r="X443" s="41"/>
      <c r="Y443" s="40">
        <f>SUM('[1]Scores-protected'!A457:D457)</f>
        <v>0</v>
      </c>
      <c r="Z443" s="39">
        <f>R443-(R443*Y443)</f>
        <v>0</v>
      </c>
      <c r="AA443" s="38" t="str">
        <f>IF(Y443&lt;10%,"None",IF(Y443&lt;50%,"Unsatisfactory",IF(Y443&lt;80%,"Requires Improvements",IF(Y443&gt;79%,"Satisfactory",0))))</f>
        <v>None</v>
      </c>
      <c r="AB443" s="37">
        <v>0.9</v>
      </c>
      <c r="AC443" s="36" t="str">
        <f>IF(Z443&lt;672,"LOW",IF(Z443&lt;979,"MEDIUM",IF(Z443&lt;1399,"HIGH",IF(Z443&lt;3501,"VERY HIGH",0))))</f>
        <v>LOW</v>
      </c>
      <c r="AD443" s="35"/>
      <c r="AE443" s="34"/>
      <c r="AF443" s="33"/>
      <c r="AG443" s="33"/>
      <c r="AH443" s="33"/>
    </row>
    <row r="444" spans="1:34" ht="158.25" thickBot="1" x14ac:dyDescent="0.25">
      <c r="A444" s="33"/>
      <c r="B444" s="50"/>
      <c r="C444" s="50"/>
      <c r="D444" s="33"/>
      <c r="E444" s="49"/>
      <c r="F444" s="48"/>
      <c r="G444" s="47"/>
      <c r="H444" s="43"/>
      <c r="I444" s="46"/>
      <c r="J444" s="46"/>
      <c r="K444" s="45"/>
      <c r="L444" s="43"/>
      <c r="M444" s="43"/>
      <c r="N444" s="44"/>
      <c r="O444" s="43"/>
      <c r="P444" s="43"/>
      <c r="Q444" s="43"/>
      <c r="R444" s="42">
        <f>O444*P444*Q444</f>
        <v>0</v>
      </c>
      <c r="S444" s="36" t="str">
        <f>IF(R444&lt;672,"LOW",IF(R444&lt;979,"MEDIUM",IF(R444&lt;1399,"HIGH",IF(R444&lt;3501,"VERY HIGH",0))))</f>
        <v>LOW</v>
      </c>
      <c r="T444" s="41" t="s">
        <v>231</v>
      </c>
      <c r="U444" s="41"/>
      <c r="V444" s="41"/>
      <c r="W444" s="41"/>
      <c r="X444" s="41"/>
      <c r="Y444" s="40">
        <f>SUM('[1]Scores-protected'!A458:D458)</f>
        <v>0</v>
      </c>
      <c r="Z444" s="39">
        <f>R444-(R444*Y444)</f>
        <v>0</v>
      </c>
      <c r="AA444" s="38" t="str">
        <f>IF(Y444&lt;10%,"None",IF(Y444&lt;50%,"Unsatisfactory",IF(Y444&lt;80%,"Requires Improvements",IF(Y444&gt;79%,"Satisfactory",0))))</f>
        <v>None</v>
      </c>
      <c r="AB444" s="37">
        <v>0.9</v>
      </c>
      <c r="AC444" s="36" t="str">
        <f>IF(Z444&lt;672,"LOW",IF(Z444&lt;979,"MEDIUM",IF(Z444&lt;1399,"HIGH",IF(Z444&lt;3501,"VERY HIGH",0))))</f>
        <v>LOW</v>
      </c>
      <c r="AD444" s="35"/>
      <c r="AE444" s="34"/>
      <c r="AF444" s="33"/>
      <c r="AG444" s="33"/>
      <c r="AH444" s="33"/>
    </row>
    <row r="445" spans="1:34" ht="158.25" thickBot="1" x14ac:dyDescent="0.25">
      <c r="A445" s="33"/>
      <c r="B445" s="50"/>
      <c r="C445" s="50"/>
      <c r="D445" s="33"/>
      <c r="E445" s="49"/>
      <c r="F445" s="48"/>
      <c r="G445" s="47"/>
      <c r="H445" s="43"/>
      <c r="I445" s="46"/>
      <c r="J445" s="46"/>
      <c r="K445" s="45"/>
      <c r="L445" s="43"/>
      <c r="M445" s="43"/>
      <c r="N445" s="44"/>
      <c r="O445" s="43"/>
      <c r="P445" s="43"/>
      <c r="Q445" s="43"/>
      <c r="R445" s="42">
        <f>O445*P445*Q445</f>
        <v>0</v>
      </c>
      <c r="S445" s="36" t="str">
        <f>IF(R445&lt;672,"LOW",IF(R445&lt;979,"MEDIUM",IF(R445&lt;1399,"HIGH",IF(R445&lt;3501,"VERY HIGH",0))))</f>
        <v>LOW</v>
      </c>
      <c r="T445" s="41" t="s">
        <v>231</v>
      </c>
      <c r="U445" s="41"/>
      <c r="V445" s="41"/>
      <c r="W445" s="41"/>
      <c r="X445" s="41"/>
      <c r="Y445" s="40">
        <f>SUM('[1]Scores-protected'!A459:D459)</f>
        <v>0</v>
      </c>
      <c r="Z445" s="39">
        <f>R445-(R445*Y445)</f>
        <v>0</v>
      </c>
      <c r="AA445" s="38" t="str">
        <f>IF(Y445&lt;10%,"None",IF(Y445&lt;50%,"Unsatisfactory",IF(Y445&lt;80%,"Requires Improvements",IF(Y445&gt;79%,"Satisfactory",0))))</f>
        <v>None</v>
      </c>
      <c r="AB445" s="37">
        <v>0.9</v>
      </c>
      <c r="AC445" s="36" t="str">
        <f>IF(Z445&lt;672,"LOW",IF(Z445&lt;979,"MEDIUM",IF(Z445&lt;1399,"HIGH",IF(Z445&lt;3501,"VERY HIGH",0))))</f>
        <v>LOW</v>
      </c>
      <c r="AD445" s="35"/>
      <c r="AE445" s="34"/>
      <c r="AF445" s="33"/>
      <c r="AG445" s="33"/>
      <c r="AH445" s="33"/>
    </row>
    <row r="446" spans="1:34" ht="158.25" thickBot="1" x14ac:dyDescent="0.25">
      <c r="A446" s="33"/>
      <c r="B446" s="50"/>
      <c r="C446" s="50"/>
      <c r="D446" s="33"/>
      <c r="E446" s="49"/>
      <c r="F446" s="48"/>
      <c r="G446" s="47"/>
      <c r="H446" s="43"/>
      <c r="I446" s="46"/>
      <c r="J446" s="46"/>
      <c r="K446" s="45"/>
      <c r="L446" s="43"/>
      <c r="M446" s="43"/>
      <c r="N446" s="44"/>
      <c r="O446" s="43"/>
      <c r="P446" s="43"/>
      <c r="Q446" s="43"/>
      <c r="R446" s="42">
        <f>O446*P446*Q446</f>
        <v>0</v>
      </c>
      <c r="S446" s="36" t="str">
        <f>IF(R446&lt;672,"LOW",IF(R446&lt;979,"MEDIUM",IF(R446&lt;1399,"HIGH",IF(R446&lt;3501,"VERY HIGH",0))))</f>
        <v>LOW</v>
      </c>
      <c r="T446" s="41" t="s">
        <v>231</v>
      </c>
      <c r="U446" s="41"/>
      <c r="V446" s="41"/>
      <c r="W446" s="41"/>
      <c r="X446" s="41"/>
      <c r="Y446" s="40">
        <f>SUM('[1]Scores-protected'!A460:D460)</f>
        <v>0</v>
      </c>
      <c r="Z446" s="39">
        <f>R446-(R446*Y446)</f>
        <v>0</v>
      </c>
      <c r="AA446" s="38" t="str">
        <f>IF(Y446&lt;10%,"None",IF(Y446&lt;50%,"Unsatisfactory",IF(Y446&lt;80%,"Requires Improvements",IF(Y446&gt;79%,"Satisfactory",0))))</f>
        <v>None</v>
      </c>
      <c r="AB446" s="37">
        <v>0.9</v>
      </c>
      <c r="AC446" s="36" t="str">
        <f>IF(Z446&lt;672,"LOW",IF(Z446&lt;979,"MEDIUM",IF(Z446&lt;1399,"HIGH",IF(Z446&lt;3501,"VERY HIGH",0))))</f>
        <v>LOW</v>
      </c>
      <c r="AD446" s="35"/>
      <c r="AE446" s="34"/>
      <c r="AF446" s="33"/>
      <c r="AG446" s="33"/>
      <c r="AH446" s="33"/>
    </row>
    <row r="447" spans="1:34" ht="158.25" thickBot="1" x14ac:dyDescent="0.25">
      <c r="A447" s="33"/>
      <c r="B447" s="50"/>
      <c r="C447" s="50"/>
      <c r="D447" s="33"/>
      <c r="E447" s="49"/>
      <c r="F447" s="48"/>
      <c r="G447" s="47"/>
      <c r="H447" s="43"/>
      <c r="I447" s="46"/>
      <c r="J447" s="46"/>
      <c r="K447" s="45"/>
      <c r="L447" s="43"/>
      <c r="M447" s="43"/>
      <c r="N447" s="44"/>
      <c r="O447" s="43"/>
      <c r="P447" s="43"/>
      <c r="Q447" s="43"/>
      <c r="R447" s="42">
        <f>O447*P447*Q447</f>
        <v>0</v>
      </c>
      <c r="S447" s="36" t="str">
        <f>IF(R447&lt;672,"LOW",IF(R447&lt;979,"MEDIUM",IF(R447&lt;1399,"HIGH",IF(R447&lt;3501,"VERY HIGH",0))))</f>
        <v>LOW</v>
      </c>
      <c r="T447" s="41" t="s">
        <v>231</v>
      </c>
      <c r="U447" s="41"/>
      <c r="V447" s="41"/>
      <c r="W447" s="41"/>
      <c r="X447" s="41"/>
      <c r="Y447" s="40">
        <f>SUM('[1]Scores-protected'!A461:D461)</f>
        <v>0</v>
      </c>
      <c r="Z447" s="39">
        <f>R447-(R447*Y447)</f>
        <v>0</v>
      </c>
      <c r="AA447" s="38" t="str">
        <f>IF(Y447&lt;10%,"None",IF(Y447&lt;50%,"Unsatisfactory",IF(Y447&lt;80%,"Requires Improvements",IF(Y447&gt;79%,"Satisfactory",0))))</f>
        <v>None</v>
      </c>
      <c r="AB447" s="37">
        <v>0.9</v>
      </c>
      <c r="AC447" s="36" t="str">
        <f>IF(Z447&lt;672,"LOW",IF(Z447&lt;979,"MEDIUM",IF(Z447&lt;1399,"HIGH",IF(Z447&lt;3501,"VERY HIGH",0))))</f>
        <v>LOW</v>
      </c>
      <c r="AD447" s="35"/>
      <c r="AE447" s="34"/>
      <c r="AF447" s="33"/>
      <c r="AG447" s="33"/>
      <c r="AH447" s="33"/>
    </row>
    <row r="448" spans="1:34" ht="158.25" thickBot="1" x14ac:dyDescent="0.25">
      <c r="A448" s="33"/>
      <c r="B448" s="50"/>
      <c r="C448" s="50"/>
      <c r="D448" s="33"/>
      <c r="E448" s="49"/>
      <c r="F448" s="48"/>
      <c r="G448" s="47"/>
      <c r="H448" s="43"/>
      <c r="I448" s="46"/>
      <c r="J448" s="46"/>
      <c r="K448" s="45"/>
      <c r="L448" s="43"/>
      <c r="M448" s="43"/>
      <c r="N448" s="44"/>
      <c r="O448" s="43"/>
      <c r="P448" s="43"/>
      <c r="Q448" s="43"/>
      <c r="R448" s="42">
        <f>O448*P448*Q448</f>
        <v>0</v>
      </c>
      <c r="S448" s="36" t="str">
        <f>IF(R448&lt;672,"LOW",IF(R448&lt;979,"MEDIUM",IF(R448&lt;1399,"HIGH",IF(R448&lt;3501,"VERY HIGH",0))))</f>
        <v>LOW</v>
      </c>
      <c r="T448" s="41" t="s">
        <v>231</v>
      </c>
      <c r="U448" s="41"/>
      <c r="V448" s="41"/>
      <c r="W448" s="41"/>
      <c r="X448" s="41"/>
      <c r="Y448" s="40">
        <f>SUM('[1]Scores-protected'!A462:D462)</f>
        <v>0</v>
      </c>
      <c r="Z448" s="39">
        <f>R448-(R448*Y448)</f>
        <v>0</v>
      </c>
      <c r="AA448" s="38" t="str">
        <f>IF(Y448&lt;10%,"None",IF(Y448&lt;50%,"Unsatisfactory",IF(Y448&lt;80%,"Requires Improvements",IF(Y448&gt;79%,"Satisfactory",0))))</f>
        <v>None</v>
      </c>
      <c r="AB448" s="37">
        <v>0.9</v>
      </c>
      <c r="AC448" s="36" t="str">
        <f>IF(Z448&lt;672,"LOW",IF(Z448&lt;979,"MEDIUM",IF(Z448&lt;1399,"HIGH",IF(Z448&lt;3501,"VERY HIGH",0))))</f>
        <v>LOW</v>
      </c>
      <c r="AD448" s="35"/>
      <c r="AE448" s="34"/>
      <c r="AF448" s="33"/>
      <c r="AG448" s="33"/>
      <c r="AH448" s="33"/>
    </row>
    <row r="449" spans="1:34" ht="158.25" thickBot="1" x14ac:dyDescent="0.25">
      <c r="A449" s="33"/>
      <c r="B449" s="50"/>
      <c r="C449" s="50"/>
      <c r="D449" s="33"/>
      <c r="E449" s="49"/>
      <c r="F449" s="48"/>
      <c r="G449" s="47"/>
      <c r="H449" s="43"/>
      <c r="I449" s="46"/>
      <c r="J449" s="46"/>
      <c r="K449" s="45"/>
      <c r="L449" s="43"/>
      <c r="M449" s="43"/>
      <c r="N449" s="44"/>
      <c r="O449" s="43"/>
      <c r="P449" s="43"/>
      <c r="Q449" s="43"/>
      <c r="R449" s="42">
        <f>O449*P449*Q449</f>
        <v>0</v>
      </c>
      <c r="S449" s="36" t="str">
        <f>IF(R449&lt;672,"LOW",IF(R449&lt;979,"MEDIUM",IF(R449&lt;1399,"HIGH",IF(R449&lt;3501,"VERY HIGH",0))))</f>
        <v>LOW</v>
      </c>
      <c r="T449" s="41" t="s">
        <v>231</v>
      </c>
      <c r="U449" s="41"/>
      <c r="V449" s="41"/>
      <c r="W449" s="41"/>
      <c r="X449" s="41"/>
      <c r="Y449" s="40">
        <f>SUM('[1]Scores-protected'!A463:D463)</f>
        <v>0</v>
      </c>
      <c r="Z449" s="39">
        <f>R449-(R449*Y449)</f>
        <v>0</v>
      </c>
      <c r="AA449" s="38" t="str">
        <f>IF(Y449&lt;10%,"None",IF(Y449&lt;50%,"Unsatisfactory",IF(Y449&lt;80%,"Requires Improvements",IF(Y449&gt;79%,"Satisfactory",0))))</f>
        <v>None</v>
      </c>
      <c r="AB449" s="37">
        <v>0.9</v>
      </c>
      <c r="AC449" s="36" t="str">
        <f>IF(Z449&lt;672,"LOW",IF(Z449&lt;979,"MEDIUM",IF(Z449&lt;1399,"HIGH",IF(Z449&lt;3501,"VERY HIGH",0))))</f>
        <v>LOW</v>
      </c>
      <c r="AD449" s="35"/>
      <c r="AE449" s="34"/>
      <c r="AF449" s="33"/>
      <c r="AG449" s="33"/>
      <c r="AH449" s="33"/>
    </row>
    <row r="450" spans="1:34" ht="158.25" thickBot="1" x14ac:dyDescent="0.25">
      <c r="A450" s="33"/>
      <c r="B450" s="50"/>
      <c r="C450" s="50"/>
      <c r="D450" s="33"/>
      <c r="E450" s="49"/>
      <c r="F450" s="48"/>
      <c r="G450" s="47"/>
      <c r="H450" s="43"/>
      <c r="I450" s="46"/>
      <c r="J450" s="46"/>
      <c r="K450" s="45"/>
      <c r="L450" s="43"/>
      <c r="M450" s="43"/>
      <c r="N450" s="44"/>
      <c r="O450" s="43"/>
      <c r="P450" s="43"/>
      <c r="Q450" s="43"/>
      <c r="R450" s="42">
        <f>O450*P450*Q450</f>
        <v>0</v>
      </c>
      <c r="S450" s="36" t="str">
        <f>IF(R450&lt;672,"LOW",IF(R450&lt;979,"MEDIUM",IF(R450&lt;1399,"HIGH",IF(R450&lt;3501,"VERY HIGH",0))))</f>
        <v>LOW</v>
      </c>
      <c r="T450" s="41" t="s">
        <v>231</v>
      </c>
      <c r="U450" s="41"/>
      <c r="V450" s="41"/>
      <c r="W450" s="41"/>
      <c r="X450" s="41"/>
      <c r="Y450" s="40">
        <f>SUM('[1]Scores-protected'!A464:D464)</f>
        <v>0</v>
      </c>
      <c r="Z450" s="39">
        <f>R450-(R450*Y450)</f>
        <v>0</v>
      </c>
      <c r="AA450" s="38" t="str">
        <f>IF(Y450&lt;10%,"None",IF(Y450&lt;50%,"Unsatisfactory",IF(Y450&lt;80%,"Requires Improvements",IF(Y450&gt;79%,"Satisfactory",0))))</f>
        <v>None</v>
      </c>
      <c r="AB450" s="37">
        <v>0.9</v>
      </c>
      <c r="AC450" s="36" t="str">
        <f>IF(Z450&lt;672,"LOW",IF(Z450&lt;979,"MEDIUM",IF(Z450&lt;1399,"HIGH",IF(Z450&lt;3501,"VERY HIGH",0))))</f>
        <v>LOW</v>
      </c>
      <c r="AD450" s="35"/>
      <c r="AE450" s="34"/>
      <c r="AF450" s="33"/>
      <c r="AG450" s="33"/>
      <c r="AH450" s="33"/>
    </row>
    <row r="451" spans="1:34" ht="158.25" thickBot="1" x14ac:dyDescent="0.25">
      <c r="A451" s="33"/>
      <c r="B451" s="50"/>
      <c r="C451" s="50"/>
      <c r="D451" s="33"/>
      <c r="E451" s="49"/>
      <c r="F451" s="48"/>
      <c r="G451" s="47"/>
      <c r="H451" s="43"/>
      <c r="I451" s="46"/>
      <c r="J451" s="46"/>
      <c r="K451" s="45"/>
      <c r="L451" s="43"/>
      <c r="M451" s="43"/>
      <c r="N451" s="44"/>
      <c r="O451" s="43"/>
      <c r="P451" s="43"/>
      <c r="Q451" s="43"/>
      <c r="R451" s="42">
        <f>O451*P451*Q451</f>
        <v>0</v>
      </c>
      <c r="S451" s="36" t="str">
        <f>IF(R451&lt;672,"LOW",IF(R451&lt;979,"MEDIUM",IF(R451&lt;1399,"HIGH",IF(R451&lt;3501,"VERY HIGH",0))))</f>
        <v>LOW</v>
      </c>
      <c r="T451" s="41" t="s">
        <v>231</v>
      </c>
      <c r="U451" s="41"/>
      <c r="V451" s="41"/>
      <c r="W451" s="41"/>
      <c r="X451" s="41"/>
      <c r="Y451" s="40">
        <f>SUM('[1]Scores-protected'!A465:D465)</f>
        <v>0</v>
      </c>
      <c r="Z451" s="39">
        <f>R451-(R451*Y451)</f>
        <v>0</v>
      </c>
      <c r="AA451" s="38" t="str">
        <f>IF(Y451&lt;10%,"None",IF(Y451&lt;50%,"Unsatisfactory",IF(Y451&lt;80%,"Requires Improvements",IF(Y451&gt;79%,"Satisfactory",0))))</f>
        <v>None</v>
      </c>
      <c r="AB451" s="37">
        <v>0.9</v>
      </c>
      <c r="AC451" s="36" t="str">
        <f>IF(Z451&lt;672,"LOW",IF(Z451&lt;979,"MEDIUM",IF(Z451&lt;1399,"HIGH",IF(Z451&lt;3501,"VERY HIGH",0))))</f>
        <v>LOW</v>
      </c>
      <c r="AD451" s="35"/>
      <c r="AE451" s="34"/>
      <c r="AF451" s="33"/>
      <c r="AG451" s="33"/>
      <c r="AH451" s="33"/>
    </row>
    <row r="452" spans="1:34" ht="158.25" thickBot="1" x14ac:dyDescent="0.25">
      <c r="A452" s="33"/>
      <c r="B452" s="50"/>
      <c r="C452" s="50"/>
      <c r="D452" s="33"/>
      <c r="E452" s="49"/>
      <c r="F452" s="48"/>
      <c r="G452" s="47"/>
      <c r="H452" s="43"/>
      <c r="I452" s="46"/>
      <c r="J452" s="46"/>
      <c r="K452" s="45"/>
      <c r="L452" s="43"/>
      <c r="M452" s="43"/>
      <c r="N452" s="44"/>
      <c r="O452" s="43"/>
      <c r="P452" s="43"/>
      <c r="Q452" s="43"/>
      <c r="R452" s="42">
        <f>O452*P452*Q452</f>
        <v>0</v>
      </c>
      <c r="S452" s="36" t="str">
        <f>IF(R452&lt;672,"LOW",IF(R452&lt;979,"MEDIUM",IF(R452&lt;1399,"HIGH",IF(R452&lt;3501,"VERY HIGH",0))))</f>
        <v>LOW</v>
      </c>
      <c r="T452" s="41" t="s">
        <v>231</v>
      </c>
      <c r="U452" s="41"/>
      <c r="V452" s="41"/>
      <c r="W452" s="41"/>
      <c r="X452" s="41"/>
      <c r="Y452" s="40">
        <f>SUM('[1]Scores-protected'!A466:D466)</f>
        <v>0</v>
      </c>
      <c r="Z452" s="39">
        <f>R452-(R452*Y452)</f>
        <v>0</v>
      </c>
      <c r="AA452" s="38" t="str">
        <f>IF(Y452&lt;10%,"None",IF(Y452&lt;50%,"Unsatisfactory",IF(Y452&lt;80%,"Requires Improvements",IF(Y452&gt;79%,"Satisfactory",0))))</f>
        <v>None</v>
      </c>
      <c r="AB452" s="37">
        <v>0.9</v>
      </c>
      <c r="AC452" s="36" t="str">
        <f>IF(Z452&lt;672,"LOW",IF(Z452&lt;979,"MEDIUM",IF(Z452&lt;1399,"HIGH",IF(Z452&lt;3501,"VERY HIGH",0))))</f>
        <v>LOW</v>
      </c>
      <c r="AD452" s="35"/>
      <c r="AE452" s="34"/>
      <c r="AF452" s="33"/>
      <c r="AG452" s="33"/>
      <c r="AH452" s="33"/>
    </row>
    <row r="453" spans="1:34" ht="158.25" thickBot="1" x14ac:dyDescent="0.25">
      <c r="A453" s="33"/>
      <c r="B453" s="50"/>
      <c r="C453" s="50"/>
      <c r="D453" s="33"/>
      <c r="E453" s="49"/>
      <c r="F453" s="48"/>
      <c r="G453" s="47"/>
      <c r="H453" s="43"/>
      <c r="I453" s="46"/>
      <c r="J453" s="46"/>
      <c r="K453" s="45"/>
      <c r="L453" s="43"/>
      <c r="M453" s="43"/>
      <c r="N453" s="44"/>
      <c r="O453" s="43"/>
      <c r="P453" s="43"/>
      <c r="Q453" s="43"/>
      <c r="R453" s="42">
        <f>O453*P453*Q453</f>
        <v>0</v>
      </c>
      <c r="S453" s="36" t="str">
        <f>IF(R453&lt;672,"LOW",IF(R453&lt;979,"MEDIUM",IF(R453&lt;1399,"HIGH",IF(R453&lt;3501,"VERY HIGH",0))))</f>
        <v>LOW</v>
      </c>
      <c r="T453" s="41" t="s">
        <v>231</v>
      </c>
      <c r="U453" s="41"/>
      <c r="V453" s="41"/>
      <c r="W453" s="41"/>
      <c r="X453" s="41"/>
      <c r="Y453" s="40">
        <f>SUM('[1]Scores-protected'!A467:D467)</f>
        <v>0</v>
      </c>
      <c r="Z453" s="39">
        <f>R453-(R453*Y453)</f>
        <v>0</v>
      </c>
      <c r="AA453" s="38" t="str">
        <f>IF(Y453&lt;10%,"None",IF(Y453&lt;50%,"Unsatisfactory",IF(Y453&lt;80%,"Requires Improvements",IF(Y453&gt;79%,"Satisfactory",0))))</f>
        <v>None</v>
      </c>
      <c r="AB453" s="37">
        <v>0.9</v>
      </c>
      <c r="AC453" s="36" t="str">
        <f>IF(Z453&lt;672,"LOW",IF(Z453&lt;979,"MEDIUM",IF(Z453&lt;1399,"HIGH",IF(Z453&lt;3501,"VERY HIGH",0))))</f>
        <v>LOW</v>
      </c>
      <c r="AD453" s="35"/>
      <c r="AE453" s="34"/>
      <c r="AF453" s="33"/>
      <c r="AG453" s="33"/>
      <c r="AH453" s="33"/>
    </row>
    <row r="454" spans="1:34" ht="158.25" thickBot="1" x14ac:dyDescent="0.25">
      <c r="A454" s="33"/>
      <c r="B454" s="50"/>
      <c r="C454" s="50"/>
      <c r="D454" s="33"/>
      <c r="E454" s="49"/>
      <c r="F454" s="48"/>
      <c r="G454" s="47"/>
      <c r="H454" s="43"/>
      <c r="I454" s="46"/>
      <c r="J454" s="46"/>
      <c r="K454" s="45"/>
      <c r="L454" s="43"/>
      <c r="M454" s="43"/>
      <c r="N454" s="44"/>
      <c r="O454" s="43"/>
      <c r="P454" s="43"/>
      <c r="Q454" s="43"/>
      <c r="R454" s="42">
        <f>O454*P454*Q454</f>
        <v>0</v>
      </c>
      <c r="S454" s="36" t="str">
        <f>IF(R454&lt;672,"LOW",IF(R454&lt;979,"MEDIUM",IF(R454&lt;1399,"HIGH",IF(R454&lt;3501,"VERY HIGH",0))))</f>
        <v>LOW</v>
      </c>
      <c r="T454" s="41" t="s">
        <v>231</v>
      </c>
      <c r="U454" s="41"/>
      <c r="V454" s="41"/>
      <c r="W454" s="41"/>
      <c r="X454" s="41"/>
      <c r="Y454" s="40">
        <f>SUM('[1]Scores-protected'!A468:D468)</f>
        <v>0</v>
      </c>
      <c r="Z454" s="39">
        <f>R454-(R454*Y454)</f>
        <v>0</v>
      </c>
      <c r="AA454" s="38" t="str">
        <f>IF(Y454&lt;10%,"None",IF(Y454&lt;50%,"Unsatisfactory",IF(Y454&lt;80%,"Requires Improvements",IF(Y454&gt;79%,"Satisfactory",0))))</f>
        <v>None</v>
      </c>
      <c r="AB454" s="37">
        <v>0.9</v>
      </c>
      <c r="AC454" s="36" t="str">
        <f>IF(Z454&lt;672,"LOW",IF(Z454&lt;979,"MEDIUM",IF(Z454&lt;1399,"HIGH",IF(Z454&lt;3501,"VERY HIGH",0))))</f>
        <v>LOW</v>
      </c>
      <c r="AD454" s="35"/>
      <c r="AE454" s="34"/>
      <c r="AF454" s="33"/>
      <c r="AG454" s="33"/>
      <c r="AH454" s="33"/>
    </row>
    <row r="455" spans="1:34" ht="158.25" thickBot="1" x14ac:dyDescent="0.25">
      <c r="A455" s="33"/>
      <c r="B455" s="50"/>
      <c r="C455" s="50"/>
      <c r="D455" s="33"/>
      <c r="E455" s="49"/>
      <c r="F455" s="48"/>
      <c r="G455" s="47"/>
      <c r="H455" s="43"/>
      <c r="I455" s="46"/>
      <c r="J455" s="46"/>
      <c r="K455" s="45"/>
      <c r="L455" s="43"/>
      <c r="M455" s="43"/>
      <c r="N455" s="44"/>
      <c r="O455" s="43"/>
      <c r="P455" s="43"/>
      <c r="Q455" s="43"/>
      <c r="R455" s="42">
        <f>O455*P455*Q455</f>
        <v>0</v>
      </c>
      <c r="S455" s="36" t="str">
        <f>IF(R455&lt;672,"LOW",IF(R455&lt;979,"MEDIUM",IF(R455&lt;1399,"HIGH",IF(R455&lt;3501,"VERY HIGH",0))))</f>
        <v>LOW</v>
      </c>
      <c r="T455" s="41" t="s">
        <v>231</v>
      </c>
      <c r="U455" s="41"/>
      <c r="V455" s="41"/>
      <c r="W455" s="41"/>
      <c r="X455" s="41"/>
      <c r="Y455" s="40">
        <f>SUM('[1]Scores-protected'!A469:D469)</f>
        <v>0</v>
      </c>
      <c r="Z455" s="39">
        <f>R455-(R455*Y455)</f>
        <v>0</v>
      </c>
      <c r="AA455" s="38" t="str">
        <f>IF(Y455&lt;10%,"None",IF(Y455&lt;50%,"Unsatisfactory",IF(Y455&lt;80%,"Requires Improvements",IF(Y455&gt;79%,"Satisfactory",0))))</f>
        <v>None</v>
      </c>
      <c r="AB455" s="37">
        <v>0.9</v>
      </c>
      <c r="AC455" s="36" t="str">
        <f>IF(Z455&lt;672,"LOW",IF(Z455&lt;979,"MEDIUM",IF(Z455&lt;1399,"HIGH",IF(Z455&lt;3501,"VERY HIGH",0))))</f>
        <v>LOW</v>
      </c>
      <c r="AD455" s="35"/>
      <c r="AE455" s="34"/>
      <c r="AF455" s="33"/>
      <c r="AG455" s="33"/>
      <c r="AH455" s="33"/>
    </row>
    <row r="456" spans="1:34" ht="158.25" thickBot="1" x14ac:dyDescent="0.25">
      <c r="A456" s="33"/>
      <c r="B456" s="50"/>
      <c r="C456" s="50"/>
      <c r="D456" s="33"/>
      <c r="E456" s="49"/>
      <c r="F456" s="48"/>
      <c r="G456" s="47"/>
      <c r="H456" s="43"/>
      <c r="I456" s="46"/>
      <c r="J456" s="46"/>
      <c r="K456" s="45"/>
      <c r="L456" s="43"/>
      <c r="M456" s="43"/>
      <c r="N456" s="44"/>
      <c r="O456" s="43"/>
      <c r="P456" s="43"/>
      <c r="Q456" s="43"/>
      <c r="R456" s="42">
        <f>O456*P456*Q456</f>
        <v>0</v>
      </c>
      <c r="S456" s="36" t="str">
        <f>IF(R456&lt;672,"LOW",IF(R456&lt;979,"MEDIUM",IF(R456&lt;1399,"HIGH",IF(R456&lt;3501,"VERY HIGH",0))))</f>
        <v>LOW</v>
      </c>
      <c r="T456" s="41" t="s">
        <v>231</v>
      </c>
      <c r="U456" s="41"/>
      <c r="V456" s="41"/>
      <c r="W456" s="41"/>
      <c r="X456" s="41"/>
      <c r="Y456" s="40">
        <f>SUM('[1]Scores-protected'!A470:D470)</f>
        <v>0</v>
      </c>
      <c r="Z456" s="39">
        <f>R456-(R456*Y456)</f>
        <v>0</v>
      </c>
      <c r="AA456" s="38" t="str">
        <f>IF(Y456&lt;10%,"None",IF(Y456&lt;50%,"Unsatisfactory",IF(Y456&lt;80%,"Requires Improvements",IF(Y456&gt;79%,"Satisfactory",0))))</f>
        <v>None</v>
      </c>
      <c r="AB456" s="37">
        <v>0.9</v>
      </c>
      <c r="AC456" s="36" t="str">
        <f>IF(Z456&lt;672,"LOW",IF(Z456&lt;979,"MEDIUM",IF(Z456&lt;1399,"HIGH",IF(Z456&lt;3501,"VERY HIGH",0))))</f>
        <v>LOW</v>
      </c>
      <c r="AD456" s="35"/>
      <c r="AE456" s="34"/>
      <c r="AF456" s="33"/>
      <c r="AG456" s="33"/>
      <c r="AH456" s="33"/>
    </row>
    <row r="457" spans="1:34" ht="158.25" thickBot="1" x14ac:dyDescent="0.25">
      <c r="A457" s="33"/>
      <c r="B457" s="50"/>
      <c r="C457" s="50"/>
      <c r="D457" s="33"/>
      <c r="E457" s="49"/>
      <c r="F457" s="48"/>
      <c r="G457" s="47"/>
      <c r="H457" s="43"/>
      <c r="I457" s="46"/>
      <c r="J457" s="46"/>
      <c r="K457" s="45"/>
      <c r="L457" s="43"/>
      <c r="M457" s="43"/>
      <c r="N457" s="44"/>
      <c r="O457" s="43"/>
      <c r="P457" s="43"/>
      <c r="Q457" s="43"/>
      <c r="R457" s="42">
        <f>O457*P457*Q457</f>
        <v>0</v>
      </c>
      <c r="S457" s="36" t="str">
        <f>IF(R457&lt;672,"LOW",IF(R457&lt;979,"MEDIUM",IF(R457&lt;1399,"HIGH",IF(R457&lt;3501,"VERY HIGH",0))))</f>
        <v>LOW</v>
      </c>
      <c r="T457" s="41" t="s">
        <v>231</v>
      </c>
      <c r="U457" s="41"/>
      <c r="V457" s="41"/>
      <c r="W457" s="41"/>
      <c r="X457" s="41"/>
      <c r="Y457" s="40">
        <f>SUM('[1]Scores-protected'!A471:D471)</f>
        <v>0</v>
      </c>
      <c r="Z457" s="39">
        <f>R457-(R457*Y457)</f>
        <v>0</v>
      </c>
      <c r="AA457" s="38" t="str">
        <f>IF(Y457&lt;10%,"None",IF(Y457&lt;50%,"Unsatisfactory",IF(Y457&lt;80%,"Requires Improvements",IF(Y457&gt;79%,"Satisfactory",0))))</f>
        <v>None</v>
      </c>
      <c r="AB457" s="37">
        <v>0.9</v>
      </c>
      <c r="AC457" s="36" t="str">
        <f>IF(Z457&lt;672,"LOW",IF(Z457&lt;979,"MEDIUM",IF(Z457&lt;1399,"HIGH",IF(Z457&lt;3501,"VERY HIGH",0))))</f>
        <v>LOW</v>
      </c>
      <c r="AD457" s="35"/>
      <c r="AE457" s="34"/>
      <c r="AF457" s="33"/>
      <c r="AG457" s="33"/>
      <c r="AH457" s="33"/>
    </row>
    <row r="458" spans="1:34" ht="158.25" thickBot="1" x14ac:dyDescent="0.25">
      <c r="A458" s="33"/>
      <c r="B458" s="50"/>
      <c r="C458" s="50"/>
      <c r="D458" s="33"/>
      <c r="E458" s="49"/>
      <c r="F458" s="48"/>
      <c r="G458" s="47"/>
      <c r="H458" s="43"/>
      <c r="I458" s="46"/>
      <c r="J458" s="46"/>
      <c r="K458" s="45"/>
      <c r="L458" s="43"/>
      <c r="M458" s="43"/>
      <c r="N458" s="44"/>
      <c r="O458" s="43"/>
      <c r="P458" s="43"/>
      <c r="Q458" s="43"/>
      <c r="R458" s="42">
        <f>O458*P458*Q458</f>
        <v>0</v>
      </c>
      <c r="S458" s="36" t="str">
        <f>IF(R458&lt;672,"LOW",IF(R458&lt;979,"MEDIUM",IF(R458&lt;1399,"HIGH",IF(R458&lt;3501,"VERY HIGH",0))))</f>
        <v>LOW</v>
      </c>
      <c r="T458" s="41" t="s">
        <v>231</v>
      </c>
      <c r="U458" s="41"/>
      <c r="V458" s="41"/>
      <c r="W458" s="41"/>
      <c r="X458" s="41"/>
      <c r="Y458" s="40">
        <f>SUM('[1]Scores-protected'!A472:D472)</f>
        <v>0</v>
      </c>
      <c r="Z458" s="39">
        <f>R458-(R458*Y458)</f>
        <v>0</v>
      </c>
      <c r="AA458" s="38" t="str">
        <f>IF(Y458&lt;10%,"None",IF(Y458&lt;50%,"Unsatisfactory",IF(Y458&lt;80%,"Requires Improvements",IF(Y458&gt;79%,"Satisfactory",0))))</f>
        <v>None</v>
      </c>
      <c r="AB458" s="37">
        <v>0.9</v>
      </c>
      <c r="AC458" s="36" t="str">
        <f>IF(Z458&lt;672,"LOW",IF(Z458&lt;979,"MEDIUM",IF(Z458&lt;1399,"HIGH",IF(Z458&lt;3501,"VERY HIGH",0))))</f>
        <v>LOW</v>
      </c>
      <c r="AD458" s="35"/>
      <c r="AE458" s="34"/>
      <c r="AF458" s="33"/>
      <c r="AG458" s="33"/>
      <c r="AH458" s="33"/>
    </row>
    <row r="459" spans="1:34" ht="158.25" thickBot="1" x14ac:dyDescent="0.25">
      <c r="A459" s="33"/>
      <c r="B459" s="50"/>
      <c r="C459" s="50"/>
      <c r="D459" s="33"/>
      <c r="E459" s="49"/>
      <c r="F459" s="48"/>
      <c r="G459" s="47"/>
      <c r="H459" s="43"/>
      <c r="I459" s="46"/>
      <c r="J459" s="46"/>
      <c r="K459" s="45"/>
      <c r="L459" s="43"/>
      <c r="M459" s="43"/>
      <c r="N459" s="44"/>
      <c r="O459" s="43"/>
      <c r="P459" s="43"/>
      <c r="Q459" s="43"/>
      <c r="R459" s="42">
        <f>O459*P459*Q459</f>
        <v>0</v>
      </c>
      <c r="S459" s="36" t="str">
        <f>IF(R459&lt;672,"LOW",IF(R459&lt;979,"MEDIUM",IF(R459&lt;1399,"HIGH",IF(R459&lt;3501,"VERY HIGH",0))))</f>
        <v>LOW</v>
      </c>
      <c r="T459" s="41" t="s">
        <v>231</v>
      </c>
      <c r="U459" s="41"/>
      <c r="V459" s="41"/>
      <c r="W459" s="41"/>
      <c r="X459" s="41"/>
      <c r="Y459" s="40">
        <f>SUM('[1]Scores-protected'!A473:D473)</f>
        <v>0</v>
      </c>
      <c r="Z459" s="39">
        <f>R459-(R459*Y459)</f>
        <v>0</v>
      </c>
      <c r="AA459" s="38" t="str">
        <f>IF(Y459&lt;10%,"None",IF(Y459&lt;50%,"Unsatisfactory",IF(Y459&lt;80%,"Requires Improvements",IF(Y459&gt;79%,"Satisfactory",0))))</f>
        <v>None</v>
      </c>
      <c r="AB459" s="37">
        <v>0.9</v>
      </c>
      <c r="AC459" s="36" t="str">
        <f>IF(Z459&lt;672,"LOW",IF(Z459&lt;979,"MEDIUM",IF(Z459&lt;1399,"HIGH",IF(Z459&lt;3501,"VERY HIGH",0))))</f>
        <v>LOW</v>
      </c>
      <c r="AD459" s="35"/>
      <c r="AE459" s="34"/>
      <c r="AF459" s="33"/>
      <c r="AG459" s="33"/>
      <c r="AH459" s="33"/>
    </row>
    <row r="460" spans="1:34" ht="158.25" thickBot="1" x14ac:dyDescent="0.25">
      <c r="A460" s="33"/>
      <c r="B460" s="50"/>
      <c r="C460" s="50"/>
      <c r="D460" s="33"/>
      <c r="E460" s="49"/>
      <c r="F460" s="48"/>
      <c r="G460" s="47"/>
      <c r="H460" s="43"/>
      <c r="I460" s="46"/>
      <c r="J460" s="46"/>
      <c r="K460" s="45"/>
      <c r="L460" s="43"/>
      <c r="M460" s="43"/>
      <c r="N460" s="44"/>
      <c r="O460" s="43"/>
      <c r="P460" s="43"/>
      <c r="Q460" s="43"/>
      <c r="R460" s="42">
        <f>O460*P460*Q460</f>
        <v>0</v>
      </c>
      <c r="S460" s="36" t="str">
        <f>IF(R460&lt;672,"LOW",IF(R460&lt;979,"MEDIUM",IF(R460&lt;1399,"HIGH",IF(R460&lt;3501,"VERY HIGH",0))))</f>
        <v>LOW</v>
      </c>
      <c r="T460" s="41" t="s">
        <v>231</v>
      </c>
      <c r="U460" s="41"/>
      <c r="V460" s="41"/>
      <c r="W460" s="41"/>
      <c r="X460" s="41"/>
      <c r="Y460" s="40">
        <f>SUM('[1]Scores-protected'!A474:D474)</f>
        <v>0</v>
      </c>
      <c r="Z460" s="39">
        <f>R460-(R460*Y460)</f>
        <v>0</v>
      </c>
      <c r="AA460" s="38" t="str">
        <f>IF(Y460&lt;10%,"None",IF(Y460&lt;50%,"Unsatisfactory",IF(Y460&lt;80%,"Requires Improvements",IF(Y460&gt;79%,"Satisfactory",0))))</f>
        <v>None</v>
      </c>
      <c r="AB460" s="37">
        <v>0.9</v>
      </c>
      <c r="AC460" s="36" t="str">
        <f>IF(Z460&lt;672,"LOW",IF(Z460&lt;979,"MEDIUM",IF(Z460&lt;1399,"HIGH",IF(Z460&lt;3501,"VERY HIGH",0))))</f>
        <v>LOW</v>
      </c>
      <c r="AD460" s="35"/>
      <c r="AE460" s="34"/>
      <c r="AF460" s="33"/>
      <c r="AG460" s="33"/>
      <c r="AH460" s="33"/>
    </row>
    <row r="461" spans="1:34" ht="158.25" thickBot="1" x14ac:dyDescent="0.25">
      <c r="A461" s="33"/>
      <c r="B461" s="50"/>
      <c r="C461" s="50"/>
      <c r="D461" s="33"/>
      <c r="E461" s="49"/>
      <c r="F461" s="48"/>
      <c r="G461" s="47"/>
      <c r="H461" s="43"/>
      <c r="I461" s="46"/>
      <c r="J461" s="46"/>
      <c r="K461" s="45"/>
      <c r="L461" s="43"/>
      <c r="M461" s="43"/>
      <c r="N461" s="44"/>
      <c r="O461" s="43"/>
      <c r="P461" s="43"/>
      <c r="Q461" s="43"/>
      <c r="R461" s="42">
        <f>O461*P461*Q461</f>
        <v>0</v>
      </c>
      <c r="S461" s="36" t="str">
        <f>IF(R461&lt;672,"LOW",IF(R461&lt;979,"MEDIUM",IF(R461&lt;1399,"HIGH",IF(R461&lt;3501,"VERY HIGH",0))))</f>
        <v>LOW</v>
      </c>
      <c r="T461" s="41" t="s">
        <v>231</v>
      </c>
      <c r="U461" s="41"/>
      <c r="V461" s="41"/>
      <c r="W461" s="41"/>
      <c r="X461" s="41"/>
      <c r="Y461" s="40">
        <f>SUM('[1]Scores-protected'!A475:D475)</f>
        <v>0</v>
      </c>
      <c r="Z461" s="39">
        <f>R461-(R461*Y461)</f>
        <v>0</v>
      </c>
      <c r="AA461" s="38" t="str">
        <f>IF(Y461&lt;10%,"None",IF(Y461&lt;50%,"Unsatisfactory",IF(Y461&lt;80%,"Requires Improvements",IF(Y461&gt;79%,"Satisfactory",0))))</f>
        <v>None</v>
      </c>
      <c r="AB461" s="37">
        <v>0.9</v>
      </c>
      <c r="AC461" s="36" t="str">
        <f>IF(Z461&lt;672,"LOW",IF(Z461&lt;979,"MEDIUM",IF(Z461&lt;1399,"HIGH",IF(Z461&lt;3501,"VERY HIGH",0))))</f>
        <v>LOW</v>
      </c>
      <c r="AD461" s="35"/>
      <c r="AE461" s="34"/>
      <c r="AF461" s="33"/>
      <c r="AG461" s="33"/>
      <c r="AH461" s="33"/>
    </row>
    <row r="462" spans="1:34" ht="158.25" thickBot="1" x14ac:dyDescent="0.25">
      <c r="A462" s="33"/>
      <c r="B462" s="50"/>
      <c r="C462" s="50"/>
      <c r="D462" s="33"/>
      <c r="E462" s="49"/>
      <c r="F462" s="48"/>
      <c r="G462" s="47"/>
      <c r="H462" s="43"/>
      <c r="I462" s="46"/>
      <c r="J462" s="46"/>
      <c r="K462" s="45"/>
      <c r="L462" s="43"/>
      <c r="M462" s="43"/>
      <c r="N462" s="44"/>
      <c r="O462" s="43"/>
      <c r="P462" s="43"/>
      <c r="Q462" s="43"/>
      <c r="R462" s="42">
        <f>O462*P462*Q462</f>
        <v>0</v>
      </c>
      <c r="S462" s="36" t="str">
        <f>IF(R462&lt;672,"LOW",IF(R462&lt;979,"MEDIUM",IF(R462&lt;1399,"HIGH",IF(R462&lt;3501,"VERY HIGH",0))))</f>
        <v>LOW</v>
      </c>
      <c r="T462" s="41" t="s">
        <v>231</v>
      </c>
      <c r="U462" s="41"/>
      <c r="V462" s="41"/>
      <c r="W462" s="41"/>
      <c r="X462" s="41"/>
      <c r="Y462" s="40">
        <f>SUM('[1]Scores-protected'!A476:D476)</f>
        <v>0</v>
      </c>
      <c r="Z462" s="39">
        <f>R462-(R462*Y462)</f>
        <v>0</v>
      </c>
      <c r="AA462" s="38" t="str">
        <f>IF(Y462&lt;10%,"None",IF(Y462&lt;50%,"Unsatisfactory",IF(Y462&lt;80%,"Requires Improvements",IF(Y462&gt;79%,"Satisfactory",0))))</f>
        <v>None</v>
      </c>
      <c r="AB462" s="37">
        <v>0.9</v>
      </c>
      <c r="AC462" s="36" t="str">
        <f>IF(Z462&lt;672,"LOW",IF(Z462&lt;979,"MEDIUM",IF(Z462&lt;1399,"HIGH",IF(Z462&lt;3501,"VERY HIGH",0))))</f>
        <v>LOW</v>
      </c>
      <c r="AD462" s="35"/>
      <c r="AE462" s="34"/>
      <c r="AF462" s="33"/>
      <c r="AG462" s="33"/>
      <c r="AH462" s="33"/>
    </row>
    <row r="463" spans="1:34" ht="158.25" thickBot="1" x14ac:dyDescent="0.25">
      <c r="A463" s="33"/>
      <c r="B463" s="50"/>
      <c r="C463" s="50"/>
      <c r="D463" s="33"/>
      <c r="E463" s="49"/>
      <c r="F463" s="48"/>
      <c r="G463" s="47"/>
      <c r="H463" s="43"/>
      <c r="I463" s="46"/>
      <c r="J463" s="46"/>
      <c r="K463" s="45"/>
      <c r="L463" s="43"/>
      <c r="M463" s="43"/>
      <c r="N463" s="44"/>
      <c r="O463" s="43"/>
      <c r="P463" s="43"/>
      <c r="Q463" s="43"/>
      <c r="R463" s="42">
        <f>O463*P463*Q463</f>
        <v>0</v>
      </c>
      <c r="S463" s="36" t="str">
        <f>IF(R463&lt;672,"LOW",IF(R463&lt;979,"MEDIUM",IF(R463&lt;1399,"HIGH",IF(R463&lt;3501,"VERY HIGH",0))))</f>
        <v>LOW</v>
      </c>
      <c r="T463" s="41" t="s">
        <v>231</v>
      </c>
      <c r="U463" s="41"/>
      <c r="V463" s="41"/>
      <c r="W463" s="41"/>
      <c r="X463" s="41"/>
      <c r="Y463" s="40">
        <f>SUM('[1]Scores-protected'!A477:D477)</f>
        <v>0</v>
      </c>
      <c r="Z463" s="39">
        <f>R463-(R463*Y463)</f>
        <v>0</v>
      </c>
      <c r="AA463" s="38" t="str">
        <f>IF(Y463&lt;10%,"None",IF(Y463&lt;50%,"Unsatisfactory",IF(Y463&lt;80%,"Requires Improvements",IF(Y463&gt;79%,"Satisfactory",0))))</f>
        <v>None</v>
      </c>
      <c r="AB463" s="37">
        <v>0.9</v>
      </c>
      <c r="AC463" s="36" t="str">
        <f>IF(Z463&lt;672,"LOW",IF(Z463&lt;979,"MEDIUM",IF(Z463&lt;1399,"HIGH",IF(Z463&lt;3501,"VERY HIGH",0))))</f>
        <v>LOW</v>
      </c>
      <c r="AD463" s="35"/>
      <c r="AE463" s="34"/>
      <c r="AF463" s="33"/>
      <c r="AG463" s="33"/>
      <c r="AH463" s="33"/>
    </row>
    <row r="464" spans="1:34" ht="158.25" thickBot="1" x14ac:dyDescent="0.25">
      <c r="A464" s="33"/>
      <c r="B464" s="50"/>
      <c r="C464" s="50"/>
      <c r="D464" s="33"/>
      <c r="E464" s="49"/>
      <c r="F464" s="48"/>
      <c r="G464" s="47"/>
      <c r="H464" s="43"/>
      <c r="I464" s="46"/>
      <c r="J464" s="46"/>
      <c r="K464" s="45"/>
      <c r="L464" s="43"/>
      <c r="M464" s="43"/>
      <c r="N464" s="44"/>
      <c r="O464" s="43"/>
      <c r="P464" s="43"/>
      <c r="Q464" s="43"/>
      <c r="R464" s="42">
        <f>O464*P464*Q464</f>
        <v>0</v>
      </c>
      <c r="S464" s="36" t="str">
        <f>IF(R464&lt;672,"LOW",IF(R464&lt;979,"MEDIUM",IF(R464&lt;1399,"HIGH",IF(R464&lt;3501,"VERY HIGH",0))))</f>
        <v>LOW</v>
      </c>
      <c r="T464" s="41" t="s">
        <v>231</v>
      </c>
      <c r="U464" s="41"/>
      <c r="V464" s="41"/>
      <c r="W464" s="41"/>
      <c r="X464" s="41"/>
      <c r="Y464" s="40">
        <f>SUM('[1]Scores-protected'!A478:D478)</f>
        <v>0</v>
      </c>
      <c r="Z464" s="39">
        <f>R464-(R464*Y464)</f>
        <v>0</v>
      </c>
      <c r="AA464" s="38" t="str">
        <f>IF(Y464&lt;10%,"None",IF(Y464&lt;50%,"Unsatisfactory",IF(Y464&lt;80%,"Requires Improvements",IF(Y464&gt;79%,"Satisfactory",0))))</f>
        <v>None</v>
      </c>
      <c r="AB464" s="37">
        <v>0.9</v>
      </c>
      <c r="AC464" s="36" t="str">
        <f>IF(Z464&lt;672,"LOW",IF(Z464&lt;979,"MEDIUM",IF(Z464&lt;1399,"HIGH",IF(Z464&lt;3501,"VERY HIGH",0))))</f>
        <v>LOW</v>
      </c>
      <c r="AD464" s="35"/>
      <c r="AE464" s="34"/>
      <c r="AF464" s="33"/>
      <c r="AG464" s="33"/>
      <c r="AH464" s="33"/>
    </row>
    <row r="465" spans="1:34" ht="158.25" thickBot="1" x14ac:dyDescent="0.25">
      <c r="A465" s="33"/>
      <c r="B465" s="50"/>
      <c r="C465" s="50"/>
      <c r="D465" s="33"/>
      <c r="E465" s="49"/>
      <c r="F465" s="48"/>
      <c r="G465" s="47"/>
      <c r="H465" s="43"/>
      <c r="I465" s="46"/>
      <c r="J465" s="46"/>
      <c r="K465" s="45"/>
      <c r="L465" s="43"/>
      <c r="M465" s="43"/>
      <c r="N465" s="44"/>
      <c r="O465" s="43"/>
      <c r="P465" s="43"/>
      <c r="Q465" s="43"/>
      <c r="R465" s="42">
        <f>O465*P465*Q465</f>
        <v>0</v>
      </c>
      <c r="S465" s="36" t="str">
        <f>IF(R465&lt;672,"LOW",IF(R465&lt;979,"MEDIUM",IF(R465&lt;1399,"HIGH",IF(R465&lt;3501,"VERY HIGH",0))))</f>
        <v>LOW</v>
      </c>
      <c r="T465" s="41" t="s">
        <v>231</v>
      </c>
      <c r="U465" s="41"/>
      <c r="V465" s="41"/>
      <c r="W465" s="41"/>
      <c r="X465" s="41"/>
      <c r="Y465" s="40">
        <f>SUM('[1]Scores-protected'!A479:D479)</f>
        <v>0</v>
      </c>
      <c r="Z465" s="39">
        <f>R465-(R465*Y465)</f>
        <v>0</v>
      </c>
      <c r="AA465" s="38" t="str">
        <f>IF(Y465&lt;10%,"None",IF(Y465&lt;50%,"Unsatisfactory",IF(Y465&lt;80%,"Requires Improvements",IF(Y465&gt;79%,"Satisfactory",0))))</f>
        <v>None</v>
      </c>
      <c r="AB465" s="37">
        <v>0.9</v>
      </c>
      <c r="AC465" s="36" t="str">
        <f>IF(Z465&lt;672,"LOW",IF(Z465&lt;979,"MEDIUM",IF(Z465&lt;1399,"HIGH",IF(Z465&lt;3501,"VERY HIGH",0))))</f>
        <v>LOW</v>
      </c>
      <c r="AD465" s="35"/>
      <c r="AE465" s="34"/>
      <c r="AF465" s="33"/>
      <c r="AG465" s="33"/>
      <c r="AH465" s="33"/>
    </row>
    <row r="466" spans="1:34" ht="158.25" thickBot="1" x14ac:dyDescent="0.25">
      <c r="A466" s="33"/>
      <c r="B466" s="50"/>
      <c r="C466" s="50"/>
      <c r="D466" s="33"/>
      <c r="E466" s="49"/>
      <c r="F466" s="48"/>
      <c r="G466" s="47"/>
      <c r="H466" s="43"/>
      <c r="I466" s="46"/>
      <c r="J466" s="46"/>
      <c r="K466" s="45"/>
      <c r="L466" s="43"/>
      <c r="M466" s="43"/>
      <c r="N466" s="44"/>
      <c r="O466" s="43"/>
      <c r="P466" s="43"/>
      <c r="Q466" s="43"/>
      <c r="R466" s="42">
        <f>O466*P466*Q466</f>
        <v>0</v>
      </c>
      <c r="S466" s="36" t="str">
        <f>IF(R466&lt;672,"LOW",IF(R466&lt;979,"MEDIUM",IF(R466&lt;1399,"HIGH",IF(R466&lt;3501,"VERY HIGH",0))))</f>
        <v>LOW</v>
      </c>
      <c r="T466" s="41" t="s">
        <v>231</v>
      </c>
      <c r="U466" s="41"/>
      <c r="V466" s="41"/>
      <c r="W466" s="41"/>
      <c r="X466" s="41"/>
      <c r="Y466" s="40">
        <f>SUM('[1]Scores-protected'!A480:D480)</f>
        <v>0</v>
      </c>
      <c r="Z466" s="39">
        <f>R466-(R466*Y466)</f>
        <v>0</v>
      </c>
      <c r="AA466" s="38" t="str">
        <f>IF(Y466&lt;10%,"None",IF(Y466&lt;50%,"Unsatisfactory",IF(Y466&lt;80%,"Requires Improvements",IF(Y466&gt;79%,"Satisfactory",0))))</f>
        <v>None</v>
      </c>
      <c r="AB466" s="37">
        <v>0.9</v>
      </c>
      <c r="AC466" s="36" t="str">
        <f>IF(Z466&lt;672,"LOW",IF(Z466&lt;979,"MEDIUM",IF(Z466&lt;1399,"HIGH",IF(Z466&lt;3501,"VERY HIGH",0))))</f>
        <v>LOW</v>
      </c>
      <c r="AD466" s="35"/>
      <c r="AE466" s="34"/>
      <c r="AF466" s="33"/>
      <c r="AG466" s="33"/>
      <c r="AH466" s="33"/>
    </row>
    <row r="467" spans="1:34" ht="158.25" thickBot="1" x14ac:dyDescent="0.25">
      <c r="A467" s="33"/>
      <c r="B467" s="50"/>
      <c r="C467" s="50"/>
      <c r="D467" s="33"/>
      <c r="E467" s="49"/>
      <c r="F467" s="48"/>
      <c r="G467" s="47"/>
      <c r="H467" s="43"/>
      <c r="I467" s="46"/>
      <c r="J467" s="46"/>
      <c r="K467" s="45"/>
      <c r="L467" s="43"/>
      <c r="M467" s="43"/>
      <c r="N467" s="44"/>
      <c r="O467" s="43"/>
      <c r="P467" s="43"/>
      <c r="Q467" s="43"/>
      <c r="R467" s="42">
        <f>O467*P467*Q467</f>
        <v>0</v>
      </c>
      <c r="S467" s="36" t="str">
        <f>IF(R467&lt;672,"LOW",IF(R467&lt;979,"MEDIUM",IF(R467&lt;1399,"HIGH",IF(R467&lt;3501,"VERY HIGH",0))))</f>
        <v>LOW</v>
      </c>
      <c r="T467" s="41" t="s">
        <v>231</v>
      </c>
      <c r="U467" s="41"/>
      <c r="V467" s="41"/>
      <c r="W467" s="41"/>
      <c r="X467" s="41"/>
      <c r="Y467" s="40">
        <f>SUM('[1]Scores-protected'!A481:D481)</f>
        <v>0</v>
      </c>
      <c r="Z467" s="39">
        <f>R467-(R467*Y467)</f>
        <v>0</v>
      </c>
      <c r="AA467" s="38" t="str">
        <f>IF(Y467&lt;10%,"None",IF(Y467&lt;50%,"Unsatisfactory",IF(Y467&lt;80%,"Requires Improvements",IF(Y467&gt;79%,"Satisfactory",0))))</f>
        <v>None</v>
      </c>
      <c r="AB467" s="37">
        <v>0.9</v>
      </c>
      <c r="AC467" s="36" t="str">
        <f>IF(Z467&lt;672,"LOW",IF(Z467&lt;979,"MEDIUM",IF(Z467&lt;1399,"HIGH",IF(Z467&lt;3501,"VERY HIGH",0))))</f>
        <v>LOW</v>
      </c>
      <c r="AD467" s="35"/>
      <c r="AE467" s="34"/>
      <c r="AF467" s="33"/>
      <c r="AG467" s="33"/>
      <c r="AH467" s="33"/>
    </row>
    <row r="468" spans="1:34" ht="158.25" thickBot="1" x14ac:dyDescent="0.25">
      <c r="A468" s="33"/>
      <c r="B468" s="50"/>
      <c r="C468" s="50"/>
      <c r="D468" s="33"/>
      <c r="E468" s="49"/>
      <c r="F468" s="48"/>
      <c r="G468" s="47"/>
      <c r="H468" s="43"/>
      <c r="I468" s="46"/>
      <c r="J468" s="46"/>
      <c r="K468" s="45"/>
      <c r="L468" s="43"/>
      <c r="M468" s="43"/>
      <c r="N468" s="44"/>
      <c r="O468" s="43"/>
      <c r="P468" s="43"/>
      <c r="Q468" s="43"/>
      <c r="R468" s="42">
        <f>O468*P468*Q468</f>
        <v>0</v>
      </c>
      <c r="S468" s="36" t="str">
        <f>IF(R468&lt;672,"LOW",IF(R468&lt;979,"MEDIUM",IF(R468&lt;1399,"HIGH",IF(R468&lt;3501,"VERY HIGH",0))))</f>
        <v>LOW</v>
      </c>
      <c r="T468" s="41" t="s">
        <v>231</v>
      </c>
      <c r="U468" s="41"/>
      <c r="V468" s="41"/>
      <c r="W468" s="41"/>
      <c r="X468" s="41"/>
      <c r="Y468" s="40">
        <f>SUM('[1]Scores-protected'!A482:D482)</f>
        <v>0</v>
      </c>
      <c r="Z468" s="39">
        <f>R468-(R468*Y468)</f>
        <v>0</v>
      </c>
      <c r="AA468" s="38" t="str">
        <f>IF(Y468&lt;10%,"None",IF(Y468&lt;50%,"Unsatisfactory",IF(Y468&lt;80%,"Requires Improvements",IF(Y468&gt;79%,"Satisfactory",0))))</f>
        <v>None</v>
      </c>
      <c r="AB468" s="37">
        <v>0.9</v>
      </c>
      <c r="AC468" s="36" t="str">
        <f>IF(Z468&lt;672,"LOW",IF(Z468&lt;979,"MEDIUM",IF(Z468&lt;1399,"HIGH",IF(Z468&lt;3501,"VERY HIGH",0))))</f>
        <v>LOW</v>
      </c>
      <c r="AD468" s="35"/>
      <c r="AE468" s="34"/>
      <c r="AF468" s="33"/>
      <c r="AG468" s="33"/>
      <c r="AH468" s="33"/>
    </row>
    <row r="469" spans="1:34" ht="158.25" thickBot="1" x14ac:dyDescent="0.25">
      <c r="A469" s="33"/>
      <c r="B469" s="50"/>
      <c r="C469" s="50"/>
      <c r="D469" s="33"/>
      <c r="E469" s="49"/>
      <c r="F469" s="48"/>
      <c r="G469" s="47"/>
      <c r="H469" s="43"/>
      <c r="I469" s="46"/>
      <c r="J469" s="46"/>
      <c r="K469" s="45"/>
      <c r="L469" s="43"/>
      <c r="M469" s="43"/>
      <c r="N469" s="44"/>
      <c r="O469" s="43"/>
      <c r="P469" s="43"/>
      <c r="Q469" s="43"/>
      <c r="R469" s="42">
        <f>O469*P469*Q469</f>
        <v>0</v>
      </c>
      <c r="S469" s="36" t="str">
        <f>IF(R469&lt;672,"LOW",IF(R469&lt;979,"MEDIUM",IF(R469&lt;1399,"HIGH",IF(R469&lt;3501,"VERY HIGH",0))))</f>
        <v>LOW</v>
      </c>
      <c r="T469" s="41" t="s">
        <v>231</v>
      </c>
      <c r="U469" s="41"/>
      <c r="V469" s="41"/>
      <c r="W469" s="41"/>
      <c r="X469" s="41"/>
      <c r="Y469" s="40">
        <f>SUM('[1]Scores-protected'!A483:D483)</f>
        <v>0</v>
      </c>
      <c r="Z469" s="39">
        <f>R469-(R469*Y469)</f>
        <v>0</v>
      </c>
      <c r="AA469" s="38" t="str">
        <f>IF(Y469&lt;10%,"None",IF(Y469&lt;50%,"Unsatisfactory",IF(Y469&lt;80%,"Requires Improvements",IF(Y469&gt;79%,"Satisfactory",0))))</f>
        <v>None</v>
      </c>
      <c r="AB469" s="37">
        <v>0.9</v>
      </c>
      <c r="AC469" s="36" t="str">
        <f>IF(Z469&lt;672,"LOW",IF(Z469&lt;979,"MEDIUM",IF(Z469&lt;1399,"HIGH",IF(Z469&lt;3501,"VERY HIGH",0))))</f>
        <v>LOW</v>
      </c>
      <c r="AD469" s="35"/>
      <c r="AE469" s="34"/>
      <c r="AF469" s="33"/>
      <c r="AG469" s="33"/>
      <c r="AH469" s="33"/>
    </row>
    <row r="470" spans="1:34" ht="158.25" thickBot="1" x14ac:dyDescent="0.25">
      <c r="A470" s="33"/>
      <c r="B470" s="50"/>
      <c r="C470" s="50"/>
      <c r="D470" s="33"/>
      <c r="E470" s="49"/>
      <c r="F470" s="48"/>
      <c r="G470" s="47"/>
      <c r="H470" s="43"/>
      <c r="I470" s="46"/>
      <c r="J470" s="46"/>
      <c r="K470" s="45"/>
      <c r="L470" s="43"/>
      <c r="M470" s="43"/>
      <c r="N470" s="44"/>
      <c r="O470" s="43"/>
      <c r="P470" s="43"/>
      <c r="Q470" s="43"/>
      <c r="R470" s="42">
        <f>O470*P470*Q470</f>
        <v>0</v>
      </c>
      <c r="S470" s="36" t="str">
        <f>IF(R470&lt;672,"LOW",IF(R470&lt;979,"MEDIUM",IF(R470&lt;1399,"HIGH",IF(R470&lt;3501,"VERY HIGH",0))))</f>
        <v>LOW</v>
      </c>
      <c r="T470" s="41" t="s">
        <v>231</v>
      </c>
      <c r="U470" s="41"/>
      <c r="V470" s="41"/>
      <c r="W470" s="41"/>
      <c r="X470" s="41"/>
      <c r="Y470" s="40">
        <f>SUM('[1]Scores-protected'!A484:D484)</f>
        <v>0</v>
      </c>
      <c r="Z470" s="39">
        <f>R470-(R470*Y470)</f>
        <v>0</v>
      </c>
      <c r="AA470" s="38" t="str">
        <f>IF(Y470&lt;10%,"None",IF(Y470&lt;50%,"Unsatisfactory",IF(Y470&lt;80%,"Requires Improvements",IF(Y470&gt;79%,"Satisfactory",0))))</f>
        <v>None</v>
      </c>
      <c r="AB470" s="37">
        <v>0.9</v>
      </c>
      <c r="AC470" s="36" t="str">
        <f>IF(Z470&lt;672,"LOW",IF(Z470&lt;979,"MEDIUM",IF(Z470&lt;1399,"HIGH",IF(Z470&lt;3501,"VERY HIGH",0))))</f>
        <v>LOW</v>
      </c>
      <c r="AD470" s="35"/>
      <c r="AE470" s="34"/>
      <c r="AF470" s="33"/>
      <c r="AG470" s="33"/>
      <c r="AH470" s="33"/>
    </row>
    <row r="471" spans="1:34" ht="158.25" thickBot="1" x14ac:dyDescent="0.25">
      <c r="A471" s="33"/>
      <c r="B471" s="50"/>
      <c r="C471" s="50"/>
      <c r="D471" s="33"/>
      <c r="E471" s="49"/>
      <c r="F471" s="48"/>
      <c r="G471" s="47"/>
      <c r="H471" s="43"/>
      <c r="I471" s="46"/>
      <c r="J471" s="46"/>
      <c r="K471" s="45"/>
      <c r="L471" s="43"/>
      <c r="M471" s="43"/>
      <c r="N471" s="44"/>
      <c r="O471" s="43"/>
      <c r="P471" s="43"/>
      <c r="Q471" s="43"/>
      <c r="R471" s="42">
        <f>O471*P471*Q471</f>
        <v>0</v>
      </c>
      <c r="S471" s="36" t="str">
        <f>IF(R471&lt;672,"LOW",IF(R471&lt;979,"MEDIUM",IF(R471&lt;1399,"HIGH",IF(R471&lt;3501,"VERY HIGH",0))))</f>
        <v>LOW</v>
      </c>
      <c r="T471" s="41" t="s">
        <v>231</v>
      </c>
      <c r="U471" s="41"/>
      <c r="V471" s="41"/>
      <c r="W471" s="41"/>
      <c r="X471" s="41"/>
      <c r="Y471" s="40">
        <f>SUM('[1]Scores-protected'!A485:D485)</f>
        <v>0</v>
      </c>
      <c r="Z471" s="39">
        <f>R471-(R471*Y471)</f>
        <v>0</v>
      </c>
      <c r="AA471" s="38" t="str">
        <f>IF(Y471&lt;10%,"None",IF(Y471&lt;50%,"Unsatisfactory",IF(Y471&lt;80%,"Requires Improvements",IF(Y471&gt;79%,"Satisfactory",0))))</f>
        <v>None</v>
      </c>
      <c r="AB471" s="37">
        <v>0.9</v>
      </c>
      <c r="AC471" s="36" t="str">
        <f>IF(Z471&lt;672,"LOW",IF(Z471&lt;979,"MEDIUM",IF(Z471&lt;1399,"HIGH",IF(Z471&lt;3501,"VERY HIGH",0))))</f>
        <v>LOW</v>
      </c>
      <c r="AD471" s="35"/>
      <c r="AE471" s="34"/>
      <c r="AF471" s="33"/>
      <c r="AG471" s="33"/>
      <c r="AH471" s="33"/>
    </row>
    <row r="472" spans="1:34" ht="158.25" thickBot="1" x14ac:dyDescent="0.25">
      <c r="A472" s="33"/>
      <c r="B472" s="50"/>
      <c r="C472" s="50"/>
      <c r="D472" s="33"/>
      <c r="E472" s="49"/>
      <c r="F472" s="48"/>
      <c r="G472" s="47"/>
      <c r="H472" s="43"/>
      <c r="I472" s="46"/>
      <c r="J472" s="46"/>
      <c r="K472" s="45"/>
      <c r="L472" s="43"/>
      <c r="M472" s="43"/>
      <c r="N472" s="44"/>
      <c r="O472" s="43"/>
      <c r="P472" s="43"/>
      <c r="Q472" s="43"/>
      <c r="R472" s="42">
        <f>O472*P472*Q472</f>
        <v>0</v>
      </c>
      <c r="S472" s="36" t="str">
        <f>IF(R472&lt;672,"LOW",IF(R472&lt;979,"MEDIUM",IF(R472&lt;1399,"HIGH",IF(R472&lt;3501,"VERY HIGH",0))))</f>
        <v>LOW</v>
      </c>
      <c r="T472" s="41" t="s">
        <v>231</v>
      </c>
      <c r="U472" s="41"/>
      <c r="V472" s="41"/>
      <c r="W472" s="41"/>
      <c r="X472" s="41"/>
      <c r="Y472" s="40">
        <f>SUM('[1]Scores-protected'!A486:D486)</f>
        <v>0</v>
      </c>
      <c r="Z472" s="39">
        <f>R472-(R472*Y472)</f>
        <v>0</v>
      </c>
      <c r="AA472" s="38" t="str">
        <f>IF(Y472&lt;10%,"None",IF(Y472&lt;50%,"Unsatisfactory",IF(Y472&lt;80%,"Requires Improvements",IF(Y472&gt;79%,"Satisfactory",0))))</f>
        <v>None</v>
      </c>
      <c r="AB472" s="37">
        <v>0.9</v>
      </c>
      <c r="AC472" s="36" t="str">
        <f>IF(Z472&lt;672,"LOW",IF(Z472&lt;979,"MEDIUM",IF(Z472&lt;1399,"HIGH",IF(Z472&lt;3501,"VERY HIGH",0))))</f>
        <v>LOW</v>
      </c>
      <c r="AD472" s="35"/>
      <c r="AE472" s="34"/>
      <c r="AF472" s="33"/>
      <c r="AG472" s="33"/>
      <c r="AH472" s="33"/>
    </row>
    <row r="473" spans="1:34" ht="158.25" thickBot="1" x14ac:dyDescent="0.25">
      <c r="A473" s="33"/>
      <c r="B473" s="50"/>
      <c r="C473" s="50"/>
      <c r="D473" s="33"/>
      <c r="E473" s="49"/>
      <c r="F473" s="48"/>
      <c r="G473" s="47"/>
      <c r="H473" s="43"/>
      <c r="I473" s="46"/>
      <c r="J473" s="46"/>
      <c r="K473" s="45"/>
      <c r="L473" s="43"/>
      <c r="M473" s="43"/>
      <c r="N473" s="44"/>
      <c r="O473" s="43"/>
      <c r="P473" s="43"/>
      <c r="Q473" s="43"/>
      <c r="R473" s="42">
        <f>O473*P473*Q473</f>
        <v>0</v>
      </c>
      <c r="S473" s="36" t="str">
        <f>IF(R473&lt;672,"LOW",IF(R473&lt;979,"MEDIUM",IF(R473&lt;1399,"HIGH",IF(R473&lt;3501,"VERY HIGH",0))))</f>
        <v>LOW</v>
      </c>
      <c r="T473" s="41" t="s">
        <v>231</v>
      </c>
      <c r="U473" s="41"/>
      <c r="V473" s="41"/>
      <c r="W473" s="41"/>
      <c r="X473" s="41"/>
      <c r="Y473" s="40">
        <f>SUM('[1]Scores-protected'!A487:D487)</f>
        <v>0</v>
      </c>
      <c r="Z473" s="39">
        <f>R473-(R473*Y473)</f>
        <v>0</v>
      </c>
      <c r="AA473" s="38" t="str">
        <f>IF(Y473&lt;10%,"None",IF(Y473&lt;50%,"Unsatisfactory",IF(Y473&lt;80%,"Requires Improvements",IF(Y473&gt;79%,"Satisfactory",0))))</f>
        <v>None</v>
      </c>
      <c r="AB473" s="37">
        <v>0.9</v>
      </c>
      <c r="AC473" s="36" t="str">
        <f>IF(Z473&lt;672,"LOW",IF(Z473&lt;979,"MEDIUM",IF(Z473&lt;1399,"HIGH",IF(Z473&lt;3501,"VERY HIGH",0))))</f>
        <v>LOW</v>
      </c>
      <c r="AD473" s="35"/>
      <c r="AE473" s="34"/>
      <c r="AF473" s="33"/>
      <c r="AG473" s="33"/>
      <c r="AH473" s="33"/>
    </row>
    <row r="474" spans="1:34" ht="158.25" thickBot="1" x14ac:dyDescent="0.25">
      <c r="A474" s="33"/>
      <c r="B474" s="50"/>
      <c r="C474" s="50"/>
      <c r="D474" s="33"/>
      <c r="E474" s="49"/>
      <c r="F474" s="48"/>
      <c r="G474" s="47"/>
      <c r="H474" s="43"/>
      <c r="I474" s="46"/>
      <c r="J474" s="46"/>
      <c r="K474" s="45"/>
      <c r="L474" s="43"/>
      <c r="M474" s="43"/>
      <c r="N474" s="44"/>
      <c r="O474" s="43"/>
      <c r="P474" s="43"/>
      <c r="Q474" s="43"/>
      <c r="R474" s="42">
        <f>O474*P474*Q474</f>
        <v>0</v>
      </c>
      <c r="S474" s="36" t="str">
        <f>IF(R474&lt;672,"LOW",IF(R474&lt;979,"MEDIUM",IF(R474&lt;1399,"HIGH",IF(R474&lt;3501,"VERY HIGH",0))))</f>
        <v>LOW</v>
      </c>
      <c r="T474" s="41" t="s">
        <v>231</v>
      </c>
      <c r="U474" s="41"/>
      <c r="V474" s="41"/>
      <c r="W474" s="41"/>
      <c r="X474" s="41"/>
      <c r="Y474" s="40">
        <f>SUM('[1]Scores-protected'!A488:D488)</f>
        <v>0</v>
      </c>
      <c r="Z474" s="39">
        <f>R474-(R474*Y474)</f>
        <v>0</v>
      </c>
      <c r="AA474" s="38" t="str">
        <f>IF(Y474&lt;10%,"None",IF(Y474&lt;50%,"Unsatisfactory",IF(Y474&lt;80%,"Requires Improvements",IF(Y474&gt;79%,"Satisfactory",0))))</f>
        <v>None</v>
      </c>
      <c r="AB474" s="37">
        <v>0.9</v>
      </c>
      <c r="AC474" s="36" t="str">
        <f>IF(Z474&lt;672,"LOW",IF(Z474&lt;979,"MEDIUM",IF(Z474&lt;1399,"HIGH",IF(Z474&lt;3501,"VERY HIGH",0))))</f>
        <v>LOW</v>
      </c>
      <c r="AD474" s="35"/>
      <c r="AE474" s="34"/>
      <c r="AF474" s="33"/>
      <c r="AG474" s="33"/>
      <c r="AH474" s="33"/>
    </row>
    <row r="475" spans="1:34" ht="158.25" thickBot="1" x14ac:dyDescent="0.25">
      <c r="A475" s="33"/>
      <c r="B475" s="50"/>
      <c r="C475" s="50"/>
      <c r="D475" s="33"/>
      <c r="E475" s="49"/>
      <c r="F475" s="48"/>
      <c r="G475" s="47"/>
      <c r="H475" s="43"/>
      <c r="I475" s="46"/>
      <c r="J475" s="46"/>
      <c r="K475" s="45"/>
      <c r="L475" s="43"/>
      <c r="M475" s="43"/>
      <c r="N475" s="44"/>
      <c r="O475" s="43"/>
      <c r="P475" s="43"/>
      <c r="Q475" s="43"/>
      <c r="R475" s="42">
        <f>O475*P475*Q475</f>
        <v>0</v>
      </c>
      <c r="S475" s="36" t="str">
        <f>IF(R475&lt;672,"LOW",IF(R475&lt;979,"MEDIUM",IF(R475&lt;1399,"HIGH",IF(R475&lt;3501,"VERY HIGH",0))))</f>
        <v>LOW</v>
      </c>
      <c r="T475" s="41" t="s">
        <v>231</v>
      </c>
      <c r="U475" s="41"/>
      <c r="V475" s="41"/>
      <c r="W475" s="41"/>
      <c r="X475" s="41"/>
      <c r="Y475" s="40">
        <f>SUM('[1]Scores-protected'!A489:D489)</f>
        <v>0</v>
      </c>
      <c r="Z475" s="39">
        <f>R475-(R475*Y475)</f>
        <v>0</v>
      </c>
      <c r="AA475" s="38" t="str">
        <f>IF(Y475&lt;10%,"None",IF(Y475&lt;50%,"Unsatisfactory",IF(Y475&lt;80%,"Requires Improvements",IF(Y475&gt;79%,"Satisfactory",0))))</f>
        <v>None</v>
      </c>
      <c r="AB475" s="37">
        <v>0.9</v>
      </c>
      <c r="AC475" s="36" t="str">
        <f>IF(Z475&lt;672,"LOW",IF(Z475&lt;979,"MEDIUM",IF(Z475&lt;1399,"HIGH",IF(Z475&lt;3501,"VERY HIGH",0))))</f>
        <v>LOW</v>
      </c>
      <c r="AD475" s="35"/>
      <c r="AE475" s="34"/>
      <c r="AF475" s="33"/>
      <c r="AG475" s="33"/>
      <c r="AH475" s="33"/>
    </row>
    <row r="476" spans="1:34" ht="158.25" thickBot="1" x14ac:dyDescent="0.25">
      <c r="A476" s="33"/>
      <c r="B476" s="50"/>
      <c r="C476" s="50"/>
      <c r="D476" s="33"/>
      <c r="E476" s="49"/>
      <c r="F476" s="48"/>
      <c r="G476" s="47"/>
      <c r="H476" s="43"/>
      <c r="I476" s="46"/>
      <c r="J476" s="46"/>
      <c r="K476" s="45"/>
      <c r="L476" s="43"/>
      <c r="M476" s="43"/>
      <c r="N476" s="44"/>
      <c r="O476" s="43"/>
      <c r="P476" s="43"/>
      <c r="Q476" s="43"/>
      <c r="R476" s="42">
        <f>O476*P476*Q476</f>
        <v>0</v>
      </c>
      <c r="S476" s="36" t="str">
        <f>IF(R476&lt;672,"LOW",IF(R476&lt;979,"MEDIUM",IF(R476&lt;1399,"HIGH",IF(R476&lt;3501,"VERY HIGH",0))))</f>
        <v>LOW</v>
      </c>
      <c r="T476" s="41" t="s">
        <v>231</v>
      </c>
      <c r="U476" s="41"/>
      <c r="V476" s="41"/>
      <c r="W476" s="41"/>
      <c r="X476" s="41"/>
      <c r="Y476" s="40">
        <f>SUM('[1]Scores-protected'!A490:D490)</f>
        <v>0</v>
      </c>
      <c r="Z476" s="39">
        <f>R476-(R476*Y476)</f>
        <v>0</v>
      </c>
      <c r="AA476" s="38" t="str">
        <f>IF(Y476&lt;10%,"None",IF(Y476&lt;50%,"Unsatisfactory",IF(Y476&lt;80%,"Requires Improvements",IF(Y476&gt;79%,"Satisfactory",0))))</f>
        <v>None</v>
      </c>
      <c r="AB476" s="37">
        <v>0.9</v>
      </c>
      <c r="AC476" s="36" t="str">
        <f>IF(Z476&lt;672,"LOW",IF(Z476&lt;979,"MEDIUM",IF(Z476&lt;1399,"HIGH",IF(Z476&lt;3501,"VERY HIGH",0))))</f>
        <v>LOW</v>
      </c>
      <c r="AD476" s="35"/>
      <c r="AE476" s="34"/>
      <c r="AF476" s="33"/>
      <c r="AG476" s="33"/>
      <c r="AH476" s="33"/>
    </row>
    <row r="477" spans="1:34" ht="158.25" thickBot="1" x14ac:dyDescent="0.25">
      <c r="A477" s="33"/>
      <c r="B477" s="50"/>
      <c r="C477" s="50"/>
      <c r="D477" s="33"/>
      <c r="E477" s="49"/>
      <c r="F477" s="48"/>
      <c r="G477" s="47"/>
      <c r="H477" s="43"/>
      <c r="I477" s="46"/>
      <c r="J477" s="46"/>
      <c r="K477" s="45"/>
      <c r="L477" s="43"/>
      <c r="M477" s="43"/>
      <c r="N477" s="44"/>
      <c r="O477" s="43"/>
      <c r="P477" s="43"/>
      <c r="Q477" s="43"/>
      <c r="R477" s="42">
        <f>O477*P477*Q477</f>
        <v>0</v>
      </c>
      <c r="S477" s="36" t="str">
        <f>IF(R477&lt;672,"LOW",IF(R477&lt;979,"MEDIUM",IF(R477&lt;1399,"HIGH",IF(R477&lt;3501,"VERY HIGH",0))))</f>
        <v>LOW</v>
      </c>
      <c r="T477" s="41" t="s">
        <v>231</v>
      </c>
      <c r="U477" s="41"/>
      <c r="V477" s="41"/>
      <c r="W477" s="41"/>
      <c r="X477" s="41"/>
      <c r="Y477" s="40">
        <f>SUM('[1]Scores-protected'!A491:D491)</f>
        <v>0</v>
      </c>
      <c r="Z477" s="39">
        <f>R477-(R477*Y477)</f>
        <v>0</v>
      </c>
      <c r="AA477" s="38" t="str">
        <f>IF(Y477&lt;10%,"None",IF(Y477&lt;50%,"Unsatisfactory",IF(Y477&lt;80%,"Requires Improvements",IF(Y477&gt;79%,"Satisfactory",0))))</f>
        <v>None</v>
      </c>
      <c r="AB477" s="37">
        <v>0.9</v>
      </c>
      <c r="AC477" s="36" t="str">
        <f>IF(Z477&lt;672,"LOW",IF(Z477&lt;979,"MEDIUM",IF(Z477&lt;1399,"HIGH",IF(Z477&lt;3501,"VERY HIGH",0))))</f>
        <v>LOW</v>
      </c>
      <c r="AD477" s="35"/>
      <c r="AE477" s="34"/>
      <c r="AF477" s="33"/>
      <c r="AG477" s="33"/>
      <c r="AH477" s="33"/>
    </row>
    <row r="478" spans="1:34" ht="158.25" thickBot="1" x14ac:dyDescent="0.25">
      <c r="A478" s="33"/>
      <c r="B478" s="50"/>
      <c r="C478" s="50"/>
      <c r="D478" s="33"/>
      <c r="E478" s="49"/>
      <c r="F478" s="48"/>
      <c r="G478" s="47"/>
      <c r="H478" s="43"/>
      <c r="I478" s="46"/>
      <c r="J478" s="46"/>
      <c r="K478" s="45"/>
      <c r="L478" s="43"/>
      <c r="M478" s="43"/>
      <c r="N478" s="44"/>
      <c r="O478" s="43"/>
      <c r="P478" s="43"/>
      <c r="Q478" s="43"/>
      <c r="R478" s="42">
        <f>O478*P478*Q478</f>
        <v>0</v>
      </c>
      <c r="S478" s="36" t="str">
        <f>IF(R478&lt;672,"LOW",IF(R478&lt;979,"MEDIUM",IF(R478&lt;1399,"HIGH",IF(R478&lt;3501,"VERY HIGH",0))))</f>
        <v>LOW</v>
      </c>
      <c r="T478" s="41" t="s">
        <v>231</v>
      </c>
      <c r="U478" s="41"/>
      <c r="V478" s="41"/>
      <c r="W478" s="41"/>
      <c r="X478" s="41"/>
      <c r="Y478" s="40">
        <f>SUM('[1]Scores-protected'!A492:D492)</f>
        <v>0</v>
      </c>
      <c r="Z478" s="39">
        <f>R478-(R478*Y478)</f>
        <v>0</v>
      </c>
      <c r="AA478" s="38" t="str">
        <f>IF(Y478&lt;10%,"None",IF(Y478&lt;50%,"Unsatisfactory",IF(Y478&lt;80%,"Requires Improvements",IF(Y478&gt;79%,"Satisfactory",0))))</f>
        <v>None</v>
      </c>
      <c r="AB478" s="37">
        <v>0.9</v>
      </c>
      <c r="AC478" s="36" t="str">
        <f>IF(Z478&lt;672,"LOW",IF(Z478&lt;979,"MEDIUM",IF(Z478&lt;1399,"HIGH",IF(Z478&lt;3501,"VERY HIGH",0))))</f>
        <v>LOW</v>
      </c>
      <c r="AD478" s="35"/>
      <c r="AE478" s="34"/>
      <c r="AF478" s="33"/>
      <c r="AG478" s="33"/>
      <c r="AH478" s="33"/>
    </row>
    <row r="479" spans="1:34" ht="158.25" thickBot="1" x14ac:dyDescent="0.25">
      <c r="A479" s="33"/>
      <c r="B479" s="50"/>
      <c r="C479" s="50"/>
      <c r="D479" s="33"/>
      <c r="E479" s="49"/>
      <c r="F479" s="48"/>
      <c r="G479" s="47"/>
      <c r="H479" s="43"/>
      <c r="I479" s="46"/>
      <c r="J479" s="46"/>
      <c r="K479" s="45"/>
      <c r="L479" s="43"/>
      <c r="M479" s="43"/>
      <c r="N479" s="44"/>
      <c r="O479" s="43"/>
      <c r="P479" s="43"/>
      <c r="Q479" s="43"/>
      <c r="R479" s="42">
        <f>O479*P479*Q479</f>
        <v>0</v>
      </c>
      <c r="S479" s="36" t="str">
        <f>IF(R479&lt;672,"LOW",IF(R479&lt;979,"MEDIUM",IF(R479&lt;1399,"HIGH",IF(R479&lt;3501,"VERY HIGH",0))))</f>
        <v>LOW</v>
      </c>
      <c r="T479" s="41" t="s">
        <v>231</v>
      </c>
      <c r="U479" s="41"/>
      <c r="V479" s="41"/>
      <c r="W479" s="41"/>
      <c r="X479" s="41"/>
      <c r="Y479" s="40">
        <f>SUM('[1]Scores-protected'!A493:D493)</f>
        <v>0</v>
      </c>
      <c r="Z479" s="39">
        <f>R479-(R479*Y479)</f>
        <v>0</v>
      </c>
      <c r="AA479" s="38" t="str">
        <f>IF(Y479&lt;10%,"None",IF(Y479&lt;50%,"Unsatisfactory",IF(Y479&lt;80%,"Requires Improvements",IF(Y479&gt;79%,"Satisfactory",0))))</f>
        <v>None</v>
      </c>
      <c r="AB479" s="37">
        <v>0.9</v>
      </c>
      <c r="AC479" s="36" t="str">
        <f>IF(Z479&lt;672,"LOW",IF(Z479&lt;979,"MEDIUM",IF(Z479&lt;1399,"HIGH",IF(Z479&lt;3501,"VERY HIGH",0))))</f>
        <v>LOW</v>
      </c>
      <c r="AD479" s="35"/>
      <c r="AE479" s="34"/>
      <c r="AF479" s="33"/>
      <c r="AG479" s="33"/>
      <c r="AH479" s="33"/>
    </row>
    <row r="480" spans="1:34" ht="158.25" thickBot="1" x14ac:dyDescent="0.25">
      <c r="A480" s="33"/>
      <c r="B480" s="50"/>
      <c r="C480" s="50"/>
      <c r="D480" s="33"/>
      <c r="E480" s="49"/>
      <c r="F480" s="48"/>
      <c r="G480" s="47"/>
      <c r="H480" s="43"/>
      <c r="I480" s="46"/>
      <c r="J480" s="46"/>
      <c r="K480" s="45"/>
      <c r="L480" s="43"/>
      <c r="M480" s="43"/>
      <c r="N480" s="44"/>
      <c r="O480" s="43"/>
      <c r="P480" s="43"/>
      <c r="Q480" s="43"/>
      <c r="R480" s="42">
        <f>O480*P480*Q480</f>
        <v>0</v>
      </c>
      <c r="S480" s="36" t="str">
        <f>IF(R480&lt;672,"LOW",IF(R480&lt;979,"MEDIUM",IF(R480&lt;1399,"HIGH",IF(R480&lt;3501,"VERY HIGH",0))))</f>
        <v>LOW</v>
      </c>
      <c r="T480" s="41" t="s">
        <v>231</v>
      </c>
      <c r="U480" s="41"/>
      <c r="V480" s="41"/>
      <c r="W480" s="41"/>
      <c r="X480" s="41"/>
      <c r="Y480" s="40">
        <f>SUM('[1]Scores-protected'!A494:D494)</f>
        <v>0</v>
      </c>
      <c r="Z480" s="39">
        <f>R480-(R480*Y480)</f>
        <v>0</v>
      </c>
      <c r="AA480" s="38" t="str">
        <f>IF(Y480&lt;10%,"None",IF(Y480&lt;50%,"Unsatisfactory",IF(Y480&lt;80%,"Requires Improvements",IF(Y480&gt;79%,"Satisfactory",0))))</f>
        <v>None</v>
      </c>
      <c r="AB480" s="37">
        <v>0.9</v>
      </c>
      <c r="AC480" s="36" t="str">
        <f>IF(Z480&lt;672,"LOW",IF(Z480&lt;979,"MEDIUM",IF(Z480&lt;1399,"HIGH",IF(Z480&lt;3501,"VERY HIGH",0))))</f>
        <v>LOW</v>
      </c>
      <c r="AD480" s="35"/>
      <c r="AE480" s="34"/>
      <c r="AF480" s="33"/>
      <c r="AG480" s="33"/>
      <c r="AH480" s="33"/>
    </row>
    <row r="481" spans="1:34" ht="158.25" thickBot="1" x14ac:dyDescent="0.25">
      <c r="A481" s="33"/>
      <c r="B481" s="50"/>
      <c r="C481" s="50"/>
      <c r="D481" s="33"/>
      <c r="E481" s="49"/>
      <c r="F481" s="48"/>
      <c r="G481" s="47"/>
      <c r="H481" s="43"/>
      <c r="I481" s="46"/>
      <c r="J481" s="46"/>
      <c r="K481" s="45"/>
      <c r="L481" s="43"/>
      <c r="M481" s="43"/>
      <c r="N481" s="44"/>
      <c r="O481" s="43"/>
      <c r="P481" s="43"/>
      <c r="Q481" s="43"/>
      <c r="R481" s="42">
        <f>O481*P481*Q481</f>
        <v>0</v>
      </c>
      <c r="S481" s="36" t="str">
        <f>IF(R481&lt;672,"LOW",IF(R481&lt;979,"MEDIUM",IF(R481&lt;1399,"HIGH",IF(R481&lt;3501,"VERY HIGH",0))))</f>
        <v>LOW</v>
      </c>
      <c r="T481" s="41" t="s">
        <v>231</v>
      </c>
      <c r="U481" s="41"/>
      <c r="V481" s="41"/>
      <c r="W481" s="41"/>
      <c r="X481" s="41"/>
      <c r="Y481" s="40">
        <f>SUM('[1]Scores-protected'!A495:D495)</f>
        <v>0</v>
      </c>
      <c r="Z481" s="39">
        <f>R481-(R481*Y481)</f>
        <v>0</v>
      </c>
      <c r="AA481" s="38" t="str">
        <f>IF(Y481&lt;10%,"None",IF(Y481&lt;50%,"Unsatisfactory",IF(Y481&lt;80%,"Requires Improvements",IF(Y481&gt;79%,"Satisfactory",0))))</f>
        <v>None</v>
      </c>
      <c r="AB481" s="37">
        <v>0.9</v>
      </c>
      <c r="AC481" s="36" t="str">
        <f>IF(Z481&lt;672,"LOW",IF(Z481&lt;979,"MEDIUM",IF(Z481&lt;1399,"HIGH",IF(Z481&lt;3501,"VERY HIGH",0))))</f>
        <v>LOW</v>
      </c>
      <c r="AD481" s="35"/>
      <c r="AE481" s="34"/>
      <c r="AF481" s="33"/>
      <c r="AG481" s="33"/>
      <c r="AH481" s="33"/>
    </row>
    <row r="482" spans="1:34" ht="158.25" thickBot="1" x14ac:dyDescent="0.25">
      <c r="A482" s="33"/>
      <c r="B482" s="50"/>
      <c r="C482" s="50"/>
      <c r="D482" s="33"/>
      <c r="E482" s="49"/>
      <c r="F482" s="48"/>
      <c r="G482" s="47"/>
      <c r="H482" s="43"/>
      <c r="I482" s="46"/>
      <c r="J482" s="46"/>
      <c r="K482" s="45"/>
      <c r="L482" s="43"/>
      <c r="M482" s="43"/>
      <c r="N482" s="44"/>
      <c r="O482" s="43"/>
      <c r="P482" s="43"/>
      <c r="Q482" s="43"/>
      <c r="R482" s="42">
        <f>O482*P482*Q482</f>
        <v>0</v>
      </c>
      <c r="S482" s="36" t="str">
        <f>IF(R482&lt;672,"LOW",IF(R482&lt;979,"MEDIUM",IF(R482&lt;1399,"HIGH",IF(R482&lt;3501,"VERY HIGH",0))))</f>
        <v>LOW</v>
      </c>
      <c r="T482" s="41" t="s">
        <v>231</v>
      </c>
      <c r="U482" s="41"/>
      <c r="V482" s="41"/>
      <c r="W482" s="41"/>
      <c r="X482" s="41"/>
      <c r="Y482" s="40">
        <f>SUM('[1]Scores-protected'!A496:D496)</f>
        <v>0</v>
      </c>
      <c r="Z482" s="39">
        <f>R482-(R482*Y482)</f>
        <v>0</v>
      </c>
      <c r="AA482" s="38" t="str">
        <f>IF(Y482&lt;10%,"None",IF(Y482&lt;50%,"Unsatisfactory",IF(Y482&lt;80%,"Requires Improvements",IF(Y482&gt;79%,"Satisfactory",0))))</f>
        <v>None</v>
      </c>
      <c r="AB482" s="37">
        <v>0.9</v>
      </c>
      <c r="AC482" s="36" t="str">
        <f>IF(Z482&lt;672,"LOW",IF(Z482&lt;979,"MEDIUM",IF(Z482&lt;1399,"HIGH",IF(Z482&lt;3501,"VERY HIGH",0))))</f>
        <v>LOW</v>
      </c>
      <c r="AD482" s="35"/>
      <c r="AE482" s="34"/>
      <c r="AF482" s="33"/>
      <c r="AG482" s="33"/>
      <c r="AH482" s="33"/>
    </row>
    <row r="483" spans="1:34" ht="158.25" thickBot="1" x14ac:dyDescent="0.25">
      <c r="A483" s="33"/>
      <c r="B483" s="50"/>
      <c r="C483" s="50"/>
      <c r="D483" s="33"/>
      <c r="E483" s="49"/>
      <c r="F483" s="48"/>
      <c r="G483" s="47"/>
      <c r="H483" s="43"/>
      <c r="I483" s="46"/>
      <c r="J483" s="46"/>
      <c r="K483" s="45"/>
      <c r="L483" s="43"/>
      <c r="M483" s="43"/>
      <c r="N483" s="44"/>
      <c r="O483" s="43"/>
      <c r="P483" s="43"/>
      <c r="Q483" s="43"/>
      <c r="R483" s="42">
        <f>O483*P483*Q483</f>
        <v>0</v>
      </c>
      <c r="S483" s="36" t="str">
        <f>IF(R483&lt;672,"LOW",IF(R483&lt;979,"MEDIUM",IF(R483&lt;1399,"HIGH",IF(R483&lt;3501,"VERY HIGH",0))))</f>
        <v>LOW</v>
      </c>
      <c r="T483" s="41" t="s">
        <v>231</v>
      </c>
      <c r="U483" s="41"/>
      <c r="V483" s="41"/>
      <c r="W483" s="41"/>
      <c r="X483" s="41"/>
      <c r="Y483" s="40">
        <f>SUM('[1]Scores-protected'!A497:D497)</f>
        <v>0</v>
      </c>
      <c r="Z483" s="39">
        <f>R483-(R483*Y483)</f>
        <v>0</v>
      </c>
      <c r="AA483" s="38" t="str">
        <f>IF(Y483&lt;10%,"None",IF(Y483&lt;50%,"Unsatisfactory",IF(Y483&lt;80%,"Requires Improvements",IF(Y483&gt;79%,"Satisfactory",0))))</f>
        <v>None</v>
      </c>
      <c r="AB483" s="37">
        <v>0.9</v>
      </c>
      <c r="AC483" s="36" t="str">
        <f>IF(Z483&lt;672,"LOW",IF(Z483&lt;979,"MEDIUM",IF(Z483&lt;1399,"HIGH",IF(Z483&lt;3501,"VERY HIGH",0))))</f>
        <v>LOW</v>
      </c>
      <c r="AD483" s="35"/>
      <c r="AE483" s="34"/>
      <c r="AF483" s="33"/>
      <c r="AG483" s="33"/>
      <c r="AH483" s="33"/>
    </row>
    <row r="484" spans="1:34" ht="158.25" thickBot="1" x14ac:dyDescent="0.25">
      <c r="A484" s="33"/>
      <c r="B484" s="50"/>
      <c r="C484" s="50"/>
      <c r="D484" s="33"/>
      <c r="E484" s="49"/>
      <c r="F484" s="48"/>
      <c r="G484" s="47"/>
      <c r="H484" s="43"/>
      <c r="I484" s="46"/>
      <c r="J484" s="46"/>
      <c r="K484" s="45"/>
      <c r="L484" s="43"/>
      <c r="M484" s="43"/>
      <c r="N484" s="44"/>
      <c r="O484" s="43"/>
      <c r="P484" s="43"/>
      <c r="Q484" s="43"/>
      <c r="R484" s="42">
        <f>O484*P484*Q484</f>
        <v>0</v>
      </c>
      <c r="S484" s="36" t="str">
        <f>IF(R484&lt;672,"LOW",IF(R484&lt;979,"MEDIUM",IF(R484&lt;1399,"HIGH",IF(R484&lt;3501,"VERY HIGH",0))))</f>
        <v>LOW</v>
      </c>
      <c r="T484" s="41" t="s">
        <v>231</v>
      </c>
      <c r="U484" s="41"/>
      <c r="V484" s="41"/>
      <c r="W484" s="41"/>
      <c r="X484" s="41"/>
      <c r="Y484" s="40">
        <f>SUM('[1]Scores-protected'!A498:D498)</f>
        <v>0</v>
      </c>
      <c r="Z484" s="39">
        <f>R484-(R484*Y484)</f>
        <v>0</v>
      </c>
      <c r="AA484" s="38" t="str">
        <f>IF(Y484&lt;10%,"None",IF(Y484&lt;50%,"Unsatisfactory",IF(Y484&lt;80%,"Requires Improvements",IF(Y484&gt;79%,"Satisfactory",0))))</f>
        <v>None</v>
      </c>
      <c r="AB484" s="37">
        <v>0.9</v>
      </c>
      <c r="AC484" s="36" t="str">
        <f>IF(Z484&lt;672,"LOW",IF(Z484&lt;979,"MEDIUM",IF(Z484&lt;1399,"HIGH",IF(Z484&lt;3501,"VERY HIGH",0))))</f>
        <v>LOW</v>
      </c>
      <c r="AD484" s="35"/>
      <c r="AE484" s="34"/>
      <c r="AF484" s="33"/>
      <c r="AG484" s="33"/>
      <c r="AH484" s="33"/>
    </row>
    <row r="485" spans="1:34" ht="158.25" thickBot="1" x14ac:dyDescent="0.25">
      <c r="A485" s="33"/>
      <c r="B485" s="50"/>
      <c r="C485" s="50"/>
      <c r="D485" s="33"/>
      <c r="E485" s="49"/>
      <c r="F485" s="48"/>
      <c r="G485" s="47"/>
      <c r="H485" s="43"/>
      <c r="I485" s="46"/>
      <c r="J485" s="46"/>
      <c r="K485" s="45"/>
      <c r="L485" s="43"/>
      <c r="M485" s="43"/>
      <c r="N485" s="44"/>
      <c r="O485" s="43"/>
      <c r="P485" s="43"/>
      <c r="Q485" s="43"/>
      <c r="R485" s="42">
        <f>O485*P485*Q485</f>
        <v>0</v>
      </c>
      <c r="S485" s="36" t="str">
        <f>IF(R485&lt;672,"LOW",IF(R485&lt;979,"MEDIUM",IF(R485&lt;1399,"HIGH",IF(R485&lt;3501,"VERY HIGH",0))))</f>
        <v>LOW</v>
      </c>
      <c r="T485" s="41" t="s">
        <v>231</v>
      </c>
      <c r="U485" s="41"/>
      <c r="V485" s="41"/>
      <c r="W485" s="41"/>
      <c r="X485" s="41"/>
      <c r="Y485" s="40">
        <f>SUM('[1]Scores-protected'!A499:D499)</f>
        <v>0</v>
      </c>
      <c r="Z485" s="39">
        <f>R485-(R485*Y485)</f>
        <v>0</v>
      </c>
      <c r="AA485" s="38" t="str">
        <f>IF(Y485&lt;10%,"None",IF(Y485&lt;50%,"Unsatisfactory",IF(Y485&lt;80%,"Requires Improvements",IF(Y485&gt;79%,"Satisfactory",0))))</f>
        <v>None</v>
      </c>
      <c r="AB485" s="37">
        <v>0.9</v>
      </c>
      <c r="AC485" s="36" t="str">
        <f>IF(Z485&lt;672,"LOW",IF(Z485&lt;979,"MEDIUM",IF(Z485&lt;1399,"HIGH",IF(Z485&lt;3501,"VERY HIGH",0))))</f>
        <v>LOW</v>
      </c>
      <c r="AD485" s="35"/>
      <c r="AE485" s="34"/>
      <c r="AF485" s="33"/>
      <c r="AG485" s="33"/>
      <c r="AH485" s="33"/>
    </row>
    <row r="486" spans="1:34" ht="158.25" thickBot="1" x14ac:dyDescent="0.25">
      <c r="A486" s="33"/>
      <c r="B486" s="50"/>
      <c r="C486" s="50"/>
      <c r="D486" s="33"/>
      <c r="E486" s="49"/>
      <c r="F486" s="48"/>
      <c r="G486" s="47"/>
      <c r="H486" s="43"/>
      <c r="I486" s="46"/>
      <c r="J486" s="46"/>
      <c r="K486" s="45"/>
      <c r="L486" s="43"/>
      <c r="M486" s="43"/>
      <c r="N486" s="44"/>
      <c r="O486" s="43"/>
      <c r="P486" s="43"/>
      <c r="Q486" s="43"/>
      <c r="R486" s="42">
        <f>O486*P486*Q486</f>
        <v>0</v>
      </c>
      <c r="S486" s="36" t="str">
        <f>IF(R486&lt;672,"LOW",IF(R486&lt;979,"MEDIUM",IF(R486&lt;1399,"HIGH",IF(R486&lt;3501,"VERY HIGH",0))))</f>
        <v>LOW</v>
      </c>
      <c r="T486" s="41" t="s">
        <v>231</v>
      </c>
      <c r="U486" s="41"/>
      <c r="V486" s="41"/>
      <c r="W486" s="41"/>
      <c r="X486" s="41"/>
      <c r="Y486" s="40">
        <f>SUM('[1]Scores-protected'!A500:D500)</f>
        <v>0</v>
      </c>
      <c r="Z486" s="39">
        <f>R486-(R486*Y486)</f>
        <v>0</v>
      </c>
      <c r="AA486" s="38" t="str">
        <f>IF(Y486&lt;10%,"None",IF(Y486&lt;50%,"Unsatisfactory",IF(Y486&lt;80%,"Requires Improvements",IF(Y486&gt;79%,"Satisfactory",0))))</f>
        <v>None</v>
      </c>
      <c r="AB486" s="37">
        <v>0.9</v>
      </c>
      <c r="AC486" s="36" t="str">
        <f>IF(Z486&lt;672,"LOW",IF(Z486&lt;979,"MEDIUM",IF(Z486&lt;1399,"HIGH",IF(Z486&lt;3501,"VERY HIGH",0))))</f>
        <v>LOW</v>
      </c>
      <c r="AD486" s="35"/>
      <c r="AE486" s="34"/>
      <c r="AF486" s="33"/>
      <c r="AG486" s="33"/>
      <c r="AH486" s="33"/>
    </row>
    <row r="487" spans="1:34" ht="158.25" thickBot="1" x14ac:dyDescent="0.25">
      <c r="A487" s="33"/>
      <c r="B487" s="50"/>
      <c r="C487" s="50"/>
      <c r="D487" s="33"/>
      <c r="E487" s="49"/>
      <c r="F487" s="48"/>
      <c r="G487" s="47"/>
      <c r="H487" s="43"/>
      <c r="I487" s="46"/>
      <c r="J487" s="46"/>
      <c r="K487" s="45"/>
      <c r="L487" s="43"/>
      <c r="M487" s="43"/>
      <c r="N487" s="44"/>
      <c r="O487" s="43"/>
      <c r="P487" s="43"/>
      <c r="Q487" s="43"/>
      <c r="R487" s="42">
        <f>O487*P487*Q487</f>
        <v>0</v>
      </c>
      <c r="S487" s="36" t="str">
        <f>IF(R487&lt;672,"LOW",IF(R487&lt;979,"MEDIUM",IF(R487&lt;1399,"HIGH",IF(R487&lt;3501,"VERY HIGH",0))))</f>
        <v>LOW</v>
      </c>
      <c r="T487" s="41" t="s">
        <v>231</v>
      </c>
      <c r="U487" s="41"/>
      <c r="V487" s="41"/>
      <c r="W487" s="41"/>
      <c r="X487" s="41"/>
      <c r="Y487" s="40">
        <f>SUM('[1]Scores-protected'!A501:D501)</f>
        <v>0</v>
      </c>
      <c r="Z487" s="39">
        <f>R487-(R487*Y487)</f>
        <v>0</v>
      </c>
      <c r="AA487" s="38" t="str">
        <f>IF(Y487&lt;10%,"None",IF(Y487&lt;50%,"Unsatisfactory",IF(Y487&lt;80%,"Requires Improvements",IF(Y487&gt;79%,"Satisfactory",0))))</f>
        <v>None</v>
      </c>
      <c r="AB487" s="37">
        <v>0.9</v>
      </c>
      <c r="AC487" s="36" t="str">
        <f>IF(Z487&lt;672,"LOW",IF(Z487&lt;979,"MEDIUM",IF(Z487&lt;1399,"HIGH",IF(Z487&lt;3501,"VERY HIGH",0))))</f>
        <v>LOW</v>
      </c>
      <c r="AD487" s="35"/>
      <c r="AE487" s="34"/>
      <c r="AF487" s="33"/>
      <c r="AG487" s="33"/>
      <c r="AH487" s="33"/>
    </row>
    <row r="488" spans="1:34" ht="158.25" thickBot="1" x14ac:dyDescent="0.25">
      <c r="A488" s="33"/>
      <c r="B488" s="50"/>
      <c r="C488" s="50"/>
      <c r="D488" s="33"/>
      <c r="E488" s="49"/>
      <c r="F488" s="48"/>
      <c r="G488" s="47"/>
      <c r="H488" s="43"/>
      <c r="I488" s="46"/>
      <c r="J488" s="46"/>
      <c r="K488" s="45"/>
      <c r="L488" s="43"/>
      <c r="M488" s="43"/>
      <c r="N488" s="44"/>
      <c r="O488" s="43"/>
      <c r="P488" s="43"/>
      <c r="Q488" s="43"/>
      <c r="R488" s="42">
        <f>O488*P488*Q488</f>
        <v>0</v>
      </c>
      <c r="S488" s="36" t="str">
        <f>IF(R488&lt;672,"LOW",IF(R488&lt;979,"MEDIUM",IF(R488&lt;1399,"HIGH",IF(R488&lt;3501,"VERY HIGH",0))))</f>
        <v>LOW</v>
      </c>
      <c r="T488" s="41" t="s">
        <v>231</v>
      </c>
      <c r="U488" s="41"/>
      <c r="V488" s="41"/>
      <c r="W488" s="41"/>
      <c r="X488" s="41"/>
      <c r="Y488" s="40">
        <f>SUM('[1]Scores-protected'!A502:D502)</f>
        <v>0</v>
      </c>
      <c r="Z488" s="39">
        <f>R488-(R488*Y488)</f>
        <v>0</v>
      </c>
      <c r="AA488" s="38" t="str">
        <f>IF(Y488&lt;10%,"None",IF(Y488&lt;50%,"Unsatisfactory",IF(Y488&lt;80%,"Requires Improvements",IF(Y488&gt;79%,"Satisfactory",0))))</f>
        <v>None</v>
      </c>
      <c r="AB488" s="37">
        <v>0.9</v>
      </c>
      <c r="AC488" s="36" t="str">
        <f>IF(Z488&lt;672,"LOW",IF(Z488&lt;979,"MEDIUM",IF(Z488&lt;1399,"HIGH",IF(Z488&lt;3501,"VERY HIGH",0))))</f>
        <v>LOW</v>
      </c>
      <c r="AD488" s="35"/>
      <c r="AE488" s="34"/>
      <c r="AF488" s="33"/>
      <c r="AG488" s="33"/>
      <c r="AH488" s="33"/>
    </row>
    <row r="489" spans="1:34" ht="158.25" thickBot="1" x14ac:dyDescent="0.25">
      <c r="A489" s="33"/>
      <c r="B489" s="50"/>
      <c r="C489" s="50"/>
      <c r="D489" s="33"/>
      <c r="E489" s="49"/>
      <c r="F489" s="48"/>
      <c r="G489" s="47"/>
      <c r="H489" s="43"/>
      <c r="I489" s="46"/>
      <c r="J489" s="46"/>
      <c r="K489" s="45"/>
      <c r="L489" s="43"/>
      <c r="M489" s="43"/>
      <c r="N489" s="44"/>
      <c r="O489" s="43"/>
      <c r="P489" s="43"/>
      <c r="Q489" s="43"/>
      <c r="R489" s="42">
        <f>O489*P489*Q489</f>
        <v>0</v>
      </c>
      <c r="S489" s="36" t="str">
        <f>IF(R489&lt;672,"LOW",IF(R489&lt;979,"MEDIUM",IF(R489&lt;1399,"HIGH",IF(R489&lt;3501,"VERY HIGH",0))))</f>
        <v>LOW</v>
      </c>
      <c r="T489" s="41" t="s">
        <v>231</v>
      </c>
      <c r="U489" s="41"/>
      <c r="V489" s="41"/>
      <c r="W489" s="41"/>
      <c r="X489" s="41"/>
      <c r="Y489" s="40">
        <f>SUM('[1]Scores-protected'!A503:D503)</f>
        <v>0</v>
      </c>
      <c r="Z489" s="39">
        <f>R489-(R489*Y489)</f>
        <v>0</v>
      </c>
      <c r="AA489" s="38" t="str">
        <f>IF(Y489&lt;10%,"None",IF(Y489&lt;50%,"Unsatisfactory",IF(Y489&lt;80%,"Requires Improvements",IF(Y489&gt;79%,"Satisfactory",0))))</f>
        <v>None</v>
      </c>
      <c r="AB489" s="37">
        <v>0.9</v>
      </c>
      <c r="AC489" s="36" t="str">
        <f>IF(Z489&lt;672,"LOW",IF(Z489&lt;979,"MEDIUM",IF(Z489&lt;1399,"HIGH",IF(Z489&lt;3501,"VERY HIGH",0))))</f>
        <v>LOW</v>
      </c>
      <c r="AD489" s="35"/>
      <c r="AE489" s="34"/>
      <c r="AF489" s="33"/>
      <c r="AG489" s="33"/>
      <c r="AH489" s="33"/>
    </row>
    <row r="490" spans="1:34" ht="158.25" thickBot="1" x14ac:dyDescent="0.25">
      <c r="A490" s="33"/>
      <c r="B490" s="50"/>
      <c r="C490" s="50"/>
      <c r="D490" s="33"/>
      <c r="E490" s="49"/>
      <c r="F490" s="48"/>
      <c r="G490" s="47"/>
      <c r="H490" s="43"/>
      <c r="I490" s="46"/>
      <c r="J490" s="46"/>
      <c r="K490" s="45"/>
      <c r="L490" s="43"/>
      <c r="M490" s="43"/>
      <c r="N490" s="44"/>
      <c r="O490" s="43"/>
      <c r="P490" s="43"/>
      <c r="Q490" s="43"/>
      <c r="R490" s="42">
        <f>O490*P490*Q490</f>
        <v>0</v>
      </c>
      <c r="S490" s="36" t="str">
        <f>IF(R490&lt;672,"LOW",IF(R490&lt;979,"MEDIUM",IF(R490&lt;1399,"HIGH",IF(R490&lt;3501,"VERY HIGH",0))))</f>
        <v>LOW</v>
      </c>
      <c r="T490" s="41" t="s">
        <v>231</v>
      </c>
      <c r="U490" s="41"/>
      <c r="V490" s="41"/>
      <c r="W490" s="41"/>
      <c r="X490" s="41"/>
      <c r="Y490" s="40">
        <f>SUM('[1]Scores-protected'!A504:D504)</f>
        <v>0</v>
      </c>
      <c r="Z490" s="39">
        <f>R490-(R490*Y490)</f>
        <v>0</v>
      </c>
      <c r="AA490" s="38" t="str">
        <f>IF(Y490&lt;10%,"None",IF(Y490&lt;50%,"Unsatisfactory",IF(Y490&lt;80%,"Requires Improvements",IF(Y490&gt;79%,"Satisfactory",0))))</f>
        <v>None</v>
      </c>
      <c r="AB490" s="37">
        <v>0.9</v>
      </c>
      <c r="AC490" s="36" t="str">
        <f>IF(Z490&lt;672,"LOW",IF(Z490&lt;979,"MEDIUM",IF(Z490&lt;1399,"HIGH",IF(Z490&lt;3501,"VERY HIGH",0))))</f>
        <v>LOW</v>
      </c>
      <c r="AD490" s="35"/>
      <c r="AE490" s="34"/>
      <c r="AF490" s="33"/>
      <c r="AG490" s="33"/>
      <c r="AH490" s="33"/>
    </row>
    <row r="491" spans="1:34" ht="158.25" thickBot="1" x14ac:dyDescent="0.25">
      <c r="A491" s="33"/>
      <c r="B491" s="50"/>
      <c r="C491" s="50"/>
      <c r="D491" s="33"/>
      <c r="E491" s="49"/>
      <c r="F491" s="48"/>
      <c r="G491" s="47"/>
      <c r="H491" s="43"/>
      <c r="I491" s="46"/>
      <c r="J491" s="46"/>
      <c r="K491" s="45"/>
      <c r="L491" s="43"/>
      <c r="M491" s="43"/>
      <c r="N491" s="44"/>
      <c r="O491" s="43"/>
      <c r="P491" s="43"/>
      <c r="Q491" s="43"/>
      <c r="R491" s="42">
        <f>O491*P491*Q491</f>
        <v>0</v>
      </c>
      <c r="S491" s="36" t="str">
        <f>IF(R491&lt;672,"LOW",IF(R491&lt;979,"MEDIUM",IF(R491&lt;1399,"HIGH",IF(R491&lt;3501,"VERY HIGH",0))))</f>
        <v>LOW</v>
      </c>
      <c r="T491" s="41" t="s">
        <v>231</v>
      </c>
      <c r="U491" s="41"/>
      <c r="V491" s="41"/>
      <c r="W491" s="41"/>
      <c r="X491" s="41"/>
      <c r="Y491" s="40">
        <f>SUM('[1]Scores-protected'!A505:D505)</f>
        <v>0</v>
      </c>
      <c r="Z491" s="39">
        <f>R491-(R491*Y491)</f>
        <v>0</v>
      </c>
      <c r="AA491" s="38" t="str">
        <f>IF(Y491&lt;10%,"None",IF(Y491&lt;50%,"Unsatisfactory",IF(Y491&lt;80%,"Requires Improvements",IF(Y491&gt;79%,"Satisfactory",0))))</f>
        <v>None</v>
      </c>
      <c r="AB491" s="37">
        <v>0.9</v>
      </c>
      <c r="AC491" s="36" t="str">
        <f>IF(Z491&lt;672,"LOW",IF(Z491&lt;979,"MEDIUM",IF(Z491&lt;1399,"HIGH",IF(Z491&lt;3501,"VERY HIGH",0))))</f>
        <v>LOW</v>
      </c>
      <c r="AD491" s="35"/>
      <c r="AE491" s="34"/>
      <c r="AF491" s="33"/>
      <c r="AG491" s="33"/>
      <c r="AH491" s="33"/>
    </row>
    <row r="492" spans="1:34" ht="158.25" thickBot="1" x14ac:dyDescent="0.25">
      <c r="A492" s="33"/>
      <c r="B492" s="50"/>
      <c r="C492" s="50"/>
      <c r="D492" s="33"/>
      <c r="E492" s="49"/>
      <c r="F492" s="48"/>
      <c r="G492" s="47"/>
      <c r="H492" s="43"/>
      <c r="I492" s="46"/>
      <c r="J492" s="46"/>
      <c r="K492" s="45"/>
      <c r="L492" s="43"/>
      <c r="M492" s="43"/>
      <c r="N492" s="44"/>
      <c r="O492" s="43"/>
      <c r="P492" s="43"/>
      <c r="Q492" s="43"/>
      <c r="R492" s="42">
        <f>O492*P492*Q492</f>
        <v>0</v>
      </c>
      <c r="S492" s="36" t="str">
        <f>IF(R492&lt;672,"LOW",IF(R492&lt;979,"MEDIUM",IF(R492&lt;1399,"HIGH",IF(R492&lt;3501,"VERY HIGH",0))))</f>
        <v>LOW</v>
      </c>
      <c r="T492" s="41" t="s">
        <v>231</v>
      </c>
      <c r="U492" s="41"/>
      <c r="V492" s="41"/>
      <c r="W492" s="41"/>
      <c r="X492" s="41"/>
      <c r="Y492" s="40">
        <f>SUM('[1]Scores-protected'!A506:D506)</f>
        <v>0</v>
      </c>
      <c r="Z492" s="39">
        <f>R492-(R492*Y492)</f>
        <v>0</v>
      </c>
      <c r="AA492" s="38" t="str">
        <f>IF(Y492&lt;10%,"None",IF(Y492&lt;50%,"Unsatisfactory",IF(Y492&lt;80%,"Requires Improvements",IF(Y492&gt;79%,"Satisfactory",0))))</f>
        <v>None</v>
      </c>
      <c r="AB492" s="37">
        <v>0.9</v>
      </c>
      <c r="AC492" s="36" t="str">
        <f>IF(Z492&lt;672,"LOW",IF(Z492&lt;979,"MEDIUM",IF(Z492&lt;1399,"HIGH",IF(Z492&lt;3501,"VERY HIGH",0))))</f>
        <v>LOW</v>
      </c>
      <c r="AD492" s="35"/>
      <c r="AE492" s="34"/>
      <c r="AF492" s="33"/>
      <c r="AG492" s="33"/>
      <c r="AH492" s="33"/>
    </row>
    <row r="493" spans="1:34" ht="158.25" thickBot="1" x14ac:dyDescent="0.25">
      <c r="A493" s="33"/>
      <c r="B493" s="50"/>
      <c r="C493" s="50"/>
      <c r="D493" s="33"/>
      <c r="E493" s="49"/>
      <c r="F493" s="48"/>
      <c r="G493" s="47"/>
      <c r="H493" s="43"/>
      <c r="I493" s="46"/>
      <c r="J493" s="46"/>
      <c r="K493" s="45"/>
      <c r="L493" s="43"/>
      <c r="M493" s="43"/>
      <c r="N493" s="44"/>
      <c r="O493" s="43"/>
      <c r="P493" s="43"/>
      <c r="Q493" s="43"/>
      <c r="R493" s="42">
        <f>O493*P493*Q493</f>
        <v>0</v>
      </c>
      <c r="S493" s="36" t="str">
        <f>IF(R493&lt;672,"LOW",IF(R493&lt;979,"MEDIUM",IF(R493&lt;1399,"HIGH",IF(R493&lt;3501,"VERY HIGH",0))))</f>
        <v>LOW</v>
      </c>
      <c r="T493" s="41" t="s">
        <v>231</v>
      </c>
      <c r="U493" s="41"/>
      <c r="V493" s="41"/>
      <c r="W493" s="41"/>
      <c r="X493" s="41"/>
      <c r="Y493" s="40">
        <f>SUM('[1]Scores-protected'!A507:D507)</f>
        <v>0</v>
      </c>
      <c r="Z493" s="39">
        <f>R493-(R493*Y493)</f>
        <v>0</v>
      </c>
      <c r="AA493" s="38" t="str">
        <f>IF(Y493&lt;10%,"None",IF(Y493&lt;50%,"Unsatisfactory",IF(Y493&lt;80%,"Requires Improvements",IF(Y493&gt;79%,"Satisfactory",0))))</f>
        <v>None</v>
      </c>
      <c r="AB493" s="37">
        <v>0.9</v>
      </c>
      <c r="AC493" s="36" t="str">
        <f>IF(Z493&lt;672,"LOW",IF(Z493&lt;979,"MEDIUM",IF(Z493&lt;1399,"HIGH",IF(Z493&lt;3501,"VERY HIGH",0))))</f>
        <v>LOW</v>
      </c>
      <c r="AD493" s="35"/>
      <c r="AE493" s="34"/>
      <c r="AF493" s="33"/>
      <c r="AG493" s="33"/>
      <c r="AH493" s="33"/>
    </row>
    <row r="494" spans="1:34" ht="158.25" thickBot="1" x14ac:dyDescent="0.25">
      <c r="A494" s="33"/>
      <c r="B494" s="50"/>
      <c r="C494" s="50"/>
      <c r="D494" s="33"/>
      <c r="E494" s="49"/>
      <c r="F494" s="48"/>
      <c r="G494" s="47"/>
      <c r="H494" s="43"/>
      <c r="I494" s="46"/>
      <c r="J494" s="46"/>
      <c r="K494" s="45"/>
      <c r="L494" s="43"/>
      <c r="M494" s="43"/>
      <c r="N494" s="44"/>
      <c r="O494" s="43"/>
      <c r="P494" s="43"/>
      <c r="Q494" s="43"/>
      <c r="R494" s="42">
        <f>O494*P494*Q494</f>
        <v>0</v>
      </c>
      <c r="S494" s="36" t="str">
        <f>IF(R494&lt;672,"LOW",IF(R494&lt;979,"MEDIUM",IF(R494&lt;1399,"HIGH",IF(R494&lt;3501,"VERY HIGH",0))))</f>
        <v>LOW</v>
      </c>
      <c r="T494" s="41" t="s">
        <v>231</v>
      </c>
      <c r="U494" s="41"/>
      <c r="V494" s="41"/>
      <c r="W494" s="41"/>
      <c r="X494" s="41"/>
      <c r="Y494" s="40">
        <f>SUM('[1]Scores-protected'!A508:D508)</f>
        <v>0</v>
      </c>
      <c r="Z494" s="39">
        <f>R494-(R494*Y494)</f>
        <v>0</v>
      </c>
      <c r="AA494" s="38" t="str">
        <f>IF(Y494&lt;10%,"None",IF(Y494&lt;50%,"Unsatisfactory",IF(Y494&lt;80%,"Requires Improvements",IF(Y494&gt;79%,"Satisfactory",0))))</f>
        <v>None</v>
      </c>
      <c r="AB494" s="37">
        <v>0.9</v>
      </c>
      <c r="AC494" s="36" t="str">
        <f>IF(Z494&lt;672,"LOW",IF(Z494&lt;979,"MEDIUM",IF(Z494&lt;1399,"HIGH",IF(Z494&lt;3501,"VERY HIGH",0))))</f>
        <v>LOW</v>
      </c>
      <c r="AD494" s="35"/>
      <c r="AE494" s="34"/>
      <c r="AF494" s="33"/>
      <c r="AG494" s="33"/>
      <c r="AH494" s="33"/>
    </row>
    <row r="495" spans="1:34" ht="158.25" thickBot="1" x14ac:dyDescent="0.25">
      <c r="A495" s="33"/>
      <c r="B495" s="50"/>
      <c r="C495" s="50"/>
      <c r="D495" s="33"/>
      <c r="E495" s="49"/>
      <c r="F495" s="48"/>
      <c r="G495" s="47"/>
      <c r="H495" s="43"/>
      <c r="I495" s="46"/>
      <c r="J495" s="46"/>
      <c r="K495" s="45"/>
      <c r="L495" s="43"/>
      <c r="M495" s="43"/>
      <c r="N495" s="44"/>
      <c r="O495" s="43"/>
      <c r="P495" s="43"/>
      <c r="Q495" s="43"/>
      <c r="R495" s="42">
        <f>O495*P495*Q495</f>
        <v>0</v>
      </c>
      <c r="S495" s="36" t="str">
        <f>IF(R495&lt;672,"LOW",IF(R495&lt;979,"MEDIUM",IF(R495&lt;1399,"HIGH",IF(R495&lt;3501,"VERY HIGH",0))))</f>
        <v>LOW</v>
      </c>
      <c r="T495" s="41" t="s">
        <v>231</v>
      </c>
      <c r="U495" s="41"/>
      <c r="V495" s="41"/>
      <c r="W495" s="41"/>
      <c r="X495" s="41"/>
      <c r="Y495" s="40">
        <f>SUM('[1]Scores-protected'!A509:D509)</f>
        <v>0</v>
      </c>
      <c r="Z495" s="39">
        <f>R495-(R495*Y495)</f>
        <v>0</v>
      </c>
      <c r="AA495" s="38" t="str">
        <f>IF(Y495&lt;10%,"None",IF(Y495&lt;50%,"Unsatisfactory",IF(Y495&lt;80%,"Requires Improvements",IF(Y495&gt;79%,"Satisfactory",0))))</f>
        <v>None</v>
      </c>
      <c r="AB495" s="37">
        <v>0.9</v>
      </c>
      <c r="AC495" s="36" t="str">
        <f>IF(Z495&lt;672,"LOW",IF(Z495&lt;979,"MEDIUM",IF(Z495&lt;1399,"HIGH",IF(Z495&lt;3501,"VERY HIGH",0))))</f>
        <v>LOW</v>
      </c>
      <c r="AD495" s="35"/>
      <c r="AE495" s="34"/>
      <c r="AF495" s="33"/>
      <c r="AG495" s="33"/>
      <c r="AH495" s="33"/>
    </row>
    <row r="496" spans="1:34" ht="158.25" thickBot="1" x14ac:dyDescent="0.25">
      <c r="A496" s="33"/>
      <c r="B496" s="50"/>
      <c r="C496" s="50"/>
      <c r="D496" s="33"/>
      <c r="E496" s="49"/>
      <c r="F496" s="48"/>
      <c r="G496" s="47"/>
      <c r="H496" s="43"/>
      <c r="I496" s="46"/>
      <c r="J496" s="46"/>
      <c r="K496" s="45"/>
      <c r="L496" s="43"/>
      <c r="M496" s="43"/>
      <c r="N496" s="44"/>
      <c r="O496" s="43"/>
      <c r="P496" s="43"/>
      <c r="Q496" s="43"/>
      <c r="R496" s="42">
        <f>O496*P496*Q496</f>
        <v>0</v>
      </c>
      <c r="S496" s="36" t="str">
        <f>IF(R496&lt;672,"LOW",IF(R496&lt;979,"MEDIUM",IF(R496&lt;1399,"HIGH",IF(R496&lt;3501,"VERY HIGH",0))))</f>
        <v>LOW</v>
      </c>
      <c r="T496" s="41" t="s">
        <v>231</v>
      </c>
      <c r="U496" s="41"/>
      <c r="V496" s="41"/>
      <c r="W496" s="41"/>
      <c r="X496" s="41"/>
      <c r="Y496" s="40">
        <f>SUM('[1]Scores-protected'!A510:D510)</f>
        <v>0</v>
      </c>
      <c r="Z496" s="39">
        <f>R496-(R496*Y496)</f>
        <v>0</v>
      </c>
      <c r="AA496" s="38" t="str">
        <f>IF(Y496&lt;10%,"None",IF(Y496&lt;50%,"Unsatisfactory",IF(Y496&lt;80%,"Requires Improvements",IF(Y496&gt;79%,"Satisfactory",0))))</f>
        <v>None</v>
      </c>
      <c r="AB496" s="37">
        <v>0.9</v>
      </c>
      <c r="AC496" s="36" t="str">
        <f>IF(Z496&lt;672,"LOW",IF(Z496&lt;979,"MEDIUM",IF(Z496&lt;1399,"HIGH",IF(Z496&lt;3501,"VERY HIGH",0))))</f>
        <v>LOW</v>
      </c>
      <c r="AD496" s="35"/>
      <c r="AE496" s="34"/>
      <c r="AF496" s="33"/>
      <c r="AG496" s="33"/>
      <c r="AH496" s="33"/>
    </row>
    <row r="497" spans="1:34" ht="158.25" thickBot="1" x14ac:dyDescent="0.25">
      <c r="A497" s="33"/>
      <c r="B497" s="50"/>
      <c r="C497" s="50"/>
      <c r="D497" s="33"/>
      <c r="E497" s="49"/>
      <c r="F497" s="48"/>
      <c r="G497" s="47"/>
      <c r="H497" s="43"/>
      <c r="I497" s="46"/>
      <c r="J497" s="46"/>
      <c r="K497" s="45"/>
      <c r="L497" s="43"/>
      <c r="M497" s="43"/>
      <c r="N497" s="44"/>
      <c r="O497" s="43"/>
      <c r="P497" s="43"/>
      <c r="Q497" s="43"/>
      <c r="R497" s="42">
        <f>O497*P497*Q497</f>
        <v>0</v>
      </c>
      <c r="S497" s="36" t="str">
        <f>IF(R497&lt;672,"LOW",IF(R497&lt;979,"MEDIUM",IF(R497&lt;1399,"HIGH",IF(R497&lt;3501,"VERY HIGH",0))))</f>
        <v>LOW</v>
      </c>
      <c r="T497" s="41" t="s">
        <v>231</v>
      </c>
      <c r="U497" s="41"/>
      <c r="V497" s="41"/>
      <c r="W497" s="41"/>
      <c r="X497" s="41"/>
      <c r="Y497" s="40">
        <f>SUM('[1]Scores-protected'!A511:D511)</f>
        <v>0</v>
      </c>
      <c r="Z497" s="39">
        <f>R497-(R497*Y497)</f>
        <v>0</v>
      </c>
      <c r="AA497" s="38" t="str">
        <f>IF(Y497&lt;10%,"None",IF(Y497&lt;50%,"Unsatisfactory",IF(Y497&lt;80%,"Requires Improvements",IF(Y497&gt;79%,"Satisfactory",0))))</f>
        <v>None</v>
      </c>
      <c r="AB497" s="37">
        <v>0.9</v>
      </c>
      <c r="AC497" s="36" t="str">
        <f>IF(Z497&lt;672,"LOW",IF(Z497&lt;979,"MEDIUM",IF(Z497&lt;1399,"HIGH",IF(Z497&lt;3501,"VERY HIGH",0))))</f>
        <v>LOW</v>
      </c>
      <c r="AD497" s="35"/>
      <c r="AE497" s="34"/>
      <c r="AF497" s="33"/>
      <c r="AG497" s="33"/>
      <c r="AH497" s="33"/>
    </row>
    <row r="498" spans="1:34" ht="158.25" thickBot="1" x14ac:dyDescent="0.25">
      <c r="A498" s="33"/>
      <c r="B498" s="50"/>
      <c r="C498" s="50"/>
      <c r="D498" s="33"/>
      <c r="E498" s="49"/>
      <c r="F498" s="48"/>
      <c r="G498" s="47"/>
      <c r="H498" s="43"/>
      <c r="I498" s="46"/>
      <c r="J498" s="46"/>
      <c r="K498" s="45"/>
      <c r="L498" s="43"/>
      <c r="M498" s="43"/>
      <c r="N498" s="44"/>
      <c r="O498" s="43"/>
      <c r="P498" s="43"/>
      <c r="Q498" s="43"/>
      <c r="R498" s="42">
        <f>O498*P498*Q498</f>
        <v>0</v>
      </c>
      <c r="S498" s="36" t="str">
        <f>IF(R498&lt;672,"LOW",IF(R498&lt;979,"MEDIUM",IF(R498&lt;1399,"HIGH",IF(R498&lt;3501,"VERY HIGH",0))))</f>
        <v>LOW</v>
      </c>
      <c r="T498" s="41" t="s">
        <v>231</v>
      </c>
      <c r="U498" s="41"/>
      <c r="V498" s="41"/>
      <c r="W498" s="41"/>
      <c r="X498" s="41"/>
      <c r="Y498" s="40">
        <f>SUM('[1]Scores-protected'!A512:D512)</f>
        <v>0</v>
      </c>
      <c r="Z498" s="39">
        <f>R498-(R498*Y498)</f>
        <v>0</v>
      </c>
      <c r="AA498" s="38" t="str">
        <f>IF(Y498&lt;10%,"None",IF(Y498&lt;50%,"Unsatisfactory",IF(Y498&lt;80%,"Requires Improvements",IF(Y498&gt;79%,"Satisfactory",0))))</f>
        <v>None</v>
      </c>
      <c r="AB498" s="37">
        <v>0.9</v>
      </c>
      <c r="AC498" s="36" t="str">
        <f>IF(Z498&lt;672,"LOW",IF(Z498&lt;979,"MEDIUM",IF(Z498&lt;1399,"HIGH",IF(Z498&lt;3501,"VERY HIGH",0))))</f>
        <v>LOW</v>
      </c>
      <c r="AD498" s="35"/>
      <c r="AE498" s="34"/>
      <c r="AF498" s="33"/>
      <c r="AG498" s="33"/>
      <c r="AH498" s="33"/>
    </row>
    <row r="499" spans="1:34" ht="158.25" thickBot="1" x14ac:dyDescent="0.25">
      <c r="A499" s="33"/>
      <c r="B499" s="50"/>
      <c r="C499" s="50"/>
      <c r="D499" s="33"/>
      <c r="E499" s="49"/>
      <c r="F499" s="48"/>
      <c r="G499" s="47"/>
      <c r="H499" s="43"/>
      <c r="I499" s="46"/>
      <c r="J499" s="46"/>
      <c r="K499" s="45"/>
      <c r="L499" s="43"/>
      <c r="M499" s="43"/>
      <c r="N499" s="44"/>
      <c r="O499" s="43"/>
      <c r="P499" s="43"/>
      <c r="Q499" s="43"/>
      <c r="R499" s="42">
        <f>O499*P499*Q499</f>
        <v>0</v>
      </c>
      <c r="S499" s="36" t="str">
        <f>IF(R499&lt;672,"LOW",IF(R499&lt;979,"MEDIUM",IF(R499&lt;1399,"HIGH",IF(R499&lt;3501,"VERY HIGH",0))))</f>
        <v>LOW</v>
      </c>
      <c r="T499" s="41" t="s">
        <v>231</v>
      </c>
      <c r="U499" s="41"/>
      <c r="V499" s="41"/>
      <c r="W499" s="41"/>
      <c r="X499" s="41"/>
      <c r="Y499" s="40">
        <f>SUM('[1]Scores-protected'!A513:D513)</f>
        <v>0</v>
      </c>
      <c r="Z499" s="39">
        <f>R499-(R499*Y499)</f>
        <v>0</v>
      </c>
      <c r="AA499" s="38" t="str">
        <f>IF(Y499&lt;10%,"None",IF(Y499&lt;50%,"Unsatisfactory",IF(Y499&lt;80%,"Requires Improvements",IF(Y499&gt;79%,"Satisfactory",0))))</f>
        <v>None</v>
      </c>
      <c r="AB499" s="37">
        <v>0.9</v>
      </c>
      <c r="AC499" s="36" t="str">
        <f>IF(Z499&lt;672,"LOW",IF(Z499&lt;979,"MEDIUM",IF(Z499&lt;1399,"HIGH",IF(Z499&lt;3501,"VERY HIGH",0))))</f>
        <v>LOW</v>
      </c>
      <c r="AD499" s="35"/>
      <c r="AE499" s="34"/>
      <c r="AF499" s="33"/>
      <c r="AG499" s="33"/>
      <c r="AH499" s="33"/>
    </row>
    <row r="500" spans="1:34" ht="158.25" thickBot="1" x14ac:dyDescent="0.25">
      <c r="A500" s="33"/>
      <c r="B500" s="50"/>
      <c r="C500" s="50"/>
      <c r="D500" s="33"/>
      <c r="E500" s="49"/>
      <c r="F500" s="48"/>
      <c r="G500" s="47"/>
      <c r="H500" s="43"/>
      <c r="I500" s="46"/>
      <c r="J500" s="46"/>
      <c r="K500" s="45"/>
      <c r="L500" s="43"/>
      <c r="M500" s="43"/>
      <c r="N500" s="44"/>
      <c r="O500" s="43"/>
      <c r="P500" s="43"/>
      <c r="Q500" s="43"/>
      <c r="R500" s="42">
        <f>O500*P500*Q500</f>
        <v>0</v>
      </c>
      <c r="S500" s="36" t="str">
        <f>IF(R500&lt;672,"LOW",IF(R500&lt;979,"MEDIUM",IF(R500&lt;1399,"HIGH",IF(R500&lt;3501,"VERY HIGH",0))))</f>
        <v>LOW</v>
      </c>
      <c r="T500" s="41" t="s">
        <v>231</v>
      </c>
      <c r="U500" s="41"/>
      <c r="V500" s="41"/>
      <c r="W500" s="41"/>
      <c r="X500" s="41"/>
      <c r="Y500" s="40">
        <f>SUM('[1]Scores-protected'!A514:D514)</f>
        <v>0</v>
      </c>
      <c r="Z500" s="39">
        <f>R500-(R500*Y500)</f>
        <v>0</v>
      </c>
      <c r="AA500" s="38" t="str">
        <f>IF(Y500&lt;10%,"None",IF(Y500&lt;50%,"Unsatisfactory",IF(Y500&lt;80%,"Requires Improvements",IF(Y500&gt;79%,"Satisfactory",0))))</f>
        <v>None</v>
      </c>
      <c r="AB500" s="37">
        <v>0.9</v>
      </c>
      <c r="AC500" s="36" t="str">
        <f>IF(Z500&lt;672,"LOW",IF(Z500&lt;979,"MEDIUM",IF(Z500&lt;1399,"HIGH",IF(Z500&lt;3501,"VERY HIGH",0))))</f>
        <v>LOW</v>
      </c>
      <c r="AD500" s="35"/>
      <c r="AE500" s="34"/>
      <c r="AF500" s="33"/>
      <c r="AG500" s="33"/>
      <c r="AH500" s="33"/>
    </row>
    <row r="501" spans="1:34" ht="158.25" thickBot="1" x14ac:dyDescent="0.25">
      <c r="A501" s="33"/>
      <c r="B501" s="50"/>
      <c r="C501" s="50"/>
      <c r="D501" s="33"/>
      <c r="E501" s="49"/>
      <c r="F501" s="48"/>
      <c r="G501" s="47"/>
      <c r="H501" s="43"/>
      <c r="I501" s="46"/>
      <c r="J501" s="46"/>
      <c r="K501" s="45"/>
      <c r="L501" s="43"/>
      <c r="M501" s="43"/>
      <c r="N501" s="44"/>
      <c r="O501" s="43"/>
      <c r="P501" s="43"/>
      <c r="Q501" s="43"/>
      <c r="R501" s="42">
        <f>O501*P501*Q501</f>
        <v>0</v>
      </c>
      <c r="S501" s="36" t="str">
        <f>IF(R501&lt;672,"LOW",IF(R501&lt;979,"MEDIUM",IF(R501&lt;1399,"HIGH",IF(R501&lt;3501,"VERY HIGH",0))))</f>
        <v>LOW</v>
      </c>
      <c r="T501" s="41" t="s">
        <v>231</v>
      </c>
      <c r="U501" s="41"/>
      <c r="V501" s="41"/>
      <c r="W501" s="41"/>
      <c r="X501" s="41"/>
      <c r="Y501" s="40">
        <f>SUM('[1]Scores-protected'!A515:D515)</f>
        <v>0</v>
      </c>
      <c r="Z501" s="39">
        <f>R501-(R501*Y501)</f>
        <v>0</v>
      </c>
      <c r="AA501" s="38" t="str">
        <f>IF(Y501&lt;10%,"None",IF(Y501&lt;50%,"Unsatisfactory",IF(Y501&lt;80%,"Requires Improvements",IF(Y501&gt;79%,"Satisfactory",0))))</f>
        <v>None</v>
      </c>
      <c r="AB501" s="37">
        <v>0.9</v>
      </c>
      <c r="AC501" s="36" t="str">
        <f>IF(Z501&lt;672,"LOW",IF(Z501&lt;979,"MEDIUM",IF(Z501&lt;1399,"HIGH",IF(Z501&lt;3501,"VERY HIGH",0))))</f>
        <v>LOW</v>
      </c>
      <c r="AD501" s="35"/>
      <c r="AE501" s="34"/>
      <c r="AF501" s="33"/>
      <c r="AG501" s="33"/>
      <c r="AH501" s="33"/>
    </row>
    <row r="502" spans="1:34" ht="158.25" thickBot="1" x14ac:dyDescent="0.25">
      <c r="A502" s="33"/>
      <c r="B502" s="50"/>
      <c r="C502" s="50"/>
      <c r="D502" s="33"/>
      <c r="E502" s="49"/>
      <c r="F502" s="48"/>
      <c r="G502" s="47"/>
      <c r="H502" s="43"/>
      <c r="I502" s="46"/>
      <c r="J502" s="46"/>
      <c r="K502" s="45"/>
      <c r="L502" s="43"/>
      <c r="M502" s="43"/>
      <c r="N502" s="44"/>
      <c r="O502" s="43"/>
      <c r="P502" s="43"/>
      <c r="Q502" s="43"/>
      <c r="R502" s="42">
        <f>O502*P502*Q502</f>
        <v>0</v>
      </c>
      <c r="S502" s="36" t="str">
        <f>IF(R502&lt;672,"LOW",IF(R502&lt;979,"MEDIUM",IF(R502&lt;1399,"HIGH",IF(R502&lt;3501,"VERY HIGH",0))))</f>
        <v>LOW</v>
      </c>
      <c r="T502" s="41" t="s">
        <v>231</v>
      </c>
      <c r="U502" s="41"/>
      <c r="V502" s="41"/>
      <c r="W502" s="41"/>
      <c r="X502" s="41"/>
      <c r="Y502" s="40">
        <f>SUM('[1]Scores-protected'!A516:D516)</f>
        <v>0</v>
      </c>
      <c r="Z502" s="39">
        <f>R502-(R502*Y502)</f>
        <v>0</v>
      </c>
      <c r="AA502" s="38" t="str">
        <f>IF(Y502&lt;10%,"None",IF(Y502&lt;50%,"Unsatisfactory",IF(Y502&lt;80%,"Requires Improvements",IF(Y502&gt;79%,"Satisfactory",0))))</f>
        <v>None</v>
      </c>
      <c r="AB502" s="37">
        <v>0.9</v>
      </c>
      <c r="AC502" s="36" t="str">
        <f>IF(Z502&lt;672,"LOW",IF(Z502&lt;979,"MEDIUM",IF(Z502&lt;1399,"HIGH",IF(Z502&lt;3501,"VERY HIGH",0))))</f>
        <v>LOW</v>
      </c>
      <c r="AD502" s="35"/>
      <c r="AE502" s="34"/>
      <c r="AF502" s="33"/>
      <c r="AG502" s="33"/>
      <c r="AH502" s="33"/>
    </row>
    <row r="503" spans="1:34" ht="158.25" thickBot="1" x14ac:dyDescent="0.25">
      <c r="A503" s="33"/>
      <c r="B503" s="50"/>
      <c r="C503" s="50"/>
      <c r="D503" s="33"/>
      <c r="E503" s="49"/>
      <c r="F503" s="48"/>
      <c r="G503" s="47"/>
      <c r="H503" s="43"/>
      <c r="I503" s="46"/>
      <c r="J503" s="46"/>
      <c r="K503" s="45"/>
      <c r="L503" s="43"/>
      <c r="M503" s="43"/>
      <c r="N503" s="44"/>
      <c r="O503" s="43"/>
      <c r="P503" s="43"/>
      <c r="Q503" s="43"/>
      <c r="R503" s="42">
        <f>O503*P503*Q503</f>
        <v>0</v>
      </c>
      <c r="S503" s="36" t="str">
        <f>IF(R503&lt;672,"LOW",IF(R503&lt;979,"MEDIUM",IF(R503&lt;1399,"HIGH",IF(R503&lt;3501,"VERY HIGH",0))))</f>
        <v>LOW</v>
      </c>
      <c r="T503" s="41" t="s">
        <v>231</v>
      </c>
      <c r="U503" s="41"/>
      <c r="V503" s="41"/>
      <c r="W503" s="41"/>
      <c r="X503" s="41"/>
      <c r="Y503" s="40">
        <f>SUM('[1]Scores-protected'!A517:D517)</f>
        <v>0</v>
      </c>
      <c r="Z503" s="39">
        <f>R503-(R503*Y503)</f>
        <v>0</v>
      </c>
      <c r="AA503" s="38" t="str">
        <f>IF(Y503&lt;10%,"None",IF(Y503&lt;50%,"Unsatisfactory",IF(Y503&lt;80%,"Requires Improvements",IF(Y503&gt;79%,"Satisfactory",0))))</f>
        <v>None</v>
      </c>
      <c r="AB503" s="37">
        <v>0.9</v>
      </c>
      <c r="AC503" s="36" t="str">
        <f>IF(Z503&lt;672,"LOW",IF(Z503&lt;979,"MEDIUM",IF(Z503&lt;1399,"HIGH",IF(Z503&lt;3501,"VERY HIGH",0))))</f>
        <v>LOW</v>
      </c>
      <c r="AD503" s="35"/>
      <c r="AE503" s="34"/>
      <c r="AF503" s="33"/>
      <c r="AG503" s="33"/>
      <c r="AH503" s="33"/>
    </row>
    <row r="504" spans="1:34" ht="158.25" thickBot="1" x14ac:dyDescent="0.25">
      <c r="A504" s="33"/>
      <c r="B504" s="50"/>
      <c r="C504" s="50"/>
      <c r="D504" s="33"/>
      <c r="E504" s="49"/>
      <c r="F504" s="48"/>
      <c r="G504" s="47"/>
      <c r="H504" s="43"/>
      <c r="I504" s="46"/>
      <c r="J504" s="46"/>
      <c r="K504" s="45"/>
      <c r="L504" s="43"/>
      <c r="M504" s="43"/>
      <c r="N504" s="44"/>
      <c r="O504" s="43"/>
      <c r="P504" s="43"/>
      <c r="Q504" s="43"/>
      <c r="R504" s="42">
        <f>O504*P504*Q504</f>
        <v>0</v>
      </c>
      <c r="S504" s="36" t="str">
        <f>IF(R504&lt;672,"LOW",IF(R504&lt;979,"MEDIUM",IF(R504&lt;1399,"HIGH",IF(R504&lt;3501,"VERY HIGH",0))))</f>
        <v>LOW</v>
      </c>
      <c r="T504" s="41" t="s">
        <v>231</v>
      </c>
      <c r="U504" s="41"/>
      <c r="V504" s="41"/>
      <c r="W504" s="41"/>
      <c r="X504" s="41"/>
      <c r="Y504" s="40">
        <f>SUM('[1]Scores-protected'!A518:D518)</f>
        <v>0</v>
      </c>
      <c r="Z504" s="39">
        <f>R504-(R504*Y504)</f>
        <v>0</v>
      </c>
      <c r="AA504" s="38" t="str">
        <f>IF(Y504&lt;10%,"None",IF(Y504&lt;50%,"Unsatisfactory",IF(Y504&lt;80%,"Requires Improvements",IF(Y504&gt;79%,"Satisfactory",0))))</f>
        <v>None</v>
      </c>
      <c r="AB504" s="37">
        <v>0.9</v>
      </c>
      <c r="AC504" s="36" t="str">
        <f>IF(Z504&lt;672,"LOW",IF(Z504&lt;979,"MEDIUM",IF(Z504&lt;1399,"HIGH",IF(Z504&lt;3501,"VERY HIGH",0))))</f>
        <v>LOW</v>
      </c>
      <c r="AD504" s="35"/>
      <c r="AE504" s="34"/>
      <c r="AF504" s="33"/>
      <c r="AG504" s="33"/>
      <c r="AH504" s="33"/>
    </row>
    <row r="505" spans="1:34" ht="158.25" thickBot="1" x14ac:dyDescent="0.25">
      <c r="A505" s="33"/>
      <c r="B505" s="50"/>
      <c r="C505" s="50"/>
      <c r="D505" s="33"/>
      <c r="E505" s="49"/>
      <c r="F505" s="48"/>
      <c r="G505" s="47"/>
      <c r="H505" s="43"/>
      <c r="I505" s="46"/>
      <c r="J505" s="46"/>
      <c r="K505" s="45"/>
      <c r="L505" s="43"/>
      <c r="M505" s="43"/>
      <c r="N505" s="44"/>
      <c r="O505" s="43"/>
      <c r="P505" s="43"/>
      <c r="Q505" s="43"/>
      <c r="R505" s="42">
        <f>O505*P505*Q505</f>
        <v>0</v>
      </c>
      <c r="S505" s="36" t="str">
        <f>IF(R505&lt;672,"LOW",IF(R505&lt;979,"MEDIUM",IF(R505&lt;1399,"HIGH",IF(R505&lt;3501,"VERY HIGH",0))))</f>
        <v>LOW</v>
      </c>
      <c r="T505" s="41" t="s">
        <v>231</v>
      </c>
      <c r="U505" s="41"/>
      <c r="V505" s="41"/>
      <c r="W505" s="41"/>
      <c r="X505" s="41"/>
      <c r="Y505" s="40">
        <f>SUM('[1]Scores-protected'!A519:D519)</f>
        <v>0</v>
      </c>
      <c r="Z505" s="39">
        <f>R505-(R505*Y505)</f>
        <v>0</v>
      </c>
      <c r="AA505" s="38" t="str">
        <f>IF(Y505&lt;10%,"None",IF(Y505&lt;50%,"Unsatisfactory",IF(Y505&lt;80%,"Requires Improvements",IF(Y505&gt;79%,"Satisfactory",0))))</f>
        <v>None</v>
      </c>
      <c r="AB505" s="37">
        <v>0.9</v>
      </c>
      <c r="AC505" s="36" t="str">
        <f>IF(Z505&lt;672,"LOW",IF(Z505&lt;979,"MEDIUM",IF(Z505&lt;1399,"HIGH",IF(Z505&lt;3501,"VERY HIGH",0))))</f>
        <v>LOW</v>
      </c>
      <c r="AD505" s="35"/>
      <c r="AE505" s="34"/>
      <c r="AF505" s="33"/>
      <c r="AG505" s="33"/>
      <c r="AH505" s="33"/>
    </row>
    <row r="506" spans="1:34" ht="158.25" thickBot="1" x14ac:dyDescent="0.25">
      <c r="A506" s="33"/>
      <c r="B506" s="50"/>
      <c r="C506" s="50"/>
      <c r="D506" s="33"/>
      <c r="E506" s="49"/>
      <c r="F506" s="48"/>
      <c r="G506" s="47"/>
      <c r="H506" s="43"/>
      <c r="I506" s="46"/>
      <c r="J506" s="46"/>
      <c r="K506" s="45"/>
      <c r="L506" s="43"/>
      <c r="M506" s="43"/>
      <c r="N506" s="44"/>
      <c r="O506" s="43"/>
      <c r="P506" s="43"/>
      <c r="Q506" s="43"/>
      <c r="R506" s="42">
        <f>O506*P506*Q506</f>
        <v>0</v>
      </c>
      <c r="S506" s="36" t="str">
        <f>IF(R506&lt;672,"LOW",IF(R506&lt;979,"MEDIUM",IF(R506&lt;1399,"HIGH",IF(R506&lt;3501,"VERY HIGH",0))))</f>
        <v>LOW</v>
      </c>
      <c r="T506" s="41" t="s">
        <v>231</v>
      </c>
      <c r="U506" s="41"/>
      <c r="V506" s="41"/>
      <c r="W506" s="41"/>
      <c r="X506" s="41"/>
      <c r="Y506" s="40">
        <f>SUM('[1]Scores-protected'!A520:D520)</f>
        <v>0</v>
      </c>
      <c r="Z506" s="39">
        <f>R506-(R506*Y506)</f>
        <v>0</v>
      </c>
      <c r="AA506" s="38" t="str">
        <f>IF(Y506&lt;10%,"None",IF(Y506&lt;50%,"Unsatisfactory",IF(Y506&lt;80%,"Requires Improvements",IF(Y506&gt;79%,"Satisfactory",0))))</f>
        <v>None</v>
      </c>
      <c r="AB506" s="37">
        <v>0.9</v>
      </c>
      <c r="AC506" s="36" t="str">
        <f>IF(Z506&lt;672,"LOW",IF(Z506&lt;979,"MEDIUM",IF(Z506&lt;1399,"HIGH",IF(Z506&lt;3501,"VERY HIGH",0))))</f>
        <v>LOW</v>
      </c>
      <c r="AD506" s="35"/>
      <c r="AE506" s="34"/>
      <c r="AF506" s="33"/>
      <c r="AG506" s="33"/>
      <c r="AH506" s="33"/>
    </row>
    <row r="507" spans="1:34" ht="158.25" thickBot="1" x14ac:dyDescent="0.25">
      <c r="A507" s="33"/>
      <c r="B507" s="50"/>
      <c r="C507" s="50"/>
      <c r="D507" s="33"/>
      <c r="E507" s="49"/>
      <c r="F507" s="48"/>
      <c r="G507" s="47"/>
      <c r="H507" s="43"/>
      <c r="I507" s="46"/>
      <c r="J507" s="46"/>
      <c r="K507" s="45"/>
      <c r="L507" s="43"/>
      <c r="M507" s="43"/>
      <c r="N507" s="44"/>
      <c r="O507" s="43"/>
      <c r="P507" s="43"/>
      <c r="Q507" s="43"/>
      <c r="R507" s="42">
        <f>O507*P507*Q507</f>
        <v>0</v>
      </c>
      <c r="S507" s="36" t="str">
        <f>IF(R507&lt;672,"LOW",IF(R507&lt;979,"MEDIUM",IF(R507&lt;1399,"HIGH",IF(R507&lt;3501,"VERY HIGH",0))))</f>
        <v>LOW</v>
      </c>
      <c r="T507" s="41" t="s">
        <v>231</v>
      </c>
      <c r="U507" s="41"/>
      <c r="V507" s="41"/>
      <c r="W507" s="41"/>
      <c r="X507" s="41"/>
      <c r="Y507" s="40">
        <f>SUM('[1]Scores-protected'!A521:D521)</f>
        <v>0</v>
      </c>
      <c r="Z507" s="39">
        <f>R507-(R507*Y507)</f>
        <v>0</v>
      </c>
      <c r="AA507" s="38" t="str">
        <f>IF(Y507&lt;10%,"None",IF(Y507&lt;50%,"Unsatisfactory",IF(Y507&lt;80%,"Requires Improvements",IF(Y507&gt;79%,"Satisfactory",0))))</f>
        <v>None</v>
      </c>
      <c r="AB507" s="37">
        <v>0.9</v>
      </c>
      <c r="AC507" s="36" t="str">
        <f>IF(Z507&lt;672,"LOW",IF(Z507&lt;979,"MEDIUM",IF(Z507&lt;1399,"HIGH",IF(Z507&lt;3501,"VERY HIGH",0))))</f>
        <v>LOW</v>
      </c>
      <c r="AD507" s="35"/>
      <c r="AE507" s="34"/>
      <c r="AF507" s="33"/>
      <c r="AG507" s="33"/>
      <c r="AH507" s="33"/>
    </row>
    <row r="508" spans="1:34" ht="158.25" thickBot="1" x14ac:dyDescent="0.25">
      <c r="A508" s="33"/>
      <c r="B508" s="50"/>
      <c r="C508" s="50"/>
      <c r="D508" s="33"/>
      <c r="E508" s="49"/>
      <c r="F508" s="48"/>
      <c r="G508" s="47"/>
      <c r="H508" s="43"/>
      <c r="I508" s="46"/>
      <c r="J508" s="46"/>
      <c r="K508" s="45"/>
      <c r="L508" s="43"/>
      <c r="M508" s="43"/>
      <c r="N508" s="44"/>
      <c r="O508" s="43"/>
      <c r="P508" s="43"/>
      <c r="Q508" s="43"/>
      <c r="R508" s="42">
        <f>O508*P508*Q508</f>
        <v>0</v>
      </c>
      <c r="S508" s="36" t="str">
        <f>IF(R508&lt;672,"LOW",IF(R508&lt;979,"MEDIUM",IF(R508&lt;1399,"HIGH",IF(R508&lt;3501,"VERY HIGH",0))))</f>
        <v>LOW</v>
      </c>
      <c r="T508" s="41" t="s">
        <v>231</v>
      </c>
      <c r="U508" s="41"/>
      <c r="V508" s="41"/>
      <c r="W508" s="41"/>
      <c r="X508" s="41"/>
      <c r="Y508" s="40">
        <f>SUM('[1]Scores-protected'!A522:D522)</f>
        <v>0</v>
      </c>
      <c r="Z508" s="39">
        <f>R508-(R508*Y508)</f>
        <v>0</v>
      </c>
      <c r="AA508" s="38" t="str">
        <f>IF(Y508&lt;10%,"None",IF(Y508&lt;50%,"Unsatisfactory",IF(Y508&lt;80%,"Requires Improvements",IF(Y508&gt;79%,"Satisfactory",0))))</f>
        <v>None</v>
      </c>
      <c r="AB508" s="37">
        <v>0.9</v>
      </c>
      <c r="AC508" s="36" t="str">
        <f>IF(Z508&lt;672,"LOW",IF(Z508&lt;979,"MEDIUM",IF(Z508&lt;1399,"HIGH",IF(Z508&lt;3501,"VERY HIGH",0))))</f>
        <v>LOW</v>
      </c>
      <c r="AD508" s="35"/>
      <c r="AE508" s="34"/>
      <c r="AF508" s="33"/>
      <c r="AG508" s="33"/>
      <c r="AH508" s="33"/>
    </row>
    <row r="509" spans="1:34" ht="158.25" thickBot="1" x14ac:dyDescent="0.25">
      <c r="A509" s="33"/>
      <c r="B509" s="50"/>
      <c r="C509" s="50"/>
      <c r="D509" s="33"/>
      <c r="E509" s="49"/>
      <c r="F509" s="48"/>
      <c r="G509" s="47"/>
      <c r="H509" s="43"/>
      <c r="I509" s="46"/>
      <c r="J509" s="46"/>
      <c r="K509" s="45"/>
      <c r="L509" s="43"/>
      <c r="M509" s="43"/>
      <c r="N509" s="44"/>
      <c r="O509" s="43"/>
      <c r="P509" s="43"/>
      <c r="Q509" s="43"/>
      <c r="R509" s="42">
        <f>O509*P509*Q509</f>
        <v>0</v>
      </c>
      <c r="S509" s="36" t="str">
        <f>IF(R509&lt;672,"LOW",IF(R509&lt;979,"MEDIUM",IF(R509&lt;1399,"HIGH",IF(R509&lt;3501,"VERY HIGH",0))))</f>
        <v>LOW</v>
      </c>
      <c r="T509" s="41" t="s">
        <v>231</v>
      </c>
      <c r="U509" s="41"/>
      <c r="V509" s="41"/>
      <c r="W509" s="41"/>
      <c r="X509" s="41"/>
      <c r="Y509" s="40">
        <f>SUM('[1]Scores-protected'!A523:D523)</f>
        <v>0</v>
      </c>
      <c r="Z509" s="39">
        <f>R509-(R509*Y509)</f>
        <v>0</v>
      </c>
      <c r="AA509" s="38" t="str">
        <f>IF(Y509&lt;10%,"None",IF(Y509&lt;50%,"Unsatisfactory",IF(Y509&lt;80%,"Requires Improvements",IF(Y509&gt;79%,"Satisfactory",0))))</f>
        <v>None</v>
      </c>
      <c r="AB509" s="37">
        <v>0.9</v>
      </c>
      <c r="AC509" s="36" t="str">
        <f>IF(Z509&lt;672,"LOW",IF(Z509&lt;979,"MEDIUM",IF(Z509&lt;1399,"HIGH",IF(Z509&lt;3501,"VERY HIGH",0))))</f>
        <v>LOW</v>
      </c>
      <c r="AD509" s="35"/>
      <c r="AE509" s="34"/>
      <c r="AF509" s="33"/>
      <c r="AG509" s="33"/>
      <c r="AH509" s="33"/>
    </row>
    <row r="510" spans="1:34" ht="158.25" thickBot="1" x14ac:dyDescent="0.25">
      <c r="A510" s="33"/>
      <c r="B510" s="50"/>
      <c r="C510" s="50"/>
      <c r="D510" s="33"/>
      <c r="E510" s="49"/>
      <c r="F510" s="48"/>
      <c r="G510" s="47"/>
      <c r="H510" s="43"/>
      <c r="I510" s="46"/>
      <c r="J510" s="46"/>
      <c r="K510" s="45"/>
      <c r="L510" s="43"/>
      <c r="M510" s="43"/>
      <c r="N510" s="44"/>
      <c r="O510" s="43"/>
      <c r="P510" s="43"/>
      <c r="Q510" s="43"/>
      <c r="R510" s="42">
        <f>O510*P510*Q510</f>
        <v>0</v>
      </c>
      <c r="S510" s="36" t="str">
        <f>IF(R510&lt;672,"LOW",IF(R510&lt;979,"MEDIUM",IF(R510&lt;1399,"HIGH",IF(R510&lt;3501,"VERY HIGH",0))))</f>
        <v>LOW</v>
      </c>
      <c r="T510" s="41" t="s">
        <v>231</v>
      </c>
      <c r="U510" s="41"/>
      <c r="V510" s="41"/>
      <c r="W510" s="41"/>
      <c r="X510" s="41"/>
      <c r="Y510" s="40">
        <f>SUM('[1]Scores-protected'!A524:D524)</f>
        <v>0</v>
      </c>
      <c r="Z510" s="39">
        <f>R510-(R510*Y510)</f>
        <v>0</v>
      </c>
      <c r="AA510" s="38" t="str">
        <f>IF(Y510&lt;10%,"None",IF(Y510&lt;50%,"Unsatisfactory",IF(Y510&lt;80%,"Requires Improvements",IF(Y510&gt;79%,"Satisfactory",0))))</f>
        <v>None</v>
      </c>
      <c r="AB510" s="37">
        <v>0.9</v>
      </c>
      <c r="AC510" s="36" t="str">
        <f>IF(Z510&lt;672,"LOW",IF(Z510&lt;979,"MEDIUM",IF(Z510&lt;1399,"HIGH",IF(Z510&lt;3501,"VERY HIGH",0))))</f>
        <v>LOW</v>
      </c>
      <c r="AD510" s="35"/>
      <c r="AE510" s="34"/>
      <c r="AF510" s="33"/>
      <c r="AG510" s="33"/>
      <c r="AH510" s="33"/>
    </row>
    <row r="511" spans="1:34" ht="158.25" thickBot="1" x14ac:dyDescent="0.25">
      <c r="A511" s="33"/>
      <c r="B511" s="50"/>
      <c r="C511" s="50"/>
      <c r="D511" s="33"/>
      <c r="E511" s="49"/>
      <c r="F511" s="48"/>
      <c r="G511" s="47"/>
      <c r="H511" s="43"/>
      <c r="I511" s="46"/>
      <c r="J511" s="46"/>
      <c r="K511" s="45"/>
      <c r="L511" s="43"/>
      <c r="M511" s="43"/>
      <c r="N511" s="44"/>
      <c r="O511" s="43"/>
      <c r="P511" s="43"/>
      <c r="Q511" s="43"/>
      <c r="R511" s="42">
        <f>O511*P511*Q511</f>
        <v>0</v>
      </c>
      <c r="S511" s="36" t="str">
        <f>IF(R511&lt;672,"LOW",IF(R511&lt;979,"MEDIUM",IF(R511&lt;1399,"HIGH",IF(R511&lt;3501,"VERY HIGH",0))))</f>
        <v>LOW</v>
      </c>
      <c r="T511" s="41" t="s">
        <v>231</v>
      </c>
      <c r="U511" s="41"/>
      <c r="V511" s="41"/>
      <c r="W511" s="41"/>
      <c r="X511" s="41"/>
      <c r="Y511" s="40">
        <f>SUM('[1]Scores-protected'!A525:D525)</f>
        <v>0</v>
      </c>
      <c r="Z511" s="39">
        <f>R511-(R511*Y511)</f>
        <v>0</v>
      </c>
      <c r="AA511" s="38" t="str">
        <f>IF(Y511&lt;10%,"None",IF(Y511&lt;50%,"Unsatisfactory",IF(Y511&lt;80%,"Requires Improvements",IF(Y511&gt;79%,"Satisfactory",0))))</f>
        <v>None</v>
      </c>
      <c r="AB511" s="37">
        <v>0.9</v>
      </c>
      <c r="AC511" s="36" t="str">
        <f>IF(Z511&lt;672,"LOW",IF(Z511&lt;979,"MEDIUM",IF(Z511&lt;1399,"HIGH",IF(Z511&lt;3501,"VERY HIGH",0))))</f>
        <v>LOW</v>
      </c>
      <c r="AD511" s="35"/>
      <c r="AE511" s="34"/>
      <c r="AF511" s="33"/>
      <c r="AG511" s="33"/>
      <c r="AH511" s="33"/>
    </row>
    <row r="512" spans="1:34" ht="158.25" thickBot="1" x14ac:dyDescent="0.25">
      <c r="A512" s="33"/>
      <c r="B512" s="50"/>
      <c r="C512" s="50"/>
      <c r="D512" s="33"/>
      <c r="E512" s="49"/>
      <c r="F512" s="48"/>
      <c r="G512" s="47"/>
      <c r="H512" s="43"/>
      <c r="I512" s="46"/>
      <c r="J512" s="46"/>
      <c r="K512" s="45"/>
      <c r="L512" s="43"/>
      <c r="M512" s="43"/>
      <c r="N512" s="44"/>
      <c r="O512" s="43"/>
      <c r="P512" s="43"/>
      <c r="Q512" s="43"/>
      <c r="R512" s="42">
        <f>O512*P512*Q512</f>
        <v>0</v>
      </c>
      <c r="S512" s="36" t="str">
        <f>IF(R512&lt;672,"LOW",IF(R512&lt;979,"MEDIUM",IF(R512&lt;1399,"HIGH",IF(R512&lt;3501,"VERY HIGH",0))))</f>
        <v>LOW</v>
      </c>
      <c r="T512" s="41" t="s">
        <v>231</v>
      </c>
      <c r="U512" s="41"/>
      <c r="V512" s="41"/>
      <c r="W512" s="41"/>
      <c r="X512" s="41"/>
      <c r="Y512" s="40">
        <f>SUM('[1]Scores-protected'!A526:D526)</f>
        <v>0</v>
      </c>
      <c r="Z512" s="39">
        <f>R512-(R512*Y512)</f>
        <v>0</v>
      </c>
      <c r="AA512" s="38" t="str">
        <f>IF(Y512&lt;10%,"None",IF(Y512&lt;50%,"Unsatisfactory",IF(Y512&lt;80%,"Requires Improvements",IF(Y512&gt;79%,"Satisfactory",0))))</f>
        <v>None</v>
      </c>
      <c r="AB512" s="37">
        <v>0.9</v>
      </c>
      <c r="AC512" s="36" t="str">
        <f>IF(Z512&lt;672,"LOW",IF(Z512&lt;979,"MEDIUM",IF(Z512&lt;1399,"HIGH",IF(Z512&lt;3501,"VERY HIGH",0))))</f>
        <v>LOW</v>
      </c>
      <c r="AD512" s="35"/>
      <c r="AE512" s="34"/>
      <c r="AF512" s="33"/>
      <c r="AG512" s="33"/>
      <c r="AH512" s="33"/>
    </row>
    <row r="513" spans="1:34" ht="158.25" thickBot="1" x14ac:dyDescent="0.25">
      <c r="A513" s="33"/>
      <c r="B513" s="50"/>
      <c r="C513" s="50"/>
      <c r="D513" s="33"/>
      <c r="E513" s="49"/>
      <c r="F513" s="48"/>
      <c r="G513" s="47"/>
      <c r="H513" s="43"/>
      <c r="I513" s="46"/>
      <c r="J513" s="46"/>
      <c r="K513" s="45"/>
      <c r="L513" s="43"/>
      <c r="M513" s="43"/>
      <c r="N513" s="44"/>
      <c r="O513" s="43"/>
      <c r="P513" s="43"/>
      <c r="Q513" s="43"/>
      <c r="R513" s="42">
        <f>O513*P513*Q513</f>
        <v>0</v>
      </c>
      <c r="S513" s="36" t="str">
        <f>IF(R513&lt;672,"LOW",IF(R513&lt;979,"MEDIUM",IF(R513&lt;1399,"HIGH",IF(R513&lt;3501,"VERY HIGH",0))))</f>
        <v>LOW</v>
      </c>
      <c r="T513" s="41" t="s">
        <v>231</v>
      </c>
      <c r="U513" s="41"/>
      <c r="V513" s="41"/>
      <c r="W513" s="41"/>
      <c r="X513" s="41"/>
      <c r="Y513" s="40">
        <f>SUM('[1]Scores-protected'!A527:D527)</f>
        <v>0</v>
      </c>
      <c r="Z513" s="39">
        <f>R513-(R513*Y513)</f>
        <v>0</v>
      </c>
      <c r="AA513" s="38" t="str">
        <f>IF(Y513&lt;10%,"None",IF(Y513&lt;50%,"Unsatisfactory",IF(Y513&lt;80%,"Requires Improvements",IF(Y513&gt;79%,"Satisfactory",0))))</f>
        <v>None</v>
      </c>
      <c r="AB513" s="37">
        <v>0.9</v>
      </c>
      <c r="AC513" s="36" t="str">
        <f>IF(Z513&lt;672,"LOW",IF(Z513&lt;979,"MEDIUM",IF(Z513&lt;1399,"HIGH",IF(Z513&lt;3501,"VERY HIGH",0))))</f>
        <v>LOW</v>
      </c>
      <c r="AD513" s="35"/>
      <c r="AE513" s="34"/>
      <c r="AF513" s="33"/>
      <c r="AG513" s="33"/>
      <c r="AH513" s="33"/>
    </row>
    <row r="514" spans="1:34" ht="158.25" thickBot="1" x14ac:dyDescent="0.25">
      <c r="A514" s="33"/>
      <c r="B514" s="50"/>
      <c r="C514" s="50"/>
      <c r="D514" s="33"/>
      <c r="E514" s="49"/>
      <c r="F514" s="48"/>
      <c r="G514" s="47"/>
      <c r="H514" s="43"/>
      <c r="I514" s="46"/>
      <c r="J514" s="46"/>
      <c r="K514" s="45"/>
      <c r="L514" s="43"/>
      <c r="M514" s="43"/>
      <c r="N514" s="44"/>
      <c r="O514" s="43"/>
      <c r="P514" s="43"/>
      <c r="Q514" s="43"/>
      <c r="R514" s="42">
        <f>O514*P514*Q514</f>
        <v>0</v>
      </c>
      <c r="S514" s="36" t="str">
        <f>IF(R514&lt;672,"LOW",IF(R514&lt;979,"MEDIUM",IF(R514&lt;1399,"HIGH",IF(R514&lt;3501,"VERY HIGH",0))))</f>
        <v>LOW</v>
      </c>
      <c r="T514" s="41" t="s">
        <v>231</v>
      </c>
      <c r="U514" s="41"/>
      <c r="V514" s="41"/>
      <c r="W514" s="41"/>
      <c r="X514" s="41"/>
      <c r="Y514" s="40">
        <f>SUM('[1]Scores-protected'!A528:D528)</f>
        <v>0</v>
      </c>
      <c r="Z514" s="39">
        <f>R514-(R514*Y514)</f>
        <v>0</v>
      </c>
      <c r="AA514" s="38" t="str">
        <f>IF(Y514&lt;10%,"None",IF(Y514&lt;50%,"Unsatisfactory",IF(Y514&lt;80%,"Requires Improvements",IF(Y514&gt;79%,"Satisfactory",0))))</f>
        <v>None</v>
      </c>
      <c r="AB514" s="37">
        <v>0.9</v>
      </c>
      <c r="AC514" s="36" t="str">
        <f>IF(Z514&lt;672,"LOW",IF(Z514&lt;979,"MEDIUM",IF(Z514&lt;1399,"HIGH",IF(Z514&lt;3501,"VERY HIGH",0))))</f>
        <v>LOW</v>
      </c>
      <c r="AD514" s="35"/>
      <c r="AE514" s="34"/>
      <c r="AF514" s="33"/>
      <c r="AG514" s="33"/>
      <c r="AH514" s="33"/>
    </row>
    <row r="515" spans="1:34" ht="158.25" thickBot="1" x14ac:dyDescent="0.25">
      <c r="A515" s="33"/>
      <c r="B515" s="50"/>
      <c r="C515" s="50"/>
      <c r="D515" s="33"/>
      <c r="E515" s="49"/>
      <c r="F515" s="48"/>
      <c r="G515" s="47"/>
      <c r="H515" s="43"/>
      <c r="I515" s="46"/>
      <c r="J515" s="46"/>
      <c r="K515" s="45"/>
      <c r="L515" s="43"/>
      <c r="M515" s="43"/>
      <c r="N515" s="44"/>
      <c r="O515" s="43"/>
      <c r="P515" s="43"/>
      <c r="Q515" s="43"/>
      <c r="R515" s="42">
        <f>O515*P515*Q515</f>
        <v>0</v>
      </c>
      <c r="S515" s="36" t="str">
        <f>IF(R515&lt;672,"LOW",IF(R515&lt;979,"MEDIUM",IF(R515&lt;1399,"HIGH",IF(R515&lt;3501,"VERY HIGH",0))))</f>
        <v>LOW</v>
      </c>
      <c r="T515" s="41" t="s">
        <v>231</v>
      </c>
      <c r="U515" s="41"/>
      <c r="V515" s="41"/>
      <c r="W515" s="41"/>
      <c r="X515" s="41"/>
      <c r="Y515" s="40">
        <f>SUM('[1]Scores-protected'!A529:D529)</f>
        <v>0</v>
      </c>
      <c r="Z515" s="39">
        <f>R515-(R515*Y515)</f>
        <v>0</v>
      </c>
      <c r="AA515" s="38" t="str">
        <f>IF(Y515&lt;10%,"None",IF(Y515&lt;50%,"Unsatisfactory",IF(Y515&lt;80%,"Requires Improvements",IF(Y515&gt;79%,"Satisfactory",0))))</f>
        <v>None</v>
      </c>
      <c r="AB515" s="37">
        <v>0.9</v>
      </c>
      <c r="AC515" s="36" t="str">
        <f>IF(Z515&lt;672,"LOW",IF(Z515&lt;979,"MEDIUM",IF(Z515&lt;1399,"HIGH",IF(Z515&lt;3501,"VERY HIGH",0))))</f>
        <v>LOW</v>
      </c>
      <c r="AD515" s="35"/>
      <c r="AE515" s="34"/>
      <c r="AF515" s="33"/>
      <c r="AG515" s="33"/>
      <c r="AH515" s="33"/>
    </row>
    <row r="516" spans="1:34" ht="158.25" thickBot="1" x14ac:dyDescent="0.25">
      <c r="A516" s="33"/>
      <c r="B516" s="50"/>
      <c r="C516" s="50"/>
      <c r="D516" s="33"/>
      <c r="E516" s="49"/>
      <c r="F516" s="48"/>
      <c r="G516" s="47"/>
      <c r="H516" s="43"/>
      <c r="I516" s="46"/>
      <c r="J516" s="46"/>
      <c r="K516" s="45"/>
      <c r="L516" s="43"/>
      <c r="M516" s="43"/>
      <c r="N516" s="44"/>
      <c r="O516" s="43"/>
      <c r="P516" s="43"/>
      <c r="Q516" s="43"/>
      <c r="R516" s="42">
        <f>O516*P516*Q516</f>
        <v>0</v>
      </c>
      <c r="S516" s="36" t="str">
        <f>IF(R516&lt;672,"LOW",IF(R516&lt;979,"MEDIUM",IF(R516&lt;1399,"HIGH",IF(R516&lt;3501,"VERY HIGH",0))))</f>
        <v>LOW</v>
      </c>
      <c r="T516" s="41" t="s">
        <v>231</v>
      </c>
      <c r="U516" s="41"/>
      <c r="V516" s="41"/>
      <c r="W516" s="41"/>
      <c r="X516" s="41"/>
      <c r="Y516" s="40">
        <f>SUM('[1]Scores-protected'!A530:D530)</f>
        <v>0</v>
      </c>
      <c r="Z516" s="39">
        <f>R516-(R516*Y516)</f>
        <v>0</v>
      </c>
      <c r="AA516" s="38" t="str">
        <f>IF(Y516&lt;10%,"None",IF(Y516&lt;50%,"Unsatisfactory",IF(Y516&lt;80%,"Requires Improvements",IF(Y516&gt;79%,"Satisfactory",0))))</f>
        <v>None</v>
      </c>
      <c r="AB516" s="37">
        <v>0.9</v>
      </c>
      <c r="AC516" s="36" t="str">
        <f>IF(Z516&lt;672,"LOW",IF(Z516&lt;979,"MEDIUM",IF(Z516&lt;1399,"HIGH",IF(Z516&lt;3501,"VERY HIGH",0))))</f>
        <v>LOW</v>
      </c>
      <c r="AD516" s="35"/>
      <c r="AE516" s="34"/>
      <c r="AF516" s="33"/>
      <c r="AG516" s="33"/>
      <c r="AH516" s="33"/>
    </row>
    <row r="517" spans="1:34" ht="158.25" thickBot="1" x14ac:dyDescent="0.25">
      <c r="A517" s="33"/>
      <c r="B517" s="50"/>
      <c r="C517" s="50"/>
      <c r="D517" s="33"/>
      <c r="E517" s="49"/>
      <c r="F517" s="48"/>
      <c r="G517" s="47"/>
      <c r="H517" s="43"/>
      <c r="I517" s="46"/>
      <c r="J517" s="46"/>
      <c r="K517" s="45"/>
      <c r="L517" s="43"/>
      <c r="M517" s="43"/>
      <c r="N517" s="44"/>
      <c r="O517" s="43"/>
      <c r="P517" s="43"/>
      <c r="Q517" s="43"/>
      <c r="R517" s="42">
        <f>O517*P517*Q517</f>
        <v>0</v>
      </c>
      <c r="S517" s="36" t="str">
        <f>IF(R517&lt;672,"LOW",IF(R517&lt;979,"MEDIUM",IF(R517&lt;1399,"HIGH",IF(R517&lt;3501,"VERY HIGH",0))))</f>
        <v>LOW</v>
      </c>
      <c r="T517" s="41" t="s">
        <v>231</v>
      </c>
      <c r="U517" s="41"/>
      <c r="V517" s="41"/>
      <c r="W517" s="41"/>
      <c r="X517" s="41"/>
      <c r="Y517" s="40">
        <f>SUM('[1]Scores-protected'!A531:D531)</f>
        <v>0</v>
      </c>
      <c r="Z517" s="39">
        <f>R517-(R517*Y517)</f>
        <v>0</v>
      </c>
      <c r="AA517" s="38" t="str">
        <f>IF(Y517&lt;10%,"None",IF(Y517&lt;50%,"Unsatisfactory",IF(Y517&lt;80%,"Requires Improvements",IF(Y517&gt;79%,"Satisfactory",0))))</f>
        <v>None</v>
      </c>
      <c r="AB517" s="37">
        <v>0.9</v>
      </c>
      <c r="AC517" s="36" t="str">
        <f>IF(Z517&lt;672,"LOW",IF(Z517&lt;979,"MEDIUM",IF(Z517&lt;1399,"HIGH",IF(Z517&lt;3501,"VERY HIGH",0))))</f>
        <v>LOW</v>
      </c>
      <c r="AD517" s="35"/>
      <c r="AE517" s="34"/>
      <c r="AF517" s="33"/>
      <c r="AG517" s="33"/>
      <c r="AH517" s="33"/>
    </row>
    <row r="518" spans="1:34" ht="158.25" thickBot="1" x14ac:dyDescent="0.25">
      <c r="A518" s="33"/>
      <c r="B518" s="50"/>
      <c r="C518" s="50"/>
      <c r="D518" s="33"/>
      <c r="E518" s="49"/>
      <c r="F518" s="48"/>
      <c r="G518" s="47"/>
      <c r="H518" s="43"/>
      <c r="I518" s="46"/>
      <c r="J518" s="46"/>
      <c r="K518" s="45"/>
      <c r="L518" s="43"/>
      <c r="M518" s="43"/>
      <c r="N518" s="44"/>
      <c r="O518" s="43"/>
      <c r="P518" s="43"/>
      <c r="Q518" s="43"/>
      <c r="R518" s="42">
        <f>O518*P518*Q518</f>
        <v>0</v>
      </c>
      <c r="S518" s="36" t="str">
        <f>IF(R518&lt;672,"LOW",IF(R518&lt;979,"MEDIUM",IF(R518&lt;1399,"HIGH",IF(R518&lt;3501,"VERY HIGH",0))))</f>
        <v>LOW</v>
      </c>
      <c r="T518" s="41" t="s">
        <v>231</v>
      </c>
      <c r="U518" s="41"/>
      <c r="V518" s="41"/>
      <c r="W518" s="41"/>
      <c r="X518" s="41"/>
      <c r="Y518" s="40">
        <f>SUM('[1]Scores-protected'!A532:D532)</f>
        <v>0</v>
      </c>
      <c r="Z518" s="39">
        <f>R518-(R518*Y518)</f>
        <v>0</v>
      </c>
      <c r="AA518" s="38" t="str">
        <f>IF(Y518&lt;10%,"None",IF(Y518&lt;50%,"Unsatisfactory",IF(Y518&lt;80%,"Requires Improvements",IF(Y518&gt;79%,"Satisfactory",0))))</f>
        <v>None</v>
      </c>
      <c r="AB518" s="37">
        <v>0.9</v>
      </c>
      <c r="AC518" s="36" t="str">
        <f>IF(Z518&lt;672,"LOW",IF(Z518&lt;979,"MEDIUM",IF(Z518&lt;1399,"HIGH",IF(Z518&lt;3501,"VERY HIGH",0))))</f>
        <v>LOW</v>
      </c>
      <c r="AD518" s="35"/>
      <c r="AE518" s="34"/>
      <c r="AF518" s="33"/>
      <c r="AG518" s="33"/>
      <c r="AH518" s="33"/>
    </row>
    <row r="519" spans="1:34" ht="158.25" thickBot="1" x14ac:dyDescent="0.25">
      <c r="A519" s="33"/>
      <c r="B519" s="50"/>
      <c r="C519" s="50"/>
      <c r="D519" s="33"/>
      <c r="E519" s="49"/>
      <c r="F519" s="48"/>
      <c r="G519" s="47"/>
      <c r="H519" s="43"/>
      <c r="I519" s="46"/>
      <c r="J519" s="46"/>
      <c r="K519" s="45"/>
      <c r="L519" s="43"/>
      <c r="M519" s="43"/>
      <c r="N519" s="44"/>
      <c r="O519" s="43"/>
      <c r="P519" s="43"/>
      <c r="Q519" s="43"/>
      <c r="R519" s="42">
        <f>O519*P519*Q519</f>
        <v>0</v>
      </c>
      <c r="S519" s="36" t="str">
        <f>IF(R519&lt;672,"LOW",IF(R519&lt;979,"MEDIUM",IF(R519&lt;1399,"HIGH",IF(R519&lt;3501,"VERY HIGH",0))))</f>
        <v>LOW</v>
      </c>
      <c r="T519" s="41" t="s">
        <v>231</v>
      </c>
      <c r="U519" s="41"/>
      <c r="V519" s="41"/>
      <c r="W519" s="41"/>
      <c r="X519" s="41"/>
      <c r="Y519" s="40">
        <f>SUM('[1]Scores-protected'!A533:D533)</f>
        <v>0</v>
      </c>
      <c r="Z519" s="39">
        <f>R519-(R519*Y519)</f>
        <v>0</v>
      </c>
      <c r="AA519" s="38" t="str">
        <f>IF(Y519&lt;10%,"None",IF(Y519&lt;50%,"Unsatisfactory",IF(Y519&lt;80%,"Requires Improvements",IF(Y519&gt;79%,"Satisfactory",0))))</f>
        <v>None</v>
      </c>
      <c r="AB519" s="37">
        <v>0.9</v>
      </c>
      <c r="AC519" s="36" t="str">
        <f>IF(Z519&lt;672,"LOW",IF(Z519&lt;979,"MEDIUM",IF(Z519&lt;1399,"HIGH",IF(Z519&lt;3501,"VERY HIGH",0))))</f>
        <v>LOW</v>
      </c>
      <c r="AD519" s="35"/>
      <c r="AE519" s="34"/>
      <c r="AF519" s="33"/>
      <c r="AG519" s="33"/>
      <c r="AH519" s="33"/>
    </row>
    <row r="520" spans="1:34" ht="158.25" thickBot="1" x14ac:dyDescent="0.25">
      <c r="A520" s="33"/>
      <c r="B520" s="50"/>
      <c r="C520" s="50"/>
      <c r="D520" s="33"/>
      <c r="E520" s="49"/>
      <c r="F520" s="48"/>
      <c r="G520" s="47"/>
      <c r="H520" s="43"/>
      <c r="I520" s="46"/>
      <c r="J520" s="46"/>
      <c r="K520" s="45"/>
      <c r="L520" s="43"/>
      <c r="M520" s="43"/>
      <c r="N520" s="44"/>
      <c r="O520" s="43"/>
      <c r="P520" s="43"/>
      <c r="Q520" s="43"/>
      <c r="R520" s="42">
        <f>O520*P520*Q520</f>
        <v>0</v>
      </c>
      <c r="S520" s="36" t="str">
        <f>IF(R520&lt;672,"LOW",IF(R520&lt;979,"MEDIUM",IF(R520&lt;1399,"HIGH",IF(R520&lt;3501,"VERY HIGH",0))))</f>
        <v>LOW</v>
      </c>
      <c r="T520" s="41" t="s">
        <v>231</v>
      </c>
      <c r="U520" s="41"/>
      <c r="V520" s="41"/>
      <c r="W520" s="41"/>
      <c r="X520" s="41"/>
      <c r="Y520" s="40">
        <f>SUM('[1]Scores-protected'!A534:D534)</f>
        <v>0</v>
      </c>
      <c r="Z520" s="39">
        <f>R520-(R520*Y520)</f>
        <v>0</v>
      </c>
      <c r="AA520" s="38" t="str">
        <f>IF(Y520&lt;10%,"None",IF(Y520&lt;50%,"Unsatisfactory",IF(Y520&lt;80%,"Requires Improvements",IF(Y520&gt;79%,"Satisfactory",0))))</f>
        <v>None</v>
      </c>
      <c r="AB520" s="37">
        <v>0.9</v>
      </c>
      <c r="AC520" s="36" t="str">
        <f>IF(Z520&lt;672,"LOW",IF(Z520&lt;979,"MEDIUM",IF(Z520&lt;1399,"HIGH",IF(Z520&lt;3501,"VERY HIGH",0))))</f>
        <v>LOW</v>
      </c>
      <c r="AD520" s="35"/>
      <c r="AE520" s="34"/>
      <c r="AF520" s="33"/>
      <c r="AG520" s="33"/>
      <c r="AH520" s="33"/>
    </row>
    <row r="521" spans="1:34" ht="158.25" thickBot="1" x14ac:dyDescent="0.25">
      <c r="A521" s="33"/>
      <c r="B521" s="50"/>
      <c r="C521" s="50"/>
      <c r="D521" s="33"/>
      <c r="E521" s="49"/>
      <c r="F521" s="48"/>
      <c r="G521" s="47"/>
      <c r="H521" s="43"/>
      <c r="I521" s="46"/>
      <c r="J521" s="46"/>
      <c r="K521" s="45"/>
      <c r="L521" s="43"/>
      <c r="M521" s="43"/>
      <c r="N521" s="44"/>
      <c r="O521" s="43"/>
      <c r="P521" s="43"/>
      <c r="Q521" s="43"/>
      <c r="R521" s="42">
        <f>O521*P521*Q521</f>
        <v>0</v>
      </c>
      <c r="S521" s="36" t="str">
        <f>IF(R521&lt;672,"LOW",IF(R521&lt;979,"MEDIUM",IF(R521&lt;1399,"HIGH",IF(R521&lt;3501,"VERY HIGH",0))))</f>
        <v>LOW</v>
      </c>
      <c r="T521" s="41" t="s">
        <v>231</v>
      </c>
      <c r="U521" s="41"/>
      <c r="V521" s="41"/>
      <c r="W521" s="41"/>
      <c r="X521" s="41"/>
      <c r="Y521" s="40">
        <f>SUM('[1]Scores-protected'!A535:D535)</f>
        <v>0</v>
      </c>
      <c r="Z521" s="39">
        <f>R521-(R521*Y521)</f>
        <v>0</v>
      </c>
      <c r="AA521" s="38" t="str">
        <f>IF(Y521&lt;10%,"None",IF(Y521&lt;50%,"Unsatisfactory",IF(Y521&lt;80%,"Requires Improvements",IF(Y521&gt;79%,"Satisfactory",0))))</f>
        <v>None</v>
      </c>
      <c r="AB521" s="37">
        <v>0.9</v>
      </c>
      <c r="AC521" s="36" t="str">
        <f>IF(Z521&lt;672,"LOW",IF(Z521&lt;979,"MEDIUM",IF(Z521&lt;1399,"HIGH",IF(Z521&lt;3501,"VERY HIGH",0))))</f>
        <v>LOW</v>
      </c>
      <c r="AD521" s="35"/>
      <c r="AE521" s="34"/>
      <c r="AF521" s="33"/>
      <c r="AG521" s="33"/>
      <c r="AH521" s="33"/>
    </row>
    <row r="522" spans="1:34" ht="158.25" thickBot="1" x14ac:dyDescent="0.25">
      <c r="A522" s="33"/>
      <c r="B522" s="50"/>
      <c r="C522" s="50"/>
      <c r="D522" s="33"/>
      <c r="E522" s="49"/>
      <c r="F522" s="48"/>
      <c r="G522" s="47"/>
      <c r="H522" s="43"/>
      <c r="I522" s="46"/>
      <c r="J522" s="46"/>
      <c r="K522" s="45"/>
      <c r="L522" s="43"/>
      <c r="M522" s="43"/>
      <c r="N522" s="44"/>
      <c r="O522" s="43"/>
      <c r="P522" s="43"/>
      <c r="Q522" s="43"/>
      <c r="R522" s="42">
        <f>O522*P522*Q522</f>
        <v>0</v>
      </c>
      <c r="S522" s="36" t="str">
        <f>IF(R522&lt;672,"LOW",IF(R522&lt;979,"MEDIUM",IF(R522&lt;1399,"HIGH",IF(R522&lt;3501,"VERY HIGH",0))))</f>
        <v>LOW</v>
      </c>
      <c r="T522" s="41" t="s">
        <v>231</v>
      </c>
      <c r="U522" s="41"/>
      <c r="V522" s="41"/>
      <c r="W522" s="41"/>
      <c r="X522" s="41"/>
      <c r="Y522" s="40">
        <f>SUM('[1]Scores-protected'!A536:D536)</f>
        <v>0</v>
      </c>
      <c r="Z522" s="39">
        <f>R522-(R522*Y522)</f>
        <v>0</v>
      </c>
      <c r="AA522" s="38" t="str">
        <f>IF(Y522&lt;10%,"None",IF(Y522&lt;50%,"Unsatisfactory",IF(Y522&lt;80%,"Requires Improvements",IF(Y522&gt;79%,"Satisfactory",0))))</f>
        <v>None</v>
      </c>
      <c r="AB522" s="37">
        <v>0.9</v>
      </c>
      <c r="AC522" s="36" t="str">
        <f>IF(Z522&lt;672,"LOW",IF(Z522&lt;979,"MEDIUM",IF(Z522&lt;1399,"HIGH",IF(Z522&lt;3501,"VERY HIGH",0))))</f>
        <v>LOW</v>
      </c>
      <c r="AD522" s="35"/>
      <c r="AE522" s="34"/>
      <c r="AF522" s="33"/>
      <c r="AG522" s="33"/>
      <c r="AH522" s="33"/>
    </row>
    <row r="523" spans="1:34" ht="158.25" thickBot="1" x14ac:dyDescent="0.25">
      <c r="A523" s="33"/>
      <c r="B523" s="50"/>
      <c r="C523" s="50"/>
      <c r="D523" s="33"/>
      <c r="E523" s="49"/>
      <c r="F523" s="48"/>
      <c r="G523" s="47"/>
      <c r="H523" s="43"/>
      <c r="I523" s="46"/>
      <c r="J523" s="46"/>
      <c r="K523" s="45"/>
      <c r="L523" s="43"/>
      <c r="M523" s="43"/>
      <c r="N523" s="44"/>
      <c r="O523" s="43"/>
      <c r="P523" s="43"/>
      <c r="Q523" s="43"/>
      <c r="R523" s="42">
        <f>O523*P523*Q523</f>
        <v>0</v>
      </c>
      <c r="S523" s="36" t="str">
        <f>IF(R523&lt;672,"LOW",IF(R523&lt;979,"MEDIUM",IF(R523&lt;1399,"HIGH",IF(R523&lt;3501,"VERY HIGH",0))))</f>
        <v>LOW</v>
      </c>
      <c r="T523" s="41" t="s">
        <v>231</v>
      </c>
      <c r="U523" s="41"/>
      <c r="V523" s="41"/>
      <c r="W523" s="41"/>
      <c r="X523" s="41"/>
      <c r="Y523" s="40">
        <f>SUM('[1]Scores-protected'!A537:D537)</f>
        <v>0</v>
      </c>
      <c r="Z523" s="39">
        <f>R523-(R523*Y523)</f>
        <v>0</v>
      </c>
      <c r="AA523" s="38" t="str">
        <f>IF(Y523&lt;10%,"None",IF(Y523&lt;50%,"Unsatisfactory",IF(Y523&lt;80%,"Requires Improvements",IF(Y523&gt;79%,"Satisfactory",0))))</f>
        <v>None</v>
      </c>
      <c r="AB523" s="37">
        <v>0.9</v>
      </c>
      <c r="AC523" s="36" t="str">
        <f>IF(Z523&lt;672,"LOW",IF(Z523&lt;979,"MEDIUM",IF(Z523&lt;1399,"HIGH",IF(Z523&lt;3501,"VERY HIGH",0))))</f>
        <v>LOW</v>
      </c>
      <c r="AD523" s="35"/>
      <c r="AE523" s="34"/>
      <c r="AF523" s="33"/>
      <c r="AG523" s="33"/>
      <c r="AH523" s="33"/>
    </row>
    <row r="524" spans="1:34" ht="158.25" thickBot="1" x14ac:dyDescent="0.25">
      <c r="A524" s="33"/>
      <c r="B524" s="50"/>
      <c r="C524" s="50"/>
      <c r="D524" s="33"/>
      <c r="E524" s="49"/>
      <c r="F524" s="48"/>
      <c r="G524" s="47"/>
      <c r="H524" s="43"/>
      <c r="I524" s="46"/>
      <c r="J524" s="46"/>
      <c r="K524" s="45"/>
      <c r="L524" s="43"/>
      <c r="M524" s="43"/>
      <c r="N524" s="44"/>
      <c r="O524" s="43"/>
      <c r="P524" s="43"/>
      <c r="Q524" s="43"/>
      <c r="R524" s="42">
        <f>O524*P524*Q524</f>
        <v>0</v>
      </c>
      <c r="S524" s="36" t="str">
        <f>IF(R524&lt;672,"LOW",IF(R524&lt;979,"MEDIUM",IF(R524&lt;1399,"HIGH",IF(R524&lt;3501,"VERY HIGH",0))))</f>
        <v>LOW</v>
      </c>
      <c r="T524" s="41" t="s">
        <v>231</v>
      </c>
      <c r="U524" s="41"/>
      <c r="V524" s="41"/>
      <c r="W524" s="41"/>
      <c r="X524" s="41"/>
      <c r="Y524" s="40">
        <f>SUM('[1]Scores-protected'!A538:D538)</f>
        <v>0</v>
      </c>
      <c r="Z524" s="39">
        <f>R524-(R524*Y524)</f>
        <v>0</v>
      </c>
      <c r="AA524" s="38" t="str">
        <f>IF(Y524&lt;10%,"None",IF(Y524&lt;50%,"Unsatisfactory",IF(Y524&lt;80%,"Requires Improvements",IF(Y524&gt;79%,"Satisfactory",0))))</f>
        <v>None</v>
      </c>
      <c r="AB524" s="37">
        <v>0.9</v>
      </c>
      <c r="AC524" s="36" t="str">
        <f>IF(Z524&lt;672,"LOW",IF(Z524&lt;979,"MEDIUM",IF(Z524&lt;1399,"HIGH",IF(Z524&lt;3501,"VERY HIGH",0))))</f>
        <v>LOW</v>
      </c>
      <c r="AD524" s="35"/>
      <c r="AE524" s="34"/>
      <c r="AF524" s="33"/>
      <c r="AG524" s="33"/>
      <c r="AH524" s="33"/>
    </row>
    <row r="525" spans="1:34" ht="158.25" thickBot="1" x14ac:dyDescent="0.25">
      <c r="A525" s="33"/>
      <c r="B525" s="50"/>
      <c r="C525" s="50"/>
      <c r="D525" s="33"/>
      <c r="E525" s="49"/>
      <c r="F525" s="48"/>
      <c r="G525" s="47"/>
      <c r="H525" s="43"/>
      <c r="I525" s="46"/>
      <c r="J525" s="46"/>
      <c r="K525" s="45"/>
      <c r="L525" s="43"/>
      <c r="M525" s="43"/>
      <c r="N525" s="44"/>
      <c r="O525" s="43"/>
      <c r="P525" s="43"/>
      <c r="Q525" s="43"/>
      <c r="R525" s="42">
        <f>O525*P525*Q525</f>
        <v>0</v>
      </c>
      <c r="S525" s="36" t="str">
        <f>IF(R525&lt;672,"LOW",IF(R525&lt;979,"MEDIUM",IF(R525&lt;1399,"HIGH",IF(R525&lt;3501,"VERY HIGH",0))))</f>
        <v>LOW</v>
      </c>
      <c r="T525" s="41" t="s">
        <v>231</v>
      </c>
      <c r="U525" s="41"/>
      <c r="V525" s="41"/>
      <c r="W525" s="41"/>
      <c r="X525" s="41"/>
      <c r="Y525" s="40">
        <f>SUM('[1]Scores-protected'!A539:D539)</f>
        <v>0</v>
      </c>
      <c r="Z525" s="39">
        <f>R525-(R525*Y525)</f>
        <v>0</v>
      </c>
      <c r="AA525" s="38" t="str">
        <f>IF(Y525&lt;10%,"None",IF(Y525&lt;50%,"Unsatisfactory",IF(Y525&lt;80%,"Requires Improvements",IF(Y525&gt;79%,"Satisfactory",0))))</f>
        <v>None</v>
      </c>
      <c r="AB525" s="37">
        <v>0.9</v>
      </c>
      <c r="AC525" s="36" t="str">
        <f>IF(Z525&lt;672,"LOW",IF(Z525&lt;979,"MEDIUM",IF(Z525&lt;1399,"HIGH",IF(Z525&lt;3501,"VERY HIGH",0))))</f>
        <v>LOW</v>
      </c>
      <c r="AD525" s="35"/>
      <c r="AE525" s="34"/>
      <c r="AF525" s="33"/>
      <c r="AG525" s="33"/>
      <c r="AH525" s="33"/>
    </row>
    <row r="526" spans="1:34" ht="158.25" thickBot="1" x14ac:dyDescent="0.25">
      <c r="A526" s="33"/>
      <c r="B526" s="50"/>
      <c r="C526" s="50"/>
      <c r="D526" s="33"/>
      <c r="E526" s="49"/>
      <c r="F526" s="48"/>
      <c r="G526" s="47"/>
      <c r="H526" s="43"/>
      <c r="I526" s="46"/>
      <c r="J526" s="46"/>
      <c r="K526" s="45"/>
      <c r="L526" s="43"/>
      <c r="M526" s="43"/>
      <c r="N526" s="44"/>
      <c r="O526" s="43"/>
      <c r="P526" s="43"/>
      <c r="Q526" s="43"/>
      <c r="R526" s="42">
        <f>O526*P526*Q526</f>
        <v>0</v>
      </c>
      <c r="S526" s="36" t="str">
        <f>IF(R526&lt;672,"LOW",IF(R526&lt;979,"MEDIUM",IF(R526&lt;1399,"HIGH",IF(R526&lt;3501,"VERY HIGH",0))))</f>
        <v>LOW</v>
      </c>
      <c r="T526" s="41" t="s">
        <v>231</v>
      </c>
      <c r="U526" s="41"/>
      <c r="V526" s="41"/>
      <c r="W526" s="41"/>
      <c r="X526" s="41"/>
      <c r="Y526" s="40">
        <f>SUM('[1]Scores-protected'!A540:D540)</f>
        <v>0</v>
      </c>
      <c r="Z526" s="39">
        <f>R526-(R526*Y526)</f>
        <v>0</v>
      </c>
      <c r="AA526" s="38" t="str">
        <f>IF(Y526&lt;10%,"None",IF(Y526&lt;50%,"Unsatisfactory",IF(Y526&lt;80%,"Requires Improvements",IF(Y526&gt;79%,"Satisfactory",0))))</f>
        <v>None</v>
      </c>
      <c r="AB526" s="37">
        <v>0.9</v>
      </c>
      <c r="AC526" s="36" t="str">
        <f>IF(Z526&lt;672,"LOW",IF(Z526&lt;979,"MEDIUM",IF(Z526&lt;1399,"HIGH",IF(Z526&lt;3501,"VERY HIGH",0))))</f>
        <v>LOW</v>
      </c>
      <c r="AD526" s="35"/>
      <c r="AE526" s="34"/>
      <c r="AF526" s="33"/>
      <c r="AG526" s="33"/>
      <c r="AH526" s="33"/>
    </row>
    <row r="527" spans="1:34" ht="158.25" thickBot="1" x14ac:dyDescent="0.25">
      <c r="A527" s="33"/>
      <c r="B527" s="50"/>
      <c r="C527" s="50"/>
      <c r="D527" s="33"/>
      <c r="E527" s="49"/>
      <c r="F527" s="48"/>
      <c r="G527" s="47"/>
      <c r="H527" s="43"/>
      <c r="I527" s="46"/>
      <c r="J527" s="46"/>
      <c r="K527" s="45"/>
      <c r="L527" s="43"/>
      <c r="M527" s="43"/>
      <c r="N527" s="44"/>
      <c r="O527" s="43"/>
      <c r="P527" s="43"/>
      <c r="Q527" s="43"/>
      <c r="R527" s="42">
        <f>O527*P527*Q527</f>
        <v>0</v>
      </c>
      <c r="S527" s="36" t="str">
        <f>IF(R527&lt;672,"LOW",IF(R527&lt;979,"MEDIUM",IF(R527&lt;1399,"HIGH",IF(R527&lt;3501,"VERY HIGH",0))))</f>
        <v>LOW</v>
      </c>
      <c r="T527" s="41" t="s">
        <v>231</v>
      </c>
      <c r="U527" s="41"/>
      <c r="V527" s="41"/>
      <c r="W527" s="41"/>
      <c r="X527" s="41"/>
      <c r="Y527" s="40">
        <f>SUM('[1]Scores-protected'!A541:D541)</f>
        <v>0</v>
      </c>
      <c r="Z527" s="39">
        <f>R527-(R527*Y527)</f>
        <v>0</v>
      </c>
      <c r="AA527" s="38" t="str">
        <f>IF(Y527&lt;10%,"None",IF(Y527&lt;50%,"Unsatisfactory",IF(Y527&lt;80%,"Requires Improvements",IF(Y527&gt;79%,"Satisfactory",0))))</f>
        <v>None</v>
      </c>
      <c r="AB527" s="37">
        <v>0.9</v>
      </c>
      <c r="AC527" s="36" t="str">
        <f>IF(Z527&lt;672,"LOW",IF(Z527&lt;979,"MEDIUM",IF(Z527&lt;1399,"HIGH",IF(Z527&lt;3501,"VERY HIGH",0))))</f>
        <v>LOW</v>
      </c>
      <c r="AD527" s="35"/>
      <c r="AE527" s="34"/>
      <c r="AF527" s="33"/>
      <c r="AG527" s="33"/>
      <c r="AH527" s="33"/>
    </row>
    <row r="528" spans="1:34" ht="158.25" thickBot="1" x14ac:dyDescent="0.25">
      <c r="A528" s="33"/>
      <c r="B528" s="50"/>
      <c r="C528" s="50"/>
      <c r="D528" s="33"/>
      <c r="E528" s="49"/>
      <c r="F528" s="48"/>
      <c r="G528" s="47"/>
      <c r="H528" s="43"/>
      <c r="I528" s="46"/>
      <c r="J528" s="46"/>
      <c r="K528" s="45"/>
      <c r="L528" s="43"/>
      <c r="M528" s="43"/>
      <c r="N528" s="44"/>
      <c r="O528" s="43"/>
      <c r="P528" s="43"/>
      <c r="Q528" s="43"/>
      <c r="R528" s="42">
        <f>O528*P528*Q528</f>
        <v>0</v>
      </c>
      <c r="S528" s="36" t="str">
        <f>IF(R528&lt;672,"LOW",IF(R528&lt;979,"MEDIUM",IF(R528&lt;1399,"HIGH",IF(R528&lt;3501,"VERY HIGH",0))))</f>
        <v>LOW</v>
      </c>
      <c r="T528" s="41" t="s">
        <v>231</v>
      </c>
      <c r="U528" s="41"/>
      <c r="V528" s="41"/>
      <c r="W528" s="41"/>
      <c r="X528" s="41"/>
      <c r="Y528" s="40">
        <f>SUM('[1]Scores-protected'!A542:D542)</f>
        <v>0</v>
      </c>
      <c r="Z528" s="39">
        <f>R528-(R528*Y528)</f>
        <v>0</v>
      </c>
      <c r="AA528" s="38" t="str">
        <f>IF(Y528&lt;10%,"None",IF(Y528&lt;50%,"Unsatisfactory",IF(Y528&lt;80%,"Requires Improvements",IF(Y528&gt;79%,"Satisfactory",0))))</f>
        <v>None</v>
      </c>
      <c r="AB528" s="37">
        <v>0.9</v>
      </c>
      <c r="AC528" s="36" t="str">
        <f>IF(Z528&lt;672,"LOW",IF(Z528&lt;979,"MEDIUM",IF(Z528&lt;1399,"HIGH",IF(Z528&lt;3501,"VERY HIGH",0))))</f>
        <v>LOW</v>
      </c>
      <c r="AD528" s="35"/>
      <c r="AE528" s="34"/>
      <c r="AF528" s="33"/>
      <c r="AG528" s="33"/>
      <c r="AH528" s="33"/>
    </row>
    <row r="529" spans="1:34" ht="158.25" thickBot="1" x14ac:dyDescent="0.25">
      <c r="A529" s="33"/>
      <c r="B529" s="50"/>
      <c r="C529" s="50"/>
      <c r="D529" s="33"/>
      <c r="E529" s="49"/>
      <c r="F529" s="48"/>
      <c r="G529" s="47"/>
      <c r="H529" s="43"/>
      <c r="I529" s="46"/>
      <c r="J529" s="46"/>
      <c r="K529" s="45"/>
      <c r="L529" s="43"/>
      <c r="M529" s="43"/>
      <c r="N529" s="44"/>
      <c r="O529" s="43"/>
      <c r="P529" s="43"/>
      <c r="Q529" s="43"/>
      <c r="R529" s="42">
        <f>O529*P529*Q529</f>
        <v>0</v>
      </c>
      <c r="S529" s="36" t="str">
        <f>IF(R529&lt;672,"LOW",IF(R529&lt;979,"MEDIUM",IF(R529&lt;1399,"HIGH",IF(R529&lt;3501,"VERY HIGH",0))))</f>
        <v>LOW</v>
      </c>
      <c r="T529" s="41" t="s">
        <v>231</v>
      </c>
      <c r="U529" s="41"/>
      <c r="V529" s="41"/>
      <c r="W529" s="41"/>
      <c r="X529" s="41"/>
      <c r="Y529" s="40">
        <f>SUM('[1]Scores-protected'!A543:D543)</f>
        <v>0</v>
      </c>
      <c r="Z529" s="39">
        <f>R529-(R529*Y529)</f>
        <v>0</v>
      </c>
      <c r="AA529" s="38" t="str">
        <f>IF(Y529&lt;10%,"None",IF(Y529&lt;50%,"Unsatisfactory",IF(Y529&lt;80%,"Requires Improvements",IF(Y529&gt;79%,"Satisfactory",0))))</f>
        <v>None</v>
      </c>
      <c r="AB529" s="37">
        <v>0.9</v>
      </c>
      <c r="AC529" s="36" t="str">
        <f>IF(Z529&lt;672,"LOW",IF(Z529&lt;979,"MEDIUM",IF(Z529&lt;1399,"HIGH",IF(Z529&lt;3501,"VERY HIGH",0))))</f>
        <v>LOW</v>
      </c>
      <c r="AD529" s="35"/>
      <c r="AE529" s="34"/>
      <c r="AF529" s="33"/>
      <c r="AG529" s="33"/>
      <c r="AH529" s="33"/>
    </row>
    <row r="530" spans="1:34" ht="158.25" thickBot="1" x14ac:dyDescent="0.25">
      <c r="A530" s="33"/>
      <c r="B530" s="50"/>
      <c r="C530" s="50"/>
      <c r="D530" s="33"/>
      <c r="E530" s="49"/>
      <c r="F530" s="48"/>
      <c r="G530" s="47"/>
      <c r="H530" s="43"/>
      <c r="I530" s="46"/>
      <c r="J530" s="46"/>
      <c r="K530" s="45"/>
      <c r="L530" s="43"/>
      <c r="M530" s="43"/>
      <c r="N530" s="44"/>
      <c r="O530" s="43"/>
      <c r="P530" s="43"/>
      <c r="Q530" s="43"/>
      <c r="R530" s="42">
        <f>O530*P530*Q530</f>
        <v>0</v>
      </c>
      <c r="S530" s="36" t="str">
        <f>IF(R530&lt;672,"LOW",IF(R530&lt;979,"MEDIUM",IF(R530&lt;1399,"HIGH",IF(R530&lt;3501,"VERY HIGH",0))))</f>
        <v>LOW</v>
      </c>
      <c r="T530" s="41" t="s">
        <v>231</v>
      </c>
      <c r="U530" s="41"/>
      <c r="V530" s="41"/>
      <c r="W530" s="41"/>
      <c r="X530" s="41"/>
      <c r="Y530" s="40">
        <f>SUM('[1]Scores-protected'!A544:D544)</f>
        <v>0</v>
      </c>
      <c r="Z530" s="39">
        <f>R530-(R530*Y530)</f>
        <v>0</v>
      </c>
      <c r="AA530" s="38" t="str">
        <f>IF(Y530&lt;10%,"None",IF(Y530&lt;50%,"Unsatisfactory",IF(Y530&lt;80%,"Requires Improvements",IF(Y530&gt;79%,"Satisfactory",0))))</f>
        <v>None</v>
      </c>
      <c r="AB530" s="37">
        <v>0.9</v>
      </c>
      <c r="AC530" s="36" t="str">
        <f>IF(Z530&lt;672,"LOW",IF(Z530&lt;979,"MEDIUM",IF(Z530&lt;1399,"HIGH",IF(Z530&lt;3501,"VERY HIGH",0))))</f>
        <v>LOW</v>
      </c>
      <c r="AD530" s="35"/>
      <c r="AE530" s="34"/>
      <c r="AF530" s="33"/>
      <c r="AG530" s="33"/>
      <c r="AH530" s="33"/>
    </row>
    <row r="531" spans="1:34" ht="158.25" thickBot="1" x14ac:dyDescent="0.25">
      <c r="A531" s="33"/>
      <c r="B531" s="50"/>
      <c r="C531" s="50"/>
      <c r="D531" s="33"/>
      <c r="E531" s="49"/>
      <c r="F531" s="48"/>
      <c r="G531" s="47"/>
      <c r="H531" s="43"/>
      <c r="I531" s="46"/>
      <c r="J531" s="46"/>
      <c r="K531" s="45"/>
      <c r="L531" s="43"/>
      <c r="M531" s="43"/>
      <c r="N531" s="44"/>
      <c r="O531" s="43"/>
      <c r="P531" s="43"/>
      <c r="Q531" s="43"/>
      <c r="R531" s="42">
        <f>O531*P531*Q531</f>
        <v>0</v>
      </c>
      <c r="S531" s="36" t="str">
        <f>IF(R531&lt;672,"LOW",IF(R531&lt;979,"MEDIUM",IF(R531&lt;1399,"HIGH",IF(R531&lt;3501,"VERY HIGH",0))))</f>
        <v>LOW</v>
      </c>
      <c r="T531" s="41" t="s">
        <v>231</v>
      </c>
      <c r="U531" s="41"/>
      <c r="V531" s="41"/>
      <c r="W531" s="41"/>
      <c r="X531" s="41"/>
      <c r="Y531" s="40">
        <f>SUM('[1]Scores-protected'!A545:D545)</f>
        <v>0</v>
      </c>
      <c r="Z531" s="39">
        <f>R531-(R531*Y531)</f>
        <v>0</v>
      </c>
      <c r="AA531" s="38" t="str">
        <f>IF(Y531&lt;10%,"None",IF(Y531&lt;50%,"Unsatisfactory",IF(Y531&lt;80%,"Requires Improvements",IF(Y531&gt;79%,"Satisfactory",0))))</f>
        <v>None</v>
      </c>
      <c r="AB531" s="37">
        <v>0.9</v>
      </c>
      <c r="AC531" s="36" t="str">
        <f>IF(Z531&lt;672,"LOW",IF(Z531&lt;979,"MEDIUM",IF(Z531&lt;1399,"HIGH",IF(Z531&lt;3501,"VERY HIGH",0))))</f>
        <v>LOW</v>
      </c>
      <c r="AD531" s="35"/>
      <c r="AE531" s="34"/>
      <c r="AF531" s="33"/>
      <c r="AG531" s="33"/>
      <c r="AH531" s="33"/>
    </row>
    <row r="532" spans="1:34" ht="158.25" thickBot="1" x14ac:dyDescent="0.25">
      <c r="A532" s="33"/>
      <c r="B532" s="50"/>
      <c r="C532" s="50"/>
      <c r="D532" s="33"/>
      <c r="E532" s="49"/>
      <c r="F532" s="48"/>
      <c r="G532" s="47"/>
      <c r="H532" s="43"/>
      <c r="I532" s="46"/>
      <c r="J532" s="46"/>
      <c r="K532" s="45"/>
      <c r="L532" s="43"/>
      <c r="M532" s="43"/>
      <c r="N532" s="44"/>
      <c r="O532" s="43"/>
      <c r="P532" s="43"/>
      <c r="Q532" s="43"/>
      <c r="R532" s="42">
        <f>O532*P532*Q532</f>
        <v>0</v>
      </c>
      <c r="S532" s="36" t="str">
        <f>IF(R532&lt;672,"LOW",IF(R532&lt;979,"MEDIUM",IF(R532&lt;1399,"HIGH",IF(R532&lt;3501,"VERY HIGH",0))))</f>
        <v>LOW</v>
      </c>
      <c r="T532" s="41" t="s">
        <v>231</v>
      </c>
      <c r="U532" s="41"/>
      <c r="V532" s="41"/>
      <c r="W532" s="41"/>
      <c r="X532" s="41"/>
      <c r="Y532" s="40">
        <f>SUM('[1]Scores-protected'!A546:D546)</f>
        <v>0</v>
      </c>
      <c r="Z532" s="39">
        <f>R532-(R532*Y532)</f>
        <v>0</v>
      </c>
      <c r="AA532" s="38" t="str">
        <f>IF(Y532&lt;10%,"None",IF(Y532&lt;50%,"Unsatisfactory",IF(Y532&lt;80%,"Requires Improvements",IF(Y532&gt;79%,"Satisfactory",0))))</f>
        <v>None</v>
      </c>
      <c r="AB532" s="37">
        <v>0.9</v>
      </c>
      <c r="AC532" s="36" t="str">
        <f>IF(Z532&lt;672,"LOW",IF(Z532&lt;979,"MEDIUM",IF(Z532&lt;1399,"HIGH",IF(Z532&lt;3501,"VERY HIGH",0))))</f>
        <v>LOW</v>
      </c>
      <c r="AD532" s="35"/>
      <c r="AE532" s="34"/>
      <c r="AF532" s="33"/>
      <c r="AG532" s="33"/>
      <c r="AH532" s="33"/>
    </row>
    <row r="533" spans="1:34" ht="158.25" thickBot="1" x14ac:dyDescent="0.25">
      <c r="A533" s="33"/>
      <c r="B533" s="50"/>
      <c r="C533" s="50"/>
      <c r="D533" s="33"/>
      <c r="E533" s="49"/>
      <c r="F533" s="48"/>
      <c r="G533" s="47"/>
      <c r="H533" s="43"/>
      <c r="I533" s="46"/>
      <c r="J533" s="46"/>
      <c r="K533" s="45"/>
      <c r="L533" s="43"/>
      <c r="M533" s="43"/>
      <c r="N533" s="44"/>
      <c r="O533" s="43"/>
      <c r="P533" s="43"/>
      <c r="Q533" s="43"/>
      <c r="R533" s="42">
        <f>O533*P533*Q533</f>
        <v>0</v>
      </c>
      <c r="S533" s="36" t="str">
        <f>IF(R533&lt;672,"LOW",IF(R533&lt;979,"MEDIUM",IF(R533&lt;1399,"HIGH",IF(R533&lt;3501,"VERY HIGH",0))))</f>
        <v>LOW</v>
      </c>
      <c r="T533" s="41" t="s">
        <v>231</v>
      </c>
      <c r="U533" s="41"/>
      <c r="V533" s="41"/>
      <c r="W533" s="41"/>
      <c r="X533" s="41"/>
      <c r="Y533" s="40">
        <f>SUM('[1]Scores-protected'!A547:D547)</f>
        <v>0</v>
      </c>
      <c r="Z533" s="39">
        <f>R533-(R533*Y533)</f>
        <v>0</v>
      </c>
      <c r="AA533" s="38" t="str">
        <f>IF(Y533&lt;10%,"None",IF(Y533&lt;50%,"Unsatisfactory",IF(Y533&lt;80%,"Requires Improvements",IF(Y533&gt;79%,"Satisfactory",0))))</f>
        <v>None</v>
      </c>
      <c r="AB533" s="37">
        <v>0.9</v>
      </c>
      <c r="AC533" s="36" t="str">
        <f>IF(Z533&lt;672,"LOW",IF(Z533&lt;979,"MEDIUM",IF(Z533&lt;1399,"HIGH",IF(Z533&lt;3501,"VERY HIGH",0))))</f>
        <v>LOW</v>
      </c>
      <c r="AD533" s="35"/>
      <c r="AE533" s="34"/>
      <c r="AF533" s="33"/>
      <c r="AG533" s="33"/>
      <c r="AH533" s="33"/>
    </row>
    <row r="534" spans="1:34" ht="158.25" thickBot="1" x14ac:dyDescent="0.25">
      <c r="A534" s="33"/>
      <c r="B534" s="50"/>
      <c r="C534" s="50"/>
      <c r="D534" s="33"/>
      <c r="E534" s="49"/>
      <c r="F534" s="48"/>
      <c r="G534" s="47"/>
      <c r="H534" s="43"/>
      <c r="I534" s="46"/>
      <c r="J534" s="46"/>
      <c r="K534" s="45"/>
      <c r="L534" s="43"/>
      <c r="M534" s="43"/>
      <c r="N534" s="44"/>
      <c r="O534" s="43"/>
      <c r="P534" s="43"/>
      <c r="Q534" s="43"/>
      <c r="R534" s="42">
        <f>O534*P534*Q534</f>
        <v>0</v>
      </c>
      <c r="S534" s="36" t="str">
        <f>IF(R534&lt;672,"LOW",IF(R534&lt;979,"MEDIUM",IF(R534&lt;1399,"HIGH",IF(R534&lt;3501,"VERY HIGH",0))))</f>
        <v>LOW</v>
      </c>
      <c r="T534" s="41" t="s">
        <v>231</v>
      </c>
      <c r="U534" s="41"/>
      <c r="V534" s="41"/>
      <c r="W534" s="41"/>
      <c r="X534" s="41"/>
      <c r="Y534" s="40">
        <f>SUM('[1]Scores-protected'!A548:D548)</f>
        <v>0</v>
      </c>
      <c r="Z534" s="39">
        <f>R534-(R534*Y534)</f>
        <v>0</v>
      </c>
      <c r="AA534" s="38" t="str">
        <f>IF(Y534&lt;10%,"None",IF(Y534&lt;50%,"Unsatisfactory",IF(Y534&lt;80%,"Requires Improvements",IF(Y534&gt;79%,"Satisfactory",0))))</f>
        <v>None</v>
      </c>
      <c r="AB534" s="37">
        <v>0.9</v>
      </c>
      <c r="AC534" s="36" t="str">
        <f>IF(Z534&lt;672,"LOW",IF(Z534&lt;979,"MEDIUM",IF(Z534&lt;1399,"HIGH",IF(Z534&lt;3501,"VERY HIGH",0))))</f>
        <v>LOW</v>
      </c>
      <c r="AD534" s="35"/>
      <c r="AE534" s="34"/>
      <c r="AF534" s="33"/>
      <c r="AG534" s="33"/>
      <c r="AH534" s="33"/>
    </row>
    <row r="535" spans="1:34" ht="158.25" thickBot="1" x14ac:dyDescent="0.25">
      <c r="A535" s="33"/>
      <c r="B535" s="50"/>
      <c r="C535" s="50"/>
      <c r="D535" s="33"/>
      <c r="E535" s="49"/>
      <c r="F535" s="48"/>
      <c r="G535" s="47"/>
      <c r="H535" s="43"/>
      <c r="I535" s="46"/>
      <c r="J535" s="46"/>
      <c r="K535" s="45"/>
      <c r="L535" s="43"/>
      <c r="M535" s="43"/>
      <c r="N535" s="44"/>
      <c r="O535" s="43"/>
      <c r="P535" s="43"/>
      <c r="Q535" s="43"/>
      <c r="R535" s="42">
        <f>O535*P535*Q535</f>
        <v>0</v>
      </c>
      <c r="S535" s="36" t="str">
        <f>IF(R535&lt;672,"LOW",IF(R535&lt;979,"MEDIUM",IF(R535&lt;1399,"HIGH",IF(R535&lt;3501,"VERY HIGH",0))))</f>
        <v>LOW</v>
      </c>
      <c r="T535" s="41" t="s">
        <v>231</v>
      </c>
      <c r="U535" s="41"/>
      <c r="V535" s="41"/>
      <c r="W535" s="41"/>
      <c r="X535" s="41"/>
      <c r="Y535" s="40">
        <f>SUM('[1]Scores-protected'!A549:D549)</f>
        <v>0</v>
      </c>
      <c r="Z535" s="39">
        <f>R535-(R535*Y535)</f>
        <v>0</v>
      </c>
      <c r="AA535" s="38" t="str">
        <f>IF(Y535&lt;10%,"None",IF(Y535&lt;50%,"Unsatisfactory",IF(Y535&lt;80%,"Requires Improvements",IF(Y535&gt;79%,"Satisfactory",0))))</f>
        <v>None</v>
      </c>
      <c r="AB535" s="37">
        <v>0.9</v>
      </c>
      <c r="AC535" s="36" t="str">
        <f>IF(Z535&lt;672,"LOW",IF(Z535&lt;979,"MEDIUM",IF(Z535&lt;1399,"HIGH",IF(Z535&lt;3501,"VERY HIGH",0))))</f>
        <v>LOW</v>
      </c>
      <c r="AD535" s="35"/>
      <c r="AE535" s="34"/>
      <c r="AF535" s="33"/>
      <c r="AG535" s="33"/>
      <c r="AH535" s="33"/>
    </row>
    <row r="536" spans="1:34" ht="158.25" thickBot="1" x14ac:dyDescent="0.25">
      <c r="A536" s="33"/>
      <c r="B536" s="50"/>
      <c r="C536" s="50"/>
      <c r="D536" s="33"/>
      <c r="E536" s="49"/>
      <c r="F536" s="48"/>
      <c r="G536" s="47"/>
      <c r="H536" s="43"/>
      <c r="I536" s="46"/>
      <c r="J536" s="46"/>
      <c r="K536" s="45"/>
      <c r="L536" s="43"/>
      <c r="M536" s="43"/>
      <c r="N536" s="44"/>
      <c r="O536" s="43"/>
      <c r="P536" s="43"/>
      <c r="Q536" s="43"/>
      <c r="R536" s="42">
        <f>O536*P536*Q536</f>
        <v>0</v>
      </c>
      <c r="S536" s="36" t="str">
        <f>IF(R536&lt;672,"LOW",IF(R536&lt;979,"MEDIUM",IF(R536&lt;1399,"HIGH",IF(R536&lt;3501,"VERY HIGH",0))))</f>
        <v>LOW</v>
      </c>
      <c r="T536" s="41" t="s">
        <v>231</v>
      </c>
      <c r="U536" s="41"/>
      <c r="V536" s="41"/>
      <c r="W536" s="41"/>
      <c r="X536" s="41"/>
      <c r="Y536" s="40">
        <f>SUM('[1]Scores-protected'!A550:D550)</f>
        <v>0</v>
      </c>
      <c r="Z536" s="39">
        <f>R536-(R536*Y536)</f>
        <v>0</v>
      </c>
      <c r="AA536" s="38" t="str">
        <f>IF(Y536&lt;10%,"None",IF(Y536&lt;50%,"Unsatisfactory",IF(Y536&lt;80%,"Requires Improvements",IF(Y536&gt;79%,"Satisfactory",0))))</f>
        <v>None</v>
      </c>
      <c r="AB536" s="37">
        <v>0.9</v>
      </c>
      <c r="AC536" s="36" t="str">
        <f>IF(Z536&lt;672,"LOW",IF(Z536&lt;979,"MEDIUM",IF(Z536&lt;1399,"HIGH",IF(Z536&lt;3501,"VERY HIGH",0))))</f>
        <v>LOW</v>
      </c>
      <c r="AD536" s="35"/>
      <c r="AE536" s="34"/>
      <c r="AF536" s="33"/>
      <c r="AG536" s="33"/>
      <c r="AH536" s="33"/>
    </row>
    <row r="537" spans="1:34" ht="158.25" thickBot="1" x14ac:dyDescent="0.25">
      <c r="A537" s="33"/>
      <c r="B537" s="50"/>
      <c r="C537" s="50"/>
      <c r="D537" s="33"/>
      <c r="E537" s="49"/>
      <c r="F537" s="48"/>
      <c r="G537" s="47"/>
      <c r="H537" s="43"/>
      <c r="I537" s="46"/>
      <c r="J537" s="46"/>
      <c r="K537" s="45"/>
      <c r="L537" s="43"/>
      <c r="M537" s="43"/>
      <c r="N537" s="44"/>
      <c r="O537" s="43"/>
      <c r="P537" s="43"/>
      <c r="Q537" s="43"/>
      <c r="R537" s="42">
        <f>O537*P537*Q537</f>
        <v>0</v>
      </c>
      <c r="S537" s="36" t="str">
        <f>IF(R537&lt;672,"LOW",IF(R537&lt;979,"MEDIUM",IF(R537&lt;1399,"HIGH",IF(R537&lt;3501,"VERY HIGH",0))))</f>
        <v>LOW</v>
      </c>
      <c r="T537" s="41" t="s">
        <v>231</v>
      </c>
      <c r="U537" s="41"/>
      <c r="V537" s="41"/>
      <c r="W537" s="41"/>
      <c r="X537" s="41"/>
      <c r="Y537" s="40">
        <f>SUM('[1]Scores-protected'!A551:D551)</f>
        <v>0</v>
      </c>
      <c r="Z537" s="39">
        <f>R537-(R537*Y537)</f>
        <v>0</v>
      </c>
      <c r="AA537" s="38" t="str">
        <f>IF(Y537&lt;10%,"None",IF(Y537&lt;50%,"Unsatisfactory",IF(Y537&lt;80%,"Requires Improvements",IF(Y537&gt;79%,"Satisfactory",0))))</f>
        <v>None</v>
      </c>
      <c r="AB537" s="37">
        <v>0.9</v>
      </c>
      <c r="AC537" s="36" t="str">
        <f>IF(Z537&lt;672,"LOW",IF(Z537&lt;979,"MEDIUM",IF(Z537&lt;1399,"HIGH",IF(Z537&lt;3501,"VERY HIGH",0))))</f>
        <v>LOW</v>
      </c>
      <c r="AD537" s="35"/>
      <c r="AE537" s="34"/>
      <c r="AF537" s="33"/>
      <c r="AG537" s="33"/>
      <c r="AH537" s="33"/>
    </row>
    <row r="538" spans="1:34" ht="158.25" thickBot="1" x14ac:dyDescent="0.25">
      <c r="A538" s="33"/>
      <c r="B538" s="50"/>
      <c r="C538" s="50"/>
      <c r="D538" s="33"/>
      <c r="E538" s="49"/>
      <c r="F538" s="48"/>
      <c r="G538" s="47"/>
      <c r="H538" s="43"/>
      <c r="I538" s="46"/>
      <c r="J538" s="46"/>
      <c r="K538" s="45"/>
      <c r="L538" s="43"/>
      <c r="M538" s="43"/>
      <c r="N538" s="44"/>
      <c r="O538" s="43"/>
      <c r="P538" s="43"/>
      <c r="Q538" s="43"/>
      <c r="R538" s="42">
        <f>O538*P538*Q538</f>
        <v>0</v>
      </c>
      <c r="S538" s="36" t="str">
        <f>IF(R538&lt;672,"LOW",IF(R538&lt;979,"MEDIUM",IF(R538&lt;1399,"HIGH",IF(R538&lt;3501,"VERY HIGH",0))))</f>
        <v>LOW</v>
      </c>
      <c r="T538" s="41" t="s">
        <v>231</v>
      </c>
      <c r="U538" s="41"/>
      <c r="V538" s="41"/>
      <c r="W538" s="41"/>
      <c r="X538" s="41"/>
      <c r="Y538" s="40">
        <f>SUM('[1]Scores-protected'!A552:D552)</f>
        <v>0</v>
      </c>
      <c r="Z538" s="39">
        <f>R538-(R538*Y538)</f>
        <v>0</v>
      </c>
      <c r="AA538" s="38" t="str">
        <f>IF(Y538&lt;10%,"None",IF(Y538&lt;50%,"Unsatisfactory",IF(Y538&lt;80%,"Requires Improvements",IF(Y538&gt;79%,"Satisfactory",0))))</f>
        <v>None</v>
      </c>
      <c r="AB538" s="37">
        <v>0.9</v>
      </c>
      <c r="AC538" s="36" t="str">
        <f>IF(Z538&lt;672,"LOW",IF(Z538&lt;979,"MEDIUM",IF(Z538&lt;1399,"HIGH",IF(Z538&lt;3501,"VERY HIGH",0))))</f>
        <v>LOW</v>
      </c>
      <c r="AD538" s="35"/>
      <c r="AE538" s="34"/>
      <c r="AF538" s="33"/>
      <c r="AG538" s="33"/>
      <c r="AH538" s="33"/>
    </row>
    <row r="539" spans="1:34" ht="158.25" thickBot="1" x14ac:dyDescent="0.25">
      <c r="A539" s="33"/>
      <c r="B539" s="50"/>
      <c r="C539" s="50"/>
      <c r="D539" s="33"/>
      <c r="E539" s="49"/>
      <c r="F539" s="48"/>
      <c r="G539" s="47"/>
      <c r="H539" s="43"/>
      <c r="I539" s="46"/>
      <c r="J539" s="46"/>
      <c r="K539" s="45"/>
      <c r="L539" s="43"/>
      <c r="M539" s="43"/>
      <c r="N539" s="44"/>
      <c r="O539" s="43"/>
      <c r="P539" s="43"/>
      <c r="Q539" s="43"/>
      <c r="R539" s="42">
        <f>O539*P539*Q539</f>
        <v>0</v>
      </c>
      <c r="S539" s="36" t="str">
        <f>IF(R539&lt;672,"LOW",IF(R539&lt;979,"MEDIUM",IF(R539&lt;1399,"HIGH",IF(R539&lt;3501,"VERY HIGH",0))))</f>
        <v>LOW</v>
      </c>
      <c r="T539" s="41" t="s">
        <v>231</v>
      </c>
      <c r="U539" s="41"/>
      <c r="V539" s="41"/>
      <c r="W539" s="41"/>
      <c r="X539" s="41"/>
      <c r="Y539" s="40">
        <f>SUM('[1]Scores-protected'!A553:D553)</f>
        <v>0</v>
      </c>
      <c r="Z539" s="39">
        <f>R539-(R539*Y539)</f>
        <v>0</v>
      </c>
      <c r="AA539" s="38" t="str">
        <f>IF(Y539&lt;10%,"None",IF(Y539&lt;50%,"Unsatisfactory",IF(Y539&lt;80%,"Requires Improvements",IF(Y539&gt;79%,"Satisfactory",0))))</f>
        <v>None</v>
      </c>
      <c r="AB539" s="37">
        <v>0.9</v>
      </c>
      <c r="AC539" s="36" t="str">
        <f>IF(Z539&lt;672,"LOW",IF(Z539&lt;979,"MEDIUM",IF(Z539&lt;1399,"HIGH",IF(Z539&lt;3501,"VERY HIGH",0))))</f>
        <v>LOW</v>
      </c>
      <c r="AD539" s="35"/>
      <c r="AE539" s="34"/>
      <c r="AF539" s="33"/>
      <c r="AG539" s="33"/>
      <c r="AH539" s="33"/>
    </row>
    <row r="540" spans="1:34" ht="158.25" thickBot="1" x14ac:dyDescent="0.25">
      <c r="A540" s="33"/>
      <c r="B540" s="50"/>
      <c r="C540" s="50"/>
      <c r="D540" s="33"/>
      <c r="E540" s="49"/>
      <c r="F540" s="48"/>
      <c r="G540" s="47"/>
      <c r="H540" s="43"/>
      <c r="I540" s="46"/>
      <c r="J540" s="46"/>
      <c r="K540" s="45"/>
      <c r="L540" s="43"/>
      <c r="M540" s="43"/>
      <c r="N540" s="44"/>
      <c r="O540" s="43"/>
      <c r="P540" s="43"/>
      <c r="Q540" s="43"/>
      <c r="R540" s="42">
        <f>O540*P540*Q540</f>
        <v>0</v>
      </c>
      <c r="S540" s="36" t="str">
        <f>IF(R540&lt;672,"LOW",IF(R540&lt;979,"MEDIUM",IF(R540&lt;1399,"HIGH",IF(R540&lt;3501,"VERY HIGH",0))))</f>
        <v>LOW</v>
      </c>
      <c r="T540" s="41" t="s">
        <v>231</v>
      </c>
      <c r="U540" s="41"/>
      <c r="V540" s="41"/>
      <c r="W540" s="41"/>
      <c r="X540" s="41"/>
      <c r="Y540" s="40">
        <f>SUM('[1]Scores-protected'!A554:D554)</f>
        <v>0</v>
      </c>
      <c r="Z540" s="39">
        <f>R540-(R540*Y540)</f>
        <v>0</v>
      </c>
      <c r="AA540" s="38" t="str">
        <f>IF(Y540&lt;10%,"None",IF(Y540&lt;50%,"Unsatisfactory",IF(Y540&lt;80%,"Requires Improvements",IF(Y540&gt;79%,"Satisfactory",0))))</f>
        <v>None</v>
      </c>
      <c r="AB540" s="37">
        <v>0.9</v>
      </c>
      <c r="AC540" s="36" t="str">
        <f>IF(Z540&lt;672,"LOW",IF(Z540&lt;979,"MEDIUM",IF(Z540&lt;1399,"HIGH",IF(Z540&lt;3501,"VERY HIGH",0))))</f>
        <v>LOW</v>
      </c>
      <c r="AD540" s="35"/>
      <c r="AE540" s="34"/>
      <c r="AF540" s="33"/>
      <c r="AG540" s="33"/>
      <c r="AH540" s="33"/>
    </row>
    <row r="541" spans="1:34" ht="158.25" thickBot="1" x14ac:dyDescent="0.25">
      <c r="A541" s="33"/>
      <c r="B541" s="50"/>
      <c r="C541" s="50"/>
      <c r="D541" s="33"/>
      <c r="E541" s="49"/>
      <c r="F541" s="48"/>
      <c r="G541" s="47"/>
      <c r="H541" s="43"/>
      <c r="I541" s="46"/>
      <c r="J541" s="46"/>
      <c r="K541" s="45"/>
      <c r="L541" s="43"/>
      <c r="M541" s="43"/>
      <c r="N541" s="44"/>
      <c r="O541" s="43"/>
      <c r="P541" s="43"/>
      <c r="Q541" s="43"/>
      <c r="R541" s="42">
        <f>O541*P541*Q541</f>
        <v>0</v>
      </c>
      <c r="S541" s="36" t="str">
        <f>IF(R541&lt;672,"LOW",IF(R541&lt;979,"MEDIUM",IF(R541&lt;1399,"HIGH",IF(R541&lt;3501,"VERY HIGH",0))))</f>
        <v>LOW</v>
      </c>
      <c r="T541" s="41" t="s">
        <v>231</v>
      </c>
      <c r="U541" s="41"/>
      <c r="V541" s="41"/>
      <c r="W541" s="41"/>
      <c r="X541" s="41"/>
      <c r="Y541" s="40">
        <f>SUM('[1]Scores-protected'!A555:D555)</f>
        <v>0</v>
      </c>
      <c r="Z541" s="39">
        <f>R541-(R541*Y541)</f>
        <v>0</v>
      </c>
      <c r="AA541" s="38" t="str">
        <f>IF(Y541&lt;10%,"None",IF(Y541&lt;50%,"Unsatisfactory",IF(Y541&lt;80%,"Requires Improvements",IF(Y541&gt;79%,"Satisfactory",0))))</f>
        <v>None</v>
      </c>
      <c r="AB541" s="37">
        <v>0.9</v>
      </c>
      <c r="AC541" s="36" t="str">
        <f>IF(Z541&lt;672,"LOW",IF(Z541&lt;979,"MEDIUM",IF(Z541&lt;1399,"HIGH",IF(Z541&lt;3501,"VERY HIGH",0))))</f>
        <v>LOW</v>
      </c>
      <c r="AD541" s="35"/>
      <c r="AE541" s="34"/>
      <c r="AF541" s="33"/>
      <c r="AG541" s="33"/>
      <c r="AH541" s="33"/>
    </row>
    <row r="542" spans="1:34" ht="158.25" thickBot="1" x14ac:dyDescent="0.25">
      <c r="A542" s="33"/>
      <c r="B542" s="50"/>
      <c r="C542" s="50"/>
      <c r="D542" s="33"/>
      <c r="E542" s="49"/>
      <c r="F542" s="48"/>
      <c r="G542" s="47"/>
      <c r="H542" s="43"/>
      <c r="I542" s="46"/>
      <c r="J542" s="46"/>
      <c r="K542" s="45"/>
      <c r="L542" s="43"/>
      <c r="M542" s="43"/>
      <c r="N542" s="44"/>
      <c r="O542" s="43"/>
      <c r="P542" s="43"/>
      <c r="Q542" s="43"/>
      <c r="R542" s="42">
        <f>O542*P542*Q542</f>
        <v>0</v>
      </c>
      <c r="S542" s="36" t="str">
        <f>IF(R542&lt;672,"LOW",IF(R542&lt;979,"MEDIUM",IF(R542&lt;1399,"HIGH",IF(R542&lt;3501,"VERY HIGH",0))))</f>
        <v>LOW</v>
      </c>
      <c r="T542" s="41" t="s">
        <v>231</v>
      </c>
      <c r="U542" s="41"/>
      <c r="V542" s="41"/>
      <c r="W542" s="41"/>
      <c r="X542" s="41"/>
      <c r="Y542" s="40">
        <f>SUM('[1]Scores-protected'!A556:D556)</f>
        <v>0</v>
      </c>
      <c r="Z542" s="39">
        <f>R542-(R542*Y542)</f>
        <v>0</v>
      </c>
      <c r="AA542" s="38" t="str">
        <f>IF(Y542&lt;10%,"None",IF(Y542&lt;50%,"Unsatisfactory",IF(Y542&lt;80%,"Requires Improvements",IF(Y542&gt;79%,"Satisfactory",0))))</f>
        <v>None</v>
      </c>
      <c r="AB542" s="37">
        <v>0.9</v>
      </c>
      <c r="AC542" s="36" t="str">
        <f>IF(Z542&lt;672,"LOW",IF(Z542&lt;979,"MEDIUM",IF(Z542&lt;1399,"HIGH",IF(Z542&lt;3501,"VERY HIGH",0))))</f>
        <v>LOW</v>
      </c>
      <c r="AD542" s="35"/>
      <c r="AE542" s="34"/>
      <c r="AF542" s="33"/>
      <c r="AG542" s="33"/>
      <c r="AH542" s="33"/>
    </row>
    <row r="543" spans="1:34" ht="158.25" thickBot="1" x14ac:dyDescent="0.25">
      <c r="A543" s="33"/>
      <c r="B543" s="50"/>
      <c r="C543" s="50"/>
      <c r="D543" s="33"/>
      <c r="E543" s="49"/>
      <c r="F543" s="48"/>
      <c r="G543" s="47"/>
      <c r="H543" s="43"/>
      <c r="I543" s="46"/>
      <c r="J543" s="46"/>
      <c r="K543" s="45"/>
      <c r="L543" s="43"/>
      <c r="M543" s="43"/>
      <c r="N543" s="44"/>
      <c r="O543" s="43"/>
      <c r="P543" s="43"/>
      <c r="Q543" s="43"/>
      <c r="R543" s="42">
        <f>O543*P543*Q543</f>
        <v>0</v>
      </c>
      <c r="S543" s="36" t="str">
        <f>IF(R543&lt;672,"LOW",IF(R543&lt;979,"MEDIUM",IF(R543&lt;1399,"HIGH",IF(R543&lt;3501,"VERY HIGH",0))))</f>
        <v>LOW</v>
      </c>
      <c r="T543" s="41" t="s">
        <v>231</v>
      </c>
      <c r="U543" s="41"/>
      <c r="V543" s="41"/>
      <c r="W543" s="41"/>
      <c r="X543" s="41"/>
      <c r="Y543" s="40">
        <f>SUM('[1]Scores-protected'!A557:D557)</f>
        <v>0</v>
      </c>
      <c r="Z543" s="39">
        <f>R543-(R543*Y543)</f>
        <v>0</v>
      </c>
      <c r="AA543" s="38" t="str">
        <f>IF(Y543&lt;10%,"None",IF(Y543&lt;50%,"Unsatisfactory",IF(Y543&lt;80%,"Requires Improvements",IF(Y543&gt;79%,"Satisfactory",0))))</f>
        <v>None</v>
      </c>
      <c r="AB543" s="37">
        <v>0.9</v>
      </c>
      <c r="AC543" s="36" t="str">
        <f>IF(Z543&lt;672,"LOW",IF(Z543&lt;979,"MEDIUM",IF(Z543&lt;1399,"HIGH",IF(Z543&lt;3501,"VERY HIGH",0))))</f>
        <v>LOW</v>
      </c>
      <c r="AD543" s="35"/>
      <c r="AE543" s="34"/>
      <c r="AF543" s="33"/>
      <c r="AG543" s="33"/>
      <c r="AH543" s="33"/>
    </row>
    <row r="544" spans="1:34" ht="158.25" thickBot="1" x14ac:dyDescent="0.25">
      <c r="A544" s="33"/>
      <c r="B544" s="50"/>
      <c r="C544" s="50"/>
      <c r="D544" s="33"/>
      <c r="E544" s="49"/>
      <c r="F544" s="48"/>
      <c r="G544" s="47"/>
      <c r="H544" s="43"/>
      <c r="I544" s="46"/>
      <c r="J544" s="46"/>
      <c r="K544" s="45"/>
      <c r="L544" s="43"/>
      <c r="M544" s="43"/>
      <c r="N544" s="44"/>
      <c r="O544" s="43"/>
      <c r="P544" s="43"/>
      <c r="Q544" s="43"/>
      <c r="R544" s="42">
        <f>O544*P544*Q544</f>
        <v>0</v>
      </c>
      <c r="S544" s="36" t="str">
        <f>IF(R544&lt;672,"LOW",IF(R544&lt;979,"MEDIUM",IF(R544&lt;1399,"HIGH",IF(R544&lt;3501,"VERY HIGH",0))))</f>
        <v>LOW</v>
      </c>
      <c r="T544" s="41" t="s">
        <v>231</v>
      </c>
      <c r="U544" s="41"/>
      <c r="V544" s="41"/>
      <c r="W544" s="41"/>
      <c r="X544" s="41"/>
      <c r="Y544" s="40">
        <f>SUM('[1]Scores-protected'!A558:D558)</f>
        <v>0</v>
      </c>
      <c r="Z544" s="39">
        <f>R544-(R544*Y544)</f>
        <v>0</v>
      </c>
      <c r="AA544" s="38" t="str">
        <f>IF(Y544&lt;10%,"None",IF(Y544&lt;50%,"Unsatisfactory",IF(Y544&lt;80%,"Requires Improvements",IF(Y544&gt;79%,"Satisfactory",0))))</f>
        <v>None</v>
      </c>
      <c r="AB544" s="37">
        <v>0.9</v>
      </c>
      <c r="AC544" s="36" t="str">
        <f>IF(Z544&lt;672,"LOW",IF(Z544&lt;979,"MEDIUM",IF(Z544&lt;1399,"HIGH",IF(Z544&lt;3501,"VERY HIGH",0))))</f>
        <v>LOW</v>
      </c>
      <c r="AD544" s="35"/>
      <c r="AE544" s="34"/>
      <c r="AF544" s="33"/>
      <c r="AG544" s="33"/>
      <c r="AH544" s="33"/>
    </row>
    <row r="545" spans="1:34" ht="158.25" thickBot="1" x14ac:dyDescent="0.25">
      <c r="A545" s="33"/>
      <c r="B545" s="50"/>
      <c r="C545" s="50"/>
      <c r="D545" s="33"/>
      <c r="E545" s="49"/>
      <c r="F545" s="48"/>
      <c r="G545" s="47"/>
      <c r="H545" s="43"/>
      <c r="I545" s="46"/>
      <c r="J545" s="46"/>
      <c r="K545" s="45"/>
      <c r="L545" s="43"/>
      <c r="M545" s="43"/>
      <c r="N545" s="44"/>
      <c r="O545" s="43"/>
      <c r="P545" s="43"/>
      <c r="Q545" s="43"/>
      <c r="R545" s="42">
        <f>O545*P545*Q545</f>
        <v>0</v>
      </c>
      <c r="S545" s="36" t="str">
        <f>IF(R545&lt;672,"LOW",IF(R545&lt;979,"MEDIUM",IF(R545&lt;1399,"HIGH",IF(R545&lt;3501,"VERY HIGH",0))))</f>
        <v>LOW</v>
      </c>
      <c r="T545" s="41" t="s">
        <v>231</v>
      </c>
      <c r="U545" s="41"/>
      <c r="V545" s="41"/>
      <c r="W545" s="41"/>
      <c r="X545" s="41"/>
      <c r="Y545" s="40">
        <f>SUM('[1]Scores-protected'!A559:D559)</f>
        <v>0</v>
      </c>
      <c r="Z545" s="39">
        <f>R545-(R545*Y545)</f>
        <v>0</v>
      </c>
      <c r="AA545" s="38" t="str">
        <f>IF(Y545&lt;10%,"None",IF(Y545&lt;50%,"Unsatisfactory",IF(Y545&lt;80%,"Requires Improvements",IF(Y545&gt;79%,"Satisfactory",0))))</f>
        <v>None</v>
      </c>
      <c r="AB545" s="37">
        <v>0.9</v>
      </c>
      <c r="AC545" s="36" t="str">
        <f>IF(Z545&lt;672,"LOW",IF(Z545&lt;979,"MEDIUM",IF(Z545&lt;1399,"HIGH",IF(Z545&lt;3501,"VERY HIGH",0))))</f>
        <v>LOW</v>
      </c>
      <c r="AD545" s="35"/>
      <c r="AE545" s="34"/>
      <c r="AF545" s="33"/>
      <c r="AG545" s="33"/>
      <c r="AH545" s="33"/>
    </row>
    <row r="546" spans="1:34" ht="158.25" thickBot="1" x14ac:dyDescent="0.25">
      <c r="A546" s="33"/>
      <c r="B546" s="50"/>
      <c r="C546" s="50"/>
      <c r="D546" s="33"/>
      <c r="E546" s="49"/>
      <c r="F546" s="48"/>
      <c r="G546" s="47"/>
      <c r="H546" s="43"/>
      <c r="I546" s="46"/>
      <c r="J546" s="46"/>
      <c r="K546" s="45"/>
      <c r="L546" s="43"/>
      <c r="M546" s="43"/>
      <c r="N546" s="44"/>
      <c r="O546" s="43"/>
      <c r="P546" s="43"/>
      <c r="Q546" s="43"/>
      <c r="R546" s="42">
        <f>O546*P546*Q546</f>
        <v>0</v>
      </c>
      <c r="S546" s="36" t="str">
        <f>IF(R546&lt;672,"LOW",IF(R546&lt;979,"MEDIUM",IF(R546&lt;1399,"HIGH",IF(R546&lt;3501,"VERY HIGH",0))))</f>
        <v>LOW</v>
      </c>
      <c r="T546" s="41" t="s">
        <v>231</v>
      </c>
      <c r="U546" s="41"/>
      <c r="V546" s="41"/>
      <c r="W546" s="41"/>
      <c r="X546" s="41"/>
      <c r="Y546" s="40">
        <f>SUM('[1]Scores-protected'!A560:D560)</f>
        <v>0</v>
      </c>
      <c r="Z546" s="39">
        <f>R546-(R546*Y546)</f>
        <v>0</v>
      </c>
      <c r="AA546" s="38" t="str">
        <f>IF(Y546&lt;10%,"None",IF(Y546&lt;50%,"Unsatisfactory",IF(Y546&lt;80%,"Requires Improvements",IF(Y546&gt;79%,"Satisfactory",0))))</f>
        <v>None</v>
      </c>
      <c r="AB546" s="37">
        <v>0.9</v>
      </c>
      <c r="AC546" s="36" t="str">
        <f>IF(Z546&lt;672,"LOW",IF(Z546&lt;979,"MEDIUM",IF(Z546&lt;1399,"HIGH",IF(Z546&lt;3501,"VERY HIGH",0))))</f>
        <v>LOW</v>
      </c>
      <c r="AD546" s="35"/>
      <c r="AE546" s="34"/>
      <c r="AF546" s="33"/>
      <c r="AG546" s="33"/>
      <c r="AH546" s="33"/>
    </row>
    <row r="547" spans="1:34" ht="158.25" thickBot="1" x14ac:dyDescent="0.25">
      <c r="A547" s="33"/>
      <c r="B547" s="50"/>
      <c r="C547" s="50"/>
      <c r="D547" s="33"/>
      <c r="E547" s="49"/>
      <c r="F547" s="48"/>
      <c r="G547" s="47"/>
      <c r="H547" s="43"/>
      <c r="I547" s="46"/>
      <c r="J547" s="46"/>
      <c r="K547" s="45"/>
      <c r="L547" s="43"/>
      <c r="M547" s="43"/>
      <c r="N547" s="44"/>
      <c r="O547" s="43"/>
      <c r="P547" s="43"/>
      <c r="Q547" s="43"/>
      <c r="R547" s="42">
        <f>O547*P547*Q547</f>
        <v>0</v>
      </c>
      <c r="S547" s="36" t="str">
        <f>IF(R547&lt;672,"LOW",IF(R547&lt;979,"MEDIUM",IF(R547&lt;1399,"HIGH",IF(R547&lt;3501,"VERY HIGH",0))))</f>
        <v>LOW</v>
      </c>
      <c r="T547" s="41" t="s">
        <v>231</v>
      </c>
      <c r="U547" s="41"/>
      <c r="V547" s="41"/>
      <c r="W547" s="41"/>
      <c r="X547" s="41"/>
      <c r="Y547" s="40">
        <f>SUM('[1]Scores-protected'!A561:D561)</f>
        <v>0</v>
      </c>
      <c r="Z547" s="39">
        <f>R547-(R547*Y547)</f>
        <v>0</v>
      </c>
      <c r="AA547" s="38" t="str">
        <f>IF(Y547&lt;10%,"None",IF(Y547&lt;50%,"Unsatisfactory",IF(Y547&lt;80%,"Requires Improvements",IF(Y547&gt;79%,"Satisfactory",0))))</f>
        <v>None</v>
      </c>
      <c r="AB547" s="37">
        <v>0.9</v>
      </c>
      <c r="AC547" s="36" t="str">
        <f>IF(Z547&lt;672,"LOW",IF(Z547&lt;979,"MEDIUM",IF(Z547&lt;1399,"HIGH",IF(Z547&lt;3501,"VERY HIGH",0))))</f>
        <v>LOW</v>
      </c>
      <c r="AD547" s="35"/>
      <c r="AE547" s="34"/>
      <c r="AF547" s="33"/>
      <c r="AG547" s="33"/>
      <c r="AH547" s="33"/>
    </row>
    <row r="548" spans="1:34" ht="158.25" thickBot="1" x14ac:dyDescent="0.25">
      <c r="A548" s="33"/>
      <c r="B548" s="50"/>
      <c r="C548" s="50"/>
      <c r="D548" s="33"/>
      <c r="E548" s="49"/>
      <c r="F548" s="48"/>
      <c r="G548" s="47"/>
      <c r="H548" s="43"/>
      <c r="I548" s="46"/>
      <c r="J548" s="46"/>
      <c r="K548" s="45"/>
      <c r="L548" s="43"/>
      <c r="M548" s="43"/>
      <c r="N548" s="44"/>
      <c r="O548" s="43"/>
      <c r="P548" s="43"/>
      <c r="Q548" s="43"/>
      <c r="R548" s="42">
        <f>O548*P548*Q548</f>
        <v>0</v>
      </c>
      <c r="S548" s="36" t="str">
        <f>IF(R548&lt;672,"LOW",IF(R548&lt;979,"MEDIUM",IF(R548&lt;1399,"HIGH",IF(R548&lt;3501,"VERY HIGH",0))))</f>
        <v>LOW</v>
      </c>
      <c r="T548" s="41" t="s">
        <v>231</v>
      </c>
      <c r="U548" s="41"/>
      <c r="V548" s="41"/>
      <c r="W548" s="41"/>
      <c r="X548" s="41"/>
      <c r="Y548" s="40">
        <f>SUM('[1]Scores-protected'!A562:D562)</f>
        <v>0</v>
      </c>
      <c r="Z548" s="39">
        <f>R548-(R548*Y548)</f>
        <v>0</v>
      </c>
      <c r="AA548" s="38" t="str">
        <f>IF(Y548&lt;10%,"None",IF(Y548&lt;50%,"Unsatisfactory",IF(Y548&lt;80%,"Requires Improvements",IF(Y548&gt;79%,"Satisfactory",0))))</f>
        <v>None</v>
      </c>
      <c r="AB548" s="37">
        <v>0.9</v>
      </c>
      <c r="AC548" s="36" t="str">
        <f>IF(Z548&lt;672,"LOW",IF(Z548&lt;979,"MEDIUM",IF(Z548&lt;1399,"HIGH",IF(Z548&lt;3501,"VERY HIGH",0))))</f>
        <v>LOW</v>
      </c>
      <c r="AD548" s="35"/>
      <c r="AE548" s="34"/>
      <c r="AF548" s="33"/>
      <c r="AG548" s="33"/>
      <c r="AH548" s="33"/>
    </row>
    <row r="549" spans="1:34" ht="158.25" thickBot="1" x14ac:dyDescent="0.25">
      <c r="A549" s="33"/>
      <c r="B549" s="50"/>
      <c r="C549" s="50"/>
      <c r="D549" s="33"/>
      <c r="E549" s="49"/>
      <c r="F549" s="48"/>
      <c r="G549" s="47"/>
      <c r="H549" s="43"/>
      <c r="I549" s="46"/>
      <c r="J549" s="46"/>
      <c r="K549" s="45"/>
      <c r="L549" s="43"/>
      <c r="M549" s="43"/>
      <c r="N549" s="44"/>
      <c r="O549" s="43"/>
      <c r="P549" s="43"/>
      <c r="Q549" s="43"/>
      <c r="R549" s="42">
        <f>O549*P549*Q549</f>
        <v>0</v>
      </c>
      <c r="S549" s="36" t="str">
        <f>IF(R549&lt;672,"LOW",IF(R549&lt;979,"MEDIUM",IF(R549&lt;1399,"HIGH",IF(R549&lt;3501,"VERY HIGH",0))))</f>
        <v>LOW</v>
      </c>
      <c r="T549" s="41" t="s">
        <v>231</v>
      </c>
      <c r="U549" s="41"/>
      <c r="V549" s="41"/>
      <c r="W549" s="41"/>
      <c r="X549" s="41"/>
      <c r="Y549" s="40">
        <f>SUM('[1]Scores-protected'!A563:D563)</f>
        <v>0</v>
      </c>
      <c r="Z549" s="39">
        <f>R549-(R549*Y549)</f>
        <v>0</v>
      </c>
      <c r="AA549" s="38" t="str">
        <f>IF(Y549&lt;10%,"None",IF(Y549&lt;50%,"Unsatisfactory",IF(Y549&lt;80%,"Requires Improvements",IF(Y549&gt;79%,"Satisfactory",0))))</f>
        <v>None</v>
      </c>
      <c r="AB549" s="37">
        <v>0.9</v>
      </c>
      <c r="AC549" s="36" t="str">
        <f>IF(Z549&lt;672,"LOW",IF(Z549&lt;979,"MEDIUM",IF(Z549&lt;1399,"HIGH",IF(Z549&lt;3501,"VERY HIGH",0))))</f>
        <v>LOW</v>
      </c>
      <c r="AD549" s="35"/>
      <c r="AE549" s="34"/>
      <c r="AF549" s="33"/>
      <c r="AG549" s="33"/>
      <c r="AH549" s="33"/>
    </row>
    <row r="550" spans="1:34" ht="158.25" thickBot="1" x14ac:dyDescent="0.25">
      <c r="A550" s="33"/>
      <c r="B550" s="50"/>
      <c r="C550" s="50"/>
      <c r="D550" s="33"/>
      <c r="E550" s="49"/>
      <c r="F550" s="48"/>
      <c r="G550" s="47"/>
      <c r="H550" s="43"/>
      <c r="I550" s="46"/>
      <c r="J550" s="46"/>
      <c r="K550" s="45"/>
      <c r="L550" s="43"/>
      <c r="M550" s="43"/>
      <c r="N550" s="44"/>
      <c r="O550" s="43"/>
      <c r="P550" s="43"/>
      <c r="Q550" s="43"/>
      <c r="R550" s="42">
        <f>O550*P550*Q550</f>
        <v>0</v>
      </c>
      <c r="S550" s="36" t="str">
        <f>IF(R550&lt;672,"LOW",IF(R550&lt;979,"MEDIUM",IF(R550&lt;1399,"HIGH",IF(R550&lt;3501,"VERY HIGH",0))))</f>
        <v>LOW</v>
      </c>
      <c r="T550" s="41" t="s">
        <v>231</v>
      </c>
      <c r="U550" s="41"/>
      <c r="V550" s="41"/>
      <c r="W550" s="41"/>
      <c r="X550" s="41"/>
      <c r="Y550" s="40">
        <f>SUM('[1]Scores-protected'!A564:D564)</f>
        <v>0</v>
      </c>
      <c r="Z550" s="39">
        <f>R550-(R550*Y550)</f>
        <v>0</v>
      </c>
      <c r="AA550" s="38" t="str">
        <f>IF(Y550&lt;10%,"None",IF(Y550&lt;50%,"Unsatisfactory",IF(Y550&lt;80%,"Requires Improvements",IF(Y550&gt;79%,"Satisfactory",0))))</f>
        <v>None</v>
      </c>
      <c r="AB550" s="37">
        <v>0.9</v>
      </c>
      <c r="AC550" s="36" t="str">
        <f>IF(Z550&lt;672,"LOW",IF(Z550&lt;979,"MEDIUM",IF(Z550&lt;1399,"HIGH",IF(Z550&lt;3501,"VERY HIGH",0))))</f>
        <v>LOW</v>
      </c>
      <c r="AD550" s="35"/>
      <c r="AE550" s="34"/>
      <c r="AF550" s="33"/>
      <c r="AG550" s="33"/>
      <c r="AH550" s="33"/>
    </row>
    <row r="551" spans="1:34" ht="158.25" thickBot="1" x14ac:dyDescent="0.25">
      <c r="A551" s="33"/>
      <c r="B551" s="50"/>
      <c r="C551" s="50"/>
      <c r="D551" s="33"/>
      <c r="E551" s="49"/>
      <c r="F551" s="48"/>
      <c r="G551" s="47"/>
      <c r="H551" s="43"/>
      <c r="I551" s="46"/>
      <c r="J551" s="46"/>
      <c r="K551" s="45"/>
      <c r="L551" s="43"/>
      <c r="M551" s="43"/>
      <c r="N551" s="44"/>
      <c r="O551" s="43"/>
      <c r="P551" s="43"/>
      <c r="Q551" s="43"/>
      <c r="R551" s="42">
        <f>O551*P551*Q551</f>
        <v>0</v>
      </c>
      <c r="S551" s="36" t="str">
        <f>IF(R551&lt;672,"LOW",IF(R551&lt;979,"MEDIUM",IF(R551&lt;1399,"HIGH",IF(R551&lt;3501,"VERY HIGH",0))))</f>
        <v>LOW</v>
      </c>
      <c r="T551" s="41" t="s">
        <v>231</v>
      </c>
      <c r="U551" s="41"/>
      <c r="V551" s="41"/>
      <c r="W551" s="41"/>
      <c r="X551" s="41"/>
      <c r="Y551" s="40">
        <f>SUM('[1]Scores-protected'!A565:D565)</f>
        <v>0</v>
      </c>
      <c r="Z551" s="39">
        <f>R551-(R551*Y551)</f>
        <v>0</v>
      </c>
      <c r="AA551" s="38" t="str">
        <f>IF(Y551&lt;10%,"None",IF(Y551&lt;50%,"Unsatisfactory",IF(Y551&lt;80%,"Requires Improvements",IF(Y551&gt;79%,"Satisfactory",0))))</f>
        <v>None</v>
      </c>
      <c r="AB551" s="37">
        <v>0.9</v>
      </c>
      <c r="AC551" s="36" t="str">
        <f>IF(Z551&lt;672,"LOW",IF(Z551&lt;979,"MEDIUM",IF(Z551&lt;1399,"HIGH",IF(Z551&lt;3501,"VERY HIGH",0))))</f>
        <v>LOW</v>
      </c>
      <c r="AD551" s="35"/>
      <c r="AE551" s="34"/>
      <c r="AF551" s="33"/>
      <c r="AG551" s="33"/>
      <c r="AH551" s="33"/>
    </row>
    <row r="552" spans="1:34" ht="158.25" thickBot="1" x14ac:dyDescent="0.25">
      <c r="A552" s="33"/>
      <c r="B552" s="50"/>
      <c r="C552" s="50"/>
      <c r="D552" s="33"/>
      <c r="E552" s="49"/>
      <c r="F552" s="48"/>
      <c r="G552" s="47"/>
      <c r="H552" s="43"/>
      <c r="I552" s="46"/>
      <c r="J552" s="46"/>
      <c r="K552" s="45"/>
      <c r="L552" s="43"/>
      <c r="M552" s="43"/>
      <c r="N552" s="44"/>
      <c r="O552" s="43"/>
      <c r="P552" s="43"/>
      <c r="Q552" s="43"/>
      <c r="R552" s="42">
        <f>O552*P552*Q552</f>
        <v>0</v>
      </c>
      <c r="S552" s="36" t="str">
        <f>IF(R552&lt;672,"LOW",IF(R552&lt;979,"MEDIUM",IF(R552&lt;1399,"HIGH",IF(R552&lt;3501,"VERY HIGH",0))))</f>
        <v>LOW</v>
      </c>
      <c r="T552" s="41" t="s">
        <v>231</v>
      </c>
      <c r="U552" s="41"/>
      <c r="V552" s="41"/>
      <c r="W552" s="41"/>
      <c r="X552" s="41"/>
      <c r="Y552" s="40">
        <f>SUM('[1]Scores-protected'!A566:D566)</f>
        <v>0</v>
      </c>
      <c r="Z552" s="39">
        <f>R552-(R552*Y552)</f>
        <v>0</v>
      </c>
      <c r="AA552" s="38" t="str">
        <f>IF(Y552&lt;10%,"None",IF(Y552&lt;50%,"Unsatisfactory",IF(Y552&lt;80%,"Requires Improvements",IF(Y552&gt;79%,"Satisfactory",0))))</f>
        <v>None</v>
      </c>
      <c r="AB552" s="37">
        <v>0.9</v>
      </c>
      <c r="AC552" s="36" t="str">
        <f>IF(Z552&lt;672,"LOW",IF(Z552&lt;979,"MEDIUM",IF(Z552&lt;1399,"HIGH",IF(Z552&lt;3501,"VERY HIGH",0))))</f>
        <v>LOW</v>
      </c>
      <c r="AD552" s="35"/>
      <c r="AE552" s="34"/>
      <c r="AF552" s="33"/>
      <c r="AG552" s="33"/>
      <c r="AH552" s="33"/>
    </row>
    <row r="553" spans="1:34" ht="158.25" thickBot="1" x14ac:dyDescent="0.25">
      <c r="A553" s="33"/>
      <c r="B553" s="50"/>
      <c r="C553" s="50"/>
      <c r="D553" s="33"/>
      <c r="E553" s="49"/>
      <c r="F553" s="48"/>
      <c r="G553" s="47"/>
      <c r="H553" s="43"/>
      <c r="I553" s="46"/>
      <c r="J553" s="46"/>
      <c r="K553" s="45"/>
      <c r="L553" s="43"/>
      <c r="M553" s="43"/>
      <c r="N553" s="44"/>
      <c r="O553" s="43"/>
      <c r="P553" s="43"/>
      <c r="Q553" s="43"/>
      <c r="R553" s="42">
        <f>O553*P553*Q553</f>
        <v>0</v>
      </c>
      <c r="S553" s="36" t="str">
        <f>IF(R553&lt;672,"LOW",IF(R553&lt;979,"MEDIUM",IF(R553&lt;1399,"HIGH",IF(R553&lt;3501,"VERY HIGH",0))))</f>
        <v>LOW</v>
      </c>
      <c r="T553" s="41" t="s">
        <v>231</v>
      </c>
      <c r="U553" s="41"/>
      <c r="V553" s="41"/>
      <c r="W553" s="41"/>
      <c r="X553" s="41"/>
      <c r="Y553" s="40">
        <f>SUM('[1]Scores-protected'!A567:D567)</f>
        <v>0</v>
      </c>
      <c r="Z553" s="39">
        <f>R553-(R553*Y553)</f>
        <v>0</v>
      </c>
      <c r="AA553" s="38" t="str">
        <f>IF(Y553&lt;10%,"None",IF(Y553&lt;50%,"Unsatisfactory",IF(Y553&lt;80%,"Requires Improvements",IF(Y553&gt;79%,"Satisfactory",0))))</f>
        <v>None</v>
      </c>
      <c r="AB553" s="37">
        <v>0.9</v>
      </c>
      <c r="AC553" s="36" t="str">
        <f>IF(Z553&lt;672,"LOW",IF(Z553&lt;979,"MEDIUM",IF(Z553&lt;1399,"HIGH",IF(Z553&lt;3501,"VERY HIGH",0))))</f>
        <v>LOW</v>
      </c>
      <c r="AD553" s="35"/>
      <c r="AE553" s="34"/>
      <c r="AF553" s="33"/>
      <c r="AG553" s="33"/>
      <c r="AH553" s="33"/>
    </row>
    <row r="554" spans="1:34" ht="158.25" thickBot="1" x14ac:dyDescent="0.25">
      <c r="A554" s="33"/>
      <c r="B554" s="50"/>
      <c r="C554" s="50"/>
      <c r="D554" s="33"/>
      <c r="E554" s="49"/>
      <c r="F554" s="48"/>
      <c r="G554" s="47"/>
      <c r="H554" s="43"/>
      <c r="I554" s="46"/>
      <c r="J554" s="46"/>
      <c r="K554" s="45"/>
      <c r="L554" s="43"/>
      <c r="M554" s="43"/>
      <c r="N554" s="44"/>
      <c r="O554" s="43"/>
      <c r="P554" s="43"/>
      <c r="Q554" s="43"/>
      <c r="R554" s="42">
        <f>O554*P554*Q554</f>
        <v>0</v>
      </c>
      <c r="S554" s="36" t="str">
        <f>IF(R554&lt;672,"LOW",IF(R554&lt;979,"MEDIUM",IF(R554&lt;1399,"HIGH",IF(R554&lt;3501,"VERY HIGH",0))))</f>
        <v>LOW</v>
      </c>
      <c r="T554" s="41" t="s">
        <v>231</v>
      </c>
      <c r="U554" s="41"/>
      <c r="V554" s="41"/>
      <c r="W554" s="41"/>
      <c r="X554" s="41"/>
      <c r="Y554" s="40">
        <f>SUM('[1]Scores-protected'!A568:D568)</f>
        <v>0</v>
      </c>
      <c r="Z554" s="39">
        <f>R554-(R554*Y554)</f>
        <v>0</v>
      </c>
      <c r="AA554" s="38" t="str">
        <f>IF(Y554&lt;10%,"None",IF(Y554&lt;50%,"Unsatisfactory",IF(Y554&lt;80%,"Requires Improvements",IF(Y554&gt;79%,"Satisfactory",0))))</f>
        <v>None</v>
      </c>
      <c r="AB554" s="37">
        <v>0.9</v>
      </c>
      <c r="AC554" s="36" t="str">
        <f>IF(Z554&lt;672,"LOW",IF(Z554&lt;979,"MEDIUM",IF(Z554&lt;1399,"HIGH",IF(Z554&lt;3501,"VERY HIGH",0))))</f>
        <v>LOW</v>
      </c>
      <c r="AD554" s="35"/>
      <c r="AE554" s="34"/>
      <c r="AF554" s="33"/>
      <c r="AG554" s="33"/>
      <c r="AH554" s="33"/>
    </row>
    <row r="555" spans="1:34" ht="158.25" thickBot="1" x14ac:dyDescent="0.25">
      <c r="A555" s="33"/>
      <c r="B555" s="50"/>
      <c r="C555" s="50"/>
      <c r="D555" s="33"/>
      <c r="E555" s="49"/>
      <c r="F555" s="48"/>
      <c r="G555" s="47"/>
      <c r="H555" s="43"/>
      <c r="I555" s="46"/>
      <c r="J555" s="46"/>
      <c r="K555" s="45"/>
      <c r="L555" s="43"/>
      <c r="M555" s="43"/>
      <c r="N555" s="44"/>
      <c r="O555" s="43"/>
      <c r="P555" s="43"/>
      <c r="Q555" s="43"/>
      <c r="R555" s="42">
        <f>O555*P555*Q555</f>
        <v>0</v>
      </c>
      <c r="S555" s="36" t="str">
        <f>IF(R555&lt;672,"LOW",IF(R555&lt;979,"MEDIUM",IF(R555&lt;1399,"HIGH",IF(R555&lt;3501,"VERY HIGH",0))))</f>
        <v>LOW</v>
      </c>
      <c r="T555" s="41" t="s">
        <v>231</v>
      </c>
      <c r="U555" s="41"/>
      <c r="V555" s="41"/>
      <c r="W555" s="41"/>
      <c r="X555" s="41"/>
      <c r="Y555" s="40">
        <f>SUM('[1]Scores-protected'!A569:D569)</f>
        <v>0</v>
      </c>
      <c r="Z555" s="39">
        <f>R555-(R555*Y555)</f>
        <v>0</v>
      </c>
      <c r="AA555" s="38" t="str">
        <f>IF(Y555&lt;10%,"None",IF(Y555&lt;50%,"Unsatisfactory",IF(Y555&lt;80%,"Requires Improvements",IF(Y555&gt;79%,"Satisfactory",0))))</f>
        <v>None</v>
      </c>
      <c r="AB555" s="37">
        <v>0.9</v>
      </c>
      <c r="AC555" s="36" t="str">
        <f>IF(Z555&lt;672,"LOW",IF(Z555&lt;979,"MEDIUM",IF(Z555&lt;1399,"HIGH",IF(Z555&lt;3501,"VERY HIGH",0))))</f>
        <v>LOW</v>
      </c>
      <c r="AD555" s="35"/>
      <c r="AE555" s="34"/>
      <c r="AF555" s="33"/>
      <c r="AG555" s="33"/>
      <c r="AH555" s="33"/>
    </row>
    <row r="556" spans="1:34" ht="158.25" thickBot="1" x14ac:dyDescent="0.25">
      <c r="A556" s="33"/>
      <c r="B556" s="50"/>
      <c r="C556" s="50"/>
      <c r="D556" s="33"/>
      <c r="E556" s="49"/>
      <c r="F556" s="48"/>
      <c r="G556" s="47"/>
      <c r="H556" s="43"/>
      <c r="I556" s="46"/>
      <c r="J556" s="46"/>
      <c r="K556" s="45"/>
      <c r="L556" s="43"/>
      <c r="M556" s="43"/>
      <c r="N556" s="44"/>
      <c r="O556" s="43"/>
      <c r="P556" s="43"/>
      <c r="Q556" s="43"/>
      <c r="R556" s="42">
        <f>O556*P556*Q556</f>
        <v>0</v>
      </c>
      <c r="S556" s="36" t="str">
        <f>IF(R556&lt;672,"LOW",IF(R556&lt;979,"MEDIUM",IF(R556&lt;1399,"HIGH",IF(R556&lt;3501,"VERY HIGH",0))))</f>
        <v>LOW</v>
      </c>
      <c r="T556" s="41" t="s">
        <v>231</v>
      </c>
      <c r="U556" s="41"/>
      <c r="V556" s="41"/>
      <c r="W556" s="41"/>
      <c r="X556" s="41"/>
      <c r="Y556" s="40">
        <f>SUM('[1]Scores-protected'!A570:D570)</f>
        <v>0</v>
      </c>
      <c r="Z556" s="39">
        <f>R556-(R556*Y556)</f>
        <v>0</v>
      </c>
      <c r="AA556" s="38" t="str">
        <f>IF(Y556&lt;10%,"None",IF(Y556&lt;50%,"Unsatisfactory",IF(Y556&lt;80%,"Requires Improvements",IF(Y556&gt;79%,"Satisfactory",0))))</f>
        <v>None</v>
      </c>
      <c r="AB556" s="37">
        <v>0.9</v>
      </c>
      <c r="AC556" s="36" t="str">
        <f>IF(Z556&lt;672,"LOW",IF(Z556&lt;979,"MEDIUM",IF(Z556&lt;1399,"HIGH",IF(Z556&lt;3501,"VERY HIGH",0))))</f>
        <v>LOW</v>
      </c>
      <c r="AD556" s="35"/>
      <c r="AE556" s="34"/>
      <c r="AF556" s="33"/>
      <c r="AG556" s="33"/>
      <c r="AH556" s="33"/>
    </row>
    <row r="557" spans="1:34" ht="158.25" thickBot="1" x14ac:dyDescent="0.25">
      <c r="A557" s="33"/>
      <c r="B557" s="50"/>
      <c r="C557" s="50"/>
      <c r="D557" s="33"/>
      <c r="E557" s="49"/>
      <c r="F557" s="48"/>
      <c r="G557" s="47"/>
      <c r="H557" s="43"/>
      <c r="I557" s="46"/>
      <c r="J557" s="46"/>
      <c r="K557" s="45"/>
      <c r="L557" s="43"/>
      <c r="M557" s="43"/>
      <c r="N557" s="44"/>
      <c r="O557" s="43"/>
      <c r="P557" s="43"/>
      <c r="Q557" s="43"/>
      <c r="R557" s="42">
        <f>O557*P557*Q557</f>
        <v>0</v>
      </c>
      <c r="S557" s="36" t="str">
        <f>IF(R557&lt;672,"LOW",IF(R557&lt;979,"MEDIUM",IF(R557&lt;1399,"HIGH",IF(R557&lt;3501,"VERY HIGH",0))))</f>
        <v>LOW</v>
      </c>
      <c r="T557" s="41" t="s">
        <v>231</v>
      </c>
      <c r="U557" s="41"/>
      <c r="V557" s="41"/>
      <c r="W557" s="41"/>
      <c r="X557" s="41"/>
      <c r="Y557" s="40">
        <f>SUM('[1]Scores-protected'!A571:D571)</f>
        <v>0</v>
      </c>
      <c r="Z557" s="39">
        <f>R557-(R557*Y557)</f>
        <v>0</v>
      </c>
      <c r="AA557" s="38" t="str">
        <f>IF(Y557&lt;10%,"None",IF(Y557&lt;50%,"Unsatisfactory",IF(Y557&lt;80%,"Requires Improvements",IF(Y557&gt;79%,"Satisfactory",0))))</f>
        <v>None</v>
      </c>
      <c r="AB557" s="37">
        <v>0.9</v>
      </c>
      <c r="AC557" s="36" t="str">
        <f>IF(Z557&lt;672,"LOW",IF(Z557&lt;979,"MEDIUM",IF(Z557&lt;1399,"HIGH",IF(Z557&lt;3501,"VERY HIGH",0))))</f>
        <v>LOW</v>
      </c>
      <c r="AD557" s="35"/>
      <c r="AE557" s="34"/>
      <c r="AF557" s="33"/>
      <c r="AG557" s="33"/>
      <c r="AH557" s="33"/>
    </row>
    <row r="558" spans="1:34" ht="158.25" thickBot="1" x14ac:dyDescent="0.25">
      <c r="A558" s="33"/>
      <c r="B558" s="50"/>
      <c r="C558" s="50"/>
      <c r="D558" s="33"/>
      <c r="E558" s="49"/>
      <c r="F558" s="48"/>
      <c r="G558" s="47"/>
      <c r="H558" s="43"/>
      <c r="I558" s="46"/>
      <c r="J558" s="46"/>
      <c r="K558" s="45"/>
      <c r="L558" s="43"/>
      <c r="M558" s="43"/>
      <c r="N558" s="44"/>
      <c r="O558" s="43"/>
      <c r="P558" s="43"/>
      <c r="Q558" s="43"/>
      <c r="R558" s="42">
        <f>O558*P558*Q558</f>
        <v>0</v>
      </c>
      <c r="S558" s="36" t="str">
        <f>IF(R558&lt;672,"LOW",IF(R558&lt;979,"MEDIUM",IF(R558&lt;1399,"HIGH",IF(R558&lt;3501,"VERY HIGH",0))))</f>
        <v>LOW</v>
      </c>
      <c r="T558" s="41" t="s">
        <v>231</v>
      </c>
      <c r="U558" s="41"/>
      <c r="V558" s="41"/>
      <c r="W558" s="41"/>
      <c r="X558" s="41"/>
      <c r="Y558" s="40">
        <f>SUM('[1]Scores-protected'!A572:D572)</f>
        <v>0</v>
      </c>
      <c r="Z558" s="39">
        <f>R558-(R558*Y558)</f>
        <v>0</v>
      </c>
      <c r="AA558" s="38" t="str">
        <f>IF(Y558&lt;10%,"None",IF(Y558&lt;50%,"Unsatisfactory",IF(Y558&lt;80%,"Requires Improvements",IF(Y558&gt;79%,"Satisfactory",0))))</f>
        <v>None</v>
      </c>
      <c r="AB558" s="37">
        <v>0.9</v>
      </c>
      <c r="AC558" s="36" t="str">
        <f>IF(Z558&lt;672,"LOW",IF(Z558&lt;979,"MEDIUM",IF(Z558&lt;1399,"HIGH",IF(Z558&lt;3501,"VERY HIGH",0))))</f>
        <v>LOW</v>
      </c>
      <c r="AD558" s="35"/>
      <c r="AE558" s="34"/>
      <c r="AF558" s="33"/>
      <c r="AG558" s="33"/>
      <c r="AH558" s="33"/>
    </row>
    <row r="559" spans="1:34" ht="158.25" thickBot="1" x14ac:dyDescent="0.25">
      <c r="A559" s="33"/>
      <c r="B559" s="50"/>
      <c r="C559" s="50"/>
      <c r="D559" s="33"/>
      <c r="E559" s="49"/>
      <c r="F559" s="48"/>
      <c r="G559" s="47"/>
      <c r="H559" s="43"/>
      <c r="I559" s="46"/>
      <c r="J559" s="46"/>
      <c r="K559" s="45"/>
      <c r="L559" s="43"/>
      <c r="M559" s="43"/>
      <c r="N559" s="44"/>
      <c r="O559" s="43"/>
      <c r="P559" s="43"/>
      <c r="Q559" s="43"/>
      <c r="R559" s="42">
        <f>O559*P559*Q559</f>
        <v>0</v>
      </c>
      <c r="S559" s="36" t="str">
        <f>IF(R559&lt;672,"LOW",IF(R559&lt;979,"MEDIUM",IF(R559&lt;1399,"HIGH",IF(R559&lt;3501,"VERY HIGH",0))))</f>
        <v>LOW</v>
      </c>
      <c r="T559" s="41" t="s">
        <v>231</v>
      </c>
      <c r="U559" s="41"/>
      <c r="V559" s="41"/>
      <c r="W559" s="41"/>
      <c r="X559" s="41"/>
      <c r="Y559" s="40">
        <f>SUM('[1]Scores-protected'!A573:D573)</f>
        <v>0</v>
      </c>
      <c r="Z559" s="39">
        <f>R559-(R559*Y559)</f>
        <v>0</v>
      </c>
      <c r="AA559" s="38" t="str">
        <f>IF(Y559&lt;10%,"None",IF(Y559&lt;50%,"Unsatisfactory",IF(Y559&lt;80%,"Requires Improvements",IF(Y559&gt;79%,"Satisfactory",0))))</f>
        <v>None</v>
      </c>
      <c r="AB559" s="37">
        <v>0.9</v>
      </c>
      <c r="AC559" s="36" t="str">
        <f>IF(Z559&lt;672,"LOW",IF(Z559&lt;979,"MEDIUM",IF(Z559&lt;1399,"HIGH",IF(Z559&lt;3501,"VERY HIGH",0))))</f>
        <v>LOW</v>
      </c>
      <c r="AD559" s="35"/>
      <c r="AE559" s="34"/>
      <c r="AF559" s="33"/>
      <c r="AG559" s="33"/>
      <c r="AH559" s="33"/>
    </row>
    <row r="560" spans="1:34" ht="158.25" thickBot="1" x14ac:dyDescent="0.25">
      <c r="A560" s="33"/>
      <c r="B560" s="50"/>
      <c r="C560" s="50"/>
      <c r="D560" s="33"/>
      <c r="E560" s="49"/>
      <c r="F560" s="48"/>
      <c r="G560" s="47"/>
      <c r="H560" s="43"/>
      <c r="I560" s="46"/>
      <c r="J560" s="46"/>
      <c r="K560" s="45"/>
      <c r="L560" s="43"/>
      <c r="M560" s="43"/>
      <c r="N560" s="44"/>
      <c r="O560" s="43"/>
      <c r="P560" s="43"/>
      <c r="Q560" s="43"/>
      <c r="R560" s="42">
        <f>O560*P560*Q560</f>
        <v>0</v>
      </c>
      <c r="S560" s="36" t="str">
        <f>IF(R560&lt;672,"LOW",IF(R560&lt;979,"MEDIUM",IF(R560&lt;1399,"HIGH",IF(R560&lt;3501,"VERY HIGH",0))))</f>
        <v>LOW</v>
      </c>
      <c r="T560" s="41" t="s">
        <v>231</v>
      </c>
      <c r="U560" s="41"/>
      <c r="V560" s="41"/>
      <c r="W560" s="41"/>
      <c r="X560" s="41"/>
      <c r="Y560" s="40">
        <f>SUM('[1]Scores-protected'!A574:D574)</f>
        <v>0</v>
      </c>
      <c r="Z560" s="39">
        <f>R560-(R560*Y560)</f>
        <v>0</v>
      </c>
      <c r="AA560" s="38" t="str">
        <f>IF(Y560&lt;10%,"None",IF(Y560&lt;50%,"Unsatisfactory",IF(Y560&lt;80%,"Requires Improvements",IF(Y560&gt;79%,"Satisfactory",0))))</f>
        <v>None</v>
      </c>
      <c r="AB560" s="37">
        <v>0.9</v>
      </c>
      <c r="AC560" s="36" t="str">
        <f>IF(Z560&lt;672,"LOW",IF(Z560&lt;979,"MEDIUM",IF(Z560&lt;1399,"HIGH",IF(Z560&lt;3501,"VERY HIGH",0))))</f>
        <v>LOW</v>
      </c>
      <c r="AD560" s="35"/>
      <c r="AE560" s="34"/>
      <c r="AF560" s="33"/>
      <c r="AG560" s="33"/>
      <c r="AH560" s="33"/>
    </row>
    <row r="561" spans="1:34" ht="158.25" thickBot="1" x14ac:dyDescent="0.25">
      <c r="A561" s="33"/>
      <c r="B561" s="50"/>
      <c r="C561" s="50"/>
      <c r="D561" s="33"/>
      <c r="E561" s="49"/>
      <c r="F561" s="48"/>
      <c r="G561" s="47"/>
      <c r="H561" s="43"/>
      <c r="I561" s="46"/>
      <c r="J561" s="46"/>
      <c r="K561" s="45"/>
      <c r="L561" s="43"/>
      <c r="M561" s="43"/>
      <c r="N561" s="44"/>
      <c r="O561" s="43"/>
      <c r="P561" s="43"/>
      <c r="Q561" s="43"/>
      <c r="R561" s="42">
        <f>O561*P561*Q561</f>
        <v>0</v>
      </c>
      <c r="S561" s="36" t="str">
        <f>IF(R561&lt;672,"LOW",IF(R561&lt;979,"MEDIUM",IF(R561&lt;1399,"HIGH",IF(R561&lt;3501,"VERY HIGH",0))))</f>
        <v>LOW</v>
      </c>
      <c r="T561" s="41" t="s">
        <v>231</v>
      </c>
      <c r="U561" s="41"/>
      <c r="V561" s="41"/>
      <c r="W561" s="41"/>
      <c r="X561" s="41"/>
      <c r="Y561" s="40">
        <f>SUM('[1]Scores-protected'!A575:D575)</f>
        <v>0</v>
      </c>
      <c r="Z561" s="39">
        <f>R561-(R561*Y561)</f>
        <v>0</v>
      </c>
      <c r="AA561" s="38" t="str">
        <f>IF(Y561&lt;10%,"None",IF(Y561&lt;50%,"Unsatisfactory",IF(Y561&lt;80%,"Requires Improvements",IF(Y561&gt;79%,"Satisfactory",0))))</f>
        <v>None</v>
      </c>
      <c r="AB561" s="37">
        <v>0.9</v>
      </c>
      <c r="AC561" s="36" t="str">
        <f>IF(Z561&lt;672,"LOW",IF(Z561&lt;979,"MEDIUM",IF(Z561&lt;1399,"HIGH",IF(Z561&lt;3501,"VERY HIGH",0))))</f>
        <v>LOW</v>
      </c>
      <c r="AD561" s="35"/>
      <c r="AE561" s="34"/>
      <c r="AF561" s="33"/>
      <c r="AG561" s="33"/>
      <c r="AH561" s="33"/>
    </row>
    <row r="562" spans="1:34" ht="158.25" thickBot="1" x14ac:dyDescent="0.25">
      <c r="A562" s="33"/>
      <c r="B562" s="50"/>
      <c r="C562" s="50"/>
      <c r="D562" s="33"/>
      <c r="E562" s="49"/>
      <c r="F562" s="48"/>
      <c r="G562" s="47"/>
      <c r="H562" s="43"/>
      <c r="I562" s="46"/>
      <c r="J562" s="46"/>
      <c r="K562" s="45"/>
      <c r="L562" s="43"/>
      <c r="M562" s="43"/>
      <c r="N562" s="44"/>
      <c r="O562" s="43"/>
      <c r="P562" s="43"/>
      <c r="Q562" s="43"/>
      <c r="R562" s="42">
        <f>O562*P562*Q562</f>
        <v>0</v>
      </c>
      <c r="S562" s="36" t="str">
        <f>IF(R562&lt;672,"LOW",IF(R562&lt;979,"MEDIUM",IF(R562&lt;1399,"HIGH",IF(R562&lt;3501,"VERY HIGH",0))))</f>
        <v>LOW</v>
      </c>
      <c r="T562" s="41" t="s">
        <v>231</v>
      </c>
      <c r="U562" s="41"/>
      <c r="V562" s="41"/>
      <c r="W562" s="41"/>
      <c r="X562" s="41"/>
      <c r="Y562" s="40">
        <f>SUM('[1]Scores-protected'!A576:D576)</f>
        <v>0</v>
      </c>
      <c r="Z562" s="39">
        <f>R562-(R562*Y562)</f>
        <v>0</v>
      </c>
      <c r="AA562" s="38" t="str">
        <f>IF(Y562&lt;10%,"None",IF(Y562&lt;50%,"Unsatisfactory",IF(Y562&lt;80%,"Requires Improvements",IF(Y562&gt;79%,"Satisfactory",0))))</f>
        <v>None</v>
      </c>
      <c r="AB562" s="37">
        <v>0.9</v>
      </c>
      <c r="AC562" s="36" t="str">
        <f>IF(Z562&lt;672,"LOW",IF(Z562&lt;979,"MEDIUM",IF(Z562&lt;1399,"HIGH",IF(Z562&lt;3501,"VERY HIGH",0))))</f>
        <v>LOW</v>
      </c>
      <c r="AD562" s="35"/>
      <c r="AE562" s="34"/>
      <c r="AF562" s="33"/>
      <c r="AG562" s="33"/>
      <c r="AH562" s="33"/>
    </row>
    <row r="563" spans="1:34" ht="158.25" thickBot="1" x14ac:dyDescent="0.25">
      <c r="A563" s="33"/>
      <c r="B563" s="50"/>
      <c r="C563" s="50"/>
      <c r="D563" s="33"/>
      <c r="E563" s="49"/>
      <c r="F563" s="48"/>
      <c r="G563" s="47"/>
      <c r="H563" s="43"/>
      <c r="I563" s="46"/>
      <c r="J563" s="46"/>
      <c r="K563" s="45"/>
      <c r="L563" s="43"/>
      <c r="M563" s="43"/>
      <c r="N563" s="44"/>
      <c r="O563" s="43"/>
      <c r="P563" s="43"/>
      <c r="Q563" s="43"/>
      <c r="R563" s="42">
        <f>O563*P563*Q563</f>
        <v>0</v>
      </c>
      <c r="S563" s="36" t="str">
        <f>IF(R563&lt;672,"LOW",IF(R563&lt;979,"MEDIUM",IF(R563&lt;1399,"HIGH",IF(R563&lt;3501,"VERY HIGH",0))))</f>
        <v>LOW</v>
      </c>
      <c r="T563" s="41" t="s">
        <v>231</v>
      </c>
      <c r="U563" s="41"/>
      <c r="V563" s="41"/>
      <c r="W563" s="41"/>
      <c r="X563" s="41"/>
      <c r="Y563" s="40">
        <f>SUM('[1]Scores-protected'!A577:D577)</f>
        <v>0</v>
      </c>
      <c r="Z563" s="39">
        <f>R563-(R563*Y563)</f>
        <v>0</v>
      </c>
      <c r="AA563" s="38" t="str">
        <f>IF(Y563&lt;10%,"None",IF(Y563&lt;50%,"Unsatisfactory",IF(Y563&lt;80%,"Requires Improvements",IF(Y563&gt;79%,"Satisfactory",0))))</f>
        <v>None</v>
      </c>
      <c r="AB563" s="37">
        <v>0.9</v>
      </c>
      <c r="AC563" s="36" t="str">
        <f>IF(Z563&lt;672,"LOW",IF(Z563&lt;979,"MEDIUM",IF(Z563&lt;1399,"HIGH",IF(Z563&lt;3501,"VERY HIGH",0))))</f>
        <v>LOW</v>
      </c>
      <c r="AD563" s="35"/>
      <c r="AE563" s="34"/>
      <c r="AF563" s="33"/>
      <c r="AG563" s="33"/>
      <c r="AH563" s="33"/>
    </row>
    <row r="564" spans="1:34" ht="158.25" thickBot="1" x14ac:dyDescent="0.25">
      <c r="A564" s="33"/>
      <c r="B564" s="50"/>
      <c r="C564" s="50"/>
      <c r="D564" s="33"/>
      <c r="E564" s="49"/>
      <c r="F564" s="48"/>
      <c r="G564" s="47"/>
      <c r="H564" s="43"/>
      <c r="I564" s="46"/>
      <c r="J564" s="46"/>
      <c r="K564" s="45"/>
      <c r="L564" s="43"/>
      <c r="M564" s="43"/>
      <c r="N564" s="44"/>
      <c r="O564" s="43"/>
      <c r="P564" s="43"/>
      <c r="Q564" s="43"/>
      <c r="R564" s="42">
        <f>O564*P564*Q564</f>
        <v>0</v>
      </c>
      <c r="S564" s="36" t="str">
        <f>IF(R564&lt;672,"LOW",IF(R564&lt;979,"MEDIUM",IF(R564&lt;1399,"HIGH",IF(R564&lt;3501,"VERY HIGH",0))))</f>
        <v>LOW</v>
      </c>
      <c r="T564" s="41" t="s">
        <v>231</v>
      </c>
      <c r="U564" s="41"/>
      <c r="V564" s="41"/>
      <c r="W564" s="41"/>
      <c r="X564" s="41"/>
      <c r="Y564" s="40">
        <f>SUM('[1]Scores-protected'!A578:D578)</f>
        <v>0</v>
      </c>
      <c r="Z564" s="39">
        <f>R564-(R564*Y564)</f>
        <v>0</v>
      </c>
      <c r="AA564" s="38" t="str">
        <f>IF(Y564&lt;10%,"None",IF(Y564&lt;50%,"Unsatisfactory",IF(Y564&lt;80%,"Requires Improvements",IF(Y564&gt;79%,"Satisfactory",0))))</f>
        <v>None</v>
      </c>
      <c r="AB564" s="37">
        <v>0.9</v>
      </c>
      <c r="AC564" s="36" t="str">
        <f>IF(Z564&lt;672,"LOW",IF(Z564&lt;979,"MEDIUM",IF(Z564&lt;1399,"HIGH",IF(Z564&lt;3501,"VERY HIGH",0))))</f>
        <v>LOW</v>
      </c>
      <c r="AD564" s="35"/>
      <c r="AE564" s="34"/>
      <c r="AF564" s="33"/>
      <c r="AG564" s="33"/>
      <c r="AH564" s="33"/>
    </row>
    <row r="565" spans="1:34" ht="158.25" thickBot="1" x14ac:dyDescent="0.25">
      <c r="A565" s="33"/>
      <c r="B565" s="50"/>
      <c r="C565" s="50"/>
      <c r="D565" s="33"/>
      <c r="E565" s="49"/>
      <c r="F565" s="48"/>
      <c r="G565" s="47"/>
      <c r="H565" s="43"/>
      <c r="I565" s="46"/>
      <c r="J565" s="46"/>
      <c r="K565" s="45"/>
      <c r="L565" s="43"/>
      <c r="M565" s="43"/>
      <c r="N565" s="44"/>
      <c r="O565" s="43"/>
      <c r="P565" s="43"/>
      <c r="Q565" s="43"/>
      <c r="R565" s="42">
        <f>O565*P565*Q565</f>
        <v>0</v>
      </c>
      <c r="S565" s="36" t="str">
        <f>IF(R565&lt;672,"LOW",IF(R565&lt;979,"MEDIUM",IF(R565&lt;1399,"HIGH",IF(R565&lt;3501,"VERY HIGH",0))))</f>
        <v>LOW</v>
      </c>
      <c r="T565" s="41" t="s">
        <v>231</v>
      </c>
      <c r="U565" s="41"/>
      <c r="V565" s="41"/>
      <c r="W565" s="41"/>
      <c r="X565" s="41"/>
      <c r="Y565" s="40">
        <f>SUM('[1]Scores-protected'!A579:D579)</f>
        <v>0</v>
      </c>
      <c r="Z565" s="39">
        <f>R565-(R565*Y565)</f>
        <v>0</v>
      </c>
      <c r="AA565" s="38" t="str">
        <f>IF(Y565&lt;10%,"None",IF(Y565&lt;50%,"Unsatisfactory",IF(Y565&lt;80%,"Requires Improvements",IF(Y565&gt;79%,"Satisfactory",0))))</f>
        <v>None</v>
      </c>
      <c r="AB565" s="37">
        <v>0.9</v>
      </c>
      <c r="AC565" s="36" t="str">
        <f>IF(Z565&lt;672,"LOW",IF(Z565&lt;979,"MEDIUM",IF(Z565&lt;1399,"HIGH",IF(Z565&lt;3501,"VERY HIGH",0))))</f>
        <v>LOW</v>
      </c>
      <c r="AD565" s="35"/>
      <c r="AE565" s="34"/>
      <c r="AF565" s="33"/>
      <c r="AG565" s="33"/>
      <c r="AH565" s="33"/>
    </row>
    <row r="566" spans="1:34" ht="158.25" thickBot="1" x14ac:dyDescent="0.25">
      <c r="A566" s="33"/>
      <c r="B566" s="50"/>
      <c r="C566" s="50"/>
      <c r="D566" s="33"/>
      <c r="E566" s="49"/>
      <c r="F566" s="48"/>
      <c r="G566" s="47"/>
      <c r="H566" s="43"/>
      <c r="I566" s="46"/>
      <c r="J566" s="46"/>
      <c r="K566" s="45"/>
      <c r="L566" s="43"/>
      <c r="M566" s="43"/>
      <c r="N566" s="44"/>
      <c r="O566" s="43"/>
      <c r="P566" s="43"/>
      <c r="Q566" s="43"/>
      <c r="R566" s="42">
        <f>O566*P566*Q566</f>
        <v>0</v>
      </c>
      <c r="S566" s="36" t="str">
        <f>IF(R566&lt;672,"LOW",IF(R566&lt;979,"MEDIUM",IF(R566&lt;1399,"HIGH",IF(R566&lt;3501,"VERY HIGH",0))))</f>
        <v>LOW</v>
      </c>
      <c r="T566" s="41" t="s">
        <v>231</v>
      </c>
      <c r="U566" s="41"/>
      <c r="V566" s="41"/>
      <c r="W566" s="41"/>
      <c r="X566" s="41"/>
      <c r="Y566" s="40">
        <f>SUM('[1]Scores-protected'!A580:D580)</f>
        <v>0</v>
      </c>
      <c r="Z566" s="39">
        <f>R566-(R566*Y566)</f>
        <v>0</v>
      </c>
      <c r="AA566" s="38" t="str">
        <f>IF(Y566&lt;10%,"None",IF(Y566&lt;50%,"Unsatisfactory",IF(Y566&lt;80%,"Requires Improvements",IF(Y566&gt;79%,"Satisfactory",0))))</f>
        <v>None</v>
      </c>
      <c r="AB566" s="37">
        <v>0.9</v>
      </c>
      <c r="AC566" s="36" t="str">
        <f>IF(Z566&lt;672,"LOW",IF(Z566&lt;979,"MEDIUM",IF(Z566&lt;1399,"HIGH",IF(Z566&lt;3501,"VERY HIGH",0))))</f>
        <v>LOW</v>
      </c>
      <c r="AD566" s="35"/>
      <c r="AE566" s="34"/>
      <c r="AF566" s="33"/>
      <c r="AG566" s="33"/>
      <c r="AH566" s="33"/>
    </row>
    <row r="567" spans="1:34" ht="158.25" thickBot="1" x14ac:dyDescent="0.25">
      <c r="A567" s="33"/>
      <c r="B567" s="50"/>
      <c r="C567" s="50"/>
      <c r="D567" s="33"/>
      <c r="E567" s="49"/>
      <c r="F567" s="48"/>
      <c r="G567" s="47"/>
      <c r="H567" s="43"/>
      <c r="I567" s="46"/>
      <c r="J567" s="46"/>
      <c r="K567" s="45"/>
      <c r="L567" s="43"/>
      <c r="M567" s="43"/>
      <c r="N567" s="44"/>
      <c r="O567" s="43"/>
      <c r="P567" s="43"/>
      <c r="Q567" s="43"/>
      <c r="R567" s="42">
        <f>O567*P567*Q567</f>
        <v>0</v>
      </c>
      <c r="S567" s="36" t="str">
        <f>IF(R567&lt;672,"LOW",IF(R567&lt;979,"MEDIUM",IF(R567&lt;1399,"HIGH",IF(R567&lt;3501,"VERY HIGH",0))))</f>
        <v>LOW</v>
      </c>
      <c r="T567" s="41" t="s">
        <v>231</v>
      </c>
      <c r="U567" s="41"/>
      <c r="V567" s="41"/>
      <c r="W567" s="41"/>
      <c r="X567" s="41"/>
      <c r="Y567" s="40">
        <f>SUM('[1]Scores-protected'!A581:D581)</f>
        <v>0</v>
      </c>
      <c r="Z567" s="39">
        <f>R567-(R567*Y567)</f>
        <v>0</v>
      </c>
      <c r="AA567" s="38" t="str">
        <f>IF(Y567&lt;10%,"None",IF(Y567&lt;50%,"Unsatisfactory",IF(Y567&lt;80%,"Requires Improvements",IF(Y567&gt;79%,"Satisfactory",0))))</f>
        <v>None</v>
      </c>
      <c r="AB567" s="37">
        <v>0.9</v>
      </c>
      <c r="AC567" s="36" t="str">
        <f>IF(Z567&lt;672,"LOW",IF(Z567&lt;979,"MEDIUM",IF(Z567&lt;1399,"HIGH",IF(Z567&lt;3501,"VERY HIGH",0))))</f>
        <v>LOW</v>
      </c>
      <c r="AD567" s="35"/>
      <c r="AE567" s="34"/>
      <c r="AF567" s="33"/>
      <c r="AG567" s="33"/>
      <c r="AH567" s="33"/>
    </row>
    <row r="568" spans="1:34" ht="158.25" thickBot="1" x14ac:dyDescent="0.25">
      <c r="A568" s="33"/>
      <c r="B568" s="50"/>
      <c r="C568" s="50"/>
      <c r="D568" s="33"/>
      <c r="E568" s="49"/>
      <c r="F568" s="48"/>
      <c r="G568" s="47"/>
      <c r="H568" s="43"/>
      <c r="I568" s="46"/>
      <c r="J568" s="46"/>
      <c r="K568" s="45"/>
      <c r="L568" s="43"/>
      <c r="M568" s="43"/>
      <c r="N568" s="44"/>
      <c r="O568" s="43"/>
      <c r="P568" s="43"/>
      <c r="Q568" s="43"/>
      <c r="R568" s="42">
        <f>O568*P568*Q568</f>
        <v>0</v>
      </c>
      <c r="S568" s="36" t="str">
        <f>IF(R568&lt;672,"LOW",IF(R568&lt;979,"MEDIUM",IF(R568&lt;1399,"HIGH",IF(R568&lt;3501,"VERY HIGH",0))))</f>
        <v>LOW</v>
      </c>
      <c r="T568" s="41" t="s">
        <v>231</v>
      </c>
      <c r="U568" s="41"/>
      <c r="V568" s="41"/>
      <c r="W568" s="41"/>
      <c r="X568" s="41"/>
      <c r="Y568" s="40">
        <f>SUM('[1]Scores-protected'!A582:D582)</f>
        <v>0</v>
      </c>
      <c r="Z568" s="39">
        <f>R568-(R568*Y568)</f>
        <v>0</v>
      </c>
      <c r="AA568" s="38" t="str">
        <f>IF(Y568&lt;10%,"None",IF(Y568&lt;50%,"Unsatisfactory",IF(Y568&lt;80%,"Requires Improvements",IF(Y568&gt;79%,"Satisfactory",0))))</f>
        <v>None</v>
      </c>
      <c r="AB568" s="37">
        <v>0.9</v>
      </c>
      <c r="AC568" s="36" t="str">
        <f>IF(Z568&lt;672,"LOW",IF(Z568&lt;979,"MEDIUM",IF(Z568&lt;1399,"HIGH",IF(Z568&lt;3501,"VERY HIGH",0))))</f>
        <v>LOW</v>
      </c>
      <c r="AD568" s="35"/>
      <c r="AE568" s="34"/>
      <c r="AF568" s="33"/>
      <c r="AG568" s="33"/>
      <c r="AH568" s="33"/>
    </row>
    <row r="569" spans="1:34" ht="158.25" thickBot="1" x14ac:dyDescent="0.25">
      <c r="A569" s="33"/>
      <c r="B569" s="50"/>
      <c r="C569" s="50"/>
      <c r="D569" s="33"/>
      <c r="E569" s="49"/>
      <c r="F569" s="48"/>
      <c r="G569" s="47"/>
      <c r="H569" s="43"/>
      <c r="I569" s="46"/>
      <c r="J569" s="46"/>
      <c r="K569" s="45"/>
      <c r="L569" s="43"/>
      <c r="M569" s="43"/>
      <c r="N569" s="44"/>
      <c r="O569" s="43"/>
      <c r="P569" s="43"/>
      <c r="Q569" s="43"/>
      <c r="R569" s="42">
        <f>O569*P569*Q569</f>
        <v>0</v>
      </c>
      <c r="S569" s="36" t="str">
        <f>IF(R569&lt;672,"LOW",IF(R569&lt;979,"MEDIUM",IF(R569&lt;1399,"HIGH",IF(R569&lt;3501,"VERY HIGH",0))))</f>
        <v>LOW</v>
      </c>
      <c r="T569" s="41" t="s">
        <v>231</v>
      </c>
      <c r="U569" s="41"/>
      <c r="V569" s="41"/>
      <c r="W569" s="41"/>
      <c r="X569" s="41"/>
      <c r="Y569" s="40">
        <f>SUM('[1]Scores-protected'!A583:D583)</f>
        <v>0</v>
      </c>
      <c r="Z569" s="39">
        <f>R569-(R569*Y569)</f>
        <v>0</v>
      </c>
      <c r="AA569" s="38" t="str">
        <f>IF(Y569&lt;10%,"None",IF(Y569&lt;50%,"Unsatisfactory",IF(Y569&lt;80%,"Requires Improvements",IF(Y569&gt;79%,"Satisfactory",0))))</f>
        <v>None</v>
      </c>
      <c r="AB569" s="37">
        <v>0.9</v>
      </c>
      <c r="AC569" s="36" t="str">
        <f>IF(Z569&lt;672,"LOW",IF(Z569&lt;979,"MEDIUM",IF(Z569&lt;1399,"HIGH",IF(Z569&lt;3501,"VERY HIGH",0))))</f>
        <v>LOW</v>
      </c>
      <c r="AD569" s="35"/>
      <c r="AE569" s="34"/>
      <c r="AF569" s="33"/>
      <c r="AG569" s="33"/>
      <c r="AH569" s="33"/>
    </row>
    <row r="570" spans="1:34" ht="158.25" thickBot="1" x14ac:dyDescent="0.25">
      <c r="A570" s="33"/>
      <c r="B570" s="50"/>
      <c r="C570" s="50"/>
      <c r="D570" s="33"/>
      <c r="E570" s="49"/>
      <c r="F570" s="48"/>
      <c r="G570" s="47"/>
      <c r="H570" s="43"/>
      <c r="I570" s="46"/>
      <c r="J570" s="46"/>
      <c r="K570" s="45"/>
      <c r="L570" s="43"/>
      <c r="M570" s="43"/>
      <c r="N570" s="44"/>
      <c r="O570" s="43"/>
      <c r="P570" s="43"/>
      <c r="Q570" s="43"/>
      <c r="R570" s="42">
        <f>O570*P570*Q570</f>
        <v>0</v>
      </c>
      <c r="S570" s="36" t="str">
        <f>IF(R570&lt;672,"LOW",IF(R570&lt;979,"MEDIUM",IF(R570&lt;1399,"HIGH",IF(R570&lt;3501,"VERY HIGH",0))))</f>
        <v>LOW</v>
      </c>
      <c r="T570" s="41" t="s">
        <v>231</v>
      </c>
      <c r="U570" s="41"/>
      <c r="V570" s="41"/>
      <c r="W570" s="41"/>
      <c r="X570" s="41"/>
      <c r="Y570" s="40">
        <f>SUM('[1]Scores-protected'!A584:D584)</f>
        <v>0</v>
      </c>
      <c r="Z570" s="39">
        <f>R570-(R570*Y570)</f>
        <v>0</v>
      </c>
      <c r="AA570" s="38" t="str">
        <f>IF(Y570&lt;10%,"None",IF(Y570&lt;50%,"Unsatisfactory",IF(Y570&lt;80%,"Requires Improvements",IF(Y570&gt;79%,"Satisfactory",0))))</f>
        <v>None</v>
      </c>
      <c r="AB570" s="37">
        <v>0.9</v>
      </c>
      <c r="AC570" s="36" t="str">
        <f>IF(Z570&lt;672,"LOW",IF(Z570&lt;979,"MEDIUM",IF(Z570&lt;1399,"HIGH",IF(Z570&lt;3501,"VERY HIGH",0))))</f>
        <v>LOW</v>
      </c>
      <c r="AD570" s="35"/>
      <c r="AE570" s="34"/>
      <c r="AF570" s="33"/>
      <c r="AG570" s="33"/>
      <c r="AH570" s="33"/>
    </row>
    <row r="571" spans="1:34" ht="158.25" thickBot="1" x14ac:dyDescent="0.25">
      <c r="A571" s="33"/>
      <c r="B571" s="50"/>
      <c r="C571" s="50"/>
      <c r="D571" s="33"/>
      <c r="E571" s="49"/>
      <c r="F571" s="48"/>
      <c r="G571" s="47"/>
      <c r="H571" s="43"/>
      <c r="I571" s="46"/>
      <c r="J571" s="46"/>
      <c r="K571" s="45"/>
      <c r="L571" s="43"/>
      <c r="M571" s="43"/>
      <c r="N571" s="44"/>
      <c r="O571" s="43"/>
      <c r="P571" s="43"/>
      <c r="Q571" s="43"/>
      <c r="R571" s="42">
        <f>O571*P571*Q571</f>
        <v>0</v>
      </c>
      <c r="S571" s="36" t="str">
        <f>IF(R571&lt;672,"LOW",IF(R571&lt;979,"MEDIUM",IF(R571&lt;1399,"HIGH",IF(R571&lt;3501,"VERY HIGH",0))))</f>
        <v>LOW</v>
      </c>
      <c r="T571" s="41" t="s">
        <v>231</v>
      </c>
      <c r="U571" s="41"/>
      <c r="V571" s="41"/>
      <c r="W571" s="41"/>
      <c r="X571" s="41"/>
      <c r="Y571" s="40">
        <f>SUM('[1]Scores-protected'!A585:D585)</f>
        <v>0</v>
      </c>
      <c r="Z571" s="39">
        <f>R571-(R571*Y571)</f>
        <v>0</v>
      </c>
      <c r="AA571" s="38" t="str">
        <f>IF(Y571&lt;10%,"None",IF(Y571&lt;50%,"Unsatisfactory",IF(Y571&lt;80%,"Requires Improvements",IF(Y571&gt;79%,"Satisfactory",0))))</f>
        <v>None</v>
      </c>
      <c r="AB571" s="37">
        <v>0.9</v>
      </c>
      <c r="AC571" s="36" t="str">
        <f>IF(Z571&lt;672,"LOW",IF(Z571&lt;979,"MEDIUM",IF(Z571&lt;1399,"HIGH",IF(Z571&lt;3501,"VERY HIGH",0))))</f>
        <v>LOW</v>
      </c>
      <c r="AD571" s="35"/>
      <c r="AE571" s="34"/>
      <c r="AF571" s="33"/>
      <c r="AG571" s="33"/>
      <c r="AH571" s="33"/>
    </row>
    <row r="572" spans="1:34" ht="158.25" thickBot="1" x14ac:dyDescent="0.25">
      <c r="A572" s="33"/>
      <c r="B572" s="50"/>
      <c r="C572" s="50"/>
      <c r="D572" s="33"/>
      <c r="E572" s="49"/>
      <c r="F572" s="48"/>
      <c r="G572" s="47"/>
      <c r="H572" s="43"/>
      <c r="I572" s="46"/>
      <c r="J572" s="46"/>
      <c r="K572" s="45"/>
      <c r="L572" s="43"/>
      <c r="M572" s="43"/>
      <c r="N572" s="44"/>
      <c r="O572" s="43"/>
      <c r="P572" s="43"/>
      <c r="Q572" s="43"/>
      <c r="R572" s="42">
        <f>O572*P572*Q572</f>
        <v>0</v>
      </c>
      <c r="S572" s="36" t="str">
        <f>IF(R572&lt;672,"LOW",IF(R572&lt;979,"MEDIUM",IF(R572&lt;1399,"HIGH",IF(R572&lt;3501,"VERY HIGH",0))))</f>
        <v>LOW</v>
      </c>
      <c r="T572" s="41" t="s">
        <v>231</v>
      </c>
      <c r="U572" s="41"/>
      <c r="V572" s="41"/>
      <c r="W572" s="41"/>
      <c r="X572" s="41"/>
      <c r="Y572" s="40">
        <f>SUM('[1]Scores-protected'!A586:D586)</f>
        <v>0</v>
      </c>
      <c r="Z572" s="39">
        <f>R572-(R572*Y572)</f>
        <v>0</v>
      </c>
      <c r="AA572" s="38" t="str">
        <f>IF(Y572&lt;10%,"None",IF(Y572&lt;50%,"Unsatisfactory",IF(Y572&lt;80%,"Requires Improvements",IF(Y572&gt;79%,"Satisfactory",0))))</f>
        <v>None</v>
      </c>
      <c r="AB572" s="37">
        <v>0.9</v>
      </c>
      <c r="AC572" s="36" t="str">
        <f>IF(Z572&lt;672,"LOW",IF(Z572&lt;979,"MEDIUM",IF(Z572&lt;1399,"HIGH",IF(Z572&lt;3501,"VERY HIGH",0))))</f>
        <v>LOW</v>
      </c>
      <c r="AD572" s="35"/>
      <c r="AE572" s="34"/>
      <c r="AF572" s="33"/>
      <c r="AG572" s="33"/>
      <c r="AH572" s="33"/>
    </row>
    <row r="573" spans="1:34" ht="158.25" thickBot="1" x14ac:dyDescent="0.25">
      <c r="A573" s="33"/>
      <c r="B573" s="50"/>
      <c r="C573" s="50"/>
      <c r="D573" s="33"/>
      <c r="E573" s="49"/>
      <c r="F573" s="48"/>
      <c r="G573" s="47"/>
      <c r="H573" s="43"/>
      <c r="I573" s="46"/>
      <c r="J573" s="46"/>
      <c r="K573" s="45"/>
      <c r="L573" s="43"/>
      <c r="M573" s="43"/>
      <c r="N573" s="44"/>
      <c r="O573" s="43"/>
      <c r="P573" s="43"/>
      <c r="Q573" s="43"/>
      <c r="R573" s="42">
        <f>O573*P573*Q573</f>
        <v>0</v>
      </c>
      <c r="S573" s="36" t="str">
        <f>IF(R573&lt;672,"LOW",IF(R573&lt;979,"MEDIUM",IF(R573&lt;1399,"HIGH",IF(R573&lt;3501,"VERY HIGH",0))))</f>
        <v>LOW</v>
      </c>
      <c r="T573" s="41" t="s">
        <v>231</v>
      </c>
      <c r="U573" s="41"/>
      <c r="V573" s="41"/>
      <c r="W573" s="41"/>
      <c r="X573" s="41"/>
      <c r="Y573" s="40">
        <f>SUM('[1]Scores-protected'!A587:D587)</f>
        <v>0</v>
      </c>
      <c r="Z573" s="39">
        <f>R573-(R573*Y573)</f>
        <v>0</v>
      </c>
      <c r="AA573" s="38" t="str">
        <f>IF(Y573&lt;10%,"None",IF(Y573&lt;50%,"Unsatisfactory",IF(Y573&lt;80%,"Requires Improvements",IF(Y573&gt;79%,"Satisfactory",0))))</f>
        <v>None</v>
      </c>
      <c r="AB573" s="37">
        <v>0.9</v>
      </c>
      <c r="AC573" s="36" t="str">
        <f>IF(Z573&lt;672,"LOW",IF(Z573&lt;979,"MEDIUM",IF(Z573&lt;1399,"HIGH",IF(Z573&lt;3501,"VERY HIGH",0))))</f>
        <v>LOW</v>
      </c>
      <c r="AD573" s="35"/>
      <c r="AE573" s="34"/>
      <c r="AF573" s="33"/>
      <c r="AG573" s="33"/>
      <c r="AH573" s="33"/>
    </row>
    <row r="574" spans="1:34" ht="158.25" thickBot="1" x14ac:dyDescent="0.25">
      <c r="A574" s="33"/>
      <c r="B574" s="50"/>
      <c r="C574" s="50"/>
      <c r="D574" s="33"/>
      <c r="E574" s="49"/>
      <c r="F574" s="48"/>
      <c r="G574" s="47"/>
      <c r="H574" s="43"/>
      <c r="I574" s="46"/>
      <c r="J574" s="46"/>
      <c r="K574" s="45"/>
      <c r="L574" s="43"/>
      <c r="M574" s="43"/>
      <c r="N574" s="44"/>
      <c r="O574" s="43"/>
      <c r="P574" s="43"/>
      <c r="Q574" s="43"/>
      <c r="R574" s="42">
        <f>O574*P574*Q574</f>
        <v>0</v>
      </c>
      <c r="S574" s="36" t="str">
        <f>IF(R574&lt;672,"LOW",IF(R574&lt;979,"MEDIUM",IF(R574&lt;1399,"HIGH",IF(R574&lt;3501,"VERY HIGH",0))))</f>
        <v>LOW</v>
      </c>
      <c r="T574" s="41" t="s">
        <v>231</v>
      </c>
      <c r="U574" s="41"/>
      <c r="V574" s="41"/>
      <c r="W574" s="41"/>
      <c r="X574" s="41"/>
      <c r="Y574" s="40">
        <f>SUM('[1]Scores-protected'!A588:D588)</f>
        <v>0</v>
      </c>
      <c r="Z574" s="39">
        <f>R574-(R574*Y574)</f>
        <v>0</v>
      </c>
      <c r="AA574" s="38" t="str">
        <f>IF(Y574&lt;10%,"None",IF(Y574&lt;50%,"Unsatisfactory",IF(Y574&lt;80%,"Requires Improvements",IF(Y574&gt;79%,"Satisfactory",0))))</f>
        <v>None</v>
      </c>
      <c r="AB574" s="37">
        <v>0.9</v>
      </c>
      <c r="AC574" s="36" t="str">
        <f>IF(Z574&lt;672,"LOW",IF(Z574&lt;979,"MEDIUM",IF(Z574&lt;1399,"HIGH",IF(Z574&lt;3501,"VERY HIGH",0))))</f>
        <v>LOW</v>
      </c>
      <c r="AD574" s="35"/>
      <c r="AE574" s="34"/>
      <c r="AF574" s="33"/>
      <c r="AG574" s="33"/>
      <c r="AH574" s="33"/>
    </row>
    <row r="575" spans="1:34" ht="158.25" thickBot="1" x14ac:dyDescent="0.25">
      <c r="A575" s="33"/>
      <c r="B575" s="50"/>
      <c r="C575" s="50"/>
      <c r="D575" s="33"/>
      <c r="E575" s="49"/>
      <c r="F575" s="48"/>
      <c r="G575" s="47"/>
      <c r="H575" s="43"/>
      <c r="I575" s="46"/>
      <c r="J575" s="46"/>
      <c r="K575" s="45"/>
      <c r="L575" s="43"/>
      <c r="M575" s="43"/>
      <c r="N575" s="44"/>
      <c r="O575" s="43"/>
      <c r="P575" s="43"/>
      <c r="Q575" s="43"/>
      <c r="R575" s="42">
        <f>O575*P575*Q575</f>
        <v>0</v>
      </c>
      <c r="S575" s="36" t="str">
        <f>IF(R575&lt;672,"LOW",IF(R575&lt;979,"MEDIUM",IF(R575&lt;1399,"HIGH",IF(R575&lt;3501,"VERY HIGH",0))))</f>
        <v>LOW</v>
      </c>
      <c r="T575" s="41" t="s">
        <v>231</v>
      </c>
      <c r="U575" s="41"/>
      <c r="V575" s="41"/>
      <c r="W575" s="41"/>
      <c r="X575" s="41"/>
      <c r="Y575" s="40">
        <f>SUM('[1]Scores-protected'!A589:D589)</f>
        <v>0</v>
      </c>
      <c r="Z575" s="39">
        <f>R575-(R575*Y575)</f>
        <v>0</v>
      </c>
      <c r="AA575" s="38" t="str">
        <f>IF(Y575&lt;10%,"None",IF(Y575&lt;50%,"Unsatisfactory",IF(Y575&lt;80%,"Requires Improvements",IF(Y575&gt;79%,"Satisfactory",0))))</f>
        <v>None</v>
      </c>
      <c r="AB575" s="37">
        <v>0.9</v>
      </c>
      <c r="AC575" s="36" t="str">
        <f>IF(Z575&lt;672,"LOW",IF(Z575&lt;979,"MEDIUM",IF(Z575&lt;1399,"HIGH",IF(Z575&lt;3501,"VERY HIGH",0))))</f>
        <v>LOW</v>
      </c>
      <c r="AD575" s="35"/>
      <c r="AE575" s="34"/>
      <c r="AF575" s="33"/>
      <c r="AG575" s="33"/>
      <c r="AH575" s="33"/>
    </row>
    <row r="576" spans="1:34" ht="158.25" thickBot="1" x14ac:dyDescent="0.25">
      <c r="A576" s="33"/>
      <c r="B576" s="50"/>
      <c r="C576" s="50"/>
      <c r="D576" s="33"/>
      <c r="E576" s="49"/>
      <c r="F576" s="48"/>
      <c r="G576" s="47"/>
      <c r="H576" s="43"/>
      <c r="I576" s="46"/>
      <c r="J576" s="46"/>
      <c r="K576" s="45"/>
      <c r="L576" s="43"/>
      <c r="M576" s="43"/>
      <c r="N576" s="44"/>
      <c r="O576" s="43"/>
      <c r="P576" s="43"/>
      <c r="Q576" s="43"/>
      <c r="R576" s="42">
        <f>O576*P576*Q576</f>
        <v>0</v>
      </c>
      <c r="S576" s="36" t="str">
        <f>IF(R576&lt;672,"LOW",IF(R576&lt;979,"MEDIUM",IF(R576&lt;1399,"HIGH",IF(R576&lt;3501,"VERY HIGH",0))))</f>
        <v>LOW</v>
      </c>
      <c r="T576" s="41" t="s">
        <v>231</v>
      </c>
      <c r="U576" s="41"/>
      <c r="V576" s="41"/>
      <c r="W576" s="41"/>
      <c r="X576" s="41"/>
      <c r="Y576" s="40">
        <f>SUM('[1]Scores-protected'!A590:D590)</f>
        <v>0</v>
      </c>
      <c r="Z576" s="39">
        <f>R576-(R576*Y576)</f>
        <v>0</v>
      </c>
      <c r="AA576" s="38" t="str">
        <f>IF(Y576&lt;10%,"None",IF(Y576&lt;50%,"Unsatisfactory",IF(Y576&lt;80%,"Requires Improvements",IF(Y576&gt;79%,"Satisfactory",0))))</f>
        <v>None</v>
      </c>
      <c r="AB576" s="37">
        <v>0.9</v>
      </c>
      <c r="AC576" s="36" t="str">
        <f>IF(Z576&lt;672,"LOW",IF(Z576&lt;979,"MEDIUM",IF(Z576&lt;1399,"HIGH",IF(Z576&lt;3501,"VERY HIGH",0))))</f>
        <v>LOW</v>
      </c>
      <c r="AD576" s="35"/>
      <c r="AE576" s="34"/>
      <c r="AF576" s="33"/>
      <c r="AG576" s="33"/>
      <c r="AH576" s="33"/>
    </row>
    <row r="577" spans="1:34" ht="158.25" thickBot="1" x14ac:dyDescent="0.25">
      <c r="A577" s="33"/>
      <c r="B577" s="50"/>
      <c r="C577" s="50"/>
      <c r="D577" s="33"/>
      <c r="E577" s="49"/>
      <c r="F577" s="48"/>
      <c r="G577" s="47"/>
      <c r="H577" s="43"/>
      <c r="I577" s="46"/>
      <c r="J577" s="46"/>
      <c r="K577" s="45"/>
      <c r="L577" s="43"/>
      <c r="M577" s="43"/>
      <c r="N577" s="44"/>
      <c r="O577" s="43"/>
      <c r="P577" s="43"/>
      <c r="Q577" s="43"/>
      <c r="R577" s="42">
        <f>O577*P577*Q577</f>
        <v>0</v>
      </c>
      <c r="S577" s="36" t="str">
        <f>IF(R577&lt;672,"LOW",IF(R577&lt;979,"MEDIUM",IF(R577&lt;1399,"HIGH",IF(R577&lt;3501,"VERY HIGH",0))))</f>
        <v>LOW</v>
      </c>
      <c r="T577" s="41" t="s">
        <v>231</v>
      </c>
      <c r="U577" s="41"/>
      <c r="V577" s="41"/>
      <c r="W577" s="41"/>
      <c r="X577" s="41"/>
      <c r="Y577" s="40">
        <f>SUM('[1]Scores-protected'!A591:D591)</f>
        <v>0</v>
      </c>
      <c r="Z577" s="39">
        <f>R577-(R577*Y577)</f>
        <v>0</v>
      </c>
      <c r="AA577" s="38" t="str">
        <f>IF(Y577&lt;10%,"None",IF(Y577&lt;50%,"Unsatisfactory",IF(Y577&lt;80%,"Requires Improvements",IF(Y577&gt;79%,"Satisfactory",0))))</f>
        <v>None</v>
      </c>
      <c r="AB577" s="37">
        <v>0.9</v>
      </c>
      <c r="AC577" s="36" t="str">
        <f>IF(Z577&lt;672,"LOW",IF(Z577&lt;979,"MEDIUM",IF(Z577&lt;1399,"HIGH",IF(Z577&lt;3501,"VERY HIGH",0))))</f>
        <v>LOW</v>
      </c>
      <c r="AD577" s="35"/>
      <c r="AE577" s="34"/>
      <c r="AF577" s="33"/>
      <c r="AG577" s="33"/>
      <c r="AH577" s="33"/>
    </row>
    <row r="578" spans="1:34" ht="158.25" thickBot="1" x14ac:dyDescent="0.25">
      <c r="A578" s="33"/>
      <c r="B578" s="50"/>
      <c r="C578" s="50"/>
      <c r="D578" s="33"/>
      <c r="E578" s="49"/>
      <c r="F578" s="48"/>
      <c r="G578" s="47"/>
      <c r="H578" s="43"/>
      <c r="I578" s="46"/>
      <c r="J578" s="46"/>
      <c r="K578" s="45"/>
      <c r="L578" s="43"/>
      <c r="M578" s="43"/>
      <c r="N578" s="44"/>
      <c r="O578" s="43"/>
      <c r="P578" s="43"/>
      <c r="Q578" s="43"/>
      <c r="R578" s="42">
        <f>O578*P578*Q578</f>
        <v>0</v>
      </c>
      <c r="S578" s="36" t="str">
        <f>IF(R578&lt;672,"LOW",IF(R578&lt;979,"MEDIUM",IF(R578&lt;1399,"HIGH",IF(R578&lt;3501,"VERY HIGH",0))))</f>
        <v>LOW</v>
      </c>
      <c r="T578" s="41" t="s">
        <v>231</v>
      </c>
      <c r="U578" s="41"/>
      <c r="V578" s="41"/>
      <c r="W578" s="41"/>
      <c r="X578" s="41"/>
      <c r="Y578" s="40">
        <f>SUM('[1]Scores-protected'!A592:D592)</f>
        <v>0</v>
      </c>
      <c r="Z578" s="39">
        <f>R578-(R578*Y578)</f>
        <v>0</v>
      </c>
      <c r="AA578" s="38" t="str">
        <f>IF(Y578&lt;10%,"None",IF(Y578&lt;50%,"Unsatisfactory",IF(Y578&lt;80%,"Requires Improvements",IF(Y578&gt;79%,"Satisfactory",0))))</f>
        <v>None</v>
      </c>
      <c r="AB578" s="37">
        <v>0.9</v>
      </c>
      <c r="AC578" s="36" t="str">
        <f>IF(Z578&lt;672,"LOW",IF(Z578&lt;979,"MEDIUM",IF(Z578&lt;1399,"HIGH",IF(Z578&lt;3501,"VERY HIGH",0))))</f>
        <v>LOW</v>
      </c>
      <c r="AD578" s="35"/>
      <c r="AE578" s="34"/>
      <c r="AF578" s="33"/>
      <c r="AG578" s="33"/>
      <c r="AH578" s="33"/>
    </row>
    <row r="579" spans="1:34" ht="158.25" thickBot="1" x14ac:dyDescent="0.25">
      <c r="A579" s="33"/>
      <c r="B579" s="50"/>
      <c r="C579" s="50"/>
      <c r="D579" s="33"/>
      <c r="E579" s="49"/>
      <c r="F579" s="48"/>
      <c r="G579" s="47"/>
      <c r="H579" s="43"/>
      <c r="I579" s="46"/>
      <c r="J579" s="46"/>
      <c r="K579" s="45"/>
      <c r="L579" s="43"/>
      <c r="M579" s="43"/>
      <c r="N579" s="44"/>
      <c r="O579" s="43"/>
      <c r="P579" s="43"/>
      <c r="Q579" s="43"/>
      <c r="R579" s="42">
        <f>O579*P579*Q579</f>
        <v>0</v>
      </c>
      <c r="S579" s="36" t="str">
        <f>IF(R579&lt;672,"LOW",IF(R579&lt;979,"MEDIUM",IF(R579&lt;1399,"HIGH",IF(R579&lt;3501,"VERY HIGH",0))))</f>
        <v>LOW</v>
      </c>
      <c r="T579" s="41" t="s">
        <v>231</v>
      </c>
      <c r="U579" s="41"/>
      <c r="V579" s="41"/>
      <c r="W579" s="41"/>
      <c r="X579" s="41"/>
      <c r="Y579" s="40">
        <f>SUM('[1]Scores-protected'!A593:D593)</f>
        <v>0</v>
      </c>
      <c r="Z579" s="39">
        <f>R579-(R579*Y579)</f>
        <v>0</v>
      </c>
      <c r="AA579" s="38" t="str">
        <f>IF(Y579&lt;10%,"None",IF(Y579&lt;50%,"Unsatisfactory",IF(Y579&lt;80%,"Requires Improvements",IF(Y579&gt;79%,"Satisfactory",0))))</f>
        <v>None</v>
      </c>
      <c r="AB579" s="37">
        <v>0.9</v>
      </c>
      <c r="AC579" s="36" t="str">
        <f>IF(Z579&lt;672,"LOW",IF(Z579&lt;979,"MEDIUM",IF(Z579&lt;1399,"HIGH",IF(Z579&lt;3501,"VERY HIGH",0))))</f>
        <v>LOW</v>
      </c>
      <c r="AD579" s="35"/>
      <c r="AE579" s="34"/>
      <c r="AF579" s="33"/>
      <c r="AG579" s="33"/>
      <c r="AH579" s="33"/>
    </row>
    <row r="580" spans="1:34" ht="158.25" thickBot="1" x14ac:dyDescent="0.25">
      <c r="A580" s="33"/>
      <c r="B580" s="50"/>
      <c r="C580" s="50"/>
      <c r="D580" s="33"/>
      <c r="E580" s="49"/>
      <c r="F580" s="48"/>
      <c r="G580" s="47"/>
      <c r="H580" s="43"/>
      <c r="I580" s="46"/>
      <c r="J580" s="46"/>
      <c r="K580" s="45"/>
      <c r="L580" s="43"/>
      <c r="M580" s="43"/>
      <c r="N580" s="44"/>
      <c r="O580" s="43"/>
      <c r="P580" s="43"/>
      <c r="Q580" s="43"/>
      <c r="R580" s="42">
        <f>O580*P580*Q580</f>
        <v>0</v>
      </c>
      <c r="S580" s="36" t="str">
        <f>IF(R580&lt;672,"LOW",IF(R580&lt;979,"MEDIUM",IF(R580&lt;1399,"HIGH",IF(R580&lt;3501,"VERY HIGH",0))))</f>
        <v>LOW</v>
      </c>
      <c r="T580" s="41" t="s">
        <v>231</v>
      </c>
      <c r="U580" s="41"/>
      <c r="V580" s="41"/>
      <c r="W580" s="41"/>
      <c r="X580" s="41"/>
      <c r="Y580" s="40">
        <f>SUM('[1]Scores-protected'!A594:D594)</f>
        <v>0</v>
      </c>
      <c r="Z580" s="39">
        <f>R580-(R580*Y580)</f>
        <v>0</v>
      </c>
      <c r="AA580" s="38" t="str">
        <f>IF(Y580&lt;10%,"None",IF(Y580&lt;50%,"Unsatisfactory",IF(Y580&lt;80%,"Requires Improvements",IF(Y580&gt;79%,"Satisfactory",0))))</f>
        <v>None</v>
      </c>
      <c r="AB580" s="37">
        <v>0.9</v>
      </c>
      <c r="AC580" s="36" t="str">
        <f>IF(Z580&lt;672,"LOW",IF(Z580&lt;979,"MEDIUM",IF(Z580&lt;1399,"HIGH",IF(Z580&lt;3501,"VERY HIGH",0))))</f>
        <v>LOW</v>
      </c>
      <c r="AD580" s="35"/>
      <c r="AE580" s="34"/>
      <c r="AF580" s="33"/>
      <c r="AG580" s="33"/>
      <c r="AH580" s="33"/>
    </row>
    <row r="581" spans="1:34" ht="158.25" thickBot="1" x14ac:dyDescent="0.25">
      <c r="A581" s="33"/>
      <c r="B581" s="50"/>
      <c r="C581" s="50"/>
      <c r="D581" s="33"/>
      <c r="E581" s="49"/>
      <c r="F581" s="48"/>
      <c r="G581" s="47"/>
      <c r="H581" s="43"/>
      <c r="I581" s="46"/>
      <c r="J581" s="46"/>
      <c r="K581" s="45"/>
      <c r="L581" s="43"/>
      <c r="M581" s="43"/>
      <c r="N581" s="44"/>
      <c r="O581" s="43"/>
      <c r="P581" s="43"/>
      <c r="Q581" s="43"/>
      <c r="R581" s="42">
        <f>O581*P581*Q581</f>
        <v>0</v>
      </c>
      <c r="S581" s="36" t="str">
        <f>IF(R581&lt;672,"LOW",IF(R581&lt;979,"MEDIUM",IF(R581&lt;1399,"HIGH",IF(R581&lt;3501,"VERY HIGH",0))))</f>
        <v>LOW</v>
      </c>
      <c r="T581" s="41" t="s">
        <v>231</v>
      </c>
      <c r="U581" s="41"/>
      <c r="V581" s="41"/>
      <c r="W581" s="41"/>
      <c r="X581" s="41"/>
      <c r="Y581" s="40">
        <f>SUM('[1]Scores-protected'!A595:D595)</f>
        <v>0</v>
      </c>
      <c r="Z581" s="39">
        <f>R581-(R581*Y581)</f>
        <v>0</v>
      </c>
      <c r="AA581" s="38" t="str">
        <f>IF(Y581&lt;10%,"None",IF(Y581&lt;50%,"Unsatisfactory",IF(Y581&lt;80%,"Requires Improvements",IF(Y581&gt;79%,"Satisfactory",0))))</f>
        <v>None</v>
      </c>
      <c r="AB581" s="37">
        <v>0.9</v>
      </c>
      <c r="AC581" s="36" t="str">
        <f>IF(Z581&lt;672,"LOW",IF(Z581&lt;979,"MEDIUM",IF(Z581&lt;1399,"HIGH",IF(Z581&lt;3501,"VERY HIGH",0))))</f>
        <v>LOW</v>
      </c>
      <c r="AD581" s="35"/>
      <c r="AE581" s="34"/>
      <c r="AF581" s="33"/>
      <c r="AG581" s="33"/>
      <c r="AH581" s="33"/>
    </row>
    <row r="582" spans="1:34" ht="158.25" thickBot="1" x14ac:dyDescent="0.25">
      <c r="A582" s="33"/>
      <c r="B582" s="50"/>
      <c r="C582" s="50"/>
      <c r="D582" s="33"/>
      <c r="E582" s="49"/>
      <c r="F582" s="48"/>
      <c r="G582" s="47"/>
      <c r="H582" s="43"/>
      <c r="I582" s="46"/>
      <c r="J582" s="46"/>
      <c r="K582" s="45"/>
      <c r="L582" s="43"/>
      <c r="M582" s="43"/>
      <c r="N582" s="44"/>
      <c r="O582" s="43"/>
      <c r="P582" s="43"/>
      <c r="Q582" s="43"/>
      <c r="R582" s="42">
        <f>O582*P582*Q582</f>
        <v>0</v>
      </c>
      <c r="S582" s="36" t="str">
        <f>IF(R582&lt;672,"LOW",IF(R582&lt;979,"MEDIUM",IF(R582&lt;1399,"HIGH",IF(R582&lt;3501,"VERY HIGH",0))))</f>
        <v>LOW</v>
      </c>
      <c r="T582" s="41" t="s">
        <v>231</v>
      </c>
      <c r="U582" s="41"/>
      <c r="V582" s="41"/>
      <c r="W582" s="41"/>
      <c r="X582" s="41"/>
      <c r="Y582" s="40">
        <f>SUM('[1]Scores-protected'!A596:D596)</f>
        <v>0</v>
      </c>
      <c r="Z582" s="39">
        <f>R582-(R582*Y582)</f>
        <v>0</v>
      </c>
      <c r="AA582" s="38" t="str">
        <f>IF(Y582&lt;10%,"None",IF(Y582&lt;50%,"Unsatisfactory",IF(Y582&lt;80%,"Requires Improvements",IF(Y582&gt;79%,"Satisfactory",0))))</f>
        <v>None</v>
      </c>
      <c r="AB582" s="37">
        <v>0.9</v>
      </c>
      <c r="AC582" s="36" t="str">
        <f>IF(Z582&lt;672,"LOW",IF(Z582&lt;979,"MEDIUM",IF(Z582&lt;1399,"HIGH",IF(Z582&lt;3501,"VERY HIGH",0))))</f>
        <v>LOW</v>
      </c>
      <c r="AD582" s="35"/>
      <c r="AE582" s="34"/>
      <c r="AF582" s="33"/>
      <c r="AG582" s="33"/>
      <c r="AH582" s="33"/>
    </row>
    <row r="583" spans="1:34" ht="158.25" thickBot="1" x14ac:dyDescent="0.25">
      <c r="A583" s="33"/>
      <c r="B583" s="50"/>
      <c r="C583" s="50"/>
      <c r="D583" s="33"/>
      <c r="E583" s="49"/>
      <c r="F583" s="48"/>
      <c r="G583" s="47"/>
      <c r="H583" s="43"/>
      <c r="I583" s="46"/>
      <c r="J583" s="46"/>
      <c r="K583" s="45"/>
      <c r="L583" s="43"/>
      <c r="M583" s="43"/>
      <c r="N583" s="44"/>
      <c r="O583" s="43"/>
      <c r="P583" s="43"/>
      <c r="Q583" s="43"/>
      <c r="R583" s="42">
        <f>O583*P583*Q583</f>
        <v>0</v>
      </c>
      <c r="S583" s="36" t="str">
        <f>IF(R583&lt;672,"LOW",IF(R583&lt;979,"MEDIUM",IF(R583&lt;1399,"HIGH",IF(R583&lt;3501,"VERY HIGH",0))))</f>
        <v>LOW</v>
      </c>
      <c r="T583" s="41" t="s">
        <v>231</v>
      </c>
      <c r="U583" s="41"/>
      <c r="V583" s="41"/>
      <c r="W583" s="41"/>
      <c r="X583" s="41"/>
      <c r="Y583" s="40">
        <f>SUM('[1]Scores-protected'!A597:D597)</f>
        <v>0</v>
      </c>
      <c r="Z583" s="39">
        <f>R583-(R583*Y583)</f>
        <v>0</v>
      </c>
      <c r="AA583" s="38" t="str">
        <f>IF(Y583&lt;10%,"None",IF(Y583&lt;50%,"Unsatisfactory",IF(Y583&lt;80%,"Requires Improvements",IF(Y583&gt;79%,"Satisfactory",0))))</f>
        <v>None</v>
      </c>
      <c r="AB583" s="37">
        <v>0.9</v>
      </c>
      <c r="AC583" s="36" t="str">
        <f>IF(Z583&lt;672,"LOW",IF(Z583&lt;979,"MEDIUM",IF(Z583&lt;1399,"HIGH",IF(Z583&lt;3501,"VERY HIGH",0))))</f>
        <v>LOW</v>
      </c>
      <c r="AD583" s="35"/>
      <c r="AE583" s="34"/>
      <c r="AF583" s="33"/>
      <c r="AG583" s="33"/>
      <c r="AH583" s="33"/>
    </row>
    <row r="584" spans="1:34" ht="158.25" thickBot="1" x14ac:dyDescent="0.25">
      <c r="A584" s="33"/>
      <c r="B584" s="50"/>
      <c r="C584" s="50"/>
      <c r="D584" s="33"/>
      <c r="E584" s="49"/>
      <c r="F584" s="48"/>
      <c r="G584" s="47"/>
      <c r="H584" s="43"/>
      <c r="I584" s="46"/>
      <c r="J584" s="46"/>
      <c r="K584" s="45"/>
      <c r="L584" s="43"/>
      <c r="M584" s="43"/>
      <c r="N584" s="44"/>
      <c r="O584" s="43"/>
      <c r="P584" s="43"/>
      <c r="Q584" s="43"/>
      <c r="R584" s="42">
        <f>O584*P584*Q584</f>
        <v>0</v>
      </c>
      <c r="S584" s="36" t="str">
        <f>IF(R584&lt;672,"LOW",IF(R584&lt;979,"MEDIUM",IF(R584&lt;1399,"HIGH",IF(R584&lt;3501,"VERY HIGH",0))))</f>
        <v>LOW</v>
      </c>
      <c r="T584" s="41" t="s">
        <v>231</v>
      </c>
      <c r="U584" s="41"/>
      <c r="V584" s="41"/>
      <c r="W584" s="41"/>
      <c r="X584" s="41"/>
      <c r="Y584" s="40">
        <f>SUM('[1]Scores-protected'!A598:D598)</f>
        <v>0</v>
      </c>
      <c r="Z584" s="39">
        <f>R584-(R584*Y584)</f>
        <v>0</v>
      </c>
      <c r="AA584" s="38" t="str">
        <f>IF(Y584&lt;10%,"None",IF(Y584&lt;50%,"Unsatisfactory",IF(Y584&lt;80%,"Requires Improvements",IF(Y584&gt;79%,"Satisfactory",0))))</f>
        <v>None</v>
      </c>
      <c r="AB584" s="37">
        <v>0.9</v>
      </c>
      <c r="AC584" s="36" t="str">
        <f>IF(Z584&lt;672,"LOW",IF(Z584&lt;979,"MEDIUM",IF(Z584&lt;1399,"HIGH",IF(Z584&lt;3501,"VERY HIGH",0))))</f>
        <v>LOW</v>
      </c>
      <c r="AD584" s="35"/>
      <c r="AE584" s="34"/>
      <c r="AF584" s="33"/>
      <c r="AG584" s="33"/>
      <c r="AH584" s="33"/>
    </row>
    <row r="585" spans="1:34" ht="158.25" thickBot="1" x14ac:dyDescent="0.25">
      <c r="A585" s="33"/>
      <c r="B585" s="50"/>
      <c r="C585" s="50"/>
      <c r="D585" s="33"/>
      <c r="E585" s="49"/>
      <c r="F585" s="48"/>
      <c r="G585" s="47"/>
      <c r="H585" s="43"/>
      <c r="I585" s="46"/>
      <c r="J585" s="46"/>
      <c r="K585" s="45"/>
      <c r="L585" s="43"/>
      <c r="M585" s="43"/>
      <c r="N585" s="44"/>
      <c r="O585" s="43"/>
      <c r="P585" s="43"/>
      <c r="Q585" s="43"/>
      <c r="R585" s="42">
        <f>O585*P585*Q585</f>
        <v>0</v>
      </c>
      <c r="S585" s="36" t="str">
        <f>IF(R585&lt;672,"LOW",IF(R585&lt;979,"MEDIUM",IF(R585&lt;1399,"HIGH",IF(R585&lt;3501,"VERY HIGH",0))))</f>
        <v>LOW</v>
      </c>
      <c r="T585" s="41" t="s">
        <v>231</v>
      </c>
      <c r="U585" s="41"/>
      <c r="V585" s="41"/>
      <c r="W585" s="41"/>
      <c r="X585" s="41"/>
      <c r="Y585" s="40">
        <f>SUM('[1]Scores-protected'!A599:D599)</f>
        <v>0</v>
      </c>
      <c r="Z585" s="39">
        <f>R585-(R585*Y585)</f>
        <v>0</v>
      </c>
      <c r="AA585" s="38" t="str">
        <f>IF(Y585&lt;10%,"None",IF(Y585&lt;50%,"Unsatisfactory",IF(Y585&lt;80%,"Requires Improvements",IF(Y585&gt;79%,"Satisfactory",0))))</f>
        <v>None</v>
      </c>
      <c r="AB585" s="37">
        <v>0.9</v>
      </c>
      <c r="AC585" s="36" t="str">
        <f>IF(Z585&lt;672,"LOW",IF(Z585&lt;979,"MEDIUM",IF(Z585&lt;1399,"HIGH",IF(Z585&lt;3501,"VERY HIGH",0))))</f>
        <v>LOW</v>
      </c>
      <c r="AD585" s="35"/>
      <c r="AE585" s="34"/>
      <c r="AF585" s="33"/>
      <c r="AG585" s="33"/>
      <c r="AH585" s="33"/>
    </row>
    <row r="586" spans="1:34" ht="158.25" thickBot="1" x14ac:dyDescent="0.25">
      <c r="A586" s="33"/>
      <c r="B586" s="50"/>
      <c r="C586" s="50"/>
      <c r="D586" s="33"/>
      <c r="E586" s="49"/>
      <c r="F586" s="48"/>
      <c r="G586" s="47"/>
      <c r="H586" s="43"/>
      <c r="I586" s="46"/>
      <c r="J586" s="46"/>
      <c r="K586" s="45"/>
      <c r="L586" s="43"/>
      <c r="M586" s="43"/>
      <c r="N586" s="44"/>
      <c r="O586" s="43"/>
      <c r="P586" s="43"/>
      <c r="Q586" s="43"/>
      <c r="R586" s="42">
        <f>O586*P586*Q586</f>
        <v>0</v>
      </c>
      <c r="S586" s="36" t="str">
        <f>IF(R586&lt;672,"LOW",IF(R586&lt;979,"MEDIUM",IF(R586&lt;1399,"HIGH",IF(R586&lt;3501,"VERY HIGH",0))))</f>
        <v>LOW</v>
      </c>
      <c r="T586" s="41" t="s">
        <v>231</v>
      </c>
      <c r="U586" s="41"/>
      <c r="V586" s="41"/>
      <c r="W586" s="41"/>
      <c r="X586" s="41"/>
      <c r="Y586" s="40">
        <f>SUM('[1]Scores-protected'!A600:D600)</f>
        <v>0</v>
      </c>
      <c r="Z586" s="39">
        <f>R586-(R586*Y586)</f>
        <v>0</v>
      </c>
      <c r="AA586" s="38" t="str">
        <f>IF(Y586&lt;10%,"None",IF(Y586&lt;50%,"Unsatisfactory",IF(Y586&lt;80%,"Requires Improvements",IF(Y586&gt;79%,"Satisfactory",0))))</f>
        <v>None</v>
      </c>
      <c r="AB586" s="37">
        <v>0.9</v>
      </c>
      <c r="AC586" s="36" t="str">
        <f>IF(Z586&lt;672,"LOW",IF(Z586&lt;979,"MEDIUM",IF(Z586&lt;1399,"HIGH",IF(Z586&lt;3501,"VERY HIGH",0))))</f>
        <v>LOW</v>
      </c>
      <c r="AD586" s="35"/>
      <c r="AE586" s="34"/>
      <c r="AF586" s="33"/>
      <c r="AG586" s="33"/>
      <c r="AH586" s="33"/>
    </row>
    <row r="587" spans="1:34" ht="158.25" thickBot="1" x14ac:dyDescent="0.25">
      <c r="A587" s="33"/>
      <c r="B587" s="50"/>
      <c r="C587" s="50"/>
      <c r="D587" s="33"/>
      <c r="E587" s="49"/>
      <c r="F587" s="48"/>
      <c r="G587" s="47"/>
      <c r="H587" s="43"/>
      <c r="I587" s="46"/>
      <c r="J587" s="46"/>
      <c r="K587" s="45"/>
      <c r="L587" s="43"/>
      <c r="M587" s="43"/>
      <c r="N587" s="44"/>
      <c r="O587" s="43"/>
      <c r="P587" s="43"/>
      <c r="Q587" s="43"/>
      <c r="R587" s="42">
        <f>O587*P587*Q587</f>
        <v>0</v>
      </c>
      <c r="S587" s="36" t="str">
        <f>IF(R587&lt;672,"LOW",IF(R587&lt;979,"MEDIUM",IF(R587&lt;1399,"HIGH",IF(R587&lt;3501,"VERY HIGH",0))))</f>
        <v>LOW</v>
      </c>
      <c r="T587" s="41" t="s">
        <v>231</v>
      </c>
      <c r="U587" s="41"/>
      <c r="V587" s="41"/>
      <c r="W587" s="41"/>
      <c r="X587" s="41"/>
      <c r="Y587" s="40">
        <f>SUM('[1]Scores-protected'!A601:D601)</f>
        <v>0</v>
      </c>
      <c r="Z587" s="39">
        <f>R587-(R587*Y587)</f>
        <v>0</v>
      </c>
      <c r="AA587" s="38" t="str">
        <f>IF(Y587&lt;10%,"None",IF(Y587&lt;50%,"Unsatisfactory",IF(Y587&lt;80%,"Requires Improvements",IF(Y587&gt;79%,"Satisfactory",0))))</f>
        <v>None</v>
      </c>
      <c r="AB587" s="37">
        <v>0.9</v>
      </c>
      <c r="AC587" s="36" t="str">
        <f>IF(Z587&lt;672,"LOW",IF(Z587&lt;979,"MEDIUM",IF(Z587&lt;1399,"HIGH",IF(Z587&lt;3501,"VERY HIGH",0))))</f>
        <v>LOW</v>
      </c>
      <c r="AD587" s="35"/>
      <c r="AE587" s="34"/>
      <c r="AF587" s="33"/>
      <c r="AG587" s="33"/>
      <c r="AH587" s="33"/>
    </row>
    <row r="588" spans="1:34" ht="158.25" thickBot="1" x14ac:dyDescent="0.25">
      <c r="A588" s="33"/>
      <c r="B588" s="50"/>
      <c r="C588" s="50"/>
      <c r="D588" s="33"/>
      <c r="E588" s="49"/>
      <c r="F588" s="48"/>
      <c r="G588" s="47"/>
      <c r="H588" s="43"/>
      <c r="I588" s="46"/>
      <c r="J588" s="46"/>
      <c r="K588" s="45"/>
      <c r="L588" s="43"/>
      <c r="M588" s="43"/>
      <c r="N588" s="44"/>
      <c r="O588" s="43"/>
      <c r="P588" s="43"/>
      <c r="Q588" s="43"/>
      <c r="R588" s="42">
        <f>O588*P588*Q588</f>
        <v>0</v>
      </c>
      <c r="S588" s="36" t="str">
        <f>IF(R588&lt;672,"LOW",IF(R588&lt;979,"MEDIUM",IF(R588&lt;1399,"HIGH",IF(R588&lt;3501,"VERY HIGH",0))))</f>
        <v>LOW</v>
      </c>
      <c r="T588" s="41" t="s">
        <v>231</v>
      </c>
      <c r="U588" s="41"/>
      <c r="V588" s="41"/>
      <c r="W588" s="41"/>
      <c r="X588" s="41"/>
      <c r="Y588" s="40">
        <f>SUM('[1]Scores-protected'!A602:D602)</f>
        <v>0</v>
      </c>
      <c r="Z588" s="39">
        <f>R588-(R588*Y588)</f>
        <v>0</v>
      </c>
      <c r="AA588" s="38" t="str">
        <f>IF(Y588&lt;10%,"None",IF(Y588&lt;50%,"Unsatisfactory",IF(Y588&lt;80%,"Requires Improvements",IF(Y588&gt;79%,"Satisfactory",0))))</f>
        <v>None</v>
      </c>
      <c r="AB588" s="37">
        <v>0.9</v>
      </c>
      <c r="AC588" s="36" t="str">
        <f>IF(Z588&lt;672,"LOW",IF(Z588&lt;979,"MEDIUM",IF(Z588&lt;1399,"HIGH",IF(Z588&lt;3501,"VERY HIGH",0))))</f>
        <v>LOW</v>
      </c>
      <c r="AD588" s="35"/>
      <c r="AE588" s="34"/>
      <c r="AF588" s="33"/>
      <c r="AG588" s="33"/>
      <c r="AH588" s="33"/>
    </row>
    <row r="589" spans="1:34" ht="158.25" thickBot="1" x14ac:dyDescent="0.25">
      <c r="A589" s="33"/>
      <c r="B589" s="50"/>
      <c r="C589" s="50"/>
      <c r="D589" s="33"/>
      <c r="E589" s="49"/>
      <c r="F589" s="48"/>
      <c r="G589" s="47"/>
      <c r="H589" s="43"/>
      <c r="I589" s="46"/>
      <c r="J589" s="46"/>
      <c r="K589" s="45"/>
      <c r="L589" s="43"/>
      <c r="M589" s="43"/>
      <c r="N589" s="44"/>
      <c r="O589" s="43"/>
      <c r="P589" s="43"/>
      <c r="Q589" s="43"/>
      <c r="R589" s="42">
        <f>O589*P589*Q589</f>
        <v>0</v>
      </c>
      <c r="S589" s="36" t="str">
        <f>IF(R589&lt;672,"LOW",IF(R589&lt;979,"MEDIUM",IF(R589&lt;1399,"HIGH",IF(R589&lt;3501,"VERY HIGH",0))))</f>
        <v>LOW</v>
      </c>
      <c r="T589" s="41" t="s">
        <v>231</v>
      </c>
      <c r="U589" s="41"/>
      <c r="V589" s="41"/>
      <c r="W589" s="41"/>
      <c r="X589" s="41"/>
      <c r="Y589" s="40">
        <f>SUM('[1]Scores-protected'!A603:D603)</f>
        <v>0</v>
      </c>
      <c r="Z589" s="39">
        <f>R589-(R589*Y589)</f>
        <v>0</v>
      </c>
      <c r="AA589" s="38" t="str">
        <f>IF(Y589&lt;10%,"None",IF(Y589&lt;50%,"Unsatisfactory",IF(Y589&lt;80%,"Requires Improvements",IF(Y589&gt;79%,"Satisfactory",0))))</f>
        <v>None</v>
      </c>
      <c r="AB589" s="37">
        <v>0.9</v>
      </c>
      <c r="AC589" s="36" t="str">
        <f>IF(Z589&lt;672,"LOW",IF(Z589&lt;979,"MEDIUM",IF(Z589&lt;1399,"HIGH",IF(Z589&lt;3501,"VERY HIGH",0))))</f>
        <v>LOW</v>
      </c>
      <c r="AD589" s="35"/>
      <c r="AE589" s="34"/>
      <c r="AF589" s="33"/>
      <c r="AG589" s="33"/>
      <c r="AH589" s="33"/>
    </row>
    <row r="590" spans="1:34" ht="158.25" thickBot="1" x14ac:dyDescent="0.25">
      <c r="A590" s="33"/>
      <c r="B590" s="50"/>
      <c r="C590" s="50"/>
      <c r="D590" s="33"/>
      <c r="E590" s="49"/>
      <c r="F590" s="48"/>
      <c r="G590" s="47"/>
      <c r="H590" s="43"/>
      <c r="I590" s="46"/>
      <c r="J590" s="46"/>
      <c r="K590" s="45"/>
      <c r="L590" s="43"/>
      <c r="M590" s="43"/>
      <c r="N590" s="44"/>
      <c r="O590" s="43"/>
      <c r="P590" s="43"/>
      <c r="Q590" s="43"/>
      <c r="R590" s="42">
        <f>O590*P590*Q590</f>
        <v>0</v>
      </c>
      <c r="S590" s="36" t="str">
        <f>IF(R590&lt;672,"LOW",IF(R590&lt;979,"MEDIUM",IF(R590&lt;1399,"HIGH",IF(R590&lt;3501,"VERY HIGH",0))))</f>
        <v>LOW</v>
      </c>
      <c r="T590" s="41" t="s">
        <v>231</v>
      </c>
      <c r="U590" s="41"/>
      <c r="V590" s="41"/>
      <c r="W590" s="41"/>
      <c r="X590" s="41"/>
      <c r="Y590" s="40">
        <f>SUM('[1]Scores-protected'!A604:D604)</f>
        <v>0</v>
      </c>
      <c r="Z590" s="39">
        <f>R590-(R590*Y590)</f>
        <v>0</v>
      </c>
      <c r="AA590" s="38" t="str">
        <f>IF(Y590&lt;10%,"None",IF(Y590&lt;50%,"Unsatisfactory",IF(Y590&lt;80%,"Requires Improvements",IF(Y590&gt;79%,"Satisfactory",0))))</f>
        <v>None</v>
      </c>
      <c r="AB590" s="37">
        <v>0.9</v>
      </c>
      <c r="AC590" s="36" t="str">
        <f>IF(Z590&lt;672,"LOW",IF(Z590&lt;979,"MEDIUM",IF(Z590&lt;1399,"HIGH",IF(Z590&lt;3501,"VERY HIGH",0))))</f>
        <v>LOW</v>
      </c>
      <c r="AD590" s="35"/>
      <c r="AE590" s="34"/>
      <c r="AF590" s="33"/>
      <c r="AG590" s="33"/>
      <c r="AH590" s="33"/>
    </row>
    <row r="591" spans="1:34" ht="158.25" thickBot="1" x14ac:dyDescent="0.25">
      <c r="A591" s="33"/>
      <c r="B591" s="50"/>
      <c r="C591" s="50"/>
      <c r="D591" s="33"/>
      <c r="E591" s="49"/>
      <c r="F591" s="48"/>
      <c r="G591" s="47"/>
      <c r="H591" s="43"/>
      <c r="I591" s="46"/>
      <c r="J591" s="46"/>
      <c r="K591" s="45"/>
      <c r="L591" s="43"/>
      <c r="M591" s="43"/>
      <c r="N591" s="44"/>
      <c r="O591" s="43"/>
      <c r="P591" s="43"/>
      <c r="Q591" s="43"/>
      <c r="R591" s="42">
        <f>O591*P591*Q591</f>
        <v>0</v>
      </c>
      <c r="S591" s="36" t="str">
        <f>IF(R591&lt;672,"LOW",IF(R591&lt;979,"MEDIUM",IF(R591&lt;1399,"HIGH",IF(R591&lt;3501,"VERY HIGH",0))))</f>
        <v>LOW</v>
      </c>
      <c r="T591" s="41" t="s">
        <v>231</v>
      </c>
      <c r="U591" s="41"/>
      <c r="V591" s="41"/>
      <c r="W591" s="41"/>
      <c r="X591" s="41"/>
      <c r="Y591" s="40">
        <f>SUM('[1]Scores-protected'!A605:D605)</f>
        <v>0</v>
      </c>
      <c r="Z591" s="39">
        <f>R591-(R591*Y591)</f>
        <v>0</v>
      </c>
      <c r="AA591" s="38" t="str">
        <f>IF(Y591&lt;10%,"None",IF(Y591&lt;50%,"Unsatisfactory",IF(Y591&lt;80%,"Requires Improvements",IF(Y591&gt;79%,"Satisfactory",0))))</f>
        <v>None</v>
      </c>
      <c r="AB591" s="37">
        <v>0.9</v>
      </c>
      <c r="AC591" s="36" t="str">
        <f>IF(Z591&lt;672,"LOW",IF(Z591&lt;979,"MEDIUM",IF(Z591&lt;1399,"HIGH",IF(Z591&lt;3501,"VERY HIGH",0))))</f>
        <v>LOW</v>
      </c>
      <c r="AD591" s="35"/>
      <c r="AE591" s="34"/>
      <c r="AF591" s="33"/>
      <c r="AG591" s="33"/>
      <c r="AH591" s="33"/>
    </row>
    <row r="592" spans="1:34" ht="158.25" thickBot="1" x14ac:dyDescent="0.25">
      <c r="A592" s="33"/>
      <c r="B592" s="50"/>
      <c r="C592" s="50"/>
      <c r="D592" s="33"/>
      <c r="E592" s="49"/>
      <c r="F592" s="48"/>
      <c r="G592" s="47"/>
      <c r="H592" s="43"/>
      <c r="I592" s="46"/>
      <c r="J592" s="46"/>
      <c r="K592" s="45"/>
      <c r="L592" s="43"/>
      <c r="M592" s="43"/>
      <c r="N592" s="44"/>
      <c r="O592" s="43"/>
      <c r="P592" s="43"/>
      <c r="Q592" s="43"/>
      <c r="R592" s="42">
        <f>O592*P592*Q592</f>
        <v>0</v>
      </c>
      <c r="S592" s="36" t="str">
        <f>IF(R592&lt;672,"LOW",IF(R592&lt;979,"MEDIUM",IF(R592&lt;1399,"HIGH",IF(R592&lt;3501,"VERY HIGH",0))))</f>
        <v>LOW</v>
      </c>
      <c r="T592" s="41" t="s">
        <v>231</v>
      </c>
      <c r="U592" s="41"/>
      <c r="V592" s="41"/>
      <c r="W592" s="41"/>
      <c r="X592" s="41"/>
      <c r="Y592" s="40">
        <f>SUM('[1]Scores-protected'!A606:D606)</f>
        <v>0</v>
      </c>
      <c r="Z592" s="39">
        <f>R592-(R592*Y592)</f>
        <v>0</v>
      </c>
      <c r="AA592" s="38" t="str">
        <f>IF(Y592&lt;10%,"None",IF(Y592&lt;50%,"Unsatisfactory",IF(Y592&lt;80%,"Requires Improvements",IF(Y592&gt;79%,"Satisfactory",0))))</f>
        <v>None</v>
      </c>
      <c r="AB592" s="37">
        <v>0.9</v>
      </c>
      <c r="AC592" s="36" t="str">
        <f>IF(Z592&lt;672,"LOW",IF(Z592&lt;979,"MEDIUM",IF(Z592&lt;1399,"HIGH",IF(Z592&lt;3501,"VERY HIGH",0))))</f>
        <v>LOW</v>
      </c>
      <c r="AD592" s="35"/>
      <c r="AE592" s="34"/>
      <c r="AF592" s="33"/>
      <c r="AG592" s="33"/>
      <c r="AH592" s="33"/>
    </row>
    <row r="593" spans="1:34" ht="158.25" thickBot="1" x14ac:dyDescent="0.25">
      <c r="A593" s="33"/>
      <c r="B593" s="50"/>
      <c r="C593" s="50"/>
      <c r="D593" s="33"/>
      <c r="E593" s="49"/>
      <c r="F593" s="48"/>
      <c r="G593" s="47"/>
      <c r="H593" s="43"/>
      <c r="I593" s="46"/>
      <c r="J593" s="46"/>
      <c r="K593" s="45"/>
      <c r="L593" s="43"/>
      <c r="M593" s="43"/>
      <c r="N593" s="44"/>
      <c r="O593" s="43"/>
      <c r="P593" s="43"/>
      <c r="Q593" s="43"/>
      <c r="R593" s="42">
        <f>O593*P593*Q593</f>
        <v>0</v>
      </c>
      <c r="S593" s="36" t="str">
        <f>IF(R593&lt;672,"LOW",IF(R593&lt;979,"MEDIUM",IF(R593&lt;1399,"HIGH",IF(R593&lt;3501,"VERY HIGH",0))))</f>
        <v>LOW</v>
      </c>
      <c r="T593" s="41" t="s">
        <v>231</v>
      </c>
      <c r="U593" s="41"/>
      <c r="V593" s="41"/>
      <c r="W593" s="41"/>
      <c r="X593" s="41"/>
      <c r="Y593" s="40">
        <f>SUM('[1]Scores-protected'!A607:D607)</f>
        <v>0</v>
      </c>
      <c r="Z593" s="39">
        <f>R593-(R593*Y593)</f>
        <v>0</v>
      </c>
      <c r="AA593" s="38" t="str">
        <f>IF(Y593&lt;10%,"None",IF(Y593&lt;50%,"Unsatisfactory",IF(Y593&lt;80%,"Requires Improvements",IF(Y593&gt;79%,"Satisfactory",0))))</f>
        <v>None</v>
      </c>
      <c r="AB593" s="37">
        <v>0.9</v>
      </c>
      <c r="AC593" s="36" t="str">
        <f>IF(Z593&lt;672,"LOW",IF(Z593&lt;979,"MEDIUM",IF(Z593&lt;1399,"HIGH",IF(Z593&lt;3501,"VERY HIGH",0))))</f>
        <v>LOW</v>
      </c>
      <c r="AD593" s="35"/>
      <c r="AE593" s="34"/>
      <c r="AF593" s="33"/>
      <c r="AG593" s="33"/>
      <c r="AH593" s="33"/>
    </row>
    <row r="594" spans="1:34" ht="158.25" thickBot="1" x14ac:dyDescent="0.25">
      <c r="A594" s="33"/>
      <c r="B594" s="50"/>
      <c r="C594" s="50"/>
      <c r="D594" s="33"/>
      <c r="E594" s="49"/>
      <c r="F594" s="48"/>
      <c r="G594" s="47"/>
      <c r="H594" s="43"/>
      <c r="I594" s="46"/>
      <c r="J594" s="46"/>
      <c r="K594" s="45"/>
      <c r="L594" s="43"/>
      <c r="M594" s="43"/>
      <c r="N594" s="44"/>
      <c r="O594" s="43"/>
      <c r="P594" s="43"/>
      <c r="Q594" s="43"/>
      <c r="R594" s="42">
        <f>O594*P594*Q594</f>
        <v>0</v>
      </c>
      <c r="S594" s="36" t="str">
        <f>IF(R594&lt;672,"LOW",IF(R594&lt;979,"MEDIUM",IF(R594&lt;1399,"HIGH",IF(R594&lt;3501,"VERY HIGH",0))))</f>
        <v>LOW</v>
      </c>
      <c r="T594" s="41" t="s">
        <v>231</v>
      </c>
      <c r="U594" s="41"/>
      <c r="V594" s="41"/>
      <c r="W594" s="41"/>
      <c r="X594" s="41"/>
      <c r="Y594" s="40">
        <f>SUM('[1]Scores-protected'!A608:D608)</f>
        <v>0</v>
      </c>
      <c r="Z594" s="39">
        <f>R594-(R594*Y594)</f>
        <v>0</v>
      </c>
      <c r="AA594" s="38" t="str">
        <f>IF(Y594&lt;10%,"None",IF(Y594&lt;50%,"Unsatisfactory",IF(Y594&lt;80%,"Requires Improvements",IF(Y594&gt;79%,"Satisfactory",0))))</f>
        <v>None</v>
      </c>
      <c r="AB594" s="37">
        <v>0.9</v>
      </c>
      <c r="AC594" s="36" t="str">
        <f>IF(Z594&lt;672,"LOW",IF(Z594&lt;979,"MEDIUM",IF(Z594&lt;1399,"HIGH",IF(Z594&lt;3501,"VERY HIGH",0))))</f>
        <v>LOW</v>
      </c>
      <c r="AD594" s="35"/>
      <c r="AE594" s="34"/>
      <c r="AF594" s="33"/>
      <c r="AG594" s="33"/>
      <c r="AH594" s="33"/>
    </row>
    <row r="595" spans="1:34" ht="158.25" thickBot="1" x14ac:dyDescent="0.25">
      <c r="A595" s="33"/>
      <c r="B595" s="50"/>
      <c r="C595" s="50"/>
      <c r="D595" s="33"/>
      <c r="E595" s="49"/>
      <c r="F595" s="48"/>
      <c r="G595" s="47"/>
      <c r="H595" s="43"/>
      <c r="I595" s="46"/>
      <c r="J595" s="46"/>
      <c r="K595" s="45"/>
      <c r="L595" s="43"/>
      <c r="M595" s="43"/>
      <c r="N595" s="44"/>
      <c r="O595" s="43"/>
      <c r="P595" s="43"/>
      <c r="Q595" s="43"/>
      <c r="R595" s="42">
        <f>O595*P595*Q595</f>
        <v>0</v>
      </c>
      <c r="S595" s="36" t="str">
        <f>IF(R595&lt;672,"LOW",IF(R595&lt;979,"MEDIUM",IF(R595&lt;1399,"HIGH",IF(R595&lt;3501,"VERY HIGH",0))))</f>
        <v>LOW</v>
      </c>
      <c r="T595" s="41" t="s">
        <v>231</v>
      </c>
      <c r="U595" s="41"/>
      <c r="V595" s="41"/>
      <c r="W595" s="41"/>
      <c r="X595" s="41"/>
      <c r="Y595" s="40">
        <f>SUM('[1]Scores-protected'!A609:D609)</f>
        <v>0</v>
      </c>
      <c r="Z595" s="39">
        <f>R595-(R595*Y595)</f>
        <v>0</v>
      </c>
      <c r="AA595" s="38" t="str">
        <f>IF(Y595&lt;10%,"None",IF(Y595&lt;50%,"Unsatisfactory",IF(Y595&lt;80%,"Requires Improvements",IF(Y595&gt;79%,"Satisfactory",0))))</f>
        <v>None</v>
      </c>
      <c r="AB595" s="37">
        <v>0.9</v>
      </c>
      <c r="AC595" s="36" t="str">
        <f>IF(Z595&lt;672,"LOW",IF(Z595&lt;979,"MEDIUM",IF(Z595&lt;1399,"HIGH",IF(Z595&lt;3501,"VERY HIGH",0))))</f>
        <v>LOW</v>
      </c>
      <c r="AD595" s="35"/>
      <c r="AE595" s="34"/>
      <c r="AF595" s="33"/>
      <c r="AG595" s="33"/>
      <c r="AH595" s="33"/>
    </row>
    <row r="596" spans="1:34" ht="158.25" thickBot="1" x14ac:dyDescent="0.25">
      <c r="A596" s="33"/>
      <c r="B596" s="50"/>
      <c r="C596" s="50"/>
      <c r="D596" s="33"/>
      <c r="E596" s="49"/>
      <c r="F596" s="48"/>
      <c r="G596" s="47"/>
      <c r="H596" s="43"/>
      <c r="I596" s="46"/>
      <c r="J596" s="46"/>
      <c r="K596" s="45"/>
      <c r="L596" s="43"/>
      <c r="M596" s="43"/>
      <c r="N596" s="44"/>
      <c r="O596" s="43"/>
      <c r="P596" s="43"/>
      <c r="Q596" s="43"/>
      <c r="R596" s="42">
        <f>O596*P596*Q596</f>
        <v>0</v>
      </c>
      <c r="S596" s="36" t="str">
        <f>IF(R596&lt;672,"LOW",IF(R596&lt;979,"MEDIUM",IF(R596&lt;1399,"HIGH",IF(R596&lt;3501,"VERY HIGH",0))))</f>
        <v>LOW</v>
      </c>
      <c r="T596" s="41" t="s">
        <v>231</v>
      </c>
      <c r="U596" s="41"/>
      <c r="V596" s="41"/>
      <c r="W596" s="41"/>
      <c r="X596" s="41"/>
      <c r="Y596" s="40">
        <f>SUM('[1]Scores-protected'!A610:D610)</f>
        <v>0</v>
      </c>
      <c r="Z596" s="39">
        <f>R596-(R596*Y596)</f>
        <v>0</v>
      </c>
      <c r="AA596" s="38" t="str">
        <f>IF(Y596&lt;10%,"None",IF(Y596&lt;50%,"Unsatisfactory",IF(Y596&lt;80%,"Requires Improvements",IF(Y596&gt;79%,"Satisfactory",0))))</f>
        <v>None</v>
      </c>
      <c r="AB596" s="37">
        <v>0.9</v>
      </c>
      <c r="AC596" s="36" t="str">
        <f>IF(Z596&lt;672,"LOW",IF(Z596&lt;979,"MEDIUM",IF(Z596&lt;1399,"HIGH",IF(Z596&lt;3501,"VERY HIGH",0))))</f>
        <v>LOW</v>
      </c>
      <c r="AD596" s="35"/>
      <c r="AE596" s="34"/>
      <c r="AF596" s="33"/>
      <c r="AG596" s="33"/>
      <c r="AH596" s="33"/>
    </row>
    <row r="597" spans="1:34" ht="158.25" thickBot="1" x14ac:dyDescent="0.25">
      <c r="A597" s="33"/>
      <c r="B597" s="50"/>
      <c r="C597" s="50"/>
      <c r="D597" s="33"/>
      <c r="E597" s="49"/>
      <c r="F597" s="48"/>
      <c r="G597" s="47"/>
      <c r="H597" s="43"/>
      <c r="I597" s="46"/>
      <c r="J597" s="46"/>
      <c r="K597" s="45"/>
      <c r="L597" s="43"/>
      <c r="M597" s="43"/>
      <c r="N597" s="44"/>
      <c r="O597" s="43"/>
      <c r="P597" s="43"/>
      <c r="Q597" s="43"/>
      <c r="R597" s="42">
        <f>O597*P597*Q597</f>
        <v>0</v>
      </c>
      <c r="S597" s="36" t="str">
        <f>IF(R597&lt;672,"LOW",IF(R597&lt;979,"MEDIUM",IF(R597&lt;1399,"HIGH",IF(R597&lt;3501,"VERY HIGH",0))))</f>
        <v>LOW</v>
      </c>
      <c r="T597" s="41" t="s">
        <v>231</v>
      </c>
      <c r="U597" s="41"/>
      <c r="V597" s="41"/>
      <c r="W597" s="41"/>
      <c r="X597" s="41"/>
      <c r="Y597" s="40">
        <f>SUM('[1]Scores-protected'!A611:D611)</f>
        <v>0</v>
      </c>
      <c r="Z597" s="39">
        <f>R597-(R597*Y597)</f>
        <v>0</v>
      </c>
      <c r="AA597" s="38" t="str">
        <f>IF(Y597&lt;10%,"None",IF(Y597&lt;50%,"Unsatisfactory",IF(Y597&lt;80%,"Requires Improvements",IF(Y597&gt;79%,"Satisfactory",0))))</f>
        <v>None</v>
      </c>
      <c r="AB597" s="37">
        <v>0.9</v>
      </c>
      <c r="AC597" s="36" t="str">
        <f>IF(Z597&lt;672,"LOW",IF(Z597&lt;979,"MEDIUM",IF(Z597&lt;1399,"HIGH",IF(Z597&lt;3501,"VERY HIGH",0))))</f>
        <v>LOW</v>
      </c>
      <c r="AD597" s="35"/>
      <c r="AE597" s="34"/>
      <c r="AF597" s="33"/>
      <c r="AG597" s="33"/>
      <c r="AH597" s="33"/>
    </row>
    <row r="598" spans="1:34" ht="158.25" thickBot="1" x14ac:dyDescent="0.25">
      <c r="A598" s="33"/>
      <c r="B598" s="50"/>
      <c r="C598" s="50"/>
      <c r="D598" s="33"/>
      <c r="E598" s="49"/>
      <c r="F598" s="48"/>
      <c r="G598" s="47"/>
      <c r="H598" s="43"/>
      <c r="I598" s="46"/>
      <c r="J598" s="46"/>
      <c r="K598" s="45"/>
      <c r="L598" s="43"/>
      <c r="M598" s="43"/>
      <c r="N598" s="44"/>
      <c r="O598" s="43"/>
      <c r="P598" s="43"/>
      <c r="Q598" s="43"/>
      <c r="R598" s="42">
        <f>O598*P598*Q598</f>
        <v>0</v>
      </c>
      <c r="S598" s="36" t="str">
        <f>IF(R598&lt;672,"LOW",IF(R598&lt;979,"MEDIUM",IF(R598&lt;1399,"HIGH",IF(R598&lt;3501,"VERY HIGH",0))))</f>
        <v>LOW</v>
      </c>
      <c r="T598" s="41" t="s">
        <v>231</v>
      </c>
      <c r="U598" s="41"/>
      <c r="V598" s="41"/>
      <c r="W598" s="41"/>
      <c r="X598" s="41"/>
      <c r="Y598" s="40">
        <f>SUM('[1]Scores-protected'!A612:D612)</f>
        <v>0</v>
      </c>
      <c r="Z598" s="39">
        <f>R598-(R598*Y598)</f>
        <v>0</v>
      </c>
      <c r="AA598" s="38" t="str">
        <f>IF(Y598&lt;10%,"None",IF(Y598&lt;50%,"Unsatisfactory",IF(Y598&lt;80%,"Requires Improvements",IF(Y598&gt;79%,"Satisfactory",0))))</f>
        <v>None</v>
      </c>
      <c r="AB598" s="37">
        <v>0.9</v>
      </c>
      <c r="AC598" s="36" t="str">
        <f>IF(Z598&lt;672,"LOW",IF(Z598&lt;979,"MEDIUM",IF(Z598&lt;1399,"HIGH",IF(Z598&lt;3501,"VERY HIGH",0))))</f>
        <v>LOW</v>
      </c>
      <c r="AD598" s="35"/>
      <c r="AE598" s="34"/>
      <c r="AF598" s="33"/>
      <c r="AG598" s="33"/>
      <c r="AH598" s="33"/>
    </row>
    <row r="599" spans="1:34" ht="158.25" thickBot="1" x14ac:dyDescent="0.25">
      <c r="A599" s="33"/>
      <c r="B599" s="50"/>
      <c r="C599" s="50"/>
      <c r="D599" s="33"/>
      <c r="E599" s="49"/>
      <c r="F599" s="48"/>
      <c r="G599" s="47"/>
      <c r="H599" s="43"/>
      <c r="I599" s="46"/>
      <c r="J599" s="46"/>
      <c r="K599" s="45"/>
      <c r="L599" s="43"/>
      <c r="M599" s="43"/>
      <c r="N599" s="44"/>
      <c r="O599" s="43"/>
      <c r="P599" s="43"/>
      <c r="Q599" s="43"/>
      <c r="R599" s="42">
        <f>O599*P599*Q599</f>
        <v>0</v>
      </c>
      <c r="S599" s="36" t="str">
        <f>IF(R599&lt;672,"LOW",IF(R599&lt;979,"MEDIUM",IF(R599&lt;1399,"HIGH",IF(R599&lt;3501,"VERY HIGH",0))))</f>
        <v>LOW</v>
      </c>
      <c r="T599" s="41" t="s">
        <v>231</v>
      </c>
      <c r="U599" s="41"/>
      <c r="V599" s="41"/>
      <c r="W599" s="41"/>
      <c r="X599" s="41"/>
      <c r="Y599" s="40">
        <f>SUM('[1]Scores-protected'!A613:D613)</f>
        <v>0</v>
      </c>
      <c r="Z599" s="39">
        <f>R599-(R599*Y599)</f>
        <v>0</v>
      </c>
      <c r="AA599" s="38" t="str">
        <f>IF(Y599&lt;10%,"None",IF(Y599&lt;50%,"Unsatisfactory",IF(Y599&lt;80%,"Requires Improvements",IF(Y599&gt;79%,"Satisfactory",0))))</f>
        <v>None</v>
      </c>
      <c r="AB599" s="37">
        <v>0.9</v>
      </c>
      <c r="AC599" s="36" t="str">
        <f>IF(Z599&lt;672,"LOW",IF(Z599&lt;979,"MEDIUM",IF(Z599&lt;1399,"HIGH",IF(Z599&lt;3501,"VERY HIGH",0))))</f>
        <v>LOW</v>
      </c>
      <c r="AD599" s="35"/>
      <c r="AE599" s="34"/>
      <c r="AF599" s="33"/>
      <c r="AG599" s="33"/>
      <c r="AH599" s="33"/>
    </row>
    <row r="600" spans="1:34" ht="158.25" thickBot="1" x14ac:dyDescent="0.25">
      <c r="A600" s="33"/>
      <c r="B600" s="50"/>
      <c r="C600" s="50"/>
      <c r="D600" s="33"/>
      <c r="E600" s="49"/>
      <c r="F600" s="48"/>
      <c r="G600" s="47"/>
      <c r="H600" s="43"/>
      <c r="I600" s="46"/>
      <c r="J600" s="46"/>
      <c r="K600" s="45"/>
      <c r="L600" s="43"/>
      <c r="M600" s="43"/>
      <c r="N600" s="44"/>
      <c r="O600" s="43"/>
      <c r="P600" s="43"/>
      <c r="Q600" s="43"/>
      <c r="R600" s="42">
        <f>O600*P600*Q600</f>
        <v>0</v>
      </c>
      <c r="S600" s="36" t="str">
        <f>IF(R600&lt;672,"LOW",IF(R600&lt;979,"MEDIUM",IF(R600&lt;1399,"HIGH",IF(R600&lt;3501,"VERY HIGH",0))))</f>
        <v>LOW</v>
      </c>
      <c r="T600" s="41" t="s">
        <v>231</v>
      </c>
      <c r="U600" s="41"/>
      <c r="V600" s="41"/>
      <c r="W600" s="41"/>
      <c r="X600" s="41"/>
      <c r="Y600" s="40">
        <f>SUM('[1]Scores-protected'!A614:D614)</f>
        <v>0</v>
      </c>
      <c r="Z600" s="39">
        <f>R600-(R600*Y600)</f>
        <v>0</v>
      </c>
      <c r="AA600" s="38" t="str">
        <f>IF(Y600&lt;10%,"None",IF(Y600&lt;50%,"Unsatisfactory",IF(Y600&lt;80%,"Requires Improvements",IF(Y600&gt;79%,"Satisfactory",0))))</f>
        <v>None</v>
      </c>
      <c r="AB600" s="37">
        <v>0.9</v>
      </c>
      <c r="AC600" s="36" t="str">
        <f>IF(Z600&lt;672,"LOW",IF(Z600&lt;979,"MEDIUM",IF(Z600&lt;1399,"HIGH",IF(Z600&lt;3501,"VERY HIGH",0))))</f>
        <v>LOW</v>
      </c>
      <c r="AD600" s="35"/>
      <c r="AE600" s="34"/>
      <c r="AF600" s="33"/>
      <c r="AG600" s="33"/>
      <c r="AH600" s="33"/>
    </row>
    <row r="601" spans="1:34" ht="158.25" thickBot="1" x14ac:dyDescent="0.25">
      <c r="A601" s="33"/>
      <c r="B601" s="50"/>
      <c r="C601" s="50"/>
      <c r="D601" s="33"/>
      <c r="E601" s="49"/>
      <c r="F601" s="48"/>
      <c r="G601" s="47"/>
      <c r="H601" s="43"/>
      <c r="I601" s="46"/>
      <c r="J601" s="46"/>
      <c r="K601" s="45"/>
      <c r="L601" s="43"/>
      <c r="M601" s="43"/>
      <c r="N601" s="44"/>
      <c r="O601" s="43"/>
      <c r="P601" s="43"/>
      <c r="Q601" s="43"/>
      <c r="R601" s="42">
        <f>O601*P601*Q601</f>
        <v>0</v>
      </c>
      <c r="S601" s="36" t="str">
        <f>IF(R601&lt;672,"LOW",IF(R601&lt;979,"MEDIUM",IF(R601&lt;1399,"HIGH",IF(R601&lt;3501,"VERY HIGH",0))))</f>
        <v>LOW</v>
      </c>
      <c r="T601" s="41" t="s">
        <v>231</v>
      </c>
      <c r="U601" s="41"/>
      <c r="V601" s="41"/>
      <c r="W601" s="41"/>
      <c r="X601" s="41"/>
      <c r="Y601" s="40">
        <f>SUM('[1]Scores-protected'!A615:D615)</f>
        <v>0</v>
      </c>
      <c r="Z601" s="39">
        <f>R601-(R601*Y601)</f>
        <v>0</v>
      </c>
      <c r="AA601" s="38" t="str">
        <f>IF(Y601&lt;10%,"None",IF(Y601&lt;50%,"Unsatisfactory",IF(Y601&lt;80%,"Requires Improvements",IF(Y601&gt;79%,"Satisfactory",0))))</f>
        <v>None</v>
      </c>
      <c r="AB601" s="37">
        <v>0.9</v>
      </c>
      <c r="AC601" s="36" t="str">
        <f>IF(Z601&lt;672,"LOW",IF(Z601&lt;979,"MEDIUM",IF(Z601&lt;1399,"HIGH",IF(Z601&lt;3501,"VERY HIGH",0))))</f>
        <v>LOW</v>
      </c>
      <c r="AD601" s="35"/>
      <c r="AE601" s="34"/>
      <c r="AF601" s="33"/>
      <c r="AG601" s="33"/>
      <c r="AH601" s="33"/>
    </row>
    <row r="602" spans="1:34" ht="158.25" thickBot="1" x14ac:dyDescent="0.25">
      <c r="A602" s="33"/>
      <c r="B602" s="50"/>
      <c r="C602" s="50"/>
      <c r="D602" s="33"/>
      <c r="E602" s="49"/>
      <c r="F602" s="48"/>
      <c r="G602" s="47"/>
      <c r="H602" s="43"/>
      <c r="I602" s="46"/>
      <c r="J602" s="46"/>
      <c r="K602" s="45"/>
      <c r="L602" s="43"/>
      <c r="M602" s="43"/>
      <c r="N602" s="44"/>
      <c r="O602" s="43"/>
      <c r="P602" s="43"/>
      <c r="Q602" s="43"/>
      <c r="R602" s="42">
        <f>O602*P602*Q602</f>
        <v>0</v>
      </c>
      <c r="S602" s="36" t="str">
        <f>IF(R602&lt;672,"LOW",IF(R602&lt;979,"MEDIUM",IF(R602&lt;1399,"HIGH",IF(R602&lt;3501,"VERY HIGH",0))))</f>
        <v>LOW</v>
      </c>
      <c r="T602" s="41" t="s">
        <v>231</v>
      </c>
      <c r="U602" s="41"/>
      <c r="V602" s="41"/>
      <c r="W602" s="41"/>
      <c r="X602" s="41"/>
      <c r="Y602" s="40">
        <f>SUM('[1]Scores-protected'!A616:D616)</f>
        <v>0</v>
      </c>
      <c r="Z602" s="39">
        <f>R602-(R602*Y602)</f>
        <v>0</v>
      </c>
      <c r="AA602" s="38" t="str">
        <f>IF(Y602&lt;10%,"None",IF(Y602&lt;50%,"Unsatisfactory",IF(Y602&lt;80%,"Requires Improvements",IF(Y602&gt;79%,"Satisfactory",0))))</f>
        <v>None</v>
      </c>
      <c r="AB602" s="37">
        <v>0.9</v>
      </c>
      <c r="AC602" s="36" t="str">
        <f>IF(Z602&lt;672,"LOW",IF(Z602&lt;979,"MEDIUM",IF(Z602&lt;1399,"HIGH",IF(Z602&lt;3501,"VERY HIGH",0))))</f>
        <v>LOW</v>
      </c>
      <c r="AD602" s="35"/>
      <c r="AE602" s="34"/>
      <c r="AF602" s="33"/>
      <c r="AG602" s="33"/>
      <c r="AH602" s="33"/>
    </row>
    <row r="603" spans="1:34" ht="158.25" thickBot="1" x14ac:dyDescent="0.25">
      <c r="A603" s="33"/>
      <c r="B603" s="50"/>
      <c r="C603" s="50"/>
      <c r="D603" s="33"/>
      <c r="E603" s="49"/>
      <c r="F603" s="48"/>
      <c r="G603" s="47"/>
      <c r="H603" s="43"/>
      <c r="I603" s="46"/>
      <c r="J603" s="46"/>
      <c r="K603" s="45"/>
      <c r="L603" s="43"/>
      <c r="M603" s="43"/>
      <c r="N603" s="44"/>
      <c r="O603" s="43"/>
      <c r="P603" s="43"/>
      <c r="Q603" s="43"/>
      <c r="R603" s="42">
        <f>O603*P603*Q603</f>
        <v>0</v>
      </c>
      <c r="S603" s="36" t="str">
        <f>IF(R603&lt;672,"LOW",IF(R603&lt;979,"MEDIUM",IF(R603&lt;1399,"HIGH",IF(R603&lt;3501,"VERY HIGH",0))))</f>
        <v>LOW</v>
      </c>
      <c r="T603" s="41" t="s">
        <v>231</v>
      </c>
      <c r="U603" s="41"/>
      <c r="V603" s="41"/>
      <c r="W603" s="41"/>
      <c r="X603" s="41"/>
      <c r="Y603" s="40">
        <f>SUM('[1]Scores-protected'!A617:D617)</f>
        <v>0</v>
      </c>
      <c r="Z603" s="39">
        <f>R603-(R603*Y603)</f>
        <v>0</v>
      </c>
      <c r="AA603" s="38" t="str">
        <f>IF(Y603&lt;10%,"None",IF(Y603&lt;50%,"Unsatisfactory",IF(Y603&lt;80%,"Requires Improvements",IF(Y603&gt;79%,"Satisfactory",0))))</f>
        <v>None</v>
      </c>
      <c r="AB603" s="37">
        <v>0.9</v>
      </c>
      <c r="AC603" s="36" t="str">
        <f>IF(Z603&lt;672,"LOW",IF(Z603&lt;979,"MEDIUM",IF(Z603&lt;1399,"HIGH",IF(Z603&lt;3501,"VERY HIGH",0))))</f>
        <v>LOW</v>
      </c>
      <c r="AD603" s="35"/>
      <c r="AE603" s="34"/>
      <c r="AF603" s="33"/>
      <c r="AG603" s="33"/>
      <c r="AH603" s="33"/>
    </row>
    <row r="604" spans="1:34" ht="158.25" thickBot="1" x14ac:dyDescent="0.25">
      <c r="A604" s="33"/>
      <c r="B604" s="50"/>
      <c r="C604" s="50"/>
      <c r="D604" s="33"/>
      <c r="E604" s="49"/>
      <c r="F604" s="48"/>
      <c r="G604" s="47"/>
      <c r="H604" s="43"/>
      <c r="I604" s="46"/>
      <c r="J604" s="46"/>
      <c r="K604" s="45"/>
      <c r="L604" s="43"/>
      <c r="M604" s="43"/>
      <c r="N604" s="44"/>
      <c r="O604" s="43"/>
      <c r="P604" s="43"/>
      <c r="Q604" s="43"/>
      <c r="R604" s="42">
        <f>O604*P604*Q604</f>
        <v>0</v>
      </c>
      <c r="S604" s="36" t="str">
        <f>IF(R604&lt;672,"LOW",IF(R604&lt;979,"MEDIUM",IF(R604&lt;1399,"HIGH",IF(R604&lt;3501,"VERY HIGH",0))))</f>
        <v>LOW</v>
      </c>
      <c r="T604" s="41" t="s">
        <v>231</v>
      </c>
      <c r="U604" s="41"/>
      <c r="V604" s="41"/>
      <c r="W604" s="41"/>
      <c r="X604" s="41"/>
      <c r="Y604" s="40">
        <f>SUM('[1]Scores-protected'!A618:D618)</f>
        <v>0</v>
      </c>
      <c r="Z604" s="39">
        <f>R604-(R604*Y604)</f>
        <v>0</v>
      </c>
      <c r="AA604" s="38" t="str">
        <f>IF(Y604&lt;10%,"None",IF(Y604&lt;50%,"Unsatisfactory",IF(Y604&lt;80%,"Requires Improvements",IF(Y604&gt;79%,"Satisfactory",0))))</f>
        <v>None</v>
      </c>
      <c r="AB604" s="37">
        <v>0.9</v>
      </c>
      <c r="AC604" s="36" t="str">
        <f>IF(Z604&lt;672,"LOW",IF(Z604&lt;979,"MEDIUM",IF(Z604&lt;1399,"HIGH",IF(Z604&lt;3501,"VERY HIGH",0))))</f>
        <v>LOW</v>
      </c>
      <c r="AD604" s="35"/>
      <c r="AE604" s="34"/>
      <c r="AF604" s="33"/>
      <c r="AG604" s="33"/>
      <c r="AH604" s="33"/>
    </row>
    <row r="605" spans="1:34" ht="158.25" thickBot="1" x14ac:dyDescent="0.25">
      <c r="A605" s="33"/>
      <c r="B605" s="50"/>
      <c r="C605" s="50"/>
      <c r="D605" s="33"/>
      <c r="E605" s="49"/>
      <c r="F605" s="48"/>
      <c r="G605" s="47"/>
      <c r="H605" s="43"/>
      <c r="I605" s="46"/>
      <c r="J605" s="46"/>
      <c r="K605" s="45"/>
      <c r="L605" s="43"/>
      <c r="M605" s="43"/>
      <c r="N605" s="44"/>
      <c r="O605" s="43"/>
      <c r="P605" s="43"/>
      <c r="Q605" s="43"/>
      <c r="R605" s="42">
        <f>O605*P605*Q605</f>
        <v>0</v>
      </c>
      <c r="S605" s="36" t="str">
        <f>IF(R605&lt;672,"LOW",IF(R605&lt;979,"MEDIUM",IF(R605&lt;1399,"HIGH",IF(R605&lt;3501,"VERY HIGH",0))))</f>
        <v>LOW</v>
      </c>
      <c r="T605" s="41" t="s">
        <v>231</v>
      </c>
      <c r="U605" s="41"/>
      <c r="V605" s="41"/>
      <c r="W605" s="41"/>
      <c r="X605" s="41"/>
      <c r="Y605" s="40">
        <f>SUM('[1]Scores-protected'!A619:D619)</f>
        <v>0</v>
      </c>
      <c r="Z605" s="39">
        <f>R605-(R605*Y605)</f>
        <v>0</v>
      </c>
      <c r="AA605" s="38" t="str">
        <f>IF(Y605&lt;10%,"None",IF(Y605&lt;50%,"Unsatisfactory",IF(Y605&lt;80%,"Requires Improvements",IF(Y605&gt;79%,"Satisfactory",0))))</f>
        <v>None</v>
      </c>
      <c r="AB605" s="37">
        <v>0.9</v>
      </c>
      <c r="AC605" s="36" t="str">
        <f>IF(Z605&lt;672,"LOW",IF(Z605&lt;979,"MEDIUM",IF(Z605&lt;1399,"HIGH",IF(Z605&lt;3501,"VERY HIGH",0))))</f>
        <v>LOW</v>
      </c>
      <c r="AD605" s="35"/>
      <c r="AE605" s="34"/>
      <c r="AF605" s="33"/>
      <c r="AG605" s="33"/>
      <c r="AH605" s="33"/>
    </row>
    <row r="606" spans="1:34" ht="158.25" thickBot="1" x14ac:dyDescent="0.25">
      <c r="A606" s="33"/>
      <c r="B606" s="50"/>
      <c r="C606" s="50"/>
      <c r="D606" s="33"/>
      <c r="E606" s="49"/>
      <c r="F606" s="48"/>
      <c r="G606" s="47"/>
      <c r="H606" s="43"/>
      <c r="I606" s="46"/>
      <c r="J606" s="46"/>
      <c r="K606" s="45"/>
      <c r="L606" s="43"/>
      <c r="M606" s="43"/>
      <c r="N606" s="44"/>
      <c r="O606" s="43"/>
      <c r="P606" s="43"/>
      <c r="Q606" s="43"/>
      <c r="R606" s="42">
        <f>O606*P606*Q606</f>
        <v>0</v>
      </c>
      <c r="S606" s="36" t="str">
        <f>IF(R606&lt;672,"LOW",IF(R606&lt;979,"MEDIUM",IF(R606&lt;1399,"HIGH",IF(R606&lt;3501,"VERY HIGH",0))))</f>
        <v>LOW</v>
      </c>
      <c r="T606" s="41" t="s">
        <v>231</v>
      </c>
      <c r="U606" s="41"/>
      <c r="V606" s="41"/>
      <c r="W606" s="41"/>
      <c r="X606" s="41"/>
      <c r="Y606" s="40">
        <f>SUM('[1]Scores-protected'!A620:D620)</f>
        <v>0</v>
      </c>
      <c r="Z606" s="39">
        <f>R606-(R606*Y606)</f>
        <v>0</v>
      </c>
      <c r="AA606" s="38" t="str">
        <f>IF(Y606&lt;10%,"None",IF(Y606&lt;50%,"Unsatisfactory",IF(Y606&lt;80%,"Requires Improvements",IF(Y606&gt;79%,"Satisfactory",0))))</f>
        <v>None</v>
      </c>
      <c r="AB606" s="37">
        <v>0.9</v>
      </c>
      <c r="AC606" s="36" t="str">
        <f>IF(Z606&lt;672,"LOW",IF(Z606&lt;979,"MEDIUM",IF(Z606&lt;1399,"HIGH",IF(Z606&lt;3501,"VERY HIGH",0))))</f>
        <v>LOW</v>
      </c>
      <c r="AD606" s="35"/>
      <c r="AE606" s="34"/>
      <c r="AF606" s="33"/>
      <c r="AG606" s="33"/>
      <c r="AH606" s="33"/>
    </row>
    <row r="607" spans="1:34" ht="158.25" thickBot="1" x14ac:dyDescent="0.25">
      <c r="A607" s="33"/>
      <c r="B607" s="50"/>
      <c r="C607" s="50"/>
      <c r="D607" s="33"/>
      <c r="E607" s="49"/>
      <c r="F607" s="48"/>
      <c r="G607" s="47"/>
      <c r="H607" s="43"/>
      <c r="I607" s="46"/>
      <c r="J607" s="46"/>
      <c r="K607" s="45"/>
      <c r="L607" s="43"/>
      <c r="M607" s="43"/>
      <c r="N607" s="44"/>
      <c r="O607" s="43"/>
      <c r="P607" s="43"/>
      <c r="Q607" s="43"/>
      <c r="R607" s="42">
        <f>O607*P607*Q607</f>
        <v>0</v>
      </c>
      <c r="S607" s="36" t="str">
        <f>IF(R607&lt;672,"LOW",IF(R607&lt;979,"MEDIUM",IF(R607&lt;1399,"HIGH",IF(R607&lt;3501,"VERY HIGH",0))))</f>
        <v>LOW</v>
      </c>
      <c r="T607" s="41" t="s">
        <v>231</v>
      </c>
      <c r="U607" s="41"/>
      <c r="V607" s="41"/>
      <c r="W607" s="41"/>
      <c r="X607" s="41"/>
      <c r="Y607" s="40">
        <f>SUM('[1]Scores-protected'!A621:D621)</f>
        <v>0</v>
      </c>
      <c r="Z607" s="39">
        <f>R607-(R607*Y607)</f>
        <v>0</v>
      </c>
      <c r="AA607" s="38" t="str">
        <f>IF(Y607&lt;10%,"None",IF(Y607&lt;50%,"Unsatisfactory",IF(Y607&lt;80%,"Requires Improvements",IF(Y607&gt;79%,"Satisfactory",0))))</f>
        <v>None</v>
      </c>
      <c r="AB607" s="37">
        <v>0.9</v>
      </c>
      <c r="AC607" s="36" t="str">
        <f>IF(Z607&lt;672,"LOW",IF(Z607&lt;979,"MEDIUM",IF(Z607&lt;1399,"HIGH",IF(Z607&lt;3501,"VERY HIGH",0))))</f>
        <v>LOW</v>
      </c>
      <c r="AD607" s="35"/>
      <c r="AE607" s="34"/>
      <c r="AF607" s="33"/>
      <c r="AG607" s="33"/>
      <c r="AH607" s="33"/>
    </row>
    <row r="608" spans="1:34" ht="158.25" thickBot="1" x14ac:dyDescent="0.25">
      <c r="A608" s="33"/>
      <c r="B608" s="50"/>
      <c r="C608" s="50"/>
      <c r="D608" s="33"/>
      <c r="E608" s="49"/>
      <c r="F608" s="48"/>
      <c r="G608" s="47"/>
      <c r="H608" s="43"/>
      <c r="I608" s="46"/>
      <c r="J608" s="46"/>
      <c r="K608" s="45"/>
      <c r="L608" s="43"/>
      <c r="M608" s="43"/>
      <c r="N608" s="44"/>
      <c r="O608" s="43"/>
      <c r="P608" s="43"/>
      <c r="Q608" s="43"/>
      <c r="R608" s="42">
        <f>O608*P608*Q608</f>
        <v>0</v>
      </c>
      <c r="S608" s="36" t="str">
        <f>IF(R608&lt;672,"LOW",IF(R608&lt;979,"MEDIUM",IF(R608&lt;1399,"HIGH",IF(R608&lt;3501,"VERY HIGH",0))))</f>
        <v>LOW</v>
      </c>
      <c r="T608" s="41" t="s">
        <v>231</v>
      </c>
      <c r="U608" s="41"/>
      <c r="V608" s="41"/>
      <c r="W608" s="41"/>
      <c r="X608" s="41"/>
      <c r="Y608" s="40">
        <f>SUM('[1]Scores-protected'!A622:D622)</f>
        <v>0</v>
      </c>
      <c r="Z608" s="39">
        <f>R608-(R608*Y608)</f>
        <v>0</v>
      </c>
      <c r="AA608" s="38" t="str">
        <f>IF(Y608&lt;10%,"None",IF(Y608&lt;50%,"Unsatisfactory",IF(Y608&lt;80%,"Requires Improvements",IF(Y608&gt;79%,"Satisfactory",0))))</f>
        <v>None</v>
      </c>
      <c r="AB608" s="37">
        <v>0.9</v>
      </c>
      <c r="AC608" s="36" t="str">
        <f>IF(Z608&lt;672,"LOW",IF(Z608&lt;979,"MEDIUM",IF(Z608&lt;1399,"HIGH",IF(Z608&lt;3501,"VERY HIGH",0))))</f>
        <v>LOW</v>
      </c>
      <c r="AD608" s="35"/>
      <c r="AE608" s="34"/>
      <c r="AF608" s="33"/>
      <c r="AG608" s="33"/>
      <c r="AH608" s="33"/>
    </row>
    <row r="609" spans="1:34" ht="158.25" thickBot="1" x14ac:dyDescent="0.25">
      <c r="A609" s="33"/>
      <c r="B609" s="50"/>
      <c r="C609" s="50"/>
      <c r="D609" s="33"/>
      <c r="E609" s="49"/>
      <c r="F609" s="48"/>
      <c r="G609" s="47"/>
      <c r="H609" s="43"/>
      <c r="I609" s="46"/>
      <c r="J609" s="46"/>
      <c r="K609" s="45"/>
      <c r="L609" s="43"/>
      <c r="M609" s="43"/>
      <c r="N609" s="44"/>
      <c r="O609" s="43"/>
      <c r="P609" s="43"/>
      <c r="Q609" s="43"/>
      <c r="R609" s="42">
        <f>O609*P609*Q609</f>
        <v>0</v>
      </c>
      <c r="S609" s="36" t="str">
        <f>IF(R609&lt;672,"LOW",IF(R609&lt;979,"MEDIUM",IF(R609&lt;1399,"HIGH",IF(R609&lt;3501,"VERY HIGH",0))))</f>
        <v>LOW</v>
      </c>
      <c r="T609" s="41" t="s">
        <v>231</v>
      </c>
      <c r="U609" s="41"/>
      <c r="V609" s="41"/>
      <c r="W609" s="41"/>
      <c r="X609" s="41"/>
      <c r="Y609" s="40">
        <f>SUM('[1]Scores-protected'!A623:D623)</f>
        <v>0</v>
      </c>
      <c r="Z609" s="39">
        <f>R609-(R609*Y609)</f>
        <v>0</v>
      </c>
      <c r="AA609" s="38" t="str">
        <f>IF(Y609&lt;10%,"None",IF(Y609&lt;50%,"Unsatisfactory",IF(Y609&lt;80%,"Requires Improvements",IF(Y609&gt;79%,"Satisfactory",0))))</f>
        <v>None</v>
      </c>
      <c r="AB609" s="37">
        <v>0.9</v>
      </c>
      <c r="AC609" s="36" t="str">
        <f>IF(Z609&lt;672,"LOW",IF(Z609&lt;979,"MEDIUM",IF(Z609&lt;1399,"HIGH",IF(Z609&lt;3501,"VERY HIGH",0))))</f>
        <v>LOW</v>
      </c>
      <c r="AD609" s="35"/>
      <c r="AE609" s="34"/>
      <c r="AF609" s="33"/>
      <c r="AG609" s="33"/>
      <c r="AH609" s="33"/>
    </row>
    <row r="610" spans="1:34" ht="158.25" thickBot="1" x14ac:dyDescent="0.25">
      <c r="A610" s="33"/>
      <c r="B610" s="50"/>
      <c r="C610" s="50"/>
      <c r="D610" s="33"/>
      <c r="E610" s="49"/>
      <c r="F610" s="48"/>
      <c r="G610" s="47"/>
      <c r="H610" s="43"/>
      <c r="I610" s="46"/>
      <c r="J610" s="46"/>
      <c r="K610" s="45"/>
      <c r="L610" s="43"/>
      <c r="M610" s="43"/>
      <c r="N610" s="44"/>
      <c r="O610" s="43"/>
      <c r="P610" s="43"/>
      <c r="Q610" s="43"/>
      <c r="R610" s="42">
        <f>O610*P610*Q610</f>
        <v>0</v>
      </c>
      <c r="S610" s="36" t="str">
        <f>IF(R610&lt;672,"LOW",IF(R610&lt;979,"MEDIUM",IF(R610&lt;1399,"HIGH",IF(R610&lt;3501,"VERY HIGH",0))))</f>
        <v>LOW</v>
      </c>
      <c r="T610" s="41" t="s">
        <v>231</v>
      </c>
      <c r="U610" s="41"/>
      <c r="V610" s="41"/>
      <c r="W610" s="41"/>
      <c r="X610" s="41"/>
      <c r="Y610" s="40">
        <f>SUM('[1]Scores-protected'!A624:D624)</f>
        <v>0</v>
      </c>
      <c r="Z610" s="39">
        <f>R610-(R610*Y610)</f>
        <v>0</v>
      </c>
      <c r="AA610" s="38" t="str">
        <f>IF(Y610&lt;10%,"None",IF(Y610&lt;50%,"Unsatisfactory",IF(Y610&lt;80%,"Requires Improvements",IF(Y610&gt;79%,"Satisfactory",0))))</f>
        <v>None</v>
      </c>
      <c r="AB610" s="37">
        <v>0.9</v>
      </c>
      <c r="AC610" s="36" t="str">
        <f>IF(Z610&lt;672,"LOW",IF(Z610&lt;979,"MEDIUM",IF(Z610&lt;1399,"HIGH",IF(Z610&lt;3501,"VERY HIGH",0))))</f>
        <v>LOW</v>
      </c>
      <c r="AD610" s="35"/>
      <c r="AE610" s="34"/>
      <c r="AF610" s="33"/>
      <c r="AG610" s="33"/>
      <c r="AH610" s="33"/>
    </row>
    <row r="611" spans="1:34" ht="158.25" thickBot="1" x14ac:dyDescent="0.25">
      <c r="A611" s="33"/>
      <c r="B611" s="50"/>
      <c r="C611" s="50"/>
      <c r="D611" s="33"/>
      <c r="E611" s="49"/>
      <c r="F611" s="48"/>
      <c r="G611" s="47"/>
      <c r="H611" s="43"/>
      <c r="I611" s="46"/>
      <c r="J611" s="46"/>
      <c r="K611" s="45"/>
      <c r="L611" s="43"/>
      <c r="M611" s="43"/>
      <c r="N611" s="44"/>
      <c r="O611" s="43"/>
      <c r="P611" s="43"/>
      <c r="Q611" s="43"/>
      <c r="R611" s="42">
        <f>O611*P611*Q611</f>
        <v>0</v>
      </c>
      <c r="S611" s="36" t="str">
        <f>IF(R611&lt;672,"LOW",IF(R611&lt;979,"MEDIUM",IF(R611&lt;1399,"HIGH",IF(R611&lt;3501,"VERY HIGH",0))))</f>
        <v>LOW</v>
      </c>
      <c r="T611" s="41" t="s">
        <v>231</v>
      </c>
      <c r="U611" s="41"/>
      <c r="V611" s="41"/>
      <c r="W611" s="41"/>
      <c r="X611" s="41"/>
      <c r="Y611" s="40">
        <f>SUM('[1]Scores-protected'!A625:D625)</f>
        <v>0</v>
      </c>
      <c r="Z611" s="39">
        <f>R611-(R611*Y611)</f>
        <v>0</v>
      </c>
      <c r="AA611" s="38" t="str">
        <f>IF(Y611&lt;10%,"None",IF(Y611&lt;50%,"Unsatisfactory",IF(Y611&lt;80%,"Requires Improvements",IF(Y611&gt;79%,"Satisfactory",0))))</f>
        <v>None</v>
      </c>
      <c r="AB611" s="37">
        <v>0.9</v>
      </c>
      <c r="AC611" s="36" t="str">
        <f>IF(Z611&lt;672,"LOW",IF(Z611&lt;979,"MEDIUM",IF(Z611&lt;1399,"HIGH",IF(Z611&lt;3501,"VERY HIGH",0))))</f>
        <v>LOW</v>
      </c>
      <c r="AD611" s="35"/>
      <c r="AE611" s="34"/>
      <c r="AF611" s="33"/>
      <c r="AG611" s="33"/>
      <c r="AH611" s="33"/>
    </row>
    <row r="612" spans="1:34" ht="158.25" thickBot="1" x14ac:dyDescent="0.25">
      <c r="A612" s="33"/>
      <c r="B612" s="50"/>
      <c r="C612" s="50"/>
      <c r="D612" s="33"/>
      <c r="E612" s="49"/>
      <c r="F612" s="48"/>
      <c r="G612" s="47"/>
      <c r="H612" s="43"/>
      <c r="I612" s="46"/>
      <c r="J612" s="46"/>
      <c r="K612" s="45"/>
      <c r="L612" s="43"/>
      <c r="M612" s="43"/>
      <c r="N612" s="44"/>
      <c r="O612" s="43"/>
      <c r="P612" s="43"/>
      <c r="Q612" s="43"/>
      <c r="R612" s="42">
        <f>O612*P612*Q612</f>
        <v>0</v>
      </c>
      <c r="S612" s="36" t="str">
        <f>IF(R612&lt;672,"LOW",IF(R612&lt;979,"MEDIUM",IF(R612&lt;1399,"HIGH",IF(R612&lt;3501,"VERY HIGH",0))))</f>
        <v>LOW</v>
      </c>
      <c r="T612" s="41" t="s">
        <v>231</v>
      </c>
      <c r="U612" s="41"/>
      <c r="V612" s="41"/>
      <c r="W612" s="41"/>
      <c r="X612" s="41"/>
      <c r="Y612" s="40">
        <f>SUM('[1]Scores-protected'!A626:D626)</f>
        <v>0</v>
      </c>
      <c r="Z612" s="39">
        <f>R612-(R612*Y612)</f>
        <v>0</v>
      </c>
      <c r="AA612" s="38" t="str">
        <f>IF(Y612&lt;10%,"None",IF(Y612&lt;50%,"Unsatisfactory",IF(Y612&lt;80%,"Requires Improvements",IF(Y612&gt;79%,"Satisfactory",0))))</f>
        <v>None</v>
      </c>
      <c r="AB612" s="37">
        <v>0.9</v>
      </c>
      <c r="AC612" s="36" t="str">
        <f>IF(Z612&lt;672,"LOW",IF(Z612&lt;979,"MEDIUM",IF(Z612&lt;1399,"HIGH",IF(Z612&lt;3501,"VERY HIGH",0))))</f>
        <v>LOW</v>
      </c>
      <c r="AD612" s="35"/>
      <c r="AE612" s="34"/>
      <c r="AF612" s="33"/>
      <c r="AG612" s="33"/>
      <c r="AH612" s="33"/>
    </row>
    <row r="613" spans="1:34" ht="158.25" thickBot="1" x14ac:dyDescent="0.25">
      <c r="A613" s="33"/>
      <c r="B613" s="50"/>
      <c r="C613" s="50"/>
      <c r="D613" s="33"/>
      <c r="E613" s="49"/>
      <c r="F613" s="48"/>
      <c r="G613" s="47"/>
      <c r="H613" s="43"/>
      <c r="I613" s="46"/>
      <c r="J613" s="46"/>
      <c r="K613" s="45"/>
      <c r="L613" s="43"/>
      <c r="M613" s="43"/>
      <c r="N613" s="44"/>
      <c r="O613" s="43"/>
      <c r="P613" s="43"/>
      <c r="Q613" s="43"/>
      <c r="R613" s="42">
        <f>O613*P613*Q613</f>
        <v>0</v>
      </c>
      <c r="S613" s="36" t="str">
        <f>IF(R613&lt;672,"LOW",IF(R613&lt;979,"MEDIUM",IF(R613&lt;1399,"HIGH",IF(R613&lt;3501,"VERY HIGH",0))))</f>
        <v>LOW</v>
      </c>
      <c r="T613" s="41" t="s">
        <v>231</v>
      </c>
      <c r="U613" s="41"/>
      <c r="V613" s="41"/>
      <c r="W613" s="41"/>
      <c r="X613" s="41"/>
      <c r="Y613" s="40">
        <f>SUM('[1]Scores-protected'!A627:D627)</f>
        <v>0</v>
      </c>
      <c r="Z613" s="39">
        <f>R613-(R613*Y613)</f>
        <v>0</v>
      </c>
      <c r="AA613" s="38" t="str">
        <f>IF(Y613&lt;10%,"None",IF(Y613&lt;50%,"Unsatisfactory",IF(Y613&lt;80%,"Requires Improvements",IF(Y613&gt;79%,"Satisfactory",0))))</f>
        <v>None</v>
      </c>
      <c r="AB613" s="37">
        <v>0.9</v>
      </c>
      <c r="AC613" s="36" t="str">
        <f>IF(Z613&lt;672,"LOW",IF(Z613&lt;979,"MEDIUM",IF(Z613&lt;1399,"HIGH",IF(Z613&lt;3501,"VERY HIGH",0))))</f>
        <v>LOW</v>
      </c>
      <c r="AD613" s="35"/>
      <c r="AE613" s="34"/>
      <c r="AF613" s="33"/>
      <c r="AG613" s="33"/>
      <c r="AH613" s="33"/>
    </row>
    <row r="614" spans="1:34" ht="158.25" thickBot="1" x14ac:dyDescent="0.25">
      <c r="A614" s="33"/>
      <c r="B614" s="50"/>
      <c r="C614" s="50"/>
      <c r="D614" s="33"/>
      <c r="E614" s="49"/>
      <c r="F614" s="48"/>
      <c r="G614" s="47"/>
      <c r="H614" s="43"/>
      <c r="I614" s="46"/>
      <c r="J614" s="46"/>
      <c r="K614" s="45"/>
      <c r="L614" s="43"/>
      <c r="M614" s="43"/>
      <c r="N614" s="44"/>
      <c r="O614" s="43"/>
      <c r="P614" s="43"/>
      <c r="Q614" s="43"/>
      <c r="R614" s="42">
        <f>O614*P614*Q614</f>
        <v>0</v>
      </c>
      <c r="S614" s="36" t="str">
        <f>IF(R614&lt;672,"LOW",IF(R614&lt;979,"MEDIUM",IF(R614&lt;1399,"HIGH",IF(R614&lt;3501,"VERY HIGH",0))))</f>
        <v>LOW</v>
      </c>
      <c r="T614" s="41" t="s">
        <v>231</v>
      </c>
      <c r="U614" s="41"/>
      <c r="V614" s="41"/>
      <c r="W614" s="41"/>
      <c r="X614" s="41"/>
      <c r="Y614" s="40">
        <f>SUM('[1]Scores-protected'!A628:D628)</f>
        <v>0</v>
      </c>
      <c r="Z614" s="39">
        <f>R614-(R614*Y614)</f>
        <v>0</v>
      </c>
      <c r="AA614" s="38" t="str">
        <f>IF(Y614&lt;10%,"None",IF(Y614&lt;50%,"Unsatisfactory",IF(Y614&lt;80%,"Requires Improvements",IF(Y614&gt;79%,"Satisfactory",0))))</f>
        <v>None</v>
      </c>
      <c r="AB614" s="37">
        <v>0.9</v>
      </c>
      <c r="AC614" s="36" t="str">
        <f>IF(Z614&lt;672,"LOW",IF(Z614&lt;979,"MEDIUM",IF(Z614&lt;1399,"HIGH",IF(Z614&lt;3501,"VERY HIGH",0))))</f>
        <v>LOW</v>
      </c>
      <c r="AD614" s="35"/>
      <c r="AE614" s="34"/>
      <c r="AF614" s="33"/>
      <c r="AG614" s="33"/>
      <c r="AH614" s="33"/>
    </row>
    <row r="615" spans="1:34" ht="158.25" thickBot="1" x14ac:dyDescent="0.25">
      <c r="A615" s="33"/>
      <c r="B615" s="50"/>
      <c r="C615" s="50"/>
      <c r="D615" s="33"/>
      <c r="E615" s="49"/>
      <c r="F615" s="48"/>
      <c r="G615" s="47"/>
      <c r="H615" s="43"/>
      <c r="I615" s="46"/>
      <c r="J615" s="46"/>
      <c r="K615" s="45"/>
      <c r="L615" s="43"/>
      <c r="M615" s="43"/>
      <c r="N615" s="44"/>
      <c r="O615" s="43"/>
      <c r="P615" s="43"/>
      <c r="Q615" s="43"/>
      <c r="R615" s="42">
        <f>O615*P615*Q615</f>
        <v>0</v>
      </c>
      <c r="S615" s="36" t="str">
        <f>IF(R615&lt;672,"LOW",IF(R615&lt;979,"MEDIUM",IF(R615&lt;1399,"HIGH",IF(R615&lt;3501,"VERY HIGH",0))))</f>
        <v>LOW</v>
      </c>
      <c r="T615" s="41" t="s">
        <v>231</v>
      </c>
      <c r="U615" s="41"/>
      <c r="V615" s="41"/>
      <c r="W615" s="41"/>
      <c r="X615" s="41"/>
      <c r="Y615" s="40">
        <f>SUM('[1]Scores-protected'!A629:D629)</f>
        <v>0</v>
      </c>
      <c r="Z615" s="39">
        <f>R615-(R615*Y615)</f>
        <v>0</v>
      </c>
      <c r="AA615" s="38" t="str">
        <f>IF(Y615&lt;10%,"None",IF(Y615&lt;50%,"Unsatisfactory",IF(Y615&lt;80%,"Requires Improvements",IF(Y615&gt;79%,"Satisfactory",0))))</f>
        <v>None</v>
      </c>
      <c r="AB615" s="37">
        <v>0.9</v>
      </c>
      <c r="AC615" s="36" t="str">
        <f>IF(Z615&lt;672,"LOW",IF(Z615&lt;979,"MEDIUM",IF(Z615&lt;1399,"HIGH",IF(Z615&lt;3501,"VERY HIGH",0))))</f>
        <v>LOW</v>
      </c>
      <c r="AD615" s="35"/>
      <c r="AE615" s="34"/>
      <c r="AF615" s="33"/>
      <c r="AG615" s="33"/>
      <c r="AH615" s="33"/>
    </row>
    <row r="616" spans="1:34" ht="158.25" thickBot="1" x14ac:dyDescent="0.25">
      <c r="A616" s="33"/>
      <c r="B616" s="50"/>
      <c r="C616" s="50"/>
      <c r="D616" s="33"/>
      <c r="E616" s="49"/>
      <c r="F616" s="48"/>
      <c r="G616" s="47"/>
      <c r="H616" s="43"/>
      <c r="I616" s="46"/>
      <c r="J616" s="46"/>
      <c r="K616" s="45"/>
      <c r="L616" s="43"/>
      <c r="M616" s="43"/>
      <c r="N616" s="44"/>
      <c r="O616" s="43"/>
      <c r="P616" s="43"/>
      <c r="Q616" s="43"/>
      <c r="R616" s="42">
        <f>O616*P616*Q616</f>
        <v>0</v>
      </c>
      <c r="S616" s="36" t="str">
        <f>IF(R616&lt;672,"LOW",IF(R616&lt;979,"MEDIUM",IF(R616&lt;1399,"HIGH",IF(R616&lt;3501,"VERY HIGH",0))))</f>
        <v>LOW</v>
      </c>
      <c r="T616" s="41" t="s">
        <v>231</v>
      </c>
      <c r="U616" s="41"/>
      <c r="V616" s="41"/>
      <c r="W616" s="41"/>
      <c r="X616" s="41"/>
      <c r="Y616" s="40">
        <f>SUM('[1]Scores-protected'!A630:D630)</f>
        <v>0</v>
      </c>
      <c r="Z616" s="39">
        <f>R616-(R616*Y616)</f>
        <v>0</v>
      </c>
      <c r="AA616" s="38" t="str">
        <f>IF(Y616&lt;10%,"None",IF(Y616&lt;50%,"Unsatisfactory",IF(Y616&lt;80%,"Requires Improvements",IF(Y616&gt;79%,"Satisfactory",0))))</f>
        <v>None</v>
      </c>
      <c r="AB616" s="37">
        <v>0.9</v>
      </c>
      <c r="AC616" s="36" t="str">
        <f>IF(Z616&lt;672,"LOW",IF(Z616&lt;979,"MEDIUM",IF(Z616&lt;1399,"HIGH",IF(Z616&lt;3501,"VERY HIGH",0))))</f>
        <v>LOW</v>
      </c>
      <c r="AD616" s="35"/>
      <c r="AE616" s="34"/>
      <c r="AF616" s="33"/>
      <c r="AG616" s="33"/>
      <c r="AH616" s="33"/>
    </row>
    <row r="617" spans="1:34" ht="158.25" thickBot="1" x14ac:dyDescent="0.25">
      <c r="A617" s="33"/>
      <c r="B617" s="50"/>
      <c r="C617" s="50"/>
      <c r="D617" s="33"/>
      <c r="E617" s="49"/>
      <c r="F617" s="48"/>
      <c r="G617" s="47"/>
      <c r="H617" s="43"/>
      <c r="I617" s="46"/>
      <c r="J617" s="46"/>
      <c r="K617" s="45"/>
      <c r="L617" s="43"/>
      <c r="M617" s="43"/>
      <c r="N617" s="44"/>
      <c r="O617" s="43"/>
      <c r="P617" s="43"/>
      <c r="Q617" s="43"/>
      <c r="R617" s="42">
        <f>O617*P617*Q617</f>
        <v>0</v>
      </c>
      <c r="S617" s="36" t="str">
        <f>IF(R617&lt;672,"LOW",IF(R617&lt;979,"MEDIUM",IF(R617&lt;1399,"HIGH",IF(R617&lt;3501,"VERY HIGH",0))))</f>
        <v>LOW</v>
      </c>
      <c r="T617" s="41" t="s">
        <v>231</v>
      </c>
      <c r="U617" s="41"/>
      <c r="V617" s="41"/>
      <c r="W617" s="41"/>
      <c r="X617" s="41"/>
      <c r="Y617" s="40">
        <f>SUM('[1]Scores-protected'!A631:D631)</f>
        <v>0</v>
      </c>
      <c r="Z617" s="39">
        <f>R617-(R617*Y617)</f>
        <v>0</v>
      </c>
      <c r="AA617" s="38" t="str">
        <f>IF(Y617&lt;10%,"None",IF(Y617&lt;50%,"Unsatisfactory",IF(Y617&lt;80%,"Requires Improvements",IF(Y617&gt;79%,"Satisfactory",0))))</f>
        <v>None</v>
      </c>
      <c r="AB617" s="37">
        <v>0.9</v>
      </c>
      <c r="AC617" s="36" t="str">
        <f>IF(Z617&lt;672,"LOW",IF(Z617&lt;979,"MEDIUM",IF(Z617&lt;1399,"HIGH",IF(Z617&lt;3501,"VERY HIGH",0))))</f>
        <v>LOW</v>
      </c>
      <c r="AD617" s="35"/>
      <c r="AE617" s="34"/>
      <c r="AF617" s="33"/>
      <c r="AG617" s="33"/>
      <c r="AH617" s="33"/>
    </row>
    <row r="618" spans="1:34" ht="158.25" thickBot="1" x14ac:dyDescent="0.25">
      <c r="A618" s="33"/>
      <c r="B618" s="50"/>
      <c r="C618" s="50"/>
      <c r="D618" s="33"/>
      <c r="E618" s="49"/>
      <c r="F618" s="48"/>
      <c r="G618" s="47"/>
      <c r="H618" s="43"/>
      <c r="I618" s="46"/>
      <c r="J618" s="46"/>
      <c r="K618" s="45"/>
      <c r="L618" s="43"/>
      <c r="M618" s="43"/>
      <c r="N618" s="44"/>
      <c r="O618" s="43"/>
      <c r="P618" s="43"/>
      <c r="Q618" s="43"/>
      <c r="R618" s="42">
        <f>O618*P618*Q618</f>
        <v>0</v>
      </c>
      <c r="S618" s="36" t="str">
        <f>IF(R618&lt;672,"LOW",IF(R618&lt;979,"MEDIUM",IF(R618&lt;1399,"HIGH",IF(R618&lt;3501,"VERY HIGH",0))))</f>
        <v>LOW</v>
      </c>
      <c r="T618" s="41" t="s">
        <v>231</v>
      </c>
      <c r="U618" s="41"/>
      <c r="V618" s="41"/>
      <c r="W618" s="41"/>
      <c r="X618" s="41"/>
      <c r="Y618" s="40">
        <f>SUM('[1]Scores-protected'!A632:D632)</f>
        <v>0</v>
      </c>
      <c r="Z618" s="39">
        <f>R618-(R618*Y618)</f>
        <v>0</v>
      </c>
      <c r="AA618" s="38" t="str">
        <f>IF(Y618&lt;10%,"None",IF(Y618&lt;50%,"Unsatisfactory",IF(Y618&lt;80%,"Requires Improvements",IF(Y618&gt;79%,"Satisfactory",0))))</f>
        <v>None</v>
      </c>
      <c r="AB618" s="37">
        <v>0.9</v>
      </c>
      <c r="AC618" s="36" t="str">
        <f>IF(Z618&lt;672,"LOW",IF(Z618&lt;979,"MEDIUM",IF(Z618&lt;1399,"HIGH",IF(Z618&lt;3501,"VERY HIGH",0))))</f>
        <v>LOW</v>
      </c>
      <c r="AD618" s="35"/>
      <c r="AE618" s="34"/>
      <c r="AF618" s="33"/>
      <c r="AG618" s="33"/>
      <c r="AH618" s="33"/>
    </row>
    <row r="619" spans="1:34" ht="158.25" thickBot="1" x14ac:dyDescent="0.25">
      <c r="A619" s="33"/>
      <c r="B619" s="50"/>
      <c r="C619" s="50"/>
      <c r="D619" s="33"/>
      <c r="E619" s="49"/>
      <c r="F619" s="48"/>
      <c r="G619" s="47"/>
      <c r="H619" s="43"/>
      <c r="I619" s="46"/>
      <c r="J619" s="46"/>
      <c r="K619" s="45"/>
      <c r="L619" s="43"/>
      <c r="M619" s="43"/>
      <c r="N619" s="44"/>
      <c r="O619" s="43"/>
      <c r="P619" s="43"/>
      <c r="Q619" s="43"/>
      <c r="R619" s="42">
        <f>O619*P619*Q619</f>
        <v>0</v>
      </c>
      <c r="S619" s="36" t="str">
        <f>IF(R619&lt;672,"LOW",IF(R619&lt;979,"MEDIUM",IF(R619&lt;1399,"HIGH",IF(R619&lt;3501,"VERY HIGH",0))))</f>
        <v>LOW</v>
      </c>
      <c r="T619" s="41" t="s">
        <v>231</v>
      </c>
      <c r="U619" s="41"/>
      <c r="V619" s="41"/>
      <c r="W619" s="41"/>
      <c r="X619" s="41"/>
      <c r="Y619" s="40">
        <f>SUM('[1]Scores-protected'!A633:D633)</f>
        <v>0</v>
      </c>
      <c r="Z619" s="39">
        <f>R619-(R619*Y619)</f>
        <v>0</v>
      </c>
      <c r="AA619" s="38" t="str">
        <f>IF(Y619&lt;10%,"None",IF(Y619&lt;50%,"Unsatisfactory",IF(Y619&lt;80%,"Requires Improvements",IF(Y619&gt;79%,"Satisfactory",0))))</f>
        <v>None</v>
      </c>
      <c r="AB619" s="37">
        <v>0.9</v>
      </c>
      <c r="AC619" s="36" t="str">
        <f>IF(Z619&lt;672,"LOW",IF(Z619&lt;979,"MEDIUM",IF(Z619&lt;1399,"HIGH",IF(Z619&lt;3501,"VERY HIGH",0))))</f>
        <v>LOW</v>
      </c>
      <c r="AD619" s="35"/>
      <c r="AE619" s="34"/>
      <c r="AF619" s="33"/>
      <c r="AG619" s="33"/>
      <c r="AH619" s="33"/>
    </row>
    <row r="620" spans="1:34" ht="158.25" thickBot="1" x14ac:dyDescent="0.25">
      <c r="A620" s="33"/>
      <c r="B620" s="50"/>
      <c r="C620" s="50"/>
      <c r="D620" s="33"/>
      <c r="E620" s="49"/>
      <c r="F620" s="48"/>
      <c r="G620" s="47"/>
      <c r="H620" s="43"/>
      <c r="I620" s="46"/>
      <c r="J620" s="46"/>
      <c r="K620" s="45"/>
      <c r="L620" s="43"/>
      <c r="M620" s="43"/>
      <c r="N620" s="44"/>
      <c r="O620" s="43"/>
      <c r="P620" s="43"/>
      <c r="Q620" s="43"/>
      <c r="R620" s="42">
        <f>O620*P620*Q620</f>
        <v>0</v>
      </c>
      <c r="S620" s="36" t="str">
        <f>IF(R620&lt;672,"LOW",IF(R620&lt;979,"MEDIUM",IF(R620&lt;1399,"HIGH",IF(R620&lt;3501,"VERY HIGH",0))))</f>
        <v>LOW</v>
      </c>
      <c r="T620" s="41" t="s">
        <v>231</v>
      </c>
      <c r="U620" s="41"/>
      <c r="V620" s="41"/>
      <c r="W620" s="41"/>
      <c r="X620" s="41"/>
      <c r="Y620" s="40">
        <f>SUM('[1]Scores-protected'!A634:D634)</f>
        <v>0</v>
      </c>
      <c r="Z620" s="39">
        <f>R620-(R620*Y620)</f>
        <v>0</v>
      </c>
      <c r="AA620" s="38" t="str">
        <f>IF(Y620&lt;10%,"None",IF(Y620&lt;50%,"Unsatisfactory",IF(Y620&lt;80%,"Requires Improvements",IF(Y620&gt;79%,"Satisfactory",0))))</f>
        <v>None</v>
      </c>
      <c r="AB620" s="37">
        <v>0.9</v>
      </c>
      <c r="AC620" s="36" t="str">
        <f>IF(Z620&lt;672,"LOW",IF(Z620&lt;979,"MEDIUM",IF(Z620&lt;1399,"HIGH",IF(Z620&lt;3501,"VERY HIGH",0))))</f>
        <v>LOW</v>
      </c>
      <c r="AD620" s="35"/>
      <c r="AE620" s="34"/>
      <c r="AF620" s="33"/>
      <c r="AG620" s="33"/>
      <c r="AH620" s="33"/>
    </row>
    <row r="621" spans="1:34" ht="158.25" thickBot="1" x14ac:dyDescent="0.25">
      <c r="A621" s="33"/>
      <c r="B621" s="50"/>
      <c r="C621" s="50"/>
      <c r="D621" s="33"/>
      <c r="E621" s="49"/>
      <c r="F621" s="48"/>
      <c r="G621" s="47"/>
      <c r="H621" s="43"/>
      <c r="I621" s="46"/>
      <c r="J621" s="46"/>
      <c r="K621" s="45"/>
      <c r="L621" s="43"/>
      <c r="M621" s="43"/>
      <c r="N621" s="44"/>
      <c r="O621" s="43"/>
      <c r="P621" s="43"/>
      <c r="Q621" s="43"/>
      <c r="R621" s="42">
        <f>O621*P621*Q621</f>
        <v>0</v>
      </c>
      <c r="S621" s="36" t="str">
        <f>IF(R621&lt;672,"LOW",IF(R621&lt;979,"MEDIUM",IF(R621&lt;1399,"HIGH",IF(R621&lt;3501,"VERY HIGH",0))))</f>
        <v>LOW</v>
      </c>
      <c r="T621" s="41" t="s">
        <v>231</v>
      </c>
      <c r="U621" s="41"/>
      <c r="V621" s="41"/>
      <c r="W621" s="41"/>
      <c r="X621" s="41"/>
      <c r="Y621" s="40">
        <f>SUM('[1]Scores-protected'!A635:D635)</f>
        <v>0</v>
      </c>
      <c r="Z621" s="39">
        <f>R621-(R621*Y621)</f>
        <v>0</v>
      </c>
      <c r="AA621" s="38" t="str">
        <f>IF(Y621&lt;10%,"None",IF(Y621&lt;50%,"Unsatisfactory",IF(Y621&lt;80%,"Requires Improvements",IF(Y621&gt;79%,"Satisfactory",0))))</f>
        <v>None</v>
      </c>
      <c r="AB621" s="37">
        <v>0.9</v>
      </c>
      <c r="AC621" s="36" t="str">
        <f>IF(Z621&lt;672,"LOW",IF(Z621&lt;979,"MEDIUM",IF(Z621&lt;1399,"HIGH",IF(Z621&lt;3501,"VERY HIGH",0))))</f>
        <v>LOW</v>
      </c>
      <c r="AD621" s="35"/>
      <c r="AE621" s="34"/>
      <c r="AF621" s="33"/>
      <c r="AG621" s="33"/>
      <c r="AH621" s="33"/>
    </row>
    <row r="622" spans="1:34" ht="158.25" thickBot="1" x14ac:dyDescent="0.25">
      <c r="A622" s="33"/>
      <c r="B622" s="50"/>
      <c r="C622" s="50"/>
      <c r="D622" s="33"/>
      <c r="E622" s="49"/>
      <c r="F622" s="48"/>
      <c r="G622" s="47"/>
      <c r="H622" s="43"/>
      <c r="I622" s="46"/>
      <c r="J622" s="46"/>
      <c r="K622" s="45"/>
      <c r="L622" s="43"/>
      <c r="M622" s="43"/>
      <c r="N622" s="44"/>
      <c r="O622" s="43"/>
      <c r="P622" s="43"/>
      <c r="Q622" s="43"/>
      <c r="R622" s="42">
        <f>O622*P622*Q622</f>
        <v>0</v>
      </c>
      <c r="S622" s="36" t="str">
        <f>IF(R622&lt;672,"LOW",IF(R622&lt;979,"MEDIUM",IF(R622&lt;1399,"HIGH",IF(R622&lt;3501,"VERY HIGH",0))))</f>
        <v>LOW</v>
      </c>
      <c r="T622" s="41" t="s">
        <v>231</v>
      </c>
      <c r="U622" s="41"/>
      <c r="V622" s="41"/>
      <c r="W622" s="41"/>
      <c r="X622" s="41"/>
      <c r="Y622" s="40">
        <f>SUM('[1]Scores-protected'!A636:D636)</f>
        <v>0</v>
      </c>
      <c r="Z622" s="39">
        <f>R622-(R622*Y622)</f>
        <v>0</v>
      </c>
      <c r="AA622" s="38" t="str">
        <f>IF(Y622&lt;10%,"None",IF(Y622&lt;50%,"Unsatisfactory",IF(Y622&lt;80%,"Requires Improvements",IF(Y622&gt;79%,"Satisfactory",0))))</f>
        <v>None</v>
      </c>
      <c r="AB622" s="37">
        <v>0.9</v>
      </c>
      <c r="AC622" s="36" t="str">
        <f>IF(Z622&lt;672,"LOW",IF(Z622&lt;979,"MEDIUM",IF(Z622&lt;1399,"HIGH",IF(Z622&lt;3501,"VERY HIGH",0))))</f>
        <v>LOW</v>
      </c>
      <c r="AD622" s="35"/>
      <c r="AE622" s="34"/>
      <c r="AF622" s="33"/>
      <c r="AG622" s="33"/>
      <c r="AH622" s="33"/>
    </row>
    <row r="623" spans="1:34" ht="158.25" thickBot="1" x14ac:dyDescent="0.25">
      <c r="A623" s="33"/>
      <c r="B623" s="50"/>
      <c r="C623" s="50"/>
      <c r="D623" s="33"/>
      <c r="E623" s="49"/>
      <c r="F623" s="48"/>
      <c r="G623" s="47"/>
      <c r="H623" s="43"/>
      <c r="I623" s="46"/>
      <c r="J623" s="46"/>
      <c r="K623" s="45"/>
      <c r="L623" s="43"/>
      <c r="M623" s="43"/>
      <c r="N623" s="44"/>
      <c r="O623" s="43"/>
      <c r="P623" s="43"/>
      <c r="Q623" s="43"/>
      <c r="R623" s="42">
        <f>O623*P623*Q623</f>
        <v>0</v>
      </c>
      <c r="S623" s="36" t="str">
        <f>IF(R623&lt;672,"LOW",IF(R623&lt;979,"MEDIUM",IF(R623&lt;1399,"HIGH",IF(R623&lt;3501,"VERY HIGH",0))))</f>
        <v>LOW</v>
      </c>
      <c r="T623" s="41" t="s">
        <v>231</v>
      </c>
      <c r="U623" s="41"/>
      <c r="V623" s="41"/>
      <c r="W623" s="41"/>
      <c r="X623" s="41"/>
      <c r="Y623" s="40">
        <f>SUM('[1]Scores-protected'!A637:D637)</f>
        <v>0</v>
      </c>
      <c r="Z623" s="39">
        <f>R623-(R623*Y623)</f>
        <v>0</v>
      </c>
      <c r="AA623" s="38" t="str">
        <f>IF(Y623&lt;10%,"None",IF(Y623&lt;50%,"Unsatisfactory",IF(Y623&lt;80%,"Requires Improvements",IF(Y623&gt;79%,"Satisfactory",0))))</f>
        <v>None</v>
      </c>
      <c r="AB623" s="37">
        <v>0.9</v>
      </c>
      <c r="AC623" s="36" t="str">
        <f>IF(Z623&lt;672,"LOW",IF(Z623&lt;979,"MEDIUM",IF(Z623&lt;1399,"HIGH",IF(Z623&lt;3501,"VERY HIGH",0))))</f>
        <v>LOW</v>
      </c>
      <c r="AD623" s="35"/>
      <c r="AE623" s="34"/>
      <c r="AF623" s="33"/>
      <c r="AG623" s="33"/>
      <c r="AH623" s="33"/>
    </row>
    <row r="624" spans="1:34" ht="158.25" thickBot="1" x14ac:dyDescent="0.25">
      <c r="A624" s="33"/>
      <c r="B624" s="50"/>
      <c r="C624" s="50"/>
      <c r="D624" s="33"/>
      <c r="E624" s="49"/>
      <c r="F624" s="48"/>
      <c r="G624" s="47"/>
      <c r="H624" s="43"/>
      <c r="I624" s="46"/>
      <c r="J624" s="46"/>
      <c r="K624" s="45"/>
      <c r="L624" s="43"/>
      <c r="M624" s="43"/>
      <c r="N624" s="44"/>
      <c r="O624" s="43"/>
      <c r="P624" s="43"/>
      <c r="Q624" s="43"/>
      <c r="R624" s="42">
        <f>O624*P624*Q624</f>
        <v>0</v>
      </c>
      <c r="S624" s="36" t="str">
        <f>IF(R624&lt;672,"LOW",IF(R624&lt;979,"MEDIUM",IF(R624&lt;1399,"HIGH",IF(R624&lt;3501,"VERY HIGH",0))))</f>
        <v>LOW</v>
      </c>
      <c r="T624" s="41" t="s">
        <v>231</v>
      </c>
      <c r="U624" s="41"/>
      <c r="V624" s="41"/>
      <c r="W624" s="41"/>
      <c r="X624" s="41"/>
      <c r="Y624" s="40">
        <f>SUM('[1]Scores-protected'!A638:D638)</f>
        <v>0</v>
      </c>
      <c r="Z624" s="39">
        <f>R624-(R624*Y624)</f>
        <v>0</v>
      </c>
      <c r="AA624" s="38" t="str">
        <f>IF(Y624&lt;10%,"None",IF(Y624&lt;50%,"Unsatisfactory",IF(Y624&lt;80%,"Requires Improvements",IF(Y624&gt;79%,"Satisfactory",0))))</f>
        <v>None</v>
      </c>
      <c r="AB624" s="37">
        <v>0.9</v>
      </c>
      <c r="AC624" s="36" t="str">
        <f>IF(Z624&lt;672,"LOW",IF(Z624&lt;979,"MEDIUM",IF(Z624&lt;1399,"HIGH",IF(Z624&lt;3501,"VERY HIGH",0))))</f>
        <v>LOW</v>
      </c>
      <c r="AD624" s="35"/>
      <c r="AE624" s="34"/>
      <c r="AF624" s="33"/>
      <c r="AG624" s="33"/>
      <c r="AH624" s="33"/>
    </row>
    <row r="625" spans="1:34" ht="158.25" thickBot="1" x14ac:dyDescent="0.25">
      <c r="A625" s="33"/>
      <c r="B625" s="50"/>
      <c r="C625" s="50"/>
      <c r="D625" s="33"/>
      <c r="E625" s="49"/>
      <c r="F625" s="48"/>
      <c r="G625" s="47"/>
      <c r="H625" s="43"/>
      <c r="I625" s="46"/>
      <c r="J625" s="46"/>
      <c r="K625" s="45"/>
      <c r="L625" s="43"/>
      <c r="M625" s="43"/>
      <c r="N625" s="44"/>
      <c r="O625" s="43"/>
      <c r="P625" s="43"/>
      <c r="Q625" s="43"/>
      <c r="R625" s="42">
        <f>O625*P625*Q625</f>
        <v>0</v>
      </c>
      <c r="S625" s="36" t="str">
        <f>IF(R625&lt;672,"LOW",IF(R625&lt;979,"MEDIUM",IF(R625&lt;1399,"HIGH",IF(R625&lt;3501,"VERY HIGH",0))))</f>
        <v>LOW</v>
      </c>
      <c r="T625" s="41" t="s">
        <v>231</v>
      </c>
      <c r="U625" s="41"/>
      <c r="V625" s="41"/>
      <c r="W625" s="41"/>
      <c r="X625" s="41"/>
      <c r="Y625" s="40">
        <f>SUM('[1]Scores-protected'!A639:D639)</f>
        <v>0</v>
      </c>
      <c r="Z625" s="39">
        <f>R625-(R625*Y625)</f>
        <v>0</v>
      </c>
      <c r="AA625" s="38" t="str">
        <f>IF(Y625&lt;10%,"None",IF(Y625&lt;50%,"Unsatisfactory",IF(Y625&lt;80%,"Requires Improvements",IF(Y625&gt;79%,"Satisfactory",0))))</f>
        <v>None</v>
      </c>
      <c r="AB625" s="37">
        <v>0.9</v>
      </c>
      <c r="AC625" s="36" t="str">
        <f>IF(Z625&lt;672,"LOW",IF(Z625&lt;979,"MEDIUM",IF(Z625&lt;1399,"HIGH",IF(Z625&lt;3501,"VERY HIGH",0))))</f>
        <v>LOW</v>
      </c>
      <c r="AD625" s="35"/>
      <c r="AE625" s="34"/>
      <c r="AF625" s="33"/>
      <c r="AG625" s="33"/>
      <c r="AH625" s="33"/>
    </row>
    <row r="626" spans="1:34" ht="158.25" thickBot="1" x14ac:dyDescent="0.25">
      <c r="A626" s="33"/>
      <c r="B626" s="50"/>
      <c r="C626" s="50"/>
      <c r="D626" s="33"/>
      <c r="E626" s="49"/>
      <c r="F626" s="48"/>
      <c r="G626" s="47"/>
      <c r="H626" s="43"/>
      <c r="I626" s="46"/>
      <c r="J626" s="46"/>
      <c r="K626" s="45"/>
      <c r="L626" s="43"/>
      <c r="M626" s="43"/>
      <c r="N626" s="44"/>
      <c r="O626" s="43"/>
      <c r="P626" s="43"/>
      <c r="Q626" s="43"/>
      <c r="R626" s="42">
        <f>O626*P626*Q626</f>
        <v>0</v>
      </c>
      <c r="S626" s="36" t="str">
        <f>IF(R626&lt;672,"LOW",IF(R626&lt;979,"MEDIUM",IF(R626&lt;1399,"HIGH",IF(R626&lt;3501,"VERY HIGH",0))))</f>
        <v>LOW</v>
      </c>
      <c r="T626" s="41" t="s">
        <v>231</v>
      </c>
      <c r="U626" s="41"/>
      <c r="V626" s="41"/>
      <c r="W626" s="41"/>
      <c r="X626" s="41"/>
      <c r="Y626" s="40">
        <f>SUM('[1]Scores-protected'!A640:D640)</f>
        <v>0</v>
      </c>
      <c r="Z626" s="39">
        <f>R626-(R626*Y626)</f>
        <v>0</v>
      </c>
      <c r="AA626" s="38" t="str">
        <f>IF(Y626&lt;10%,"None",IF(Y626&lt;50%,"Unsatisfactory",IF(Y626&lt;80%,"Requires Improvements",IF(Y626&gt;79%,"Satisfactory",0))))</f>
        <v>None</v>
      </c>
      <c r="AB626" s="37">
        <v>0.9</v>
      </c>
      <c r="AC626" s="36" t="str">
        <f>IF(Z626&lt;672,"LOW",IF(Z626&lt;979,"MEDIUM",IF(Z626&lt;1399,"HIGH",IF(Z626&lt;3501,"VERY HIGH",0))))</f>
        <v>LOW</v>
      </c>
      <c r="AD626" s="35"/>
      <c r="AE626" s="34"/>
      <c r="AF626" s="33"/>
      <c r="AG626" s="33"/>
      <c r="AH626" s="33"/>
    </row>
    <row r="627" spans="1:34" ht="158.25" thickBot="1" x14ac:dyDescent="0.25">
      <c r="A627" s="33"/>
      <c r="B627" s="50"/>
      <c r="C627" s="50"/>
      <c r="D627" s="33"/>
      <c r="E627" s="49"/>
      <c r="F627" s="48"/>
      <c r="G627" s="47"/>
      <c r="H627" s="43"/>
      <c r="I627" s="46"/>
      <c r="J627" s="46"/>
      <c r="K627" s="45"/>
      <c r="L627" s="43"/>
      <c r="M627" s="43"/>
      <c r="N627" s="44"/>
      <c r="O627" s="43"/>
      <c r="P627" s="43"/>
      <c r="Q627" s="43"/>
      <c r="R627" s="42">
        <f>O627*P627*Q627</f>
        <v>0</v>
      </c>
      <c r="S627" s="36" t="str">
        <f>IF(R627&lt;672,"LOW",IF(R627&lt;979,"MEDIUM",IF(R627&lt;1399,"HIGH",IF(R627&lt;3501,"VERY HIGH",0))))</f>
        <v>LOW</v>
      </c>
      <c r="T627" s="41" t="s">
        <v>231</v>
      </c>
      <c r="U627" s="41"/>
      <c r="V627" s="41"/>
      <c r="W627" s="41"/>
      <c r="X627" s="41"/>
      <c r="Y627" s="40">
        <f>SUM('[1]Scores-protected'!A641:D641)</f>
        <v>0</v>
      </c>
      <c r="Z627" s="39">
        <f>R627-(R627*Y627)</f>
        <v>0</v>
      </c>
      <c r="AA627" s="38" t="str">
        <f>IF(Y627&lt;10%,"None",IF(Y627&lt;50%,"Unsatisfactory",IF(Y627&lt;80%,"Requires Improvements",IF(Y627&gt;79%,"Satisfactory",0))))</f>
        <v>None</v>
      </c>
      <c r="AB627" s="37">
        <v>0.9</v>
      </c>
      <c r="AC627" s="36" t="str">
        <f>IF(Z627&lt;672,"LOW",IF(Z627&lt;979,"MEDIUM",IF(Z627&lt;1399,"HIGH",IF(Z627&lt;3501,"VERY HIGH",0))))</f>
        <v>LOW</v>
      </c>
      <c r="AD627" s="35"/>
      <c r="AE627" s="34"/>
      <c r="AF627" s="33"/>
      <c r="AG627" s="33"/>
      <c r="AH627" s="33"/>
    </row>
    <row r="628" spans="1:34" ht="158.25" thickBot="1" x14ac:dyDescent="0.25">
      <c r="A628" s="33"/>
      <c r="B628" s="50"/>
      <c r="C628" s="50"/>
      <c r="D628" s="33"/>
      <c r="E628" s="49"/>
      <c r="F628" s="48"/>
      <c r="G628" s="47"/>
      <c r="H628" s="43"/>
      <c r="I628" s="46"/>
      <c r="J628" s="46"/>
      <c r="K628" s="45"/>
      <c r="L628" s="43"/>
      <c r="M628" s="43"/>
      <c r="N628" s="44"/>
      <c r="O628" s="43"/>
      <c r="P628" s="43"/>
      <c r="Q628" s="43"/>
      <c r="R628" s="42">
        <f>O628*P628*Q628</f>
        <v>0</v>
      </c>
      <c r="S628" s="36" t="str">
        <f>IF(R628&lt;672,"LOW",IF(R628&lt;979,"MEDIUM",IF(R628&lt;1399,"HIGH",IF(R628&lt;3501,"VERY HIGH",0))))</f>
        <v>LOW</v>
      </c>
      <c r="T628" s="41" t="s">
        <v>231</v>
      </c>
      <c r="U628" s="41"/>
      <c r="V628" s="41"/>
      <c r="W628" s="41"/>
      <c r="X628" s="41"/>
      <c r="Y628" s="40">
        <f>SUM('[1]Scores-protected'!A642:D642)</f>
        <v>0</v>
      </c>
      <c r="Z628" s="39">
        <f>R628-(R628*Y628)</f>
        <v>0</v>
      </c>
      <c r="AA628" s="38" t="str">
        <f>IF(Y628&lt;10%,"None",IF(Y628&lt;50%,"Unsatisfactory",IF(Y628&lt;80%,"Requires Improvements",IF(Y628&gt;79%,"Satisfactory",0))))</f>
        <v>None</v>
      </c>
      <c r="AB628" s="37">
        <v>0.9</v>
      </c>
      <c r="AC628" s="36" t="str">
        <f>IF(Z628&lt;672,"LOW",IF(Z628&lt;979,"MEDIUM",IF(Z628&lt;1399,"HIGH",IF(Z628&lt;3501,"VERY HIGH",0))))</f>
        <v>LOW</v>
      </c>
      <c r="AD628" s="35"/>
      <c r="AE628" s="34"/>
      <c r="AF628" s="33"/>
      <c r="AG628" s="33"/>
      <c r="AH628" s="33"/>
    </row>
    <row r="629" spans="1:34" ht="158.25" thickBot="1" x14ac:dyDescent="0.25">
      <c r="A629" s="33"/>
      <c r="B629" s="50"/>
      <c r="C629" s="50"/>
      <c r="D629" s="33"/>
      <c r="E629" s="49"/>
      <c r="F629" s="48"/>
      <c r="G629" s="47"/>
      <c r="H629" s="43"/>
      <c r="I629" s="46"/>
      <c r="J629" s="46"/>
      <c r="K629" s="45"/>
      <c r="L629" s="43"/>
      <c r="M629" s="43"/>
      <c r="N629" s="44"/>
      <c r="O629" s="43"/>
      <c r="P629" s="43"/>
      <c r="Q629" s="43"/>
      <c r="R629" s="42">
        <f>O629*P629*Q629</f>
        <v>0</v>
      </c>
      <c r="S629" s="36" t="str">
        <f>IF(R629&lt;672,"LOW",IF(R629&lt;979,"MEDIUM",IF(R629&lt;1399,"HIGH",IF(R629&lt;3501,"VERY HIGH",0))))</f>
        <v>LOW</v>
      </c>
      <c r="T629" s="41" t="s">
        <v>231</v>
      </c>
      <c r="U629" s="41"/>
      <c r="V629" s="41"/>
      <c r="W629" s="41"/>
      <c r="X629" s="41"/>
      <c r="Y629" s="40">
        <f>SUM('[1]Scores-protected'!A643:D643)</f>
        <v>0</v>
      </c>
      <c r="Z629" s="39">
        <f>R629-(R629*Y629)</f>
        <v>0</v>
      </c>
      <c r="AA629" s="38" t="str">
        <f>IF(Y629&lt;10%,"None",IF(Y629&lt;50%,"Unsatisfactory",IF(Y629&lt;80%,"Requires Improvements",IF(Y629&gt;79%,"Satisfactory",0))))</f>
        <v>None</v>
      </c>
      <c r="AB629" s="37">
        <v>0.9</v>
      </c>
      <c r="AC629" s="36" t="str">
        <f>IF(Z629&lt;672,"LOW",IF(Z629&lt;979,"MEDIUM",IF(Z629&lt;1399,"HIGH",IF(Z629&lt;3501,"VERY HIGH",0))))</f>
        <v>LOW</v>
      </c>
      <c r="AD629" s="35"/>
      <c r="AE629" s="34"/>
      <c r="AF629" s="33"/>
      <c r="AG629" s="33"/>
      <c r="AH629" s="33"/>
    </row>
    <row r="630" spans="1:34" ht="158.25" thickBot="1" x14ac:dyDescent="0.25">
      <c r="A630" s="33"/>
      <c r="B630" s="50"/>
      <c r="C630" s="50"/>
      <c r="D630" s="33"/>
      <c r="E630" s="49"/>
      <c r="F630" s="48"/>
      <c r="G630" s="47"/>
      <c r="H630" s="43"/>
      <c r="I630" s="46"/>
      <c r="J630" s="46"/>
      <c r="K630" s="45"/>
      <c r="L630" s="43"/>
      <c r="M630" s="43"/>
      <c r="N630" s="44"/>
      <c r="O630" s="43"/>
      <c r="P630" s="43"/>
      <c r="Q630" s="43"/>
      <c r="R630" s="42">
        <f>O630*P630*Q630</f>
        <v>0</v>
      </c>
      <c r="S630" s="36" t="str">
        <f>IF(R630&lt;672,"LOW",IF(R630&lt;979,"MEDIUM",IF(R630&lt;1399,"HIGH",IF(R630&lt;3501,"VERY HIGH",0))))</f>
        <v>LOW</v>
      </c>
      <c r="T630" s="41" t="s">
        <v>231</v>
      </c>
      <c r="U630" s="41"/>
      <c r="V630" s="41"/>
      <c r="W630" s="41"/>
      <c r="X630" s="41"/>
      <c r="Y630" s="40">
        <f>SUM('[1]Scores-protected'!A644:D644)</f>
        <v>0</v>
      </c>
      <c r="Z630" s="39">
        <f>R630-(R630*Y630)</f>
        <v>0</v>
      </c>
      <c r="AA630" s="38" t="str">
        <f>IF(Y630&lt;10%,"None",IF(Y630&lt;50%,"Unsatisfactory",IF(Y630&lt;80%,"Requires Improvements",IF(Y630&gt;79%,"Satisfactory",0))))</f>
        <v>None</v>
      </c>
      <c r="AB630" s="37">
        <v>0.9</v>
      </c>
      <c r="AC630" s="36" t="str">
        <f>IF(Z630&lt;672,"LOW",IF(Z630&lt;979,"MEDIUM",IF(Z630&lt;1399,"HIGH",IF(Z630&lt;3501,"VERY HIGH",0))))</f>
        <v>LOW</v>
      </c>
      <c r="AD630" s="35"/>
      <c r="AE630" s="34"/>
      <c r="AF630" s="33"/>
      <c r="AG630" s="33"/>
      <c r="AH630" s="33"/>
    </row>
    <row r="631" spans="1:34" ht="158.25" thickBot="1" x14ac:dyDescent="0.25">
      <c r="A631" s="33"/>
      <c r="B631" s="50"/>
      <c r="C631" s="50"/>
      <c r="D631" s="33"/>
      <c r="E631" s="49"/>
      <c r="F631" s="48"/>
      <c r="G631" s="47"/>
      <c r="H631" s="43"/>
      <c r="I631" s="46"/>
      <c r="J631" s="46"/>
      <c r="K631" s="45"/>
      <c r="L631" s="43"/>
      <c r="M631" s="43"/>
      <c r="N631" s="44"/>
      <c r="O631" s="43"/>
      <c r="P631" s="43"/>
      <c r="Q631" s="43"/>
      <c r="R631" s="42">
        <f>O631*P631*Q631</f>
        <v>0</v>
      </c>
      <c r="S631" s="36" t="str">
        <f>IF(R631&lt;672,"LOW",IF(R631&lt;979,"MEDIUM",IF(R631&lt;1399,"HIGH",IF(R631&lt;3501,"VERY HIGH",0))))</f>
        <v>LOW</v>
      </c>
      <c r="T631" s="41" t="s">
        <v>231</v>
      </c>
      <c r="U631" s="41"/>
      <c r="V631" s="41"/>
      <c r="W631" s="41"/>
      <c r="X631" s="41"/>
      <c r="Y631" s="40">
        <f>SUM('[1]Scores-protected'!A645:D645)</f>
        <v>0</v>
      </c>
      <c r="Z631" s="39">
        <f>R631-(R631*Y631)</f>
        <v>0</v>
      </c>
      <c r="AA631" s="38" t="str">
        <f>IF(Y631&lt;10%,"None",IF(Y631&lt;50%,"Unsatisfactory",IF(Y631&lt;80%,"Requires Improvements",IF(Y631&gt;79%,"Satisfactory",0))))</f>
        <v>None</v>
      </c>
      <c r="AB631" s="37">
        <v>0.9</v>
      </c>
      <c r="AC631" s="36" t="str">
        <f>IF(Z631&lt;672,"LOW",IF(Z631&lt;979,"MEDIUM",IF(Z631&lt;1399,"HIGH",IF(Z631&lt;3501,"VERY HIGH",0))))</f>
        <v>LOW</v>
      </c>
      <c r="AD631" s="35"/>
      <c r="AE631" s="34"/>
      <c r="AF631" s="33"/>
      <c r="AG631" s="33"/>
      <c r="AH631" s="33"/>
    </row>
    <row r="632" spans="1:34" ht="158.25" thickBot="1" x14ac:dyDescent="0.25">
      <c r="A632" s="33"/>
      <c r="B632" s="50"/>
      <c r="C632" s="50"/>
      <c r="D632" s="33"/>
      <c r="E632" s="49"/>
      <c r="F632" s="48"/>
      <c r="G632" s="47"/>
      <c r="H632" s="43"/>
      <c r="I632" s="46"/>
      <c r="J632" s="46"/>
      <c r="K632" s="45"/>
      <c r="L632" s="43"/>
      <c r="M632" s="43"/>
      <c r="N632" s="44"/>
      <c r="O632" s="43"/>
      <c r="P632" s="43"/>
      <c r="Q632" s="43"/>
      <c r="R632" s="42">
        <f>O632*P632*Q632</f>
        <v>0</v>
      </c>
      <c r="S632" s="36" t="str">
        <f>IF(R632&lt;672,"LOW",IF(R632&lt;979,"MEDIUM",IF(R632&lt;1399,"HIGH",IF(R632&lt;3501,"VERY HIGH",0))))</f>
        <v>LOW</v>
      </c>
      <c r="T632" s="41" t="s">
        <v>231</v>
      </c>
      <c r="U632" s="41"/>
      <c r="V632" s="41"/>
      <c r="W632" s="41"/>
      <c r="X632" s="41"/>
      <c r="Y632" s="40">
        <f>SUM('[1]Scores-protected'!A646:D646)</f>
        <v>0</v>
      </c>
      <c r="Z632" s="39">
        <f>R632-(R632*Y632)</f>
        <v>0</v>
      </c>
      <c r="AA632" s="38" t="str">
        <f>IF(Y632&lt;10%,"None",IF(Y632&lt;50%,"Unsatisfactory",IF(Y632&lt;80%,"Requires Improvements",IF(Y632&gt;79%,"Satisfactory",0))))</f>
        <v>None</v>
      </c>
      <c r="AB632" s="37">
        <v>0.9</v>
      </c>
      <c r="AC632" s="36" t="str">
        <f>IF(Z632&lt;672,"LOW",IF(Z632&lt;979,"MEDIUM",IF(Z632&lt;1399,"HIGH",IF(Z632&lt;3501,"VERY HIGH",0))))</f>
        <v>LOW</v>
      </c>
      <c r="AD632" s="35"/>
      <c r="AE632" s="34"/>
      <c r="AF632" s="33"/>
      <c r="AG632" s="33"/>
      <c r="AH632" s="33"/>
    </row>
    <row r="633" spans="1:34" ht="158.25" thickBot="1" x14ac:dyDescent="0.25">
      <c r="A633" s="33"/>
      <c r="B633" s="50"/>
      <c r="C633" s="50"/>
      <c r="D633" s="33"/>
      <c r="E633" s="49"/>
      <c r="F633" s="48"/>
      <c r="G633" s="47"/>
      <c r="H633" s="43"/>
      <c r="I633" s="46"/>
      <c r="J633" s="46"/>
      <c r="K633" s="45"/>
      <c r="L633" s="43"/>
      <c r="M633" s="43"/>
      <c r="N633" s="44"/>
      <c r="O633" s="43"/>
      <c r="P633" s="43"/>
      <c r="Q633" s="43"/>
      <c r="R633" s="42">
        <f>O633*P633*Q633</f>
        <v>0</v>
      </c>
      <c r="S633" s="36" t="str">
        <f>IF(R633&lt;672,"LOW",IF(R633&lt;979,"MEDIUM",IF(R633&lt;1399,"HIGH",IF(R633&lt;3501,"VERY HIGH",0))))</f>
        <v>LOW</v>
      </c>
      <c r="T633" s="41" t="s">
        <v>231</v>
      </c>
      <c r="U633" s="41"/>
      <c r="V633" s="41"/>
      <c r="W633" s="41"/>
      <c r="X633" s="41"/>
      <c r="Y633" s="40">
        <f>SUM('[1]Scores-protected'!A647:D647)</f>
        <v>0</v>
      </c>
      <c r="Z633" s="39">
        <f>R633-(R633*Y633)</f>
        <v>0</v>
      </c>
      <c r="AA633" s="38" t="str">
        <f>IF(Y633&lt;10%,"None",IF(Y633&lt;50%,"Unsatisfactory",IF(Y633&lt;80%,"Requires Improvements",IF(Y633&gt;79%,"Satisfactory",0))))</f>
        <v>None</v>
      </c>
      <c r="AB633" s="37">
        <v>0.9</v>
      </c>
      <c r="AC633" s="36" t="str">
        <f>IF(Z633&lt;672,"LOW",IF(Z633&lt;979,"MEDIUM",IF(Z633&lt;1399,"HIGH",IF(Z633&lt;3501,"VERY HIGH",0))))</f>
        <v>LOW</v>
      </c>
      <c r="AD633" s="35"/>
      <c r="AE633" s="34"/>
      <c r="AF633" s="33"/>
      <c r="AG633" s="33"/>
      <c r="AH633" s="33"/>
    </row>
    <row r="634" spans="1:34" ht="158.25" thickBot="1" x14ac:dyDescent="0.25">
      <c r="A634" s="33"/>
      <c r="B634" s="50"/>
      <c r="C634" s="50"/>
      <c r="D634" s="33"/>
      <c r="E634" s="49"/>
      <c r="F634" s="48"/>
      <c r="G634" s="47"/>
      <c r="H634" s="43"/>
      <c r="I634" s="46"/>
      <c r="J634" s="46"/>
      <c r="K634" s="45"/>
      <c r="L634" s="43"/>
      <c r="M634" s="43"/>
      <c r="N634" s="44"/>
      <c r="O634" s="43"/>
      <c r="P634" s="43"/>
      <c r="Q634" s="43"/>
      <c r="R634" s="42">
        <f>O634*P634*Q634</f>
        <v>0</v>
      </c>
      <c r="S634" s="36" t="str">
        <f>IF(R634&lt;672,"LOW",IF(R634&lt;979,"MEDIUM",IF(R634&lt;1399,"HIGH",IF(R634&lt;3501,"VERY HIGH",0))))</f>
        <v>LOW</v>
      </c>
      <c r="T634" s="41" t="s">
        <v>231</v>
      </c>
      <c r="U634" s="41"/>
      <c r="V634" s="41"/>
      <c r="W634" s="41"/>
      <c r="X634" s="41"/>
      <c r="Y634" s="40">
        <f>SUM('[1]Scores-protected'!A648:D648)</f>
        <v>0</v>
      </c>
      <c r="Z634" s="39">
        <f>R634-(R634*Y634)</f>
        <v>0</v>
      </c>
      <c r="AA634" s="38" t="str">
        <f>IF(Y634&lt;10%,"None",IF(Y634&lt;50%,"Unsatisfactory",IF(Y634&lt;80%,"Requires Improvements",IF(Y634&gt;79%,"Satisfactory",0))))</f>
        <v>None</v>
      </c>
      <c r="AB634" s="37">
        <v>0.9</v>
      </c>
      <c r="AC634" s="36" t="str">
        <f>IF(Z634&lt;672,"LOW",IF(Z634&lt;979,"MEDIUM",IF(Z634&lt;1399,"HIGH",IF(Z634&lt;3501,"VERY HIGH",0))))</f>
        <v>LOW</v>
      </c>
      <c r="AD634" s="35"/>
      <c r="AE634" s="34"/>
      <c r="AF634" s="33"/>
      <c r="AG634" s="33"/>
      <c r="AH634" s="33"/>
    </row>
    <row r="635" spans="1:34" ht="158.25" thickBot="1" x14ac:dyDescent="0.25">
      <c r="A635" s="33"/>
      <c r="B635" s="50"/>
      <c r="C635" s="50"/>
      <c r="D635" s="33"/>
      <c r="E635" s="49"/>
      <c r="F635" s="48"/>
      <c r="G635" s="47"/>
      <c r="H635" s="43"/>
      <c r="I635" s="46"/>
      <c r="J635" s="46"/>
      <c r="K635" s="45"/>
      <c r="L635" s="43"/>
      <c r="M635" s="43"/>
      <c r="N635" s="44"/>
      <c r="O635" s="43"/>
      <c r="P635" s="43"/>
      <c r="Q635" s="43"/>
      <c r="R635" s="42">
        <f>O635*P635*Q635</f>
        <v>0</v>
      </c>
      <c r="S635" s="36" t="str">
        <f>IF(R635&lt;672,"LOW",IF(R635&lt;979,"MEDIUM",IF(R635&lt;1399,"HIGH",IF(R635&lt;3501,"VERY HIGH",0))))</f>
        <v>LOW</v>
      </c>
      <c r="T635" s="41" t="s">
        <v>231</v>
      </c>
      <c r="U635" s="41"/>
      <c r="V635" s="41"/>
      <c r="W635" s="41"/>
      <c r="X635" s="41"/>
      <c r="Y635" s="40">
        <f>SUM('[1]Scores-protected'!A649:D649)</f>
        <v>0</v>
      </c>
      <c r="Z635" s="39">
        <f>R635-(R635*Y635)</f>
        <v>0</v>
      </c>
      <c r="AA635" s="38" t="str">
        <f>IF(Y635&lt;10%,"None",IF(Y635&lt;50%,"Unsatisfactory",IF(Y635&lt;80%,"Requires Improvements",IF(Y635&gt;79%,"Satisfactory",0))))</f>
        <v>None</v>
      </c>
      <c r="AB635" s="37">
        <v>0.9</v>
      </c>
      <c r="AC635" s="36" t="str">
        <f>IF(Z635&lt;672,"LOW",IF(Z635&lt;979,"MEDIUM",IF(Z635&lt;1399,"HIGH",IF(Z635&lt;3501,"VERY HIGH",0))))</f>
        <v>LOW</v>
      </c>
      <c r="AD635" s="35"/>
      <c r="AE635" s="34"/>
      <c r="AF635" s="33"/>
      <c r="AG635" s="33"/>
      <c r="AH635" s="33"/>
    </row>
    <row r="636" spans="1:34" ht="158.25" thickBot="1" x14ac:dyDescent="0.25">
      <c r="A636" s="33"/>
      <c r="B636" s="50"/>
      <c r="C636" s="50"/>
      <c r="D636" s="33"/>
      <c r="E636" s="49"/>
      <c r="F636" s="48"/>
      <c r="G636" s="47"/>
      <c r="H636" s="43"/>
      <c r="I636" s="46"/>
      <c r="J636" s="46"/>
      <c r="K636" s="45"/>
      <c r="L636" s="43"/>
      <c r="M636" s="43"/>
      <c r="N636" s="44"/>
      <c r="O636" s="43"/>
      <c r="P636" s="43"/>
      <c r="Q636" s="43"/>
      <c r="R636" s="42">
        <f>O636*P636*Q636</f>
        <v>0</v>
      </c>
      <c r="S636" s="36" t="str">
        <f>IF(R636&lt;672,"LOW",IF(R636&lt;979,"MEDIUM",IF(R636&lt;1399,"HIGH",IF(R636&lt;3501,"VERY HIGH",0))))</f>
        <v>LOW</v>
      </c>
      <c r="T636" s="41" t="s">
        <v>231</v>
      </c>
      <c r="U636" s="41"/>
      <c r="V636" s="41"/>
      <c r="W636" s="41"/>
      <c r="X636" s="41"/>
      <c r="Y636" s="40">
        <f>SUM('[1]Scores-protected'!A650:D650)</f>
        <v>0</v>
      </c>
      <c r="Z636" s="39">
        <f>R636-(R636*Y636)</f>
        <v>0</v>
      </c>
      <c r="AA636" s="38" t="str">
        <f>IF(Y636&lt;10%,"None",IF(Y636&lt;50%,"Unsatisfactory",IF(Y636&lt;80%,"Requires Improvements",IF(Y636&gt;79%,"Satisfactory",0))))</f>
        <v>None</v>
      </c>
      <c r="AB636" s="37">
        <v>0.9</v>
      </c>
      <c r="AC636" s="36" t="str">
        <f>IF(Z636&lt;672,"LOW",IF(Z636&lt;979,"MEDIUM",IF(Z636&lt;1399,"HIGH",IF(Z636&lt;3501,"VERY HIGH",0))))</f>
        <v>LOW</v>
      </c>
      <c r="AD636" s="35"/>
      <c r="AE636" s="34"/>
      <c r="AF636" s="33"/>
      <c r="AG636" s="33"/>
      <c r="AH636" s="33"/>
    </row>
    <row r="637" spans="1:34" ht="158.25" thickBot="1" x14ac:dyDescent="0.25">
      <c r="A637" s="33"/>
      <c r="B637" s="50"/>
      <c r="C637" s="50"/>
      <c r="D637" s="33"/>
      <c r="E637" s="49"/>
      <c r="F637" s="48"/>
      <c r="G637" s="47"/>
      <c r="H637" s="43"/>
      <c r="I637" s="46"/>
      <c r="J637" s="46"/>
      <c r="K637" s="45"/>
      <c r="L637" s="43"/>
      <c r="M637" s="43"/>
      <c r="N637" s="44"/>
      <c r="O637" s="43"/>
      <c r="P637" s="43"/>
      <c r="Q637" s="43"/>
      <c r="R637" s="42">
        <f>O637*P637*Q637</f>
        <v>0</v>
      </c>
      <c r="S637" s="36" t="str">
        <f>IF(R637&lt;672,"LOW",IF(R637&lt;979,"MEDIUM",IF(R637&lt;1399,"HIGH",IF(R637&lt;3501,"VERY HIGH",0))))</f>
        <v>LOW</v>
      </c>
      <c r="T637" s="41" t="s">
        <v>231</v>
      </c>
      <c r="U637" s="41"/>
      <c r="V637" s="41"/>
      <c r="W637" s="41"/>
      <c r="X637" s="41"/>
      <c r="Y637" s="40">
        <f>SUM('[1]Scores-protected'!A651:D651)</f>
        <v>0</v>
      </c>
      <c r="Z637" s="39">
        <f>R637-(R637*Y637)</f>
        <v>0</v>
      </c>
      <c r="AA637" s="38" t="str">
        <f>IF(Y637&lt;10%,"None",IF(Y637&lt;50%,"Unsatisfactory",IF(Y637&lt;80%,"Requires Improvements",IF(Y637&gt;79%,"Satisfactory",0))))</f>
        <v>None</v>
      </c>
      <c r="AB637" s="37">
        <v>0.9</v>
      </c>
      <c r="AC637" s="36" t="str">
        <f>IF(Z637&lt;672,"LOW",IF(Z637&lt;979,"MEDIUM",IF(Z637&lt;1399,"HIGH",IF(Z637&lt;3501,"VERY HIGH",0))))</f>
        <v>LOW</v>
      </c>
      <c r="AD637" s="35"/>
      <c r="AE637" s="34"/>
      <c r="AF637" s="33"/>
      <c r="AG637" s="33"/>
      <c r="AH637" s="33"/>
    </row>
    <row r="638" spans="1:34" ht="158.25" thickBot="1" x14ac:dyDescent="0.25">
      <c r="A638" s="33"/>
      <c r="B638" s="50"/>
      <c r="C638" s="50"/>
      <c r="D638" s="33"/>
      <c r="E638" s="49"/>
      <c r="F638" s="48"/>
      <c r="G638" s="47"/>
      <c r="H638" s="43"/>
      <c r="I638" s="46"/>
      <c r="J638" s="46"/>
      <c r="K638" s="45"/>
      <c r="L638" s="43"/>
      <c r="M638" s="43"/>
      <c r="N638" s="44"/>
      <c r="O638" s="43"/>
      <c r="P638" s="43"/>
      <c r="Q638" s="43"/>
      <c r="R638" s="42">
        <f>O638*P638*Q638</f>
        <v>0</v>
      </c>
      <c r="S638" s="36" t="str">
        <f>IF(R638&lt;672,"LOW",IF(R638&lt;979,"MEDIUM",IF(R638&lt;1399,"HIGH",IF(R638&lt;3501,"VERY HIGH",0))))</f>
        <v>LOW</v>
      </c>
      <c r="T638" s="41" t="s">
        <v>231</v>
      </c>
      <c r="U638" s="41"/>
      <c r="V638" s="41"/>
      <c r="W638" s="41"/>
      <c r="X638" s="41"/>
      <c r="Y638" s="40">
        <f>SUM('[1]Scores-protected'!A652:D652)</f>
        <v>0</v>
      </c>
      <c r="Z638" s="39">
        <f>R638-(R638*Y638)</f>
        <v>0</v>
      </c>
      <c r="AA638" s="38" t="str">
        <f>IF(Y638&lt;10%,"None",IF(Y638&lt;50%,"Unsatisfactory",IF(Y638&lt;80%,"Requires Improvements",IF(Y638&gt;79%,"Satisfactory",0))))</f>
        <v>None</v>
      </c>
      <c r="AB638" s="37">
        <v>0.9</v>
      </c>
      <c r="AC638" s="36" t="str">
        <f>IF(Z638&lt;672,"LOW",IF(Z638&lt;979,"MEDIUM",IF(Z638&lt;1399,"HIGH",IF(Z638&lt;3501,"VERY HIGH",0))))</f>
        <v>LOW</v>
      </c>
      <c r="AD638" s="35"/>
      <c r="AE638" s="34"/>
      <c r="AF638" s="33"/>
      <c r="AG638" s="33"/>
      <c r="AH638" s="33"/>
    </row>
    <row r="639" spans="1:34" ht="158.25" thickBot="1" x14ac:dyDescent="0.25">
      <c r="A639" s="33"/>
      <c r="B639" s="50"/>
      <c r="C639" s="50"/>
      <c r="D639" s="33"/>
      <c r="E639" s="49"/>
      <c r="F639" s="48"/>
      <c r="G639" s="47"/>
      <c r="H639" s="43"/>
      <c r="I639" s="46"/>
      <c r="J639" s="46"/>
      <c r="K639" s="45"/>
      <c r="L639" s="43"/>
      <c r="M639" s="43"/>
      <c r="N639" s="44"/>
      <c r="O639" s="43"/>
      <c r="P639" s="43"/>
      <c r="Q639" s="43"/>
      <c r="R639" s="42">
        <f>O639*P639*Q639</f>
        <v>0</v>
      </c>
      <c r="S639" s="36" t="str">
        <f>IF(R639&lt;672,"LOW",IF(R639&lt;979,"MEDIUM",IF(R639&lt;1399,"HIGH",IF(R639&lt;3501,"VERY HIGH",0))))</f>
        <v>LOW</v>
      </c>
      <c r="T639" s="41" t="s">
        <v>231</v>
      </c>
      <c r="U639" s="41"/>
      <c r="V639" s="41"/>
      <c r="W639" s="41"/>
      <c r="X639" s="41"/>
      <c r="Y639" s="40">
        <f>SUM('[1]Scores-protected'!A653:D653)</f>
        <v>0</v>
      </c>
      <c r="Z639" s="39">
        <f>R639-(R639*Y639)</f>
        <v>0</v>
      </c>
      <c r="AA639" s="38" t="str">
        <f>IF(Y639&lt;10%,"None",IF(Y639&lt;50%,"Unsatisfactory",IF(Y639&lt;80%,"Requires Improvements",IF(Y639&gt;79%,"Satisfactory",0))))</f>
        <v>None</v>
      </c>
      <c r="AB639" s="37">
        <v>0.9</v>
      </c>
      <c r="AC639" s="36" t="str">
        <f>IF(Z639&lt;672,"LOW",IF(Z639&lt;979,"MEDIUM",IF(Z639&lt;1399,"HIGH",IF(Z639&lt;3501,"VERY HIGH",0))))</f>
        <v>LOW</v>
      </c>
      <c r="AD639" s="35"/>
      <c r="AE639" s="34"/>
      <c r="AF639" s="33"/>
      <c r="AG639" s="33"/>
      <c r="AH639" s="33"/>
    </row>
    <row r="640" spans="1:34" ht="158.25" thickBot="1" x14ac:dyDescent="0.25">
      <c r="A640" s="33"/>
      <c r="B640" s="50"/>
      <c r="C640" s="50"/>
      <c r="D640" s="33"/>
      <c r="E640" s="49"/>
      <c r="F640" s="48"/>
      <c r="G640" s="47"/>
      <c r="H640" s="43"/>
      <c r="I640" s="46"/>
      <c r="J640" s="46"/>
      <c r="K640" s="45"/>
      <c r="L640" s="43"/>
      <c r="M640" s="43"/>
      <c r="N640" s="44"/>
      <c r="O640" s="43"/>
      <c r="P640" s="43"/>
      <c r="Q640" s="43"/>
      <c r="R640" s="42">
        <f>O640*P640*Q640</f>
        <v>0</v>
      </c>
      <c r="S640" s="36" t="str">
        <f>IF(R640&lt;672,"LOW",IF(R640&lt;979,"MEDIUM",IF(R640&lt;1399,"HIGH",IF(R640&lt;3501,"VERY HIGH",0))))</f>
        <v>LOW</v>
      </c>
      <c r="T640" s="41" t="s">
        <v>231</v>
      </c>
      <c r="U640" s="41"/>
      <c r="V640" s="41"/>
      <c r="W640" s="41"/>
      <c r="X640" s="41"/>
      <c r="Y640" s="40">
        <f>SUM('[1]Scores-protected'!A654:D654)</f>
        <v>0</v>
      </c>
      <c r="Z640" s="39">
        <f>R640-(R640*Y640)</f>
        <v>0</v>
      </c>
      <c r="AA640" s="38" t="str">
        <f>IF(Y640&lt;10%,"None",IF(Y640&lt;50%,"Unsatisfactory",IF(Y640&lt;80%,"Requires Improvements",IF(Y640&gt;79%,"Satisfactory",0))))</f>
        <v>None</v>
      </c>
      <c r="AB640" s="37">
        <v>0.9</v>
      </c>
      <c r="AC640" s="36" t="str">
        <f>IF(Z640&lt;672,"LOW",IF(Z640&lt;979,"MEDIUM",IF(Z640&lt;1399,"HIGH",IF(Z640&lt;3501,"VERY HIGH",0))))</f>
        <v>LOW</v>
      </c>
      <c r="AD640" s="35"/>
      <c r="AE640" s="34"/>
      <c r="AF640" s="33"/>
      <c r="AG640" s="33"/>
      <c r="AH640" s="33"/>
    </row>
    <row r="641" spans="1:34" ht="158.25" thickBot="1" x14ac:dyDescent="0.25">
      <c r="A641" s="33"/>
      <c r="B641" s="50"/>
      <c r="C641" s="50"/>
      <c r="D641" s="33"/>
      <c r="E641" s="49"/>
      <c r="F641" s="48"/>
      <c r="G641" s="47"/>
      <c r="H641" s="43"/>
      <c r="I641" s="46"/>
      <c r="J641" s="46"/>
      <c r="K641" s="45"/>
      <c r="L641" s="43"/>
      <c r="M641" s="43"/>
      <c r="N641" s="44"/>
      <c r="O641" s="43"/>
      <c r="P641" s="43"/>
      <c r="Q641" s="43"/>
      <c r="R641" s="42">
        <f>O641*P641*Q641</f>
        <v>0</v>
      </c>
      <c r="S641" s="36" t="str">
        <f>IF(R641&lt;672,"LOW",IF(R641&lt;979,"MEDIUM",IF(R641&lt;1399,"HIGH",IF(R641&lt;3501,"VERY HIGH",0))))</f>
        <v>LOW</v>
      </c>
      <c r="T641" s="41" t="s">
        <v>231</v>
      </c>
      <c r="U641" s="41"/>
      <c r="V641" s="41"/>
      <c r="W641" s="41"/>
      <c r="X641" s="41"/>
      <c r="Y641" s="40">
        <f>SUM('[1]Scores-protected'!A655:D655)</f>
        <v>0</v>
      </c>
      <c r="Z641" s="39">
        <f>R641-(R641*Y641)</f>
        <v>0</v>
      </c>
      <c r="AA641" s="38" t="str">
        <f>IF(Y641&lt;10%,"None",IF(Y641&lt;50%,"Unsatisfactory",IF(Y641&lt;80%,"Requires Improvements",IF(Y641&gt;79%,"Satisfactory",0))))</f>
        <v>None</v>
      </c>
      <c r="AB641" s="37">
        <v>0.9</v>
      </c>
      <c r="AC641" s="36" t="str">
        <f>IF(Z641&lt;672,"LOW",IF(Z641&lt;979,"MEDIUM",IF(Z641&lt;1399,"HIGH",IF(Z641&lt;3501,"VERY HIGH",0))))</f>
        <v>LOW</v>
      </c>
      <c r="AD641" s="35"/>
      <c r="AE641" s="34"/>
      <c r="AF641" s="33"/>
      <c r="AG641" s="33"/>
      <c r="AH641" s="33"/>
    </row>
    <row r="642" spans="1:34" ht="158.25" thickBot="1" x14ac:dyDescent="0.25">
      <c r="A642" s="33"/>
      <c r="B642" s="50"/>
      <c r="C642" s="50"/>
      <c r="D642" s="33"/>
      <c r="E642" s="49"/>
      <c r="F642" s="48"/>
      <c r="G642" s="47"/>
      <c r="H642" s="43"/>
      <c r="I642" s="46"/>
      <c r="J642" s="46"/>
      <c r="K642" s="45"/>
      <c r="L642" s="43"/>
      <c r="M642" s="43"/>
      <c r="N642" s="44"/>
      <c r="O642" s="43"/>
      <c r="P642" s="43"/>
      <c r="Q642" s="43"/>
      <c r="R642" s="42">
        <f>O642*P642*Q642</f>
        <v>0</v>
      </c>
      <c r="S642" s="36" t="str">
        <f>IF(R642&lt;672,"LOW",IF(R642&lt;979,"MEDIUM",IF(R642&lt;1399,"HIGH",IF(R642&lt;3501,"VERY HIGH",0))))</f>
        <v>LOW</v>
      </c>
      <c r="T642" s="41" t="s">
        <v>231</v>
      </c>
      <c r="U642" s="41"/>
      <c r="V642" s="41"/>
      <c r="W642" s="41"/>
      <c r="X642" s="41"/>
      <c r="Y642" s="40">
        <f>SUM('[1]Scores-protected'!A656:D656)</f>
        <v>0</v>
      </c>
      <c r="Z642" s="39">
        <f>R642-(R642*Y642)</f>
        <v>0</v>
      </c>
      <c r="AA642" s="38" t="str">
        <f>IF(Y642&lt;10%,"None",IF(Y642&lt;50%,"Unsatisfactory",IF(Y642&lt;80%,"Requires Improvements",IF(Y642&gt;79%,"Satisfactory",0))))</f>
        <v>None</v>
      </c>
      <c r="AB642" s="37">
        <v>0.9</v>
      </c>
      <c r="AC642" s="36" t="str">
        <f>IF(Z642&lt;672,"LOW",IF(Z642&lt;979,"MEDIUM",IF(Z642&lt;1399,"HIGH",IF(Z642&lt;3501,"VERY HIGH",0))))</f>
        <v>LOW</v>
      </c>
      <c r="AD642" s="35"/>
      <c r="AE642" s="34"/>
      <c r="AF642" s="33"/>
      <c r="AG642" s="33"/>
      <c r="AH642" s="33"/>
    </row>
    <row r="643" spans="1:34" ht="158.25" thickBot="1" x14ac:dyDescent="0.25">
      <c r="A643" s="33"/>
      <c r="B643" s="50"/>
      <c r="C643" s="50"/>
      <c r="D643" s="33"/>
      <c r="E643" s="49"/>
      <c r="F643" s="48"/>
      <c r="G643" s="47"/>
      <c r="H643" s="43"/>
      <c r="I643" s="46"/>
      <c r="J643" s="46"/>
      <c r="K643" s="45"/>
      <c r="L643" s="43"/>
      <c r="M643" s="43"/>
      <c r="N643" s="44"/>
      <c r="O643" s="43"/>
      <c r="P643" s="43"/>
      <c r="Q643" s="43"/>
      <c r="R643" s="42">
        <f>O643*P643*Q643</f>
        <v>0</v>
      </c>
      <c r="S643" s="36" t="str">
        <f>IF(R643&lt;672,"LOW",IF(R643&lt;979,"MEDIUM",IF(R643&lt;1399,"HIGH",IF(R643&lt;3501,"VERY HIGH",0))))</f>
        <v>LOW</v>
      </c>
      <c r="T643" s="41" t="s">
        <v>231</v>
      </c>
      <c r="U643" s="41"/>
      <c r="V643" s="41"/>
      <c r="W643" s="41"/>
      <c r="X643" s="41"/>
      <c r="Y643" s="40">
        <f>SUM('[1]Scores-protected'!A657:D657)</f>
        <v>0</v>
      </c>
      <c r="Z643" s="39">
        <f>R643-(R643*Y643)</f>
        <v>0</v>
      </c>
      <c r="AA643" s="38" t="str">
        <f>IF(Y643&lt;10%,"None",IF(Y643&lt;50%,"Unsatisfactory",IF(Y643&lt;80%,"Requires Improvements",IF(Y643&gt;79%,"Satisfactory",0))))</f>
        <v>None</v>
      </c>
      <c r="AB643" s="37">
        <v>0.9</v>
      </c>
      <c r="AC643" s="36" t="str">
        <f>IF(Z643&lt;672,"LOW",IF(Z643&lt;979,"MEDIUM",IF(Z643&lt;1399,"HIGH",IF(Z643&lt;3501,"VERY HIGH",0))))</f>
        <v>LOW</v>
      </c>
      <c r="AD643" s="35"/>
      <c r="AE643" s="34"/>
      <c r="AF643" s="33"/>
      <c r="AG643" s="33"/>
      <c r="AH643" s="33"/>
    </row>
    <row r="644" spans="1:34" ht="158.25" thickBot="1" x14ac:dyDescent="0.25">
      <c r="A644" s="33"/>
      <c r="B644" s="50"/>
      <c r="C644" s="50"/>
      <c r="D644" s="33"/>
      <c r="E644" s="49"/>
      <c r="F644" s="48"/>
      <c r="G644" s="47"/>
      <c r="H644" s="43"/>
      <c r="I644" s="46"/>
      <c r="J644" s="46"/>
      <c r="K644" s="45"/>
      <c r="L644" s="43"/>
      <c r="M644" s="43"/>
      <c r="N644" s="44"/>
      <c r="O644" s="43"/>
      <c r="P644" s="43"/>
      <c r="Q644" s="43"/>
      <c r="R644" s="42">
        <f>O644*P644*Q644</f>
        <v>0</v>
      </c>
      <c r="S644" s="36" t="str">
        <f>IF(R644&lt;672,"LOW",IF(R644&lt;979,"MEDIUM",IF(R644&lt;1399,"HIGH",IF(R644&lt;3501,"VERY HIGH",0))))</f>
        <v>LOW</v>
      </c>
      <c r="T644" s="41" t="s">
        <v>231</v>
      </c>
      <c r="U644" s="41"/>
      <c r="V644" s="41"/>
      <c r="W644" s="41"/>
      <c r="X644" s="41"/>
      <c r="Y644" s="40">
        <f>SUM('[1]Scores-protected'!A658:D658)</f>
        <v>0</v>
      </c>
      <c r="Z644" s="39">
        <f>R644-(R644*Y644)</f>
        <v>0</v>
      </c>
      <c r="AA644" s="38" t="str">
        <f>IF(Y644&lt;10%,"None",IF(Y644&lt;50%,"Unsatisfactory",IF(Y644&lt;80%,"Requires Improvements",IF(Y644&gt;79%,"Satisfactory",0))))</f>
        <v>None</v>
      </c>
      <c r="AB644" s="37">
        <v>0.9</v>
      </c>
      <c r="AC644" s="36" t="str">
        <f>IF(Z644&lt;672,"LOW",IF(Z644&lt;979,"MEDIUM",IF(Z644&lt;1399,"HIGH",IF(Z644&lt;3501,"VERY HIGH",0))))</f>
        <v>LOW</v>
      </c>
      <c r="AD644" s="35"/>
      <c r="AE644" s="34"/>
      <c r="AF644" s="33"/>
      <c r="AG644" s="33"/>
      <c r="AH644" s="33"/>
    </row>
    <row r="645" spans="1:34" ht="158.25" thickBot="1" x14ac:dyDescent="0.25">
      <c r="A645" s="33"/>
      <c r="B645" s="50"/>
      <c r="C645" s="50"/>
      <c r="D645" s="33"/>
      <c r="E645" s="49"/>
      <c r="F645" s="48"/>
      <c r="G645" s="47"/>
      <c r="H645" s="43"/>
      <c r="I645" s="46"/>
      <c r="J645" s="46"/>
      <c r="K645" s="45"/>
      <c r="L645" s="43"/>
      <c r="M645" s="43"/>
      <c r="N645" s="44"/>
      <c r="O645" s="43"/>
      <c r="P645" s="43"/>
      <c r="Q645" s="43"/>
      <c r="R645" s="42">
        <f>O645*P645*Q645</f>
        <v>0</v>
      </c>
      <c r="S645" s="36" t="str">
        <f>IF(R645&lt;672,"LOW",IF(R645&lt;979,"MEDIUM",IF(R645&lt;1399,"HIGH",IF(R645&lt;3501,"VERY HIGH",0))))</f>
        <v>LOW</v>
      </c>
      <c r="T645" s="41" t="s">
        <v>231</v>
      </c>
      <c r="U645" s="41"/>
      <c r="V645" s="41"/>
      <c r="W645" s="41"/>
      <c r="X645" s="41"/>
      <c r="Y645" s="40">
        <f>SUM('[1]Scores-protected'!A659:D659)</f>
        <v>0</v>
      </c>
      <c r="Z645" s="39">
        <f>R645-(R645*Y645)</f>
        <v>0</v>
      </c>
      <c r="AA645" s="38" t="str">
        <f>IF(Y645&lt;10%,"None",IF(Y645&lt;50%,"Unsatisfactory",IF(Y645&lt;80%,"Requires Improvements",IF(Y645&gt;79%,"Satisfactory",0))))</f>
        <v>None</v>
      </c>
      <c r="AB645" s="37">
        <v>0.9</v>
      </c>
      <c r="AC645" s="36" t="str">
        <f>IF(Z645&lt;672,"LOW",IF(Z645&lt;979,"MEDIUM",IF(Z645&lt;1399,"HIGH",IF(Z645&lt;3501,"VERY HIGH",0))))</f>
        <v>LOW</v>
      </c>
      <c r="AD645" s="35"/>
      <c r="AE645" s="34"/>
      <c r="AF645" s="33"/>
      <c r="AG645" s="33"/>
      <c r="AH645" s="33"/>
    </row>
    <row r="646" spans="1:34" ht="158.25" thickBot="1" x14ac:dyDescent="0.25">
      <c r="A646" s="33"/>
      <c r="B646" s="50"/>
      <c r="C646" s="50"/>
      <c r="D646" s="33"/>
      <c r="E646" s="49"/>
      <c r="F646" s="48"/>
      <c r="G646" s="47"/>
      <c r="H646" s="43"/>
      <c r="I646" s="46"/>
      <c r="J646" s="46"/>
      <c r="K646" s="45"/>
      <c r="L646" s="43"/>
      <c r="M646" s="43"/>
      <c r="N646" s="44"/>
      <c r="O646" s="43"/>
      <c r="P646" s="43"/>
      <c r="Q646" s="43"/>
      <c r="R646" s="42">
        <f>O646*P646*Q646</f>
        <v>0</v>
      </c>
      <c r="S646" s="36" t="str">
        <f>IF(R646&lt;672,"LOW",IF(R646&lt;979,"MEDIUM",IF(R646&lt;1399,"HIGH",IF(R646&lt;3501,"VERY HIGH",0))))</f>
        <v>LOW</v>
      </c>
      <c r="T646" s="41" t="s">
        <v>231</v>
      </c>
      <c r="U646" s="41"/>
      <c r="V646" s="41"/>
      <c r="W646" s="41"/>
      <c r="X646" s="41"/>
      <c r="Y646" s="40">
        <f>SUM('[1]Scores-protected'!A660:D660)</f>
        <v>0</v>
      </c>
      <c r="Z646" s="39">
        <f>R646-(R646*Y646)</f>
        <v>0</v>
      </c>
      <c r="AA646" s="38" t="str">
        <f>IF(Y646&lt;10%,"None",IF(Y646&lt;50%,"Unsatisfactory",IF(Y646&lt;80%,"Requires Improvements",IF(Y646&gt;79%,"Satisfactory",0))))</f>
        <v>None</v>
      </c>
      <c r="AB646" s="37">
        <v>0.9</v>
      </c>
      <c r="AC646" s="36" t="str">
        <f>IF(Z646&lt;672,"LOW",IF(Z646&lt;979,"MEDIUM",IF(Z646&lt;1399,"HIGH",IF(Z646&lt;3501,"VERY HIGH",0))))</f>
        <v>LOW</v>
      </c>
      <c r="AD646" s="35"/>
      <c r="AE646" s="34"/>
      <c r="AF646" s="33"/>
      <c r="AG646" s="33"/>
      <c r="AH646" s="33"/>
    </row>
    <row r="647" spans="1:34" ht="158.25" thickBot="1" x14ac:dyDescent="0.25">
      <c r="A647" s="33"/>
      <c r="B647" s="50"/>
      <c r="C647" s="50"/>
      <c r="D647" s="33"/>
      <c r="E647" s="49"/>
      <c r="F647" s="48"/>
      <c r="G647" s="47"/>
      <c r="H647" s="43"/>
      <c r="I647" s="46"/>
      <c r="J647" s="46"/>
      <c r="K647" s="45"/>
      <c r="L647" s="43"/>
      <c r="M647" s="43"/>
      <c r="N647" s="44"/>
      <c r="O647" s="43"/>
      <c r="P647" s="43"/>
      <c r="Q647" s="43"/>
      <c r="R647" s="42">
        <f>O647*P647*Q647</f>
        <v>0</v>
      </c>
      <c r="S647" s="36" t="str">
        <f>IF(R647&lt;672,"LOW",IF(R647&lt;979,"MEDIUM",IF(R647&lt;1399,"HIGH",IF(R647&lt;3501,"VERY HIGH",0))))</f>
        <v>LOW</v>
      </c>
      <c r="T647" s="41" t="s">
        <v>231</v>
      </c>
      <c r="U647" s="41"/>
      <c r="V647" s="41"/>
      <c r="W647" s="41"/>
      <c r="X647" s="41"/>
      <c r="Y647" s="40">
        <f>SUM('[1]Scores-protected'!A661:D661)</f>
        <v>0</v>
      </c>
      <c r="Z647" s="39">
        <f>R647-(R647*Y647)</f>
        <v>0</v>
      </c>
      <c r="AA647" s="38" t="str">
        <f>IF(Y647&lt;10%,"None",IF(Y647&lt;50%,"Unsatisfactory",IF(Y647&lt;80%,"Requires Improvements",IF(Y647&gt;79%,"Satisfactory",0))))</f>
        <v>None</v>
      </c>
      <c r="AB647" s="37">
        <v>0.9</v>
      </c>
      <c r="AC647" s="36" t="str">
        <f>IF(Z647&lt;672,"LOW",IF(Z647&lt;979,"MEDIUM",IF(Z647&lt;1399,"HIGH",IF(Z647&lt;3501,"VERY HIGH",0))))</f>
        <v>LOW</v>
      </c>
      <c r="AD647" s="35"/>
      <c r="AE647" s="34"/>
      <c r="AF647" s="33"/>
      <c r="AG647" s="33"/>
      <c r="AH647" s="33"/>
    </row>
    <row r="648" spans="1:34" ht="158.25" thickBot="1" x14ac:dyDescent="0.25">
      <c r="A648" s="33"/>
      <c r="B648" s="50"/>
      <c r="C648" s="50"/>
      <c r="D648" s="33"/>
      <c r="E648" s="49"/>
      <c r="F648" s="48"/>
      <c r="G648" s="47"/>
      <c r="H648" s="43"/>
      <c r="I648" s="46"/>
      <c r="J648" s="46"/>
      <c r="K648" s="45"/>
      <c r="L648" s="43"/>
      <c r="M648" s="43"/>
      <c r="N648" s="44"/>
      <c r="O648" s="43"/>
      <c r="P648" s="43"/>
      <c r="Q648" s="43"/>
      <c r="R648" s="42">
        <f>O648*P648*Q648</f>
        <v>0</v>
      </c>
      <c r="S648" s="36" t="str">
        <f>IF(R648&lt;672,"LOW",IF(R648&lt;979,"MEDIUM",IF(R648&lt;1399,"HIGH",IF(R648&lt;3501,"VERY HIGH",0))))</f>
        <v>LOW</v>
      </c>
      <c r="T648" s="41" t="s">
        <v>231</v>
      </c>
      <c r="U648" s="41"/>
      <c r="V648" s="41"/>
      <c r="W648" s="41"/>
      <c r="X648" s="41"/>
      <c r="Y648" s="40">
        <f>SUM('[1]Scores-protected'!A662:D662)</f>
        <v>0</v>
      </c>
      <c r="Z648" s="39">
        <f>R648-(R648*Y648)</f>
        <v>0</v>
      </c>
      <c r="AA648" s="38" t="str">
        <f>IF(Y648&lt;10%,"None",IF(Y648&lt;50%,"Unsatisfactory",IF(Y648&lt;80%,"Requires Improvements",IF(Y648&gt;79%,"Satisfactory",0))))</f>
        <v>None</v>
      </c>
      <c r="AB648" s="37">
        <v>0.9</v>
      </c>
      <c r="AC648" s="36" t="str">
        <f>IF(Z648&lt;672,"LOW",IF(Z648&lt;979,"MEDIUM",IF(Z648&lt;1399,"HIGH",IF(Z648&lt;3501,"VERY HIGH",0))))</f>
        <v>LOW</v>
      </c>
      <c r="AD648" s="35"/>
      <c r="AE648" s="34"/>
      <c r="AF648" s="33"/>
      <c r="AG648" s="33"/>
      <c r="AH648" s="33"/>
    </row>
    <row r="649" spans="1:34" ht="158.25" thickBot="1" x14ac:dyDescent="0.25">
      <c r="A649" s="33"/>
      <c r="B649" s="50"/>
      <c r="C649" s="50"/>
      <c r="D649" s="33"/>
      <c r="E649" s="49"/>
      <c r="F649" s="48"/>
      <c r="G649" s="47"/>
      <c r="H649" s="43"/>
      <c r="I649" s="46"/>
      <c r="J649" s="46"/>
      <c r="K649" s="45"/>
      <c r="L649" s="43"/>
      <c r="M649" s="43"/>
      <c r="N649" s="44"/>
      <c r="O649" s="43"/>
      <c r="P649" s="43"/>
      <c r="Q649" s="43"/>
      <c r="R649" s="42">
        <f>O649*P649*Q649</f>
        <v>0</v>
      </c>
      <c r="S649" s="36" t="str">
        <f>IF(R649&lt;672,"LOW",IF(R649&lt;979,"MEDIUM",IF(R649&lt;1399,"HIGH",IF(R649&lt;3501,"VERY HIGH",0))))</f>
        <v>LOW</v>
      </c>
      <c r="T649" s="41" t="s">
        <v>231</v>
      </c>
      <c r="U649" s="41"/>
      <c r="V649" s="41"/>
      <c r="W649" s="41"/>
      <c r="X649" s="41"/>
      <c r="Y649" s="40">
        <f>SUM('[1]Scores-protected'!A663:D663)</f>
        <v>0</v>
      </c>
      <c r="Z649" s="39">
        <f>R649-(R649*Y649)</f>
        <v>0</v>
      </c>
      <c r="AA649" s="38" t="str">
        <f>IF(Y649&lt;10%,"None",IF(Y649&lt;50%,"Unsatisfactory",IF(Y649&lt;80%,"Requires Improvements",IF(Y649&gt;79%,"Satisfactory",0))))</f>
        <v>None</v>
      </c>
      <c r="AB649" s="37">
        <v>0.9</v>
      </c>
      <c r="AC649" s="36" t="str">
        <f>IF(Z649&lt;672,"LOW",IF(Z649&lt;979,"MEDIUM",IF(Z649&lt;1399,"HIGH",IF(Z649&lt;3501,"VERY HIGH",0))))</f>
        <v>LOW</v>
      </c>
      <c r="AD649" s="35"/>
      <c r="AE649" s="34"/>
      <c r="AF649" s="33"/>
      <c r="AG649" s="33"/>
      <c r="AH649" s="33"/>
    </row>
    <row r="650" spans="1:34" ht="158.25" thickBot="1" x14ac:dyDescent="0.25">
      <c r="A650" s="33"/>
      <c r="B650" s="50"/>
      <c r="C650" s="50"/>
      <c r="D650" s="33"/>
      <c r="E650" s="49"/>
      <c r="F650" s="48"/>
      <c r="G650" s="47"/>
      <c r="H650" s="43"/>
      <c r="I650" s="46"/>
      <c r="J650" s="46"/>
      <c r="K650" s="45"/>
      <c r="L650" s="43"/>
      <c r="M650" s="43"/>
      <c r="N650" s="44"/>
      <c r="O650" s="43"/>
      <c r="P650" s="43"/>
      <c r="Q650" s="43"/>
      <c r="R650" s="42">
        <f>O650*P650*Q650</f>
        <v>0</v>
      </c>
      <c r="S650" s="36" t="str">
        <f>IF(R650&lt;672,"LOW",IF(R650&lt;979,"MEDIUM",IF(R650&lt;1399,"HIGH",IF(R650&lt;3501,"VERY HIGH",0))))</f>
        <v>LOW</v>
      </c>
      <c r="T650" s="41" t="s">
        <v>231</v>
      </c>
      <c r="U650" s="41"/>
      <c r="V650" s="41"/>
      <c r="W650" s="41"/>
      <c r="X650" s="41"/>
      <c r="Y650" s="40">
        <f>SUM('[1]Scores-protected'!A664:D664)</f>
        <v>0</v>
      </c>
      <c r="Z650" s="39">
        <f>R650-(R650*Y650)</f>
        <v>0</v>
      </c>
      <c r="AA650" s="38" t="str">
        <f>IF(Y650&lt;10%,"None",IF(Y650&lt;50%,"Unsatisfactory",IF(Y650&lt;80%,"Requires Improvements",IF(Y650&gt;79%,"Satisfactory",0))))</f>
        <v>None</v>
      </c>
      <c r="AB650" s="37">
        <v>0.9</v>
      </c>
      <c r="AC650" s="36" t="str">
        <f>IF(Z650&lt;672,"LOW",IF(Z650&lt;979,"MEDIUM",IF(Z650&lt;1399,"HIGH",IF(Z650&lt;3501,"VERY HIGH",0))))</f>
        <v>LOW</v>
      </c>
      <c r="AD650" s="35"/>
      <c r="AE650" s="34"/>
      <c r="AF650" s="33"/>
      <c r="AG650" s="33"/>
      <c r="AH650" s="33"/>
    </row>
    <row r="651" spans="1:34" ht="158.25" thickBot="1" x14ac:dyDescent="0.25">
      <c r="A651" s="33"/>
      <c r="B651" s="50"/>
      <c r="C651" s="50"/>
      <c r="D651" s="33"/>
      <c r="E651" s="49"/>
      <c r="F651" s="48"/>
      <c r="G651" s="47"/>
      <c r="H651" s="43"/>
      <c r="I651" s="46"/>
      <c r="J651" s="46"/>
      <c r="K651" s="45"/>
      <c r="L651" s="43"/>
      <c r="M651" s="43"/>
      <c r="N651" s="44"/>
      <c r="O651" s="43"/>
      <c r="P651" s="43"/>
      <c r="Q651" s="43"/>
      <c r="R651" s="42">
        <f>O651*P651*Q651</f>
        <v>0</v>
      </c>
      <c r="S651" s="36" t="str">
        <f>IF(R651&lt;672,"LOW",IF(R651&lt;979,"MEDIUM",IF(R651&lt;1399,"HIGH",IF(R651&lt;3501,"VERY HIGH",0))))</f>
        <v>LOW</v>
      </c>
      <c r="T651" s="41" t="s">
        <v>231</v>
      </c>
      <c r="U651" s="41"/>
      <c r="V651" s="41"/>
      <c r="W651" s="41"/>
      <c r="X651" s="41"/>
      <c r="Y651" s="40">
        <f>SUM('[1]Scores-protected'!A665:D665)</f>
        <v>0</v>
      </c>
      <c r="Z651" s="39">
        <f>R651-(R651*Y651)</f>
        <v>0</v>
      </c>
      <c r="AA651" s="38" t="str">
        <f>IF(Y651&lt;10%,"None",IF(Y651&lt;50%,"Unsatisfactory",IF(Y651&lt;80%,"Requires Improvements",IF(Y651&gt;79%,"Satisfactory",0))))</f>
        <v>None</v>
      </c>
      <c r="AB651" s="37">
        <v>0.9</v>
      </c>
      <c r="AC651" s="36" t="str">
        <f>IF(Z651&lt;672,"LOW",IF(Z651&lt;979,"MEDIUM",IF(Z651&lt;1399,"HIGH",IF(Z651&lt;3501,"VERY HIGH",0))))</f>
        <v>LOW</v>
      </c>
      <c r="AD651" s="35"/>
      <c r="AE651" s="34"/>
      <c r="AF651" s="33"/>
      <c r="AG651" s="33"/>
      <c r="AH651" s="33"/>
    </row>
    <row r="652" spans="1:34" ht="158.25" thickBot="1" x14ac:dyDescent="0.25">
      <c r="A652" s="33"/>
      <c r="B652" s="50"/>
      <c r="C652" s="50"/>
      <c r="D652" s="33"/>
      <c r="E652" s="49"/>
      <c r="F652" s="48"/>
      <c r="G652" s="47"/>
      <c r="H652" s="43"/>
      <c r="I652" s="46"/>
      <c r="J652" s="46"/>
      <c r="K652" s="45"/>
      <c r="L652" s="43"/>
      <c r="M652" s="43"/>
      <c r="N652" s="44"/>
      <c r="O652" s="43"/>
      <c r="P652" s="43"/>
      <c r="Q652" s="43"/>
      <c r="R652" s="42">
        <f>O652*P652*Q652</f>
        <v>0</v>
      </c>
      <c r="S652" s="36" t="str">
        <f>IF(R652&lt;672,"LOW",IF(R652&lt;979,"MEDIUM",IF(R652&lt;1399,"HIGH",IF(R652&lt;3501,"VERY HIGH",0))))</f>
        <v>LOW</v>
      </c>
      <c r="T652" s="41" t="s">
        <v>231</v>
      </c>
      <c r="U652" s="41"/>
      <c r="V652" s="41"/>
      <c r="W652" s="41"/>
      <c r="X652" s="41"/>
      <c r="Y652" s="40">
        <f>SUM('[1]Scores-protected'!A666:D666)</f>
        <v>0</v>
      </c>
      <c r="Z652" s="39">
        <f>R652-(R652*Y652)</f>
        <v>0</v>
      </c>
      <c r="AA652" s="38" t="str">
        <f>IF(Y652&lt;10%,"None",IF(Y652&lt;50%,"Unsatisfactory",IF(Y652&lt;80%,"Requires Improvements",IF(Y652&gt;79%,"Satisfactory",0))))</f>
        <v>None</v>
      </c>
      <c r="AB652" s="37">
        <v>0.9</v>
      </c>
      <c r="AC652" s="36" t="str">
        <f>IF(Z652&lt;672,"LOW",IF(Z652&lt;979,"MEDIUM",IF(Z652&lt;1399,"HIGH",IF(Z652&lt;3501,"VERY HIGH",0))))</f>
        <v>LOW</v>
      </c>
      <c r="AD652" s="35"/>
      <c r="AE652" s="34"/>
      <c r="AF652" s="33"/>
      <c r="AG652" s="33"/>
      <c r="AH652" s="33"/>
    </row>
    <row r="653" spans="1:34" ht="158.25" thickBot="1" x14ac:dyDescent="0.25">
      <c r="A653" s="33"/>
      <c r="B653" s="50"/>
      <c r="C653" s="50"/>
      <c r="D653" s="33"/>
      <c r="E653" s="49"/>
      <c r="F653" s="48"/>
      <c r="G653" s="47"/>
      <c r="H653" s="43"/>
      <c r="I653" s="46"/>
      <c r="J653" s="46"/>
      <c r="K653" s="45"/>
      <c r="L653" s="43"/>
      <c r="M653" s="43"/>
      <c r="N653" s="44"/>
      <c r="O653" s="43"/>
      <c r="P653" s="43"/>
      <c r="Q653" s="43"/>
      <c r="R653" s="42">
        <f>O653*P653*Q653</f>
        <v>0</v>
      </c>
      <c r="S653" s="36" t="str">
        <f>IF(R653&lt;672,"LOW",IF(R653&lt;979,"MEDIUM",IF(R653&lt;1399,"HIGH",IF(R653&lt;3501,"VERY HIGH",0))))</f>
        <v>LOW</v>
      </c>
      <c r="T653" s="41" t="s">
        <v>231</v>
      </c>
      <c r="U653" s="41"/>
      <c r="V653" s="41"/>
      <c r="W653" s="41"/>
      <c r="X653" s="41"/>
      <c r="Y653" s="40">
        <f>SUM('[1]Scores-protected'!A667:D667)</f>
        <v>0</v>
      </c>
      <c r="Z653" s="39">
        <f>R653-(R653*Y653)</f>
        <v>0</v>
      </c>
      <c r="AA653" s="38" t="str">
        <f>IF(Y653&lt;10%,"None",IF(Y653&lt;50%,"Unsatisfactory",IF(Y653&lt;80%,"Requires Improvements",IF(Y653&gt;79%,"Satisfactory",0))))</f>
        <v>None</v>
      </c>
      <c r="AB653" s="37">
        <v>0.9</v>
      </c>
      <c r="AC653" s="36" t="str">
        <f>IF(Z653&lt;672,"LOW",IF(Z653&lt;979,"MEDIUM",IF(Z653&lt;1399,"HIGH",IF(Z653&lt;3501,"VERY HIGH",0))))</f>
        <v>LOW</v>
      </c>
      <c r="AD653" s="35"/>
      <c r="AE653" s="34"/>
      <c r="AF653" s="33"/>
      <c r="AG653" s="33"/>
      <c r="AH653" s="33"/>
    </row>
    <row r="654" spans="1:34" ht="158.25" thickBot="1" x14ac:dyDescent="0.25">
      <c r="A654" s="33"/>
      <c r="B654" s="50"/>
      <c r="C654" s="50"/>
      <c r="D654" s="33"/>
      <c r="E654" s="49"/>
      <c r="F654" s="48"/>
      <c r="G654" s="47"/>
      <c r="H654" s="43"/>
      <c r="I654" s="46"/>
      <c r="J654" s="46"/>
      <c r="K654" s="45"/>
      <c r="L654" s="43"/>
      <c r="M654" s="43"/>
      <c r="N654" s="44"/>
      <c r="O654" s="43"/>
      <c r="P654" s="43"/>
      <c r="Q654" s="43"/>
      <c r="R654" s="42">
        <f>O654*P654*Q654</f>
        <v>0</v>
      </c>
      <c r="S654" s="36" t="str">
        <f>IF(R654&lt;672,"LOW",IF(R654&lt;979,"MEDIUM",IF(R654&lt;1399,"HIGH",IF(R654&lt;3501,"VERY HIGH",0))))</f>
        <v>LOW</v>
      </c>
      <c r="T654" s="41" t="s">
        <v>231</v>
      </c>
      <c r="U654" s="41"/>
      <c r="V654" s="41"/>
      <c r="W654" s="41"/>
      <c r="X654" s="41"/>
      <c r="Y654" s="40">
        <f>SUM('[1]Scores-protected'!A668:D668)</f>
        <v>0</v>
      </c>
      <c r="Z654" s="39">
        <f>R654-(R654*Y654)</f>
        <v>0</v>
      </c>
      <c r="AA654" s="38" t="str">
        <f>IF(Y654&lt;10%,"None",IF(Y654&lt;50%,"Unsatisfactory",IF(Y654&lt;80%,"Requires Improvements",IF(Y654&gt;79%,"Satisfactory",0))))</f>
        <v>None</v>
      </c>
      <c r="AB654" s="37">
        <v>0.9</v>
      </c>
      <c r="AC654" s="36" t="str">
        <f>IF(Z654&lt;672,"LOW",IF(Z654&lt;979,"MEDIUM",IF(Z654&lt;1399,"HIGH",IF(Z654&lt;3501,"VERY HIGH",0))))</f>
        <v>LOW</v>
      </c>
      <c r="AD654" s="35"/>
      <c r="AE654" s="34"/>
      <c r="AF654" s="33"/>
      <c r="AG654" s="33"/>
      <c r="AH654" s="33"/>
    </row>
    <row r="655" spans="1:34" ht="158.25" thickBot="1" x14ac:dyDescent="0.25">
      <c r="A655" s="33"/>
      <c r="B655" s="50"/>
      <c r="C655" s="50"/>
      <c r="D655" s="33"/>
      <c r="E655" s="49"/>
      <c r="F655" s="48"/>
      <c r="G655" s="47"/>
      <c r="H655" s="43"/>
      <c r="I655" s="46"/>
      <c r="J655" s="46"/>
      <c r="K655" s="45"/>
      <c r="L655" s="43"/>
      <c r="M655" s="43"/>
      <c r="N655" s="44"/>
      <c r="O655" s="43"/>
      <c r="P655" s="43"/>
      <c r="Q655" s="43"/>
      <c r="R655" s="42">
        <f>O655*P655*Q655</f>
        <v>0</v>
      </c>
      <c r="S655" s="36" t="str">
        <f>IF(R655&lt;672,"LOW",IF(R655&lt;979,"MEDIUM",IF(R655&lt;1399,"HIGH",IF(R655&lt;3501,"VERY HIGH",0))))</f>
        <v>LOW</v>
      </c>
      <c r="T655" s="41" t="s">
        <v>231</v>
      </c>
      <c r="U655" s="41"/>
      <c r="V655" s="41"/>
      <c r="W655" s="41"/>
      <c r="X655" s="41"/>
      <c r="Y655" s="40">
        <f>SUM('[1]Scores-protected'!A669:D669)</f>
        <v>0</v>
      </c>
      <c r="Z655" s="39">
        <f>R655-(R655*Y655)</f>
        <v>0</v>
      </c>
      <c r="AA655" s="38" t="str">
        <f>IF(Y655&lt;10%,"None",IF(Y655&lt;50%,"Unsatisfactory",IF(Y655&lt;80%,"Requires Improvements",IF(Y655&gt;79%,"Satisfactory",0))))</f>
        <v>None</v>
      </c>
      <c r="AB655" s="37">
        <v>0.9</v>
      </c>
      <c r="AC655" s="36" t="str">
        <f>IF(Z655&lt;672,"LOW",IF(Z655&lt;979,"MEDIUM",IF(Z655&lt;1399,"HIGH",IF(Z655&lt;3501,"VERY HIGH",0))))</f>
        <v>LOW</v>
      </c>
      <c r="AD655" s="35"/>
      <c r="AE655" s="34"/>
      <c r="AF655" s="33"/>
      <c r="AG655" s="33"/>
      <c r="AH655" s="33"/>
    </row>
    <row r="656" spans="1:34" ht="158.25" thickBot="1" x14ac:dyDescent="0.25">
      <c r="A656" s="33"/>
      <c r="B656" s="50"/>
      <c r="C656" s="50"/>
      <c r="D656" s="33"/>
      <c r="E656" s="49"/>
      <c r="F656" s="48"/>
      <c r="G656" s="47"/>
      <c r="H656" s="43"/>
      <c r="I656" s="46"/>
      <c r="J656" s="46"/>
      <c r="K656" s="45"/>
      <c r="L656" s="43"/>
      <c r="M656" s="43"/>
      <c r="N656" s="44"/>
      <c r="O656" s="43"/>
      <c r="P656" s="43"/>
      <c r="Q656" s="43"/>
      <c r="R656" s="42">
        <f>O656*P656*Q656</f>
        <v>0</v>
      </c>
      <c r="S656" s="36" t="str">
        <f>IF(R656&lt;672,"LOW",IF(R656&lt;979,"MEDIUM",IF(R656&lt;1399,"HIGH",IF(R656&lt;3501,"VERY HIGH",0))))</f>
        <v>LOW</v>
      </c>
      <c r="T656" s="41" t="s">
        <v>231</v>
      </c>
      <c r="U656" s="41"/>
      <c r="V656" s="41"/>
      <c r="W656" s="41"/>
      <c r="X656" s="41"/>
      <c r="Y656" s="40">
        <f>SUM('[1]Scores-protected'!A670:D670)</f>
        <v>0</v>
      </c>
      <c r="Z656" s="39">
        <f>R656-(R656*Y656)</f>
        <v>0</v>
      </c>
      <c r="AA656" s="38" t="str">
        <f>IF(Y656&lt;10%,"None",IF(Y656&lt;50%,"Unsatisfactory",IF(Y656&lt;80%,"Requires Improvements",IF(Y656&gt;79%,"Satisfactory",0))))</f>
        <v>None</v>
      </c>
      <c r="AB656" s="37">
        <v>0.9</v>
      </c>
      <c r="AC656" s="36" t="str">
        <f>IF(Z656&lt;672,"LOW",IF(Z656&lt;979,"MEDIUM",IF(Z656&lt;1399,"HIGH",IF(Z656&lt;3501,"VERY HIGH",0))))</f>
        <v>LOW</v>
      </c>
      <c r="AD656" s="35"/>
      <c r="AE656" s="34"/>
      <c r="AF656" s="33"/>
      <c r="AG656" s="33"/>
      <c r="AH656" s="33"/>
    </row>
    <row r="657" spans="1:34" ht="158.25" thickBot="1" x14ac:dyDescent="0.25">
      <c r="A657" s="50"/>
      <c r="B657" s="50"/>
      <c r="C657" s="50"/>
      <c r="D657" s="33"/>
      <c r="E657" s="49"/>
      <c r="F657" s="48"/>
      <c r="G657" s="47"/>
      <c r="H657" s="47"/>
      <c r="I657" s="46"/>
      <c r="J657" s="44"/>
      <c r="K657" s="45"/>
      <c r="L657" s="43"/>
      <c r="M657" s="43"/>
      <c r="N657" s="44"/>
      <c r="O657" s="43"/>
      <c r="P657" s="43"/>
      <c r="Q657" s="43"/>
      <c r="R657" s="42">
        <f>O657*P657*Q657</f>
        <v>0</v>
      </c>
      <c r="S657" s="36" t="str">
        <f>IF(R657&lt;672,"LOW",IF(R657&lt;979,"MEDIUM",IF(R657&lt;1399,"HIGH",IF(R657&lt;3501,"VERY HIGH",0))))</f>
        <v>LOW</v>
      </c>
      <c r="T657" s="41" t="s">
        <v>231</v>
      </c>
      <c r="U657" s="41"/>
      <c r="V657" s="41"/>
      <c r="W657" s="41"/>
      <c r="X657" s="41"/>
      <c r="Y657" s="40">
        <f>SUM('[1]Scores-protected'!A671:D671)</f>
        <v>0</v>
      </c>
      <c r="Z657" s="39">
        <f>R657-(R657*Y657)</f>
        <v>0</v>
      </c>
      <c r="AA657" s="38" t="str">
        <f>IF(Y657&lt;10%,"None",IF(Y657&lt;50%,"Unsatisfactory",IF(Y657&lt;80%,"Requires Improvements",IF(Y657&gt;79%,"Satisfactory",0))))</f>
        <v>None</v>
      </c>
      <c r="AB657" s="37">
        <v>0.9</v>
      </c>
      <c r="AC657" s="36" t="str">
        <f>IF(Z657&lt;672,"LOW",IF(Z657&lt;979,"MEDIUM",IF(Z657&lt;1399,"HIGH",IF(Z657&lt;3501,"VERY HIGH",0))))</f>
        <v>LOW</v>
      </c>
      <c r="AD657" s="35"/>
      <c r="AE657" s="34"/>
      <c r="AF657" s="33"/>
      <c r="AG657" s="33"/>
      <c r="AH657" s="33"/>
    </row>
    <row r="658" spans="1:34" ht="158.25" thickBot="1" x14ac:dyDescent="0.25">
      <c r="A658" s="50"/>
      <c r="B658" s="50"/>
      <c r="C658" s="50"/>
      <c r="D658" s="33"/>
      <c r="E658" s="49"/>
      <c r="F658" s="48"/>
      <c r="G658" s="47"/>
      <c r="H658" s="47"/>
      <c r="I658" s="46"/>
      <c r="J658" s="44"/>
      <c r="K658" s="45"/>
      <c r="L658" s="43"/>
      <c r="M658" s="43"/>
      <c r="N658" s="44"/>
      <c r="O658" s="43"/>
      <c r="P658" s="43"/>
      <c r="Q658" s="43"/>
      <c r="R658" s="42">
        <f>O658*P658*Q658</f>
        <v>0</v>
      </c>
      <c r="S658" s="36" t="str">
        <f>IF(R658&lt;672,"LOW",IF(R658&lt;979,"MEDIUM",IF(R658&lt;1399,"HIGH",IF(R658&lt;3501,"VERY HIGH",0))))</f>
        <v>LOW</v>
      </c>
      <c r="T658" s="41" t="s">
        <v>231</v>
      </c>
      <c r="U658" s="41"/>
      <c r="V658" s="41"/>
      <c r="W658" s="41"/>
      <c r="X658" s="41"/>
      <c r="Y658" s="40">
        <f>SUM('[1]Scores-protected'!A672:D672)</f>
        <v>0</v>
      </c>
      <c r="Z658" s="39">
        <f>R658-(R658*Y658)</f>
        <v>0</v>
      </c>
      <c r="AA658" s="38" t="str">
        <f>IF(Y658&lt;10%,"None",IF(Y658&lt;50%,"Unsatisfactory",IF(Y658&lt;80%,"Requires Improvements",IF(Y658&gt;79%,"Satisfactory",0))))</f>
        <v>None</v>
      </c>
      <c r="AB658" s="37">
        <v>0.9</v>
      </c>
      <c r="AC658" s="36" t="str">
        <f>IF(Z658&lt;672,"LOW",IF(Z658&lt;979,"MEDIUM",IF(Z658&lt;1399,"HIGH",IF(Z658&lt;3501,"VERY HIGH",0))))</f>
        <v>LOW</v>
      </c>
      <c r="AD658" s="35"/>
      <c r="AE658" s="34"/>
      <c r="AF658" s="33"/>
      <c r="AG658" s="33"/>
      <c r="AH658" s="33"/>
    </row>
    <row r="659" spans="1:34" ht="158.25" thickBot="1" x14ac:dyDescent="0.25">
      <c r="A659" s="50"/>
      <c r="B659" s="50"/>
      <c r="C659" s="50"/>
      <c r="D659" s="33"/>
      <c r="E659" s="49"/>
      <c r="F659" s="48"/>
      <c r="G659" s="47"/>
      <c r="H659" s="47"/>
      <c r="I659" s="46"/>
      <c r="J659" s="44"/>
      <c r="K659" s="45"/>
      <c r="L659" s="43"/>
      <c r="M659" s="43"/>
      <c r="N659" s="44"/>
      <c r="O659" s="43"/>
      <c r="P659" s="43"/>
      <c r="Q659" s="43"/>
      <c r="R659" s="42">
        <f>O659*P659*Q659</f>
        <v>0</v>
      </c>
      <c r="S659" s="36" t="str">
        <f>IF(R659&lt;672,"LOW",IF(R659&lt;979,"MEDIUM",IF(R659&lt;1399,"HIGH",IF(R659&lt;3501,"VERY HIGH",0))))</f>
        <v>LOW</v>
      </c>
      <c r="T659" s="41" t="s">
        <v>231</v>
      </c>
      <c r="U659" s="41"/>
      <c r="V659" s="41"/>
      <c r="W659" s="41"/>
      <c r="X659" s="41"/>
      <c r="Y659" s="40">
        <f>SUM('[1]Scores-protected'!A673:D673)</f>
        <v>0</v>
      </c>
      <c r="Z659" s="39">
        <f>R659-(R659*Y659)</f>
        <v>0</v>
      </c>
      <c r="AA659" s="38" t="str">
        <f>IF(Y659&lt;10%,"None",IF(Y659&lt;50%,"Unsatisfactory",IF(Y659&lt;80%,"Requires Improvements",IF(Y659&gt;79%,"Satisfactory",0))))</f>
        <v>None</v>
      </c>
      <c r="AB659" s="37">
        <v>0.9</v>
      </c>
      <c r="AC659" s="36" t="str">
        <f>IF(Z659&lt;672,"LOW",IF(Z659&lt;979,"MEDIUM",IF(Z659&lt;1399,"HIGH",IF(Z659&lt;3501,"VERY HIGH",0))))</f>
        <v>LOW</v>
      </c>
      <c r="AD659" s="35"/>
      <c r="AE659" s="34"/>
      <c r="AF659" s="33"/>
      <c r="AG659" s="33"/>
      <c r="AH659" s="33"/>
    </row>
    <row r="660" spans="1:34" ht="158.25" thickBot="1" x14ac:dyDescent="0.25">
      <c r="A660" s="50"/>
      <c r="B660" s="50"/>
      <c r="C660" s="50"/>
      <c r="D660" s="33"/>
      <c r="E660" s="49"/>
      <c r="F660" s="48"/>
      <c r="G660" s="47"/>
      <c r="H660" s="47"/>
      <c r="I660" s="46"/>
      <c r="J660" s="44"/>
      <c r="K660" s="45"/>
      <c r="L660" s="43"/>
      <c r="M660" s="43"/>
      <c r="N660" s="44"/>
      <c r="O660" s="43"/>
      <c r="P660" s="43"/>
      <c r="Q660" s="43"/>
      <c r="R660" s="42">
        <f>O660*P660*Q660</f>
        <v>0</v>
      </c>
      <c r="S660" s="36" t="str">
        <f>IF(R660&lt;672,"LOW",IF(R660&lt;979,"MEDIUM",IF(R660&lt;1399,"HIGH",IF(R660&lt;3501,"VERY HIGH",0))))</f>
        <v>LOW</v>
      </c>
      <c r="T660" s="41" t="s">
        <v>231</v>
      </c>
      <c r="U660" s="41"/>
      <c r="V660" s="41"/>
      <c r="W660" s="41"/>
      <c r="X660" s="41"/>
      <c r="Y660" s="40">
        <f>SUM('[1]Scores-protected'!A674:D674)</f>
        <v>0</v>
      </c>
      <c r="Z660" s="39">
        <f>R660-(R660*Y660)</f>
        <v>0</v>
      </c>
      <c r="AA660" s="38" t="str">
        <f>IF(Y660&lt;10%,"None",IF(Y660&lt;50%,"Unsatisfactory",IF(Y660&lt;80%,"Requires Improvements",IF(Y660&gt;79%,"Satisfactory",0))))</f>
        <v>None</v>
      </c>
      <c r="AB660" s="37">
        <v>0.9</v>
      </c>
      <c r="AC660" s="36" t="str">
        <f>IF(Z660&lt;672,"LOW",IF(Z660&lt;979,"MEDIUM",IF(Z660&lt;1399,"HIGH",IF(Z660&lt;3501,"VERY HIGH",0))))</f>
        <v>LOW</v>
      </c>
      <c r="AD660" s="35"/>
      <c r="AE660" s="34"/>
      <c r="AF660" s="33"/>
      <c r="AG660" s="33"/>
      <c r="AH660" s="33"/>
    </row>
    <row r="661" spans="1:34" ht="158.25" thickBot="1" x14ac:dyDescent="0.25">
      <c r="A661" s="50"/>
      <c r="B661" s="50"/>
      <c r="C661" s="50"/>
      <c r="D661" s="33"/>
      <c r="E661" s="49"/>
      <c r="F661" s="48"/>
      <c r="G661" s="47"/>
      <c r="H661" s="47"/>
      <c r="I661" s="46"/>
      <c r="J661" s="44"/>
      <c r="K661" s="45"/>
      <c r="L661" s="43"/>
      <c r="M661" s="43"/>
      <c r="N661" s="44"/>
      <c r="O661" s="43"/>
      <c r="P661" s="43"/>
      <c r="Q661" s="43"/>
      <c r="R661" s="42">
        <f>O661*P661*Q661</f>
        <v>0</v>
      </c>
      <c r="S661" s="36" t="str">
        <f>IF(R661&lt;672,"LOW",IF(R661&lt;979,"MEDIUM",IF(R661&lt;1399,"HIGH",IF(R661&lt;3501,"VERY HIGH",0))))</f>
        <v>LOW</v>
      </c>
      <c r="T661" s="41" t="s">
        <v>231</v>
      </c>
      <c r="U661" s="41"/>
      <c r="V661" s="41"/>
      <c r="W661" s="41"/>
      <c r="X661" s="41"/>
      <c r="Y661" s="40">
        <f>SUM('[1]Scores-protected'!A675:D675)</f>
        <v>0</v>
      </c>
      <c r="Z661" s="39">
        <f>R661-(R661*Y661)</f>
        <v>0</v>
      </c>
      <c r="AA661" s="38" t="str">
        <f>IF(Y661&lt;10%,"None",IF(Y661&lt;50%,"Unsatisfactory",IF(Y661&lt;80%,"Requires Improvements",IF(Y661&gt;79%,"Satisfactory",0))))</f>
        <v>None</v>
      </c>
      <c r="AB661" s="37">
        <v>0.9</v>
      </c>
      <c r="AC661" s="36" t="str">
        <f>IF(Z661&lt;672,"LOW",IF(Z661&lt;979,"MEDIUM",IF(Z661&lt;1399,"HIGH",IF(Z661&lt;3501,"VERY HIGH",0))))</f>
        <v>LOW</v>
      </c>
      <c r="AD661" s="35"/>
      <c r="AE661" s="34"/>
      <c r="AF661" s="33"/>
      <c r="AG661" s="33"/>
      <c r="AH661" s="33"/>
    </row>
    <row r="662" spans="1:34" ht="158.25" thickBot="1" x14ac:dyDescent="0.25">
      <c r="A662" s="50"/>
      <c r="B662" s="50"/>
      <c r="C662" s="50"/>
      <c r="D662" s="33"/>
      <c r="E662" s="49"/>
      <c r="F662" s="48"/>
      <c r="G662" s="47"/>
      <c r="H662" s="47"/>
      <c r="I662" s="46"/>
      <c r="J662" s="44"/>
      <c r="K662" s="45"/>
      <c r="L662" s="43"/>
      <c r="M662" s="43"/>
      <c r="N662" s="44"/>
      <c r="O662" s="43"/>
      <c r="P662" s="43"/>
      <c r="Q662" s="43"/>
      <c r="R662" s="42">
        <f>O662*P662*Q662</f>
        <v>0</v>
      </c>
      <c r="S662" s="36" t="str">
        <f>IF(R662&lt;672,"LOW",IF(R662&lt;979,"MEDIUM",IF(R662&lt;1399,"HIGH",IF(R662&lt;3501,"VERY HIGH",0))))</f>
        <v>LOW</v>
      </c>
      <c r="T662" s="41" t="s">
        <v>231</v>
      </c>
      <c r="U662" s="41"/>
      <c r="V662" s="41"/>
      <c r="W662" s="41"/>
      <c r="X662" s="41"/>
      <c r="Y662" s="40">
        <f>SUM('[1]Scores-protected'!A676:D676)</f>
        <v>0</v>
      </c>
      <c r="Z662" s="39">
        <f>R662-(R662*Y662)</f>
        <v>0</v>
      </c>
      <c r="AA662" s="38" t="str">
        <f>IF(Y662&lt;10%,"None",IF(Y662&lt;50%,"Unsatisfactory",IF(Y662&lt;80%,"Requires Improvements",IF(Y662&gt;79%,"Satisfactory",0))))</f>
        <v>None</v>
      </c>
      <c r="AB662" s="37">
        <v>0.9</v>
      </c>
      <c r="AC662" s="36" t="str">
        <f>IF(Z662&lt;672,"LOW",IF(Z662&lt;979,"MEDIUM",IF(Z662&lt;1399,"HIGH",IF(Z662&lt;3501,"VERY HIGH",0))))</f>
        <v>LOW</v>
      </c>
      <c r="AD662" s="35"/>
      <c r="AE662" s="34"/>
      <c r="AF662" s="33"/>
      <c r="AG662" s="33"/>
      <c r="AH662" s="33"/>
    </row>
    <row r="663" spans="1:34" ht="158.25" thickBot="1" x14ac:dyDescent="0.25">
      <c r="A663" s="50"/>
      <c r="B663" s="50"/>
      <c r="C663" s="50"/>
      <c r="D663" s="33"/>
      <c r="E663" s="49"/>
      <c r="F663" s="48"/>
      <c r="G663" s="47"/>
      <c r="H663" s="47"/>
      <c r="I663" s="46"/>
      <c r="J663" s="44"/>
      <c r="K663" s="45"/>
      <c r="L663" s="43"/>
      <c r="M663" s="43"/>
      <c r="N663" s="44"/>
      <c r="O663" s="43"/>
      <c r="P663" s="43"/>
      <c r="Q663" s="43"/>
      <c r="R663" s="42">
        <f>O663*P663*Q663</f>
        <v>0</v>
      </c>
      <c r="S663" s="36" t="str">
        <f>IF(R663&lt;672,"LOW",IF(R663&lt;979,"MEDIUM",IF(R663&lt;1399,"HIGH",IF(R663&lt;3501,"VERY HIGH",0))))</f>
        <v>LOW</v>
      </c>
      <c r="T663" s="41" t="s">
        <v>231</v>
      </c>
      <c r="U663" s="41"/>
      <c r="V663" s="41"/>
      <c r="W663" s="41"/>
      <c r="X663" s="41"/>
      <c r="Y663" s="40">
        <f>SUM('[1]Scores-protected'!A677:D677)</f>
        <v>0</v>
      </c>
      <c r="Z663" s="39">
        <f>R663-(R663*Y663)</f>
        <v>0</v>
      </c>
      <c r="AA663" s="38" t="str">
        <f>IF(Y663&lt;10%,"None",IF(Y663&lt;50%,"Unsatisfactory",IF(Y663&lt;80%,"Requires Improvements",IF(Y663&gt;79%,"Satisfactory",0))))</f>
        <v>None</v>
      </c>
      <c r="AB663" s="37">
        <v>0.9</v>
      </c>
      <c r="AC663" s="36" t="str">
        <f>IF(Z663&lt;672,"LOW",IF(Z663&lt;979,"MEDIUM",IF(Z663&lt;1399,"HIGH",IF(Z663&lt;3501,"VERY HIGH",0))))</f>
        <v>LOW</v>
      </c>
      <c r="AD663" s="35"/>
      <c r="AE663" s="34"/>
      <c r="AF663" s="33"/>
      <c r="AG663" s="33"/>
      <c r="AH663" s="33"/>
    </row>
    <row r="664" spans="1:34" ht="158.25" thickBot="1" x14ac:dyDescent="0.25">
      <c r="A664" s="50"/>
      <c r="B664" s="50"/>
      <c r="C664" s="50"/>
      <c r="D664" s="33"/>
      <c r="E664" s="49"/>
      <c r="F664" s="48"/>
      <c r="G664" s="47"/>
      <c r="H664" s="47"/>
      <c r="I664" s="46"/>
      <c r="J664" s="44"/>
      <c r="K664" s="45"/>
      <c r="L664" s="43"/>
      <c r="M664" s="43"/>
      <c r="N664" s="44"/>
      <c r="O664" s="43"/>
      <c r="P664" s="43"/>
      <c r="Q664" s="43"/>
      <c r="R664" s="42">
        <f>O664*P664*Q664</f>
        <v>0</v>
      </c>
      <c r="S664" s="36" t="str">
        <f>IF(R664&lt;672,"LOW",IF(R664&lt;979,"MEDIUM",IF(R664&lt;1399,"HIGH",IF(R664&lt;3501,"VERY HIGH",0))))</f>
        <v>LOW</v>
      </c>
      <c r="T664" s="41" t="s">
        <v>231</v>
      </c>
      <c r="U664" s="41"/>
      <c r="V664" s="41"/>
      <c r="W664" s="41"/>
      <c r="X664" s="41"/>
      <c r="Y664" s="40">
        <f>SUM('[1]Scores-protected'!A678:D678)</f>
        <v>0</v>
      </c>
      <c r="Z664" s="39">
        <f>R664-(R664*Y664)</f>
        <v>0</v>
      </c>
      <c r="AA664" s="38" t="str">
        <f>IF(Y664&lt;10%,"None",IF(Y664&lt;50%,"Unsatisfactory",IF(Y664&lt;80%,"Requires Improvements",IF(Y664&gt;79%,"Satisfactory",0))))</f>
        <v>None</v>
      </c>
      <c r="AB664" s="37">
        <v>0.9</v>
      </c>
      <c r="AC664" s="36" t="str">
        <f>IF(Z664&lt;672,"LOW",IF(Z664&lt;979,"MEDIUM",IF(Z664&lt;1399,"HIGH",IF(Z664&lt;3501,"VERY HIGH",0))))</f>
        <v>LOW</v>
      </c>
      <c r="AD664" s="35"/>
      <c r="AE664" s="34"/>
      <c r="AF664" s="33"/>
      <c r="AG664" s="33"/>
      <c r="AH664" s="33"/>
    </row>
    <row r="665" spans="1:34" ht="158.25" thickBot="1" x14ac:dyDescent="0.25">
      <c r="A665" s="50"/>
      <c r="B665" s="50"/>
      <c r="C665" s="50"/>
      <c r="D665" s="33"/>
      <c r="E665" s="49"/>
      <c r="F665" s="48"/>
      <c r="G665" s="47"/>
      <c r="H665" s="47"/>
      <c r="I665" s="46"/>
      <c r="J665" s="44"/>
      <c r="K665" s="45"/>
      <c r="L665" s="43"/>
      <c r="M665" s="43"/>
      <c r="N665" s="44"/>
      <c r="O665" s="43"/>
      <c r="P665" s="43"/>
      <c r="Q665" s="43"/>
      <c r="R665" s="42">
        <f>O665*P665*Q665</f>
        <v>0</v>
      </c>
      <c r="S665" s="36" t="str">
        <f>IF(R665&lt;672,"LOW",IF(R665&lt;979,"MEDIUM",IF(R665&lt;1399,"HIGH",IF(R665&lt;3501,"VERY HIGH",0))))</f>
        <v>LOW</v>
      </c>
      <c r="T665" s="41" t="s">
        <v>231</v>
      </c>
      <c r="U665" s="41"/>
      <c r="V665" s="41"/>
      <c r="W665" s="41"/>
      <c r="X665" s="41"/>
      <c r="Y665" s="40">
        <f>SUM('[1]Scores-protected'!A679:D679)</f>
        <v>0</v>
      </c>
      <c r="Z665" s="39">
        <f>R665-(R665*Y665)</f>
        <v>0</v>
      </c>
      <c r="AA665" s="38" t="str">
        <f>IF(Y665&lt;10%,"None",IF(Y665&lt;50%,"Unsatisfactory",IF(Y665&lt;80%,"Requires Improvements",IF(Y665&gt;79%,"Satisfactory",0))))</f>
        <v>None</v>
      </c>
      <c r="AB665" s="37">
        <v>0.9</v>
      </c>
      <c r="AC665" s="36" t="str">
        <f>IF(Z665&lt;672,"LOW",IF(Z665&lt;979,"MEDIUM",IF(Z665&lt;1399,"HIGH",IF(Z665&lt;3501,"VERY HIGH",0))))</f>
        <v>LOW</v>
      </c>
      <c r="AD665" s="35"/>
      <c r="AE665" s="34"/>
      <c r="AF665" s="33"/>
      <c r="AG665" s="33"/>
      <c r="AH665" s="33"/>
    </row>
    <row r="666" spans="1:34" ht="158.25" thickBot="1" x14ac:dyDescent="0.25">
      <c r="A666" s="50"/>
      <c r="B666" s="50"/>
      <c r="C666" s="50"/>
      <c r="D666" s="33"/>
      <c r="E666" s="49"/>
      <c r="F666" s="48"/>
      <c r="G666" s="47"/>
      <c r="H666" s="47"/>
      <c r="I666" s="46"/>
      <c r="J666" s="44"/>
      <c r="K666" s="45"/>
      <c r="L666" s="43"/>
      <c r="M666" s="43"/>
      <c r="N666" s="44"/>
      <c r="O666" s="43"/>
      <c r="P666" s="43"/>
      <c r="Q666" s="43"/>
      <c r="R666" s="42">
        <f>O666*P666*Q666</f>
        <v>0</v>
      </c>
      <c r="S666" s="36" t="str">
        <f>IF(R666&lt;672,"LOW",IF(R666&lt;979,"MEDIUM",IF(R666&lt;1399,"HIGH",IF(R666&lt;3501,"VERY HIGH",0))))</f>
        <v>LOW</v>
      </c>
      <c r="T666" s="41" t="s">
        <v>231</v>
      </c>
      <c r="U666" s="41"/>
      <c r="V666" s="41"/>
      <c r="W666" s="41"/>
      <c r="X666" s="41"/>
      <c r="Y666" s="40">
        <f>SUM('[1]Scores-protected'!A680:D680)</f>
        <v>0</v>
      </c>
      <c r="Z666" s="39">
        <f>R666-(R666*Y666)</f>
        <v>0</v>
      </c>
      <c r="AA666" s="38" t="str">
        <f>IF(Y666&lt;10%,"None",IF(Y666&lt;50%,"Unsatisfactory",IF(Y666&lt;80%,"Requires Improvements",IF(Y666&gt;79%,"Satisfactory",0))))</f>
        <v>None</v>
      </c>
      <c r="AB666" s="37">
        <v>0.9</v>
      </c>
      <c r="AC666" s="36" t="str">
        <f>IF(Z666&lt;672,"LOW",IF(Z666&lt;979,"MEDIUM",IF(Z666&lt;1399,"HIGH",IF(Z666&lt;3501,"VERY HIGH",0))))</f>
        <v>LOW</v>
      </c>
      <c r="AD666" s="35"/>
      <c r="AE666" s="34"/>
      <c r="AF666" s="33"/>
      <c r="AG666" s="33"/>
      <c r="AH666" s="33"/>
    </row>
    <row r="667" spans="1:34" ht="158.25" thickBot="1" x14ac:dyDescent="0.25">
      <c r="A667" s="50"/>
      <c r="B667" s="50"/>
      <c r="C667" s="50"/>
      <c r="D667" s="33"/>
      <c r="E667" s="49"/>
      <c r="F667" s="48"/>
      <c r="G667" s="47"/>
      <c r="H667" s="47"/>
      <c r="I667" s="46"/>
      <c r="J667" s="44"/>
      <c r="K667" s="45"/>
      <c r="L667" s="43"/>
      <c r="M667" s="43"/>
      <c r="N667" s="44"/>
      <c r="O667" s="43"/>
      <c r="P667" s="43"/>
      <c r="Q667" s="43"/>
      <c r="R667" s="42">
        <f>O667*P667*Q667</f>
        <v>0</v>
      </c>
      <c r="S667" s="36" t="str">
        <f>IF(R667&lt;672,"LOW",IF(R667&lt;979,"MEDIUM",IF(R667&lt;1399,"HIGH",IF(R667&lt;3501,"VERY HIGH",0))))</f>
        <v>LOW</v>
      </c>
      <c r="T667" s="41" t="s">
        <v>231</v>
      </c>
      <c r="U667" s="41"/>
      <c r="V667" s="41"/>
      <c r="W667" s="41"/>
      <c r="X667" s="41"/>
      <c r="Y667" s="40">
        <f>SUM('[1]Scores-protected'!A681:D681)</f>
        <v>0</v>
      </c>
      <c r="Z667" s="39">
        <f>R667-(R667*Y667)</f>
        <v>0</v>
      </c>
      <c r="AA667" s="38" t="str">
        <f>IF(Y667&lt;10%,"None",IF(Y667&lt;50%,"Unsatisfactory",IF(Y667&lt;80%,"Requires Improvements",IF(Y667&gt;79%,"Satisfactory",0))))</f>
        <v>None</v>
      </c>
      <c r="AB667" s="37">
        <v>0.9</v>
      </c>
      <c r="AC667" s="36" t="str">
        <f>IF(Z667&lt;672,"LOW",IF(Z667&lt;979,"MEDIUM",IF(Z667&lt;1399,"HIGH",IF(Z667&lt;3501,"VERY HIGH",0))))</f>
        <v>LOW</v>
      </c>
      <c r="AD667" s="35"/>
      <c r="AE667" s="34"/>
      <c r="AF667" s="33"/>
      <c r="AG667" s="33"/>
      <c r="AH667" s="33"/>
    </row>
    <row r="668" spans="1:34" ht="158.25" thickBot="1" x14ac:dyDescent="0.25">
      <c r="A668" s="50"/>
      <c r="B668" s="50"/>
      <c r="C668" s="50"/>
      <c r="D668" s="33"/>
      <c r="E668" s="49"/>
      <c r="F668" s="48"/>
      <c r="G668" s="47"/>
      <c r="H668" s="47"/>
      <c r="I668" s="46"/>
      <c r="J668" s="44"/>
      <c r="K668" s="45"/>
      <c r="L668" s="43"/>
      <c r="M668" s="43"/>
      <c r="N668" s="44"/>
      <c r="O668" s="43"/>
      <c r="P668" s="43"/>
      <c r="Q668" s="43"/>
      <c r="R668" s="42">
        <f>O668*P668*Q668</f>
        <v>0</v>
      </c>
      <c r="S668" s="36" t="str">
        <f>IF(R668&lt;672,"LOW",IF(R668&lt;979,"MEDIUM",IF(R668&lt;1399,"HIGH",IF(R668&lt;3501,"VERY HIGH",0))))</f>
        <v>LOW</v>
      </c>
      <c r="T668" s="41" t="s">
        <v>231</v>
      </c>
      <c r="U668" s="41"/>
      <c r="V668" s="41"/>
      <c r="W668" s="41"/>
      <c r="X668" s="41"/>
      <c r="Y668" s="40">
        <f>SUM('[1]Scores-protected'!A682:D682)</f>
        <v>0</v>
      </c>
      <c r="Z668" s="39">
        <f>R668-(R668*Y668)</f>
        <v>0</v>
      </c>
      <c r="AA668" s="38" t="str">
        <f>IF(Y668&lt;10%,"None",IF(Y668&lt;50%,"Unsatisfactory",IF(Y668&lt;80%,"Requires Improvements",IF(Y668&gt;79%,"Satisfactory",0))))</f>
        <v>None</v>
      </c>
      <c r="AB668" s="37">
        <v>0.9</v>
      </c>
      <c r="AC668" s="36" t="str">
        <f>IF(Z668&lt;672,"LOW",IF(Z668&lt;979,"MEDIUM",IF(Z668&lt;1399,"HIGH",IF(Z668&lt;3501,"VERY HIGH",0))))</f>
        <v>LOW</v>
      </c>
      <c r="AD668" s="35"/>
      <c r="AE668" s="34"/>
      <c r="AF668" s="33"/>
      <c r="AG668" s="33"/>
      <c r="AH668" s="33"/>
    </row>
    <row r="669" spans="1:34" ht="158.25" thickBot="1" x14ac:dyDescent="0.25">
      <c r="A669" s="50"/>
      <c r="B669" s="50"/>
      <c r="C669" s="50"/>
      <c r="D669" s="33"/>
      <c r="E669" s="49"/>
      <c r="F669" s="48"/>
      <c r="G669" s="47"/>
      <c r="H669" s="47"/>
      <c r="I669" s="46"/>
      <c r="J669" s="44"/>
      <c r="K669" s="45"/>
      <c r="L669" s="43"/>
      <c r="M669" s="43"/>
      <c r="N669" s="44"/>
      <c r="O669" s="43"/>
      <c r="P669" s="43"/>
      <c r="Q669" s="43"/>
      <c r="R669" s="42">
        <f>O669*P669*Q669</f>
        <v>0</v>
      </c>
      <c r="S669" s="36" t="str">
        <f>IF(R669&lt;672,"LOW",IF(R669&lt;979,"MEDIUM",IF(R669&lt;1399,"HIGH",IF(R669&lt;3501,"VERY HIGH",0))))</f>
        <v>LOW</v>
      </c>
      <c r="T669" s="41" t="s">
        <v>231</v>
      </c>
      <c r="U669" s="41"/>
      <c r="V669" s="41"/>
      <c r="W669" s="41"/>
      <c r="X669" s="41"/>
      <c r="Y669" s="40">
        <f>SUM('[1]Scores-protected'!A683:D683)</f>
        <v>0</v>
      </c>
      <c r="Z669" s="39">
        <f>R669-(R669*Y669)</f>
        <v>0</v>
      </c>
      <c r="AA669" s="38" t="str">
        <f>IF(Y669&lt;10%,"None",IF(Y669&lt;50%,"Unsatisfactory",IF(Y669&lt;80%,"Requires Improvements",IF(Y669&gt;79%,"Satisfactory",0))))</f>
        <v>None</v>
      </c>
      <c r="AB669" s="37">
        <v>0.9</v>
      </c>
      <c r="AC669" s="36" t="str">
        <f>IF(Z669&lt;672,"LOW",IF(Z669&lt;979,"MEDIUM",IF(Z669&lt;1399,"HIGH",IF(Z669&lt;3501,"VERY HIGH",0))))</f>
        <v>LOW</v>
      </c>
      <c r="AD669" s="35"/>
      <c r="AE669" s="34"/>
      <c r="AF669" s="33"/>
      <c r="AG669" s="33"/>
      <c r="AH669" s="33"/>
    </row>
    <row r="670" spans="1:34" ht="158.25" thickBot="1" x14ac:dyDescent="0.25">
      <c r="A670" s="50"/>
      <c r="B670" s="50"/>
      <c r="C670" s="50"/>
      <c r="D670" s="33"/>
      <c r="E670" s="49"/>
      <c r="F670" s="48"/>
      <c r="G670" s="47"/>
      <c r="H670" s="47"/>
      <c r="I670" s="46"/>
      <c r="J670" s="44"/>
      <c r="K670" s="45"/>
      <c r="L670" s="43"/>
      <c r="M670" s="43"/>
      <c r="N670" s="44"/>
      <c r="O670" s="43"/>
      <c r="P670" s="43"/>
      <c r="Q670" s="43"/>
      <c r="R670" s="42">
        <f>O670*P670*Q670</f>
        <v>0</v>
      </c>
      <c r="S670" s="36" t="str">
        <f>IF(R670&lt;672,"LOW",IF(R670&lt;979,"MEDIUM",IF(R670&lt;1399,"HIGH",IF(R670&lt;3501,"VERY HIGH",0))))</f>
        <v>LOW</v>
      </c>
      <c r="T670" s="41" t="s">
        <v>231</v>
      </c>
      <c r="U670" s="41"/>
      <c r="V670" s="41"/>
      <c r="W670" s="41"/>
      <c r="X670" s="41"/>
      <c r="Y670" s="40">
        <f>SUM('[1]Scores-protected'!A684:D684)</f>
        <v>0</v>
      </c>
      <c r="Z670" s="39">
        <f>R670-(R670*Y670)</f>
        <v>0</v>
      </c>
      <c r="AA670" s="38" t="str">
        <f>IF(Y670&lt;10%,"None",IF(Y670&lt;50%,"Unsatisfactory",IF(Y670&lt;80%,"Requires Improvements",IF(Y670&gt;79%,"Satisfactory",0))))</f>
        <v>None</v>
      </c>
      <c r="AB670" s="37">
        <v>0.9</v>
      </c>
      <c r="AC670" s="36" t="str">
        <f>IF(Z670&lt;672,"LOW",IF(Z670&lt;979,"MEDIUM",IF(Z670&lt;1399,"HIGH",IF(Z670&lt;3501,"VERY HIGH",0))))</f>
        <v>LOW</v>
      </c>
      <c r="AD670" s="35"/>
      <c r="AE670" s="34"/>
      <c r="AF670" s="33"/>
      <c r="AG670" s="33"/>
      <c r="AH670" s="33"/>
    </row>
    <row r="671" spans="1:34" ht="158.25" thickBot="1" x14ac:dyDescent="0.25">
      <c r="A671" s="50"/>
      <c r="B671" s="50"/>
      <c r="C671" s="50"/>
      <c r="D671" s="33"/>
      <c r="E671" s="49"/>
      <c r="F671" s="48"/>
      <c r="G671" s="47"/>
      <c r="H671" s="47"/>
      <c r="I671" s="46"/>
      <c r="J671" s="44"/>
      <c r="K671" s="45"/>
      <c r="L671" s="43"/>
      <c r="M671" s="43"/>
      <c r="N671" s="44"/>
      <c r="O671" s="43"/>
      <c r="P671" s="43"/>
      <c r="Q671" s="43"/>
      <c r="R671" s="42">
        <f>O671*P671*Q671</f>
        <v>0</v>
      </c>
      <c r="S671" s="36" t="str">
        <f>IF(R671&lt;672,"LOW",IF(R671&lt;979,"MEDIUM",IF(R671&lt;1399,"HIGH",IF(R671&lt;3501,"VERY HIGH",0))))</f>
        <v>LOW</v>
      </c>
      <c r="T671" s="41" t="s">
        <v>231</v>
      </c>
      <c r="U671" s="41"/>
      <c r="V671" s="41"/>
      <c r="W671" s="41"/>
      <c r="X671" s="41"/>
      <c r="Y671" s="40">
        <f>SUM('[1]Scores-protected'!A685:D685)</f>
        <v>0</v>
      </c>
      <c r="Z671" s="39">
        <f>R671-(R671*Y671)</f>
        <v>0</v>
      </c>
      <c r="AA671" s="38" t="str">
        <f>IF(Y671&lt;10%,"None",IF(Y671&lt;50%,"Unsatisfactory",IF(Y671&lt;80%,"Requires Improvements",IF(Y671&gt;79%,"Satisfactory",0))))</f>
        <v>None</v>
      </c>
      <c r="AB671" s="37">
        <v>0.9</v>
      </c>
      <c r="AC671" s="36" t="str">
        <f>IF(Z671&lt;672,"LOW",IF(Z671&lt;979,"MEDIUM",IF(Z671&lt;1399,"HIGH",IF(Z671&lt;3501,"VERY HIGH",0))))</f>
        <v>LOW</v>
      </c>
      <c r="AD671" s="35"/>
      <c r="AE671" s="34"/>
      <c r="AF671" s="33"/>
      <c r="AG671" s="33"/>
      <c r="AH671" s="33"/>
    </row>
    <row r="672" spans="1:34" ht="158.25" thickBot="1" x14ac:dyDescent="0.25">
      <c r="A672" s="50"/>
      <c r="B672" s="50"/>
      <c r="C672" s="50"/>
      <c r="D672" s="33"/>
      <c r="E672" s="49"/>
      <c r="F672" s="48"/>
      <c r="G672" s="47"/>
      <c r="H672" s="47"/>
      <c r="I672" s="46"/>
      <c r="J672" s="44"/>
      <c r="K672" s="45"/>
      <c r="L672" s="43"/>
      <c r="M672" s="43"/>
      <c r="N672" s="44"/>
      <c r="O672" s="43"/>
      <c r="P672" s="43"/>
      <c r="Q672" s="43"/>
      <c r="R672" s="42">
        <f>O672*P672*Q672</f>
        <v>0</v>
      </c>
      <c r="S672" s="36" t="str">
        <f>IF(R672&lt;672,"LOW",IF(R672&lt;979,"MEDIUM",IF(R672&lt;1399,"HIGH",IF(R672&lt;3501,"VERY HIGH",0))))</f>
        <v>LOW</v>
      </c>
      <c r="T672" s="41" t="s">
        <v>231</v>
      </c>
      <c r="U672" s="41"/>
      <c r="V672" s="41"/>
      <c r="W672" s="41"/>
      <c r="X672" s="41"/>
      <c r="Y672" s="40">
        <f>SUM('[1]Scores-protected'!A686:D686)</f>
        <v>0</v>
      </c>
      <c r="Z672" s="39">
        <f>R672-(R672*Y672)</f>
        <v>0</v>
      </c>
      <c r="AA672" s="38" t="str">
        <f>IF(Y672&lt;10%,"None",IF(Y672&lt;50%,"Unsatisfactory",IF(Y672&lt;80%,"Requires Improvements",IF(Y672&gt;79%,"Satisfactory",0))))</f>
        <v>None</v>
      </c>
      <c r="AB672" s="37">
        <v>0.9</v>
      </c>
      <c r="AC672" s="36" t="str">
        <f>IF(Z672&lt;672,"LOW",IF(Z672&lt;979,"MEDIUM",IF(Z672&lt;1399,"HIGH",IF(Z672&lt;3501,"VERY HIGH",0))))</f>
        <v>LOW</v>
      </c>
      <c r="AD672" s="35"/>
      <c r="AE672" s="34"/>
      <c r="AF672" s="33"/>
      <c r="AG672" s="33"/>
      <c r="AH672" s="33"/>
    </row>
    <row r="673" spans="1:34" ht="158.25" thickBot="1" x14ac:dyDescent="0.25">
      <c r="A673" s="50"/>
      <c r="B673" s="50"/>
      <c r="C673" s="50"/>
      <c r="D673" s="33"/>
      <c r="E673" s="49"/>
      <c r="F673" s="48"/>
      <c r="G673" s="47"/>
      <c r="H673" s="47"/>
      <c r="I673" s="46"/>
      <c r="J673" s="44"/>
      <c r="K673" s="45"/>
      <c r="L673" s="43"/>
      <c r="M673" s="43"/>
      <c r="N673" s="44"/>
      <c r="O673" s="43"/>
      <c r="P673" s="43"/>
      <c r="Q673" s="43"/>
      <c r="R673" s="42">
        <f>O673*P673*Q673</f>
        <v>0</v>
      </c>
      <c r="S673" s="36" t="str">
        <f>IF(R673&lt;672,"LOW",IF(R673&lt;979,"MEDIUM",IF(R673&lt;1399,"HIGH",IF(R673&lt;3501,"VERY HIGH",0))))</f>
        <v>LOW</v>
      </c>
      <c r="T673" s="41" t="s">
        <v>231</v>
      </c>
      <c r="U673" s="41"/>
      <c r="V673" s="41"/>
      <c r="W673" s="41"/>
      <c r="X673" s="41"/>
      <c r="Y673" s="40">
        <f>SUM('[1]Scores-protected'!A687:D687)</f>
        <v>0</v>
      </c>
      <c r="Z673" s="39">
        <f>R673-(R673*Y673)</f>
        <v>0</v>
      </c>
      <c r="AA673" s="38" t="str">
        <f>IF(Y673&lt;10%,"None",IF(Y673&lt;50%,"Unsatisfactory",IF(Y673&lt;80%,"Requires Improvements",IF(Y673&gt;79%,"Satisfactory",0))))</f>
        <v>None</v>
      </c>
      <c r="AB673" s="37">
        <v>0.9</v>
      </c>
      <c r="AC673" s="36" t="str">
        <f>IF(Z673&lt;672,"LOW",IF(Z673&lt;979,"MEDIUM",IF(Z673&lt;1399,"HIGH",IF(Z673&lt;3501,"VERY HIGH",0))))</f>
        <v>LOW</v>
      </c>
      <c r="AD673" s="35"/>
      <c r="AE673" s="34"/>
      <c r="AF673" s="33"/>
      <c r="AG673" s="33"/>
      <c r="AH673" s="33"/>
    </row>
    <row r="674" spans="1:34" ht="158.25" thickBot="1" x14ac:dyDescent="0.25">
      <c r="A674" s="50"/>
      <c r="B674" s="50"/>
      <c r="C674" s="50"/>
      <c r="D674" s="33"/>
      <c r="E674" s="49"/>
      <c r="F674" s="48"/>
      <c r="G674" s="47"/>
      <c r="H674" s="47"/>
      <c r="I674" s="46"/>
      <c r="J674" s="44"/>
      <c r="K674" s="45"/>
      <c r="L674" s="43"/>
      <c r="M674" s="43"/>
      <c r="N674" s="44"/>
      <c r="O674" s="43"/>
      <c r="P674" s="43"/>
      <c r="Q674" s="43"/>
      <c r="R674" s="42">
        <f>O674*P674*Q674</f>
        <v>0</v>
      </c>
      <c r="S674" s="36" t="str">
        <f>IF(R674&lt;672,"LOW",IF(R674&lt;979,"MEDIUM",IF(R674&lt;1399,"HIGH",IF(R674&lt;3501,"VERY HIGH",0))))</f>
        <v>LOW</v>
      </c>
      <c r="T674" s="41" t="s">
        <v>231</v>
      </c>
      <c r="U674" s="41"/>
      <c r="V674" s="41"/>
      <c r="W674" s="41"/>
      <c r="X674" s="41"/>
      <c r="Y674" s="40">
        <f>SUM('[1]Scores-protected'!A688:D688)</f>
        <v>0</v>
      </c>
      <c r="Z674" s="39">
        <f>R674-(R674*Y674)</f>
        <v>0</v>
      </c>
      <c r="AA674" s="38" t="str">
        <f>IF(Y674&lt;10%,"None",IF(Y674&lt;50%,"Unsatisfactory",IF(Y674&lt;80%,"Requires Improvements",IF(Y674&gt;79%,"Satisfactory",0))))</f>
        <v>None</v>
      </c>
      <c r="AB674" s="37">
        <v>0.9</v>
      </c>
      <c r="AC674" s="36" t="str">
        <f>IF(Z674&lt;672,"LOW",IF(Z674&lt;979,"MEDIUM",IF(Z674&lt;1399,"HIGH",IF(Z674&lt;3501,"VERY HIGH",0))))</f>
        <v>LOW</v>
      </c>
      <c r="AD674" s="35"/>
      <c r="AE674" s="34"/>
      <c r="AF674" s="33"/>
      <c r="AG674" s="33"/>
      <c r="AH674" s="33"/>
    </row>
    <row r="675" spans="1:34" ht="158.25" thickBot="1" x14ac:dyDescent="0.25">
      <c r="A675" s="50"/>
      <c r="B675" s="50"/>
      <c r="C675" s="50"/>
      <c r="D675" s="33"/>
      <c r="E675" s="49"/>
      <c r="F675" s="48"/>
      <c r="G675" s="47"/>
      <c r="H675" s="47"/>
      <c r="I675" s="46"/>
      <c r="J675" s="44"/>
      <c r="K675" s="45"/>
      <c r="L675" s="43"/>
      <c r="M675" s="43"/>
      <c r="N675" s="44"/>
      <c r="O675" s="43"/>
      <c r="P675" s="43"/>
      <c r="Q675" s="43"/>
      <c r="R675" s="42">
        <f>O675*P675*Q675</f>
        <v>0</v>
      </c>
      <c r="S675" s="36" t="str">
        <f>IF(R675&lt;672,"LOW",IF(R675&lt;979,"MEDIUM",IF(R675&lt;1399,"HIGH",IF(R675&lt;3501,"VERY HIGH",0))))</f>
        <v>LOW</v>
      </c>
      <c r="T675" s="41" t="s">
        <v>231</v>
      </c>
      <c r="U675" s="41"/>
      <c r="V675" s="41"/>
      <c r="W675" s="41"/>
      <c r="X675" s="41"/>
      <c r="Y675" s="40">
        <f>SUM('[1]Scores-protected'!A689:D689)</f>
        <v>0</v>
      </c>
      <c r="Z675" s="39">
        <f>R675-(R675*Y675)</f>
        <v>0</v>
      </c>
      <c r="AA675" s="38" t="str">
        <f>IF(Y675&lt;10%,"None",IF(Y675&lt;50%,"Unsatisfactory",IF(Y675&lt;80%,"Requires Improvements",IF(Y675&gt;79%,"Satisfactory",0))))</f>
        <v>None</v>
      </c>
      <c r="AB675" s="37">
        <v>0.9</v>
      </c>
      <c r="AC675" s="36" t="str">
        <f>IF(Z675&lt;672,"LOW",IF(Z675&lt;979,"MEDIUM",IF(Z675&lt;1399,"HIGH",IF(Z675&lt;3501,"VERY HIGH",0))))</f>
        <v>LOW</v>
      </c>
      <c r="AD675" s="35"/>
      <c r="AE675" s="34"/>
      <c r="AF675" s="33"/>
      <c r="AG675" s="33"/>
      <c r="AH675" s="33"/>
    </row>
    <row r="676" spans="1:34" ht="158.25" thickBot="1" x14ac:dyDescent="0.25">
      <c r="A676" s="50"/>
      <c r="B676" s="50"/>
      <c r="C676" s="50"/>
      <c r="D676" s="33"/>
      <c r="E676" s="49"/>
      <c r="F676" s="48"/>
      <c r="G676" s="47"/>
      <c r="H676" s="47"/>
      <c r="I676" s="46"/>
      <c r="J676" s="44"/>
      <c r="K676" s="45"/>
      <c r="L676" s="43"/>
      <c r="M676" s="43"/>
      <c r="N676" s="44"/>
      <c r="O676" s="43"/>
      <c r="P676" s="43"/>
      <c r="Q676" s="43"/>
      <c r="R676" s="42">
        <f>O676*P676*Q676</f>
        <v>0</v>
      </c>
      <c r="S676" s="36" t="str">
        <f>IF(R676&lt;672,"LOW",IF(R676&lt;979,"MEDIUM",IF(R676&lt;1399,"HIGH",IF(R676&lt;3501,"VERY HIGH",0))))</f>
        <v>LOW</v>
      </c>
      <c r="T676" s="41" t="s">
        <v>231</v>
      </c>
      <c r="U676" s="41"/>
      <c r="V676" s="41"/>
      <c r="W676" s="41"/>
      <c r="X676" s="41"/>
      <c r="Y676" s="40">
        <f>SUM('[1]Scores-protected'!A690:D690)</f>
        <v>0</v>
      </c>
      <c r="Z676" s="39">
        <f>R676-(R676*Y676)</f>
        <v>0</v>
      </c>
      <c r="AA676" s="38" t="str">
        <f>IF(Y676&lt;10%,"None",IF(Y676&lt;50%,"Unsatisfactory",IF(Y676&lt;80%,"Requires Improvements",IF(Y676&gt;79%,"Satisfactory",0))))</f>
        <v>None</v>
      </c>
      <c r="AB676" s="37">
        <v>0.9</v>
      </c>
      <c r="AC676" s="36" t="str">
        <f>IF(Z676&lt;672,"LOW",IF(Z676&lt;979,"MEDIUM",IF(Z676&lt;1399,"HIGH",IF(Z676&lt;3501,"VERY HIGH",0))))</f>
        <v>LOW</v>
      </c>
      <c r="AD676" s="35"/>
      <c r="AE676" s="34"/>
      <c r="AF676" s="33"/>
      <c r="AG676" s="33"/>
      <c r="AH676" s="33"/>
    </row>
    <row r="677" spans="1:34" ht="158.25" thickBot="1" x14ac:dyDescent="0.25">
      <c r="A677" s="50"/>
      <c r="B677" s="50"/>
      <c r="C677" s="50"/>
      <c r="D677" s="33"/>
      <c r="E677" s="49"/>
      <c r="F677" s="48"/>
      <c r="G677" s="47"/>
      <c r="H677" s="47"/>
      <c r="I677" s="46"/>
      <c r="J677" s="44"/>
      <c r="K677" s="45"/>
      <c r="L677" s="43"/>
      <c r="M677" s="43"/>
      <c r="N677" s="44"/>
      <c r="O677" s="43"/>
      <c r="P677" s="43"/>
      <c r="Q677" s="43"/>
      <c r="R677" s="42">
        <f>O677*P677*Q677</f>
        <v>0</v>
      </c>
      <c r="S677" s="36" t="str">
        <f>IF(R677&lt;672,"LOW",IF(R677&lt;979,"MEDIUM",IF(R677&lt;1399,"HIGH",IF(R677&lt;3501,"VERY HIGH",0))))</f>
        <v>LOW</v>
      </c>
      <c r="T677" s="41" t="s">
        <v>231</v>
      </c>
      <c r="U677" s="41"/>
      <c r="V677" s="41"/>
      <c r="W677" s="41"/>
      <c r="X677" s="41"/>
      <c r="Y677" s="40">
        <f>SUM('[1]Scores-protected'!A691:D691)</f>
        <v>0</v>
      </c>
      <c r="Z677" s="39">
        <f>R677-(R677*Y677)</f>
        <v>0</v>
      </c>
      <c r="AA677" s="38" t="str">
        <f>IF(Y677&lt;10%,"None",IF(Y677&lt;50%,"Unsatisfactory",IF(Y677&lt;80%,"Requires Improvements",IF(Y677&gt;79%,"Satisfactory",0))))</f>
        <v>None</v>
      </c>
      <c r="AB677" s="37">
        <v>0.9</v>
      </c>
      <c r="AC677" s="36" t="str">
        <f>IF(Z677&lt;672,"LOW",IF(Z677&lt;979,"MEDIUM",IF(Z677&lt;1399,"HIGH",IF(Z677&lt;3501,"VERY HIGH",0))))</f>
        <v>LOW</v>
      </c>
      <c r="AD677" s="35"/>
      <c r="AE677" s="34"/>
      <c r="AF677" s="33"/>
      <c r="AG677" s="33"/>
      <c r="AH677" s="33"/>
    </row>
    <row r="678" spans="1:34" ht="158.25" thickBot="1" x14ac:dyDescent="0.25">
      <c r="A678" s="50"/>
      <c r="B678" s="50"/>
      <c r="C678" s="50"/>
      <c r="D678" s="33"/>
      <c r="E678" s="49"/>
      <c r="F678" s="48"/>
      <c r="G678" s="47"/>
      <c r="H678" s="47"/>
      <c r="I678" s="46"/>
      <c r="J678" s="44"/>
      <c r="K678" s="45"/>
      <c r="L678" s="43"/>
      <c r="M678" s="43"/>
      <c r="N678" s="44"/>
      <c r="O678" s="43"/>
      <c r="P678" s="43"/>
      <c r="Q678" s="43"/>
      <c r="R678" s="42">
        <f>O678*P678*Q678</f>
        <v>0</v>
      </c>
      <c r="S678" s="36" t="str">
        <f>IF(R678&lt;672,"LOW",IF(R678&lt;979,"MEDIUM",IF(R678&lt;1399,"HIGH",IF(R678&lt;3501,"VERY HIGH",0))))</f>
        <v>LOW</v>
      </c>
      <c r="T678" s="41" t="s">
        <v>231</v>
      </c>
      <c r="U678" s="41"/>
      <c r="V678" s="41"/>
      <c r="W678" s="41"/>
      <c r="X678" s="41"/>
      <c r="Y678" s="40">
        <f>SUM('[1]Scores-protected'!A692:D692)</f>
        <v>0</v>
      </c>
      <c r="Z678" s="39">
        <f>R678-(R678*Y678)</f>
        <v>0</v>
      </c>
      <c r="AA678" s="38" t="str">
        <f>IF(Y678&lt;10%,"None",IF(Y678&lt;50%,"Unsatisfactory",IF(Y678&lt;80%,"Requires Improvements",IF(Y678&gt;79%,"Satisfactory",0))))</f>
        <v>None</v>
      </c>
      <c r="AB678" s="37">
        <v>0.9</v>
      </c>
      <c r="AC678" s="36" t="str">
        <f>IF(Z678&lt;672,"LOW",IF(Z678&lt;979,"MEDIUM",IF(Z678&lt;1399,"HIGH",IF(Z678&lt;3501,"VERY HIGH",0))))</f>
        <v>LOW</v>
      </c>
      <c r="AD678" s="35"/>
      <c r="AE678" s="34"/>
      <c r="AF678" s="33"/>
      <c r="AG678" s="33"/>
      <c r="AH678" s="33"/>
    </row>
    <row r="679" spans="1:34" ht="158.25" thickBot="1" x14ac:dyDescent="0.25">
      <c r="A679" s="50"/>
      <c r="B679" s="50"/>
      <c r="C679" s="50"/>
      <c r="D679" s="33"/>
      <c r="E679" s="49"/>
      <c r="F679" s="48"/>
      <c r="G679" s="47"/>
      <c r="H679" s="47"/>
      <c r="I679" s="46"/>
      <c r="J679" s="44"/>
      <c r="K679" s="45"/>
      <c r="L679" s="43"/>
      <c r="M679" s="43"/>
      <c r="N679" s="44"/>
      <c r="O679" s="43"/>
      <c r="P679" s="43"/>
      <c r="Q679" s="43"/>
      <c r="R679" s="42">
        <f>O679*P679*Q679</f>
        <v>0</v>
      </c>
      <c r="S679" s="36" t="str">
        <f>IF(R679&lt;672,"LOW",IF(R679&lt;979,"MEDIUM",IF(R679&lt;1399,"HIGH",IF(R679&lt;3501,"VERY HIGH",0))))</f>
        <v>LOW</v>
      </c>
      <c r="T679" s="41" t="s">
        <v>231</v>
      </c>
      <c r="U679" s="41"/>
      <c r="V679" s="41"/>
      <c r="W679" s="41"/>
      <c r="X679" s="41"/>
      <c r="Y679" s="40">
        <f>SUM('[1]Scores-protected'!A693:D693)</f>
        <v>0</v>
      </c>
      <c r="Z679" s="39">
        <f>R679-(R679*Y679)</f>
        <v>0</v>
      </c>
      <c r="AA679" s="38" t="str">
        <f>IF(Y679&lt;10%,"None",IF(Y679&lt;50%,"Unsatisfactory",IF(Y679&lt;80%,"Requires Improvements",IF(Y679&gt;79%,"Satisfactory",0))))</f>
        <v>None</v>
      </c>
      <c r="AB679" s="37">
        <v>0.9</v>
      </c>
      <c r="AC679" s="36" t="str">
        <f>IF(Z679&lt;672,"LOW",IF(Z679&lt;979,"MEDIUM",IF(Z679&lt;1399,"HIGH",IF(Z679&lt;3501,"VERY HIGH",0))))</f>
        <v>LOW</v>
      </c>
      <c r="AD679" s="35"/>
      <c r="AE679" s="34"/>
      <c r="AF679" s="33"/>
      <c r="AG679" s="33"/>
      <c r="AH679" s="33"/>
    </row>
    <row r="680" spans="1:34" ht="158.25" thickBot="1" x14ac:dyDescent="0.25">
      <c r="A680" s="50"/>
      <c r="B680" s="50"/>
      <c r="C680" s="50"/>
      <c r="D680" s="33"/>
      <c r="E680" s="49"/>
      <c r="F680" s="48"/>
      <c r="G680" s="47"/>
      <c r="H680" s="47"/>
      <c r="I680" s="46"/>
      <c r="J680" s="44"/>
      <c r="K680" s="45"/>
      <c r="L680" s="43"/>
      <c r="M680" s="43"/>
      <c r="N680" s="44"/>
      <c r="O680" s="43"/>
      <c r="P680" s="43"/>
      <c r="Q680" s="43"/>
      <c r="R680" s="42">
        <f>O680*P680*Q680</f>
        <v>0</v>
      </c>
      <c r="S680" s="36" t="str">
        <f>IF(R680&lt;672,"LOW",IF(R680&lt;979,"MEDIUM",IF(R680&lt;1399,"HIGH",IF(R680&lt;3501,"VERY HIGH",0))))</f>
        <v>LOW</v>
      </c>
      <c r="T680" s="41" t="s">
        <v>231</v>
      </c>
      <c r="U680" s="41"/>
      <c r="V680" s="41"/>
      <c r="W680" s="41"/>
      <c r="X680" s="41"/>
      <c r="Y680" s="40">
        <f>SUM('[1]Scores-protected'!A694:D694)</f>
        <v>0</v>
      </c>
      <c r="Z680" s="39">
        <f>R680-(R680*Y680)</f>
        <v>0</v>
      </c>
      <c r="AA680" s="38" t="str">
        <f>IF(Y680&lt;10%,"None",IF(Y680&lt;50%,"Unsatisfactory",IF(Y680&lt;80%,"Requires Improvements",IF(Y680&gt;79%,"Satisfactory",0))))</f>
        <v>None</v>
      </c>
      <c r="AB680" s="37">
        <v>0.9</v>
      </c>
      <c r="AC680" s="36" t="str">
        <f>IF(Z680&lt;672,"LOW",IF(Z680&lt;979,"MEDIUM",IF(Z680&lt;1399,"HIGH",IF(Z680&lt;3501,"VERY HIGH",0))))</f>
        <v>LOW</v>
      </c>
      <c r="AD680" s="35"/>
      <c r="AE680" s="34"/>
      <c r="AF680" s="33"/>
      <c r="AG680" s="33"/>
      <c r="AH680" s="33"/>
    </row>
    <row r="681" spans="1:34" ht="158.25" thickBot="1" x14ac:dyDescent="0.25">
      <c r="A681" s="50"/>
      <c r="B681" s="50"/>
      <c r="C681" s="50"/>
      <c r="D681" s="33"/>
      <c r="E681" s="49"/>
      <c r="F681" s="48"/>
      <c r="G681" s="47"/>
      <c r="H681" s="47"/>
      <c r="I681" s="46"/>
      <c r="J681" s="44"/>
      <c r="K681" s="45"/>
      <c r="L681" s="43"/>
      <c r="M681" s="43"/>
      <c r="N681" s="44"/>
      <c r="O681" s="43"/>
      <c r="P681" s="43"/>
      <c r="Q681" s="43"/>
      <c r="R681" s="42">
        <f>O681*P681*Q681</f>
        <v>0</v>
      </c>
      <c r="S681" s="36" t="str">
        <f>IF(R681&lt;672,"LOW",IF(R681&lt;979,"MEDIUM",IF(R681&lt;1399,"HIGH",IF(R681&lt;3501,"VERY HIGH",0))))</f>
        <v>LOW</v>
      </c>
      <c r="T681" s="41" t="s">
        <v>231</v>
      </c>
      <c r="U681" s="41"/>
      <c r="V681" s="41"/>
      <c r="W681" s="41"/>
      <c r="X681" s="41"/>
      <c r="Y681" s="40">
        <f>SUM('[1]Scores-protected'!A695:D695)</f>
        <v>0</v>
      </c>
      <c r="Z681" s="39">
        <f>R681-(R681*Y681)</f>
        <v>0</v>
      </c>
      <c r="AA681" s="38" t="str">
        <f>IF(Y681&lt;10%,"None",IF(Y681&lt;50%,"Unsatisfactory",IF(Y681&lt;80%,"Requires Improvements",IF(Y681&gt;79%,"Satisfactory",0))))</f>
        <v>None</v>
      </c>
      <c r="AB681" s="37">
        <v>0.9</v>
      </c>
      <c r="AC681" s="36" t="str">
        <f>IF(Z681&lt;672,"LOW",IF(Z681&lt;979,"MEDIUM",IF(Z681&lt;1399,"HIGH",IF(Z681&lt;3501,"VERY HIGH",0))))</f>
        <v>LOW</v>
      </c>
      <c r="AD681" s="35"/>
      <c r="AE681" s="34"/>
      <c r="AF681" s="33"/>
      <c r="AG681" s="33"/>
      <c r="AH681" s="33"/>
    </row>
    <row r="682" spans="1:34" ht="158.25" thickBot="1" x14ac:dyDescent="0.25">
      <c r="A682" s="50"/>
      <c r="B682" s="50"/>
      <c r="C682" s="50"/>
      <c r="D682" s="33"/>
      <c r="E682" s="49"/>
      <c r="F682" s="48"/>
      <c r="G682" s="47"/>
      <c r="H682" s="47"/>
      <c r="I682" s="46"/>
      <c r="J682" s="44"/>
      <c r="K682" s="45"/>
      <c r="L682" s="43"/>
      <c r="M682" s="43"/>
      <c r="N682" s="44"/>
      <c r="O682" s="43"/>
      <c r="P682" s="43"/>
      <c r="Q682" s="43"/>
      <c r="R682" s="42">
        <f>O682*P682*Q682</f>
        <v>0</v>
      </c>
      <c r="S682" s="36" t="str">
        <f>IF(R682&lt;672,"LOW",IF(R682&lt;979,"MEDIUM",IF(R682&lt;1399,"HIGH",IF(R682&lt;3501,"VERY HIGH",0))))</f>
        <v>LOW</v>
      </c>
      <c r="T682" s="41" t="s">
        <v>231</v>
      </c>
      <c r="U682" s="41"/>
      <c r="V682" s="41"/>
      <c r="W682" s="41"/>
      <c r="X682" s="41"/>
      <c r="Y682" s="40">
        <f>SUM('[1]Scores-protected'!A696:D696)</f>
        <v>0</v>
      </c>
      <c r="Z682" s="39">
        <f>R682-(R682*Y682)</f>
        <v>0</v>
      </c>
      <c r="AA682" s="38" t="str">
        <f>IF(Y682&lt;10%,"None",IF(Y682&lt;50%,"Unsatisfactory",IF(Y682&lt;80%,"Requires Improvements",IF(Y682&gt;79%,"Satisfactory",0))))</f>
        <v>None</v>
      </c>
      <c r="AB682" s="37">
        <v>0.9</v>
      </c>
      <c r="AC682" s="36" t="str">
        <f>IF(Z682&lt;672,"LOW",IF(Z682&lt;979,"MEDIUM",IF(Z682&lt;1399,"HIGH",IF(Z682&lt;3501,"VERY HIGH",0))))</f>
        <v>LOW</v>
      </c>
      <c r="AD682" s="35"/>
      <c r="AE682" s="34"/>
      <c r="AF682" s="33"/>
      <c r="AG682" s="33"/>
      <c r="AH682" s="33"/>
    </row>
    <row r="683" spans="1:34" ht="158.25" thickBot="1" x14ac:dyDescent="0.25">
      <c r="A683" s="50"/>
      <c r="B683" s="50"/>
      <c r="C683" s="50"/>
      <c r="D683" s="33"/>
      <c r="E683" s="49"/>
      <c r="F683" s="48"/>
      <c r="G683" s="47"/>
      <c r="H683" s="47"/>
      <c r="I683" s="46"/>
      <c r="J683" s="44"/>
      <c r="K683" s="45"/>
      <c r="L683" s="43"/>
      <c r="M683" s="43"/>
      <c r="N683" s="44"/>
      <c r="O683" s="43"/>
      <c r="P683" s="43"/>
      <c r="Q683" s="43"/>
      <c r="R683" s="42">
        <f>O683*P683*Q683</f>
        <v>0</v>
      </c>
      <c r="S683" s="36" t="str">
        <f>IF(R683&lt;672,"LOW",IF(R683&lt;979,"MEDIUM",IF(R683&lt;1399,"HIGH",IF(R683&lt;3501,"VERY HIGH",0))))</f>
        <v>LOW</v>
      </c>
      <c r="T683" s="41" t="s">
        <v>231</v>
      </c>
      <c r="U683" s="41"/>
      <c r="V683" s="41"/>
      <c r="W683" s="41"/>
      <c r="X683" s="41"/>
      <c r="Y683" s="40">
        <f>SUM('[1]Scores-protected'!A697:D697)</f>
        <v>0</v>
      </c>
      <c r="Z683" s="39">
        <f>R683-(R683*Y683)</f>
        <v>0</v>
      </c>
      <c r="AA683" s="38" t="str">
        <f>IF(Y683&lt;10%,"None",IF(Y683&lt;50%,"Unsatisfactory",IF(Y683&lt;80%,"Requires Improvements",IF(Y683&gt;79%,"Satisfactory",0))))</f>
        <v>None</v>
      </c>
      <c r="AB683" s="37">
        <v>0.9</v>
      </c>
      <c r="AC683" s="36" t="str">
        <f>IF(Z683&lt;672,"LOW",IF(Z683&lt;979,"MEDIUM",IF(Z683&lt;1399,"HIGH",IF(Z683&lt;3501,"VERY HIGH",0))))</f>
        <v>LOW</v>
      </c>
      <c r="AD683" s="35"/>
      <c r="AE683" s="34"/>
      <c r="AF683" s="33"/>
      <c r="AG683" s="33"/>
      <c r="AH683" s="33"/>
    </row>
    <row r="684" spans="1:34" ht="158.25" thickBot="1" x14ac:dyDescent="0.25">
      <c r="A684" s="50"/>
      <c r="B684" s="50"/>
      <c r="C684" s="50"/>
      <c r="D684" s="33"/>
      <c r="E684" s="49"/>
      <c r="F684" s="48"/>
      <c r="G684" s="47"/>
      <c r="H684" s="47"/>
      <c r="I684" s="46"/>
      <c r="J684" s="44"/>
      <c r="K684" s="45"/>
      <c r="L684" s="43"/>
      <c r="M684" s="43"/>
      <c r="N684" s="44"/>
      <c r="O684" s="43"/>
      <c r="P684" s="43"/>
      <c r="Q684" s="43"/>
      <c r="R684" s="42">
        <f>O684*P684*Q684</f>
        <v>0</v>
      </c>
      <c r="S684" s="36" t="str">
        <f>IF(R684&lt;672,"LOW",IF(R684&lt;979,"MEDIUM",IF(R684&lt;1399,"HIGH",IF(R684&lt;3501,"VERY HIGH",0))))</f>
        <v>LOW</v>
      </c>
      <c r="T684" s="41" t="s">
        <v>231</v>
      </c>
      <c r="U684" s="41"/>
      <c r="V684" s="41"/>
      <c r="W684" s="41"/>
      <c r="X684" s="41"/>
      <c r="Y684" s="40">
        <f>SUM('[1]Scores-protected'!A698:D698)</f>
        <v>0</v>
      </c>
      <c r="Z684" s="39">
        <f>R684-(R684*Y684)</f>
        <v>0</v>
      </c>
      <c r="AA684" s="38" t="str">
        <f>IF(Y684&lt;10%,"None",IF(Y684&lt;50%,"Unsatisfactory",IF(Y684&lt;80%,"Requires Improvements",IF(Y684&gt;79%,"Satisfactory",0))))</f>
        <v>None</v>
      </c>
      <c r="AB684" s="37">
        <v>0.9</v>
      </c>
      <c r="AC684" s="36" t="str">
        <f>IF(Z684&lt;672,"LOW",IF(Z684&lt;979,"MEDIUM",IF(Z684&lt;1399,"HIGH",IF(Z684&lt;3501,"VERY HIGH",0))))</f>
        <v>LOW</v>
      </c>
      <c r="AD684" s="35"/>
      <c r="AE684" s="34"/>
      <c r="AF684" s="33"/>
      <c r="AG684" s="33"/>
      <c r="AH684" s="33"/>
    </row>
    <row r="685" spans="1:34" ht="158.25" thickBot="1" x14ac:dyDescent="0.25">
      <c r="A685" s="50"/>
      <c r="B685" s="50"/>
      <c r="C685" s="50"/>
      <c r="D685" s="33"/>
      <c r="E685" s="49"/>
      <c r="F685" s="48"/>
      <c r="G685" s="47"/>
      <c r="H685" s="47"/>
      <c r="I685" s="46"/>
      <c r="J685" s="44"/>
      <c r="K685" s="45"/>
      <c r="L685" s="43"/>
      <c r="M685" s="43"/>
      <c r="N685" s="44"/>
      <c r="O685" s="43"/>
      <c r="P685" s="43"/>
      <c r="Q685" s="43"/>
      <c r="R685" s="42">
        <f>O685*P685*Q685</f>
        <v>0</v>
      </c>
      <c r="S685" s="36" t="str">
        <f>IF(R685&lt;672,"LOW",IF(R685&lt;979,"MEDIUM",IF(R685&lt;1399,"HIGH",IF(R685&lt;3501,"VERY HIGH",0))))</f>
        <v>LOW</v>
      </c>
      <c r="T685" s="41" t="s">
        <v>231</v>
      </c>
      <c r="U685" s="41"/>
      <c r="V685" s="41"/>
      <c r="W685" s="41"/>
      <c r="X685" s="41"/>
      <c r="Y685" s="40">
        <f>SUM('[1]Scores-protected'!A699:D699)</f>
        <v>0</v>
      </c>
      <c r="Z685" s="39">
        <f>R685-(R685*Y685)</f>
        <v>0</v>
      </c>
      <c r="AA685" s="38" t="str">
        <f>IF(Y685&lt;10%,"None",IF(Y685&lt;50%,"Unsatisfactory",IF(Y685&lt;80%,"Requires Improvements",IF(Y685&gt;79%,"Satisfactory",0))))</f>
        <v>None</v>
      </c>
      <c r="AB685" s="37">
        <v>0.9</v>
      </c>
      <c r="AC685" s="36" t="str">
        <f>IF(Z685&lt;672,"LOW",IF(Z685&lt;979,"MEDIUM",IF(Z685&lt;1399,"HIGH",IF(Z685&lt;3501,"VERY HIGH",0))))</f>
        <v>LOW</v>
      </c>
      <c r="AD685" s="35"/>
      <c r="AE685" s="34"/>
      <c r="AF685" s="33"/>
      <c r="AG685" s="33"/>
      <c r="AH685" s="33"/>
    </row>
    <row r="686" spans="1:34" ht="158.25" thickBot="1" x14ac:dyDescent="0.25">
      <c r="A686" s="50"/>
      <c r="B686" s="50"/>
      <c r="C686" s="50"/>
      <c r="D686" s="33"/>
      <c r="E686" s="49"/>
      <c r="F686" s="48"/>
      <c r="G686" s="47"/>
      <c r="H686" s="47"/>
      <c r="I686" s="46"/>
      <c r="J686" s="44"/>
      <c r="K686" s="45"/>
      <c r="L686" s="43"/>
      <c r="M686" s="43"/>
      <c r="N686" s="44"/>
      <c r="O686" s="43"/>
      <c r="P686" s="43"/>
      <c r="Q686" s="43"/>
      <c r="R686" s="42">
        <f>O686*P686*Q686</f>
        <v>0</v>
      </c>
      <c r="S686" s="36" t="str">
        <f>IF(R686&lt;672,"LOW",IF(R686&lt;979,"MEDIUM",IF(R686&lt;1399,"HIGH",IF(R686&lt;3501,"VERY HIGH",0))))</f>
        <v>LOW</v>
      </c>
      <c r="T686" s="41" t="s">
        <v>231</v>
      </c>
      <c r="U686" s="41"/>
      <c r="V686" s="41"/>
      <c r="W686" s="41"/>
      <c r="X686" s="41"/>
      <c r="Y686" s="40">
        <f>SUM('[1]Scores-protected'!A700:D700)</f>
        <v>0</v>
      </c>
      <c r="Z686" s="39">
        <f>R686-(R686*Y686)</f>
        <v>0</v>
      </c>
      <c r="AA686" s="38" t="str">
        <f>IF(Y686&lt;10%,"None",IF(Y686&lt;50%,"Unsatisfactory",IF(Y686&lt;80%,"Requires Improvements",IF(Y686&gt;79%,"Satisfactory",0))))</f>
        <v>None</v>
      </c>
      <c r="AB686" s="37">
        <v>0.9</v>
      </c>
      <c r="AC686" s="36" t="str">
        <f>IF(Z686&lt;672,"LOW",IF(Z686&lt;979,"MEDIUM",IF(Z686&lt;1399,"HIGH",IF(Z686&lt;3501,"VERY HIGH",0))))</f>
        <v>LOW</v>
      </c>
      <c r="AD686" s="35"/>
      <c r="AE686" s="34"/>
      <c r="AF686" s="33"/>
      <c r="AG686" s="33"/>
      <c r="AH686" s="33"/>
    </row>
    <row r="687" spans="1:34" ht="158.25" thickBot="1" x14ac:dyDescent="0.25">
      <c r="A687" s="50"/>
      <c r="B687" s="50"/>
      <c r="C687" s="50"/>
      <c r="D687" s="33"/>
      <c r="E687" s="49"/>
      <c r="F687" s="48"/>
      <c r="G687" s="47"/>
      <c r="H687" s="47"/>
      <c r="I687" s="46"/>
      <c r="J687" s="44"/>
      <c r="K687" s="45"/>
      <c r="L687" s="43"/>
      <c r="M687" s="43"/>
      <c r="N687" s="44"/>
      <c r="O687" s="43"/>
      <c r="P687" s="43"/>
      <c r="Q687" s="43"/>
      <c r="R687" s="42">
        <f>O687*P687*Q687</f>
        <v>0</v>
      </c>
      <c r="S687" s="36" t="str">
        <f>IF(R687&lt;672,"LOW",IF(R687&lt;979,"MEDIUM",IF(R687&lt;1399,"HIGH",IF(R687&lt;3501,"VERY HIGH",0))))</f>
        <v>LOW</v>
      </c>
      <c r="T687" s="41" t="s">
        <v>231</v>
      </c>
      <c r="U687" s="41"/>
      <c r="V687" s="41"/>
      <c r="W687" s="41"/>
      <c r="X687" s="41"/>
      <c r="Y687" s="40">
        <f>SUM('[1]Scores-protected'!A701:D701)</f>
        <v>0</v>
      </c>
      <c r="Z687" s="39">
        <f>R687-(R687*Y687)</f>
        <v>0</v>
      </c>
      <c r="AA687" s="38" t="str">
        <f>IF(Y687&lt;10%,"None",IF(Y687&lt;50%,"Unsatisfactory",IF(Y687&lt;80%,"Requires Improvements",IF(Y687&gt;79%,"Satisfactory",0))))</f>
        <v>None</v>
      </c>
      <c r="AB687" s="37">
        <v>0.9</v>
      </c>
      <c r="AC687" s="36" t="str">
        <f>IF(Z687&lt;672,"LOW",IF(Z687&lt;979,"MEDIUM",IF(Z687&lt;1399,"HIGH",IF(Z687&lt;3501,"VERY HIGH",0))))</f>
        <v>LOW</v>
      </c>
      <c r="AD687" s="35"/>
      <c r="AE687" s="34"/>
      <c r="AF687" s="33"/>
      <c r="AG687" s="33"/>
      <c r="AH687" s="33"/>
    </row>
    <row r="688" spans="1:34" ht="158.25" thickBot="1" x14ac:dyDescent="0.25">
      <c r="A688" s="50"/>
      <c r="B688" s="50"/>
      <c r="C688" s="50"/>
      <c r="D688" s="33"/>
      <c r="E688" s="49"/>
      <c r="F688" s="48"/>
      <c r="G688" s="47"/>
      <c r="H688" s="47"/>
      <c r="I688" s="46"/>
      <c r="J688" s="44"/>
      <c r="K688" s="45"/>
      <c r="L688" s="43"/>
      <c r="M688" s="43"/>
      <c r="N688" s="44"/>
      <c r="O688" s="43"/>
      <c r="P688" s="43"/>
      <c r="Q688" s="43"/>
      <c r="R688" s="42">
        <f>O688*P688*Q688</f>
        <v>0</v>
      </c>
      <c r="S688" s="36" t="str">
        <f>IF(R688&lt;672,"LOW",IF(R688&lt;979,"MEDIUM",IF(R688&lt;1399,"HIGH",IF(R688&lt;3501,"VERY HIGH",0))))</f>
        <v>LOW</v>
      </c>
      <c r="T688" s="41" t="s">
        <v>231</v>
      </c>
      <c r="U688" s="41"/>
      <c r="V688" s="41"/>
      <c r="W688" s="41"/>
      <c r="X688" s="41"/>
      <c r="Y688" s="40">
        <f>SUM('[1]Scores-protected'!A702:D702)</f>
        <v>0</v>
      </c>
      <c r="Z688" s="39">
        <f>R688-(R688*Y688)</f>
        <v>0</v>
      </c>
      <c r="AA688" s="38" t="str">
        <f>IF(Y688&lt;10%,"None",IF(Y688&lt;50%,"Unsatisfactory",IF(Y688&lt;80%,"Requires Improvements",IF(Y688&gt;79%,"Satisfactory",0))))</f>
        <v>None</v>
      </c>
      <c r="AB688" s="37">
        <v>0.9</v>
      </c>
      <c r="AC688" s="36" t="str">
        <f>IF(Z688&lt;672,"LOW",IF(Z688&lt;979,"MEDIUM",IF(Z688&lt;1399,"HIGH",IF(Z688&lt;3501,"VERY HIGH",0))))</f>
        <v>LOW</v>
      </c>
      <c r="AD688" s="35"/>
      <c r="AE688" s="34"/>
      <c r="AF688" s="33"/>
      <c r="AG688" s="33"/>
      <c r="AH688" s="33"/>
    </row>
    <row r="689" spans="1:34" ht="158.25" thickBot="1" x14ac:dyDescent="0.25">
      <c r="A689" s="50"/>
      <c r="B689" s="50"/>
      <c r="C689" s="50"/>
      <c r="D689" s="33"/>
      <c r="E689" s="49"/>
      <c r="F689" s="48"/>
      <c r="G689" s="47"/>
      <c r="H689" s="47"/>
      <c r="I689" s="46"/>
      <c r="J689" s="44"/>
      <c r="K689" s="45"/>
      <c r="L689" s="43"/>
      <c r="M689" s="43"/>
      <c r="N689" s="44"/>
      <c r="O689" s="43"/>
      <c r="P689" s="43"/>
      <c r="Q689" s="43"/>
      <c r="R689" s="42">
        <f>O689*P689*Q689</f>
        <v>0</v>
      </c>
      <c r="S689" s="36" t="str">
        <f>IF(R689&lt;672,"LOW",IF(R689&lt;979,"MEDIUM",IF(R689&lt;1399,"HIGH",IF(R689&lt;3501,"VERY HIGH",0))))</f>
        <v>LOW</v>
      </c>
      <c r="T689" s="41" t="s">
        <v>231</v>
      </c>
      <c r="U689" s="41"/>
      <c r="V689" s="41"/>
      <c r="W689" s="41"/>
      <c r="X689" s="41"/>
      <c r="Y689" s="40">
        <f>SUM('[1]Scores-protected'!A703:D703)</f>
        <v>0</v>
      </c>
      <c r="Z689" s="39">
        <f>R689-(R689*Y689)</f>
        <v>0</v>
      </c>
      <c r="AA689" s="38" t="str">
        <f>IF(Y689&lt;10%,"None",IF(Y689&lt;50%,"Unsatisfactory",IF(Y689&lt;80%,"Requires Improvements",IF(Y689&gt;79%,"Satisfactory",0))))</f>
        <v>None</v>
      </c>
      <c r="AB689" s="37">
        <v>0.9</v>
      </c>
      <c r="AC689" s="36" t="str">
        <f>IF(Z689&lt;672,"LOW",IF(Z689&lt;979,"MEDIUM",IF(Z689&lt;1399,"HIGH",IF(Z689&lt;3501,"VERY HIGH",0))))</f>
        <v>LOW</v>
      </c>
      <c r="AD689" s="35"/>
      <c r="AE689" s="34"/>
      <c r="AF689" s="33"/>
      <c r="AG689" s="33"/>
      <c r="AH689" s="33"/>
    </row>
    <row r="690" spans="1:34" ht="158.25" thickBot="1" x14ac:dyDescent="0.25">
      <c r="A690" s="50"/>
      <c r="B690" s="50"/>
      <c r="C690" s="50"/>
      <c r="D690" s="33"/>
      <c r="E690" s="49"/>
      <c r="F690" s="48"/>
      <c r="G690" s="47"/>
      <c r="H690" s="47"/>
      <c r="I690" s="46"/>
      <c r="J690" s="44"/>
      <c r="K690" s="45"/>
      <c r="L690" s="43"/>
      <c r="M690" s="43"/>
      <c r="N690" s="44"/>
      <c r="O690" s="43"/>
      <c r="P690" s="43"/>
      <c r="Q690" s="43"/>
      <c r="R690" s="42">
        <f>O690*P690*Q690</f>
        <v>0</v>
      </c>
      <c r="S690" s="36" t="str">
        <f>IF(R690&lt;672,"LOW",IF(R690&lt;979,"MEDIUM",IF(R690&lt;1399,"HIGH",IF(R690&lt;3501,"VERY HIGH",0))))</f>
        <v>LOW</v>
      </c>
      <c r="T690" s="41" t="s">
        <v>231</v>
      </c>
      <c r="U690" s="41"/>
      <c r="V690" s="41"/>
      <c r="W690" s="41"/>
      <c r="X690" s="41"/>
      <c r="Y690" s="40">
        <f>SUM('[1]Scores-protected'!A704:D704)</f>
        <v>0</v>
      </c>
      <c r="Z690" s="39">
        <f>R690-(R690*Y690)</f>
        <v>0</v>
      </c>
      <c r="AA690" s="38" t="str">
        <f>IF(Y690&lt;10%,"None",IF(Y690&lt;50%,"Unsatisfactory",IF(Y690&lt;80%,"Requires Improvements",IF(Y690&gt;79%,"Satisfactory",0))))</f>
        <v>None</v>
      </c>
      <c r="AB690" s="37">
        <v>0.9</v>
      </c>
      <c r="AC690" s="36" t="str">
        <f>IF(Z690&lt;672,"LOW",IF(Z690&lt;979,"MEDIUM",IF(Z690&lt;1399,"HIGH",IF(Z690&lt;3501,"VERY HIGH",0))))</f>
        <v>LOW</v>
      </c>
      <c r="AD690" s="35"/>
      <c r="AE690" s="34"/>
      <c r="AF690" s="33"/>
      <c r="AG690" s="33"/>
      <c r="AH690" s="33"/>
    </row>
    <row r="691" spans="1:34" ht="158.25" thickBot="1" x14ac:dyDescent="0.25">
      <c r="A691" s="50"/>
      <c r="B691" s="50"/>
      <c r="C691" s="50"/>
      <c r="D691" s="33"/>
      <c r="E691" s="49"/>
      <c r="F691" s="48"/>
      <c r="G691" s="47"/>
      <c r="H691" s="47"/>
      <c r="I691" s="46"/>
      <c r="J691" s="44"/>
      <c r="K691" s="45"/>
      <c r="L691" s="43"/>
      <c r="M691" s="43"/>
      <c r="N691" s="44"/>
      <c r="O691" s="43"/>
      <c r="P691" s="43"/>
      <c r="Q691" s="43"/>
      <c r="R691" s="42">
        <f>O691*P691*Q691</f>
        <v>0</v>
      </c>
      <c r="S691" s="36" t="str">
        <f>IF(R691&lt;672,"LOW",IF(R691&lt;979,"MEDIUM",IF(R691&lt;1399,"HIGH",IF(R691&lt;3501,"VERY HIGH",0))))</f>
        <v>LOW</v>
      </c>
      <c r="T691" s="41" t="s">
        <v>231</v>
      </c>
      <c r="U691" s="41"/>
      <c r="V691" s="41"/>
      <c r="W691" s="41"/>
      <c r="X691" s="41"/>
      <c r="Y691" s="40">
        <f>SUM('[1]Scores-protected'!A705:D705)</f>
        <v>0</v>
      </c>
      <c r="Z691" s="39">
        <f>R691-(R691*Y691)</f>
        <v>0</v>
      </c>
      <c r="AA691" s="38" t="str">
        <f>IF(Y691&lt;10%,"None",IF(Y691&lt;50%,"Unsatisfactory",IF(Y691&lt;80%,"Requires Improvements",IF(Y691&gt;79%,"Satisfactory",0))))</f>
        <v>None</v>
      </c>
      <c r="AB691" s="37">
        <v>0.9</v>
      </c>
      <c r="AC691" s="36" t="str">
        <f>IF(Z691&lt;672,"LOW",IF(Z691&lt;979,"MEDIUM",IF(Z691&lt;1399,"HIGH",IF(Z691&lt;3501,"VERY HIGH",0))))</f>
        <v>LOW</v>
      </c>
      <c r="AD691" s="35"/>
      <c r="AE691" s="34"/>
      <c r="AF691" s="33"/>
      <c r="AG691" s="33"/>
      <c r="AH691" s="33"/>
    </row>
    <row r="692" spans="1:34" ht="158.25" thickBot="1" x14ac:dyDescent="0.25">
      <c r="A692" s="50"/>
      <c r="B692" s="50"/>
      <c r="C692" s="50"/>
      <c r="D692" s="33"/>
      <c r="E692" s="49"/>
      <c r="F692" s="48"/>
      <c r="G692" s="47"/>
      <c r="H692" s="47"/>
      <c r="I692" s="46"/>
      <c r="J692" s="44"/>
      <c r="K692" s="45"/>
      <c r="L692" s="43"/>
      <c r="M692" s="43"/>
      <c r="N692" s="44"/>
      <c r="O692" s="43"/>
      <c r="P692" s="43"/>
      <c r="Q692" s="43"/>
      <c r="R692" s="42">
        <f>O692*P692*Q692</f>
        <v>0</v>
      </c>
      <c r="S692" s="36" t="str">
        <f>IF(R692&lt;672,"LOW",IF(R692&lt;979,"MEDIUM",IF(R692&lt;1399,"HIGH",IF(R692&lt;3501,"VERY HIGH",0))))</f>
        <v>LOW</v>
      </c>
      <c r="T692" s="41" t="s">
        <v>231</v>
      </c>
      <c r="U692" s="41"/>
      <c r="V692" s="41"/>
      <c r="W692" s="41"/>
      <c r="X692" s="41"/>
      <c r="Y692" s="40">
        <f>SUM('[1]Scores-protected'!A706:D706)</f>
        <v>0</v>
      </c>
      <c r="Z692" s="39">
        <f>R692-(R692*Y692)</f>
        <v>0</v>
      </c>
      <c r="AA692" s="38" t="str">
        <f>IF(Y692&lt;10%,"None",IF(Y692&lt;50%,"Unsatisfactory",IF(Y692&lt;80%,"Requires Improvements",IF(Y692&gt;79%,"Satisfactory",0))))</f>
        <v>None</v>
      </c>
      <c r="AB692" s="37">
        <v>0.9</v>
      </c>
      <c r="AC692" s="36" t="str">
        <f>IF(Z692&lt;672,"LOW",IF(Z692&lt;979,"MEDIUM",IF(Z692&lt;1399,"HIGH",IF(Z692&lt;3501,"VERY HIGH",0))))</f>
        <v>LOW</v>
      </c>
      <c r="AD692" s="35"/>
      <c r="AE692" s="34"/>
      <c r="AF692" s="33"/>
      <c r="AG692" s="33"/>
      <c r="AH692" s="33"/>
    </row>
    <row r="693" spans="1:34" ht="158.25" thickBot="1" x14ac:dyDescent="0.25">
      <c r="A693" s="50"/>
      <c r="B693" s="50"/>
      <c r="C693" s="50"/>
      <c r="D693" s="33"/>
      <c r="E693" s="49"/>
      <c r="F693" s="48"/>
      <c r="G693" s="47"/>
      <c r="H693" s="47"/>
      <c r="I693" s="46"/>
      <c r="J693" s="44"/>
      <c r="K693" s="45"/>
      <c r="L693" s="43"/>
      <c r="M693" s="43"/>
      <c r="N693" s="44"/>
      <c r="O693" s="43"/>
      <c r="P693" s="43"/>
      <c r="Q693" s="43"/>
      <c r="R693" s="42">
        <f>O693*P693*Q693</f>
        <v>0</v>
      </c>
      <c r="S693" s="36" t="str">
        <f>IF(R693&lt;672,"LOW",IF(R693&lt;979,"MEDIUM",IF(R693&lt;1399,"HIGH",IF(R693&lt;3501,"VERY HIGH",0))))</f>
        <v>LOW</v>
      </c>
      <c r="T693" s="41" t="s">
        <v>231</v>
      </c>
      <c r="U693" s="41"/>
      <c r="V693" s="41"/>
      <c r="W693" s="41"/>
      <c r="X693" s="41"/>
      <c r="Y693" s="40">
        <f>SUM('[1]Scores-protected'!A707:D707)</f>
        <v>0</v>
      </c>
      <c r="Z693" s="39">
        <f>R693-(R693*Y693)</f>
        <v>0</v>
      </c>
      <c r="AA693" s="38" t="str">
        <f>IF(Y693&lt;10%,"None",IF(Y693&lt;50%,"Unsatisfactory",IF(Y693&lt;80%,"Requires Improvements",IF(Y693&gt;79%,"Satisfactory",0))))</f>
        <v>None</v>
      </c>
      <c r="AB693" s="37">
        <v>0.9</v>
      </c>
      <c r="AC693" s="36" t="str">
        <f>IF(Z693&lt;672,"LOW",IF(Z693&lt;979,"MEDIUM",IF(Z693&lt;1399,"HIGH",IF(Z693&lt;3501,"VERY HIGH",0))))</f>
        <v>LOW</v>
      </c>
      <c r="AD693" s="35"/>
      <c r="AE693" s="34"/>
      <c r="AF693" s="33"/>
      <c r="AG693" s="33"/>
      <c r="AH693" s="33"/>
    </row>
    <row r="694" spans="1:34" ht="158.25" thickBot="1" x14ac:dyDescent="0.25">
      <c r="A694" s="50"/>
      <c r="B694" s="50"/>
      <c r="C694" s="50"/>
      <c r="D694" s="33"/>
      <c r="E694" s="49"/>
      <c r="F694" s="48"/>
      <c r="G694" s="47"/>
      <c r="H694" s="47"/>
      <c r="I694" s="46"/>
      <c r="J694" s="44"/>
      <c r="K694" s="45"/>
      <c r="L694" s="43"/>
      <c r="M694" s="43"/>
      <c r="N694" s="44"/>
      <c r="O694" s="43"/>
      <c r="P694" s="43"/>
      <c r="Q694" s="43"/>
      <c r="R694" s="42">
        <f>O694*P694*Q694</f>
        <v>0</v>
      </c>
      <c r="S694" s="36" t="str">
        <f>IF(R694&lt;672,"LOW",IF(R694&lt;979,"MEDIUM",IF(R694&lt;1399,"HIGH",IF(R694&lt;3501,"VERY HIGH",0))))</f>
        <v>LOW</v>
      </c>
      <c r="T694" s="41" t="s">
        <v>231</v>
      </c>
      <c r="U694" s="41"/>
      <c r="V694" s="41"/>
      <c r="W694" s="41"/>
      <c r="X694" s="41"/>
      <c r="Y694" s="40">
        <f>SUM('[1]Scores-protected'!A708:D708)</f>
        <v>0</v>
      </c>
      <c r="Z694" s="39">
        <f>R694-(R694*Y694)</f>
        <v>0</v>
      </c>
      <c r="AA694" s="38" t="str">
        <f>IF(Y694&lt;10%,"None",IF(Y694&lt;50%,"Unsatisfactory",IF(Y694&lt;80%,"Requires Improvements",IF(Y694&gt;79%,"Satisfactory",0))))</f>
        <v>None</v>
      </c>
      <c r="AB694" s="37">
        <v>0.9</v>
      </c>
      <c r="AC694" s="36" t="str">
        <f>IF(Z694&lt;672,"LOW",IF(Z694&lt;979,"MEDIUM",IF(Z694&lt;1399,"HIGH",IF(Z694&lt;3501,"VERY HIGH",0))))</f>
        <v>LOW</v>
      </c>
      <c r="AD694" s="35"/>
      <c r="AE694" s="34"/>
      <c r="AF694" s="33"/>
      <c r="AG694" s="33"/>
      <c r="AH694" s="33"/>
    </row>
    <row r="695" spans="1:34" ht="158.25" thickBot="1" x14ac:dyDescent="0.25">
      <c r="A695" s="50"/>
      <c r="B695" s="50"/>
      <c r="C695" s="50"/>
      <c r="D695" s="33"/>
      <c r="E695" s="49"/>
      <c r="F695" s="48"/>
      <c r="G695" s="47"/>
      <c r="H695" s="47"/>
      <c r="I695" s="46"/>
      <c r="J695" s="44"/>
      <c r="K695" s="45"/>
      <c r="L695" s="43"/>
      <c r="M695" s="43"/>
      <c r="N695" s="44"/>
      <c r="O695" s="43"/>
      <c r="P695" s="43"/>
      <c r="Q695" s="43"/>
      <c r="R695" s="42">
        <f>O695*P695*Q695</f>
        <v>0</v>
      </c>
      <c r="S695" s="36" t="str">
        <f>IF(R695&lt;672,"LOW",IF(R695&lt;979,"MEDIUM",IF(R695&lt;1399,"HIGH",IF(R695&lt;3501,"VERY HIGH",0))))</f>
        <v>LOW</v>
      </c>
      <c r="T695" s="41" t="s">
        <v>231</v>
      </c>
      <c r="U695" s="41"/>
      <c r="V695" s="41"/>
      <c r="W695" s="41"/>
      <c r="X695" s="41"/>
      <c r="Y695" s="40">
        <f>SUM('[1]Scores-protected'!A709:D709)</f>
        <v>0</v>
      </c>
      <c r="Z695" s="39">
        <f>R695-(R695*Y695)</f>
        <v>0</v>
      </c>
      <c r="AA695" s="38" t="str">
        <f>IF(Y695&lt;10%,"None",IF(Y695&lt;50%,"Unsatisfactory",IF(Y695&lt;80%,"Requires Improvements",IF(Y695&gt;79%,"Satisfactory",0))))</f>
        <v>None</v>
      </c>
      <c r="AB695" s="37">
        <v>0.9</v>
      </c>
      <c r="AC695" s="36" t="str">
        <f>IF(Z695&lt;672,"LOW",IF(Z695&lt;979,"MEDIUM",IF(Z695&lt;1399,"HIGH",IF(Z695&lt;3501,"VERY HIGH",0))))</f>
        <v>LOW</v>
      </c>
      <c r="AD695" s="35"/>
      <c r="AE695" s="34"/>
      <c r="AF695" s="33"/>
      <c r="AG695" s="33"/>
      <c r="AH695" s="33"/>
    </row>
    <row r="696" spans="1:34" ht="158.25" thickBot="1" x14ac:dyDescent="0.25">
      <c r="A696" s="50"/>
      <c r="B696" s="50"/>
      <c r="C696" s="50"/>
      <c r="D696" s="33"/>
      <c r="E696" s="49"/>
      <c r="F696" s="48"/>
      <c r="G696" s="47"/>
      <c r="H696" s="47"/>
      <c r="I696" s="46"/>
      <c r="J696" s="44"/>
      <c r="K696" s="45"/>
      <c r="L696" s="43"/>
      <c r="M696" s="43"/>
      <c r="N696" s="44"/>
      <c r="O696" s="43"/>
      <c r="P696" s="43"/>
      <c r="Q696" s="43"/>
      <c r="R696" s="42">
        <f>O696*P696*Q696</f>
        <v>0</v>
      </c>
      <c r="S696" s="36" t="str">
        <f>IF(R696&lt;672,"LOW",IF(R696&lt;979,"MEDIUM",IF(R696&lt;1399,"HIGH",IF(R696&lt;3501,"VERY HIGH",0))))</f>
        <v>LOW</v>
      </c>
      <c r="T696" s="41" t="s">
        <v>231</v>
      </c>
      <c r="U696" s="41"/>
      <c r="V696" s="41"/>
      <c r="W696" s="41"/>
      <c r="X696" s="41"/>
      <c r="Y696" s="40">
        <f>SUM('[1]Scores-protected'!A710:D710)</f>
        <v>0</v>
      </c>
      <c r="Z696" s="39">
        <f>R696-(R696*Y696)</f>
        <v>0</v>
      </c>
      <c r="AA696" s="38" t="str">
        <f>IF(Y696&lt;10%,"None",IF(Y696&lt;50%,"Unsatisfactory",IF(Y696&lt;80%,"Requires Improvements",IF(Y696&gt;79%,"Satisfactory",0))))</f>
        <v>None</v>
      </c>
      <c r="AB696" s="37">
        <v>0.9</v>
      </c>
      <c r="AC696" s="36" t="str">
        <f>IF(Z696&lt;672,"LOW",IF(Z696&lt;979,"MEDIUM",IF(Z696&lt;1399,"HIGH",IF(Z696&lt;3501,"VERY HIGH",0))))</f>
        <v>LOW</v>
      </c>
      <c r="AD696" s="35"/>
      <c r="AE696" s="34"/>
      <c r="AF696" s="33"/>
      <c r="AG696" s="33"/>
      <c r="AH696" s="33"/>
    </row>
    <row r="697" spans="1:34" ht="158.25" thickBot="1" x14ac:dyDescent="0.25">
      <c r="A697" s="50"/>
      <c r="B697" s="50"/>
      <c r="C697" s="50"/>
      <c r="D697" s="33"/>
      <c r="E697" s="49"/>
      <c r="F697" s="48"/>
      <c r="G697" s="47"/>
      <c r="H697" s="47"/>
      <c r="I697" s="46"/>
      <c r="J697" s="44"/>
      <c r="K697" s="45"/>
      <c r="L697" s="43"/>
      <c r="M697" s="43"/>
      <c r="N697" s="44"/>
      <c r="O697" s="43"/>
      <c r="P697" s="43"/>
      <c r="Q697" s="43"/>
      <c r="R697" s="42">
        <f>O697*P697*Q697</f>
        <v>0</v>
      </c>
      <c r="S697" s="36" t="str">
        <f>IF(R697&lt;672,"LOW",IF(R697&lt;979,"MEDIUM",IF(R697&lt;1399,"HIGH",IF(R697&lt;3501,"VERY HIGH",0))))</f>
        <v>LOW</v>
      </c>
      <c r="T697" s="41" t="s">
        <v>231</v>
      </c>
      <c r="U697" s="41"/>
      <c r="V697" s="41"/>
      <c r="W697" s="41"/>
      <c r="X697" s="41"/>
      <c r="Y697" s="40">
        <f>SUM('[1]Scores-protected'!A711:D711)</f>
        <v>0</v>
      </c>
      <c r="Z697" s="39">
        <f>R697-(R697*Y697)</f>
        <v>0</v>
      </c>
      <c r="AA697" s="38" t="str">
        <f>IF(Y697&lt;10%,"None",IF(Y697&lt;50%,"Unsatisfactory",IF(Y697&lt;80%,"Requires Improvements",IF(Y697&gt;79%,"Satisfactory",0))))</f>
        <v>None</v>
      </c>
      <c r="AB697" s="37">
        <v>0.9</v>
      </c>
      <c r="AC697" s="36" t="str">
        <f>IF(Z697&lt;672,"LOW",IF(Z697&lt;979,"MEDIUM",IF(Z697&lt;1399,"HIGH",IF(Z697&lt;3501,"VERY HIGH",0))))</f>
        <v>LOW</v>
      </c>
      <c r="AD697" s="35"/>
      <c r="AE697" s="34"/>
      <c r="AF697" s="33"/>
      <c r="AG697" s="33"/>
      <c r="AH697" s="33"/>
    </row>
    <row r="698" spans="1:34" ht="158.25" thickBot="1" x14ac:dyDescent="0.25">
      <c r="A698" s="50"/>
      <c r="B698" s="50"/>
      <c r="C698" s="50"/>
      <c r="D698" s="33"/>
      <c r="E698" s="49"/>
      <c r="F698" s="48"/>
      <c r="G698" s="47"/>
      <c r="H698" s="47"/>
      <c r="I698" s="46"/>
      <c r="J698" s="44"/>
      <c r="K698" s="45"/>
      <c r="L698" s="43"/>
      <c r="M698" s="43"/>
      <c r="N698" s="44"/>
      <c r="O698" s="43"/>
      <c r="P698" s="43"/>
      <c r="Q698" s="43"/>
      <c r="R698" s="42">
        <f>O698*P698*Q698</f>
        <v>0</v>
      </c>
      <c r="S698" s="36" t="str">
        <f>IF(R698&lt;672,"LOW",IF(R698&lt;979,"MEDIUM",IF(R698&lt;1399,"HIGH",IF(R698&lt;3501,"VERY HIGH",0))))</f>
        <v>LOW</v>
      </c>
      <c r="T698" s="41" t="s">
        <v>231</v>
      </c>
      <c r="U698" s="41"/>
      <c r="V698" s="41"/>
      <c r="W698" s="41"/>
      <c r="X698" s="41"/>
      <c r="Y698" s="40">
        <f>SUM('[1]Scores-protected'!A712:D712)</f>
        <v>0</v>
      </c>
      <c r="Z698" s="39">
        <f>R698-(R698*Y698)</f>
        <v>0</v>
      </c>
      <c r="AA698" s="38" t="str">
        <f>IF(Y698&lt;10%,"None",IF(Y698&lt;50%,"Unsatisfactory",IF(Y698&lt;80%,"Requires Improvements",IF(Y698&gt;79%,"Satisfactory",0))))</f>
        <v>None</v>
      </c>
      <c r="AB698" s="37">
        <v>0.9</v>
      </c>
      <c r="AC698" s="36" t="str">
        <f>IF(Z698&lt;672,"LOW",IF(Z698&lt;979,"MEDIUM",IF(Z698&lt;1399,"HIGH",IF(Z698&lt;3501,"VERY HIGH",0))))</f>
        <v>LOW</v>
      </c>
      <c r="AD698" s="35"/>
      <c r="AE698" s="34"/>
      <c r="AF698" s="33"/>
      <c r="AG698" s="33"/>
      <c r="AH698" s="33"/>
    </row>
    <row r="699" spans="1:34" ht="158.25" thickBot="1" x14ac:dyDescent="0.25">
      <c r="A699" s="50"/>
      <c r="B699" s="50"/>
      <c r="C699" s="50"/>
      <c r="D699" s="33"/>
      <c r="E699" s="49"/>
      <c r="F699" s="48"/>
      <c r="G699" s="47"/>
      <c r="H699" s="47"/>
      <c r="I699" s="46"/>
      <c r="J699" s="44"/>
      <c r="K699" s="45"/>
      <c r="L699" s="43"/>
      <c r="M699" s="43"/>
      <c r="N699" s="44"/>
      <c r="O699" s="43"/>
      <c r="P699" s="43"/>
      <c r="Q699" s="43"/>
      <c r="R699" s="42">
        <f>O699*P699*Q699</f>
        <v>0</v>
      </c>
      <c r="S699" s="36" t="str">
        <f>IF(R699&lt;672,"LOW",IF(R699&lt;979,"MEDIUM",IF(R699&lt;1399,"HIGH",IF(R699&lt;3501,"VERY HIGH",0))))</f>
        <v>LOW</v>
      </c>
      <c r="T699" s="41" t="s">
        <v>231</v>
      </c>
      <c r="U699" s="41"/>
      <c r="V699" s="41"/>
      <c r="W699" s="41"/>
      <c r="X699" s="41"/>
      <c r="Y699" s="40">
        <f>SUM('[1]Scores-protected'!A713:D713)</f>
        <v>0</v>
      </c>
      <c r="Z699" s="39">
        <f>R699-(R699*Y699)</f>
        <v>0</v>
      </c>
      <c r="AA699" s="38" t="str">
        <f>IF(Y699&lt;10%,"None",IF(Y699&lt;50%,"Unsatisfactory",IF(Y699&lt;80%,"Requires Improvements",IF(Y699&gt;79%,"Satisfactory",0))))</f>
        <v>None</v>
      </c>
      <c r="AB699" s="37">
        <v>0.9</v>
      </c>
      <c r="AC699" s="36" t="str">
        <f>IF(Z699&lt;672,"LOW",IF(Z699&lt;979,"MEDIUM",IF(Z699&lt;1399,"HIGH",IF(Z699&lt;3501,"VERY HIGH",0))))</f>
        <v>LOW</v>
      </c>
      <c r="AD699" s="35"/>
      <c r="AE699" s="34"/>
      <c r="AF699" s="33"/>
      <c r="AG699" s="33"/>
      <c r="AH699" s="33"/>
    </row>
    <row r="700" spans="1:34" ht="158.25" thickBot="1" x14ac:dyDescent="0.25">
      <c r="A700" s="50"/>
      <c r="B700" s="50"/>
      <c r="C700" s="50"/>
      <c r="D700" s="33"/>
      <c r="E700" s="49"/>
      <c r="F700" s="48"/>
      <c r="G700" s="47"/>
      <c r="H700" s="47"/>
      <c r="I700" s="46"/>
      <c r="J700" s="44"/>
      <c r="K700" s="45"/>
      <c r="L700" s="43"/>
      <c r="M700" s="43"/>
      <c r="N700" s="44"/>
      <c r="O700" s="43"/>
      <c r="P700" s="43"/>
      <c r="Q700" s="43"/>
      <c r="R700" s="42">
        <f>O700*P700*Q700</f>
        <v>0</v>
      </c>
      <c r="S700" s="36" t="str">
        <f>IF(R700&lt;672,"LOW",IF(R700&lt;979,"MEDIUM",IF(R700&lt;1399,"HIGH",IF(R700&lt;3501,"VERY HIGH",0))))</f>
        <v>LOW</v>
      </c>
      <c r="T700" s="41" t="s">
        <v>231</v>
      </c>
      <c r="U700" s="41"/>
      <c r="V700" s="41"/>
      <c r="W700" s="41"/>
      <c r="X700" s="41"/>
      <c r="Y700" s="40">
        <f>SUM('[1]Scores-protected'!A714:D714)</f>
        <v>0</v>
      </c>
      <c r="Z700" s="39">
        <f>R700-(R700*Y700)</f>
        <v>0</v>
      </c>
      <c r="AA700" s="38" t="str">
        <f>IF(Y700&lt;10%,"None",IF(Y700&lt;50%,"Unsatisfactory",IF(Y700&lt;80%,"Requires Improvements",IF(Y700&gt;79%,"Satisfactory",0))))</f>
        <v>None</v>
      </c>
      <c r="AB700" s="37">
        <v>0.9</v>
      </c>
      <c r="AC700" s="36" t="str">
        <f>IF(Z700&lt;672,"LOW",IF(Z700&lt;979,"MEDIUM",IF(Z700&lt;1399,"HIGH",IF(Z700&lt;3501,"VERY HIGH",0))))</f>
        <v>LOW</v>
      </c>
      <c r="AD700" s="35"/>
      <c r="AE700" s="34"/>
      <c r="AF700" s="33"/>
      <c r="AG700" s="33"/>
      <c r="AH700" s="33"/>
    </row>
    <row r="701" spans="1:34" ht="158.25" thickBot="1" x14ac:dyDescent="0.25">
      <c r="A701" s="50"/>
      <c r="B701" s="50"/>
      <c r="C701" s="50"/>
      <c r="D701" s="33"/>
      <c r="E701" s="49"/>
      <c r="F701" s="48"/>
      <c r="G701" s="47"/>
      <c r="H701" s="47"/>
      <c r="I701" s="46"/>
      <c r="J701" s="44"/>
      <c r="K701" s="45"/>
      <c r="L701" s="43"/>
      <c r="M701" s="43"/>
      <c r="N701" s="44"/>
      <c r="O701" s="43"/>
      <c r="P701" s="43"/>
      <c r="Q701" s="43"/>
      <c r="R701" s="42">
        <f>O701*P701*Q701</f>
        <v>0</v>
      </c>
      <c r="S701" s="36" t="str">
        <f>IF(R701&lt;672,"LOW",IF(R701&lt;979,"MEDIUM",IF(R701&lt;1399,"HIGH",IF(R701&lt;3501,"VERY HIGH",0))))</f>
        <v>LOW</v>
      </c>
      <c r="T701" s="41" t="s">
        <v>231</v>
      </c>
      <c r="U701" s="41"/>
      <c r="V701" s="41"/>
      <c r="W701" s="41"/>
      <c r="X701" s="41"/>
      <c r="Y701" s="40">
        <f>SUM('[1]Scores-protected'!A715:D715)</f>
        <v>0</v>
      </c>
      <c r="Z701" s="39">
        <f>R701-(R701*Y701)</f>
        <v>0</v>
      </c>
      <c r="AA701" s="38" t="str">
        <f>IF(Y701&lt;10%,"None",IF(Y701&lt;50%,"Unsatisfactory",IF(Y701&lt;80%,"Requires Improvements",IF(Y701&gt;79%,"Satisfactory",0))))</f>
        <v>None</v>
      </c>
      <c r="AB701" s="37">
        <v>0.9</v>
      </c>
      <c r="AC701" s="36" t="str">
        <f>IF(Z701&lt;672,"LOW",IF(Z701&lt;979,"MEDIUM",IF(Z701&lt;1399,"HIGH",IF(Z701&lt;3501,"VERY HIGH",0))))</f>
        <v>LOW</v>
      </c>
      <c r="AD701" s="35"/>
      <c r="AE701" s="34"/>
      <c r="AF701" s="33"/>
      <c r="AG701" s="33"/>
      <c r="AH701" s="33"/>
    </row>
    <row r="702" spans="1:34" ht="158.25" thickBot="1" x14ac:dyDescent="0.25">
      <c r="A702" s="50"/>
      <c r="B702" s="50"/>
      <c r="C702" s="50"/>
      <c r="D702" s="33"/>
      <c r="E702" s="49"/>
      <c r="F702" s="48"/>
      <c r="G702" s="47"/>
      <c r="H702" s="47"/>
      <c r="I702" s="46"/>
      <c r="J702" s="44"/>
      <c r="K702" s="45"/>
      <c r="L702" s="43"/>
      <c r="M702" s="43"/>
      <c r="N702" s="44"/>
      <c r="O702" s="43"/>
      <c r="P702" s="43"/>
      <c r="Q702" s="43"/>
      <c r="R702" s="42">
        <f>O702*P702*Q702</f>
        <v>0</v>
      </c>
      <c r="S702" s="36" t="str">
        <f>IF(R702&lt;672,"LOW",IF(R702&lt;979,"MEDIUM",IF(R702&lt;1399,"HIGH",IF(R702&lt;3501,"VERY HIGH",0))))</f>
        <v>LOW</v>
      </c>
      <c r="T702" s="41" t="s">
        <v>231</v>
      </c>
      <c r="U702" s="41"/>
      <c r="V702" s="41"/>
      <c r="W702" s="41"/>
      <c r="X702" s="41"/>
      <c r="Y702" s="40">
        <f>SUM('[1]Scores-protected'!A716:D716)</f>
        <v>0</v>
      </c>
      <c r="Z702" s="39">
        <f>R702-(R702*Y702)</f>
        <v>0</v>
      </c>
      <c r="AA702" s="38" t="str">
        <f>IF(Y702&lt;10%,"None",IF(Y702&lt;50%,"Unsatisfactory",IF(Y702&lt;80%,"Requires Improvements",IF(Y702&gt;79%,"Satisfactory",0))))</f>
        <v>None</v>
      </c>
      <c r="AB702" s="37">
        <v>0.9</v>
      </c>
      <c r="AC702" s="36" t="str">
        <f>IF(Z702&lt;672,"LOW",IF(Z702&lt;979,"MEDIUM",IF(Z702&lt;1399,"HIGH",IF(Z702&lt;3501,"VERY HIGH",0))))</f>
        <v>LOW</v>
      </c>
      <c r="AD702" s="35"/>
      <c r="AE702" s="34"/>
      <c r="AF702" s="33"/>
      <c r="AG702" s="33"/>
      <c r="AH702" s="33"/>
    </row>
    <row r="703" spans="1:34" ht="158.25" thickBot="1" x14ac:dyDescent="0.25">
      <c r="A703" s="50"/>
      <c r="B703" s="50"/>
      <c r="C703" s="50"/>
      <c r="D703" s="33"/>
      <c r="E703" s="49"/>
      <c r="F703" s="48"/>
      <c r="G703" s="47"/>
      <c r="H703" s="47"/>
      <c r="I703" s="46"/>
      <c r="J703" s="44"/>
      <c r="K703" s="45"/>
      <c r="L703" s="43"/>
      <c r="M703" s="43"/>
      <c r="N703" s="44"/>
      <c r="O703" s="43"/>
      <c r="P703" s="43"/>
      <c r="Q703" s="43"/>
      <c r="R703" s="42">
        <f>O703*P703*Q703</f>
        <v>0</v>
      </c>
      <c r="S703" s="36" t="str">
        <f>IF(R703&lt;672,"LOW",IF(R703&lt;979,"MEDIUM",IF(R703&lt;1399,"HIGH",IF(R703&lt;3501,"VERY HIGH",0))))</f>
        <v>LOW</v>
      </c>
      <c r="T703" s="41" t="s">
        <v>231</v>
      </c>
      <c r="U703" s="41"/>
      <c r="V703" s="41"/>
      <c r="W703" s="41"/>
      <c r="X703" s="41"/>
      <c r="Y703" s="40">
        <f>SUM('[1]Scores-protected'!A717:D717)</f>
        <v>0</v>
      </c>
      <c r="Z703" s="39">
        <f>R703-(R703*Y703)</f>
        <v>0</v>
      </c>
      <c r="AA703" s="38" t="str">
        <f>IF(Y703&lt;10%,"None",IF(Y703&lt;50%,"Unsatisfactory",IF(Y703&lt;80%,"Requires Improvements",IF(Y703&gt;79%,"Satisfactory",0))))</f>
        <v>None</v>
      </c>
      <c r="AB703" s="37">
        <v>0.9</v>
      </c>
      <c r="AC703" s="36" t="str">
        <f>IF(Z703&lt;672,"LOW",IF(Z703&lt;979,"MEDIUM",IF(Z703&lt;1399,"HIGH",IF(Z703&lt;3501,"VERY HIGH",0))))</f>
        <v>LOW</v>
      </c>
      <c r="AD703" s="35"/>
      <c r="AE703" s="34"/>
      <c r="AF703" s="33"/>
      <c r="AG703" s="33"/>
      <c r="AH703" s="33"/>
    </row>
    <row r="704" spans="1:34" ht="158.25" thickBot="1" x14ac:dyDescent="0.25">
      <c r="A704" s="50"/>
      <c r="B704" s="50"/>
      <c r="C704" s="50"/>
      <c r="D704" s="33"/>
      <c r="E704" s="49"/>
      <c r="F704" s="48"/>
      <c r="G704" s="47"/>
      <c r="H704" s="47"/>
      <c r="I704" s="46"/>
      <c r="J704" s="44"/>
      <c r="K704" s="45"/>
      <c r="L704" s="43"/>
      <c r="M704" s="43"/>
      <c r="N704" s="44"/>
      <c r="O704" s="43"/>
      <c r="P704" s="43"/>
      <c r="Q704" s="43"/>
      <c r="R704" s="42">
        <f>O704*P704*Q704</f>
        <v>0</v>
      </c>
      <c r="S704" s="36" t="str">
        <f>IF(R704&lt;672,"LOW",IF(R704&lt;979,"MEDIUM",IF(R704&lt;1399,"HIGH",IF(R704&lt;3501,"VERY HIGH",0))))</f>
        <v>LOW</v>
      </c>
      <c r="T704" s="41" t="s">
        <v>231</v>
      </c>
      <c r="U704" s="41"/>
      <c r="V704" s="41"/>
      <c r="W704" s="41"/>
      <c r="X704" s="41"/>
      <c r="Y704" s="40">
        <f>SUM('[1]Scores-protected'!A718:D718)</f>
        <v>0</v>
      </c>
      <c r="Z704" s="39">
        <f>R704-(R704*Y704)</f>
        <v>0</v>
      </c>
      <c r="AA704" s="38" t="str">
        <f>IF(Y704&lt;10%,"None",IF(Y704&lt;50%,"Unsatisfactory",IF(Y704&lt;80%,"Requires Improvements",IF(Y704&gt;79%,"Satisfactory",0))))</f>
        <v>None</v>
      </c>
      <c r="AB704" s="37">
        <v>0.9</v>
      </c>
      <c r="AC704" s="36" t="str">
        <f>IF(Z704&lt;672,"LOW",IF(Z704&lt;979,"MEDIUM",IF(Z704&lt;1399,"HIGH",IF(Z704&lt;3501,"VERY HIGH",0))))</f>
        <v>LOW</v>
      </c>
      <c r="AD704" s="35"/>
      <c r="AE704" s="34"/>
      <c r="AF704" s="33"/>
      <c r="AG704" s="33"/>
      <c r="AH704" s="33"/>
    </row>
    <row r="705" spans="1:34" ht="158.25" thickBot="1" x14ac:dyDescent="0.25">
      <c r="A705" s="50"/>
      <c r="B705" s="50"/>
      <c r="C705" s="50"/>
      <c r="D705" s="33"/>
      <c r="E705" s="49"/>
      <c r="F705" s="48"/>
      <c r="G705" s="47"/>
      <c r="H705" s="47"/>
      <c r="I705" s="46"/>
      <c r="J705" s="44"/>
      <c r="K705" s="45"/>
      <c r="L705" s="43"/>
      <c r="M705" s="43"/>
      <c r="N705" s="44"/>
      <c r="O705" s="43"/>
      <c r="P705" s="43"/>
      <c r="Q705" s="43"/>
      <c r="R705" s="42">
        <f>O705*P705*Q705</f>
        <v>0</v>
      </c>
      <c r="S705" s="36" t="str">
        <f>IF(R705&lt;672,"LOW",IF(R705&lt;979,"MEDIUM",IF(R705&lt;1399,"HIGH",IF(R705&lt;3501,"VERY HIGH",0))))</f>
        <v>LOW</v>
      </c>
      <c r="T705" s="41" t="s">
        <v>231</v>
      </c>
      <c r="U705" s="41"/>
      <c r="V705" s="41"/>
      <c r="W705" s="41"/>
      <c r="X705" s="41"/>
      <c r="Y705" s="40">
        <f>SUM('[1]Scores-protected'!A719:D719)</f>
        <v>0</v>
      </c>
      <c r="Z705" s="39">
        <f>R705-(R705*Y705)</f>
        <v>0</v>
      </c>
      <c r="AA705" s="38" t="str">
        <f>IF(Y705&lt;10%,"None",IF(Y705&lt;50%,"Unsatisfactory",IF(Y705&lt;80%,"Requires Improvements",IF(Y705&gt;79%,"Satisfactory",0))))</f>
        <v>None</v>
      </c>
      <c r="AB705" s="37">
        <v>0.9</v>
      </c>
      <c r="AC705" s="36" t="str">
        <f>IF(Z705&lt;672,"LOW",IF(Z705&lt;979,"MEDIUM",IF(Z705&lt;1399,"HIGH",IF(Z705&lt;3501,"VERY HIGH",0))))</f>
        <v>LOW</v>
      </c>
      <c r="AD705" s="35"/>
      <c r="AE705" s="34"/>
      <c r="AF705" s="33"/>
      <c r="AG705" s="33"/>
      <c r="AH705" s="33"/>
    </row>
    <row r="706" spans="1:34" ht="158.25" thickBot="1" x14ac:dyDescent="0.25">
      <c r="A706" s="50"/>
      <c r="B706" s="50"/>
      <c r="C706" s="50"/>
      <c r="D706" s="33"/>
      <c r="E706" s="49"/>
      <c r="F706" s="48"/>
      <c r="G706" s="47"/>
      <c r="H706" s="47"/>
      <c r="I706" s="46"/>
      <c r="J706" s="44"/>
      <c r="K706" s="45"/>
      <c r="L706" s="43"/>
      <c r="M706" s="43"/>
      <c r="N706" s="44"/>
      <c r="O706" s="43"/>
      <c r="P706" s="43"/>
      <c r="Q706" s="43"/>
      <c r="R706" s="42">
        <f>O706*P706*Q706</f>
        <v>0</v>
      </c>
      <c r="S706" s="36" t="str">
        <f>IF(R706&lt;672,"LOW",IF(R706&lt;979,"MEDIUM",IF(R706&lt;1399,"HIGH",IF(R706&lt;3501,"VERY HIGH",0))))</f>
        <v>LOW</v>
      </c>
      <c r="T706" s="41" t="s">
        <v>231</v>
      </c>
      <c r="U706" s="41"/>
      <c r="V706" s="41"/>
      <c r="W706" s="41"/>
      <c r="X706" s="41"/>
      <c r="Y706" s="40">
        <f>SUM('[1]Scores-protected'!A720:D720)</f>
        <v>0</v>
      </c>
      <c r="Z706" s="39">
        <f>R706-(R706*Y706)</f>
        <v>0</v>
      </c>
      <c r="AA706" s="38" t="str">
        <f>IF(Y706&lt;10%,"None",IF(Y706&lt;50%,"Unsatisfactory",IF(Y706&lt;80%,"Requires Improvements",IF(Y706&gt;79%,"Satisfactory",0))))</f>
        <v>None</v>
      </c>
      <c r="AB706" s="37">
        <v>0.9</v>
      </c>
      <c r="AC706" s="36" t="str">
        <f>IF(Z706&lt;672,"LOW",IF(Z706&lt;979,"MEDIUM",IF(Z706&lt;1399,"HIGH",IF(Z706&lt;3501,"VERY HIGH",0))))</f>
        <v>LOW</v>
      </c>
      <c r="AD706" s="35"/>
      <c r="AE706" s="34"/>
      <c r="AF706" s="33"/>
      <c r="AG706" s="33"/>
      <c r="AH706" s="33"/>
    </row>
    <row r="707" spans="1:34" ht="158.25" thickBot="1" x14ac:dyDescent="0.25">
      <c r="A707" s="50"/>
      <c r="B707" s="50"/>
      <c r="C707" s="50"/>
      <c r="D707" s="33"/>
      <c r="E707" s="49"/>
      <c r="F707" s="48"/>
      <c r="G707" s="47"/>
      <c r="H707" s="47"/>
      <c r="I707" s="46"/>
      <c r="J707" s="44"/>
      <c r="K707" s="45"/>
      <c r="L707" s="43"/>
      <c r="M707" s="43"/>
      <c r="N707" s="44"/>
      <c r="O707" s="43"/>
      <c r="P707" s="43"/>
      <c r="Q707" s="43"/>
      <c r="R707" s="42">
        <f>O707*P707*Q707</f>
        <v>0</v>
      </c>
      <c r="S707" s="36" t="str">
        <f>IF(R707&lt;672,"LOW",IF(R707&lt;979,"MEDIUM",IF(R707&lt;1399,"HIGH",IF(R707&lt;3501,"VERY HIGH",0))))</f>
        <v>LOW</v>
      </c>
      <c r="T707" s="41" t="s">
        <v>231</v>
      </c>
      <c r="U707" s="41"/>
      <c r="V707" s="41"/>
      <c r="W707" s="41"/>
      <c r="X707" s="41"/>
      <c r="Y707" s="40">
        <f>SUM('[1]Scores-protected'!A721:D721)</f>
        <v>0</v>
      </c>
      <c r="Z707" s="39">
        <f>R707-(R707*Y707)</f>
        <v>0</v>
      </c>
      <c r="AA707" s="38" t="str">
        <f>IF(Y707&lt;10%,"None",IF(Y707&lt;50%,"Unsatisfactory",IF(Y707&lt;80%,"Requires Improvements",IF(Y707&gt;79%,"Satisfactory",0))))</f>
        <v>None</v>
      </c>
      <c r="AB707" s="37">
        <v>0.9</v>
      </c>
      <c r="AC707" s="36" t="str">
        <f>IF(Z707&lt;672,"LOW",IF(Z707&lt;979,"MEDIUM",IF(Z707&lt;1399,"HIGH",IF(Z707&lt;3501,"VERY HIGH",0))))</f>
        <v>LOW</v>
      </c>
      <c r="AD707" s="35"/>
      <c r="AE707" s="34"/>
      <c r="AF707" s="33"/>
      <c r="AG707" s="33"/>
      <c r="AH707" s="33"/>
    </row>
    <row r="708" spans="1:34" ht="158.25" thickBot="1" x14ac:dyDescent="0.25">
      <c r="A708" s="50"/>
      <c r="B708" s="50"/>
      <c r="C708" s="50"/>
      <c r="D708" s="33"/>
      <c r="E708" s="49"/>
      <c r="F708" s="48"/>
      <c r="G708" s="47"/>
      <c r="H708" s="47"/>
      <c r="I708" s="46"/>
      <c r="J708" s="44"/>
      <c r="K708" s="45"/>
      <c r="L708" s="43"/>
      <c r="M708" s="43"/>
      <c r="N708" s="44"/>
      <c r="O708" s="43"/>
      <c r="P708" s="43"/>
      <c r="Q708" s="43"/>
      <c r="R708" s="42">
        <f>O708*P708*Q708</f>
        <v>0</v>
      </c>
      <c r="S708" s="36" t="str">
        <f>IF(R708&lt;672,"LOW",IF(R708&lt;979,"MEDIUM",IF(R708&lt;1399,"HIGH",IF(R708&lt;3501,"VERY HIGH",0))))</f>
        <v>LOW</v>
      </c>
      <c r="T708" s="41" t="s">
        <v>231</v>
      </c>
      <c r="U708" s="41"/>
      <c r="V708" s="41"/>
      <c r="W708" s="41"/>
      <c r="X708" s="41"/>
      <c r="Y708" s="40">
        <f>SUM('[1]Scores-protected'!A722:D722)</f>
        <v>0</v>
      </c>
      <c r="Z708" s="39">
        <f>R708-(R708*Y708)</f>
        <v>0</v>
      </c>
      <c r="AA708" s="38" t="str">
        <f>IF(Y708&lt;10%,"None",IF(Y708&lt;50%,"Unsatisfactory",IF(Y708&lt;80%,"Requires Improvements",IF(Y708&gt;79%,"Satisfactory",0))))</f>
        <v>None</v>
      </c>
      <c r="AB708" s="37">
        <v>0.9</v>
      </c>
      <c r="AC708" s="36" t="str">
        <f>IF(Z708&lt;672,"LOW",IF(Z708&lt;979,"MEDIUM",IF(Z708&lt;1399,"HIGH",IF(Z708&lt;3501,"VERY HIGH",0))))</f>
        <v>LOW</v>
      </c>
      <c r="AD708" s="35"/>
      <c r="AE708" s="34"/>
      <c r="AF708" s="33"/>
      <c r="AG708" s="33"/>
      <c r="AH708" s="33"/>
    </row>
    <row r="709" spans="1:34" ht="158.25" thickBot="1" x14ac:dyDescent="0.25">
      <c r="A709" s="50"/>
      <c r="B709" s="50"/>
      <c r="C709" s="50"/>
      <c r="D709" s="33"/>
      <c r="E709" s="49"/>
      <c r="F709" s="48"/>
      <c r="G709" s="47"/>
      <c r="H709" s="47"/>
      <c r="I709" s="46"/>
      <c r="J709" s="44"/>
      <c r="K709" s="45"/>
      <c r="L709" s="43"/>
      <c r="M709" s="43"/>
      <c r="N709" s="44"/>
      <c r="O709" s="43"/>
      <c r="P709" s="43"/>
      <c r="Q709" s="43"/>
      <c r="R709" s="42">
        <f>O709*P709*Q709</f>
        <v>0</v>
      </c>
      <c r="S709" s="36" t="str">
        <f>IF(R709&lt;672,"LOW",IF(R709&lt;979,"MEDIUM",IF(R709&lt;1399,"HIGH",IF(R709&lt;3501,"VERY HIGH",0))))</f>
        <v>LOW</v>
      </c>
      <c r="T709" s="41" t="s">
        <v>231</v>
      </c>
      <c r="U709" s="41"/>
      <c r="V709" s="41"/>
      <c r="W709" s="41"/>
      <c r="X709" s="41"/>
      <c r="Y709" s="40">
        <f>SUM('[1]Scores-protected'!A723:D723)</f>
        <v>0</v>
      </c>
      <c r="Z709" s="39">
        <f>R709-(R709*Y709)</f>
        <v>0</v>
      </c>
      <c r="AA709" s="38" t="str">
        <f>IF(Y709&lt;10%,"None",IF(Y709&lt;50%,"Unsatisfactory",IF(Y709&lt;80%,"Requires Improvements",IF(Y709&gt;79%,"Satisfactory",0))))</f>
        <v>None</v>
      </c>
      <c r="AB709" s="37">
        <v>0.9</v>
      </c>
      <c r="AC709" s="36" t="str">
        <f>IF(Z709&lt;672,"LOW",IF(Z709&lt;979,"MEDIUM",IF(Z709&lt;1399,"HIGH",IF(Z709&lt;3501,"VERY HIGH",0))))</f>
        <v>LOW</v>
      </c>
      <c r="AD709" s="35"/>
      <c r="AE709" s="34"/>
      <c r="AF709" s="33"/>
      <c r="AG709" s="33"/>
      <c r="AH709" s="33"/>
    </row>
    <row r="710" spans="1:34" ht="158.25" thickBot="1" x14ac:dyDescent="0.25">
      <c r="A710" s="50"/>
      <c r="B710" s="50"/>
      <c r="C710" s="50"/>
      <c r="D710" s="33"/>
      <c r="E710" s="49"/>
      <c r="F710" s="48"/>
      <c r="G710" s="47"/>
      <c r="H710" s="47"/>
      <c r="I710" s="46"/>
      <c r="J710" s="44"/>
      <c r="K710" s="45"/>
      <c r="L710" s="43"/>
      <c r="M710" s="43"/>
      <c r="N710" s="44"/>
      <c r="O710" s="43"/>
      <c r="P710" s="43"/>
      <c r="Q710" s="43"/>
      <c r="R710" s="42">
        <f>O710*P710*Q710</f>
        <v>0</v>
      </c>
      <c r="S710" s="36" t="str">
        <f>IF(R710&lt;672,"LOW",IF(R710&lt;979,"MEDIUM",IF(R710&lt;1399,"HIGH",IF(R710&lt;3501,"VERY HIGH",0))))</f>
        <v>LOW</v>
      </c>
      <c r="T710" s="41" t="s">
        <v>231</v>
      </c>
      <c r="U710" s="41"/>
      <c r="V710" s="41"/>
      <c r="W710" s="41"/>
      <c r="X710" s="41"/>
      <c r="Y710" s="40">
        <f>SUM('[1]Scores-protected'!A724:D724)</f>
        <v>0</v>
      </c>
      <c r="Z710" s="39">
        <f>R710-(R710*Y710)</f>
        <v>0</v>
      </c>
      <c r="AA710" s="38" t="str">
        <f>IF(Y710&lt;10%,"None",IF(Y710&lt;50%,"Unsatisfactory",IF(Y710&lt;80%,"Requires Improvements",IF(Y710&gt;79%,"Satisfactory",0))))</f>
        <v>None</v>
      </c>
      <c r="AB710" s="37">
        <v>0.9</v>
      </c>
      <c r="AC710" s="36" t="str">
        <f>IF(Z710&lt;672,"LOW",IF(Z710&lt;979,"MEDIUM",IF(Z710&lt;1399,"HIGH",IF(Z710&lt;3501,"VERY HIGH",0))))</f>
        <v>LOW</v>
      </c>
      <c r="AD710" s="35"/>
      <c r="AE710" s="34"/>
      <c r="AF710" s="33"/>
      <c r="AG710" s="33"/>
      <c r="AH710" s="33"/>
    </row>
    <row r="711" spans="1:34" ht="158.25" thickBot="1" x14ac:dyDescent="0.25">
      <c r="A711" s="50"/>
      <c r="B711" s="50"/>
      <c r="C711" s="50"/>
      <c r="D711" s="33"/>
      <c r="E711" s="49"/>
      <c r="F711" s="48"/>
      <c r="G711" s="47"/>
      <c r="H711" s="47"/>
      <c r="I711" s="46"/>
      <c r="J711" s="44"/>
      <c r="K711" s="45"/>
      <c r="L711" s="43"/>
      <c r="M711" s="43"/>
      <c r="N711" s="44"/>
      <c r="O711" s="43"/>
      <c r="P711" s="43"/>
      <c r="Q711" s="43"/>
      <c r="R711" s="42">
        <f>O711*P711*Q711</f>
        <v>0</v>
      </c>
      <c r="S711" s="36" t="str">
        <f>IF(R711&lt;672,"LOW",IF(R711&lt;979,"MEDIUM",IF(R711&lt;1399,"HIGH",IF(R711&lt;3501,"VERY HIGH",0))))</f>
        <v>LOW</v>
      </c>
      <c r="T711" s="41" t="s">
        <v>231</v>
      </c>
      <c r="U711" s="41"/>
      <c r="V711" s="41"/>
      <c r="W711" s="41"/>
      <c r="X711" s="41"/>
      <c r="Y711" s="40">
        <f>SUM('[1]Scores-protected'!A725:D725)</f>
        <v>0</v>
      </c>
      <c r="Z711" s="39">
        <f>R711-(R711*Y711)</f>
        <v>0</v>
      </c>
      <c r="AA711" s="38" t="str">
        <f>IF(Y711&lt;10%,"None",IF(Y711&lt;50%,"Unsatisfactory",IF(Y711&lt;80%,"Requires Improvements",IF(Y711&gt;79%,"Satisfactory",0))))</f>
        <v>None</v>
      </c>
      <c r="AB711" s="37">
        <v>0.9</v>
      </c>
      <c r="AC711" s="36" t="str">
        <f>IF(Z711&lt;672,"LOW",IF(Z711&lt;979,"MEDIUM",IF(Z711&lt;1399,"HIGH",IF(Z711&lt;3501,"VERY HIGH",0))))</f>
        <v>LOW</v>
      </c>
      <c r="AD711" s="35"/>
      <c r="AE711" s="34"/>
      <c r="AF711" s="33"/>
      <c r="AG711" s="33"/>
      <c r="AH711" s="33"/>
    </row>
    <row r="712" spans="1:34" ht="158.25" thickBot="1" x14ac:dyDescent="0.25">
      <c r="A712" s="50"/>
      <c r="B712" s="50"/>
      <c r="C712" s="50"/>
      <c r="D712" s="33"/>
      <c r="E712" s="49"/>
      <c r="F712" s="48"/>
      <c r="G712" s="47"/>
      <c r="H712" s="47"/>
      <c r="I712" s="46"/>
      <c r="J712" s="44"/>
      <c r="K712" s="45"/>
      <c r="L712" s="43"/>
      <c r="M712" s="43"/>
      <c r="N712" s="44"/>
      <c r="O712" s="43"/>
      <c r="P712" s="43"/>
      <c r="Q712" s="43"/>
      <c r="R712" s="42">
        <f>O712*P712*Q712</f>
        <v>0</v>
      </c>
      <c r="S712" s="36" t="str">
        <f>IF(R712&lt;672,"LOW",IF(R712&lt;979,"MEDIUM",IF(R712&lt;1399,"HIGH",IF(R712&lt;3501,"VERY HIGH",0))))</f>
        <v>LOW</v>
      </c>
      <c r="T712" s="41" t="s">
        <v>231</v>
      </c>
      <c r="U712" s="41"/>
      <c r="V712" s="41"/>
      <c r="W712" s="41"/>
      <c r="X712" s="41"/>
      <c r="Y712" s="40">
        <f>SUM('[1]Scores-protected'!A726:D726)</f>
        <v>0</v>
      </c>
      <c r="Z712" s="39">
        <f>R712-(R712*Y712)</f>
        <v>0</v>
      </c>
      <c r="AA712" s="38" t="str">
        <f>IF(Y712&lt;10%,"None",IF(Y712&lt;50%,"Unsatisfactory",IF(Y712&lt;80%,"Requires Improvements",IF(Y712&gt;79%,"Satisfactory",0))))</f>
        <v>None</v>
      </c>
      <c r="AB712" s="37">
        <v>0.9</v>
      </c>
      <c r="AC712" s="36" t="str">
        <f>IF(Z712&lt;672,"LOW",IF(Z712&lt;979,"MEDIUM",IF(Z712&lt;1399,"HIGH",IF(Z712&lt;3501,"VERY HIGH",0))))</f>
        <v>LOW</v>
      </c>
      <c r="AD712" s="35"/>
      <c r="AE712" s="34"/>
      <c r="AF712" s="33"/>
      <c r="AG712" s="33"/>
      <c r="AH712" s="33"/>
    </row>
    <row r="713" spans="1:34" ht="158.25" thickBot="1" x14ac:dyDescent="0.25">
      <c r="A713" s="50"/>
      <c r="B713" s="50"/>
      <c r="C713" s="50"/>
      <c r="D713" s="33"/>
      <c r="E713" s="49"/>
      <c r="F713" s="48"/>
      <c r="G713" s="47"/>
      <c r="H713" s="47"/>
      <c r="I713" s="46"/>
      <c r="J713" s="44"/>
      <c r="K713" s="45"/>
      <c r="L713" s="43"/>
      <c r="M713" s="43"/>
      <c r="N713" s="44"/>
      <c r="O713" s="43"/>
      <c r="P713" s="43"/>
      <c r="Q713" s="43"/>
      <c r="R713" s="42">
        <f>O713*P713*Q713</f>
        <v>0</v>
      </c>
      <c r="S713" s="36" t="str">
        <f>IF(R713&lt;672,"LOW",IF(R713&lt;979,"MEDIUM",IF(R713&lt;1399,"HIGH",IF(R713&lt;3501,"VERY HIGH",0))))</f>
        <v>LOW</v>
      </c>
      <c r="T713" s="41" t="s">
        <v>231</v>
      </c>
      <c r="U713" s="41"/>
      <c r="V713" s="41"/>
      <c r="W713" s="41"/>
      <c r="X713" s="41"/>
      <c r="Y713" s="40">
        <f>SUM('[1]Scores-protected'!A727:D727)</f>
        <v>0</v>
      </c>
      <c r="Z713" s="39">
        <f>R713-(R713*Y713)</f>
        <v>0</v>
      </c>
      <c r="AA713" s="38" t="str">
        <f>IF(Y713&lt;10%,"None",IF(Y713&lt;50%,"Unsatisfactory",IF(Y713&lt;80%,"Requires Improvements",IF(Y713&gt;79%,"Satisfactory",0))))</f>
        <v>None</v>
      </c>
      <c r="AB713" s="37">
        <v>0.9</v>
      </c>
      <c r="AC713" s="36" t="str">
        <f>IF(Z713&lt;672,"LOW",IF(Z713&lt;979,"MEDIUM",IF(Z713&lt;1399,"HIGH",IF(Z713&lt;3501,"VERY HIGH",0))))</f>
        <v>LOW</v>
      </c>
      <c r="AD713" s="35"/>
      <c r="AE713" s="34"/>
      <c r="AF713" s="33"/>
      <c r="AG713" s="33"/>
      <c r="AH713" s="33"/>
    </row>
    <row r="714" spans="1:34" ht="158.25" thickBot="1" x14ac:dyDescent="0.25">
      <c r="A714" s="50"/>
      <c r="B714" s="50"/>
      <c r="C714" s="50"/>
      <c r="D714" s="33"/>
      <c r="E714" s="49"/>
      <c r="F714" s="48"/>
      <c r="G714" s="47"/>
      <c r="H714" s="47"/>
      <c r="I714" s="46"/>
      <c r="J714" s="44"/>
      <c r="K714" s="45"/>
      <c r="L714" s="43"/>
      <c r="M714" s="43"/>
      <c r="N714" s="44"/>
      <c r="O714" s="43"/>
      <c r="P714" s="43"/>
      <c r="Q714" s="43"/>
      <c r="R714" s="42">
        <f>O714*P714*Q714</f>
        <v>0</v>
      </c>
      <c r="S714" s="36" t="str">
        <f>IF(R714&lt;672,"LOW",IF(R714&lt;979,"MEDIUM",IF(R714&lt;1399,"HIGH",IF(R714&lt;3501,"VERY HIGH",0))))</f>
        <v>LOW</v>
      </c>
      <c r="T714" s="41" t="s">
        <v>231</v>
      </c>
      <c r="U714" s="41"/>
      <c r="V714" s="41"/>
      <c r="W714" s="41"/>
      <c r="X714" s="41"/>
      <c r="Y714" s="40">
        <f>SUM('[1]Scores-protected'!A728:D728)</f>
        <v>0</v>
      </c>
      <c r="Z714" s="39">
        <f>R714-(R714*Y714)</f>
        <v>0</v>
      </c>
      <c r="AA714" s="38" t="str">
        <f>IF(Y714&lt;10%,"None",IF(Y714&lt;50%,"Unsatisfactory",IF(Y714&lt;80%,"Requires Improvements",IF(Y714&gt;79%,"Satisfactory",0))))</f>
        <v>None</v>
      </c>
      <c r="AB714" s="37">
        <v>0.9</v>
      </c>
      <c r="AC714" s="36" t="str">
        <f>IF(Z714&lt;672,"LOW",IF(Z714&lt;979,"MEDIUM",IF(Z714&lt;1399,"HIGH",IF(Z714&lt;3501,"VERY HIGH",0))))</f>
        <v>LOW</v>
      </c>
      <c r="AD714" s="35"/>
      <c r="AE714" s="34"/>
      <c r="AF714" s="33"/>
      <c r="AG714" s="33"/>
      <c r="AH714" s="33"/>
    </row>
    <row r="715" spans="1:34" ht="158.25" thickBot="1" x14ac:dyDescent="0.25">
      <c r="A715" s="50"/>
      <c r="B715" s="50"/>
      <c r="C715" s="50"/>
      <c r="D715" s="33"/>
      <c r="E715" s="49"/>
      <c r="F715" s="48"/>
      <c r="G715" s="47"/>
      <c r="H715" s="47"/>
      <c r="I715" s="46"/>
      <c r="J715" s="44"/>
      <c r="K715" s="45"/>
      <c r="L715" s="43"/>
      <c r="M715" s="43"/>
      <c r="N715" s="44"/>
      <c r="O715" s="43"/>
      <c r="P715" s="43"/>
      <c r="Q715" s="43"/>
      <c r="R715" s="42">
        <f>O715*P715*Q715</f>
        <v>0</v>
      </c>
      <c r="S715" s="36" t="str">
        <f>IF(R715&lt;672,"LOW",IF(R715&lt;979,"MEDIUM",IF(R715&lt;1399,"HIGH",IF(R715&lt;3501,"VERY HIGH",0))))</f>
        <v>LOW</v>
      </c>
      <c r="T715" s="41" t="s">
        <v>231</v>
      </c>
      <c r="U715" s="41"/>
      <c r="V715" s="41"/>
      <c r="W715" s="41"/>
      <c r="X715" s="41"/>
      <c r="Y715" s="40">
        <f>SUM('[1]Scores-protected'!A729:D729)</f>
        <v>0</v>
      </c>
      <c r="Z715" s="39">
        <f>R715-(R715*Y715)</f>
        <v>0</v>
      </c>
      <c r="AA715" s="38" t="str">
        <f>IF(Y715&lt;10%,"None",IF(Y715&lt;50%,"Unsatisfactory",IF(Y715&lt;80%,"Requires Improvements",IF(Y715&gt;79%,"Satisfactory",0))))</f>
        <v>None</v>
      </c>
      <c r="AB715" s="37">
        <v>0.9</v>
      </c>
      <c r="AC715" s="36" t="str">
        <f>IF(Z715&lt;672,"LOW",IF(Z715&lt;979,"MEDIUM",IF(Z715&lt;1399,"HIGH",IF(Z715&lt;3501,"VERY HIGH",0))))</f>
        <v>LOW</v>
      </c>
      <c r="AD715" s="35"/>
      <c r="AE715" s="34"/>
      <c r="AF715" s="33"/>
      <c r="AG715" s="33"/>
      <c r="AH715" s="33"/>
    </row>
    <row r="716" spans="1:34" ht="158.25" thickBot="1" x14ac:dyDescent="0.25">
      <c r="A716" s="50"/>
      <c r="B716" s="50"/>
      <c r="C716" s="50"/>
      <c r="D716" s="33"/>
      <c r="E716" s="49"/>
      <c r="F716" s="48"/>
      <c r="G716" s="47"/>
      <c r="H716" s="47"/>
      <c r="I716" s="46"/>
      <c r="J716" s="44"/>
      <c r="K716" s="45"/>
      <c r="L716" s="43"/>
      <c r="M716" s="43"/>
      <c r="N716" s="44"/>
      <c r="O716" s="43"/>
      <c r="P716" s="43"/>
      <c r="Q716" s="43"/>
      <c r="R716" s="42">
        <f>O716*P716*Q716</f>
        <v>0</v>
      </c>
      <c r="S716" s="36" t="str">
        <f>IF(R716&lt;672,"LOW",IF(R716&lt;979,"MEDIUM",IF(R716&lt;1399,"HIGH",IF(R716&lt;3501,"VERY HIGH",0))))</f>
        <v>LOW</v>
      </c>
      <c r="T716" s="41" t="s">
        <v>231</v>
      </c>
      <c r="U716" s="41"/>
      <c r="V716" s="41"/>
      <c r="W716" s="41"/>
      <c r="X716" s="41"/>
      <c r="Y716" s="40">
        <f>SUM('[1]Scores-protected'!A730:D730)</f>
        <v>0</v>
      </c>
      <c r="Z716" s="39">
        <f>R716-(R716*Y716)</f>
        <v>0</v>
      </c>
      <c r="AA716" s="38" t="str">
        <f>IF(Y716&lt;10%,"None",IF(Y716&lt;50%,"Unsatisfactory",IF(Y716&lt;80%,"Requires Improvements",IF(Y716&gt;79%,"Satisfactory",0))))</f>
        <v>None</v>
      </c>
      <c r="AB716" s="37">
        <v>0.9</v>
      </c>
      <c r="AC716" s="36" t="str">
        <f>IF(Z716&lt;672,"LOW",IF(Z716&lt;979,"MEDIUM",IF(Z716&lt;1399,"HIGH",IF(Z716&lt;3501,"VERY HIGH",0))))</f>
        <v>LOW</v>
      </c>
      <c r="AD716" s="35"/>
      <c r="AE716" s="34"/>
      <c r="AF716" s="33"/>
      <c r="AG716" s="33"/>
      <c r="AH716" s="33"/>
    </row>
    <row r="717" spans="1:34" ht="158.25" thickBot="1" x14ac:dyDescent="0.25">
      <c r="A717" s="50"/>
      <c r="B717" s="50"/>
      <c r="C717" s="50"/>
      <c r="D717" s="33"/>
      <c r="E717" s="49"/>
      <c r="F717" s="48"/>
      <c r="G717" s="47"/>
      <c r="H717" s="47"/>
      <c r="I717" s="46"/>
      <c r="J717" s="44"/>
      <c r="K717" s="45"/>
      <c r="L717" s="43"/>
      <c r="M717" s="43"/>
      <c r="N717" s="44"/>
      <c r="O717" s="43"/>
      <c r="P717" s="43"/>
      <c r="Q717" s="43"/>
      <c r="R717" s="42">
        <f>O717*P717*Q717</f>
        <v>0</v>
      </c>
      <c r="S717" s="36" t="str">
        <f>IF(R717&lt;672,"LOW",IF(R717&lt;979,"MEDIUM",IF(R717&lt;1399,"HIGH",IF(R717&lt;3501,"VERY HIGH",0))))</f>
        <v>LOW</v>
      </c>
      <c r="T717" s="41" t="s">
        <v>231</v>
      </c>
      <c r="U717" s="41"/>
      <c r="V717" s="41"/>
      <c r="W717" s="41"/>
      <c r="X717" s="41"/>
      <c r="Y717" s="40">
        <f>SUM('[1]Scores-protected'!A731:D731)</f>
        <v>0</v>
      </c>
      <c r="Z717" s="39">
        <f>R717-(R717*Y717)</f>
        <v>0</v>
      </c>
      <c r="AA717" s="38" t="str">
        <f>IF(Y717&lt;10%,"None",IF(Y717&lt;50%,"Unsatisfactory",IF(Y717&lt;80%,"Requires Improvements",IF(Y717&gt;79%,"Satisfactory",0))))</f>
        <v>None</v>
      </c>
      <c r="AB717" s="37">
        <v>0.9</v>
      </c>
      <c r="AC717" s="36" t="str">
        <f>IF(Z717&lt;672,"LOW",IF(Z717&lt;979,"MEDIUM",IF(Z717&lt;1399,"HIGH",IF(Z717&lt;3501,"VERY HIGH",0))))</f>
        <v>LOW</v>
      </c>
      <c r="AD717" s="35"/>
      <c r="AE717" s="34"/>
      <c r="AF717" s="33"/>
      <c r="AG717" s="33"/>
      <c r="AH717" s="33"/>
    </row>
    <row r="718" spans="1:34" ht="158.25" thickBot="1" x14ac:dyDescent="0.25">
      <c r="A718" s="50"/>
      <c r="B718" s="50"/>
      <c r="C718" s="50"/>
      <c r="D718" s="33"/>
      <c r="E718" s="49"/>
      <c r="F718" s="48"/>
      <c r="G718" s="47"/>
      <c r="H718" s="47"/>
      <c r="I718" s="46"/>
      <c r="J718" s="44"/>
      <c r="K718" s="45"/>
      <c r="L718" s="43"/>
      <c r="M718" s="43"/>
      <c r="N718" s="44"/>
      <c r="O718" s="43"/>
      <c r="P718" s="43"/>
      <c r="Q718" s="43"/>
      <c r="R718" s="42">
        <f>O718*P718*Q718</f>
        <v>0</v>
      </c>
      <c r="S718" s="36" t="str">
        <f>IF(R718&lt;672,"LOW",IF(R718&lt;979,"MEDIUM",IF(R718&lt;1399,"HIGH",IF(R718&lt;3501,"VERY HIGH",0))))</f>
        <v>LOW</v>
      </c>
      <c r="T718" s="41" t="s">
        <v>231</v>
      </c>
      <c r="U718" s="41"/>
      <c r="V718" s="41"/>
      <c r="W718" s="41"/>
      <c r="X718" s="41"/>
      <c r="Y718" s="40">
        <f>SUM('[1]Scores-protected'!A732:D732)</f>
        <v>0</v>
      </c>
      <c r="Z718" s="39">
        <f>R718-(R718*Y718)</f>
        <v>0</v>
      </c>
      <c r="AA718" s="38" t="str">
        <f>IF(Y718&lt;10%,"None",IF(Y718&lt;50%,"Unsatisfactory",IF(Y718&lt;80%,"Requires Improvements",IF(Y718&gt;79%,"Satisfactory",0))))</f>
        <v>None</v>
      </c>
      <c r="AB718" s="37">
        <v>0.9</v>
      </c>
      <c r="AC718" s="36" t="str">
        <f>IF(Z718&lt;672,"LOW",IF(Z718&lt;979,"MEDIUM",IF(Z718&lt;1399,"HIGH",IF(Z718&lt;3501,"VERY HIGH",0))))</f>
        <v>LOW</v>
      </c>
      <c r="AD718" s="35"/>
      <c r="AE718" s="34"/>
      <c r="AF718" s="33"/>
      <c r="AG718" s="33"/>
      <c r="AH718" s="33"/>
    </row>
    <row r="719" spans="1:34" ht="158.25" thickBot="1" x14ac:dyDescent="0.25">
      <c r="A719" s="50"/>
      <c r="B719" s="50"/>
      <c r="C719" s="50"/>
      <c r="D719" s="33"/>
      <c r="E719" s="49"/>
      <c r="F719" s="48"/>
      <c r="G719" s="47"/>
      <c r="H719" s="47"/>
      <c r="I719" s="46"/>
      <c r="J719" s="44"/>
      <c r="K719" s="45"/>
      <c r="L719" s="43"/>
      <c r="M719" s="43"/>
      <c r="N719" s="44"/>
      <c r="O719" s="43"/>
      <c r="P719" s="43"/>
      <c r="Q719" s="43"/>
      <c r="R719" s="42">
        <f>O719*P719*Q719</f>
        <v>0</v>
      </c>
      <c r="S719" s="36" t="str">
        <f>IF(R719&lt;672,"LOW",IF(R719&lt;979,"MEDIUM",IF(R719&lt;1399,"HIGH",IF(R719&lt;3501,"VERY HIGH",0))))</f>
        <v>LOW</v>
      </c>
      <c r="T719" s="41" t="s">
        <v>231</v>
      </c>
      <c r="U719" s="41"/>
      <c r="V719" s="41"/>
      <c r="W719" s="41"/>
      <c r="X719" s="41"/>
      <c r="Y719" s="40">
        <f>SUM('[1]Scores-protected'!A733:D733)</f>
        <v>0</v>
      </c>
      <c r="Z719" s="39">
        <f>R719-(R719*Y719)</f>
        <v>0</v>
      </c>
      <c r="AA719" s="38" t="str">
        <f>IF(Y719&lt;10%,"None",IF(Y719&lt;50%,"Unsatisfactory",IF(Y719&lt;80%,"Requires Improvements",IF(Y719&gt;79%,"Satisfactory",0))))</f>
        <v>None</v>
      </c>
      <c r="AB719" s="37">
        <v>0.9</v>
      </c>
      <c r="AC719" s="36" t="str">
        <f>IF(Z719&lt;672,"LOW",IF(Z719&lt;979,"MEDIUM",IF(Z719&lt;1399,"HIGH",IF(Z719&lt;3501,"VERY HIGH",0))))</f>
        <v>LOW</v>
      </c>
      <c r="AD719" s="35"/>
      <c r="AE719" s="34"/>
      <c r="AF719" s="33"/>
      <c r="AG719" s="33"/>
      <c r="AH719" s="33"/>
    </row>
    <row r="720" spans="1:34" ht="158.25" thickBot="1" x14ac:dyDescent="0.25">
      <c r="A720" s="50"/>
      <c r="B720" s="50"/>
      <c r="C720" s="50"/>
      <c r="D720" s="33"/>
      <c r="E720" s="49"/>
      <c r="F720" s="48"/>
      <c r="G720" s="47"/>
      <c r="H720" s="47"/>
      <c r="I720" s="46"/>
      <c r="J720" s="44"/>
      <c r="K720" s="45"/>
      <c r="L720" s="43"/>
      <c r="M720" s="43"/>
      <c r="N720" s="44"/>
      <c r="O720" s="43"/>
      <c r="P720" s="43"/>
      <c r="Q720" s="43"/>
      <c r="R720" s="42">
        <f>O720*P720*Q720</f>
        <v>0</v>
      </c>
      <c r="S720" s="36" t="str">
        <f>IF(R720&lt;672,"LOW",IF(R720&lt;979,"MEDIUM",IF(R720&lt;1399,"HIGH",IF(R720&lt;3501,"VERY HIGH",0))))</f>
        <v>LOW</v>
      </c>
      <c r="T720" s="41" t="s">
        <v>231</v>
      </c>
      <c r="U720" s="41"/>
      <c r="V720" s="41"/>
      <c r="W720" s="41"/>
      <c r="X720" s="41"/>
      <c r="Y720" s="40">
        <f>SUM('[1]Scores-protected'!A734:D734)</f>
        <v>0</v>
      </c>
      <c r="Z720" s="39">
        <f>R720-(R720*Y720)</f>
        <v>0</v>
      </c>
      <c r="AA720" s="38" t="str">
        <f>IF(Y720&lt;10%,"None",IF(Y720&lt;50%,"Unsatisfactory",IF(Y720&lt;80%,"Requires Improvements",IF(Y720&gt;79%,"Satisfactory",0))))</f>
        <v>None</v>
      </c>
      <c r="AB720" s="37">
        <v>0.9</v>
      </c>
      <c r="AC720" s="36" t="str">
        <f>IF(Z720&lt;672,"LOW",IF(Z720&lt;979,"MEDIUM",IF(Z720&lt;1399,"HIGH",IF(Z720&lt;3501,"VERY HIGH",0))))</f>
        <v>LOW</v>
      </c>
      <c r="AD720" s="35"/>
      <c r="AE720" s="34"/>
      <c r="AF720" s="33"/>
      <c r="AG720" s="33"/>
      <c r="AH720" s="33"/>
    </row>
    <row r="721" spans="1:34" ht="158.25" thickBot="1" x14ac:dyDescent="0.25">
      <c r="A721" s="50"/>
      <c r="B721" s="50"/>
      <c r="C721" s="50"/>
      <c r="D721" s="33"/>
      <c r="E721" s="49"/>
      <c r="F721" s="48"/>
      <c r="G721" s="47"/>
      <c r="H721" s="47"/>
      <c r="I721" s="46"/>
      <c r="J721" s="44"/>
      <c r="K721" s="45"/>
      <c r="L721" s="43"/>
      <c r="M721" s="43"/>
      <c r="N721" s="44"/>
      <c r="O721" s="43"/>
      <c r="P721" s="43"/>
      <c r="Q721" s="43"/>
      <c r="R721" s="42">
        <f>O721*P721*Q721</f>
        <v>0</v>
      </c>
      <c r="S721" s="36" t="str">
        <f>IF(R721&lt;672,"LOW",IF(R721&lt;979,"MEDIUM",IF(R721&lt;1399,"HIGH",IF(R721&lt;3501,"VERY HIGH",0))))</f>
        <v>LOW</v>
      </c>
      <c r="T721" s="41" t="s">
        <v>231</v>
      </c>
      <c r="U721" s="41"/>
      <c r="V721" s="41"/>
      <c r="W721" s="41"/>
      <c r="X721" s="41"/>
      <c r="Y721" s="40">
        <f>SUM('[1]Scores-protected'!A735:D735)</f>
        <v>0</v>
      </c>
      <c r="Z721" s="39">
        <f>R721-(R721*Y721)</f>
        <v>0</v>
      </c>
      <c r="AA721" s="38" t="str">
        <f>IF(Y721&lt;10%,"None",IF(Y721&lt;50%,"Unsatisfactory",IF(Y721&lt;80%,"Requires Improvements",IF(Y721&gt;79%,"Satisfactory",0))))</f>
        <v>None</v>
      </c>
      <c r="AB721" s="37">
        <v>0.9</v>
      </c>
      <c r="AC721" s="36" t="str">
        <f>IF(Z721&lt;672,"LOW",IF(Z721&lt;979,"MEDIUM",IF(Z721&lt;1399,"HIGH",IF(Z721&lt;3501,"VERY HIGH",0))))</f>
        <v>LOW</v>
      </c>
      <c r="AD721" s="35"/>
      <c r="AE721" s="34"/>
      <c r="AF721" s="33"/>
      <c r="AG721" s="33"/>
      <c r="AH721" s="33"/>
    </row>
    <row r="722" spans="1:34" ht="158.25" thickBot="1" x14ac:dyDescent="0.25">
      <c r="A722" s="50"/>
      <c r="B722" s="50"/>
      <c r="C722" s="50"/>
      <c r="D722" s="33"/>
      <c r="E722" s="49"/>
      <c r="F722" s="48"/>
      <c r="G722" s="47"/>
      <c r="H722" s="47"/>
      <c r="I722" s="46"/>
      <c r="J722" s="44"/>
      <c r="K722" s="45"/>
      <c r="L722" s="43"/>
      <c r="M722" s="43"/>
      <c r="N722" s="44"/>
      <c r="O722" s="43"/>
      <c r="P722" s="43"/>
      <c r="Q722" s="43"/>
      <c r="R722" s="42">
        <f>O722*P722*Q722</f>
        <v>0</v>
      </c>
      <c r="S722" s="36" t="str">
        <f>IF(R722&lt;672,"LOW",IF(R722&lt;979,"MEDIUM",IF(R722&lt;1399,"HIGH",IF(R722&lt;3501,"VERY HIGH",0))))</f>
        <v>LOW</v>
      </c>
      <c r="T722" s="41" t="s">
        <v>231</v>
      </c>
      <c r="U722" s="41"/>
      <c r="V722" s="41"/>
      <c r="W722" s="41"/>
      <c r="X722" s="41"/>
      <c r="Y722" s="40">
        <f>SUM('[1]Scores-protected'!A736:D736)</f>
        <v>0</v>
      </c>
      <c r="Z722" s="39">
        <f>R722-(R722*Y722)</f>
        <v>0</v>
      </c>
      <c r="AA722" s="38" t="str">
        <f>IF(Y722&lt;10%,"None",IF(Y722&lt;50%,"Unsatisfactory",IF(Y722&lt;80%,"Requires Improvements",IF(Y722&gt;79%,"Satisfactory",0))))</f>
        <v>None</v>
      </c>
      <c r="AB722" s="37">
        <v>0.9</v>
      </c>
      <c r="AC722" s="36" t="str">
        <f>IF(Z722&lt;672,"LOW",IF(Z722&lt;979,"MEDIUM",IF(Z722&lt;1399,"HIGH",IF(Z722&lt;3501,"VERY HIGH",0))))</f>
        <v>LOW</v>
      </c>
      <c r="AD722" s="35"/>
      <c r="AE722" s="34"/>
      <c r="AF722" s="33"/>
      <c r="AG722" s="33"/>
      <c r="AH722" s="33"/>
    </row>
    <row r="723" spans="1:34" ht="158.25" thickBot="1" x14ac:dyDescent="0.25">
      <c r="A723" s="50"/>
      <c r="B723" s="50"/>
      <c r="C723" s="50"/>
      <c r="D723" s="33"/>
      <c r="E723" s="49"/>
      <c r="F723" s="48"/>
      <c r="G723" s="47"/>
      <c r="H723" s="47"/>
      <c r="I723" s="46"/>
      <c r="J723" s="44"/>
      <c r="K723" s="45"/>
      <c r="L723" s="43"/>
      <c r="M723" s="43"/>
      <c r="N723" s="44"/>
      <c r="O723" s="43"/>
      <c r="P723" s="43"/>
      <c r="Q723" s="43"/>
      <c r="R723" s="42">
        <f>O723*P723*Q723</f>
        <v>0</v>
      </c>
      <c r="S723" s="36" t="str">
        <f>IF(R723&lt;672,"LOW",IF(R723&lt;979,"MEDIUM",IF(R723&lt;1399,"HIGH",IF(R723&lt;3501,"VERY HIGH",0))))</f>
        <v>LOW</v>
      </c>
      <c r="T723" s="41" t="s">
        <v>231</v>
      </c>
      <c r="U723" s="41"/>
      <c r="V723" s="41"/>
      <c r="W723" s="41"/>
      <c r="X723" s="41"/>
      <c r="Y723" s="40">
        <f>SUM('[1]Scores-protected'!A737:D737)</f>
        <v>0</v>
      </c>
      <c r="Z723" s="39">
        <f>R723-(R723*Y723)</f>
        <v>0</v>
      </c>
      <c r="AA723" s="38" t="str">
        <f>IF(Y723&lt;10%,"None",IF(Y723&lt;50%,"Unsatisfactory",IF(Y723&lt;80%,"Requires Improvements",IF(Y723&gt;79%,"Satisfactory",0))))</f>
        <v>None</v>
      </c>
      <c r="AB723" s="37">
        <v>0.9</v>
      </c>
      <c r="AC723" s="36" t="str">
        <f>IF(Z723&lt;672,"LOW",IF(Z723&lt;979,"MEDIUM",IF(Z723&lt;1399,"HIGH",IF(Z723&lt;3501,"VERY HIGH",0))))</f>
        <v>LOW</v>
      </c>
      <c r="AD723" s="35"/>
      <c r="AE723" s="34"/>
      <c r="AF723" s="33"/>
      <c r="AG723" s="33"/>
      <c r="AH723" s="33"/>
    </row>
    <row r="724" spans="1:34" ht="158.25" thickBot="1" x14ac:dyDescent="0.25">
      <c r="A724" s="50"/>
      <c r="B724" s="50"/>
      <c r="C724" s="50"/>
      <c r="D724" s="33"/>
      <c r="E724" s="49"/>
      <c r="F724" s="48"/>
      <c r="G724" s="47"/>
      <c r="H724" s="47"/>
      <c r="I724" s="46"/>
      <c r="J724" s="44"/>
      <c r="K724" s="45"/>
      <c r="L724" s="43"/>
      <c r="M724" s="43"/>
      <c r="N724" s="44"/>
      <c r="O724" s="43"/>
      <c r="P724" s="43"/>
      <c r="Q724" s="43"/>
      <c r="R724" s="42">
        <f>O724*P724*Q724</f>
        <v>0</v>
      </c>
      <c r="S724" s="36" t="str">
        <f>IF(R724&lt;672,"LOW",IF(R724&lt;979,"MEDIUM",IF(R724&lt;1399,"HIGH",IF(R724&lt;3501,"VERY HIGH",0))))</f>
        <v>LOW</v>
      </c>
      <c r="T724" s="41" t="s">
        <v>231</v>
      </c>
      <c r="U724" s="41"/>
      <c r="V724" s="41"/>
      <c r="W724" s="41"/>
      <c r="X724" s="41"/>
      <c r="Y724" s="40">
        <f>SUM('[1]Scores-protected'!A738:D738)</f>
        <v>0</v>
      </c>
      <c r="Z724" s="39">
        <f>R724-(R724*Y724)</f>
        <v>0</v>
      </c>
      <c r="AA724" s="38" t="str">
        <f>IF(Y724&lt;10%,"None",IF(Y724&lt;50%,"Unsatisfactory",IF(Y724&lt;80%,"Requires Improvements",IF(Y724&gt;79%,"Satisfactory",0))))</f>
        <v>None</v>
      </c>
      <c r="AB724" s="37">
        <v>0.9</v>
      </c>
      <c r="AC724" s="36" t="str">
        <f>IF(Z724&lt;672,"LOW",IF(Z724&lt;979,"MEDIUM",IF(Z724&lt;1399,"HIGH",IF(Z724&lt;3501,"VERY HIGH",0))))</f>
        <v>LOW</v>
      </c>
      <c r="AD724" s="35"/>
      <c r="AE724" s="34"/>
      <c r="AF724" s="33"/>
      <c r="AG724" s="33"/>
      <c r="AH724" s="33"/>
    </row>
    <row r="725" spans="1:34" ht="158.25" thickBot="1" x14ac:dyDescent="0.25">
      <c r="A725" s="50"/>
      <c r="B725" s="50"/>
      <c r="C725" s="50"/>
      <c r="D725" s="33"/>
      <c r="E725" s="49"/>
      <c r="F725" s="48"/>
      <c r="G725" s="47"/>
      <c r="H725" s="47"/>
      <c r="I725" s="46"/>
      <c r="J725" s="44"/>
      <c r="K725" s="45"/>
      <c r="L725" s="43"/>
      <c r="M725" s="43"/>
      <c r="N725" s="44"/>
      <c r="O725" s="43"/>
      <c r="P725" s="43"/>
      <c r="Q725" s="43"/>
      <c r="R725" s="42">
        <f>O725*P725*Q725</f>
        <v>0</v>
      </c>
      <c r="S725" s="36" t="str">
        <f>IF(R725&lt;672,"LOW",IF(R725&lt;979,"MEDIUM",IF(R725&lt;1399,"HIGH",IF(R725&lt;3501,"VERY HIGH",0))))</f>
        <v>LOW</v>
      </c>
      <c r="T725" s="41" t="s">
        <v>231</v>
      </c>
      <c r="U725" s="41"/>
      <c r="V725" s="41"/>
      <c r="W725" s="41"/>
      <c r="X725" s="41"/>
      <c r="Y725" s="40">
        <f>SUM('[1]Scores-protected'!A739:D739)</f>
        <v>0</v>
      </c>
      <c r="Z725" s="39">
        <f>R725-(R725*Y725)</f>
        <v>0</v>
      </c>
      <c r="AA725" s="38" t="str">
        <f>IF(Y725&lt;10%,"None",IF(Y725&lt;50%,"Unsatisfactory",IF(Y725&lt;80%,"Requires Improvements",IF(Y725&gt;79%,"Satisfactory",0))))</f>
        <v>None</v>
      </c>
      <c r="AB725" s="37">
        <v>0.9</v>
      </c>
      <c r="AC725" s="36" t="str">
        <f>IF(Z725&lt;672,"LOW",IF(Z725&lt;979,"MEDIUM",IF(Z725&lt;1399,"HIGH",IF(Z725&lt;3501,"VERY HIGH",0))))</f>
        <v>LOW</v>
      </c>
      <c r="AD725" s="35"/>
      <c r="AE725" s="34"/>
      <c r="AF725" s="33"/>
      <c r="AG725" s="33"/>
      <c r="AH725" s="33"/>
    </row>
    <row r="726" spans="1:34" ht="158.25" thickBot="1" x14ac:dyDescent="0.25">
      <c r="A726" s="50"/>
      <c r="B726" s="50"/>
      <c r="C726" s="50"/>
      <c r="D726" s="33"/>
      <c r="E726" s="49"/>
      <c r="F726" s="48"/>
      <c r="G726" s="47"/>
      <c r="H726" s="47"/>
      <c r="I726" s="46"/>
      <c r="J726" s="44"/>
      <c r="K726" s="45"/>
      <c r="L726" s="43"/>
      <c r="M726" s="43"/>
      <c r="N726" s="44"/>
      <c r="O726" s="43"/>
      <c r="P726" s="43"/>
      <c r="Q726" s="43"/>
      <c r="R726" s="42">
        <f>O726*P726*Q726</f>
        <v>0</v>
      </c>
      <c r="S726" s="36" t="str">
        <f>IF(R726&lt;672,"LOW",IF(R726&lt;979,"MEDIUM",IF(R726&lt;1399,"HIGH",IF(R726&lt;3501,"VERY HIGH",0))))</f>
        <v>LOW</v>
      </c>
      <c r="T726" s="41" t="s">
        <v>231</v>
      </c>
      <c r="U726" s="41"/>
      <c r="V726" s="41"/>
      <c r="W726" s="41"/>
      <c r="X726" s="41"/>
      <c r="Y726" s="40">
        <f>SUM('[1]Scores-protected'!A740:D740)</f>
        <v>0</v>
      </c>
      <c r="Z726" s="39">
        <f>R726-(R726*Y726)</f>
        <v>0</v>
      </c>
      <c r="AA726" s="38" t="str">
        <f>IF(Y726&lt;10%,"None",IF(Y726&lt;50%,"Unsatisfactory",IF(Y726&lt;80%,"Requires Improvements",IF(Y726&gt;79%,"Satisfactory",0))))</f>
        <v>None</v>
      </c>
      <c r="AB726" s="37">
        <v>0.9</v>
      </c>
      <c r="AC726" s="36" t="str">
        <f>IF(Z726&lt;672,"LOW",IF(Z726&lt;979,"MEDIUM",IF(Z726&lt;1399,"HIGH",IF(Z726&lt;3501,"VERY HIGH",0))))</f>
        <v>LOW</v>
      </c>
      <c r="AD726" s="35"/>
      <c r="AE726" s="34"/>
      <c r="AF726" s="33"/>
      <c r="AG726" s="33"/>
      <c r="AH726" s="33"/>
    </row>
    <row r="727" spans="1:34" ht="158.25" thickBot="1" x14ac:dyDescent="0.25">
      <c r="A727" s="50"/>
      <c r="B727" s="50"/>
      <c r="C727" s="50"/>
      <c r="D727" s="33"/>
      <c r="E727" s="49"/>
      <c r="F727" s="48"/>
      <c r="G727" s="47"/>
      <c r="H727" s="47"/>
      <c r="I727" s="46"/>
      <c r="J727" s="44"/>
      <c r="K727" s="45"/>
      <c r="L727" s="43"/>
      <c r="M727" s="43"/>
      <c r="N727" s="44"/>
      <c r="O727" s="43"/>
      <c r="P727" s="43"/>
      <c r="Q727" s="43"/>
      <c r="R727" s="42">
        <f>O727*P727*Q727</f>
        <v>0</v>
      </c>
      <c r="S727" s="36" t="str">
        <f>IF(R727&lt;672,"LOW",IF(R727&lt;979,"MEDIUM",IF(R727&lt;1399,"HIGH",IF(R727&lt;3501,"VERY HIGH",0))))</f>
        <v>LOW</v>
      </c>
      <c r="T727" s="41" t="s">
        <v>231</v>
      </c>
      <c r="U727" s="41"/>
      <c r="V727" s="41"/>
      <c r="W727" s="41"/>
      <c r="X727" s="41"/>
      <c r="Y727" s="40">
        <f>SUM('[1]Scores-protected'!A741:D741)</f>
        <v>0</v>
      </c>
      <c r="Z727" s="39">
        <f>R727-(R727*Y727)</f>
        <v>0</v>
      </c>
      <c r="AA727" s="38" t="str">
        <f>IF(Y727&lt;10%,"None",IF(Y727&lt;50%,"Unsatisfactory",IF(Y727&lt;80%,"Requires Improvements",IF(Y727&gt;79%,"Satisfactory",0))))</f>
        <v>None</v>
      </c>
      <c r="AB727" s="37">
        <v>0.9</v>
      </c>
      <c r="AC727" s="36" t="str">
        <f>IF(Z727&lt;672,"LOW",IF(Z727&lt;979,"MEDIUM",IF(Z727&lt;1399,"HIGH",IF(Z727&lt;3501,"VERY HIGH",0))))</f>
        <v>LOW</v>
      </c>
      <c r="AD727" s="35"/>
      <c r="AE727" s="34"/>
      <c r="AF727" s="33"/>
      <c r="AG727" s="33"/>
      <c r="AH727" s="33"/>
    </row>
    <row r="728" spans="1:34" ht="158.25" thickBot="1" x14ac:dyDescent="0.25">
      <c r="A728" s="50"/>
      <c r="B728" s="50"/>
      <c r="C728" s="50"/>
      <c r="D728" s="33"/>
      <c r="E728" s="49"/>
      <c r="F728" s="48"/>
      <c r="G728" s="47"/>
      <c r="H728" s="47"/>
      <c r="I728" s="46"/>
      <c r="J728" s="44"/>
      <c r="K728" s="45"/>
      <c r="L728" s="43"/>
      <c r="M728" s="43"/>
      <c r="N728" s="44"/>
      <c r="O728" s="43"/>
      <c r="P728" s="43"/>
      <c r="Q728" s="43"/>
      <c r="R728" s="42">
        <f>O728*P728*Q728</f>
        <v>0</v>
      </c>
      <c r="S728" s="36" t="str">
        <f>IF(R728&lt;672,"LOW",IF(R728&lt;979,"MEDIUM",IF(R728&lt;1399,"HIGH",IF(R728&lt;3501,"VERY HIGH",0))))</f>
        <v>LOW</v>
      </c>
      <c r="T728" s="41" t="s">
        <v>231</v>
      </c>
      <c r="U728" s="41"/>
      <c r="V728" s="41"/>
      <c r="W728" s="41"/>
      <c r="X728" s="41"/>
      <c r="Y728" s="40">
        <f>SUM('[1]Scores-protected'!A742:D742)</f>
        <v>0</v>
      </c>
      <c r="Z728" s="39">
        <f>R728-(R728*Y728)</f>
        <v>0</v>
      </c>
      <c r="AA728" s="38" t="str">
        <f>IF(Y728&lt;10%,"None",IF(Y728&lt;50%,"Unsatisfactory",IF(Y728&lt;80%,"Requires Improvements",IF(Y728&gt;79%,"Satisfactory",0))))</f>
        <v>None</v>
      </c>
      <c r="AB728" s="37">
        <v>0.9</v>
      </c>
      <c r="AC728" s="36" t="str">
        <f>IF(Z728&lt;672,"LOW",IF(Z728&lt;979,"MEDIUM",IF(Z728&lt;1399,"HIGH",IF(Z728&lt;3501,"VERY HIGH",0))))</f>
        <v>LOW</v>
      </c>
      <c r="AD728" s="35"/>
      <c r="AE728" s="34"/>
      <c r="AF728" s="33"/>
      <c r="AG728" s="33"/>
      <c r="AH728" s="33"/>
    </row>
    <row r="729" spans="1:34" ht="158.25" thickBot="1" x14ac:dyDescent="0.25">
      <c r="A729" s="50"/>
      <c r="B729" s="50"/>
      <c r="C729" s="50"/>
      <c r="D729" s="33"/>
      <c r="E729" s="49"/>
      <c r="F729" s="48"/>
      <c r="G729" s="47"/>
      <c r="H729" s="47"/>
      <c r="I729" s="46"/>
      <c r="J729" s="44"/>
      <c r="K729" s="45"/>
      <c r="L729" s="43"/>
      <c r="M729" s="43"/>
      <c r="N729" s="44"/>
      <c r="O729" s="43"/>
      <c r="P729" s="43"/>
      <c r="Q729" s="43"/>
      <c r="R729" s="42">
        <f>O729*P729*Q729</f>
        <v>0</v>
      </c>
      <c r="S729" s="36" t="str">
        <f>IF(R729&lt;672,"LOW",IF(R729&lt;979,"MEDIUM",IF(R729&lt;1399,"HIGH",IF(R729&lt;3501,"VERY HIGH",0))))</f>
        <v>LOW</v>
      </c>
      <c r="T729" s="41" t="s">
        <v>231</v>
      </c>
      <c r="U729" s="41"/>
      <c r="V729" s="41"/>
      <c r="W729" s="41"/>
      <c r="X729" s="41"/>
      <c r="Y729" s="40">
        <f>SUM('[1]Scores-protected'!A743:D743)</f>
        <v>0</v>
      </c>
      <c r="Z729" s="39">
        <f>R729-(R729*Y729)</f>
        <v>0</v>
      </c>
      <c r="AA729" s="38" t="str">
        <f>IF(Y729&lt;10%,"None",IF(Y729&lt;50%,"Unsatisfactory",IF(Y729&lt;80%,"Requires Improvements",IF(Y729&gt;79%,"Satisfactory",0))))</f>
        <v>None</v>
      </c>
      <c r="AB729" s="37">
        <v>0.9</v>
      </c>
      <c r="AC729" s="36" t="str">
        <f>IF(Z729&lt;672,"LOW",IF(Z729&lt;979,"MEDIUM",IF(Z729&lt;1399,"HIGH",IF(Z729&lt;3501,"VERY HIGH",0))))</f>
        <v>LOW</v>
      </c>
      <c r="AD729" s="35"/>
      <c r="AE729" s="34"/>
      <c r="AF729" s="33"/>
      <c r="AG729" s="33"/>
      <c r="AH729" s="33"/>
    </row>
    <row r="730" spans="1:34" ht="158.25" thickBot="1" x14ac:dyDescent="0.25">
      <c r="A730" s="50"/>
      <c r="B730" s="50"/>
      <c r="C730" s="50"/>
      <c r="D730" s="33"/>
      <c r="E730" s="49"/>
      <c r="F730" s="48"/>
      <c r="G730" s="47"/>
      <c r="H730" s="47"/>
      <c r="I730" s="46"/>
      <c r="J730" s="44"/>
      <c r="K730" s="45"/>
      <c r="L730" s="43"/>
      <c r="M730" s="43"/>
      <c r="N730" s="44"/>
      <c r="O730" s="43"/>
      <c r="P730" s="43"/>
      <c r="Q730" s="43"/>
      <c r="R730" s="42">
        <f>O730*P730*Q730</f>
        <v>0</v>
      </c>
      <c r="S730" s="36" t="str">
        <f>IF(R730&lt;672,"LOW",IF(R730&lt;979,"MEDIUM",IF(R730&lt;1399,"HIGH",IF(R730&lt;3501,"VERY HIGH",0))))</f>
        <v>LOW</v>
      </c>
      <c r="T730" s="41" t="s">
        <v>231</v>
      </c>
      <c r="U730" s="41"/>
      <c r="V730" s="41"/>
      <c r="W730" s="41"/>
      <c r="X730" s="41"/>
      <c r="Y730" s="40">
        <f>SUM('[1]Scores-protected'!A744:D744)</f>
        <v>0</v>
      </c>
      <c r="Z730" s="39">
        <f>R730-(R730*Y730)</f>
        <v>0</v>
      </c>
      <c r="AA730" s="38" t="str">
        <f>IF(Y730&lt;10%,"None",IF(Y730&lt;50%,"Unsatisfactory",IF(Y730&lt;80%,"Requires Improvements",IF(Y730&gt;79%,"Satisfactory",0))))</f>
        <v>None</v>
      </c>
      <c r="AB730" s="37">
        <v>0.9</v>
      </c>
      <c r="AC730" s="36" t="str">
        <f>IF(Z730&lt;672,"LOW",IF(Z730&lt;979,"MEDIUM",IF(Z730&lt;1399,"HIGH",IF(Z730&lt;3501,"VERY HIGH",0))))</f>
        <v>LOW</v>
      </c>
      <c r="AD730" s="35"/>
      <c r="AE730" s="34"/>
      <c r="AF730" s="33"/>
      <c r="AG730" s="33"/>
      <c r="AH730" s="33"/>
    </row>
    <row r="731" spans="1:34" ht="158.25" thickBot="1" x14ac:dyDescent="0.25">
      <c r="A731" s="50"/>
      <c r="B731" s="50"/>
      <c r="C731" s="50"/>
      <c r="D731" s="33"/>
      <c r="E731" s="49"/>
      <c r="F731" s="48"/>
      <c r="G731" s="47"/>
      <c r="H731" s="47"/>
      <c r="I731" s="46"/>
      <c r="J731" s="44"/>
      <c r="K731" s="45"/>
      <c r="L731" s="43"/>
      <c r="M731" s="43"/>
      <c r="N731" s="44"/>
      <c r="O731" s="43"/>
      <c r="P731" s="43"/>
      <c r="Q731" s="43"/>
      <c r="R731" s="42">
        <f>O731*P731*Q731</f>
        <v>0</v>
      </c>
      <c r="S731" s="36" t="str">
        <f>IF(R731&lt;672,"LOW",IF(R731&lt;979,"MEDIUM",IF(R731&lt;1399,"HIGH",IF(R731&lt;3501,"VERY HIGH",0))))</f>
        <v>LOW</v>
      </c>
      <c r="T731" s="41" t="s">
        <v>231</v>
      </c>
      <c r="U731" s="41"/>
      <c r="V731" s="41"/>
      <c r="W731" s="41"/>
      <c r="X731" s="41"/>
      <c r="Y731" s="40">
        <f>SUM('[1]Scores-protected'!A745:D745)</f>
        <v>0</v>
      </c>
      <c r="Z731" s="39">
        <f>R731-(R731*Y731)</f>
        <v>0</v>
      </c>
      <c r="AA731" s="38" t="str">
        <f>IF(Y731&lt;10%,"None",IF(Y731&lt;50%,"Unsatisfactory",IF(Y731&lt;80%,"Requires Improvements",IF(Y731&gt;79%,"Satisfactory",0))))</f>
        <v>None</v>
      </c>
      <c r="AB731" s="37">
        <v>0.9</v>
      </c>
      <c r="AC731" s="36" t="str">
        <f>IF(Z731&lt;672,"LOW",IF(Z731&lt;979,"MEDIUM",IF(Z731&lt;1399,"HIGH",IF(Z731&lt;3501,"VERY HIGH",0))))</f>
        <v>LOW</v>
      </c>
      <c r="AD731" s="35"/>
      <c r="AE731" s="34"/>
      <c r="AF731" s="33"/>
      <c r="AG731" s="33"/>
      <c r="AH731" s="33"/>
    </row>
    <row r="732" spans="1:34" ht="158.25" thickBot="1" x14ac:dyDescent="0.25">
      <c r="A732" s="50"/>
      <c r="B732" s="50"/>
      <c r="C732" s="50"/>
      <c r="D732" s="33"/>
      <c r="E732" s="49"/>
      <c r="F732" s="48"/>
      <c r="G732" s="47"/>
      <c r="H732" s="47"/>
      <c r="I732" s="46"/>
      <c r="J732" s="44"/>
      <c r="K732" s="45"/>
      <c r="L732" s="43"/>
      <c r="M732" s="43"/>
      <c r="N732" s="44"/>
      <c r="O732" s="43"/>
      <c r="P732" s="43"/>
      <c r="Q732" s="43"/>
      <c r="R732" s="42">
        <f>O732*P732*Q732</f>
        <v>0</v>
      </c>
      <c r="S732" s="36" t="str">
        <f>IF(R732&lt;672,"LOW",IF(R732&lt;979,"MEDIUM",IF(R732&lt;1399,"HIGH",IF(R732&lt;3501,"VERY HIGH",0))))</f>
        <v>LOW</v>
      </c>
      <c r="T732" s="41" t="s">
        <v>231</v>
      </c>
      <c r="U732" s="41"/>
      <c r="V732" s="41"/>
      <c r="W732" s="41"/>
      <c r="X732" s="41"/>
      <c r="Y732" s="40">
        <f>SUM('[1]Scores-protected'!A746:D746)</f>
        <v>0</v>
      </c>
      <c r="Z732" s="39">
        <f>R732-(R732*Y732)</f>
        <v>0</v>
      </c>
      <c r="AA732" s="38" t="str">
        <f>IF(Y732&lt;10%,"None",IF(Y732&lt;50%,"Unsatisfactory",IF(Y732&lt;80%,"Requires Improvements",IF(Y732&gt;79%,"Satisfactory",0))))</f>
        <v>None</v>
      </c>
      <c r="AB732" s="37">
        <v>0.9</v>
      </c>
      <c r="AC732" s="36" t="str">
        <f>IF(Z732&lt;672,"LOW",IF(Z732&lt;979,"MEDIUM",IF(Z732&lt;1399,"HIGH",IF(Z732&lt;3501,"VERY HIGH",0))))</f>
        <v>LOW</v>
      </c>
      <c r="AD732" s="35"/>
      <c r="AE732" s="34"/>
      <c r="AF732" s="33"/>
      <c r="AG732" s="33"/>
      <c r="AH732" s="33"/>
    </row>
    <row r="733" spans="1:34" ht="158.25" thickBot="1" x14ac:dyDescent="0.25">
      <c r="A733" s="50"/>
      <c r="B733" s="50"/>
      <c r="C733" s="50"/>
      <c r="D733" s="33"/>
      <c r="E733" s="49"/>
      <c r="F733" s="48"/>
      <c r="G733" s="47"/>
      <c r="H733" s="47"/>
      <c r="I733" s="46"/>
      <c r="J733" s="44"/>
      <c r="K733" s="45"/>
      <c r="L733" s="43"/>
      <c r="M733" s="43"/>
      <c r="N733" s="44"/>
      <c r="O733" s="43"/>
      <c r="P733" s="43"/>
      <c r="Q733" s="43"/>
      <c r="R733" s="42">
        <f>O733*P733*Q733</f>
        <v>0</v>
      </c>
      <c r="S733" s="36" t="str">
        <f>IF(R733&lt;672,"LOW",IF(R733&lt;979,"MEDIUM",IF(R733&lt;1399,"HIGH",IF(R733&lt;3501,"VERY HIGH",0))))</f>
        <v>LOW</v>
      </c>
      <c r="T733" s="41" t="s">
        <v>231</v>
      </c>
      <c r="U733" s="41"/>
      <c r="V733" s="41"/>
      <c r="W733" s="41"/>
      <c r="X733" s="41"/>
      <c r="Y733" s="40">
        <f>SUM('[1]Scores-protected'!A747:D747)</f>
        <v>0</v>
      </c>
      <c r="Z733" s="39">
        <f>R733-(R733*Y733)</f>
        <v>0</v>
      </c>
      <c r="AA733" s="38" t="str">
        <f>IF(Y733&lt;10%,"None",IF(Y733&lt;50%,"Unsatisfactory",IF(Y733&lt;80%,"Requires Improvements",IF(Y733&gt;79%,"Satisfactory",0))))</f>
        <v>None</v>
      </c>
      <c r="AB733" s="37">
        <v>0.9</v>
      </c>
      <c r="AC733" s="36" t="str">
        <f>IF(Z733&lt;672,"LOW",IF(Z733&lt;979,"MEDIUM",IF(Z733&lt;1399,"HIGH",IF(Z733&lt;3501,"VERY HIGH",0))))</f>
        <v>LOW</v>
      </c>
      <c r="AD733" s="35"/>
      <c r="AE733" s="34"/>
      <c r="AF733" s="33"/>
      <c r="AG733" s="33"/>
      <c r="AH733" s="33"/>
    </row>
    <row r="734" spans="1:34" ht="158.25" thickBot="1" x14ac:dyDescent="0.25">
      <c r="A734" s="50"/>
      <c r="B734" s="50"/>
      <c r="C734" s="50"/>
      <c r="D734" s="33"/>
      <c r="E734" s="49"/>
      <c r="F734" s="48"/>
      <c r="G734" s="47"/>
      <c r="H734" s="47"/>
      <c r="I734" s="46"/>
      <c r="J734" s="44"/>
      <c r="K734" s="45"/>
      <c r="L734" s="43"/>
      <c r="M734" s="43"/>
      <c r="N734" s="44"/>
      <c r="O734" s="43"/>
      <c r="P734" s="43"/>
      <c r="Q734" s="43"/>
      <c r="R734" s="42">
        <f>O734*P734*Q734</f>
        <v>0</v>
      </c>
      <c r="S734" s="36" t="str">
        <f>IF(R734&lt;672,"LOW",IF(R734&lt;979,"MEDIUM",IF(R734&lt;1399,"HIGH",IF(R734&lt;3501,"VERY HIGH",0))))</f>
        <v>LOW</v>
      </c>
      <c r="T734" s="41" t="s">
        <v>231</v>
      </c>
      <c r="U734" s="41"/>
      <c r="V734" s="41"/>
      <c r="W734" s="41"/>
      <c r="X734" s="41"/>
      <c r="Y734" s="40">
        <f>SUM('[1]Scores-protected'!A748:D748)</f>
        <v>0</v>
      </c>
      <c r="Z734" s="39">
        <f>R734-(R734*Y734)</f>
        <v>0</v>
      </c>
      <c r="AA734" s="38" t="str">
        <f>IF(Y734&lt;10%,"None",IF(Y734&lt;50%,"Unsatisfactory",IF(Y734&lt;80%,"Requires Improvements",IF(Y734&gt;79%,"Satisfactory",0))))</f>
        <v>None</v>
      </c>
      <c r="AB734" s="37">
        <v>0.9</v>
      </c>
      <c r="AC734" s="36" t="str">
        <f>IF(Z734&lt;672,"LOW",IF(Z734&lt;979,"MEDIUM",IF(Z734&lt;1399,"HIGH",IF(Z734&lt;3501,"VERY HIGH",0))))</f>
        <v>LOW</v>
      </c>
      <c r="AD734" s="35"/>
      <c r="AE734" s="34"/>
      <c r="AF734" s="33"/>
      <c r="AG734" s="33"/>
      <c r="AH734" s="33"/>
    </row>
    <row r="735" spans="1:34" ht="158.25" thickBot="1" x14ac:dyDescent="0.25">
      <c r="A735" s="50"/>
      <c r="B735" s="50"/>
      <c r="C735" s="50"/>
      <c r="D735" s="33"/>
      <c r="E735" s="49"/>
      <c r="F735" s="48"/>
      <c r="G735" s="47"/>
      <c r="H735" s="47"/>
      <c r="I735" s="46"/>
      <c r="J735" s="44"/>
      <c r="K735" s="45"/>
      <c r="L735" s="43"/>
      <c r="M735" s="43"/>
      <c r="N735" s="44"/>
      <c r="O735" s="43"/>
      <c r="P735" s="43"/>
      <c r="Q735" s="43"/>
      <c r="R735" s="42">
        <f>O735*P735*Q735</f>
        <v>0</v>
      </c>
      <c r="S735" s="36" t="str">
        <f>IF(R735&lt;672,"LOW",IF(R735&lt;979,"MEDIUM",IF(R735&lt;1399,"HIGH",IF(R735&lt;3501,"VERY HIGH",0))))</f>
        <v>LOW</v>
      </c>
      <c r="T735" s="41" t="s">
        <v>231</v>
      </c>
      <c r="U735" s="41"/>
      <c r="V735" s="41"/>
      <c r="W735" s="41"/>
      <c r="X735" s="41"/>
      <c r="Y735" s="40">
        <f>SUM('[1]Scores-protected'!A749:D749)</f>
        <v>0</v>
      </c>
      <c r="Z735" s="39">
        <f>R735-(R735*Y735)</f>
        <v>0</v>
      </c>
      <c r="AA735" s="38" t="str">
        <f>IF(Y735&lt;10%,"None",IF(Y735&lt;50%,"Unsatisfactory",IF(Y735&lt;80%,"Requires Improvements",IF(Y735&gt;79%,"Satisfactory",0))))</f>
        <v>None</v>
      </c>
      <c r="AB735" s="37">
        <v>0.9</v>
      </c>
      <c r="AC735" s="36" t="str">
        <f>IF(Z735&lt;672,"LOW",IF(Z735&lt;979,"MEDIUM",IF(Z735&lt;1399,"HIGH",IF(Z735&lt;3501,"VERY HIGH",0))))</f>
        <v>LOW</v>
      </c>
      <c r="AD735" s="35"/>
      <c r="AE735" s="34"/>
      <c r="AF735" s="33"/>
      <c r="AG735" s="33"/>
      <c r="AH735" s="33"/>
    </row>
    <row r="736" spans="1:34" ht="158.25" thickBot="1" x14ac:dyDescent="0.25">
      <c r="A736" s="50"/>
      <c r="B736" s="50"/>
      <c r="C736" s="50"/>
      <c r="D736" s="33"/>
      <c r="E736" s="49"/>
      <c r="F736" s="48"/>
      <c r="G736" s="47"/>
      <c r="H736" s="47"/>
      <c r="I736" s="46"/>
      <c r="J736" s="44"/>
      <c r="K736" s="45"/>
      <c r="L736" s="43"/>
      <c r="M736" s="43"/>
      <c r="N736" s="44"/>
      <c r="O736" s="43"/>
      <c r="P736" s="43"/>
      <c r="Q736" s="43"/>
      <c r="R736" s="42">
        <f>O736*P736*Q736</f>
        <v>0</v>
      </c>
      <c r="S736" s="36" t="str">
        <f>IF(R736&lt;672,"LOW",IF(R736&lt;979,"MEDIUM",IF(R736&lt;1399,"HIGH",IF(R736&lt;3501,"VERY HIGH",0))))</f>
        <v>LOW</v>
      </c>
      <c r="T736" s="41" t="s">
        <v>231</v>
      </c>
      <c r="U736" s="41"/>
      <c r="V736" s="41"/>
      <c r="W736" s="41"/>
      <c r="X736" s="41"/>
      <c r="Y736" s="40">
        <f>SUM('[1]Scores-protected'!A750:D750)</f>
        <v>0</v>
      </c>
      <c r="Z736" s="39">
        <f>R736-(R736*Y736)</f>
        <v>0</v>
      </c>
      <c r="AA736" s="38" t="str">
        <f>IF(Y736&lt;10%,"None",IF(Y736&lt;50%,"Unsatisfactory",IF(Y736&lt;80%,"Requires Improvements",IF(Y736&gt;79%,"Satisfactory",0))))</f>
        <v>None</v>
      </c>
      <c r="AB736" s="37">
        <v>0.9</v>
      </c>
      <c r="AC736" s="36" t="str">
        <f>IF(Z736&lt;672,"LOW",IF(Z736&lt;979,"MEDIUM",IF(Z736&lt;1399,"HIGH",IF(Z736&lt;3501,"VERY HIGH",0))))</f>
        <v>LOW</v>
      </c>
      <c r="AD736" s="35"/>
      <c r="AE736" s="34"/>
      <c r="AF736" s="33"/>
      <c r="AG736" s="33"/>
      <c r="AH736" s="33"/>
    </row>
    <row r="737" spans="1:34" ht="158.25" thickBot="1" x14ac:dyDescent="0.25">
      <c r="A737" s="50"/>
      <c r="B737" s="50"/>
      <c r="C737" s="50"/>
      <c r="D737" s="33"/>
      <c r="E737" s="49"/>
      <c r="F737" s="48"/>
      <c r="G737" s="47"/>
      <c r="H737" s="47"/>
      <c r="I737" s="46"/>
      <c r="J737" s="44"/>
      <c r="K737" s="45"/>
      <c r="L737" s="43"/>
      <c r="M737" s="43"/>
      <c r="N737" s="44"/>
      <c r="O737" s="43"/>
      <c r="P737" s="43"/>
      <c r="Q737" s="43"/>
      <c r="R737" s="42">
        <f>O737*P737*Q737</f>
        <v>0</v>
      </c>
      <c r="S737" s="36" t="str">
        <f>IF(R737&lt;672,"LOW",IF(R737&lt;979,"MEDIUM",IF(R737&lt;1399,"HIGH",IF(R737&lt;3501,"VERY HIGH",0))))</f>
        <v>LOW</v>
      </c>
      <c r="T737" s="41" t="s">
        <v>231</v>
      </c>
      <c r="U737" s="41"/>
      <c r="V737" s="41"/>
      <c r="W737" s="41"/>
      <c r="X737" s="41"/>
      <c r="Y737" s="40">
        <f>SUM('[1]Scores-protected'!A751:D751)</f>
        <v>0</v>
      </c>
      <c r="Z737" s="39">
        <f>R737-(R737*Y737)</f>
        <v>0</v>
      </c>
      <c r="AA737" s="38" t="str">
        <f>IF(Y737&lt;10%,"None",IF(Y737&lt;50%,"Unsatisfactory",IF(Y737&lt;80%,"Requires Improvements",IF(Y737&gt;79%,"Satisfactory",0))))</f>
        <v>None</v>
      </c>
      <c r="AB737" s="37">
        <v>0.9</v>
      </c>
      <c r="AC737" s="36" t="str">
        <f>IF(Z737&lt;672,"LOW",IF(Z737&lt;979,"MEDIUM",IF(Z737&lt;1399,"HIGH",IF(Z737&lt;3501,"VERY HIGH",0))))</f>
        <v>LOW</v>
      </c>
      <c r="AD737" s="35"/>
      <c r="AE737" s="34"/>
      <c r="AF737" s="33"/>
      <c r="AG737" s="33"/>
      <c r="AH737" s="33"/>
    </row>
    <row r="738" spans="1:34" ht="158.25" thickBot="1" x14ac:dyDescent="0.25">
      <c r="A738" s="50"/>
      <c r="B738" s="50"/>
      <c r="C738" s="50"/>
      <c r="D738" s="33"/>
      <c r="E738" s="49"/>
      <c r="F738" s="48"/>
      <c r="G738" s="47"/>
      <c r="H738" s="47"/>
      <c r="I738" s="46"/>
      <c r="J738" s="44"/>
      <c r="K738" s="45"/>
      <c r="L738" s="43"/>
      <c r="M738" s="43"/>
      <c r="N738" s="44"/>
      <c r="O738" s="43"/>
      <c r="P738" s="43"/>
      <c r="Q738" s="43"/>
      <c r="R738" s="42">
        <f>O738*P738*Q738</f>
        <v>0</v>
      </c>
      <c r="S738" s="36" t="str">
        <f>IF(R738&lt;672,"LOW",IF(R738&lt;979,"MEDIUM",IF(R738&lt;1399,"HIGH",IF(R738&lt;3501,"VERY HIGH",0))))</f>
        <v>LOW</v>
      </c>
      <c r="T738" s="41" t="s">
        <v>231</v>
      </c>
      <c r="U738" s="41"/>
      <c r="V738" s="41"/>
      <c r="W738" s="41"/>
      <c r="X738" s="41"/>
      <c r="Y738" s="40">
        <f>SUM('[1]Scores-protected'!A752:D752)</f>
        <v>0</v>
      </c>
      <c r="Z738" s="39">
        <f>R738-(R738*Y738)</f>
        <v>0</v>
      </c>
      <c r="AA738" s="38" t="str">
        <f>IF(Y738&lt;10%,"None",IF(Y738&lt;50%,"Unsatisfactory",IF(Y738&lt;80%,"Requires Improvements",IF(Y738&gt;79%,"Satisfactory",0))))</f>
        <v>None</v>
      </c>
      <c r="AB738" s="37">
        <v>0.9</v>
      </c>
      <c r="AC738" s="36" t="str">
        <f>IF(Z738&lt;672,"LOW",IF(Z738&lt;979,"MEDIUM",IF(Z738&lt;1399,"HIGH",IF(Z738&lt;3501,"VERY HIGH",0))))</f>
        <v>LOW</v>
      </c>
      <c r="AD738" s="35"/>
      <c r="AE738" s="34"/>
      <c r="AF738" s="33"/>
      <c r="AG738" s="33"/>
      <c r="AH738" s="33"/>
    </row>
    <row r="739" spans="1:34" ht="158.25" thickBot="1" x14ac:dyDescent="0.25">
      <c r="A739" s="50"/>
      <c r="B739" s="50"/>
      <c r="C739" s="50"/>
      <c r="D739" s="33"/>
      <c r="E739" s="49"/>
      <c r="F739" s="48"/>
      <c r="G739" s="47"/>
      <c r="H739" s="47"/>
      <c r="I739" s="46"/>
      <c r="J739" s="44"/>
      <c r="K739" s="45"/>
      <c r="L739" s="43"/>
      <c r="M739" s="43"/>
      <c r="N739" s="44"/>
      <c r="O739" s="43"/>
      <c r="P739" s="43"/>
      <c r="Q739" s="43"/>
      <c r="R739" s="42">
        <f>O739*P739*Q739</f>
        <v>0</v>
      </c>
      <c r="S739" s="36" t="str">
        <f>IF(R739&lt;672,"LOW",IF(R739&lt;979,"MEDIUM",IF(R739&lt;1399,"HIGH",IF(R739&lt;3501,"VERY HIGH",0))))</f>
        <v>LOW</v>
      </c>
      <c r="T739" s="41" t="s">
        <v>231</v>
      </c>
      <c r="U739" s="41"/>
      <c r="V739" s="41"/>
      <c r="W739" s="41"/>
      <c r="X739" s="41"/>
      <c r="Y739" s="40">
        <f>SUM('[1]Scores-protected'!A753:D753)</f>
        <v>0</v>
      </c>
      <c r="Z739" s="39">
        <f>R739-(R739*Y739)</f>
        <v>0</v>
      </c>
      <c r="AA739" s="38" t="str">
        <f>IF(Y739&lt;10%,"None",IF(Y739&lt;50%,"Unsatisfactory",IF(Y739&lt;80%,"Requires Improvements",IF(Y739&gt;79%,"Satisfactory",0))))</f>
        <v>None</v>
      </c>
      <c r="AB739" s="37">
        <v>0.9</v>
      </c>
      <c r="AC739" s="36" t="str">
        <f>IF(Z739&lt;672,"LOW",IF(Z739&lt;979,"MEDIUM",IF(Z739&lt;1399,"HIGH",IF(Z739&lt;3501,"VERY HIGH",0))))</f>
        <v>LOW</v>
      </c>
      <c r="AD739" s="35"/>
      <c r="AE739" s="34"/>
      <c r="AF739" s="33"/>
      <c r="AG739" s="33"/>
      <c r="AH739" s="33"/>
    </row>
    <row r="740" spans="1:34" ht="158.25" thickBot="1" x14ac:dyDescent="0.25">
      <c r="A740" s="50"/>
      <c r="B740" s="50"/>
      <c r="C740" s="50"/>
      <c r="D740" s="33"/>
      <c r="E740" s="49"/>
      <c r="F740" s="48"/>
      <c r="G740" s="47"/>
      <c r="H740" s="47"/>
      <c r="I740" s="46"/>
      <c r="J740" s="44"/>
      <c r="K740" s="45"/>
      <c r="L740" s="43"/>
      <c r="M740" s="43"/>
      <c r="N740" s="44"/>
      <c r="O740" s="43"/>
      <c r="P740" s="43"/>
      <c r="Q740" s="43"/>
      <c r="R740" s="42">
        <f>O740*P740*Q740</f>
        <v>0</v>
      </c>
      <c r="S740" s="36" t="str">
        <f>IF(R740&lt;672,"LOW",IF(R740&lt;979,"MEDIUM",IF(R740&lt;1399,"HIGH",IF(R740&lt;3501,"VERY HIGH",0))))</f>
        <v>LOW</v>
      </c>
      <c r="T740" s="41" t="s">
        <v>231</v>
      </c>
      <c r="U740" s="41"/>
      <c r="V740" s="41"/>
      <c r="W740" s="41"/>
      <c r="X740" s="41"/>
      <c r="Y740" s="40">
        <f>SUM('[1]Scores-protected'!A754:D754)</f>
        <v>0</v>
      </c>
      <c r="Z740" s="39">
        <f>R740-(R740*Y740)</f>
        <v>0</v>
      </c>
      <c r="AA740" s="38" t="str">
        <f>IF(Y740&lt;10%,"None",IF(Y740&lt;50%,"Unsatisfactory",IF(Y740&lt;80%,"Requires Improvements",IF(Y740&gt;79%,"Satisfactory",0))))</f>
        <v>None</v>
      </c>
      <c r="AB740" s="37">
        <v>0.9</v>
      </c>
      <c r="AC740" s="36" t="str">
        <f>IF(Z740&lt;672,"LOW",IF(Z740&lt;979,"MEDIUM",IF(Z740&lt;1399,"HIGH",IF(Z740&lt;3501,"VERY HIGH",0))))</f>
        <v>LOW</v>
      </c>
      <c r="AD740" s="35"/>
      <c r="AE740" s="34"/>
      <c r="AF740" s="33"/>
      <c r="AG740" s="33"/>
      <c r="AH740" s="33"/>
    </row>
    <row r="741" spans="1:34" ht="158.25" thickBot="1" x14ac:dyDescent="0.25">
      <c r="A741" s="50"/>
      <c r="B741" s="50"/>
      <c r="C741" s="50"/>
      <c r="D741" s="33"/>
      <c r="E741" s="49"/>
      <c r="F741" s="48"/>
      <c r="G741" s="47"/>
      <c r="H741" s="47"/>
      <c r="I741" s="46"/>
      <c r="J741" s="44"/>
      <c r="K741" s="45"/>
      <c r="L741" s="43"/>
      <c r="M741" s="43"/>
      <c r="N741" s="44"/>
      <c r="O741" s="43"/>
      <c r="P741" s="43"/>
      <c r="Q741" s="43"/>
      <c r="R741" s="42">
        <f>O741*P741*Q741</f>
        <v>0</v>
      </c>
      <c r="S741" s="36" t="str">
        <f>IF(R741&lt;672,"LOW",IF(R741&lt;979,"MEDIUM",IF(R741&lt;1399,"HIGH",IF(R741&lt;3501,"VERY HIGH",0))))</f>
        <v>LOW</v>
      </c>
      <c r="T741" s="41" t="s">
        <v>231</v>
      </c>
      <c r="U741" s="41"/>
      <c r="V741" s="41"/>
      <c r="W741" s="41"/>
      <c r="X741" s="41"/>
      <c r="Y741" s="40">
        <f>SUM('[1]Scores-protected'!A755:D755)</f>
        <v>0</v>
      </c>
      <c r="Z741" s="39">
        <f>R741-(R741*Y741)</f>
        <v>0</v>
      </c>
      <c r="AA741" s="38" t="str">
        <f>IF(Y741&lt;10%,"None",IF(Y741&lt;50%,"Unsatisfactory",IF(Y741&lt;80%,"Requires Improvements",IF(Y741&gt;79%,"Satisfactory",0))))</f>
        <v>None</v>
      </c>
      <c r="AB741" s="37">
        <v>0.9</v>
      </c>
      <c r="AC741" s="36" t="str">
        <f>IF(Z741&lt;672,"LOW",IF(Z741&lt;979,"MEDIUM",IF(Z741&lt;1399,"HIGH",IF(Z741&lt;3501,"VERY HIGH",0))))</f>
        <v>LOW</v>
      </c>
      <c r="AD741" s="35"/>
      <c r="AE741" s="34"/>
      <c r="AF741" s="33"/>
      <c r="AG741" s="33"/>
      <c r="AH741" s="33"/>
    </row>
    <row r="742" spans="1:34" ht="158.25" thickBot="1" x14ac:dyDescent="0.25">
      <c r="A742" s="50"/>
      <c r="B742" s="50"/>
      <c r="C742" s="50"/>
      <c r="D742" s="33"/>
      <c r="E742" s="49"/>
      <c r="F742" s="48"/>
      <c r="G742" s="47"/>
      <c r="H742" s="47"/>
      <c r="I742" s="46"/>
      <c r="J742" s="44"/>
      <c r="K742" s="45"/>
      <c r="L742" s="43"/>
      <c r="M742" s="43"/>
      <c r="N742" s="44"/>
      <c r="O742" s="43"/>
      <c r="P742" s="43"/>
      <c r="Q742" s="43"/>
      <c r="R742" s="42">
        <f>O742*P742*Q742</f>
        <v>0</v>
      </c>
      <c r="S742" s="36" t="str">
        <f>IF(R742&lt;672,"LOW",IF(R742&lt;979,"MEDIUM",IF(R742&lt;1399,"HIGH",IF(R742&lt;3501,"VERY HIGH",0))))</f>
        <v>LOW</v>
      </c>
      <c r="T742" s="41" t="s">
        <v>231</v>
      </c>
      <c r="U742" s="41"/>
      <c r="V742" s="41"/>
      <c r="W742" s="41"/>
      <c r="X742" s="41"/>
      <c r="Y742" s="40">
        <f>SUM('[1]Scores-protected'!A756:D756)</f>
        <v>0</v>
      </c>
      <c r="Z742" s="39">
        <f>R742-(R742*Y742)</f>
        <v>0</v>
      </c>
      <c r="AA742" s="38" t="str">
        <f>IF(Y742&lt;10%,"None",IF(Y742&lt;50%,"Unsatisfactory",IF(Y742&lt;80%,"Requires Improvements",IF(Y742&gt;79%,"Satisfactory",0))))</f>
        <v>None</v>
      </c>
      <c r="AB742" s="37">
        <v>0.9</v>
      </c>
      <c r="AC742" s="36" t="str">
        <f>IF(Z742&lt;672,"LOW",IF(Z742&lt;979,"MEDIUM",IF(Z742&lt;1399,"HIGH",IF(Z742&lt;3501,"VERY HIGH",0))))</f>
        <v>LOW</v>
      </c>
      <c r="AD742" s="35"/>
      <c r="AE742" s="34"/>
      <c r="AF742" s="33"/>
      <c r="AG742" s="33"/>
      <c r="AH742" s="33"/>
    </row>
    <row r="743" spans="1:34" ht="158.25" thickBot="1" x14ac:dyDescent="0.25">
      <c r="A743" s="50"/>
      <c r="B743" s="50"/>
      <c r="C743" s="50"/>
      <c r="D743" s="33"/>
      <c r="E743" s="49"/>
      <c r="F743" s="48"/>
      <c r="G743" s="47"/>
      <c r="H743" s="47"/>
      <c r="I743" s="46"/>
      <c r="J743" s="44"/>
      <c r="K743" s="45"/>
      <c r="L743" s="43"/>
      <c r="M743" s="43"/>
      <c r="N743" s="44"/>
      <c r="O743" s="43"/>
      <c r="P743" s="43"/>
      <c r="Q743" s="43"/>
      <c r="R743" s="42">
        <f>O743*P743*Q743</f>
        <v>0</v>
      </c>
      <c r="S743" s="36" t="str">
        <f>IF(R743&lt;672,"LOW",IF(R743&lt;979,"MEDIUM",IF(R743&lt;1399,"HIGH",IF(R743&lt;3501,"VERY HIGH",0))))</f>
        <v>LOW</v>
      </c>
      <c r="T743" s="41" t="s">
        <v>231</v>
      </c>
      <c r="U743" s="41"/>
      <c r="V743" s="41"/>
      <c r="W743" s="41"/>
      <c r="X743" s="41"/>
      <c r="Y743" s="40">
        <f>SUM('[1]Scores-protected'!A757:D757)</f>
        <v>0</v>
      </c>
      <c r="Z743" s="39">
        <f>R743-(R743*Y743)</f>
        <v>0</v>
      </c>
      <c r="AA743" s="38" t="str">
        <f>IF(Y743&lt;10%,"None",IF(Y743&lt;50%,"Unsatisfactory",IF(Y743&lt;80%,"Requires Improvements",IF(Y743&gt;79%,"Satisfactory",0))))</f>
        <v>None</v>
      </c>
      <c r="AB743" s="37">
        <v>0.9</v>
      </c>
      <c r="AC743" s="36" t="str">
        <f>IF(Z743&lt;672,"LOW",IF(Z743&lt;979,"MEDIUM",IF(Z743&lt;1399,"HIGH",IF(Z743&lt;3501,"VERY HIGH",0))))</f>
        <v>LOW</v>
      </c>
      <c r="AD743" s="35"/>
      <c r="AE743" s="34"/>
      <c r="AF743" s="33"/>
      <c r="AG743" s="33"/>
      <c r="AH743" s="33"/>
    </row>
    <row r="744" spans="1:34" ht="158.25" thickBot="1" x14ac:dyDescent="0.25">
      <c r="A744" s="50"/>
      <c r="B744" s="50"/>
      <c r="C744" s="50"/>
      <c r="D744" s="33"/>
      <c r="E744" s="49"/>
      <c r="F744" s="48"/>
      <c r="G744" s="47"/>
      <c r="H744" s="47"/>
      <c r="I744" s="46"/>
      <c r="J744" s="44"/>
      <c r="K744" s="45"/>
      <c r="L744" s="43"/>
      <c r="M744" s="43"/>
      <c r="N744" s="44"/>
      <c r="O744" s="43"/>
      <c r="P744" s="43"/>
      <c r="Q744" s="43"/>
      <c r="R744" s="42">
        <f>O744*P744*Q744</f>
        <v>0</v>
      </c>
      <c r="S744" s="36" t="str">
        <f>IF(R744&lt;672,"LOW",IF(R744&lt;979,"MEDIUM",IF(R744&lt;1399,"HIGH",IF(R744&lt;3501,"VERY HIGH",0))))</f>
        <v>LOW</v>
      </c>
      <c r="T744" s="41" t="s">
        <v>231</v>
      </c>
      <c r="U744" s="41"/>
      <c r="V744" s="41"/>
      <c r="W744" s="41"/>
      <c r="X744" s="41"/>
      <c r="Y744" s="40">
        <f>SUM('[1]Scores-protected'!A758:D758)</f>
        <v>0</v>
      </c>
      <c r="Z744" s="39">
        <f>R744-(R744*Y744)</f>
        <v>0</v>
      </c>
      <c r="AA744" s="38" t="str">
        <f>IF(Y744&lt;10%,"None",IF(Y744&lt;50%,"Unsatisfactory",IF(Y744&lt;80%,"Requires Improvements",IF(Y744&gt;79%,"Satisfactory",0))))</f>
        <v>None</v>
      </c>
      <c r="AB744" s="37">
        <v>0.9</v>
      </c>
      <c r="AC744" s="36" t="str">
        <f>IF(Z744&lt;672,"LOW",IF(Z744&lt;979,"MEDIUM",IF(Z744&lt;1399,"HIGH",IF(Z744&lt;3501,"VERY HIGH",0))))</f>
        <v>LOW</v>
      </c>
      <c r="AD744" s="35"/>
      <c r="AE744" s="34"/>
      <c r="AF744" s="33"/>
      <c r="AG744" s="33"/>
      <c r="AH744" s="33"/>
    </row>
    <row r="745" spans="1:34" ht="158.25" thickBot="1" x14ac:dyDescent="0.25">
      <c r="A745" s="50"/>
      <c r="B745" s="50"/>
      <c r="C745" s="50"/>
      <c r="D745" s="33"/>
      <c r="E745" s="49"/>
      <c r="F745" s="48"/>
      <c r="G745" s="47"/>
      <c r="H745" s="47"/>
      <c r="I745" s="46"/>
      <c r="J745" s="44"/>
      <c r="K745" s="45"/>
      <c r="L745" s="43"/>
      <c r="M745" s="43"/>
      <c r="N745" s="44"/>
      <c r="O745" s="43"/>
      <c r="P745" s="43"/>
      <c r="Q745" s="43"/>
      <c r="R745" s="42">
        <f>O745*P745*Q745</f>
        <v>0</v>
      </c>
      <c r="S745" s="36" t="str">
        <f>IF(R745&lt;672,"LOW",IF(R745&lt;979,"MEDIUM",IF(R745&lt;1399,"HIGH",IF(R745&lt;3501,"VERY HIGH",0))))</f>
        <v>LOW</v>
      </c>
      <c r="T745" s="41" t="s">
        <v>231</v>
      </c>
      <c r="U745" s="41"/>
      <c r="V745" s="41"/>
      <c r="W745" s="41"/>
      <c r="X745" s="41"/>
      <c r="Y745" s="40">
        <f>SUM('[1]Scores-protected'!A759:D759)</f>
        <v>0</v>
      </c>
      <c r="Z745" s="39">
        <f>R745-(R745*Y745)</f>
        <v>0</v>
      </c>
      <c r="AA745" s="38" t="str">
        <f>IF(Y745&lt;10%,"None",IF(Y745&lt;50%,"Unsatisfactory",IF(Y745&lt;80%,"Requires Improvements",IF(Y745&gt;79%,"Satisfactory",0))))</f>
        <v>None</v>
      </c>
      <c r="AB745" s="37">
        <v>0.9</v>
      </c>
      <c r="AC745" s="36" t="str">
        <f>IF(Z745&lt;672,"LOW",IF(Z745&lt;979,"MEDIUM",IF(Z745&lt;1399,"HIGH",IF(Z745&lt;3501,"VERY HIGH",0))))</f>
        <v>LOW</v>
      </c>
      <c r="AD745" s="35"/>
      <c r="AE745" s="34"/>
      <c r="AF745" s="33"/>
      <c r="AG745" s="33"/>
      <c r="AH745" s="33"/>
    </row>
    <row r="746" spans="1:34" ht="158.25" thickBot="1" x14ac:dyDescent="0.25">
      <c r="A746" s="50"/>
      <c r="B746" s="50"/>
      <c r="C746" s="50"/>
      <c r="D746" s="33"/>
      <c r="E746" s="49"/>
      <c r="F746" s="48"/>
      <c r="G746" s="47"/>
      <c r="H746" s="47"/>
      <c r="I746" s="46"/>
      <c r="J746" s="44"/>
      <c r="K746" s="45"/>
      <c r="L746" s="43"/>
      <c r="M746" s="43"/>
      <c r="N746" s="44"/>
      <c r="O746" s="43"/>
      <c r="P746" s="43"/>
      <c r="Q746" s="43"/>
      <c r="R746" s="42">
        <f>O746*P746*Q746</f>
        <v>0</v>
      </c>
      <c r="S746" s="36" t="str">
        <f>IF(R746&lt;672,"LOW",IF(R746&lt;979,"MEDIUM",IF(R746&lt;1399,"HIGH",IF(R746&lt;3501,"VERY HIGH",0))))</f>
        <v>LOW</v>
      </c>
      <c r="T746" s="41" t="s">
        <v>231</v>
      </c>
      <c r="U746" s="41"/>
      <c r="V746" s="41"/>
      <c r="W746" s="41"/>
      <c r="X746" s="41"/>
      <c r="Y746" s="40">
        <f>SUM('[1]Scores-protected'!A760:D760)</f>
        <v>0</v>
      </c>
      <c r="Z746" s="39">
        <f>R746-(R746*Y746)</f>
        <v>0</v>
      </c>
      <c r="AA746" s="38" t="str">
        <f>IF(Y746&lt;10%,"None",IF(Y746&lt;50%,"Unsatisfactory",IF(Y746&lt;80%,"Requires Improvements",IF(Y746&gt;79%,"Satisfactory",0))))</f>
        <v>None</v>
      </c>
      <c r="AB746" s="37">
        <v>0.9</v>
      </c>
      <c r="AC746" s="36" t="str">
        <f>IF(Z746&lt;672,"LOW",IF(Z746&lt;979,"MEDIUM",IF(Z746&lt;1399,"HIGH",IF(Z746&lt;3501,"VERY HIGH",0))))</f>
        <v>LOW</v>
      </c>
      <c r="AD746" s="35"/>
      <c r="AE746" s="34"/>
      <c r="AF746" s="33"/>
      <c r="AG746" s="33"/>
      <c r="AH746" s="33"/>
    </row>
    <row r="747" spans="1:34" ht="158.25" thickBot="1" x14ac:dyDescent="0.25">
      <c r="A747" s="50"/>
      <c r="B747" s="50"/>
      <c r="C747" s="50"/>
      <c r="D747" s="33"/>
      <c r="E747" s="49"/>
      <c r="F747" s="48"/>
      <c r="G747" s="47"/>
      <c r="H747" s="47"/>
      <c r="I747" s="46"/>
      <c r="J747" s="44"/>
      <c r="K747" s="45"/>
      <c r="L747" s="43"/>
      <c r="M747" s="43"/>
      <c r="N747" s="44"/>
      <c r="O747" s="43"/>
      <c r="P747" s="43"/>
      <c r="Q747" s="43"/>
      <c r="R747" s="42">
        <f>O747*P747*Q747</f>
        <v>0</v>
      </c>
      <c r="S747" s="36" t="str">
        <f>IF(R747&lt;672,"LOW",IF(R747&lt;979,"MEDIUM",IF(R747&lt;1399,"HIGH",IF(R747&lt;3501,"VERY HIGH",0))))</f>
        <v>LOW</v>
      </c>
      <c r="T747" s="41" t="s">
        <v>231</v>
      </c>
      <c r="U747" s="41"/>
      <c r="V747" s="41"/>
      <c r="W747" s="41"/>
      <c r="X747" s="41"/>
      <c r="Y747" s="40">
        <f>SUM('[1]Scores-protected'!A761:D761)</f>
        <v>0</v>
      </c>
      <c r="Z747" s="39">
        <f>R747-(R747*Y747)</f>
        <v>0</v>
      </c>
      <c r="AA747" s="38" t="str">
        <f>IF(Y747&lt;10%,"None",IF(Y747&lt;50%,"Unsatisfactory",IF(Y747&lt;80%,"Requires Improvements",IF(Y747&gt;79%,"Satisfactory",0))))</f>
        <v>None</v>
      </c>
      <c r="AB747" s="37">
        <v>0.9</v>
      </c>
      <c r="AC747" s="36" t="str">
        <f>IF(Z747&lt;672,"LOW",IF(Z747&lt;979,"MEDIUM",IF(Z747&lt;1399,"HIGH",IF(Z747&lt;3501,"VERY HIGH",0))))</f>
        <v>LOW</v>
      </c>
      <c r="AD747" s="35"/>
      <c r="AE747" s="34"/>
      <c r="AF747" s="33"/>
      <c r="AG747" s="33"/>
      <c r="AH747" s="33"/>
    </row>
    <row r="748" spans="1:34" ht="158.25" thickBot="1" x14ac:dyDescent="0.25">
      <c r="A748" s="50"/>
      <c r="B748" s="50"/>
      <c r="C748" s="50"/>
      <c r="D748" s="33"/>
      <c r="E748" s="49"/>
      <c r="F748" s="48"/>
      <c r="G748" s="47"/>
      <c r="H748" s="47"/>
      <c r="I748" s="46"/>
      <c r="J748" s="44"/>
      <c r="K748" s="45"/>
      <c r="L748" s="43"/>
      <c r="M748" s="43"/>
      <c r="N748" s="44"/>
      <c r="O748" s="43"/>
      <c r="P748" s="43"/>
      <c r="Q748" s="43"/>
      <c r="R748" s="42">
        <f>O748*P748*Q748</f>
        <v>0</v>
      </c>
      <c r="S748" s="36" t="str">
        <f>IF(R748&lt;672,"LOW",IF(R748&lt;979,"MEDIUM",IF(R748&lt;1399,"HIGH",IF(R748&lt;3501,"VERY HIGH",0))))</f>
        <v>LOW</v>
      </c>
      <c r="T748" s="41" t="s">
        <v>231</v>
      </c>
      <c r="U748" s="41"/>
      <c r="V748" s="41"/>
      <c r="W748" s="41"/>
      <c r="X748" s="41"/>
      <c r="Y748" s="40">
        <f>SUM('[1]Scores-protected'!A762:D762)</f>
        <v>0</v>
      </c>
      <c r="Z748" s="39">
        <f>R748-(R748*Y748)</f>
        <v>0</v>
      </c>
      <c r="AA748" s="38" t="str">
        <f>IF(Y748&lt;10%,"None",IF(Y748&lt;50%,"Unsatisfactory",IF(Y748&lt;80%,"Requires Improvements",IF(Y748&gt;79%,"Satisfactory",0))))</f>
        <v>None</v>
      </c>
      <c r="AB748" s="37">
        <v>0.9</v>
      </c>
      <c r="AC748" s="36" t="str">
        <f>IF(Z748&lt;672,"LOW",IF(Z748&lt;979,"MEDIUM",IF(Z748&lt;1399,"HIGH",IF(Z748&lt;3501,"VERY HIGH",0))))</f>
        <v>LOW</v>
      </c>
      <c r="AD748" s="35"/>
      <c r="AE748" s="34"/>
      <c r="AF748" s="33"/>
      <c r="AG748" s="33"/>
      <c r="AH748" s="33"/>
    </row>
    <row r="749" spans="1:34" ht="158.25" thickBot="1" x14ac:dyDescent="0.25">
      <c r="A749" s="50"/>
      <c r="B749" s="50"/>
      <c r="C749" s="50"/>
      <c r="D749" s="33"/>
      <c r="E749" s="49"/>
      <c r="F749" s="48"/>
      <c r="G749" s="47"/>
      <c r="H749" s="47"/>
      <c r="I749" s="46"/>
      <c r="J749" s="44"/>
      <c r="K749" s="45"/>
      <c r="L749" s="43"/>
      <c r="M749" s="43"/>
      <c r="N749" s="44"/>
      <c r="O749" s="43"/>
      <c r="P749" s="43"/>
      <c r="Q749" s="43"/>
      <c r="R749" s="42">
        <f>O749*P749*Q749</f>
        <v>0</v>
      </c>
      <c r="S749" s="36" t="str">
        <f>IF(R749&lt;672,"LOW",IF(R749&lt;979,"MEDIUM",IF(R749&lt;1399,"HIGH",IF(R749&lt;3501,"VERY HIGH",0))))</f>
        <v>LOW</v>
      </c>
      <c r="T749" s="41" t="s">
        <v>231</v>
      </c>
      <c r="U749" s="41"/>
      <c r="V749" s="41"/>
      <c r="W749" s="41"/>
      <c r="X749" s="41"/>
      <c r="Y749" s="40">
        <f>SUM('[1]Scores-protected'!A763:D763)</f>
        <v>0</v>
      </c>
      <c r="Z749" s="39">
        <f>R749-(R749*Y749)</f>
        <v>0</v>
      </c>
      <c r="AA749" s="38" t="str">
        <f>IF(Y749&lt;10%,"None",IF(Y749&lt;50%,"Unsatisfactory",IF(Y749&lt;80%,"Requires Improvements",IF(Y749&gt;79%,"Satisfactory",0))))</f>
        <v>None</v>
      </c>
      <c r="AB749" s="37">
        <v>0.9</v>
      </c>
      <c r="AC749" s="36" t="str">
        <f>IF(Z749&lt;672,"LOW",IF(Z749&lt;979,"MEDIUM",IF(Z749&lt;1399,"HIGH",IF(Z749&lt;3501,"VERY HIGH",0))))</f>
        <v>LOW</v>
      </c>
      <c r="AD749" s="35"/>
      <c r="AE749" s="34"/>
      <c r="AF749" s="33"/>
      <c r="AG749" s="33"/>
      <c r="AH749" s="33"/>
    </row>
    <row r="750" spans="1:34" ht="158.25" thickBot="1" x14ac:dyDescent="0.25">
      <c r="A750" s="50"/>
      <c r="B750" s="50"/>
      <c r="C750" s="50"/>
      <c r="D750" s="33"/>
      <c r="E750" s="49"/>
      <c r="F750" s="48"/>
      <c r="G750" s="47"/>
      <c r="H750" s="47"/>
      <c r="I750" s="46"/>
      <c r="J750" s="44"/>
      <c r="K750" s="45"/>
      <c r="L750" s="43"/>
      <c r="M750" s="43"/>
      <c r="N750" s="44"/>
      <c r="O750" s="43"/>
      <c r="P750" s="43"/>
      <c r="Q750" s="43"/>
      <c r="R750" s="42">
        <f>O750*P750*Q750</f>
        <v>0</v>
      </c>
      <c r="S750" s="36" t="str">
        <f>IF(R750&lt;672,"LOW",IF(R750&lt;979,"MEDIUM",IF(R750&lt;1399,"HIGH",IF(R750&lt;3501,"VERY HIGH",0))))</f>
        <v>LOW</v>
      </c>
      <c r="T750" s="41" t="s">
        <v>231</v>
      </c>
      <c r="U750" s="41"/>
      <c r="V750" s="41"/>
      <c r="W750" s="41"/>
      <c r="X750" s="41"/>
      <c r="Y750" s="40">
        <f>SUM('[1]Scores-protected'!A764:D764)</f>
        <v>0</v>
      </c>
      <c r="Z750" s="39">
        <f>R750-(R750*Y750)</f>
        <v>0</v>
      </c>
      <c r="AA750" s="38" t="str">
        <f>IF(Y750&lt;10%,"None",IF(Y750&lt;50%,"Unsatisfactory",IF(Y750&lt;80%,"Requires Improvements",IF(Y750&gt;79%,"Satisfactory",0))))</f>
        <v>None</v>
      </c>
      <c r="AB750" s="37">
        <v>0.9</v>
      </c>
      <c r="AC750" s="36" t="str">
        <f>IF(Z750&lt;672,"LOW",IF(Z750&lt;979,"MEDIUM",IF(Z750&lt;1399,"HIGH",IF(Z750&lt;3501,"VERY HIGH",0))))</f>
        <v>LOW</v>
      </c>
      <c r="AD750" s="35"/>
      <c r="AE750" s="34"/>
      <c r="AF750" s="33"/>
      <c r="AG750" s="33"/>
      <c r="AH750" s="33"/>
    </row>
    <row r="751" spans="1:34" ht="158.25" thickBot="1" x14ac:dyDescent="0.25">
      <c r="A751" s="50"/>
      <c r="B751" s="50"/>
      <c r="C751" s="50"/>
      <c r="D751" s="33"/>
      <c r="E751" s="49"/>
      <c r="F751" s="48"/>
      <c r="G751" s="47"/>
      <c r="H751" s="47"/>
      <c r="I751" s="46"/>
      <c r="J751" s="44"/>
      <c r="K751" s="45"/>
      <c r="L751" s="43"/>
      <c r="M751" s="43"/>
      <c r="N751" s="44"/>
      <c r="O751" s="43"/>
      <c r="P751" s="43"/>
      <c r="Q751" s="43"/>
      <c r="R751" s="42">
        <f>O751*P751*Q751</f>
        <v>0</v>
      </c>
      <c r="S751" s="36" t="str">
        <f>IF(R751&lt;672,"LOW",IF(R751&lt;979,"MEDIUM",IF(R751&lt;1399,"HIGH",IF(R751&lt;3501,"VERY HIGH",0))))</f>
        <v>LOW</v>
      </c>
      <c r="T751" s="41" t="s">
        <v>231</v>
      </c>
      <c r="U751" s="41"/>
      <c r="V751" s="41"/>
      <c r="W751" s="41"/>
      <c r="X751" s="41"/>
      <c r="Y751" s="40">
        <f>SUM('[1]Scores-protected'!A765:D765)</f>
        <v>0</v>
      </c>
      <c r="Z751" s="39">
        <f>R751-(R751*Y751)</f>
        <v>0</v>
      </c>
      <c r="AA751" s="38" t="str">
        <f>IF(Y751&lt;10%,"None",IF(Y751&lt;50%,"Unsatisfactory",IF(Y751&lt;80%,"Requires Improvements",IF(Y751&gt;79%,"Satisfactory",0))))</f>
        <v>None</v>
      </c>
      <c r="AB751" s="37">
        <v>0.9</v>
      </c>
      <c r="AC751" s="36" t="str">
        <f>IF(Z751&lt;672,"LOW",IF(Z751&lt;979,"MEDIUM",IF(Z751&lt;1399,"HIGH",IF(Z751&lt;3501,"VERY HIGH",0))))</f>
        <v>LOW</v>
      </c>
      <c r="AD751" s="35"/>
      <c r="AE751" s="34"/>
      <c r="AF751" s="33"/>
      <c r="AG751" s="33"/>
      <c r="AH751" s="33"/>
    </row>
    <row r="752" spans="1:34" ht="158.25" thickBot="1" x14ac:dyDescent="0.25">
      <c r="A752" s="50"/>
      <c r="B752" s="50"/>
      <c r="C752" s="50"/>
      <c r="D752" s="33"/>
      <c r="E752" s="49"/>
      <c r="F752" s="48"/>
      <c r="G752" s="47"/>
      <c r="H752" s="47"/>
      <c r="I752" s="46"/>
      <c r="J752" s="44"/>
      <c r="K752" s="45"/>
      <c r="L752" s="43"/>
      <c r="M752" s="43"/>
      <c r="N752" s="44"/>
      <c r="O752" s="43"/>
      <c r="P752" s="43"/>
      <c r="Q752" s="43"/>
      <c r="R752" s="42">
        <f>O752*P752*Q752</f>
        <v>0</v>
      </c>
      <c r="S752" s="36" t="str">
        <f>IF(R752&lt;672,"LOW",IF(R752&lt;979,"MEDIUM",IF(R752&lt;1399,"HIGH",IF(R752&lt;3501,"VERY HIGH",0))))</f>
        <v>LOW</v>
      </c>
      <c r="T752" s="41" t="s">
        <v>231</v>
      </c>
      <c r="U752" s="41"/>
      <c r="V752" s="41"/>
      <c r="W752" s="41"/>
      <c r="X752" s="41"/>
      <c r="Y752" s="40">
        <f>SUM('[1]Scores-protected'!A766:D766)</f>
        <v>0</v>
      </c>
      <c r="Z752" s="39">
        <f>R752-(R752*Y752)</f>
        <v>0</v>
      </c>
      <c r="AA752" s="38" t="str">
        <f>IF(Y752&lt;10%,"None",IF(Y752&lt;50%,"Unsatisfactory",IF(Y752&lt;80%,"Requires Improvements",IF(Y752&gt;79%,"Satisfactory",0))))</f>
        <v>None</v>
      </c>
      <c r="AB752" s="37">
        <v>0.9</v>
      </c>
      <c r="AC752" s="36" t="str">
        <f>IF(Z752&lt;672,"LOW",IF(Z752&lt;979,"MEDIUM",IF(Z752&lt;1399,"HIGH",IF(Z752&lt;3501,"VERY HIGH",0))))</f>
        <v>LOW</v>
      </c>
      <c r="AD752" s="35"/>
      <c r="AE752" s="34"/>
      <c r="AF752" s="33"/>
      <c r="AG752" s="33"/>
      <c r="AH752" s="33"/>
    </row>
    <row r="753" spans="1:34" ht="158.25" thickBot="1" x14ac:dyDescent="0.25">
      <c r="A753" s="50"/>
      <c r="B753" s="50"/>
      <c r="C753" s="50"/>
      <c r="D753" s="33"/>
      <c r="E753" s="49"/>
      <c r="F753" s="48"/>
      <c r="G753" s="47"/>
      <c r="H753" s="47"/>
      <c r="I753" s="46"/>
      <c r="J753" s="44"/>
      <c r="K753" s="45"/>
      <c r="L753" s="43"/>
      <c r="M753" s="43"/>
      <c r="N753" s="44"/>
      <c r="O753" s="43"/>
      <c r="P753" s="43"/>
      <c r="Q753" s="43"/>
      <c r="R753" s="42">
        <f>O753*P753*Q753</f>
        <v>0</v>
      </c>
      <c r="S753" s="36" t="str">
        <f>IF(R753&lt;672,"LOW",IF(R753&lt;979,"MEDIUM",IF(R753&lt;1399,"HIGH",IF(R753&lt;3501,"VERY HIGH",0))))</f>
        <v>LOW</v>
      </c>
      <c r="T753" s="41" t="s">
        <v>231</v>
      </c>
      <c r="U753" s="41"/>
      <c r="V753" s="41"/>
      <c r="W753" s="41"/>
      <c r="X753" s="41"/>
      <c r="Y753" s="40">
        <f>SUM('[1]Scores-protected'!A767:D767)</f>
        <v>0</v>
      </c>
      <c r="Z753" s="39">
        <f>R753-(R753*Y753)</f>
        <v>0</v>
      </c>
      <c r="AA753" s="38" t="str">
        <f>IF(Y753&lt;10%,"None",IF(Y753&lt;50%,"Unsatisfactory",IF(Y753&lt;80%,"Requires Improvements",IF(Y753&gt;79%,"Satisfactory",0))))</f>
        <v>None</v>
      </c>
      <c r="AB753" s="37">
        <v>0.9</v>
      </c>
      <c r="AC753" s="36" t="str">
        <f>IF(Z753&lt;672,"LOW",IF(Z753&lt;979,"MEDIUM",IF(Z753&lt;1399,"HIGH",IF(Z753&lt;3501,"VERY HIGH",0))))</f>
        <v>LOW</v>
      </c>
      <c r="AD753" s="35"/>
      <c r="AE753" s="34"/>
      <c r="AF753" s="33"/>
      <c r="AG753" s="33"/>
      <c r="AH753" s="33"/>
    </row>
    <row r="754" spans="1:34" ht="158.25" thickBot="1" x14ac:dyDescent="0.25">
      <c r="A754" s="50"/>
      <c r="B754" s="50"/>
      <c r="C754" s="50"/>
      <c r="D754" s="33"/>
      <c r="E754" s="49"/>
      <c r="F754" s="48"/>
      <c r="G754" s="47"/>
      <c r="H754" s="47"/>
      <c r="I754" s="46"/>
      <c r="J754" s="44"/>
      <c r="K754" s="45"/>
      <c r="L754" s="43"/>
      <c r="M754" s="43"/>
      <c r="N754" s="44"/>
      <c r="O754" s="43"/>
      <c r="P754" s="43"/>
      <c r="Q754" s="43"/>
      <c r="R754" s="42">
        <f>O754*P754*Q754</f>
        <v>0</v>
      </c>
      <c r="S754" s="36" t="str">
        <f>IF(R754&lt;672,"LOW",IF(R754&lt;979,"MEDIUM",IF(R754&lt;1399,"HIGH",IF(R754&lt;3501,"VERY HIGH",0))))</f>
        <v>LOW</v>
      </c>
      <c r="T754" s="41" t="s">
        <v>231</v>
      </c>
      <c r="U754" s="41"/>
      <c r="V754" s="41"/>
      <c r="W754" s="41"/>
      <c r="X754" s="41"/>
      <c r="Y754" s="40">
        <f>SUM('[1]Scores-protected'!A768:D768)</f>
        <v>0</v>
      </c>
      <c r="Z754" s="39">
        <f>R754-(R754*Y754)</f>
        <v>0</v>
      </c>
      <c r="AA754" s="38" t="str">
        <f>IF(Y754&lt;10%,"None",IF(Y754&lt;50%,"Unsatisfactory",IF(Y754&lt;80%,"Requires Improvements",IF(Y754&gt;79%,"Satisfactory",0))))</f>
        <v>None</v>
      </c>
      <c r="AB754" s="37">
        <v>0.9</v>
      </c>
      <c r="AC754" s="36" t="str">
        <f>IF(Z754&lt;672,"LOW",IF(Z754&lt;979,"MEDIUM",IF(Z754&lt;1399,"HIGH",IF(Z754&lt;3501,"VERY HIGH",0))))</f>
        <v>LOW</v>
      </c>
      <c r="AD754" s="35"/>
      <c r="AE754" s="34"/>
      <c r="AF754" s="33"/>
      <c r="AG754" s="33"/>
      <c r="AH754" s="33"/>
    </row>
    <row r="755" spans="1:34" ht="158.25" thickBot="1" x14ac:dyDescent="0.25">
      <c r="A755" s="50"/>
      <c r="B755" s="50"/>
      <c r="C755" s="50"/>
      <c r="D755" s="33"/>
      <c r="E755" s="49"/>
      <c r="F755" s="48"/>
      <c r="G755" s="47"/>
      <c r="H755" s="47"/>
      <c r="I755" s="46"/>
      <c r="J755" s="44"/>
      <c r="K755" s="45"/>
      <c r="L755" s="43"/>
      <c r="M755" s="43"/>
      <c r="N755" s="44"/>
      <c r="O755" s="43"/>
      <c r="P755" s="43"/>
      <c r="Q755" s="43"/>
      <c r="R755" s="42">
        <f>O755*P755*Q755</f>
        <v>0</v>
      </c>
      <c r="S755" s="36" t="str">
        <f>IF(R755&lt;672,"LOW",IF(R755&lt;979,"MEDIUM",IF(R755&lt;1399,"HIGH",IF(R755&lt;3501,"VERY HIGH",0))))</f>
        <v>LOW</v>
      </c>
      <c r="T755" s="41" t="s">
        <v>231</v>
      </c>
      <c r="U755" s="41"/>
      <c r="V755" s="41"/>
      <c r="W755" s="41"/>
      <c r="X755" s="41"/>
      <c r="Y755" s="40">
        <f>SUM('[1]Scores-protected'!A769:D769)</f>
        <v>0</v>
      </c>
      <c r="Z755" s="39">
        <f>R755-(R755*Y755)</f>
        <v>0</v>
      </c>
      <c r="AA755" s="38" t="str">
        <f>IF(Y755&lt;10%,"None",IF(Y755&lt;50%,"Unsatisfactory",IF(Y755&lt;80%,"Requires Improvements",IF(Y755&gt;79%,"Satisfactory",0))))</f>
        <v>None</v>
      </c>
      <c r="AB755" s="37">
        <v>0.9</v>
      </c>
      <c r="AC755" s="36" t="str">
        <f>IF(Z755&lt;672,"LOW",IF(Z755&lt;979,"MEDIUM",IF(Z755&lt;1399,"HIGH",IF(Z755&lt;3501,"VERY HIGH",0))))</f>
        <v>LOW</v>
      </c>
      <c r="AD755" s="35"/>
      <c r="AE755" s="34"/>
      <c r="AF755" s="33"/>
      <c r="AG755" s="33"/>
      <c r="AH755" s="33"/>
    </row>
    <row r="756" spans="1:34" ht="158.25" thickBot="1" x14ac:dyDescent="0.25">
      <c r="A756" s="50"/>
      <c r="B756" s="50"/>
      <c r="C756" s="50"/>
      <c r="D756" s="33"/>
      <c r="E756" s="49"/>
      <c r="F756" s="48"/>
      <c r="G756" s="47"/>
      <c r="H756" s="47"/>
      <c r="I756" s="46"/>
      <c r="J756" s="44"/>
      <c r="K756" s="45"/>
      <c r="L756" s="43"/>
      <c r="M756" s="43"/>
      <c r="N756" s="44"/>
      <c r="O756" s="43"/>
      <c r="P756" s="43"/>
      <c r="Q756" s="43"/>
      <c r="R756" s="42">
        <f>O756*P756*Q756</f>
        <v>0</v>
      </c>
      <c r="S756" s="36" t="str">
        <f>IF(R756&lt;672,"LOW",IF(R756&lt;979,"MEDIUM",IF(R756&lt;1399,"HIGH",IF(R756&lt;3501,"VERY HIGH",0))))</f>
        <v>LOW</v>
      </c>
      <c r="T756" s="41" t="s">
        <v>231</v>
      </c>
      <c r="U756" s="41"/>
      <c r="V756" s="41"/>
      <c r="W756" s="41"/>
      <c r="X756" s="41"/>
      <c r="Y756" s="40">
        <f>SUM('[1]Scores-protected'!A770:D770)</f>
        <v>0</v>
      </c>
      <c r="Z756" s="39">
        <f>R756-(R756*Y756)</f>
        <v>0</v>
      </c>
      <c r="AA756" s="38" t="str">
        <f>IF(Y756&lt;10%,"None",IF(Y756&lt;50%,"Unsatisfactory",IF(Y756&lt;80%,"Requires Improvements",IF(Y756&gt;79%,"Satisfactory",0))))</f>
        <v>None</v>
      </c>
      <c r="AB756" s="37">
        <v>0.9</v>
      </c>
      <c r="AC756" s="36" t="str">
        <f>IF(Z756&lt;672,"LOW",IF(Z756&lt;979,"MEDIUM",IF(Z756&lt;1399,"HIGH",IF(Z756&lt;3501,"VERY HIGH",0))))</f>
        <v>LOW</v>
      </c>
      <c r="AD756" s="35"/>
      <c r="AE756" s="34"/>
      <c r="AF756" s="33"/>
      <c r="AG756" s="33"/>
      <c r="AH756" s="33"/>
    </row>
    <row r="757" spans="1:34" ht="158.25" thickBot="1" x14ac:dyDescent="0.25">
      <c r="A757" s="50"/>
      <c r="B757" s="50"/>
      <c r="C757" s="50"/>
      <c r="D757" s="33"/>
      <c r="E757" s="49"/>
      <c r="F757" s="48"/>
      <c r="G757" s="47"/>
      <c r="H757" s="47"/>
      <c r="I757" s="46"/>
      <c r="J757" s="44"/>
      <c r="K757" s="45"/>
      <c r="L757" s="43"/>
      <c r="M757" s="43"/>
      <c r="N757" s="44"/>
      <c r="O757" s="43"/>
      <c r="P757" s="43"/>
      <c r="Q757" s="43"/>
      <c r="R757" s="42">
        <f>O757*P757*Q757</f>
        <v>0</v>
      </c>
      <c r="S757" s="36" t="str">
        <f>IF(R757&lt;672,"LOW",IF(R757&lt;979,"MEDIUM",IF(R757&lt;1399,"HIGH",IF(R757&lt;3501,"VERY HIGH",0))))</f>
        <v>LOW</v>
      </c>
      <c r="T757" s="41" t="s">
        <v>231</v>
      </c>
      <c r="U757" s="41"/>
      <c r="V757" s="41"/>
      <c r="W757" s="41"/>
      <c r="X757" s="41"/>
      <c r="Y757" s="40">
        <f>SUM('[1]Scores-protected'!A771:D771)</f>
        <v>0</v>
      </c>
      <c r="Z757" s="39">
        <f>R757-(R757*Y757)</f>
        <v>0</v>
      </c>
      <c r="AA757" s="38" t="str">
        <f>IF(Y757&lt;10%,"None",IF(Y757&lt;50%,"Unsatisfactory",IF(Y757&lt;80%,"Requires Improvements",IF(Y757&gt;79%,"Satisfactory",0))))</f>
        <v>None</v>
      </c>
      <c r="AB757" s="37">
        <v>0.9</v>
      </c>
      <c r="AC757" s="36" t="str">
        <f>IF(Z757&lt;672,"LOW",IF(Z757&lt;979,"MEDIUM",IF(Z757&lt;1399,"HIGH",IF(Z757&lt;3501,"VERY HIGH",0))))</f>
        <v>LOW</v>
      </c>
      <c r="AD757" s="35"/>
      <c r="AE757" s="34"/>
      <c r="AF757" s="33"/>
      <c r="AG757" s="33"/>
      <c r="AH757" s="33"/>
    </row>
    <row r="758" spans="1:34" ht="158.25" thickBot="1" x14ac:dyDescent="0.25">
      <c r="A758" s="50"/>
      <c r="B758" s="50"/>
      <c r="C758" s="50"/>
      <c r="D758" s="33"/>
      <c r="E758" s="49"/>
      <c r="F758" s="48"/>
      <c r="G758" s="47"/>
      <c r="H758" s="47"/>
      <c r="I758" s="46"/>
      <c r="J758" s="44"/>
      <c r="K758" s="45"/>
      <c r="L758" s="43"/>
      <c r="M758" s="43"/>
      <c r="N758" s="44"/>
      <c r="O758" s="43"/>
      <c r="P758" s="43"/>
      <c r="Q758" s="43"/>
      <c r="R758" s="42">
        <f>O758*P758*Q758</f>
        <v>0</v>
      </c>
      <c r="S758" s="36" t="str">
        <f>IF(R758&lt;672,"LOW",IF(R758&lt;979,"MEDIUM",IF(R758&lt;1399,"HIGH",IF(R758&lt;3501,"VERY HIGH",0))))</f>
        <v>LOW</v>
      </c>
      <c r="T758" s="41" t="s">
        <v>231</v>
      </c>
      <c r="U758" s="41"/>
      <c r="V758" s="41"/>
      <c r="W758" s="41"/>
      <c r="X758" s="41"/>
      <c r="Y758" s="40">
        <f>SUM('[1]Scores-protected'!A772:D772)</f>
        <v>0</v>
      </c>
      <c r="Z758" s="39">
        <f>R758-(R758*Y758)</f>
        <v>0</v>
      </c>
      <c r="AA758" s="38" t="str">
        <f>IF(Y758&lt;10%,"None",IF(Y758&lt;50%,"Unsatisfactory",IF(Y758&lt;80%,"Requires Improvements",IF(Y758&gt;79%,"Satisfactory",0))))</f>
        <v>None</v>
      </c>
      <c r="AB758" s="37">
        <v>0.9</v>
      </c>
      <c r="AC758" s="36" t="str">
        <f>IF(Z758&lt;672,"LOW",IF(Z758&lt;979,"MEDIUM",IF(Z758&lt;1399,"HIGH",IF(Z758&lt;3501,"VERY HIGH",0))))</f>
        <v>LOW</v>
      </c>
      <c r="AD758" s="35"/>
      <c r="AE758" s="34"/>
      <c r="AF758" s="33"/>
      <c r="AG758" s="33"/>
      <c r="AH758" s="33"/>
    </row>
    <row r="759" spans="1:34" ht="158.25" thickBot="1" x14ac:dyDescent="0.25">
      <c r="A759" s="50"/>
      <c r="B759" s="50"/>
      <c r="C759" s="50"/>
      <c r="D759" s="33"/>
      <c r="E759" s="49"/>
      <c r="F759" s="48"/>
      <c r="G759" s="47"/>
      <c r="H759" s="47"/>
      <c r="I759" s="46"/>
      <c r="J759" s="44"/>
      <c r="K759" s="45"/>
      <c r="L759" s="43"/>
      <c r="M759" s="43"/>
      <c r="N759" s="44"/>
      <c r="O759" s="43"/>
      <c r="P759" s="43"/>
      <c r="Q759" s="43"/>
      <c r="R759" s="42">
        <f>O759*P759*Q759</f>
        <v>0</v>
      </c>
      <c r="S759" s="36" t="str">
        <f>IF(R759&lt;672,"LOW",IF(R759&lt;979,"MEDIUM",IF(R759&lt;1399,"HIGH",IF(R759&lt;3501,"VERY HIGH",0))))</f>
        <v>LOW</v>
      </c>
      <c r="T759" s="41" t="s">
        <v>231</v>
      </c>
      <c r="U759" s="41"/>
      <c r="V759" s="41"/>
      <c r="W759" s="41"/>
      <c r="X759" s="41"/>
      <c r="Y759" s="40">
        <f>SUM('[1]Scores-protected'!A773:D773)</f>
        <v>0</v>
      </c>
      <c r="Z759" s="39">
        <f>R759-(R759*Y759)</f>
        <v>0</v>
      </c>
      <c r="AA759" s="38" t="str">
        <f>IF(Y759&lt;10%,"None",IF(Y759&lt;50%,"Unsatisfactory",IF(Y759&lt;80%,"Requires Improvements",IF(Y759&gt;79%,"Satisfactory",0))))</f>
        <v>None</v>
      </c>
      <c r="AB759" s="37">
        <v>0.9</v>
      </c>
      <c r="AC759" s="36" t="str">
        <f>IF(Z759&lt;672,"LOW",IF(Z759&lt;979,"MEDIUM",IF(Z759&lt;1399,"HIGH",IF(Z759&lt;3501,"VERY HIGH",0))))</f>
        <v>LOW</v>
      </c>
      <c r="AD759" s="35"/>
      <c r="AE759" s="34"/>
      <c r="AF759" s="33"/>
      <c r="AG759" s="33"/>
      <c r="AH759" s="33"/>
    </row>
    <row r="760" spans="1:34" ht="158.25" thickBot="1" x14ac:dyDescent="0.25">
      <c r="A760" s="50"/>
      <c r="B760" s="50"/>
      <c r="C760" s="50"/>
      <c r="D760" s="33"/>
      <c r="E760" s="49"/>
      <c r="F760" s="48"/>
      <c r="G760" s="47"/>
      <c r="H760" s="47"/>
      <c r="I760" s="46"/>
      <c r="J760" s="44"/>
      <c r="K760" s="45"/>
      <c r="L760" s="43"/>
      <c r="M760" s="43"/>
      <c r="N760" s="44"/>
      <c r="O760" s="43"/>
      <c r="P760" s="43"/>
      <c r="Q760" s="43"/>
      <c r="R760" s="42">
        <f>O760*P760*Q760</f>
        <v>0</v>
      </c>
      <c r="S760" s="36" t="str">
        <f>IF(R760&lt;672,"LOW",IF(R760&lt;979,"MEDIUM",IF(R760&lt;1399,"HIGH",IF(R760&lt;3501,"VERY HIGH",0))))</f>
        <v>LOW</v>
      </c>
      <c r="T760" s="41" t="s">
        <v>231</v>
      </c>
      <c r="U760" s="41"/>
      <c r="V760" s="41"/>
      <c r="W760" s="41"/>
      <c r="X760" s="41"/>
      <c r="Y760" s="40">
        <f>SUM('[1]Scores-protected'!A774:D774)</f>
        <v>0</v>
      </c>
      <c r="Z760" s="39">
        <f>R760-(R760*Y760)</f>
        <v>0</v>
      </c>
      <c r="AA760" s="38" t="str">
        <f>IF(Y760&lt;10%,"None",IF(Y760&lt;50%,"Unsatisfactory",IF(Y760&lt;80%,"Requires Improvements",IF(Y760&gt;79%,"Satisfactory",0))))</f>
        <v>None</v>
      </c>
      <c r="AB760" s="37">
        <v>0.9</v>
      </c>
      <c r="AC760" s="36" t="str">
        <f>IF(Z760&lt;672,"LOW",IF(Z760&lt;979,"MEDIUM",IF(Z760&lt;1399,"HIGH",IF(Z760&lt;3501,"VERY HIGH",0))))</f>
        <v>LOW</v>
      </c>
      <c r="AD760" s="35"/>
      <c r="AE760" s="34"/>
      <c r="AF760" s="33"/>
      <c r="AG760" s="33"/>
      <c r="AH760" s="33"/>
    </row>
    <row r="761" spans="1:34" ht="158.25" thickBot="1" x14ac:dyDescent="0.25">
      <c r="A761" s="50"/>
      <c r="B761" s="50"/>
      <c r="C761" s="50"/>
      <c r="D761" s="33"/>
      <c r="E761" s="49"/>
      <c r="F761" s="48"/>
      <c r="G761" s="47"/>
      <c r="H761" s="47"/>
      <c r="I761" s="46"/>
      <c r="J761" s="44"/>
      <c r="K761" s="45"/>
      <c r="L761" s="43"/>
      <c r="M761" s="43"/>
      <c r="N761" s="44"/>
      <c r="O761" s="43"/>
      <c r="P761" s="43"/>
      <c r="Q761" s="43"/>
      <c r="R761" s="42">
        <f>O761*P761*Q761</f>
        <v>0</v>
      </c>
      <c r="S761" s="36" t="str">
        <f>IF(R761&lt;672,"LOW",IF(R761&lt;979,"MEDIUM",IF(R761&lt;1399,"HIGH",IF(R761&lt;3501,"VERY HIGH",0))))</f>
        <v>LOW</v>
      </c>
      <c r="T761" s="41" t="s">
        <v>231</v>
      </c>
      <c r="U761" s="41"/>
      <c r="V761" s="41"/>
      <c r="W761" s="41"/>
      <c r="X761" s="41"/>
      <c r="Y761" s="40">
        <f>SUM('[1]Scores-protected'!A775:D775)</f>
        <v>0</v>
      </c>
      <c r="Z761" s="39">
        <f>R761-(R761*Y761)</f>
        <v>0</v>
      </c>
      <c r="AA761" s="38" t="str">
        <f>IF(Y761&lt;10%,"None",IF(Y761&lt;50%,"Unsatisfactory",IF(Y761&lt;80%,"Requires Improvements",IF(Y761&gt;79%,"Satisfactory",0))))</f>
        <v>None</v>
      </c>
      <c r="AB761" s="37">
        <v>0.9</v>
      </c>
      <c r="AC761" s="36" t="str">
        <f>IF(Z761&lt;672,"LOW",IF(Z761&lt;979,"MEDIUM",IF(Z761&lt;1399,"HIGH",IF(Z761&lt;3501,"VERY HIGH",0))))</f>
        <v>LOW</v>
      </c>
      <c r="AD761" s="35"/>
      <c r="AE761" s="34"/>
      <c r="AF761" s="33"/>
      <c r="AG761" s="33"/>
      <c r="AH761" s="33"/>
    </row>
    <row r="762" spans="1:34" ht="158.25" thickBot="1" x14ac:dyDescent="0.25">
      <c r="A762" s="50"/>
      <c r="B762" s="50"/>
      <c r="C762" s="50"/>
      <c r="D762" s="33"/>
      <c r="E762" s="49"/>
      <c r="F762" s="48"/>
      <c r="G762" s="47"/>
      <c r="H762" s="47"/>
      <c r="I762" s="46"/>
      <c r="J762" s="44"/>
      <c r="K762" s="45"/>
      <c r="L762" s="43"/>
      <c r="M762" s="43"/>
      <c r="N762" s="44"/>
      <c r="O762" s="43"/>
      <c r="P762" s="43"/>
      <c r="Q762" s="43"/>
      <c r="R762" s="42">
        <f>O762*P762*Q762</f>
        <v>0</v>
      </c>
      <c r="S762" s="36" t="str">
        <f>IF(R762&lt;672,"LOW",IF(R762&lt;979,"MEDIUM",IF(R762&lt;1399,"HIGH",IF(R762&lt;3501,"VERY HIGH",0))))</f>
        <v>LOW</v>
      </c>
      <c r="T762" s="41" t="s">
        <v>231</v>
      </c>
      <c r="U762" s="41"/>
      <c r="V762" s="41"/>
      <c r="W762" s="41"/>
      <c r="X762" s="41"/>
      <c r="Y762" s="40">
        <f>SUM('[1]Scores-protected'!A776:D776)</f>
        <v>0</v>
      </c>
      <c r="Z762" s="39">
        <f>R762-(R762*Y762)</f>
        <v>0</v>
      </c>
      <c r="AA762" s="38" t="str">
        <f>IF(Y762&lt;10%,"None",IF(Y762&lt;50%,"Unsatisfactory",IF(Y762&lt;80%,"Requires Improvements",IF(Y762&gt;79%,"Satisfactory",0))))</f>
        <v>None</v>
      </c>
      <c r="AB762" s="37">
        <v>0.9</v>
      </c>
      <c r="AC762" s="36" t="str">
        <f>IF(Z762&lt;672,"LOW",IF(Z762&lt;979,"MEDIUM",IF(Z762&lt;1399,"HIGH",IF(Z762&lt;3501,"VERY HIGH",0))))</f>
        <v>LOW</v>
      </c>
      <c r="AD762" s="35"/>
      <c r="AE762" s="34"/>
      <c r="AF762" s="33"/>
      <c r="AG762" s="33"/>
      <c r="AH762" s="33"/>
    </row>
    <row r="763" spans="1:34" ht="158.25" thickBot="1" x14ac:dyDescent="0.25">
      <c r="A763" s="50"/>
      <c r="B763" s="50"/>
      <c r="C763" s="50"/>
      <c r="D763" s="33"/>
      <c r="E763" s="49"/>
      <c r="F763" s="48"/>
      <c r="G763" s="47"/>
      <c r="H763" s="47"/>
      <c r="I763" s="46"/>
      <c r="J763" s="44"/>
      <c r="K763" s="45"/>
      <c r="L763" s="43"/>
      <c r="M763" s="43"/>
      <c r="N763" s="44"/>
      <c r="O763" s="43"/>
      <c r="P763" s="43"/>
      <c r="Q763" s="43"/>
      <c r="R763" s="42">
        <f>O763*P763*Q763</f>
        <v>0</v>
      </c>
      <c r="S763" s="36" t="str">
        <f>IF(R763&lt;672,"LOW",IF(R763&lt;979,"MEDIUM",IF(R763&lt;1399,"HIGH",IF(R763&lt;3501,"VERY HIGH",0))))</f>
        <v>LOW</v>
      </c>
      <c r="T763" s="41" t="s">
        <v>231</v>
      </c>
      <c r="U763" s="41"/>
      <c r="V763" s="41"/>
      <c r="W763" s="41"/>
      <c r="X763" s="41"/>
      <c r="Y763" s="40">
        <f>SUM('[1]Scores-protected'!A777:D777)</f>
        <v>0</v>
      </c>
      <c r="Z763" s="39">
        <f>R763-(R763*Y763)</f>
        <v>0</v>
      </c>
      <c r="AA763" s="38" t="str">
        <f>IF(Y763&lt;10%,"None",IF(Y763&lt;50%,"Unsatisfactory",IF(Y763&lt;80%,"Requires Improvements",IF(Y763&gt;79%,"Satisfactory",0))))</f>
        <v>None</v>
      </c>
      <c r="AB763" s="37">
        <v>0.9</v>
      </c>
      <c r="AC763" s="36" t="str">
        <f>IF(Z763&lt;672,"LOW",IF(Z763&lt;979,"MEDIUM",IF(Z763&lt;1399,"HIGH",IF(Z763&lt;3501,"VERY HIGH",0))))</f>
        <v>LOW</v>
      </c>
      <c r="AD763" s="35"/>
      <c r="AE763" s="34"/>
      <c r="AF763" s="33"/>
      <c r="AG763" s="33"/>
      <c r="AH763" s="33"/>
    </row>
    <row r="764" spans="1:34" ht="158.25" thickBot="1" x14ac:dyDescent="0.25">
      <c r="A764" s="50"/>
      <c r="B764" s="50"/>
      <c r="C764" s="50"/>
      <c r="D764" s="33"/>
      <c r="E764" s="49"/>
      <c r="F764" s="48"/>
      <c r="G764" s="47"/>
      <c r="H764" s="47"/>
      <c r="I764" s="46"/>
      <c r="J764" s="44"/>
      <c r="K764" s="45"/>
      <c r="L764" s="43"/>
      <c r="M764" s="43"/>
      <c r="N764" s="44"/>
      <c r="O764" s="43"/>
      <c r="P764" s="43"/>
      <c r="Q764" s="43"/>
      <c r="R764" s="42">
        <f>O764*P764*Q764</f>
        <v>0</v>
      </c>
      <c r="S764" s="36" t="str">
        <f>IF(R764&lt;672,"LOW",IF(R764&lt;979,"MEDIUM",IF(R764&lt;1399,"HIGH",IF(R764&lt;3501,"VERY HIGH",0))))</f>
        <v>LOW</v>
      </c>
      <c r="T764" s="41" t="s">
        <v>231</v>
      </c>
      <c r="U764" s="41"/>
      <c r="V764" s="41"/>
      <c r="W764" s="41"/>
      <c r="X764" s="41"/>
      <c r="Y764" s="40">
        <f>SUM('[1]Scores-protected'!A778:D778)</f>
        <v>0</v>
      </c>
      <c r="Z764" s="39">
        <f>R764-(R764*Y764)</f>
        <v>0</v>
      </c>
      <c r="AA764" s="38" t="str">
        <f>IF(Y764&lt;10%,"None",IF(Y764&lt;50%,"Unsatisfactory",IF(Y764&lt;80%,"Requires Improvements",IF(Y764&gt;79%,"Satisfactory",0))))</f>
        <v>None</v>
      </c>
      <c r="AB764" s="37">
        <v>0.9</v>
      </c>
      <c r="AC764" s="36" t="str">
        <f>IF(Z764&lt;672,"LOW",IF(Z764&lt;979,"MEDIUM",IF(Z764&lt;1399,"HIGH",IF(Z764&lt;3501,"VERY HIGH",0))))</f>
        <v>LOW</v>
      </c>
      <c r="AD764" s="35"/>
      <c r="AE764" s="34"/>
      <c r="AF764" s="33"/>
      <c r="AG764" s="33"/>
      <c r="AH764" s="33"/>
    </row>
    <row r="765" spans="1:34" ht="158.25" thickBot="1" x14ac:dyDescent="0.25">
      <c r="A765" s="50"/>
      <c r="B765" s="50"/>
      <c r="C765" s="50"/>
      <c r="D765" s="33"/>
      <c r="E765" s="49"/>
      <c r="F765" s="48"/>
      <c r="G765" s="47"/>
      <c r="H765" s="47"/>
      <c r="I765" s="46"/>
      <c r="J765" s="44"/>
      <c r="K765" s="45"/>
      <c r="L765" s="43"/>
      <c r="M765" s="43"/>
      <c r="N765" s="44"/>
      <c r="O765" s="43"/>
      <c r="P765" s="43"/>
      <c r="Q765" s="43"/>
      <c r="R765" s="42">
        <f>O765*P765*Q765</f>
        <v>0</v>
      </c>
      <c r="S765" s="36" t="str">
        <f>IF(R765&lt;672,"LOW",IF(R765&lt;979,"MEDIUM",IF(R765&lt;1399,"HIGH",IF(R765&lt;3501,"VERY HIGH",0))))</f>
        <v>LOW</v>
      </c>
      <c r="T765" s="41" t="s">
        <v>231</v>
      </c>
      <c r="U765" s="41"/>
      <c r="V765" s="41"/>
      <c r="W765" s="41"/>
      <c r="X765" s="41"/>
      <c r="Y765" s="40">
        <f>SUM('[1]Scores-protected'!A779:D779)</f>
        <v>0</v>
      </c>
      <c r="Z765" s="39">
        <f>R765-(R765*Y765)</f>
        <v>0</v>
      </c>
      <c r="AA765" s="38" t="str">
        <f>IF(Y765&lt;10%,"None",IF(Y765&lt;50%,"Unsatisfactory",IF(Y765&lt;80%,"Requires Improvements",IF(Y765&gt;79%,"Satisfactory",0))))</f>
        <v>None</v>
      </c>
      <c r="AB765" s="37">
        <v>0.9</v>
      </c>
      <c r="AC765" s="36" t="str">
        <f>IF(Z765&lt;672,"LOW",IF(Z765&lt;979,"MEDIUM",IF(Z765&lt;1399,"HIGH",IF(Z765&lt;3501,"VERY HIGH",0))))</f>
        <v>LOW</v>
      </c>
      <c r="AD765" s="35"/>
      <c r="AE765" s="34"/>
      <c r="AF765" s="33"/>
      <c r="AG765" s="33"/>
      <c r="AH765" s="33"/>
    </row>
    <row r="766" spans="1:34" ht="158.25" thickBot="1" x14ac:dyDescent="0.25">
      <c r="A766" s="50"/>
      <c r="B766" s="50"/>
      <c r="C766" s="50"/>
      <c r="D766" s="33"/>
      <c r="E766" s="49"/>
      <c r="F766" s="48"/>
      <c r="G766" s="47"/>
      <c r="H766" s="47"/>
      <c r="I766" s="46"/>
      <c r="J766" s="44"/>
      <c r="K766" s="45"/>
      <c r="L766" s="43"/>
      <c r="M766" s="43"/>
      <c r="N766" s="44"/>
      <c r="O766" s="43"/>
      <c r="P766" s="43"/>
      <c r="Q766" s="43"/>
      <c r="R766" s="42">
        <f>O766*P766*Q766</f>
        <v>0</v>
      </c>
      <c r="S766" s="36" t="str">
        <f>IF(R766&lt;672,"LOW",IF(R766&lt;979,"MEDIUM",IF(R766&lt;1399,"HIGH",IF(R766&lt;3501,"VERY HIGH",0))))</f>
        <v>LOW</v>
      </c>
      <c r="T766" s="41" t="s">
        <v>231</v>
      </c>
      <c r="U766" s="41"/>
      <c r="V766" s="41"/>
      <c r="W766" s="41"/>
      <c r="X766" s="41"/>
      <c r="Y766" s="40">
        <f>SUM('[1]Scores-protected'!A780:D780)</f>
        <v>0</v>
      </c>
      <c r="Z766" s="39">
        <f>R766-(R766*Y766)</f>
        <v>0</v>
      </c>
      <c r="AA766" s="38" t="str">
        <f>IF(Y766&lt;10%,"None",IF(Y766&lt;50%,"Unsatisfactory",IF(Y766&lt;80%,"Requires Improvements",IF(Y766&gt;79%,"Satisfactory",0))))</f>
        <v>None</v>
      </c>
      <c r="AB766" s="37">
        <v>0.9</v>
      </c>
      <c r="AC766" s="36" t="str">
        <f>IF(Z766&lt;672,"LOW",IF(Z766&lt;979,"MEDIUM",IF(Z766&lt;1399,"HIGH",IF(Z766&lt;3501,"VERY HIGH",0))))</f>
        <v>LOW</v>
      </c>
      <c r="AD766" s="35"/>
      <c r="AE766" s="34"/>
      <c r="AF766" s="33"/>
      <c r="AG766" s="33"/>
      <c r="AH766" s="33"/>
    </row>
    <row r="767" spans="1:34" ht="158.25" thickBot="1" x14ac:dyDescent="0.25">
      <c r="A767" s="50"/>
      <c r="B767" s="50"/>
      <c r="C767" s="50"/>
      <c r="D767" s="33"/>
      <c r="E767" s="49"/>
      <c r="F767" s="48"/>
      <c r="G767" s="47"/>
      <c r="H767" s="47"/>
      <c r="I767" s="46"/>
      <c r="J767" s="44"/>
      <c r="K767" s="45"/>
      <c r="L767" s="43"/>
      <c r="M767" s="43"/>
      <c r="N767" s="44"/>
      <c r="O767" s="43"/>
      <c r="P767" s="43"/>
      <c r="Q767" s="43"/>
      <c r="R767" s="42">
        <f>O767*P767*Q767</f>
        <v>0</v>
      </c>
      <c r="S767" s="36" t="str">
        <f>IF(R767&lt;672,"LOW",IF(R767&lt;979,"MEDIUM",IF(R767&lt;1399,"HIGH",IF(R767&lt;3501,"VERY HIGH",0))))</f>
        <v>LOW</v>
      </c>
      <c r="T767" s="41" t="s">
        <v>231</v>
      </c>
      <c r="U767" s="41"/>
      <c r="V767" s="41"/>
      <c r="W767" s="41"/>
      <c r="X767" s="41"/>
      <c r="Y767" s="40">
        <f>SUM('[1]Scores-protected'!A781:D781)</f>
        <v>0</v>
      </c>
      <c r="Z767" s="39">
        <f>R767-(R767*Y767)</f>
        <v>0</v>
      </c>
      <c r="AA767" s="38" t="str">
        <f>IF(Y767&lt;10%,"None",IF(Y767&lt;50%,"Unsatisfactory",IF(Y767&lt;80%,"Requires Improvements",IF(Y767&gt;79%,"Satisfactory",0))))</f>
        <v>None</v>
      </c>
      <c r="AB767" s="37">
        <v>0.9</v>
      </c>
      <c r="AC767" s="36" t="str">
        <f>IF(Z767&lt;672,"LOW",IF(Z767&lt;979,"MEDIUM",IF(Z767&lt;1399,"HIGH",IF(Z767&lt;3501,"VERY HIGH",0))))</f>
        <v>LOW</v>
      </c>
      <c r="AD767" s="35"/>
      <c r="AE767" s="34"/>
      <c r="AF767" s="33"/>
      <c r="AG767" s="33"/>
      <c r="AH767" s="33"/>
    </row>
    <row r="768" spans="1:34" ht="158.25" thickBot="1" x14ac:dyDescent="0.25">
      <c r="A768" s="50"/>
      <c r="B768" s="50"/>
      <c r="C768" s="50"/>
      <c r="D768" s="33"/>
      <c r="E768" s="49"/>
      <c r="F768" s="48"/>
      <c r="G768" s="47"/>
      <c r="H768" s="47"/>
      <c r="I768" s="46"/>
      <c r="J768" s="44"/>
      <c r="K768" s="45"/>
      <c r="L768" s="43"/>
      <c r="M768" s="43"/>
      <c r="N768" s="44"/>
      <c r="O768" s="43"/>
      <c r="P768" s="43"/>
      <c r="Q768" s="43"/>
      <c r="R768" s="42">
        <f>O768*P768*Q768</f>
        <v>0</v>
      </c>
      <c r="S768" s="36" t="str">
        <f>IF(R768&lt;672,"LOW",IF(R768&lt;979,"MEDIUM",IF(R768&lt;1399,"HIGH",IF(R768&lt;3501,"VERY HIGH",0))))</f>
        <v>LOW</v>
      </c>
      <c r="T768" s="41" t="s">
        <v>231</v>
      </c>
      <c r="U768" s="41"/>
      <c r="V768" s="41"/>
      <c r="W768" s="41"/>
      <c r="X768" s="41"/>
      <c r="Y768" s="40">
        <f>SUM('[1]Scores-protected'!A782:D782)</f>
        <v>0</v>
      </c>
      <c r="Z768" s="39">
        <f>R768-(R768*Y768)</f>
        <v>0</v>
      </c>
      <c r="AA768" s="38" t="str">
        <f>IF(Y768&lt;10%,"None",IF(Y768&lt;50%,"Unsatisfactory",IF(Y768&lt;80%,"Requires Improvements",IF(Y768&gt;79%,"Satisfactory",0))))</f>
        <v>None</v>
      </c>
      <c r="AB768" s="37">
        <v>0.9</v>
      </c>
      <c r="AC768" s="36" t="str">
        <f>IF(Z768&lt;672,"LOW",IF(Z768&lt;979,"MEDIUM",IF(Z768&lt;1399,"HIGH",IF(Z768&lt;3501,"VERY HIGH",0))))</f>
        <v>LOW</v>
      </c>
      <c r="AD768" s="35"/>
      <c r="AE768" s="34"/>
      <c r="AF768" s="33"/>
      <c r="AG768" s="33"/>
      <c r="AH768" s="33"/>
    </row>
    <row r="769" spans="1:34" ht="158.25" thickBot="1" x14ac:dyDescent="0.25">
      <c r="A769" s="50"/>
      <c r="B769" s="50"/>
      <c r="C769" s="50"/>
      <c r="D769" s="33"/>
      <c r="E769" s="49"/>
      <c r="F769" s="48"/>
      <c r="G769" s="47"/>
      <c r="H769" s="47"/>
      <c r="I769" s="46"/>
      <c r="J769" s="44"/>
      <c r="K769" s="45"/>
      <c r="L769" s="43"/>
      <c r="M769" s="43"/>
      <c r="N769" s="44"/>
      <c r="O769" s="43"/>
      <c r="P769" s="43"/>
      <c r="Q769" s="43"/>
      <c r="R769" s="42">
        <f>O769*P769*Q769</f>
        <v>0</v>
      </c>
      <c r="S769" s="36" t="str">
        <f>IF(R769&lt;672,"LOW",IF(R769&lt;979,"MEDIUM",IF(R769&lt;1399,"HIGH",IF(R769&lt;3501,"VERY HIGH",0))))</f>
        <v>LOW</v>
      </c>
      <c r="T769" s="41" t="s">
        <v>231</v>
      </c>
      <c r="U769" s="41"/>
      <c r="V769" s="41"/>
      <c r="W769" s="41"/>
      <c r="X769" s="41"/>
      <c r="Y769" s="40">
        <f>SUM('[1]Scores-protected'!A783:D783)</f>
        <v>0</v>
      </c>
      <c r="Z769" s="39">
        <f>R769-(R769*Y769)</f>
        <v>0</v>
      </c>
      <c r="AA769" s="38" t="str">
        <f>IF(Y769&lt;10%,"None",IF(Y769&lt;50%,"Unsatisfactory",IF(Y769&lt;80%,"Requires Improvements",IF(Y769&gt;79%,"Satisfactory",0))))</f>
        <v>None</v>
      </c>
      <c r="AB769" s="37">
        <v>0.9</v>
      </c>
      <c r="AC769" s="36" t="str">
        <f>IF(Z769&lt;672,"LOW",IF(Z769&lt;979,"MEDIUM",IF(Z769&lt;1399,"HIGH",IF(Z769&lt;3501,"VERY HIGH",0))))</f>
        <v>LOW</v>
      </c>
      <c r="AD769" s="35"/>
      <c r="AE769" s="34"/>
      <c r="AF769" s="33"/>
      <c r="AG769" s="33"/>
      <c r="AH769" s="33"/>
    </row>
    <row r="770" spans="1:34" ht="158.25" thickBot="1" x14ac:dyDescent="0.25">
      <c r="A770" s="50"/>
      <c r="B770" s="50"/>
      <c r="C770" s="50"/>
      <c r="D770" s="33"/>
      <c r="E770" s="49"/>
      <c r="F770" s="48"/>
      <c r="G770" s="47"/>
      <c r="H770" s="47"/>
      <c r="I770" s="46"/>
      <c r="J770" s="44"/>
      <c r="K770" s="45"/>
      <c r="L770" s="43"/>
      <c r="M770" s="43"/>
      <c r="N770" s="44"/>
      <c r="O770" s="43"/>
      <c r="P770" s="43"/>
      <c r="Q770" s="43"/>
      <c r="R770" s="42">
        <f>O770*P770*Q770</f>
        <v>0</v>
      </c>
      <c r="S770" s="36" t="str">
        <f>IF(R770&lt;672,"LOW",IF(R770&lt;979,"MEDIUM",IF(R770&lt;1399,"HIGH",IF(R770&lt;3501,"VERY HIGH",0))))</f>
        <v>LOW</v>
      </c>
      <c r="T770" s="41" t="s">
        <v>231</v>
      </c>
      <c r="U770" s="41"/>
      <c r="V770" s="41"/>
      <c r="W770" s="41"/>
      <c r="X770" s="41"/>
      <c r="Y770" s="40">
        <f>SUM('[1]Scores-protected'!A784:D784)</f>
        <v>0</v>
      </c>
      <c r="Z770" s="39">
        <f>R770-(R770*Y770)</f>
        <v>0</v>
      </c>
      <c r="AA770" s="38" t="str">
        <f>IF(Y770&lt;10%,"None",IF(Y770&lt;50%,"Unsatisfactory",IF(Y770&lt;80%,"Requires Improvements",IF(Y770&gt;79%,"Satisfactory",0))))</f>
        <v>None</v>
      </c>
      <c r="AB770" s="37">
        <v>0.9</v>
      </c>
      <c r="AC770" s="36" t="str">
        <f>IF(Z770&lt;672,"LOW",IF(Z770&lt;979,"MEDIUM",IF(Z770&lt;1399,"HIGH",IF(Z770&lt;3501,"VERY HIGH",0))))</f>
        <v>LOW</v>
      </c>
      <c r="AD770" s="35"/>
      <c r="AE770" s="34"/>
      <c r="AF770" s="33"/>
      <c r="AG770" s="33"/>
      <c r="AH770" s="33"/>
    </row>
    <row r="771" spans="1:34" ht="158.25" thickBot="1" x14ac:dyDescent="0.25">
      <c r="A771" s="50"/>
      <c r="B771" s="50"/>
      <c r="C771" s="50"/>
      <c r="D771" s="33"/>
      <c r="E771" s="49"/>
      <c r="F771" s="48"/>
      <c r="G771" s="47"/>
      <c r="H771" s="47"/>
      <c r="I771" s="46"/>
      <c r="J771" s="44"/>
      <c r="K771" s="45"/>
      <c r="L771" s="43"/>
      <c r="M771" s="43"/>
      <c r="N771" s="44"/>
      <c r="O771" s="43"/>
      <c r="P771" s="43"/>
      <c r="Q771" s="43"/>
      <c r="R771" s="42">
        <f>O771*P771*Q771</f>
        <v>0</v>
      </c>
      <c r="S771" s="36" t="str">
        <f>IF(R771&lt;672,"LOW",IF(R771&lt;979,"MEDIUM",IF(R771&lt;1399,"HIGH",IF(R771&lt;3501,"VERY HIGH",0))))</f>
        <v>LOW</v>
      </c>
      <c r="T771" s="41" t="s">
        <v>231</v>
      </c>
      <c r="U771" s="41"/>
      <c r="V771" s="41"/>
      <c r="W771" s="41"/>
      <c r="X771" s="41"/>
      <c r="Y771" s="40">
        <f>SUM('[1]Scores-protected'!A785:D785)</f>
        <v>0</v>
      </c>
      <c r="Z771" s="39">
        <f>R771-(R771*Y771)</f>
        <v>0</v>
      </c>
      <c r="AA771" s="38" t="str">
        <f>IF(Y771&lt;10%,"None",IF(Y771&lt;50%,"Unsatisfactory",IF(Y771&lt;80%,"Requires Improvements",IF(Y771&gt;79%,"Satisfactory",0))))</f>
        <v>None</v>
      </c>
      <c r="AB771" s="37">
        <v>0.9</v>
      </c>
      <c r="AC771" s="36" t="str">
        <f>IF(Z771&lt;672,"LOW",IF(Z771&lt;979,"MEDIUM",IF(Z771&lt;1399,"HIGH",IF(Z771&lt;3501,"VERY HIGH",0))))</f>
        <v>LOW</v>
      </c>
      <c r="AD771" s="35"/>
      <c r="AE771" s="34"/>
      <c r="AF771" s="33"/>
      <c r="AG771" s="33"/>
      <c r="AH771" s="33"/>
    </row>
    <row r="772" spans="1:34" ht="158.25" thickBot="1" x14ac:dyDescent="0.25">
      <c r="A772" s="50"/>
      <c r="B772" s="50"/>
      <c r="C772" s="50"/>
      <c r="D772" s="33"/>
      <c r="E772" s="49"/>
      <c r="F772" s="48"/>
      <c r="G772" s="47"/>
      <c r="H772" s="47"/>
      <c r="I772" s="46"/>
      <c r="J772" s="44"/>
      <c r="K772" s="45"/>
      <c r="L772" s="43"/>
      <c r="M772" s="43"/>
      <c r="N772" s="44"/>
      <c r="O772" s="43"/>
      <c r="P772" s="43"/>
      <c r="Q772" s="43"/>
      <c r="R772" s="42">
        <f>O772*P772*Q772</f>
        <v>0</v>
      </c>
      <c r="S772" s="36" t="str">
        <f>IF(R772&lt;672,"LOW",IF(R772&lt;979,"MEDIUM",IF(R772&lt;1399,"HIGH",IF(R772&lt;3501,"VERY HIGH",0))))</f>
        <v>LOW</v>
      </c>
      <c r="T772" s="41" t="s">
        <v>231</v>
      </c>
      <c r="U772" s="41"/>
      <c r="V772" s="41"/>
      <c r="W772" s="41"/>
      <c r="X772" s="41"/>
      <c r="Y772" s="40">
        <f>SUM('[1]Scores-protected'!A786:D786)</f>
        <v>0</v>
      </c>
      <c r="Z772" s="39">
        <f>R772-(R772*Y772)</f>
        <v>0</v>
      </c>
      <c r="AA772" s="38" t="str">
        <f>IF(Y772&lt;10%,"None",IF(Y772&lt;50%,"Unsatisfactory",IF(Y772&lt;80%,"Requires Improvements",IF(Y772&gt;79%,"Satisfactory",0))))</f>
        <v>None</v>
      </c>
      <c r="AB772" s="37">
        <v>0.9</v>
      </c>
      <c r="AC772" s="36" t="str">
        <f>IF(Z772&lt;672,"LOW",IF(Z772&lt;979,"MEDIUM",IF(Z772&lt;1399,"HIGH",IF(Z772&lt;3501,"VERY HIGH",0))))</f>
        <v>LOW</v>
      </c>
      <c r="AD772" s="35"/>
      <c r="AE772" s="34"/>
      <c r="AF772" s="33"/>
      <c r="AG772" s="33"/>
      <c r="AH772" s="33"/>
    </row>
    <row r="773" spans="1:34" ht="158.25" thickBot="1" x14ac:dyDescent="0.25">
      <c r="A773" s="50"/>
      <c r="B773" s="50"/>
      <c r="C773" s="50"/>
      <c r="D773" s="33"/>
      <c r="E773" s="49"/>
      <c r="F773" s="48"/>
      <c r="G773" s="47"/>
      <c r="H773" s="47"/>
      <c r="I773" s="46"/>
      <c r="J773" s="44"/>
      <c r="K773" s="45"/>
      <c r="L773" s="43"/>
      <c r="M773" s="43"/>
      <c r="N773" s="44"/>
      <c r="O773" s="43"/>
      <c r="P773" s="43"/>
      <c r="Q773" s="43"/>
      <c r="R773" s="42">
        <f>O773*P773*Q773</f>
        <v>0</v>
      </c>
      <c r="S773" s="36" t="str">
        <f>IF(R773&lt;672,"LOW",IF(R773&lt;979,"MEDIUM",IF(R773&lt;1399,"HIGH",IF(R773&lt;3501,"VERY HIGH",0))))</f>
        <v>LOW</v>
      </c>
      <c r="T773" s="41" t="s">
        <v>231</v>
      </c>
      <c r="U773" s="41"/>
      <c r="V773" s="41"/>
      <c r="W773" s="41"/>
      <c r="X773" s="41"/>
      <c r="Y773" s="40">
        <f>SUM('[1]Scores-protected'!A787:D787)</f>
        <v>0</v>
      </c>
      <c r="Z773" s="39">
        <f>R773-(R773*Y773)</f>
        <v>0</v>
      </c>
      <c r="AA773" s="38" t="str">
        <f>IF(Y773&lt;10%,"None",IF(Y773&lt;50%,"Unsatisfactory",IF(Y773&lt;80%,"Requires Improvements",IF(Y773&gt;79%,"Satisfactory",0))))</f>
        <v>None</v>
      </c>
      <c r="AB773" s="37">
        <v>0.9</v>
      </c>
      <c r="AC773" s="36" t="str">
        <f>IF(Z773&lt;672,"LOW",IF(Z773&lt;979,"MEDIUM",IF(Z773&lt;1399,"HIGH",IF(Z773&lt;3501,"VERY HIGH",0))))</f>
        <v>LOW</v>
      </c>
      <c r="AD773" s="35"/>
      <c r="AE773" s="34"/>
      <c r="AF773" s="33"/>
      <c r="AG773" s="33"/>
      <c r="AH773" s="33"/>
    </row>
    <row r="774" spans="1:34" ht="158.25" thickBot="1" x14ac:dyDescent="0.25">
      <c r="A774" s="50"/>
      <c r="B774" s="50"/>
      <c r="C774" s="50"/>
      <c r="D774" s="33"/>
      <c r="E774" s="49"/>
      <c r="F774" s="48"/>
      <c r="G774" s="47"/>
      <c r="H774" s="47"/>
      <c r="I774" s="46"/>
      <c r="J774" s="44"/>
      <c r="K774" s="45"/>
      <c r="L774" s="43"/>
      <c r="M774" s="43"/>
      <c r="N774" s="44"/>
      <c r="O774" s="43"/>
      <c r="P774" s="43"/>
      <c r="Q774" s="43"/>
      <c r="R774" s="42">
        <f>O774*P774*Q774</f>
        <v>0</v>
      </c>
      <c r="S774" s="36" t="str">
        <f>IF(R774&lt;672,"LOW",IF(R774&lt;979,"MEDIUM",IF(R774&lt;1399,"HIGH",IF(R774&lt;3501,"VERY HIGH",0))))</f>
        <v>LOW</v>
      </c>
      <c r="T774" s="41" t="s">
        <v>231</v>
      </c>
      <c r="U774" s="41"/>
      <c r="V774" s="41"/>
      <c r="W774" s="41"/>
      <c r="X774" s="41"/>
      <c r="Y774" s="40">
        <f>SUM('[1]Scores-protected'!A788:D788)</f>
        <v>0</v>
      </c>
      <c r="Z774" s="39">
        <f>R774-(R774*Y774)</f>
        <v>0</v>
      </c>
      <c r="AA774" s="38" t="str">
        <f>IF(Y774&lt;10%,"None",IF(Y774&lt;50%,"Unsatisfactory",IF(Y774&lt;80%,"Requires Improvements",IF(Y774&gt;79%,"Satisfactory",0))))</f>
        <v>None</v>
      </c>
      <c r="AB774" s="37">
        <v>0.9</v>
      </c>
      <c r="AC774" s="36" t="str">
        <f>IF(Z774&lt;672,"LOW",IF(Z774&lt;979,"MEDIUM",IF(Z774&lt;1399,"HIGH",IF(Z774&lt;3501,"VERY HIGH",0))))</f>
        <v>LOW</v>
      </c>
      <c r="AD774" s="35"/>
      <c r="AE774" s="34"/>
      <c r="AF774" s="33"/>
      <c r="AG774" s="33"/>
      <c r="AH774" s="33"/>
    </row>
    <row r="775" spans="1:34" ht="158.25" thickBot="1" x14ac:dyDescent="0.25">
      <c r="A775" s="50"/>
      <c r="B775" s="50"/>
      <c r="C775" s="50"/>
      <c r="D775" s="33"/>
      <c r="E775" s="49"/>
      <c r="F775" s="48"/>
      <c r="G775" s="47"/>
      <c r="H775" s="47"/>
      <c r="I775" s="46"/>
      <c r="J775" s="44"/>
      <c r="K775" s="45"/>
      <c r="L775" s="43"/>
      <c r="M775" s="43"/>
      <c r="N775" s="44"/>
      <c r="O775" s="43"/>
      <c r="P775" s="43"/>
      <c r="Q775" s="43"/>
      <c r="R775" s="42">
        <f>O775*P775*Q775</f>
        <v>0</v>
      </c>
      <c r="S775" s="36" t="str">
        <f>IF(R775&lt;672,"LOW",IF(R775&lt;979,"MEDIUM",IF(R775&lt;1399,"HIGH",IF(R775&lt;3501,"VERY HIGH",0))))</f>
        <v>LOW</v>
      </c>
      <c r="T775" s="41" t="s">
        <v>231</v>
      </c>
      <c r="U775" s="41"/>
      <c r="V775" s="41"/>
      <c r="W775" s="41"/>
      <c r="X775" s="41"/>
      <c r="Y775" s="40">
        <f>SUM('[1]Scores-protected'!A789:D789)</f>
        <v>0</v>
      </c>
      <c r="Z775" s="39">
        <f>R775-(R775*Y775)</f>
        <v>0</v>
      </c>
      <c r="AA775" s="38" t="str">
        <f>IF(Y775&lt;10%,"None",IF(Y775&lt;50%,"Unsatisfactory",IF(Y775&lt;80%,"Requires Improvements",IF(Y775&gt;79%,"Satisfactory",0))))</f>
        <v>None</v>
      </c>
      <c r="AB775" s="37">
        <v>0.9</v>
      </c>
      <c r="AC775" s="36" t="str">
        <f>IF(Z775&lt;672,"LOW",IF(Z775&lt;979,"MEDIUM",IF(Z775&lt;1399,"HIGH",IF(Z775&lt;3501,"VERY HIGH",0))))</f>
        <v>LOW</v>
      </c>
      <c r="AD775" s="35"/>
      <c r="AE775" s="34"/>
      <c r="AF775" s="33"/>
      <c r="AG775" s="33"/>
      <c r="AH775" s="33"/>
    </row>
    <row r="776" spans="1:34" ht="158.25" thickBot="1" x14ac:dyDescent="0.25">
      <c r="A776" s="50"/>
      <c r="B776" s="50"/>
      <c r="C776" s="50"/>
      <c r="D776" s="33"/>
      <c r="E776" s="49"/>
      <c r="F776" s="48"/>
      <c r="G776" s="47"/>
      <c r="H776" s="47"/>
      <c r="I776" s="46"/>
      <c r="J776" s="44"/>
      <c r="K776" s="45"/>
      <c r="L776" s="43"/>
      <c r="M776" s="43"/>
      <c r="N776" s="44"/>
      <c r="O776" s="43"/>
      <c r="P776" s="43"/>
      <c r="Q776" s="43"/>
      <c r="R776" s="42">
        <f>O776*P776*Q776</f>
        <v>0</v>
      </c>
      <c r="S776" s="36" t="str">
        <f>IF(R776&lt;672,"LOW",IF(R776&lt;979,"MEDIUM",IF(R776&lt;1399,"HIGH",IF(R776&lt;3501,"VERY HIGH",0))))</f>
        <v>LOW</v>
      </c>
      <c r="T776" s="41" t="s">
        <v>231</v>
      </c>
      <c r="U776" s="41"/>
      <c r="V776" s="41"/>
      <c r="W776" s="41"/>
      <c r="X776" s="41"/>
      <c r="Y776" s="40">
        <f>SUM('[1]Scores-protected'!A790:D790)</f>
        <v>0</v>
      </c>
      <c r="Z776" s="39">
        <f>R776-(R776*Y776)</f>
        <v>0</v>
      </c>
      <c r="AA776" s="38" t="str">
        <f>IF(Y776&lt;10%,"None",IF(Y776&lt;50%,"Unsatisfactory",IF(Y776&lt;80%,"Requires Improvements",IF(Y776&gt;79%,"Satisfactory",0))))</f>
        <v>None</v>
      </c>
      <c r="AB776" s="37">
        <v>0.9</v>
      </c>
      <c r="AC776" s="36" t="str">
        <f>IF(Z776&lt;672,"LOW",IF(Z776&lt;979,"MEDIUM",IF(Z776&lt;1399,"HIGH",IF(Z776&lt;3501,"VERY HIGH",0))))</f>
        <v>LOW</v>
      </c>
      <c r="AD776" s="35"/>
      <c r="AE776" s="34"/>
      <c r="AF776" s="33"/>
      <c r="AG776" s="33"/>
      <c r="AH776" s="33"/>
    </row>
    <row r="777" spans="1:34" ht="158.25" thickBot="1" x14ac:dyDescent="0.25">
      <c r="A777" s="50"/>
      <c r="B777" s="50"/>
      <c r="C777" s="50"/>
      <c r="D777" s="33"/>
      <c r="E777" s="49"/>
      <c r="F777" s="48"/>
      <c r="G777" s="47"/>
      <c r="H777" s="47"/>
      <c r="I777" s="46"/>
      <c r="J777" s="44"/>
      <c r="K777" s="45"/>
      <c r="L777" s="43"/>
      <c r="M777" s="43"/>
      <c r="N777" s="44"/>
      <c r="O777" s="43"/>
      <c r="P777" s="43"/>
      <c r="Q777" s="43"/>
      <c r="R777" s="42">
        <f>O777*P777*Q777</f>
        <v>0</v>
      </c>
      <c r="S777" s="36" t="str">
        <f>IF(R777&lt;672,"LOW",IF(R777&lt;979,"MEDIUM",IF(R777&lt;1399,"HIGH",IF(R777&lt;3501,"VERY HIGH",0))))</f>
        <v>LOW</v>
      </c>
      <c r="T777" s="41" t="s">
        <v>231</v>
      </c>
      <c r="U777" s="41"/>
      <c r="V777" s="41"/>
      <c r="W777" s="41"/>
      <c r="X777" s="41"/>
      <c r="Y777" s="40">
        <f>SUM('[1]Scores-protected'!A791:D791)</f>
        <v>0</v>
      </c>
      <c r="Z777" s="39">
        <f>R777-(R777*Y777)</f>
        <v>0</v>
      </c>
      <c r="AA777" s="38" t="str">
        <f>IF(Y777&lt;10%,"None",IF(Y777&lt;50%,"Unsatisfactory",IF(Y777&lt;80%,"Requires Improvements",IF(Y777&gt;79%,"Satisfactory",0))))</f>
        <v>None</v>
      </c>
      <c r="AB777" s="37">
        <v>0.9</v>
      </c>
      <c r="AC777" s="36" t="str">
        <f>IF(Z777&lt;672,"LOW",IF(Z777&lt;979,"MEDIUM",IF(Z777&lt;1399,"HIGH",IF(Z777&lt;3501,"VERY HIGH",0))))</f>
        <v>LOW</v>
      </c>
      <c r="AD777" s="35"/>
      <c r="AE777" s="34"/>
      <c r="AF777" s="33"/>
      <c r="AG777" s="33"/>
      <c r="AH777" s="33"/>
    </row>
    <row r="778" spans="1:34" ht="158.25" thickBot="1" x14ac:dyDescent="0.25">
      <c r="A778" s="50"/>
      <c r="B778" s="50"/>
      <c r="C778" s="50"/>
      <c r="D778" s="33"/>
      <c r="E778" s="49"/>
      <c r="F778" s="48"/>
      <c r="G778" s="47"/>
      <c r="H778" s="47"/>
      <c r="I778" s="46"/>
      <c r="J778" s="44"/>
      <c r="K778" s="45"/>
      <c r="L778" s="43"/>
      <c r="M778" s="43"/>
      <c r="N778" s="44"/>
      <c r="O778" s="43"/>
      <c r="P778" s="43"/>
      <c r="Q778" s="43"/>
      <c r="R778" s="42">
        <f>O778*P778*Q778</f>
        <v>0</v>
      </c>
      <c r="S778" s="36" t="str">
        <f>IF(R778&lt;672,"LOW",IF(R778&lt;979,"MEDIUM",IF(R778&lt;1399,"HIGH",IF(R778&lt;3501,"VERY HIGH",0))))</f>
        <v>LOW</v>
      </c>
      <c r="T778" s="41" t="s">
        <v>231</v>
      </c>
      <c r="U778" s="41"/>
      <c r="V778" s="41"/>
      <c r="W778" s="41"/>
      <c r="X778" s="41"/>
      <c r="Y778" s="40">
        <f>SUM('[1]Scores-protected'!A792:D792)</f>
        <v>0</v>
      </c>
      <c r="Z778" s="39">
        <f>R778-(R778*Y778)</f>
        <v>0</v>
      </c>
      <c r="AA778" s="38" t="str">
        <f>IF(Y778&lt;10%,"None",IF(Y778&lt;50%,"Unsatisfactory",IF(Y778&lt;80%,"Requires Improvements",IF(Y778&gt;79%,"Satisfactory",0))))</f>
        <v>None</v>
      </c>
      <c r="AB778" s="37">
        <v>0.9</v>
      </c>
      <c r="AC778" s="36" t="str">
        <f>IF(Z778&lt;672,"LOW",IF(Z778&lt;979,"MEDIUM",IF(Z778&lt;1399,"HIGH",IF(Z778&lt;3501,"VERY HIGH",0))))</f>
        <v>LOW</v>
      </c>
      <c r="AD778" s="35"/>
      <c r="AE778" s="34"/>
      <c r="AF778" s="33"/>
      <c r="AG778" s="33"/>
      <c r="AH778" s="33"/>
    </row>
    <row r="779" spans="1:34" ht="158.25" thickBot="1" x14ac:dyDescent="0.25">
      <c r="A779" s="50"/>
      <c r="B779" s="50"/>
      <c r="C779" s="50"/>
      <c r="D779" s="33"/>
      <c r="E779" s="49"/>
      <c r="F779" s="48"/>
      <c r="G779" s="47"/>
      <c r="H779" s="47"/>
      <c r="I779" s="46"/>
      <c r="J779" s="44"/>
      <c r="K779" s="45"/>
      <c r="L779" s="43"/>
      <c r="M779" s="43"/>
      <c r="N779" s="44"/>
      <c r="O779" s="43"/>
      <c r="P779" s="43"/>
      <c r="Q779" s="43"/>
      <c r="R779" s="42">
        <f>O779*P779*Q779</f>
        <v>0</v>
      </c>
      <c r="S779" s="36" t="str">
        <f>IF(R779&lt;672,"LOW",IF(R779&lt;979,"MEDIUM",IF(R779&lt;1399,"HIGH",IF(R779&lt;3501,"VERY HIGH",0))))</f>
        <v>LOW</v>
      </c>
      <c r="T779" s="41" t="s">
        <v>231</v>
      </c>
      <c r="U779" s="41"/>
      <c r="V779" s="41"/>
      <c r="W779" s="41"/>
      <c r="X779" s="41"/>
      <c r="Y779" s="40">
        <f>SUM('[1]Scores-protected'!A793:D793)</f>
        <v>0</v>
      </c>
      <c r="Z779" s="39">
        <f>R779-(R779*Y779)</f>
        <v>0</v>
      </c>
      <c r="AA779" s="38" t="str">
        <f>IF(Y779&lt;10%,"None",IF(Y779&lt;50%,"Unsatisfactory",IF(Y779&lt;80%,"Requires Improvements",IF(Y779&gt;79%,"Satisfactory",0))))</f>
        <v>None</v>
      </c>
      <c r="AB779" s="37">
        <v>0.9</v>
      </c>
      <c r="AC779" s="36" t="str">
        <f>IF(Z779&lt;672,"LOW",IF(Z779&lt;979,"MEDIUM",IF(Z779&lt;1399,"HIGH",IF(Z779&lt;3501,"VERY HIGH",0))))</f>
        <v>LOW</v>
      </c>
      <c r="AD779" s="35"/>
      <c r="AE779" s="34"/>
      <c r="AF779" s="33"/>
      <c r="AG779" s="33"/>
      <c r="AH779" s="33"/>
    </row>
    <row r="780" spans="1:34" ht="158.25" thickBot="1" x14ac:dyDescent="0.25">
      <c r="A780" s="50"/>
      <c r="B780" s="50"/>
      <c r="C780" s="50"/>
      <c r="D780" s="33"/>
      <c r="E780" s="49"/>
      <c r="F780" s="48"/>
      <c r="G780" s="47"/>
      <c r="H780" s="47"/>
      <c r="I780" s="46"/>
      <c r="J780" s="44"/>
      <c r="K780" s="45"/>
      <c r="L780" s="43"/>
      <c r="M780" s="43"/>
      <c r="N780" s="44"/>
      <c r="O780" s="43"/>
      <c r="P780" s="43"/>
      <c r="Q780" s="43"/>
      <c r="R780" s="42">
        <f>O780*P780*Q780</f>
        <v>0</v>
      </c>
      <c r="S780" s="36" t="str">
        <f>IF(R780&lt;672,"LOW",IF(R780&lt;979,"MEDIUM",IF(R780&lt;1399,"HIGH",IF(R780&lt;3501,"VERY HIGH",0))))</f>
        <v>LOW</v>
      </c>
      <c r="T780" s="41" t="s">
        <v>231</v>
      </c>
      <c r="U780" s="41"/>
      <c r="V780" s="41"/>
      <c r="W780" s="41"/>
      <c r="X780" s="41"/>
      <c r="Y780" s="40">
        <f>SUM('[1]Scores-protected'!A794:D794)</f>
        <v>0</v>
      </c>
      <c r="Z780" s="39">
        <f>R780-(R780*Y780)</f>
        <v>0</v>
      </c>
      <c r="AA780" s="38" t="str">
        <f>IF(Y780&lt;10%,"None",IF(Y780&lt;50%,"Unsatisfactory",IF(Y780&lt;80%,"Requires Improvements",IF(Y780&gt;79%,"Satisfactory",0))))</f>
        <v>None</v>
      </c>
      <c r="AB780" s="37">
        <v>0.9</v>
      </c>
      <c r="AC780" s="36" t="str">
        <f>IF(Z780&lt;672,"LOW",IF(Z780&lt;979,"MEDIUM",IF(Z780&lt;1399,"HIGH",IF(Z780&lt;3501,"VERY HIGH",0))))</f>
        <v>LOW</v>
      </c>
      <c r="AD780" s="35"/>
      <c r="AE780" s="34"/>
      <c r="AF780" s="33"/>
      <c r="AG780" s="33"/>
      <c r="AH780" s="33"/>
    </row>
    <row r="781" spans="1:34" ht="158.25" thickBot="1" x14ac:dyDescent="0.25">
      <c r="A781" s="50"/>
      <c r="B781" s="50"/>
      <c r="C781" s="50"/>
      <c r="D781" s="33"/>
      <c r="E781" s="49"/>
      <c r="F781" s="48"/>
      <c r="G781" s="47"/>
      <c r="H781" s="47"/>
      <c r="I781" s="46"/>
      <c r="J781" s="44"/>
      <c r="K781" s="45"/>
      <c r="L781" s="43"/>
      <c r="M781" s="43"/>
      <c r="N781" s="44"/>
      <c r="O781" s="43"/>
      <c r="P781" s="43"/>
      <c r="Q781" s="43"/>
      <c r="R781" s="42">
        <f>O781*P781*Q781</f>
        <v>0</v>
      </c>
      <c r="S781" s="36" t="str">
        <f>IF(R781&lt;672,"LOW",IF(R781&lt;979,"MEDIUM",IF(R781&lt;1399,"HIGH",IF(R781&lt;3501,"VERY HIGH",0))))</f>
        <v>LOW</v>
      </c>
      <c r="T781" s="41" t="s">
        <v>231</v>
      </c>
      <c r="U781" s="41"/>
      <c r="V781" s="41"/>
      <c r="W781" s="41"/>
      <c r="X781" s="41"/>
      <c r="Y781" s="40">
        <f>SUM('[1]Scores-protected'!A795:D795)</f>
        <v>0</v>
      </c>
      <c r="Z781" s="39">
        <f>R781-(R781*Y781)</f>
        <v>0</v>
      </c>
      <c r="AA781" s="38" t="str">
        <f>IF(Y781&lt;10%,"None",IF(Y781&lt;50%,"Unsatisfactory",IF(Y781&lt;80%,"Requires Improvements",IF(Y781&gt;79%,"Satisfactory",0))))</f>
        <v>None</v>
      </c>
      <c r="AB781" s="37">
        <v>0.9</v>
      </c>
      <c r="AC781" s="36" t="str">
        <f>IF(Z781&lt;672,"LOW",IF(Z781&lt;979,"MEDIUM",IF(Z781&lt;1399,"HIGH",IF(Z781&lt;3501,"VERY HIGH",0))))</f>
        <v>LOW</v>
      </c>
      <c r="AD781" s="35"/>
      <c r="AE781" s="34"/>
      <c r="AF781" s="33"/>
      <c r="AG781" s="33"/>
      <c r="AH781" s="33"/>
    </row>
    <row r="782" spans="1:34" ht="158.25" thickBot="1" x14ac:dyDescent="0.25">
      <c r="A782" s="50"/>
      <c r="B782" s="50"/>
      <c r="C782" s="50"/>
      <c r="D782" s="33"/>
      <c r="E782" s="49"/>
      <c r="F782" s="48"/>
      <c r="G782" s="47"/>
      <c r="H782" s="47"/>
      <c r="I782" s="46"/>
      <c r="J782" s="44"/>
      <c r="K782" s="45"/>
      <c r="L782" s="43"/>
      <c r="M782" s="43"/>
      <c r="N782" s="44"/>
      <c r="O782" s="43"/>
      <c r="P782" s="43"/>
      <c r="Q782" s="43"/>
      <c r="R782" s="42">
        <f>O782*P782*Q782</f>
        <v>0</v>
      </c>
      <c r="S782" s="36" t="str">
        <f>IF(R782&lt;672,"LOW",IF(R782&lt;979,"MEDIUM",IF(R782&lt;1399,"HIGH",IF(R782&lt;3501,"VERY HIGH",0))))</f>
        <v>LOW</v>
      </c>
      <c r="T782" s="41" t="s">
        <v>231</v>
      </c>
      <c r="U782" s="41"/>
      <c r="V782" s="41"/>
      <c r="W782" s="41"/>
      <c r="X782" s="41"/>
      <c r="Y782" s="40">
        <f>SUM('[1]Scores-protected'!A796:D796)</f>
        <v>0</v>
      </c>
      <c r="Z782" s="39">
        <f>R782-(R782*Y782)</f>
        <v>0</v>
      </c>
      <c r="AA782" s="38" t="str">
        <f>IF(Y782&lt;10%,"None",IF(Y782&lt;50%,"Unsatisfactory",IF(Y782&lt;80%,"Requires Improvements",IF(Y782&gt;79%,"Satisfactory",0))))</f>
        <v>None</v>
      </c>
      <c r="AB782" s="37">
        <v>0.9</v>
      </c>
      <c r="AC782" s="36" t="str">
        <f>IF(Z782&lt;672,"LOW",IF(Z782&lt;979,"MEDIUM",IF(Z782&lt;1399,"HIGH",IF(Z782&lt;3501,"VERY HIGH",0))))</f>
        <v>LOW</v>
      </c>
      <c r="AD782" s="35"/>
      <c r="AE782" s="34"/>
      <c r="AF782" s="33"/>
      <c r="AG782" s="33"/>
      <c r="AH782" s="33"/>
    </row>
    <row r="783" spans="1:34" ht="158.25" thickBot="1" x14ac:dyDescent="0.25">
      <c r="A783" s="50"/>
      <c r="B783" s="50"/>
      <c r="C783" s="50"/>
      <c r="D783" s="33"/>
      <c r="E783" s="49"/>
      <c r="F783" s="48"/>
      <c r="G783" s="47"/>
      <c r="H783" s="47"/>
      <c r="I783" s="46"/>
      <c r="J783" s="44"/>
      <c r="K783" s="45"/>
      <c r="L783" s="43"/>
      <c r="M783" s="43"/>
      <c r="N783" s="44"/>
      <c r="O783" s="43"/>
      <c r="P783" s="43"/>
      <c r="Q783" s="43"/>
      <c r="R783" s="42">
        <f>O783*P783*Q783</f>
        <v>0</v>
      </c>
      <c r="S783" s="36" t="str">
        <f>IF(R783&lt;672,"LOW",IF(R783&lt;979,"MEDIUM",IF(R783&lt;1399,"HIGH",IF(R783&lt;3501,"VERY HIGH",0))))</f>
        <v>LOW</v>
      </c>
      <c r="T783" s="41" t="s">
        <v>231</v>
      </c>
      <c r="U783" s="41"/>
      <c r="V783" s="41"/>
      <c r="W783" s="41"/>
      <c r="X783" s="41"/>
      <c r="Y783" s="40">
        <f>SUM('[1]Scores-protected'!A797:D797)</f>
        <v>0</v>
      </c>
      <c r="Z783" s="39">
        <f>R783-(R783*Y783)</f>
        <v>0</v>
      </c>
      <c r="AA783" s="38" t="str">
        <f>IF(Y783&lt;10%,"None",IF(Y783&lt;50%,"Unsatisfactory",IF(Y783&lt;80%,"Requires Improvements",IF(Y783&gt;79%,"Satisfactory",0))))</f>
        <v>None</v>
      </c>
      <c r="AB783" s="37">
        <v>0.9</v>
      </c>
      <c r="AC783" s="36" t="str">
        <f>IF(Z783&lt;672,"LOW",IF(Z783&lt;979,"MEDIUM",IF(Z783&lt;1399,"HIGH",IF(Z783&lt;3501,"VERY HIGH",0))))</f>
        <v>LOW</v>
      </c>
      <c r="AD783" s="35"/>
      <c r="AE783" s="34"/>
      <c r="AF783" s="33"/>
      <c r="AG783" s="33"/>
      <c r="AH783" s="33"/>
    </row>
    <row r="784" spans="1:34" ht="158.25" thickBot="1" x14ac:dyDescent="0.25">
      <c r="A784" s="50"/>
      <c r="B784" s="50"/>
      <c r="C784" s="50"/>
      <c r="D784" s="33"/>
      <c r="E784" s="49"/>
      <c r="F784" s="48"/>
      <c r="G784" s="47"/>
      <c r="H784" s="47"/>
      <c r="I784" s="46"/>
      <c r="J784" s="44"/>
      <c r="K784" s="45"/>
      <c r="L784" s="43"/>
      <c r="M784" s="43"/>
      <c r="N784" s="44"/>
      <c r="O784" s="43"/>
      <c r="P784" s="43"/>
      <c r="Q784" s="43"/>
      <c r="R784" s="42">
        <f>O784*P784*Q784</f>
        <v>0</v>
      </c>
      <c r="S784" s="36" t="str">
        <f>IF(R784&lt;672,"LOW",IF(R784&lt;979,"MEDIUM",IF(R784&lt;1399,"HIGH",IF(R784&lt;3501,"VERY HIGH",0))))</f>
        <v>LOW</v>
      </c>
      <c r="T784" s="41" t="s">
        <v>231</v>
      </c>
      <c r="U784" s="41"/>
      <c r="V784" s="41"/>
      <c r="W784" s="41"/>
      <c r="X784" s="41"/>
      <c r="Y784" s="40">
        <f>SUM('[1]Scores-protected'!A798:D798)</f>
        <v>0</v>
      </c>
      <c r="Z784" s="39">
        <f>R784-(R784*Y784)</f>
        <v>0</v>
      </c>
      <c r="AA784" s="38" t="str">
        <f>IF(Y784&lt;10%,"None",IF(Y784&lt;50%,"Unsatisfactory",IF(Y784&lt;80%,"Requires Improvements",IF(Y784&gt;79%,"Satisfactory",0))))</f>
        <v>None</v>
      </c>
      <c r="AB784" s="37">
        <v>0.9</v>
      </c>
      <c r="AC784" s="36" t="str">
        <f>IF(Z784&lt;672,"LOW",IF(Z784&lt;979,"MEDIUM",IF(Z784&lt;1399,"HIGH",IF(Z784&lt;3501,"VERY HIGH",0))))</f>
        <v>LOW</v>
      </c>
      <c r="AD784" s="35"/>
      <c r="AE784" s="34"/>
      <c r="AF784" s="33"/>
      <c r="AG784" s="33"/>
      <c r="AH784" s="33"/>
    </row>
    <row r="785" spans="1:34" ht="158.25" thickBot="1" x14ac:dyDescent="0.25">
      <c r="A785" s="50"/>
      <c r="B785" s="50"/>
      <c r="C785" s="50"/>
      <c r="D785" s="33"/>
      <c r="E785" s="49"/>
      <c r="F785" s="48"/>
      <c r="G785" s="47"/>
      <c r="H785" s="47"/>
      <c r="I785" s="46"/>
      <c r="J785" s="44"/>
      <c r="K785" s="45"/>
      <c r="L785" s="43"/>
      <c r="M785" s="43"/>
      <c r="N785" s="44"/>
      <c r="O785" s="43"/>
      <c r="P785" s="43"/>
      <c r="Q785" s="43"/>
      <c r="R785" s="42">
        <f>O785*P785*Q785</f>
        <v>0</v>
      </c>
      <c r="S785" s="36" t="str">
        <f>IF(R785&lt;672,"LOW",IF(R785&lt;979,"MEDIUM",IF(R785&lt;1399,"HIGH",IF(R785&lt;3501,"VERY HIGH",0))))</f>
        <v>LOW</v>
      </c>
      <c r="T785" s="41" t="s">
        <v>231</v>
      </c>
      <c r="U785" s="41"/>
      <c r="V785" s="41"/>
      <c r="W785" s="41"/>
      <c r="X785" s="41"/>
      <c r="Y785" s="40">
        <f>SUM('[1]Scores-protected'!A799:D799)</f>
        <v>0</v>
      </c>
      <c r="Z785" s="39">
        <f>R785-(R785*Y785)</f>
        <v>0</v>
      </c>
      <c r="AA785" s="38" t="str">
        <f>IF(Y785&lt;10%,"None",IF(Y785&lt;50%,"Unsatisfactory",IF(Y785&lt;80%,"Requires Improvements",IF(Y785&gt;79%,"Satisfactory",0))))</f>
        <v>None</v>
      </c>
      <c r="AB785" s="37">
        <v>0.9</v>
      </c>
      <c r="AC785" s="36" t="str">
        <f>IF(Z785&lt;672,"LOW",IF(Z785&lt;979,"MEDIUM",IF(Z785&lt;1399,"HIGH",IF(Z785&lt;3501,"VERY HIGH",0))))</f>
        <v>LOW</v>
      </c>
      <c r="AD785" s="35"/>
      <c r="AE785" s="34"/>
      <c r="AF785" s="33"/>
      <c r="AG785" s="33"/>
      <c r="AH785" s="33"/>
    </row>
    <row r="786" spans="1:34" ht="158.25" thickBot="1" x14ac:dyDescent="0.25">
      <c r="A786" s="50"/>
      <c r="B786" s="50"/>
      <c r="C786" s="50"/>
      <c r="D786" s="33"/>
      <c r="E786" s="49"/>
      <c r="F786" s="48"/>
      <c r="G786" s="47"/>
      <c r="H786" s="47"/>
      <c r="I786" s="46"/>
      <c r="J786" s="44"/>
      <c r="K786" s="45"/>
      <c r="L786" s="43"/>
      <c r="M786" s="43"/>
      <c r="N786" s="44"/>
      <c r="O786" s="43"/>
      <c r="P786" s="43"/>
      <c r="Q786" s="43"/>
      <c r="R786" s="42">
        <f>O786*P786*Q786</f>
        <v>0</v>
      </c>
      <c r="S786" s="36" t="str">
        <f>IF(R786&lt;672,"LOW",IF(R786&lt;979,"MEDIUM",IF(R786&lt;1399,"HIGH",IF(R786&lt;3501,"VERY HIGH",0))))</f>
        <v>LOW</v>
      </c>
      <c r="T786" s="41" t="s">
        <v>231</v>
      </c>
      <c r="U786" s="41"/>
      <c r="V786" s="41"/>
      <c r="W786" s="41"/>
      <c r="X786" s="41"/>
      <c r="Y786" s="40">
        <f>SUM('[1]Scores-protected'!A800:D800)</f>
        <v>0</v>
      </c>
      <c r="Z786" s="39">
        <f>R786-(R786*Y786)</f>
        <v>0</v>
      </c>
      <c r="AA786" s="38" t="str">
        <f>IF(Y786&lt;10%,"None",IF(Y786&lt;50%,"Unsatisfactory",IF(Y786&lt;80%,"Requires Improvements",IF(Y786&gt;79%,"Satisfactory",0))))</f>
        <v>None</v>
      </c>
      <c r="AB786" s="37">
        <v>0.9</v>
      </c>
      <c r="AC786" s="36" t="str">
        <f>IF(Z786&lt;672,"LOW",IF(Z786&lt;979,"MEDIUM",IF(Z786&lt;1399,"HIGH",IF(Z786&lt;3501,"VERY HIGH",0))))</f>
        <v>LOW</v>
      </c>
      <c r="AD786" s="35"/>
      <c r="AE786" s="34"/>
      <c r="AF786" s="33"/>
      <c r="AG786" s="33"/>
      <c r="AH786" s="33"/>
    </row>
    <row r="787" spans="1:34" ht="158.25" thickBot="1" x14ac:dyDescent="0.25">
      <c r="A787" s="50"/>
      <c r="B787" s="50"/>
      <c r="C787" s="50"/>
      <c r="D787" s="33"/>
      <c r="E787" s="49"/>
      <c r="F787" s="48"/>
      <c r="G787" s="47"/>
      <c r="H787" s="47"/>
      <c r="I787" s="46"/>
      <c r="J787" s="44"/>
      <c r="K787" s="45"/>
      <c r="L787" s="43"/>
      <c r="M787" s="43"/>
      <c r="N787" s="44"/>
      <c r="O787" s="43"/>
      <c r="P787" s="43"/>
      <c r="Q787" s="43"/>
      <c r="R787" s="42">
        <f>O787*P787*Q787</f>
        <v>0</v>
      </c>
      <c r="S787" s="36" t="str">
        <f>IF(R787&lt;672,"LOW",IF(R787&lt;979,"MEDIUM",IF(R787&lt;1399,"HIGH",IF(R787&lt;3501,"VERY HIGH",0))))</f>
        <v>LOW</v>
      </c>
      <c r="T787" s="41" t="s">
        <v>231</v>
      </c>
      <c r="U787" s="41"/>
      <c r="V787" s="41"/>
      <c r="W787" s="41"/>
      <c r="X787" s="41"/>
      <c r="Y787" s="40">
        <f>SUM('[1]Scores-protected'!A801:D801)</f>
        <v>0</v>
      </c>
      <c r="Z787" s="39">
        <f>R787-(R787*Y787)</f>
        <v>0</v>
      </c>
      <c r="AA787" s="38" t="str">
        <f>IF(Y787&lt;10%,"None",IF(Y787&lt;50%,"Unsatisfactory",IF(Y787&lt;80%,"Requires Improvements",IF(Y787&gt;79%,"Satisfactory",0))))</f>
        <v>None</v>
      </c>
      <c r="AB787" s="37">
        <v>0.9</v>
      </c>
      <c r="AC787" s="36" t="str">
        <f>IF(Z787&lt;672,"LOW",IF(Z787&lt;979,"MEDIUM",IF(Z787&lt;1399,"HIGH",IF(Z787&lt;3501,"VERY HIGH",0))))</f>
        <v>LOW</v>
      </c>
      <c r="AD787" s="35"/>
      <c r="AE787" s="34"/>
      <c r="AF787" s="33"/>
      <c r="AG787" s="33"/>
      <c r="AH787" s="33"/>
    </row>
    <row r="788" spans="1:34" ht="158.25" thickBot="1" x14ac:dyDescent="0.25">
      <c r="A788" s="50"/>
      <c r="B788" s="50"/>
      <c r="C788" s="50"/>
      <c r="D788" s="33"/>
      <c r="E788" s="49"/>
      <c r="F788" s="48"/>
      <c r="G788" s="47"/>
      <c r="H788" s="47"/>
      <c r="I788" s="46"/>
      <c r="J788" s="44"/>
      <c r="K788" s="45"/>
      <c r="L788" s="43"/>
      <c r="M788" s="43"/>
      <c r="N788" s="44"/>
      <c r="O788" s="43"/>
      <c r="P788" s="43"/>
      <c r="Q788" s="43"/>
      <c r="R788" s="42">
        <f>O788*P788*Q788</f>
        <v>0</v>
      </c>
      <c r="S788" s="36" t="str">
        <f>IF(R788&lt;672,"LOW",IF(R788&lt;979,"MEDIUM",IF(R788&lt;1399,"HIGH",IF(R788&lt;3501,"VERY HIGH",0))))</f>
        <v>LOW</v>
      </c>
      <c r="T788" s="41" t="s">
        <v>231</v>
      </c>
      <c r="U788" s="41"/>
      <c r="V788" s="41"/>
      <c r="W788" s="41"/>
      <c r="X788" s="41"/>
      <c r="Y788" s="40">
        <f>SUM('[1]Scores-protected'!A802:D802)</f>
        <v>0</v>
      </c>
      <c r="Z788" s="39">
        <f>R788-(R788*Y788)</f>
        <v>0</v>
      </c>
      <c r="AA788" s="38" t="str">
        <f>IF(Y788&lt;10%,"None",IF(Y788&lt;50%,"Unsatisfactory",IF(Y788&lt;80%,"Requires Improvements",IF(Y788&gt;79%,"Satisfactory",0))))</f>
        <v>None</v>
      </c>
      <c r="AB788" s="37">
        <v>0.9</v>
      </c>
      <c r="AC788" s="36" t="str">
        <f>IF(Z788&lt;672,"LOW",IF(Z788&lt;979,"MEDIUM",IF(Z788&lt;1399,"HIGH",IF(Z788&lt;3501,"VERY HIGH",0))))</f>
        <v>LOW</v>
      </c>
      <c r="AD788" s="35"/>
      <c r="AE788" s="34"/>
      <c r="AF788" s="33"/>
      <c r="AG788" s="33"/>
      <c r="AH788" s="33"/>
    </row>
    <row r="789" spans="1:34" ht="158.25" thickBot="1" x14ac:dyDescent="0.25">
      <c r="A789" s="50"/>
      <c r="B789" s="50"/>
      <c r="C789" s="50"/>
      <c r="D789" s="33"/>
      <c r="E789" s="49"/>
      <c r="F789" s="48"/>
      <c r="G789" s="47"/>
      <c r="H789" s="47"/>
      <c r="I789" s="46"/>
      <c r="J789" s="44"/>
      <c r="K789" s="45"/>
      <c r="L789" s="43"/>
      <c r="M789" s="43"/>
      <c r="N789" s="44"/>
      <c r="O789" s="43"/>
      <c r="P789" s="43"/>
      <c r="Q789" s="43"/>
      <c r="R789" s="42">
        <f>O789*P789*Q789</f>
        <v>0</v>
      </c>
      <c r="S789" s="36" t="str">
        <f>IF(R789&lt;672,"LOW",IF(R789&lt;979,"MEDIUM",IF(R789&lt;1399,"HIGH",IF(R789&lt;3501,"VERY HIGH",0))))</f>
        <v>LOW</v>
      </c>
      <c r="T789" s="41" t="s">
        <v>231</v>
      </c>
      <c r="U789" s="41"/>
      <c r="V789" s="41"/>
      <c r="W789" s="41"/>
      <c r="X789" s="41"/>
      <c r="Y789" s="40">
        <f>SUM('[1]Scores-protected'!A803:D803)</f>
        <v>0</v>
      </c>
      <c r="Z789" s="39">
        <f>R789-(R789*Y789)</f>
        <v>0</v>
      </c>
      <c r="AA789" s="38" t="str">
        <f>IF(Y789&lt;10%,"None",IF(Y789&lt;50%,"Unsatisfactory",IF(Y789&lt;80%,"Requires Improvements",IF(Y789&gt;79%,"Satisfactory",0))))</f>
        <v>None</v>
      </c>
      <c r="AB789" s="37">
        <v>0.9</v>
      </c>
      <c r="AC789" s="36" t="str">
        <f>IF(Z789&lt;672,"LOW",IF(Z789&lt;979,"MEDIUM",IF(Z789&lt;1399,"HIGH",IF(Z789&lt;3501,"VERY HIGH",0))))</f>
        <v>LOW</v>
      </c>
      <c r="AD789" s="35"/>
      <c r="AE789" s="34"/>
      <c r="AF789" s="33"/>
      <c r="AG789" s="33"/>
      <c r="AH789" s="33"/>
    </row>
    <row r="790" spans="1:34" ht="158.25" thickBot="1" x14ac:dyDescent="0.25">
      <c r="A790" s="50"/>
      <c r="B790" s="50"/>
      <c r="C790" s="50"/>
      <c r="D790" s="33"/>
      <c r="E790" s="49"/>
      <c r="F790" s="48"/>
      <c r="G790" s="47"/>
      <c r="H790" s="47"/>
      <c r="I790" s="46"/>
      <c r="J790" s="44"/>
      <c r="K790" s="45"/>
      <c r="L790" s="43"/>
      <c r="M790" s="43"/>
      <c r="N790" s="44"/>
      <c r="O790" s="43"/>
      <c r="P790" s="43"/>
      <c r="Q790" s="43"/>
      <c r="R790" s="42">
        <f>O790*P790*Q790</f>
        <v>0</v>
      </c>
      <c r="S790" s="36" t="str">
        <f>IF(R790&lt;672,"LOW",IF(R790&lt;979,"MEDIUM",IF(R790&lt;1399,"HIGH",IF(R790&lt;3501,"VERY HIGH",0))))</f>
        <v>LOW</v>
      </c>
      <c r="T790" s="41" t="s">
        <v>231</v>
      </c>
      <c r="U790" s="41"/>
      <c r="V790" s="41"/>
      <c r="W790" s="41"/>
      <c r="X790" s="41"/>
      <c r="Y790" s="40">
        <f>SUM('[1]Scores-protected'!A804:D804)</f>
        <v>0</v>
      </c>
      <c r="Z790" s="39">
        <f>R790-(R790*Y790)</f>
        <v>0</v>
      </c>
      <c r="AA790" s="38" t="str">
        <f>IF(Y790&lt;10%,"None",IF(Y790&lt;50%,"Unsatisfactory",IF(Y790&lt;80%,"Requires Improvements",IF(Y790&gt;79%,"Satisfactory",0))))</f>
        <v>None</v>
      </c>
      <c r="AB790" s="37">
        <v>0.9</v>
      </c>
      <c r="AC790" s="36" t="str">
        <f>IF(Z790&lt;672,"LOW",IF(Z790&lt;979,"MEDIUM",IF(Z790&lt;1399,"HIGH",IF(Z790&lt;3501,"VERY HIGH",0))))</f>
        <v>LOW</v>
      </c>
      <c r="AD790" s="35"/>
      <c r="AE790" s="34"/>
      <c r="AF790" s="33"/>
      <c r="AG790" s="33"/>
      <c r="AH790" s="33"/>
    </row>
    <row r="791" spans="1:34" ht="158.25" thickBot="1" x14ac:dyDescent="0.25">
      <c r="A791" s="50"/>
      <c r="B791" s="50"/>
      <c r="C791" s="50"/>
      <c r="D791" s="33"/>
      <c r="E791" s="49"/>
      <c r="F791" s="48"/>
      <c r="G791" s="47"/>
      <c r="H791" s="47"/>
      <c r="I791" s="46"/>
      <c r="J791" s="44"/>
      <c r="K791" s="45"/>
      <c r="L791" s="43"/>
      <c r="M791" s="43"/>
      <c r="N791" s="44"/>
      <c r="O791" s="43"/>
      <c r="P791" s="43"/>
      <c r="Q791" s="43"/>
      <c r="R791" s="42">
        <f>O791*P791*Q791</f>
        <v>0</v>
      </c>
      <c r="S791" s="36" t="str">
        <f>IF(R791&lt;672,"LOW",IF(R791&lt;979,"MEDIUM",IF(R791&lt;1399,"HIGH",IF(R791&lt;3501,"VERY HIGH",0))))</f>
        <v>LOW</v>
      </c>
      <c r="T791" s="41" t="s">
        <v>231</v>
      </c>
      <c r="U791" s="41"/>
      <c r="V791" s="41"/>
      <c r="W791" s="41"/>
      <c r="X791" s="41"/>
      <c r="Y791" s="40">
        <f>SUM('[1]Scores-protected'!A805:D805)</f>
        <v>0</v>
      </c>
      <c r="Z791" s="39">
        <f>R791-(R791*Y791)</f>
        <v>0</v>
      </c>
      <c r="AA791" s="38" t="str">
        <f>IF(Y791&lt;10%,"None",IF(Y791&lt;50%,"Unsatisfactory",IF(Y791&lt;80%,"Requires Improvements",IF(Y791&gt;79%,"Satisfactory",0))))</f>
        <v>None</v>
      </c>
      <c r="AB791" s="37">
        <v>0.9</v>
      </c>
      <c r="AC791" s="36" t="str">
        <f>IF(Z791&lt;672,"LOW",IF(Z791&lt;979,"MEDIUM",IF(Z791&lt;1399,"HIGH",IF(Z791&lt;3501,"VERY HIGH",0))))</f>
        <v>LOW</v>
      </c>
      <c r="AD791" s="35"/>
      <c r="AE791" s="34"/>
      <c r="AF791" s="33"/>
      <c r="AG791" s="33"/>
      <c r="AH791" s="33"/>
    </row>
    <row r="792" spans="1:34" ht="158.25" thickBot="1" x14ac:dyDescent="0.25">
      <c r="A792" s="50"/>
      <c r="B792" s="50"/>
      <c r="C792" s="50"/>
      <c r="D792" s="33"/>
      <c r="E792" s="49"/>
      <c r="F792" s="48"/>
      <c r="G792" s="47"/>
      <c r="H792" s="47"/>
      <c r="I792" s="46"/>
      <c r="J792" s="44"/>
      <c r="K792" s="45"/>
      <c r="L792" s="43"/>
      <c r="M792" s="43"/>
      <c r="N792" s="44"/>
      <c r="O792" s="43"/>
      <c r="P792" s="43"/>
      <c r="Q792" s="43"/>
      <c r="R792" s="42">
        <f>O792*P792*Q792</f>
        <v>0</v>
      </c>
      <c r="S792" s="36" t="str">
        <f>IF(R792&lt;672,"LOW",IF(R792&lt;979,"MEDIUM",IF(R792&lt;1399,"HIGH",IF(R792&lt;3501,"VERY HIGH",0))))</f>
        <v>LOW</v>
      </c>
      <c r="T792" s="41" t="s">
        <v>231</v>
      </c>
      <c r="U792" s="41"/>
      <c r="V792" s="41"/>
      <c r="W792" s="41"/>
      <c r="X792" s="41"/>
      <c r="Y792" s="40">
        <f>SUM('[1]Scores-protected'!A806:D806)</f>
        <v>0</v>
      </c>
      <c r="Z792" s="39">
        <f>R792-(R792*Y792)</f>
        <v>0</v>
      </c>
      <c r="AA792" s="38" t="str">
        <f>IF(Y792&lt;10%,"None",IF(Y792&lt;50%,"Unsatisfactory",IF(Y792&lt;80%,"Requires Improvements",IF(Y792&gt;79%,"Satisfactory",0))))</f>
        <v>None</v>
      </c>
      <c r="AB792" s="37">
        <v>0.9</v>
      </c>
      <c r="AC792" s="36" t="str">
        <f>IF(Z792&lt;672,"LOW",IF(Z792&lt;979,"MEDIUM",IF(Z792&lt;1399,"HIGH",IF(Z792&lt;3501,"VERY HIGH",0))))</f>
        <v>LOW</v>
      </c>
      <c r="AD792" s="35"/>
      <c r="AE792" s="34"/>
      <c r="AF792" s="33"/>
      <c r="AG792" s="33"/>
      <c r="AH792" s="33"/>
    </row>
    <row r="793" spans="1:34" ht="158.25" thickBot="1" x14ac:dyDescent="0.25">
      <c r="A793" s="50"/>
      <c r="B793" s="50"/>
      <c r="C793" s="50"/>
      <c r="D793" s="33"/>
      <c r="E793" s="49"/>
      <c r="F793" s="48"/>
      <c r="G793" s="47"/>
      <c r="H793" s="47"/>
      <c r="I793" s="46"/>
      <c r="J793" s="44"/>
      <c r="K793" s="45"/>
      <c r="L793" s="43"/>
      <c r="M793" s="43"/>
      <c r="N793" s="44"/>
      <c r="O793" s="43"/>
      <c r="P793" s="43"/>
      <c r="Q793" s="43"/>
      <c r="R793" s="42">
        <f>O793*P793*Q793</f>
        <v>0</v>
      </c>
      <c r="S793" s="36" t="str">
        <f>IF(R793&lt;672,"LOW",IF(R793&lt;979,"MEDIUM",IF(R793&lt;1399,"HIGH",IF(R793&lt;3501,"VERY HIGH",0))))</f>
        <v>LOW</v>
      </c>
      <c r="T793" s="41" t="s">
        <v>231</v>
      </c>
      <c r="U793" s="41"/>
      <c r="V793" s="41"/>
      <c r="W793" s="41"/>
      <c r="X793" s="41"/>
      <c r="Y793" s="40">
        <f>SUM('[1]Scores-protected'!A807:D807)</f>
        <v>0</v>
      </c>
      <c r="Z793" s="39">
        <f>R793-(R793*Y793)</f>
        <v>0</v>
      </c>
      <c r="AA793" s="38" t="str">
        <f>IF(Y793&lt;10%,"None",IF(Y793&lt;50%,"Unsatisfactory",IF(Y793&lt;80%,"Requires Improvements",IF(Y793&gt;79%,"Satisfactory",0))))</f>
        <v>None</v>
      </c>
      <c r="AB793" s="37">
        <v>0.9</v>
      </c>
      <c r="AC793" s="36" t="str">
        <f>IF(Z793&lt;672,"LOW",IF(Z793&lt;979,"MEDIUM",IF(Z793&lt;1399,"HIGH",IF(Z793&lt;3501,"VERY HIGH",0))))</f>
        <v>LOW</v>
      </c>
      <c r="AD793" s="35"/>
      <c r="AE793" s="34"/>
      <c r="AF793" s="33"/>
      <c r="AG793" s="33"/>
      <c r="AH793" s="33"/>
    </row>
    <row r="794" spans="1:34" ht="158.25" thickBot="1" x14ac:dyDescent="0.25">
      <c r="A794" s="50"/>
      <c r="B794" s="50"/>
      <c r="C794" s="50"/>
      <c r="D794" s="33"/>
      <c r="E794" s="49"/>
      <c r="F794" s="48"/>
      <c r="G794" s="47"/>
      <c r="H794" s="47"/>
      <c r="I794" s="46"/>
      <c r="J794" s="44"/>
      <c r="K794" s="45"/>
      <c r="L794" s="43"/>
      <c r="M794" s="43"/>
      <c r="N794" s="44"/>
      <c r="O794" s="43"/>
      <c r="P794" s="43"/>
      <c r="Q794" s="43"/>
      <c r="R794" s="42">
        <f>O794*P794*Q794</f>
        <v>0</v>
      </c>
      <c r="S794" s="36" t="str">
        <f>IF(R794&lt;672,"LOW",IF(R794&lt;979,"MEDIUM",IF(R794&lt;1399,"HIGH",IF(R794&lt;3501,"VERY HIGH",0))))</f>
        <v>LOW</v>
      </c>
      <c r="T794" s="41" t="s">
        <v>231</v>
      </c>
      <c r="U794" s="41"/>
      <c r="V794" s="41"/>
      <c r="W794" s="41"/>
      <c r="X794" s="41"/>
      <c r="Y794" s="40">
        <f>SUM('[1]Scores-protected'!A808:D808)</f>
        <v>0</v>
      </c>
      <c r="Z794" s="39">
        <f>R794-(R794*Y794)</f>
        <v>0</v>
      </c>
      <c r="AA794" s="38" t="str">
        <f>IF(Y794&lt;10%,"None",IF(Y794&lt;50%,"Unsatisfactory",IF(Y794&lt;80%,"Requires Improvements",IF(Y794&gt;79%,"Satisfactory",0))))</f>
        <v>None</v>
      </c>
      <c r="AB794" s="37">
        <v>0.9</v>
      </c>
      <c r="AC794" s="36" t="str">
        <f>IF(Z794&lt;672,"LOW",IF(Z794&lt;979,"MEDIUM",IF(Z794&lt;1399,"HIGH",IF(Z794&lt;3501,"VERY HIGH",0))))</f>
        <v>LOW</v>
      </c>
      <c r="AD794" s="35"/>
      <c r="AE794" s="34"/>
      <c r="AF794" s="33"/>
      <c r="AG794" s="33"/>
      <c r="AH794" s="33"/>
    </row>
    <row r="795" spans="1:34" ht="158.25" thickBot="1" x14ac:dyDescent="0.25">
      <c r="A795" s="50"/>
      <c r="B795" s="50"/>
      <c r="C795" s="50"/>
      <c r="D795" s="33"/>
      <c r="E795" s="49"/>
      <c r="F795" s="48"/>
      <c r="G795" s="47"/>
      <c r="H795" s="47"/>
      <c r="I795" s="46"/>
      <c r="J795" s="44"/>
      <c r="K795" s="45"/>
      <c r="L795" s="43"/>
      <c r="M795" s="43"/>
      <c r="N795" s="44"/>
      <c r="O795" s="43"/>
      <c r="P795" s="43"/>
      <c r="Q795" s="43"/>
      <c r="R795" s="42">
        <f>O795*P795*Q795</f>
        <v>0</v>
      </c>
      <c r="S795" s="36" t="str">
        <f>IF(R795&lt;672,"LOW",IF(R795&lt;979,"MEDIUM",IF(R795&lt;1399,"HIGH",IF(R795&lt;3501,"VERY HIGH",0))))</f>
        <v>LOW</v>
      </c>
      <c r="T795" s="41" t="s">
        <v>231</v>
      </c>
      <c r="U795" s="41"/>
      <c r="V795" s="41"/>
      <c r="W795" s="41"/>
      <c r="X795" s="41"/>
      <c r="Y795" s="40">
        <f>SUM('[1]Scores-protected'!A809:D809)</f>
        <v>0</v>
      </c>
      <c r="Z795" s="39">
        <f>R795-(R795*Y795)</f>
        <v>0</v>
      </c>
      <c r="AA795" s="38" t="str">
        <f>IF(Y795&lt;10%,"None",IF(Y795&lt;50%,"Unsatisfactory",IF(Y795&lt;80%,"Requires Improvements",IF(Y795&gt;79%,"Satisfactory",0))))</f>
        <v>None</v>
      </c>
      <c r="AB795" s="37">
        <v>0.9</v>
      </c>
      <c r="AC795" s="36" t="str">
        <f>IF(Z795&lt;672,"LOW",IF(Z795&lt;979,"MEDIUM",IF(Z795&lt;1399,"HIGH",IF(Z795&lt;3501,"VERY HIGH",0))))</f>
        <v>LOW</v>
      </c>
      <c r="AD795" s="35"/>
      <c r="AE795" s="34"/>
      <c r="AF795" s="33"/>
      <c r="AG795" s="33"/>
      <c r="AH795" s="33"/>
    </row>
    <row r="796" spans="1:34" ht="158.25" thickBot="1" x14ac:dyDescent="0.25">
      <c r="A796" s="50"/>
      <c r="B796" s="50"/>
      <c r="C796" s="50"/>
      <c r="D796" s="33"/>
      <c r="E796" s="49"/>
      <c r="F796" s="48"/>
      <c r="G796" s="47"/>
      <c r="H796" s="47"/>
      <c r="I796" s="46"/>
      <c r="J796" s="44"/>
      <c r="K796" s="45"/>
      <c r="L796" s="43"/>
      <c r="M796" s="43"/>
      <c r="N796" s="44"/>
      <c r="O796" s="43"/>
      <c r="P796" s="43"/>
      <c r="Q796" s="43"/>
      <c r="R796" s="42">
        <f>O796*P796*Q796</f>
        <v>0</v>
      </c>
      <c r="S796" s="36" t="str">
        <f>IF(R796&lt;672,"LOW",IF(R796&lt;979,"MEDIUM",IF(R796&lt;1399,"HIGH",IF(R796&lt;3501,"VERY HIGH",0))))</f>
        <v>LOW</v>
      </c>
      <c r="T796" s="41" t="s">
        <v>231</v>
      </c>
      <c r="U796" s="41"/>
      <c r="V796" s="41"/>
      <c r="W796" s="41"/>
      <c r="X796" s="41"/>
      <c r="Y796" s="40">
        <f>SUM('[1]Scores-protected'!A810:D810)</f>
        <v>0</v>
      </c>
      <c r="Z796" s="39">
        <f>R796-(R796*Y796)</f>
        <v>0</v>
      </c>
      <c r="AA796" s="38" t="str">
        <f>IF(Y796&lt;10%,"None",IF(Y796&lt;50%,"Unsatisfactory",IF(Y796&lt;80%,"Requires Improvements",IF(Y796&gt;79%,"Satisfactory",0))))</f>
        <v>None</v>
      </c>
      <c r="AB796" s="37">
        <v>0.9</v>
      </c>
      <c r="AC796" s="36" t="str">
        <f>IF(Z796&lt;672,"LOW",IF(Z796&lt;979,"MEDIUM",IF(Z796&lt;1399,"HIGH",IF(Z796&lt;3501,"VERY HIGH",0))))</f>
        <v>LOW</v>
      </c>
      <c r="AD796" s="35"/>
      <c r="AE796" s="34"/>
      <c r="AF796" s="33"/>
      <c r="AG796" s="33"/>
      <c r="AH796" s="33"/>
    </row>
    <row r="797" spans="1:34" ht="158.25" thickBot="1" x14ac:dyDescent="0.25">
      <c r="A797" s="50"/>
      <c r="B797" s="50"/>
      <c r="C797" s="50"/>
      <c r="D797" s="33"/>
      <c r="E797" s="49"/>
      <c r="F797" s="48"/>
      <c r="G797" s="47"/>
      <c r="H797" s="47"/>
      <c r="I797" s="46"/>
      <c r="J797" s="44"/>
      <c r="K797" s="45"/>
      <c r="L797" s="43"/>
      <c r="M797" s="43"/>
      <c r="N797" s="44"/>
      <c r="O797" s="43"/>
      <c r="P797" s="43"/>
      <c r="Q797" s="43"/>
      <c r="R797" s="42">
        <f>O797*P797*Q797</f>
        <v>0</v>
      </c>
      <c r="S797" s="36" t="str">
        <f>IF(R797&lt;672,"LOW",IF(R797&lt;979,"MEDIUM",IF(R797&lt;1399,"HIGH",IF(R797&lt;3501,"VERY HIGH",0))))</f>
        <v>LOW</v>
      </c>
      <c r="T797" s="41" t="s">
        <v>231</v>
      </c>
      <c r="U797" s="41"/>
      <c r="V797" s="41"/>
      <c r="W797" s="41"/>
      <c r="X797" s="41"/>
      <c r="Y797" s="40">
        <f>SUM('[1]Scores-protected'!A811:D811)</f>
        <v>0</v>
      </c>
      <c r="Z797" s="39">
        <f>R797-(R797*Y797)</f>
        <v>0</v>
      </c>
      <c r="AA797" s="38" t="str">
        <f>IF(Y797&lt;10%,"None",IF(Y797&lt;50%,"Unsatisfactory",IF(Y797&lt;80%,"Requires Improvements",IF(Y797&gt;79%,"Satisfactory",0))))</f>
        <v>None</v>
      </c>
      <c r="AB797" s="37">
        <v>0.9</v>
      </c>
      <c r="AC797" s="36" t="str">
        <f>IF(Z797&lt;672,"LOW",IF(Z797&lt;979,"MEDIUM",IF(Z797&lt;1399,"HIGH",IF(Z797&lt;3501,"VERY HIGH",0))))</f>
        <v>LOW</v>
      </c>
      <c r="AD797" s="35"/>
      <c r="AE797" s="34"/>
      <c r="AF797" s="33"/>
      <c r="AG797" s="33"/>
      <c r="AH797" s="33"/>
    </row>
    <row r="798" spans="1:34" ht="158.25" thickBot="1" x14ac:dyDescent="0.25">
      <c r="A798" s="50"/>
      <c r="B798" s="50"/>
      <c r="C798" s="50"/>
      <c r="D798" s="33"/>
      <c r="E798" s="49"/>
      <c r="F798" s="48"/>
      <c r="G798" s="47"/>
      <c r="H798" s="47"/>
      <c r="I798" s="46"/>
      <c r="J798" s="44"/>
      <c r="K798" s="45"/>
      <c r="L798" s="43"/>
      <c r="M798" s="43"/>
      <c r="N798" s="44"/>
      <c r="O798" s="43"/>
      <c r="P798" s="43"/>
      <c r="Q798" s="43"/>
      <c r="R798" s="42">
        <f>O798*P798*Q798</f>
        <v>0</v>
      </c>
      <c r="S798" s="36" t="str">
        <f>IF(R798&lt;672,"LOW",IF(R798&lt;979,"MEDIUM",IF(R798&lt;1399,"HIGH",IF(R798&lt;3501,"VERY HIGH",0))))</f>
        <v>LOW</v>
      </c>
      <c r="T798" s="41" t="s">
        <v>231</v>
      </c>
      <c r="U798" s="41"/>
      <c r="V798" s="41"/>
      <c r="W798" s="41"/>
      <c r="X798" s="41"/>
      <c r="Y798" s="40">
        <f>SUM('[1]Scores-protected'!A812:D812)</f>
        <v>0</v>
      </c>
      <c r="Z798" s="39">
        <f>R798-(R798*Y798)</f>
        <v>0</v>
      </c>
      <c r="AA798" s="38" t="str">
        <f>IF(Y798&lt;10%,"None",IF(Y798&lt;50%,"Unsatisfactory",IF(Y798&lt;80%,"Requires Improvements",IF(Y798&gt;79%,"Satisfactory",0))))</f>
        <v>None</v>
      </c>
      <c r="AB798" s="37">
        <v>0.9</v>
      </c>
      <c r="AC798" s="36" t="str">
        <f>IF(Z798&lt;672,"LOW",IF(Z798&lt;979,"MEDIUM",IF(Z798&lt;1399,"HIGH",IF(Z798&lt;3501,"VERY HIGH",0))))</f>
        <v>LOW</v>
      </c>
      <c r="AD798" s="35"/>
      <c r="AE798" s="34"/>
      <c r="AF798" s="33"/>
      <c r="AG798" s="33"/>
      <c r="AH798" s="33"/>
    </row>
    <row r="799" spans="1:34" ht="158.25" thickBot="1" x14ac:dyDescent="0.25">
      <c r="A799" s="50"/>
      <c r="B799" s="50"/>
      <c r="C799" s="50"/>
      <c r="D799" s="33"/>
      <c r="E799" s="49"/>
      <c r="F799" s="48"/>
      <c r="G799" s="47"/>
      <c r="H799" s="47"/>
      <c r="I799" s="46"/>
      <c r="J799" s="44"/>
      <c r="K799" s="45"/>
      <c r="L799" s="43"/>
      <c r="M799" s="43"/>
      <c r="N799" s="44"/>
      <c r="O799" s="43"/>
      <c r="P799" s="43"/>
      <c r="Q799" s="43"/>
      <c r="R799" s="42">
        <f>O799*P799*Q799</f>
        <v>0</v>
      </c>
      <c r="S799" s="36" t="str">
        <f>IF(R799&lt;672,"LOW",IF(R799&lt;979,"MEDIUM",IF(R799&lt;1399,"HIGH",IF(R799&lt;3501,"VERY HIGH",0))))</f>
        <v>LOW</v>
      </c>
      <c r="T799" s="41" t="s">
        <v>231</v>
      </c>
      <c r="U799" s="41"/>
      <c r="V799" s="41"/>
      <c r="W799" s="41"/>
      <c r="X799" s="41"/>
      <c r="Y799" s="40">
        <f>SUM('[1]Scores-protected'!A813:D813)</f>
        <v>0</v>
      </c>
      <c r="Z799" s="39">
        <f>R799-(R799*Y799)</f>
        <v>0</v>
      </c>
      <c r="AA799" s="38" t="str">
        <f>IF(Y799&lt;10%,"None",IF(Y799&lt;50%,"Unsatisfactory",IF(Y799&lt;80%,"Requires Improvements",IF(Y799&gt;79%,"Satisfactory",0))))</f>
        <v>None</v>
      </c>
      <c r="AB799" s="37">
        <v>0.9</v>
      </c>
      <c r="AC799" s="36" t="str">
        <f>IF(Z799&lt;672,"LOW",IF(Z799&lt;979,"MEDIUM",IF(Z799&lt;1399,"HIGH",IF(Z799&lt;3501,"VERY HIGH",0))))</f>
        <v>LOW</v>
      </c>
      <c r="AD799" s="35"/>
      <c r="AE799" s="34"/>
      <c r="AF799" s="33"/>
      <c r="AG799" s="33"/>
      <c r="AH799" s="33"/>
    </row>
    <row r="800" spans="1:34" ht="158.25" thickBot="1" x14ac:dyDescent="0.25">
      <c r="A800" s="50"/>
      <c r="B800" s="50"/>
      <c r="C800" s="50"/>
      <c r="D800" s="33"/>
      <c r="E800" s="49"/>
      <c r="F800" s="48"/>
      <c r="G800" s="47"/>
      <c r="H800" s="47"/>
      <c r="I800" s="46"/>
      <c r="J800" s="44"/>
      <c r="K800" s="45"/>
      <c r="L800" s="43"/>
      <c r="M800" s="43"/>
      <c r="N800" s="44"/>
      <c r="O800" s="43"/>
      <c r="P800" s="43"/>
      <c r="Q800" s="43"/>
      <c r="R800" s="42">
        <f>O800*P800*Q800</f>
        <v>0</v>
      </c>
      <c r="S800" s="36" t="str">
        <f>IF(R800&lt;672,"LOW",IF(R800&lt;979,"MEDIUM",IF(R800&lt;1399,"HIGH",IF(R800&lt;3501,"VERY HIGH",0))))</f>
        <v>LOW</v>
      </c>
      <c r="T800" s="41" t="s">
        <v>231</v>
      </c>
      <c r="U800" s="41"/>
      <c r="V800" s="41"/>
      <c r="W800" s="41"/>
      <c r="X800" s="41"/>
      <c r="Y800" s="40">
        <f>SUM('[1]Scores-protected'!A814:D814)</f>
        <v>0</v>
      </c>
      <c r="Z800" s="39">
        <f>R800-(R800*Y800)</f>
        <v>0</v>
      </c>
      <c r="AA800" s="38" t="str">
        <f>IF(Y800&lt;10%,"None",IF(Y800&lt;50%,"Unsatisfactory",IF(Y800&lt;80%,"Requires Improvements",IF(Y800&gt;79%,"Satisfactory",0))))</f>
        <v>None</v>
      </c>
      <c r="AB800" s="37">
        <v>0.9</v>
      </c>
      <c r="AC800" s="36" t="str">
        <f>IF(Z800&lt;672,"LOW",IF(Z800&lt;979,"MEDIUM",IF(Z800&lt;1399,"HIGH",IF(Z800&lt;3501,"VERY HIGH",0))))</f>
        <v>LOW</v>
      </c>
      <c r="AD800" s="35"/>
      <c r="AE800" s="34"/>
      <c r="AF800" s="33"/>
      <c r="AG800" s="33"/>
      <c r="AH800" s="33"/>
    </row>
    <row r="801" spans="1:34" ht="158.25" thickBot="1" x14ac:dyDescent="0.25">
      <c r="A801" s="50"/>
      <c r="B801" s="50"/>
      <c r="C801" s="50"/>
      <c r="D801" s="33"/>
      <c r="E801" s="49"/>
      <c r="F801" s="48"/>
      <c r="G801" s="47"/>
      <c r="H801" s="47"/>
      <c r="I801" s="46"/>
      <c r="J801" s="44"/>
      <c r="K801" s="45"/>
      <c r="L801" s="43"/>
      <c r="M801" s="43"/>
      <c r="N801" s="44"/>
      <c r="O801" s="43"/>
      <c r="P801" s="43"/>
      <c r="Q801" s="43"/>
      <c r="R801" s="42">
        <f>O801*P801*Q801</f>
        <v>0</v>
      </c>
      <c r="S801" s="36" t="str">
        <f>IF(R801&lt;672,"LOW",IF(R801&lt;979,"MEDIUM",IF(R801&lt;1399,"HIGH",IF(R801&lt;3501,"VERY HIGH",0))))</f>
        <v>LOW</v>
      </c>
      <c r="T801" s="41" t="s">
        <v>231</v>
      </c>
      <c r="U801" s="41"/>
      <c r="V801" s="41"/>
      <c r="W801" s="41"/>
      <c r="X801" s="41"/>
      <c r="Y801" s="40">
        <f>SUM('[1]Scores-protected'!A815:D815)</f>
        <v>0</v>
      </c>
      <c r="Z801" s="39">
        <f>R801-(R801*Y801)</f>
        <v>0</v>
      </c>
      <c r="AA801" s="38" t="str">
        <f>IF(Y801&lt;10%,"None",IF(Y801&lt;50%,"Unsatisfactory",IF(Y801&lt;80%,"Requires Improvements",IF(Y801&gt;79%,"Satisfactory",0))))</f>
        <v>None</v>
      </c>
      <c r="AB801" s="37">
        <v>0.9</v>
      </c>
      <c r="AC801" s="36" t="str">
        <f>IF(Z801&lt;672,"LOW",IF(Z801&lt;979,"MEDIUM",IF(Z801&lt;1399,"HIGH",IF(Z801&lt;3501,"VERY HIGH",0))))</f>
        <v>LOW</v>
      </c>
      <c r="AD801" s="35"/>
      <c r="AE801" s="34"/>
      <c r="AF801" s="33"/>
      <c r="AG801" s="33"/>
      <c r="AH801" s="33"/>
    </row>
    <row r="802" spans="1:34" ht="158.25" thickBot="1" x14ac:dyDescent="0.25">
      <c r="A802" s="50"/>
      <c r="B802" s="50"/>
      <c r="C802" s="50"/>
      <c r="D802" s="33"/>
      <c r="E802" s="49"/>
      <c r="F802" s="48"/>
      <c r="G802" s="47"/>
      <c r="H802" s="47"/>
      <c r="I802" s="46"/>
      <c r="J802" s="44"/>
      <c r="K802" s="45"/>
      <c r="L802" s="43"/>
      <c r="M802" s="43"/>
      <c r="N802" s="44"/>
      <c r="O802" s="43"/>
      <c r="P802" s="43"/>
      <c r="Q802" s="43"/>
      <c r="R802" s="42">
        <f>O802*P802*Q802</f>
        <v>0</v>
      </c>
      <c r="S802" s="36" t="str">
        <f>IF(R802&lt;672,"LOW",IF(R802&lt;979,"MEDIUM",IF(R802&lt;1399,"HIGH",IF(R802&lt;3501,"VERY HIGH",0))))</f>
        <v>LOW</v>
      </c>
      <c r="T802" s="41" t="s">
        <v>231</v>
      </c>
      <c r="U802" s="41"/>
      <c r="V802" s="41"/>
      <c r="W802" s="41"/>
      <c r="X802" s="41"/>
      <c r="Y802" s="40">
        <f>SUM('[1]Scores-protected'!A816:D816)</f>
        <v>0</v>
      </c>
      <c r="Z802" s="39">
        <f>R802-(R802*Y802)</f>
        <v>0</v>
      </c>
      <c r="AA802" s="38" t="str">
        <f>IF(Y802&lt;10%,"None",IF(Y802&lt;50%,"Unsatisfactory",IF(Y802&lt;80%,"Requires Improvements",IF(Y802&gt;79%,"Satisfactory",0))))</f>
        <v>None</v>
      </c>
      <c r="AB802" s="37">
        <v>0.9</v>
      </c>
      <c r="AC802" s="36" t="str">
        <f>IF(Z802&lt;672,"LOW",IF(Z802&lt;979,"MEDIUM",IF(Z802&lt;1399,"HIGH",IF(Z802&lt;3501,"VERY HIGH",0))))</f>
        <v>LOW</v>
      </c>
      <c r="AD802" s="35"/>
      <c r="AE802" s="34"/>
      <c r="AF802" s="33"/>
      <c r="AG802" s="33"/>
      <c r="AH802" s="33"/>
    </row>
    <row r="803" spans="1:34" ht="158.25" thickBot="1" x14ac:dyDescent="0.25">
      <c r="A803" s="50"/>
      <c r="B803" s="50"/>
      <c r="C803" s="50"/>
      <c r="D803" s="33"/>
      <c r="E803" s="49"/>
      <c r="F803" s="48"/>
      <c r="G803" s="47"/>
      <c r="H803" s="47"/>
      <c r="I803" s="46"/>
      <c r="J803" s="44"/>
      <c r="K803" s="45"/>
      <c r="L803" s="43"/>
      <c r="M803" s="43"/>
      <c r="N803" s="44"/>
      <c r="O803" s="43"/>
      <c r="P803" s="43"/>
      <c r="Q803" s="43"/>
      <c r="R803" s="42">
        <f>O803*P803*Q803</f>
        <v>0</v>
      </c>
      <c r="S803" s="36" t="str">
        <f>IF(R803&lt;672,"LOW",IF(R803&lt;979,"MEDIUM",IF(R803&lt;1399,"HIGH",IF(R803&lt;3501,"VERY HIGH",0))))</f>
        <v>LOW</v>
      </c>
      <c r="T803" s="41" t="s">
        <v>231</v>
      </c>
      <c r="U803" s="41"/>
      <c r="V803" s="41"/>
      <c r="W803" s="41"/>
      <c r="X803" s="41"/>
      <c r="Y803" s="40">
        <f>SUM('[1]Scores-protected'!A817:D817)</f>
        <v>0</v>
      </c>
      <c r="Z803" s="39">
        <f>R803-(R803*Y803)</f>
        <v>0</v>
      </c>
      <c r="AA803" s="38" t="str">
        <f>IF(Y803&lt;10%,"None",IF(Y803&lt;50%,"Unsatisfactory",IF(Y803&lt;80%,"Requires Improvements",IF(Y803&gt;79%,"Satisfactory",0))))</f>
        <v>None</v>
      </c>
      <c r="AB803" s="37">
        <v>0.9</v>
      </c>
      <c r="AC803" s="36" t="str">
        <f>IF(Z803&lt;672,"LOW",IF(Z803&lt;979,"MEDIUM",IF(Z803&lt;1399,"HIGH",IF(Z803&lt;3501,"VERY HIGH",0))))</f>
        <v>LOW</v>
      </c>
      <c r="AD803" s="35"/>
      <c r="AE803" s="34"/>
      <c r="AF803" s="33"/>
      <c r="AG803" s="33"/>
      <c r="AH803" s="33"/>
    </row>
    <row r="804" spans="1:34" ht="158.25" thickBot="1" x14ac:dyDescent="0.25">
      <c r="A804" s="50"/>
      <c r="B804" s="50"/>
      <c r="C804" s="50"/>
      <c r="D804" s="33"/>
      <c r="E804" s="49"/>
      <c r="F804" s="48"/>
      <c r="G804" s="47"/>
      <c r="H804" s="47"/>
      <c r="I804" s="46"/>
      <c r="J804" s="44"/>
      <c r="K804" s="45"/>
      <c r="L804" s="43"/>
      <c r="M804" s="43"/>
      <c r="N804" s="44"/>
      <c r="O804" s="43"/>
      <c r="P804" s="43"/>
      <c r="Q804" s="43"/>
      <c r="R804" s="42">
        <f>O804*P804*Q804</f>
        <v>0</v>
      </c>
      <c r="S804" s="36" t="str">
        <f>IF(R804&lt;672,"LOW",IF(R804&lt;979,"MEDIUM",IF(R804&lt;1399,"HIGH",IF(R804&lt;3501,"VERY HIGH",0))))</f>
        <v>LOW</v>
      </c>
      <c r="T804" s="41" t="s">
        <v>231</v>
      </c>
      <c r="U804" s="41"/>
      <c r="V804" s="41"/>
      <c r="W804" s="41"/>
      <c r="X804" s="41"/>
      <c r="Y804" s="40">
        <f>SUM('[1]Scores-protected'!A818:D818)</f>
        <v>0</v>
      </c>
      <c r="Z804" s="39">
        <f>R804-(R804*Y804)</f>
        <v>0</v>
      </c>
      <c r="AA804" s="38" t="str">
        <f>IF(Y804&lt;10%,"None",IF(Y804&lt;50%,"Unsatisfactory",IF(Y804&lt;80%,"Requires Improvements",IF(Y804&gt;79%,"Satisfactory",0))))</f>
        <v>None</v>
      </c>
      <c r="AB804" s="37">
        <v>0.9</v>
      </c>
      <c r="AC804" s="36" t="str">
        <f>IF(Z804&lt;672,"LOW",IF(Z804&lt;979,"MEDIUM",IF(Z804&lt;1399,"HIGH",IF(Z804&lt;3501,"VERY HIGH",0))))</f>
        <v>LOW</v>
      </c>
      <c r="AD804" s="35"/>
      <c r="AE804" s="34"/>
      <c r="AF804" s="33"/>
      <c r="AG804" s="33"/>
      <c r="AH804" s="33"/>
    </row>
    <row r="805" spans="1:34" ht="158.25" thickBot="1" x14ac:dyDescent="0.25">
      <c r="A805" s="50"/>
      <c r="B805" s="50"/>
      <c r="C805" s="50"/>
      <c r="D805" s="33"/>
      <c r="E805" s="49"/>
      <c r="F805" s="48"/>
      <c r="G805" s="47"/>
      <c r="H805" s="47"/>
      <c r="I805" s="46"/>
      <c r="J805" s="44"/>
      <c r="K805" s="45"/>
      <c r="L805" s="43"/>
      <c r="M805" s="43"/>
      <c r="N805" s="44"/>
      <c r="O805" s="43"/>
      <c r="P805" s="43"/>
      <c r="Q805" s="43"/>
      <c r="R805" s="42">
        <f>O805*P805*Q805</f>
        <v>0</v>
      </c>
      <c r="S805" s="36" t="str">
        <f>IF(R805&lt;672,"LOW",IF(R805&lt;979,"MEDIUM",IF(R805&lt;1399,"HIGH",IF(R805&lt;3501,"VERY HIGH",0))))</f>
        <v>LOW</v>
      </c>
      <c r="T805" s="41" t="s">
        <v>231</v>
      </c>
      <c r="U805" s="41"/>
      <c r="V805" s="41"/>
      <c r="W805" s="41"/>
      <c r="X805" s="41"/>
      <c r="Y805" s="40">
        <f>SUM('[1]Scores-protected'!A819:D819)</f>
        <v>0</v>
      </c>
      <c r="Z805" s="39">
        <f>R805-(R805*Y805)</f>
        <v>0</v>
      </c>
      <c r="AA805" s="38" t="str">
        <f>IF(Y805&lt;10%,"None",IF(Y805&lt;50%,"Unsatisfactory",IF(Y805&lt;80%,"Requires Improvements",IF(Y805&gt;79%,"Satisfactory",0))))</f>
        <v>None</v>
      </c>
      <c r="AB805" s="37">
        <v>0.9</v>
      </c>
      <c r="AC805" s="36" t="str">
        <f>IF(Z805&lt;672,"LOW",IF(Z805&lt;979,"MEDIUM",IF(Z805&lt;1399,"HIGH",IF(Z805&lt;3501,"VERY HIGH",0))))</f>
        <v>LOW</v>
      </c>
      <c r="AD805" s="35"/>
      <c r="AE805" s="34"/>
      <c r="AF805" s="33"/>
      <c r="AG805" s="33"/>
      <c r="AH805" s="33"/>
    </row>
    <row r="806" spans="1:34" ht="158.25" thickBot="1" x14ac:dyDescent="0.25">
      <c r="A806" s="50"/>
      <c r="B806" s="50"/>
      <c r="C806" s="50"/>
      <c r="D806" s="33"/>
      <c r="E806" s="49"/>
      <c r="F806" s="48"/>
      <c r="G806" s="47"/>
      <c r="H806" s="47"/>
      <c r="I806" s="46"/>
      <c r="J806" s="44"/>
      <c r="K806" s="45"/>
      <c r="L806" s="43"/>
      <c r="M806" s="43"/>
      <c r="N806" s="44"/>
      <c r="O806" s="43"/>
      <c r="P806" s="43"/>
      <c r="Q806" s="43"/>
      <c r="R806" s="42">
        <f>O806*P806*Q806</f>
        <v>0</v>
      </c>
      <c r="S806" s="36" t="str">
        <f>IF(R806&lt;672,"LOW",IF(R806&lt;979,"MEDIUM",IF(R806&lt;1399,"HIGH",IF(R806&lt;3501,"VERY HIGH",0))))</f>
        <v>LOW</v>
      </c>
      <c r="T806" s="41" t="s">
        <v>231</v>
      </c>
      <c r="U806" s="41"/>
      <c r="V806" s="41"/>
      <c r="W806" s="41"/>
      <c r="X806" s="41"/>
      <c r="Y806" s="40">
        <f>SUM('[1]Scores-protected'!A820:D820)</f>
        <v>0</v>
      </c>
      <c r="Z806" s="39">
        <f>R806-(R806*Y806)</f>
        <v>0</v>
      </c>
      <c r="AA806" s="38" t="str">
        <f>IF(Y806&lt;10%,"None",IF(Y806&lt;50%,"Unsatisfactory",IF(Y806&lt;80%,"Requires Improvements",IF(Y806&gt;79%,"Satisfactory",0))))</f>
        <v>None</v>
      </c>
      <c r="AB806" s="37">
        <v>0.9</v>
      </c>
      <c r="AC806" s="36" t="str">
        <f>IF(Z806&lt;672,"LOW",IF(Z806&lt;979,"MEDIUM",IF(Z806&lt;1399,"HIGH",IF(Z806&lt;3501,"VERY HIGH",0))))</f>
        <v>LOW</v>
      </c>
      <c r="AD806" s="35"/>
      <c r="AE806" s="34"/>
      <c r="AF806" s="33"/>
      <c r="AG806" s="33"/>
      <c r="AH806" s="33"/>
    </row>
    <row r="807" spans="1:34" ht="158.25" thickBot="1" x14ac:dyDescent="0.25">
      <c r="A807" s="50"/>
      <c r="B807" s="50"/>
      <c r="C807" s="50"/>
      <c r="D807" s="33"/>
      <c r="E807" s="49"/>
      <c r="F807" s="48"/>
      <c r="G807" s="47"/>
      <c r="H807" s="47"/>
      <c r="I807" s="46"/>
      <c r="J807" s="44"/>
      <c r="K807" s="45"/>
      <c r="L807" s="43"/>
      <c r="M807" s="43"/>
      <c r="N807" s="44"/>
      <c r="O807" s="43"/>
      <c r="P807" s="43"/>
      <c r="Q807" s="43"/>
      <c r="R807" s="42">
        <f>O807*P807*Q807</f>
        <v>0</v>
      </c>
      <c r="S807" s="36" t="str">
        <f>IF(R807&lt;672,"LOW",IF(R807&lt;979,"MEDIUM",IF(R807&lt;1399,"HIGH",IF(R807&lt;3501,"VERY HIGH",0))))</f>
        <v>LOW</v>
      </c>
      <c r="T807" s="41" t="s">
        <v>231</v>
      </c>
      <c r="U807" s="41"/>
      <c r="V807" s="41"/>
      <c r="W807" s="41"/>
      <c r="X807" s="41"/>
      <c r="Y807" s="40">
        <f>SUM('[1]Scores-protected'!A821:D821)</f>
        <v>0</v>
      </c>
      <c r="Z807" s="39">
        <f>R807-(R807*Y807)</f>
        <v>0</v>
      </c>
      <c r="AA807" s="38" t="str">
        <f>IF(Y807&lt;10%,"None",IF(Y807&lt;50%,"Unsatisfactory",IF(Y807&lt;80%,"Requires Improvements",IF(Y807&gt;79%,"Satisfactory",0))))</f>
        <v>None</v>
      </c>
      <c r="AB807" s="37">
        <v>0.9</v>
      </c>
      <c r="AC807" s="36" t="str">
        <f>IF(Z807&lt;672,"LOW",IF(Z807&lt;979,"MEDIUM",IF(Z807&lt;1399,"HIGH",IF(Z807&lt;3501,"VERY HIGH",0))))</f>
        <v>LOW</v>
      </c>
      <c r="AD807" s="35"/>
      <c r="AE807" s="34"/>
      <c r="AF807" s="33"/>
      <c r="AG807" s="33"/>
      <c r="AH807" s="33"/>
    </row>
    <row r="808" spans="1:34" ht="158.25" thickBot="1" x14ac:dyDescent="0.25">
      <c r="A808" s="50"/>
      <c r="B808" s="50"/>
      <c r="C808" s="50"/>
      <c r="D808" s="33"/>
      <c r="E808" s="49"/>
      <c r="F808" s="48"/>
      <c r="G808" s="47"/>
      <c r="H808" s="47"/>
      <c r="I808" s="46"/>
      <c r="J808" s="44"/>
      <c r="K808" s="45"/>
      <c r="L808" s="43"/>
      <c r="M808" s="43"/>
      <c r="N808" s="44"/>
      <c r="O808" s="43"/>
      <c r="P808" s="43"/>
      <c r="Q808" s="43"/>
      <c r="R808" s="42">
        <f>O808*P808*Q808</f>
        <v>0</v>
      </c>
      <c r="S808" s="36" t="str">
        <f>IF(R808&lt;672,"LOW",IF(R808&lt;979,"MEDIUM",IF(R808&lt;1399,"HIGH",IF(R808&lt;3501,"VERY HIGH",0))))</f>
        <v>LOW</v>
      </c>
      <c r="T808" s="41" t="s">
        <v>231</v>
      </c>
      <c r="U808" s="41"/>
      <c r="V808" s="41"/>
      <c r="W808" s="41"/>
      <c r="X808" s="41"/>
      <c r="Y808" s="40">
        <f>SUM('[1]Scores-protected'!A822:D822)</f>
        <v>0</v>
      </c>
      <c r="Z808" s="39">
        <f>R808-(R808*Y808)</f>
        <v>0</v>
      </c>
      <c r="AA808" s="38" t="str">
        <f>IF(Y808&lt;10%,"None",IF(Y808&lt;50%,"Unsatisfactory",IF(Y808&lt;80%,"Requires Improvements",IF(Y808&gt;79%,"Satisfactory",0))))</f>
        <v>None</v>
      </c>
      <c r="AB808" s="37">
        <v>0.9</v>
      </c>
      <c r="AC808" s="36" t="str">
        <f>IF(Z808&lt;672,"LOW",IF(Z808&lt;979,"MEDIUM",IF(Z808&lt;1399,"HIGH",IF(Z808&lt;3501,"VERY HIGH",0))))</f>
        <v>LOW</v>
      </c>
      <c r="AD808" s="35"/>
      <c r="AE808" s="34"/>
      <c r="AF808" s="33"/>
      <c r="AG808" s="33"/>
      <c r="AH808" s="33"/>
    </row>
    <row r="809" spans="1:34" ht="158.25" thickBot="1" x14ac:dyDescent="0.25">
      <c r="A809" s="50"/>
      <c r="B809" s="50"/>
      <c r="C809" s="50"/>
      <c r="D809" s="33"/>
      <c r="E809" s="49"/>
      <c r="F809" s="48"/>
      <c r="G809" s="47"/>
      <c r="H809" s="47"/>
      <c r="I809" s="46"/>
      <c r="J809" s="44"/>
      <c r="K809" s="45"/>
      <c r="L809" s="43"/>
      <c r="M809" s="43"/>
      <c r="N809" s="44"/>
      <c r="O809" s="43"/>
      <c r="P809" s="43"/>
      <c r="Q809" s="43"/>
      <c r="R809" s="42">
        <f>O809*P809*Q809</f>
        <v>0</v>
      </c>
      <c r="S809" s="36" t="str">
        <f>IF(R809&lt;672,"LOW",IF(R809&lt;979,"MEDIUM",IF(R809&lt;1399,"HIGH",IF(R809&lt;3501,"VERY HIGH",0))))</f>
        <v>LOW</v>
      </c>
      <c r="T809" s="41" t="s">
        <v>231</v>
      </c>
      <c r="U809" s="41"/>
      <c r="V809" s="41"/>
      <c r="W809" s="41"/>
      <c r="X809" s="41"/>
      <c r="Y809" s="40">
        <f>SUM('[1]Scores-protected'!A823:D823)</f>
        <v>0</v>
      </c>
      <c r="Z809" s="39">
        <f>R809-(R809*Y809)</f>
        <v>0</v>
      </c>
      <c r="AA809" s="38" t="str">
        <f>IF(Y809&lt;10%,"None",IF(Y809&lt;50%,"Unsatisfactory",IF(Y809&lt;80%,"Requires Improvements",IF(Y809&gt;79%,"Satisfactory",0))))</f>
        <v>None</v>
      </c>
      <c r="AB809" s="37">
        <v>0.9</v>
      </c>
      <c r="AC809" s="36" t="str">
        <f>IF(Z809&lt;672,"LOW",IF(Z809&lt;979,"MEDIUM",IF(Z809&lt;1399,"HIGH",IF(Z809&lt;3501,"VERY HIGH",0))))</f>
        <v>LOW</v>
      </c>
      <c r="AD809" s="35"/>
      <c r="AE809" s="34"/>
      <c r="AF809" s="33"/>
      <c r="AG809" s="33"/>
      <c r="AH809" s="33"/>
    </row>
    <row r="810" spans="1:34" ht="158.25" thickBot="1" x14ac:dyDescent="0.25">
      <c r="A810" s="50"/>
      <c r="B810" s="50"/>
      <c r="C810" s="50"/>
      <c r="D810" s="33"/>
      <c r="E810" s="49"/>
      <c r="F810" s="48"/>
      <c r="G810" s="47"/>
      <c r="H810" s="47"/>
      <c r="I810" s="46"/>
      <c r="J810" s="44"/>
      <c r="K810" s="45"/>
      <c r="L810" s="43"/>
      <c r="M810" s="43"/>
      <c r="N810" s="44"/>
      <c r="O810" s="43"/>
      <c r="P810" s="43"/>
      <c r="Q810" s="43"/>
      <c r="R810" s="42">
        <f>O810*P810*Q810</f>
        <v>0</v>
      </c>
      <c r="S810" s="36" t="str">
        <f>IF(R810&lt;672,"LOW",IF(R810&lt;979,"MEDIUM",IF(R810&lt;1399,"HIGH",IF(R810&lt;3501,"VERY HIGH",0))))</f>
        <v>LOW</v>
      </c>
      <c r="T810" s="41" t="s">
        <v>231</v>
      </c>
      <c r="U810" s="41"/>
      <c r="V810" s="41"/>
      <c r="W810" s="41"/>
      <c r="X810" s="41"/>
      <c r="Y810" s="40">
        <f>SUM('[1]Scores-protected'!A824:D824)</f>
        <v>0</v>
      </c>
      <c r="Z810" s="39">
        <f>R810-(R810*Y810)</f>
        <v>0</v>
      </c>
      <c r="AA810" s="38" t="str">
        <f>IF(Y810&lt;10%,"None",IF(Y810&lt;50%,"Unsatisfactory",IF(Y810&lt;80%,"Requires Improvements",IF(Y810&gt;79%,"Satisfactory",0))))</f>
        <v>None</v>
      </c>
      <c r="AB810" s="37">
        <v>0.9</v>
      </c>
      <c r="AC810" s="36" t="str">
        <f>IF(Z810&lt;672,"LOW",IF(Z810&lt;979,"MEDIUM",IF(Z810&lt;1399,"HIGH",IF(Z810&lt;3501,"VERY HIGH",0))))</f>
        <v>LOW</v>
      </c>
      <c r="AD810" s="35"/>
      <c r="AE810" s="34"/>
      <c r="AF810" s="33"/>
      <c r="AG810" s="33"/>
      <c r="AH810" s="33"/>
    </row>
    <row r="811" spans="1:34" ht="158.25" thickBot="1" x14ac:dyDescent="0.25">
      <c r="A811" s="50"/>
      <c r="B811" s="50"/>
      <c r="C811" s="50"/>
      <c r="D811" s="33"/>
      <c r="E811" s="49"/>
      <c r="F811" s="48"/>
      <c r="G811" s="47"/>
      <c r="H811" s="47"/>
      <c r="I811" s="46"/>
      <c r="J811" s="44"/>
      <c r="K811" s="45"/>
      <c r="L811" s="43"/>
      <c r="M811" s="43"/>
      <c r="N811" s="44"/>
      <c r="O811" s="43"/>
      <c r="P811" s="43"/>
      <c r="Q811" s="43"/>
      <c r="R811" s="42">
        <f>O811*P811*Q811</f>
        <v>0</v>
      </c>
      <c r="S811" s="36" t="str">
        <f>IF(R811&lt;672,"LOW",IF(R811&lt;979,"MEDIUM",IF(R811&lt;1399,"HIGH",IF(R811&lt;3501,"VERY HIGH",0))))</f>
        <v>LOW</v>
      </c>
      <c r="T811" s="41" t="s">
        <v>231</v>
      </c>
      <c r="U811" s="41"/>
      <c r="V811" s="41"/>
      <c r="W811" s="41"/>
      <c r="X811" s="41"/>
      <c r="Y811" s="40">
        <f>SUM('[1]Scores-protected'!A825:D825)</f>
        <v>0</v>
      </c>
      <c r="Z811" s="39">
        <f>R811-(R811*Y811)</f>
        <v>0</v>
      </c>
      <c r="AA811" s="38" t="str">
        <f>IF(Y811&lt;10%,"None",IF(Y811&lt;50%,"Unsatisfactory",IF(Y811&lt;80%,"Requires Improvements",IF(Y811&gt;79%,"Satisfactory",0))))</f>
        <v>None</v>
      </c>
      <c r="AB811" s="37">
        <v>0.9</v>
      </c>
      <c r="AC811" s="36" t="str">
        <f>IF(Z811&lt;672,"LOW",IF(Z811&lt;979,"MEDIUM",IF(Z811&lt;1399,"HIGH",IF(Z811&lt;3501,"VERY HIGH",0))))</f>
        <v>LOW</v>
      </c>
      <c r="AD811" s="35"/>
      <c r="AE811" s="34"/>
      <c r="AF811" s="33"/>
      <c r="AG811" s="33"/>
      <c r="AH811" s="33"/>
    </row>
    <row r="812" spans="1:34" ht="158.25" thickBot="1" x14ac:dyDescent="0.25">
      <c r="A812" s="50"/>
      <c r="B812" s="50"/>
      <c r="C812" s="50"/>
      <c r="D812" s="33"/>
      <c r="E812" s="49"/>
      <c r="F812" s="48"/>
      <c r="G812" s="47"/>
      <c r="H812" s="47"/>
      <c r="I812" s="46"/>
      <c r="J812" s="44"/>
      <c r="K812" s="45"/>
      <c r="L812" s="43"/>
      <c r="M812" s="43"/>
      <c r="N812" s="44"/>
      <c r="O812" s="43"/>
      <c r="P812" s="43"/>
      <c r="Q812" s="43"/>
      <c r="R812" s="42">
        <f>O812*P812*Q812</f>
        <v>0</v>
      </c>
      <c r="S812" s="36" t="str">
        <f>IF(R812&lt;672,"LOW",IF(R812&lt;979,"MEDIUM",IF(R812&lt;1399,"HIGH",IF(R812&lt;3501,"VERY HIGH",0))))</f>
        <v>LOW</v>
      </c>
      <c r="T812" s="41" t="s">
        <v>231</v>
      </c>
      <c r="U812" s="41"/>
      <c r="V812" s="41"/>
      <c r="W812" s="41"/>
      <c r="X812" s="41"/>
      <c r="Y812" s="40">
        <f>SUM('[1]Scores-protected'!A826:D826)</f>
        <v>0</v>
      </c>
      <c r="Z812" s="39">
        <f>R812-(R812*Y812)</f>
        <v>0</v>
      </c>
      <c r="AA812" s="38" t="str">
        <f>IF(Y812&lt;10%,"None",IF(Y812&lt;50%,"Unsatisfactory",IF(Y812&lt;80%,"Requires Improvements",IF(Y812&gt;79%,"Satisfactory",0))))</f>
        <v>None</v>
      </c>
      <c r="AB812" s="37">
        <v>0.9</v>
      </c>
      <c r="AC812" s="36" t="str">
        <f>IF(Z812&lt;672,"LOW",IF(Z812&lt;979,"MEDIUM",IF(Z812&lt;1399,"HIGH",IF(Z812&lt;3501,"VERY HIGH",0))))</f>
        <v>LOW</v>
      </c>
      <c r="AD812" s="35"/>
      <c r="AE812" s="34"/>
      <c r="AF812" s="33"/>
      <c r="AG812" s="33"/>
      <c r="AH812" s="33"/>
    </row>
    <row r="813" spans="1:34" ht="158.25" thickBot="1" x14ac:dyDescent="0.25">
      <c r="A813" s="50"/>
      <c r="B813" s="50"/>
      <c r="C813" s="50"/>
      <c r="D813" s="33"/>
      <c r="E813" s="49"/>
      <c r="F813" s="48"/>
      <c r="G813" s="47"/>
      <c r="H813" s="47"/>
      <c r="I813" s="46"/>
      <c r="J813" s="44"/>
      <c r="K813" s="45"/>
      <c r="L813" s="43"/>
      <c r="M813" s="43"/>
      <c r="N813" s="44"/>
      <c r="O813" s="43"/>
      <c r="P813" s="43"/>
      <c r="Q813" s="43"/>
      <c r="R813" s="42">
        <f>O813*P813*Q813</f>
        <v>0</v>
      </c>
      <c r="S813" s="36" t="str">
        <f>IF(R813&lt;672,"LOW",IF(R813&lt;979,"MEDIUM",IF(R813&lt;1399,"HIGH",IF(R813&lt;3501,"VERY HIGH",0))))</f>
        <v>LOW</v>
      </c>
      <c r="T813" s="41" t="s">
        <v>231</v>
      </c>
      <c r="U813" s="41"/>
      <c r="V813" s="41"/>
      <c r="W813" s="41"/>
      <c r="X813" s="41"/>
      <c r="Y813" s="40">
        <f>SUM('[1]Scores-protected'!A827:D827)</f>
        <v>0</v>
      </c>
      <c r="Z813" s="39">
        <f>R813-(R813*Y813)</f>
        <v>0</v>
      </c>
      <c r="AA813" s="38" t="str">
        <f>IF(Y813&lt;10%,"None",IF(Y813&lt;50%,"Unsatisfactory",IF(Y813&lt;80%,"Requires Improvements",IF(Y813&gt;79%,"Satisfactory",0))))</f>
        <v>None</v>
      </c>
      <c r="AB813" s="37">
        <v>0.9</v>
      </c>
      <c r="AC813" s="36" t="str">
        <f>IF(Z813&lt;672,"LOW",IF(Z813&lt;979,"MEDIUM",IF(Z813&lt;1399,"HIGH",IF(Z813&lt;3501,"VERY HIGH",0))))</f>
        <v>LOW</v>
      </c>
      <c r="AD813" s="35"/>
      <c r="AE813" s="34"/>
      <c r="AF813" s="33"/>
      <c r="AG813" s="33"/>
      <c r="AH813" s="33"/>
    </row>
    <row r="814" spans="1:34" ht="158.25" thickBot="1" x14ac:dyDescent="0.25">
      <c r="A814" s="50"/>
      <c r="B814" s="50"/>
      <c r="C814" s="50"/>
      <c r="D814" s="33"/>
      <c r="E814" s="49"/>
      <c r="F814" s="48"/>
      <c r="G814" s="47"/>
      <c r="H814" s="47"/>
      <c r="I814" s="46"/>
      <c r="J814" s="44"/>
      <c r="K814" s="45"/>
      <c r="L814" s="43"/>
      <c r="M814" s="43"/>
      <c r="N814" s="44"/>
      <c r="O814" s="43"/>
      <c r="P814" s="43"/>
      <c r="Q814" s="43"/>
      <c r="R814" s="42">
        <f>O814*P814*Q814</f>
        <v>0</v>
      </c>
      <c r="S814" s="36" t="str">
        <f>IF(R814&lt;672,"LOW",IF(R814&lt;979,"MEDIUM",IF(R814&lt;1399,"HIGH",IF(R814&lt;3501,"VERY HIGH",0))))</f>
        <v>LOW</v>
      </c>
      <c r="T814" s="41" t="s">
        <v>231</v>
      </c>
      <c r="U814" s="41"/>
      <c r="V814" s="41"/>
      <c r="W814" s="41"/>
      <c r="X814" s="41"/>
      <c r="Y814" s="40">
        <f>SUM('[1]Scores-protected'!A828:D828)</f>
        <v>0</v>
      </c>
      <c r="Z814" s="39">
        <f>R814-(R814*Y814)</f>
        <v>0</v>
      </c>
      <c r="AA814" s="38" t="str">
        <f>IF(Y814&lt;10%,"None",IF(Y814&lt;50%,"Unsatisfactory",IF(Y814&lt;80%,"Requires Improvements",IF(Y814&gt;79%,"Satisfactory",0))))</f>
        <v>None</v>
      </c>
      <c r="AB814" s="37">
        <v>0.9</v>
      </c>
      <c r="AC814" s="36" t="str">
        <f>IF(Z814&lt;672,"LOW",IF(Z814&lt;979,"MEDIUM",IF(Z814&lt;1399,"HIGH",IF(Z814&lt;3501,"VERY HIGH",0))))</f>
        <v>LOW</v>
      </c>
      <c r="AD814" s="35"/>
      <c r="AE814" s="34"/>
      <c r="AF814" s="33"/>
      <c r="AG814" s="33"/>
      <c r="AH814" s="33"/>
    </row>
    <row r="815" spans="1:34" ht="158.25" thickBot="1" x14ac:dyDescent="0.25">
      <c r="A815" s="50"/>
      <c r="B815" s="50"/>
      <c r="C815" s="50"/>
      <c r="D815" s="33"/>
      <c r="E815" s="49"/>
      <c r="F815" s="48"/>
      <c r="G815" s="47"/>
      <c r="H815" s="47"/>
      <c r="I815" s="46"/>
      <c r="J815" s="44"/>
      <c r="K815" s="45"/>
      <c r="L815" s="43"/>
      <c r="M815" s="43"/>
      <c r="N815" s="44"/>
      <c r="O815" s="43"/>
      <c r="P815" s="43"/>
      <c r="Q815" s="43"/>
      <c r="R815" s="42">
        <f>O815*P815*Q815</f>
        <v>0</v>
      </c>
      <c r="S815" s="36" t="str">
        <f>IF(R815&lt;672,"LOW",IF(R815&lt;979,"MEDIUM",IF(R815&lt;1399,"HIGH",IF(R815&lt;3501,"VERY HIGH",0))))</f>
        <v>LOW</v>
      </c>
      <c r="T815" s="41" t="s">
        <v>231</v>
      </c>
      <c r="U815" s="41"/>
      <c r="V815" s="41"/>
      <c r="W815" s="41"/>
      <c r="X815" s="41"/>
      <c r="Y815" s="40">
        <f>SUM('[1]Scores-protected'!A829:D829)</f>
        <v>0</v>
      </c>
      <c r="Z815" s="39">
        <f>R815-(R815*Y815)</f>
        <v>0</v>
      </c>
      <c r="AA815" s="38" t="str">
        <f>IF(Y815&lt;10%,"None",IF(Y815&lt;50%,"Unsatisfactory",IF(Y815&lt;80%,"Requires Improvements",IF(Y815&gt;79%,"Satisfactory",0))))</f>
        <v>None</v>
      </c>
      <c r="AB815" s="37">
        <v>0.9</v>
      </c>
      <c r="AC815" s="36" t="str">
        <f>IF(Z815&lt;672,"LOW",IF(Z815&lt;979,"MEDIUM",IF(Z815&lt;1399,"HIGH",IF(Z815&lt;3501,"VERY HIGH",0))))</f>
        <v>LOW</v>
      </c>
      <c r="AD815" s="35"/>
      <c r="AE815" s="34"/>
      <c r="AF815" s="33"/>
      <c r="AG815" s="33"/>
      <c r="AH815" s="33"/>
    </row>
    <row r="816" spans="1:34" ht="158.25" thickBot="1" x14ac:dyDescent="0.25">
      <c r="A816" s="50"/>
      <c r="B816" s="50"/>
      <c r="C816" s="50"/>
      <c r="D816" s="33"/>
      <c r="E816" s="49"/>
      <c r="F816" s="48"/>
      <c r="G816" s="47"/>
      <c r="H816" s="47"/>
      <c r="I816" s="46"/>
      <c r="J816" s="44"/>
      <c r="K816" s="45"/>
      <c r="L816" s="43"/>
      <c r="M816" s="43"/>
      <c r="N816" s="44"/>
      <c r="O816" s="43"/>
      <c r="P816" s="43"/>
      <c r="Q816" s="43"/>
      <c r="R816" s="42">
        <f>O816*P816*Q816</f>
        <v>0</v>
      </c>
      <c r="S816" s="36" t="str">
        <f>IF(R816&lt;672,"LOW",IF(R816&lt;979,"MEDIUM",IF(R816&lt;1399,"HIGH",IF(R816&lt;3501,"VERY HIGH",0))))</f>
        <v>LOW</v>
      </c>
      <c r="T816" s="41" t="s">
        <v>231</v>
      </c>
      <c r="U816" s="41"/>
      <c r="V816" s="41"/>
      <c r="W816" s="41"/>
      <c r="X816" s="41"/>
      <c r="Y816" s="40">
        <f>SUM('[1]Scores-protected'!A830:D830)</f>
        <v>0</v>
      </c>
      <c r="Z816" s="39">
        <f>R816-(R816*Y816)</f>
        <v>0</v>
      </c>
      <c r="AA816" s="38" t="str">
        <f>IF(Y816&lt;10%,"None",IF(Y816&lt;50%,"Unsatisfactory",IF(Y816&lt;80%,"Requires Improvements",IF(Y816&gt;79%,"Satisfactory",0))))</f>
        <v>None</v>
      </c>
      <c r="AB816" s="37">
        <v>0.9</v>
      </c>
      <c r="AC816" s="36" t="str">
        <f>IF(Z816&lt;672,"LOW",IF(Z816&lt;979,"MEDIUM",IF(Z816&lt;1399,"HIGH",IF(Z816&lt;3501,"VERY HIGH",0))))</f>
        <v>LOW</v>
      </c>
      <c r="AD816" s="35"/>
      <c r="AE816" s="34"/>
      <c r="AF816" s="33"/>
      <c r="AG816" s="33"/>
      <c r="AH816" s="33"/>
    </row>
    <row r="817" spans="1:34" ht="158.25" thickBot="1" x14ac:dyDescent="0.25">
      <c r="A817" s="50"/>
      <c r="B817" s="50"/>
      <c r="C817" s="50"/>
      <c r="D817" s="33"/>
      <c r="E817" s="49"/>
      <c r="F817" s="48"/>
      <c r="G817" s="47"/>
      <c r="H817" s="47"/>
      <c r="I817" s="46"/>
      <c r="J817" s="44"/>
      <c r="K817" s="45"/>
      <c r="L817" s="43"/>
      <c r="M817" s="43"/>
      <c r="N817" s="44"/>
      <c r="O817" s="43"/>
      <c r="P817" s="43"/>
      <c r="Q817" s="43"/>
      <c r="R817" s="42">
        <f>O817*P817*Q817</f>
        <v>0</v>
      </c>
      <c r="S817" s="36" t="str">
        <f>IF(R817&lt;672,"LOW",IF(R817&lt;979,"MEDIUM",IF(R817&lt;1399,"HIGH",IF(R817&lt;3501,"VERY HIGH",0))))</f>
        <v>LOW</v>
      </c>
      <c r="T817" s="41" t="s">
        <v>231</v>
      </c>
      <c r="U817" s="41"/>
      <c r="V817" s="41"/>
      <c r="W817" s="41"/>
      <c r="X817" s="41"/>
      <c r="Y817" s="40">
        <f>SUM('[1]Scores-protected'!A831:D831)</f>
        <v>0</v>
      </c>
      <c r="Z817" s="39">
        <f>R817-(R817*Y817)</f>
        <v>0</v>
      </c>
      <c r="AA817" s="38" t="str">
        <f>IF(Y817&lt;10%,"None",IF(Y817&lt;50%,"Unsatisfactory",IF(Y817&lt;80%,"Requires Improvements",IF(Y817&gt;79%,"Satisfactory",0))))</f>
        <v>None</v>
      </c>
      <c r="AB817" s="37">
        <v>0.9</v>
      </c>
      <c r="AC817" s="36" t="str">
        <f>IF(Z817&lt;672,"LOW",IF(Z817&lt;979,"MEDIUM",IF(Z817&lt;1399,"HIGH",IF(Z817&lt;3501,"VERY HIGH",0))))</f>
        <v>LOW</v>
      </c>
      <c r="AD817" s="35"/>
      <c r="AE817" s="34"/>
      <c r="AF817" s="33"/>
      <c r="AG817" s="33"/>
      <c r="AH817" s="33"/>
    </row>
    <row r="818" spans="1:34" ht="158.25" thickBot="1" x14ac:dyDescent="0.25">
      <c r="A818" s="50"/>
      <c r="B818" s="50"/>
      <c r="C818" s="50"/>
      <c r="D818" s="33"/>
      <c r="E818" s="49"/>
      <c r="F818" s="48"/>
      <c r="G818" s="47"/>
      <c r="H818" s="47"/>
      <c r="I818" s="46"/>
      <c r="J818" s="44"/>
      <c r="K818" s="45"/>
      <c r="L818" s="43"/>
      <c r="M818" s="43"/>
      <c r="N818" s="44"/>
      <c r="O818" s="43"/>
      <c r="P818" s="43"/>
      <c r="Q818" s="43"/>
      <c r="R818" s="42">
        <f>O818*P818*Q818</f>
        <v>0</v>
      </c>
      <c r="S818" s="36" t="str">
        <f>IF(R818&lt;672,"LOW",IF(R818&lt;979,"MEDIUM",IF(R818&lt;1399,"HIGH",IF(R818&lt;3501,"VERY HIGH",0))))</f>
        <v>LOW</v>
      </c>
      <c r="T818" s="41" t="s">
        <v>231</v>
      </c>
      <c r="U818" s="41"/>
      <c r="V818" s="41"/>
      <c r="W818" s="41"/>
      <c r="X818" s="41"/>
      <c r="Y818" s="40">
        <f>SUM('[1]Scores-protected'!A832:D832)</f>
        <v>0</v>
      </c>
      <c r="Z818" s="39">
        <f>R818-(R818*Y818)</f>
        <v>0</v>
      </c>
      <c r="AA818" s="38" t="str">
        <f>IF(Y818&lt;10%,"None",IF(Y818&lt;50%,"Unsatisfactory",IF(Y818&lt;80%,"Requires Improvements",IF(Y818&gt;79%,"Satisfactory",0))))</f>
        <v>None</v>
      </c>
      <c r="AB818" s="37">
        <v>0.9</v>
      </c>
      <c r="AC818" s="36" t="str">
        <f>IF(Z818&lt;672,"LOW",IF(Z818&lt;979,"MEDIUM",IF(Z818&lt;1399,"HIGH",IF(Z818&lt;3501,"VERY HIGH",0))))</f>
        <v>LOW</v>
      </c>
      <c r="AD818" s="35"/>
      <c r="AE818" s="34"/>
      <c r="AF818" s="33"/>
      <c r="AG818" s="33"/>
      <c r="AH818" s="33"/>
    </row>
    <row r="819" spans="1:34" ht="158.25" thickBot="1" x14ac:dyDescent="0.25">
      <c r="A819" s="50"/>
      <c r="B819" s="50"/>
      <c r="C819" s="50"/>
      <c r="D819" s="33"/>
      <c r="E819" s="49"/>
      <c r="F819" s="48"/>
      <c r="G819" s="47"/>
      <c r="H819" s="47"/>
      <c r="I819" s="46"/>
      <c r="J819" s="44"/>
      <c r="K819" s="45"/>
      <c r="L819" s="43"/>
      <c r="M819" s="43"/>
      <c r="N819" s="44"/>
      <c r="O819" s="43"/>
      <c r="P819" s="43"/>
      <c r="Q819" s="43"/>
      <c r="R819" s="42">
        <f>O819*P819*Q819</f>
        <v>0</v>
      </c>
      <c r="S819" s="36" t="str">
        <f>IF(R819&lt;672,"LOW",IF(R819&lt;979,"MEDIUM",IF(R819&lt;1399,"HIGH",IF(R819&lt;3501,"VERY HIGH",0))))</f>
        <v>LOW</v>
      </c>
      <c r="T819" s="41" t="s">
        <v>231</v>
      </c>
      <c r="U819" s="41"/>
      <c r="V819" s="41"/>
      <c r="W819" s="41"/>
      <c r="X819" s="41"/>
      <c r="Y819" s="40">
        <f>SUM('[1]Scores-protected'!A833:D833)</f>
        <v>0</v>
      </c>
      <c r="Z819" s="39">
        <f>R819-(R819*Y819)</f>
        <v>0</v>
      </c>
      <c r="AA819" s="38" t="str">
        <f>IF(Y819&lt;10%,"None",IF(Y819&lt;50%,"Unsatisfactory",IF(Y819&lt;80%,"Requires Improvements",IF(Y819&gt;79%,"Satisfactory",0))))</f>
        <v>None</v>
      </c>
      <c r="AB819" s="37">
        <v>0.9</v>
      </c>
      <c r="AC819" s="36" t="str">
        <f>IF(Z819&lt;672,"LOW",IF(Z819&lt;979,"MEDIUM",IF(Z819&lt;1399,"HIGH",IF(Z819&lt;3501,"VERY HIGH",0))))</f>
        <v>LOW</v>
      </c>
      <c r="AD819" s="35"/>
      <c r="AE819" s="34"/>
      <c r="AF819" s="33"/>
      <c r="AG819" s="33"/>
      <c r="AH819" s="33"/>
    </row>
    <row r="820" spans="1:34" ht="158.25" thickBot="1" x14ac:dyDescent="0.25">
      <c r="A820" s="50"/>
      <c r="B820" s="50"/>
      <c r="C820" s="50"/>
      <c r="D820" s="33"/>
      <c r="E820" s="49"/>
      <c r="F820" s="48"/>
      <c r="G820" s="47"/>
      <c r="H820" s="47"/>
      <c r="I820" s="46"/>
      <c r="J820" s="44"/>
      <c r="K820" s="45"/>
      <c r="L820" s="43"/>
      <c r="M820" s="43"/>
      <c r="N820" s="44"/>
      <c r="O820" s="43"/>
      <c r="P820" s="43"/>
      <c r="Q820" s="43"/>
      <c r="R820" s="42">
        <f>O820*P820*Q820</f>
        <v>0</v>
      </c>
      <c r="S820" s="36" t="str">
        <f>IF(R820&lt;672,"LOW",IF(R820&lt;979,"MEDIUM",IF(R820&lt;1399,"HIGH",IF(R820&lt;3501,"VERY HIGH",0))))</f>
        <v>LOW</v>
      </c>
      <c r="T820" s="41" t="s">
        <v>231</v>
      </c>
      <c r="U820" s="41"/>
      <c r="V820" s="41"/>
      <c r="W820" s="41"/>
      <c r="X820" s="41"/>
      <c r="Y820" s="40">
        <f>SUM('[1]Scores-protected'!A834:D834)</f>
        <v>0</v>
      </c>
      <c r="Z820" s="39">
        <f>R820-(R820*Y820)</f>
        <v>0</v>
      </c>
      <c r="AA820" s="38" t="str">
        <f>IF(Y820&lt;10%,"None",IF(Y820&lt;50%,"Unsatisfactory",IF(Y820&lt;80%,"Requires Improvements",IF(Y820&gt;79%,"Satisfactory",0))))</f>
        <v>None</v>
      </c>
      <c r="AB820" s="37">
        <v>0.9</v>
      </c>
      <c r="AC820" s="36" t="str">
        <f>IF(Z820&lt;672,"LOW",IF(Z820&lt;979,"MEDIUM",IF(Z820&lt;1399,"HIGH",IF(Z820&lt;3501,"VERY HIGH",0))))</f>
        <v>LOW</v>
      </c>
      <c r="AD820" s="35"/>
      <c r="AE820" s="34"/>
      <c r="AF820" s="33"/>
      <c r="AG820" s="33"/>
      <c r="AH820" s="33"/>
    </row>
    <row r="821" spans="1:34" ht="158.25" thickBot="1" x14ac:dyDescent="0.25">
      <c r="A821" s="50"/>
      <c r="B821" s="50"/>
      <c r="C821" s="50"/>
      <c r="D821" s="33"/>
      <c r="E821" s="49"/>
      <c r="F821" s="48"/>
      <c r="G821" s="47"/>
      <c r="H821" s="47"/>
      <c r="I821" s="46"/>
      <c r="J821" s="44"/>
      <c r="K821" s="45"/>
      <c r="L821" s="43"/>
      <c r="M821" s="43"/>
      <c r="N821" s="44"/>
      <c r="O821" s="43"/>
      <c r="P821" s="43"/>
      <c r="Q821" s="43"/>
      <c r="R821" s="42">
        <f>O821*P821*Q821</f>
        <v>0</v>
      </c>
      <c r="S821" s="36" t="str">
        <f>IF(R821&lt;672,"LOW",IF(R821&lt;979,"MEDIUM",IF(R821&lt;1399,"HIGH",IF(R821&lt;3501,"VERY HIGH",0))))</f>
        <v>LOW</v>
      </c>
      <c r="T821" s="41" t="s">
        <v>231</v>
      </c>
      <c r="U821" s="41"/>
      <c r="V821" s="41"/>
      <c r="W821" s="41"/>
      <c r="X821" s="41"/>
      <c r="Y821" s="40">
        <f>SUM('[1]Scores-protected'!A835:D835)</f>
        <v>0</v>
      </c>
      <c r="Z821" s="39">
        <f>R821-(R821*Y821)</f>
        <v>0</v>
      </c>
      <c r="AA821" s="38" t="str">
        <f>IF(Y821&lt;10%,"None",IF(Y821&lt;50%,"Unsatisfactory",IF(Y821&lt;80%,"Requires Improvements",IF(Y821&gt;79%,"Satisfactory",0))))</f>
        <v>None</v>
      </c>
      <c r="AB821" s="37">
        <v>0.9</v>
      </c>
      <c r="AC821" s="36" t="str">
        <f>IF(Z821&lt;672,"LOW",IF(Z821&lt;979,"MEDIUM",IF(Z821&lt;1399,"HIGH",IF(Z821&lt;3501,"VERY HIGH",0))))</f>
        <v>LOW</v>
      </c>
      <c r="AD821" s="35"/>
      <c r="AE821" s="34"/>
      <c r="AF821" s="33"/>
      <c r="AG821" s="33"/>
      <c r="AH821" s="33"/>
    </row>
    <row r="822" spans="1:34" ht="158.25" thickBot="1" x14ac:dyDescent="0.25">
      <c r="A822" s="50"/>
      <c r="B822" s="50"/>
      <c r="C822" s="50"/>
      <c r="D822" s="33"/>
      <c r="E822" s="49"/>
      <c r="F822" s="48"/>
      <c r="G822" s="47"/>
      <c r="H822" s="47"/>
      <c r="I822" s="46"/>
      <c r="J822" s="44"/>
      <c r="K822" s="45"/>
      <c r="L822" s="43"/>
      <c r="M822" s="43"/>
      <c r="N822" s="44"/>
      <c r="O822" s="43"/>
      <c r="P822" s="43"/>
      <c r="Q822" s="43"/>
      <c r="R822" s="42">
        <f>O822*P822*Q822</f>
        <v>0</v>
      </c>
      <c r="S822" s="36" t="str">
        <f>IF(R822&lt;672,"LOW",IF(R822&lt;979,"MEDIUM",IF(R822&lt;1399,"HIGH",IF(R822&lt;3501,"VERY HIGH",0))))</f>
        <v>LOW</v>
      </c>
      <c r="T822" s="41" t="s">
        <v>231</v>
      </c>
      <c r="U822" s="41"/>
      <c r="V822" s="41"/>
      <c r="W822" s="41"/>
      <c r="X822" s="41"/>
      <c r="Y822" s="40">
        <f>SUM('[1]Scores-protected'!A836:D836)</f>
        <v>0</v>
      </c>
      <c r="Z822" s="39">
        <f>R822-(R822*Y822)</f>
        <v>0</v>
      </c>
      <c r="AA822" s="38" t="str">
        <f>IF(Y822&lt;10%,"None",IF(Y822&lt;50%,"Unsatisfactory",IF(Y822&lt;80%,"Requires Improvements",IF(Y822&gt;79%,"Satisfactory",0))))</f>
        <v>None</v>
      </c>
      <c r="AB822" s="37">
        <v>0.9</v>
      </c>
      <c r="AC822" s="36" t="str">
        <f>IF(Z822&lt;672,"LOW",IF(Z822&lt;979,"MEDIUM",IF(Z822&lt;1399,"HIGH",IF(Z822&lt;3501,"VERY HIGH",0))))</f>
        <v>LOW</v>
      </c>
      <c r="AD822" s="35"/>
      <c r="AE822" s="34"/>
      <c r="AF822" s="33"/>
      <c r="AG822" s="33"/>
      <c r="AH822" s="33"/>
    </row>
    <row r="823" spans="1:34" ht="158.25" thickBot="1" x14ac:dyDescent="0.25">
      <c r="A823" s="50"/>
      <c r="B823" s="50"/>
      <c r="C823" s="50"/>
      <c r="D823" s="33"/>
      <c r="E823" s="49"/>
      <c r="F823" s="48"/>
      <c r="G823" s="47"/>
      <c r="H823" s="47"/>
      <c r="I823" s="46"/>
      <c r="J823" s="44"/>
      <c r="K823" s="45"/>
      <c r="L823" s="43"/>
      <c r="M823" s="43"/>
      <c r="N823" s="44"/>
      <c r="O823" s="43"/>
      <c r="P823" s="43"/>
      <c r="Q823" s="43"/>
      <c r="R823" s="42">
        <f>O823*P823*Q823</f>
        <v>0</v>
      </c>
      <c r="S823" s="36" t="str">
        <f>IF(R823&lt;672,"LOW",IF(R823&lt;979,"MEDIUM",IF(R823&lt;1399,"HIGH",IF(R823&lt;3501,"VERY HIGH",0))))</f>
        <v>LOW</v>
      </c>
      <c r="T823" s="41" t="s">
        <v>231</v>
      </c>
      <c r="U823" s="41"/>
      <c r="V823" s="41"/>
      <c r="W823" s="41"/>
      <c r="X823" s="41"/>
      <c r="Y823" s="40">
        <f>SUM('[1]Scores-protected'!A837:D837)</f>
        <v>0</v>
      </c>
      <c r="Z823" s="39">
        <f>R823-(R823*Y823)</f>
        <v>0</v>
      </c>
      <c r="AA823" s="38" t="str">
        <f>IF(Y823&lt;10%,"None",IF(Y823&lt;50%,"Unsatisfactory",IF(Y823&lt;80%,"Requires Improvements",IF(Y823&gt;79%,"Satisfactory",0))))</f>
        <v>None</v>
      </c>
      <c r="AB823" s="37">
        <v>0.9</v>
      </c>
      <c r="AC823" s="36" t="str">
        <f>IF(Z823&lt;672,"LOW",IF(Z823&lt;979,"MEDIUM",IF(Z823&lt;1399,"HIGH",IF(Z823&lt;3501,"VERY HIGH",0))))</f>
        <v>LOW</v>
      </c>
      <c r="AD823" s="35"/>
      <c r="AE823" s="34"/>
      <c r="AF823" s="33"/>
      <c r="AG823" s="33"/>
      <c r="AH823" s="33"/>
    </row>
    <row r="824" spans="1:34" ht="158.25" thickBot="1" x14ac:dyDescent="0.25">
      <c r="A824" s="50"/>
      <c r="B824" s="50"/>
      <c r="C824" s="50"/>
      <c r="D824" s="33"/>
      <c r="E824" s="49"/>
      <c r="F824" s="48"/>
      <c r="G824" s="47"/>
      <c r="H824" s="47"/>
      <c r="I824" s="46"/>
      <c r="J824" s="44"/>
      <c r="K824" s="45"/>
      <c r="L824" s="43"/>
      <c r="M824" s="43"/>
      <c r="N824" s="44"/>
      <c r="O824" s="43"/>
      <c r="P824" s="43"/>
      <c r="Q824" s="43"/>
      <c r="R824" s="42">
        <f>O824*P824*Q824</f>
        <v>0</v>
      </c>
      <c r="S824" s="36" t="str">
        <f>IF(R824&lt;672,"LOW",IF(R824&lt;979,"MEDIUM",IF(R824&lt;1399,"HIGH",IF(R824&lt;3501,"VERY HIGH",0))))</f>
        <v>LOW</v>
      </c>
      <c r="T824" s="41" t="s">
        <v>231</v>
      </c>
      <c r="U824" s="41"/>
      <c r="V824" s="41"/>
      <c r="W824" s="41"/>
      <c r="X824" s="41"/>
      <c r="Y824" s="40">
        <f>SUM('[1]Scores-protected'!A838:D838)</f>
        <v>0</v>
      </c>
      <c r="Z824" s="39">
        <f>R824-(R824*Y824)</f>
        <v>0</v>
      </c>
      <c r="AA824" s="38" t="str">
        <f>IF(Y824&lt;10%,"None",IF(Y824&lt;50%,"Unsatisfactory",IF(Y824&lt;80%,"Requires Improvements",IF(Y824&gt;79%,"Satisfactory",0))))</f>
        <v>None</v>
      </c>
      <c r="AB824" s="37">
        <v>0.9</v>
      </c>
      <c r="AC824" s="36" t="str">
        <f>IF(Z824&lt;672,"LOW",IF(Z824&lt;979,"MEDIUM",IF(Z824&lt;1399,"HIGH",IF(Z824&lt;3501,"VERY HIGH",0))))</f>
        <v>LOW</v>
      </c>
      <c r="AD824" s="35"/>
      <c r="AE824" s="34"/>
      <c r="AF824" s="33"/>
      <c r="AG824" s="33"/>
      <c r="AH824" s="33"/>
    </row>
    <row r="825" spans="1:34" ht="158.25" thickBot="1" x14ac:dyDescent="0.25">
      <c r="A825" s="50"/>
      <c r="B825" s="50"/>
      <c r="C825" s="50"/>
      <c r="D825" s="33"/>
      <c r="E825" s="49"/>
      <c r="F825" s="48"/>
      <c r="G825" s="47"/>
      <c r="H825" s="47"/>
      <c r="I825" s="46"/>
      <c r="J825" s="44"/>
      <c r="K825" s="45"/>
      <c r="L825" s="43"/>
      <c r="M825" s="43"/>
      <c r="N825" s="44"/>
      <c r="O825" s="43"/>
      <c r="P825" s="43"/>
      <c r="Q825" s="43"/>
      <c r="R825" s="42">
        <f>O825*P825*Q825</f>
        <v>0</v>
      </c>
      <c r="S825" s="36" t="str">
        <f>IF(R825&lt;672,"LOW",IF(R825&lt;979,"MEDIUM",IF(R825&lt;1399,"HIGH",IF(R825&lt;3501,"VERY HIGH",0))))</f>
        <v>LOW</v>
      </c>
      <c r="T825" s="41" t="s">
        <v>231</v>
      </c>
      <c r="U825" s="41"/>
      <c r="V825" s="41"/>
      <c r="W825" s="41"/>
      <c r="X825" s="41"/>
      <c r="Y825" s="40">
        <f>SUM('[1]Scores-protected'!A839:D839)</f>
        <v>0</v>
      </c>
      <c r="Z825" s="39">
        <f>R825-(R825*Y825)</f>
        <v>0</v>
      </c>
      <c r="AA825" s="38" t="str">
        <f>IF(Y825&lt;10%,"None",IF(Y825&lt;50%,"Unsatisfactory",IF(Y825&lt;80%,"Requires Improvements",IF(Y825&gt;79%,"Satisfactory",0))))</f>
        <v>None</v>
      </c>
      <c r="AB825" s="37">
        <v>0.9</v>
      </c>
      <c r="AC825" s="36" t="str">
        <f>IF(Z825&lt;672,"LOW",IF(Z825&lt;979,"MEDIUM",IF(Z825&lt;1399,"HIGH",IF(Z825&lt;3501,"VERY HIGH",0))))</f>
        <v>LOW</v>
      </c>
      <c r="AD825" s="35"/>
      <c r="AE825" s="34"/>
      <c r="AF825" s="33"/>
      <c r="AG825" s="33"/>
      <c r="AH825" s="33"/>
    </row>
    <row r="826" spans="1:34" ht="158.25" thickBot="1" x14ac:dyDescent="0.25">
      <c r="A826" s="50"/>
      <c r="B826" s="50"/>
      <c r="C826" s="50"/>
      <c r="D826" s="33"/>
      <c r="E826" s="49"/>
      <c r="F826" s="48"/>
      <c r="G826" s="47"/>
      <c r="H826" s="47"/>
      <c r="I826" s="46"/>
      <c r="J826" s="44"/>
      <c r="K826" s="45"/>
      <c r="L826" s="43"/>
      <c r="M826" s="43"/>
      <c r="N826" s="44"/>
      <c r="O826" s="43"/>
      <c r="P826" s="43"/>
      <c r="Q826" s="43"/>
      <c r="R826" s="42">
        <f>O826*P826*Q826</f>
        <v>0</v>
      </c>
      <c r="S826" s="36" t="str">
        <f>IF(R826&lt;672,"LOW",IF(R826&lt;979,"MEDIUM",IF(R826&lt;1399,"HIGH",IF(R826&lt;3501,"VERY HIGH",0))))</f>
        <v>LOW</v>
      </c>
      <c r="T826" s="41" t="s">
        <v>231</v>
      </c>
      <c r="U826" s="41"/>
      <c r="V826" s="41"/>
      <c r="W826" s="41"/>
      <c r="X826" s="41"/>
      <c r="Y826" s="40">
        <f>SUM('[1]Scores-protected'!A840:D840)</f>
        <v>0</v>
      </c>
      <c r="Z826" s="39">
        <f>R826-(R826*Y826)</f>
        <v>0</v>
      </c>
      <c r="AA826" s="38" t="str">
        <f>IF(Y826&lt;10%,"None",IF(Y826&lt;50%,"Unsatisfactory",IF(Y826&lt;80%,"Requires Improvements",IF(Y826&gt;79%,"Satisfactory",0))))</f>
        <v>None</v>
      </c>
      <c r="AB826" s="37">
        <v>0.9</v>
      </c>
      <c r="AC826" s="36" t="str">
        <f>IF(Z826&lt;672,"LOW",IF(Z826&lt;979,"MEDIUM",IF(Z826&lt;1399,"HIGH",IF(Z826&lt;3501,"VERY HIGH",0))))</f>
        <v>LOW</v>
      </c>
      <c r="AD826" s="35"/>
      <c r="AE826" s="34"/>
      <c r="AF826" s="33"/>
      <c r="AG826" s="33"/>
      <c r="AH826" s="33"/>
    </row>
    <row r="827" spans="1:34" ht="158.25" thickBot="1" x14ac:dyDescent="0.25">
      <c r="A827" s="50"/>
      <c r="B827" s="50"/>
      <c r="C827" s="50"/>
      <c r="D827" s="33"/>
      <c r="E827" s="49"/>
      <c r="F827" s="48"/>
      <c r="G827" s="47"/>
      <c r="H827" s="47"/>
      <c r="I827" s="46"/>
      <c r="J827" s="44"/>
      <c r="K827" s="45"/>
      <c r="L827" s="43"/>
      <c r="M827" s="43"/>
      <c r="N827" s="44"/>
      <c r="O827" s="43"/>
      <c r="P827" s="43"/>
      <c r="Q827" s="43"/>
      <c r="R827" s="42">
        <f>O827*P827*Q827</f>
        <v>0</v>
      </c>
      <c r="S827" s="36" t="str">
        <f>IF(R827&lt;672,"LOW",IF(R827&lt;979,"MEDIUM",IF(R827&lt;1399,"HIGH",IF(R827&lt;3501,"VERY HIGH",0))))</f>
        <v>LOW</v>
      </c>
      <c r="T827" s="41" t="s">
        <v>231</v>
      </c>
      <c r="U827" s="41"/>
      <c r="V827" s="41"/>
      <c r="W827" s="41"/>
      <c r="X827" s="41"/>
      <c r="Y827" s="40">
        <f>SUM('[1]Scores-protected'!A841:D841)</f>
        <v>0</v>
      </c>
      <c r="Z827" s="39">
        <f>R827-(R827*Y827)</f>
        <v>0</v>
      </c>
      <c r="AA827" s="38" t="str">
        <f>IF(Y827&lt;10%,"None",IF(Y827&lt;50%,"Unsatisfactory",IF(Y827&lt;80%,"Requires Improvements",IF(Y827&gt;79%,"Satisfactory",0))))</f>
        <v>None</v>
      </c>
      <c r="AB827" s="37">
        <v>0.9</v>
      </c>
      <c r="AC827" s="36" t="str">
        <f>IF(Z827&lt;672,"LOW",IF(Z827&lt;979,"MEDIUM",IF(Z827&lt;1399,"HIGH",IF(Z827&lt;3501,"VERY HIGH",0))))</f>
        <v>LOW</v>
      </c>
      <c r="AD827" s="35"/>
      <c r="AE827" s="34"/>
      <c r="AF827" s="33"/>
      <c r="AG827" s="33"/>
      <c r="AH827" s="33"/>
    </row>
    <row r="828" spans="1:34" ht="158.25" thickBot="1" x14ac:dyDescent="0.25">
      <c r="A828" s="50"/>
      <c r="B828" s="50"/>
      <c r="C828" s="50"/>
      <c r="D828" s="33"/>
      <c r="E828" s="49"/>
      <c r="F828" s="48"/>
      <c r="G828" s="47"/>
      <c r="H828" s="47"/>
      <c r="I828" s="46"/>
      <c r="J828" s="44"/>
      <c r="K828" s="45"/>
      <c r="L828" s="43"/>
      <c r="M828" s="43"/>
      <c r="N828" s="44"/>
      <c r="O828" s="43"/>
      <c r="P828" s="43"/>
      <c r="Q828" s="43"/>
      <c r="R828" s="42">
        <f>O828*P828*Q828</f>
        <v>0</v>
      </c>
      <c r="S828" s="36" t="str">
        <f>IF(R828&lt;672,"LOW",IF(R828&lt;979,"MEDIUM",IF(R828&lt;1399,"HIGH",IF(R828&lt;3501,"VERY HIGH",0))))</f>
        <v>LOW</v>
      </c>
      <c r="T828" s="41" t="s">
        <v>231</v>
      </c>
      <c r="U828" s="41"/>
      <c r="V828" s="41"/>
      <c r="W828" s="41"/>
      <c r="X828" s="41"/>
      <c r="Y828" s="40">
        <f>SUM('[1]Scores-protected'!A842:D842)</f>
        <v>0</v>
      </c>
      <c r="Z828" s="39">
        <f>R828-(R828*Y828)</f>
        <v>0</v>
      </c>
      <c r="AA828" s="38" t="str">
        <f>IF(Y828&lt;10%,"None",IF(Y828&lt;50%,"Unsatisfactory",IF(Y828&lt;80%,"Requires Improvements",IF(Y828&gt;79%,"Satisfactory",0))))</f>
        <v>None</v>
      </c>
      <c r="AB828" s="37">
        <v>0.9</v>
      </c>
      <c r="AC828" s="36" t="str">
        <f>IF(Z828&lt;672,"LOW",IF(Z828&lt;979,"MEDIUM",IF(Z828&lt;1399,"HIGH",IF(Z828&lt;3501,"VERY HIGH",0))))</f>
        <v>LOW</v>
      </c>
      <c r="AD828" s="35"/>
      <c r="AE828" s="34"/>
      <c r="AF828" s="33"/>
      <c r="AG828" s="33"/>
      <c r="AH828" s="33"/>
    </row>
    <row r="829" spans="1:34" ht="158.25" thickBot="1" x14ac:dyDescent="0.25">
      <c r="A829" s="50"/>
      <c r="B829" s="50"/>
      <c r="C829" s="50"/>
      <c r="D829" s="33"/>
      <c r="E829" s="49"/>
      <c r="F829" s="48"/>
      <c r="G829" s="47"/>
      <c r="H829" s="47"/>
      <c r="I829" s="46"/>
      <c r="J829" s="44"/>
      <c r="K829" s="45"/>
      <c r="L829" s="43"/>
      <c r="M829" s="43"/>
      <c r="N829" s="44"/>
      <c r="O829" s="43"/>
      <c r="P829" s="43"/>
      <c r="Q829" s="43"/>
      <c r="R829" s="42">
        <f>O829*P829*Q829</f>
        <v>0</v>
      </c>
      <c r="S829" s="36" t="str">
        <f>IF(R829&lt;672,"LOW",IF(R829&lt;979,"MEDIUM",IF(R829&lt;1399,"HIGH",IF(R829&lt;3501,"VERY HIGH",0))))</f>
        <v>LOW</v>
      </c>
      <c r="T829" s="41" t="s">
        <v>231</v>
      </c>
      <c r="U829" s="41"/>
      <c r="V829" s="41"/>
      <c r="W829" s="41"/>
      <c r="X829" s="41"/>
      <c r="Y829" s="40">
        <f>SUM('[1]Scores-protected'!A843:D843)</f>
        <v>0</v>
      </c>
      <c r="Z829" s="39">
        <f>R829-(R829*Y829)</f>
        <v>0</v>
      </c>
      <c r="AA829" s="38" t="str">
        <f>IF(Y829&lt;10%,"None",IF(Y829&lt;50%,"Unsatisfactory",IF(Y829&lt;80%,"Requires Improvements",IF(Y829&gt;79%,"Satisfactory",0))))</f>
        <v>None</v>
      </c>
      <c r="AB829" s="37">
        <v>0.9</v>
      </c>
      <c r="AC829" s="36" t="str">
        <f>IF(Z829&lt;672,"LOW",IF(Z829&lt;979,"MEDIUM",IF(Z829&lt;1399,"HIGH",IF(Z829&lt;3501,"VERY HIGH",0))))</f>
        <v>LOW</v>
      </c>
      <c r="AD829" s="35"/>
      <c r="AE829" s="34"/>
      <c r="AF829" s="33"/>
      <c r="AG829" s="33"/>
      <c r="AH829" s="33"/>
    </row>
    <row r="830" spans="1:34" ht="158.25" thickBot="1" x14ac:dyDescent="0.25">
      <c r="A830" s="50"/>
      <c r="B830" s="50"/>
      <c r="C830" s="50"/>
      <c r="D830" s="33"/>
      <c r="E830" s="49"/>
      <c r="F830" s="48"/>
      <c r="G830" s="47"/>
      <c r="H830" s="47"/>
      <c r="I830" s="46"/>
      <c r="J830" s="44"/>
      <c r="K830" s="45"/>
      <c r="L830" s="43"/>
      <c r="M830" s="43"/>
      <c r="N830" s="44"/>
      <c r="O830" s="43"/>
      <c r="P830" s="43"/>
      <c r="Q830" s="43"/>
      <c r="R830" s="42">
        <f>O830*P830*Q830</f>
        <v>0</v>
      </c>
      <c r="S830" s="36" t="str">
        <f>IF(R830&lt;672,"LOW",IF(R830&lt;979,"MEDIUM",IF(R830&lt;1399,"HIGH",IF(R830&lt;3501,"VERY HIGH",0))))</f>
        <v>LOW</v>
      </c>
      <c r="T830" s="41" t="s">
        <v>231</v>
      </c>
      <c r="U830" s="41"/>
      <c r="V830" s="41"/>
      <c r="W830" s="41"/>
      <c r="X830" s="41"/>
      <c r="Y830" s="40">
        <f>SUM('[1]Scores-protected'!A844:D844)</f>
        <v>0</v>
      </c>
      <c r="Z830" s="39">
        <f>R830-(R830*Y830)</f>
        <v>0</v>
      </c>
      <c r="AA830" s="38" t="str">
        <f>IF(Y830&lt;10%,"None",IF(Y830&lt;50%,"Unsatisfactory",IF(Y830&lt;80%,"Requires Improvements",IF(Y830&gt;79%,"Satisfactory",0))))</f>
        <v>None</v>
      </c>
      <c r="AB830" s="37">
        <v>0.9</v>
      </c>
      <c r="AC830" s="36" t="str">
        <f>IF(Z830&lt;672,"LOW",IF(Z830&lt;979,"MEDIUM",IF(Z830&lt;1399,"HIGH",IF(Z830&lt;3501,"VERY HIGH",0))))</f>
        <v>LOW</v>
      </c>
      <c r="AD830" s="35"/>
      <c r="AE830" s="34"/>
      <c r="AF830" s="33"/>
      <c r="AG830" s="33"/>
      <c r="AH830" s="33"/>
    </row>
    <row r="831" spans="1:34" ht="158.25" thickBot="1" x14ac:dyDescent="0.25">
      <c r="A831" s="50"/>
      <c r="B831" s="50"/>
      <c r="C831" s="50"/>
      <c r="D831" s="33"/>
      <c r="E831" s="49"/>
      <c r="F831" s="48"/>
      <c r="G831" s="47"/>
      <c r="H831" s="47"/>
      <c r="I831" s="46"/>
      <c r="J831" s="44"/>
      <c r="K831" s="45"/>
      <c r="L831" s="43"/>
      <c r="M831" s="43"/>
      <c r="N831" s="44"/>
      <c r="O831" s="43"/>
      <c r="P831" s="43"/>
      <c r="Q831" s="43"/>
      <c r="R831" s="42">
        <f>O831*P831*Q831</f>
        <v>0</v>
      </c>
      <c r="S831" s="36" t="str">
        <f>IF(R831&lt;672,"LOW",IF(R831&lt;979,"MEDIUM",IF(R831&lt;1399,"HIGH",IF(R831&lt;3501,"VERY HIGH",0))))</f>
        <v>LOW</v>
      </c>
      <c r="T831" s="41" t="s">
        <v>231</v>
      </c>
      <c r="U831" s="41"/>
      <c r="V831" s="41"/>
      <c r="W831" s="41"/>
      <c r="X831" s="41"/>
      <c r="Y831" s="40">
        <f>SUM('[1]Scores-protected'!A845:D845)</f>
        <v>0</v>
      </c>
      <c r="Z831" s="39">
        <f>R831-(R831*Y831)</f>
        <v>0</v>
      </c>
      <c r="AA831" s="38" t="str">
        <f>IF(Y831&lt;10%,"None",IF(Y831&lt;50%,"Unsatisfactory",IF(Y831&lt;80%,"Requires Improvements",IF(Y831&gt;79%,"Satisfactory",0))))</f>
        <v>None</v>
      </c>
      <c r="AB831" s="37">
        <v>0.9</v>
      </c>
      <c r="AC831" s="36" t="str">
        <f>IF(Z831&lt;672,"LOW",IF(Z831&lt;979,"MEDIUM",IF(Z831&lt;1399,"HIGH",IF(Z831&lt;3501,"VERY HIGH",0))))</f>
        <v>LOW</v>
      </c>
      <c r="AD831" s="35"/>
      <c r="AE831" s="34"/>
      <c r="AF831" s="33"/>
      <c r="AG831" s="33"/>
      <c r="AH831" s="33"/>
    </row>
    <row r="832" spans="1:34" ht="158.25" thickBot="1" x14ac:dyDescent="0.25">
      <c r="A832" s="50"/>
      <c r="B832" s="50"/>
      <c r="C832" s="50"/>
      <c r="D832" s="33"/>
      <c r="E832" s="49"/>
      <c r="F832" s="48"/>
      <c r="G832" s="47"/>
      <c r="H832" s="47"/>
      <c r="I832" s="46"/>
      <c r="J832" s="44"/>
      <c r="K832" s="45"/>
      <c r="L832" s="43"/>
      <c r="M832" s="43"/>
      <c r="N832" s="44"/>
      <c r="O832" s="43"/>
      <c r="P832" s="43"/>
      <c r="Q832" s="43"/>
      <c r="R832" s="42">
        <f>O832*P832*Q832</f>
        <v>0</v>
      </c>
      <c r="S832" s="36" t="str">
        <f>IF(R832&lt;672,"LOW",IF(R832&lt;979,"MEDIUM",IF(R832&lt;1399,"HIGH",IF(R832&lt;3501,"VERY HIGH",0))))</f>
        <v>LOW</v>
      </c>
      <c r="T832" s="41" t="s">
        <v>231</v>
      </c>
      <c r="U832" s="41"/>
      <c r="V832" s="41"/>
      <c r="W832" s="41"/>
      <c r="X832" s="41"/>
      <c r="Y832" s="40">
        <f>SUM('[1]Scores-protected'!A846:D846)</f>
        <v>0</v>
      </c>
      <c r="Z832" s="39">
        <f>R832-(R832*Y832)</f>
        <v>0</v>
      </c>
      <c r="AA832" s="38" t="str">
        <f>IF(Y832&lt;10%,"None",IF(Y832&lt;50%,"Unsatisfactory",IF(Y832&lt;80%,"Requires Improvements",IF(Y832&gt;79%,"Satisfactory",0))))</f>
        <v>None</v>
      </c>
      <c r="AB832" s="37">
        <v>0.9</v>
      </c>
      <c r="AC832" s="36" t="str">
        <f>IF(Z832&lt;672,"LOW",IF(Z832&lt;979,"MEDIUM",IF(Z832&lt;1399,"HIGH",IF(Z832&lt;3501,"VERY HIGH",0))))</f>
        <v>LOW</v>
      </c>
      <c r="AD832" s="35"/>
      <c r="AE832" s="34"/>
      <c r="AF832" s="33"/>
      <c r="AG832" s="33"/>
      <c r="AH832" s="33"/>
    </row>
    <row r="833" spans="1:34" ht="158.25" thickBot="1" x14ac:dyDescent="0.25">
      <c r="A833" s="50"/>
      <c r="B833" s="50"/>
      <c r="C833" s="50"/>
      <c r="D833" s="33"/>
      <c r="E833" s="49"/>
      <c r="F833" s="48"/>
      <c r="G833" s="47"/>
      <c r="H833" s="47"/>
      <c r="I833" s="46"/>
      <c r="J833" s="44"/>
      <c r="K833" s="45"/>
      <c r="L833" s="43"/>
      <c r="M833" s="43"/>
      <c r="N833" s="44"/>
      <c r="O833" s="43"/>
      <c r="P833" s="43"/>
      <c r="Q833" s="43"/>
      <c r="R833" s="42">
        <f>O833*P833*Q833</f>
        <v>0</v>
      </c>
      <c r="S833" s="36" t="str">
        <f>IF(R833&lt;672,"LOW",IF(R833&lt;979,"MEDIUM",IF(R833&lt;1399,"HIGH",IF(R833&lt;3501,"VERY HIGH",0))))</f>
        <v>LOW</v>
      </c>
      <c r="T833" s="41" t="s">
        <v>231</v>
      </c>
      <c r="U833" s="41"/>
      <c r="V833" s="41"/>
      <c r="W833" s="41"/>
      <c r="X833" s="41"/>
      <c r="Y833" s="40">
        <f>SUM('[1]Scores-protected'!A847:D847)</f>
        <v>0</v>
      </c>
      <c r="Z833" s="39">
        <f>R833-(R833*Y833)</f>
        <v>0</v>
      </c>
      <c r="AA833" s="38" t="str">
        <f>IF(Y833&lt;10%,"None",IF(Y833&lt;50%,"Unsatisfactory",IF(Y833&lt;80%,"Requires Improvements",IF(Y833&gt;79%,"Satisfactory",0))))</f>
        <v>None</v>
      </c>
      <c r="AB833" s="37">
        <v>0.9</v>
      </c>
      <c r="AC833" s="36" t="str">
        <f>IF(Z833&lt;672,"LOW",IF(Z833&lt;979,"MEDIUM",IF(Z833&lt;1399,"HIGH",IF(Z833&lt;3501,"VERY HIGH",0))))</f>
        <v>LOW</v>
      </c>
      <c r="AD833" s="35"/>
      <c r="AE833" s="34"/>
      <c r="AF833" s="33"/>
      <c r="AG833" s="33"/>
      <c r="AH833" s="33"/>
    </row>
    <row r="834" spans="1:34" ht="158.25" thickBot="1" x14ac:dyDescent="0.25">
      <c r="A834" s="50"/>
      <c r="B834" s="50"/>
      <c r="C834" s="50"/>
      <c r="D834" s="33"/>
      <c r="E834" s="49"/>
      <c r="F834" s="48"/>
      <c r="G834" s="47"/>
      <c r="H834" s="47"/>
      <c r="I834" s="46"/>
      <c r="J834" s="44"/>
      <c r="K834" s="45"/>
      <c r="L834" s="43"/>
      <c r="M834" s="43"/>
      <c r="N834" s="44"/>
      <c r="O834" s="43"/>
      <c r="P834" s="43"/>
      <c r="Q834" s="43"/>
      <c r="R834" s="42">
        <f>O834*P834*Q834</f>
        <v>0</v>
      </c>
      <c r="S834" s="36" t="str">
        <f>IF(R834&lt;672,"LOW",IF(R834&lt;979,"MEDIUM",IF(R834&lt;1399,"HIGH",IF(R834&lt;3501,"VERY HIGH",0))))</f>
        <v>LOW</v>
      </c>
      <c r="T834" s="41" t="s">
        <v>231</v>
      </c>
      <c r="U834" s="41"/>
      <c r="V834" s="41"/>
      <c r="W834" s="41"/>
      <c r="X834" s="41"/>
      <c r="Y834" s="40">
        <f>SUM('[1]Scores-protected'!A848:D848)</f>
        <v>0</v>
      </c>
      <c r="Z834" s="39">
        <f>R834-(R834*Y834)</f>
        <v>0</v>
      </c>
      <c r="AA834" s="38" t="str">
        <f>IF(Y834&lt;10%,"None",IF(Y834&lt;50%,"Unsatisfactory",IF(Y834&lt;80%,"Requires Improvements",IF(Y834&gt;79%,"Satisfactory",0))))</f>
        <v>None</v>
      </c>
      <c r="AB834" s="37">
        <v>0.9</v>
      </c>
      <c r="AC834" s="36" t="str">
        <f>IF(Z834&lt;672,"LOW",IF(Z834&lt;979,"MEDIUM",IF(Z834&lt;1399,"HIGH",IF(Z834&lt;3501,"VERY HIGH",0))))</f>
        <v>LOW</v>
      </c>
      <c r="AD834" s="35"/>
      <c r="AE834" s="34"/>
      <c r="AF834" s="33"/>
      <c r="AG834" s="33"/>
      <c r="AH834" s="33"/>
    </row>
    <row r="835" spans="1:34" ht="158.25" thickBot="1" x14ac:dyDescent="0.25">
      <c r="A835" s="50"/>
      <c r="B835" s="50"/>
      <c r="C835" s="50"/>
      <c r="D835" s="33"/>
      <c r="E835" s="49"/>
      <c r="F835" s="48"/>
      <c r="G835" s="47"/>
      <c r="H835" s="47"/>
      <c r="I835" s="46"/>
      <c r="J835" s="44"/>
      <c r="K835" s="45"/>
      <c r="L835" s="43"/>
      <c r="M835" s="43"/>
      <c r="N835" s="44"/>
      <c r="O835" s="43"/>
      <c r="P835" s="43"/>
      <c r="Q835" s="43"/>
      <c r="R835" s="42">
        <f>O835*P835*Q835</f>
        <v>0</v>
      </c>
      <c r="S835" s="36" t="str">
        <f>IF(R835&lt;672,"LOW",IF(R835&lt;979,"MEDIUM",IF(R835&lt;1399,"HIGH",IF(R835&lt;3501,"VERY HIGH",0))))</f>
        <v>LOW</v>
      </c>
      <c r="T835" s="41" t="s">
        <v>231</v>
      </c>
      <c r="U835" s="41"/>
      <c r="V835" s="41"/>
      <c r="W835" s="41"/>
      <c r="X835" s="41"/>
      <c r="Y835" s="40">
        <f>SUM('[1]Scores-protected'!A849:D849)</f>
        <v>0</v>
      </c>
      <c r="Z835" s="39">
        <f>R835-(R835*Y835)</f>
        <v>0</v>
      </c>
      <c r="AA835" s="38" t="str">
        <f>IF(Y835&lt;10%,"None",IF(Y835&lt;50%,"Unsatisfactory",IF(Y835&lt;80%,"Requires Improvements",IF(Y835&gt;79%,"Satisfactory",0))))</f>
        <v>None</v>
      </c>
      <c r="AB835" s="37">
        <v>0.9</v>
      </c>
      <c r="AC835" s="36" t="str">
        <f>IF(Z835&lt;672,"LOW",IF(Z835&lt;979,"MEDIUM",IF(Z835&lt;1399,"HIGH",IF(Z835&lt;3501,"VERY HIGH",0))))</f>
        <v>LOW</v>
      </c>
      <c r="AD835" s="35"/>
      <c r="AE835" s="34"/>
      <c r="AF835" s="33"/>
      <c r="AG835" s="33"/>
      <c r="AH835" s="33"/>
    </row>
    <row r="836" spans="1:34" ht="158.25" thickBot="1" x14ac:dyDescent="0.25">
      <c r="A836" s="50"/>
      <c r="B836" s="50"/>
      <c r="C836" s="50"/>
      <c r="D836" s="33"/>
      <c r="E836" s="49"/>
      <c r="F836" s="48"/>
      <c r="G836" s="47"/>
      <c r="H836" s="47"/>
      <c r="I836" s="46"/>
      <c r="J836" s="44"/>
      <c r="K836" s="45"/>
      <c r="L836" s="43"/>
      <c r="M836" s="43"/>
      <c r="N836" s="44"/>
      <c r="O836" s="43"/>
      <c r="P836" s="43"/>
      <c r="Q836" s="43"/>
      <c r="R836" s="42">
        <f>O836*P836*Q836</f>
        <v>0</v>
      </c>
      <c r="S836" s="36" t="str">
        <f>IF(R836&lt;672,"LOW",IF(R836&lt;979,"MEDIUM",IF(R836&lt;1399,"HIGH",IF(R836&lt;3501,"VERY HIGH",0))))</f>
        <v>LOW</v>
      </c>
      <c r="T836" s="41" t="s">
        <v>231</v>
      </c>
      <c r="U836" s="41"/>
      <c r="V836" s="41"/>
      <c r="W836" s="41"/>
      <c r="X836" s="41"/>
      <c r="Y836" s="40">
        <f>SUM('[1]Scores-protected'!A850:D850)</f>
        <v>0</v>
      </c>
      <c r="Z836" s="39">
        <f>R836-(R836*Y836)</f>
        <v>0</v>
      </c>
      <c r="AA836" s="38" t="str">
        <f>IF(Y836&lt;10%,"None",IF(Y836&lt;50%,"Unsatisfactory",IF(Y836&lt;80%,"Requires Improvements",IF(Y836&gt;79%,"Satisfactory",0))))</f>
        <v>None</v>
      </c>
      <c r="AB836" s="37">
        <v>0.9</v>
      </c>
      <c r="AC836" s="36" t="str">
        <f>IF(Z836&lt;672,"LOW",IF(Z836&lt;979,"MEDIUM",IF(Z836&lt;1399,"HIGH",IF(Z836&lt;3501,"VERY HIGH",0))))</f>
        <v>LOW</v>
      </c>
      <c r="AD836" s="35"/>
      <c r="AE836" s="34"/>
      <c r="AF836" s="33"/>
      <c r="AG836" s="33"/>
      <c r="AH836" s="33"/>
    </row>
    <row r="837" spans="1:34" ht="158.25" thickBot="1" x14ac:dyDescent="0.25">
      <c r="A837" s="50"/>
      <c r="B837" s="50"/>
      <c r="C837" s="50"/>
      <c r="D837" s="33"/>
      <c r="E837" s="49"/>
      <c r="F837" s="48"/>
      <c r="G837" s="47"/>
      <c r="H837" s="47"/>
      <c r="I837" s="46"/>
      <c r="J837" s="44"/>
      <c r="K837" s="45"/>
      <c r="L837" s="43"/>
      <c r="M837" s="43"/>
      <c r="N837" s="44"/>
      <c r="O837" s="43"/>
      <c r="P837" s="43"/>
      <c r="Q837" s="43"/>
      <c r="R837" s="42">
        <f>O837*P837*Q837</f>
        <v>0</v>
      </c>
      <c r="S837" s="36" t="str">
        <f>IF(R837&lt;672,"LOW",IF(R837&lt;979,"MEDIUM",IF(R837&lt;1399,"HIGH",IF(R837&lt;3501,"VERY HIGH",0))))</f>
        <v>LOW</v>
      </c>
      <c r="T837" s="41" t="s">
        <v>231</v>
      </c>
      <c r="U837" s="41"/>
      <c r="V837" s="41"/>
      <c r="W837" s="41"/>
      <c r="X837" s="41"/>
      <c r="Y837" s="40">
        <f>SUM('[1]Scores-protected'!A851:D851)</f>
        <v>0</v>
      </c>
      <c r="Z837" s="39">
        <f>R837-(R837*Y837)</f>
        <v>0</v>
      </c>
      <c r="AA837" s="38" t="str">
        <f>IF(Y837&lt;10%,"None",IF(Y837&lt;50%,"Unsatisfactory",IF(Y837&lt;80%,"Requires Improvements",IF(Y837&gt;79%,"Satisfactory",0))))</f>
        <v>None</v>
      </c>
      <c r="AB837" s="37">
        <v>0.9</v>
      </c>
      <c r="AC837" s="36" t="str">
        <f>IF(Z837&lt;672,"LOW",IF(Z837&lt;979,"MEDIUM",IF(Z837&lt;1399,"HIGH",IF(Z837&lt;3501,"VERY HIGH",0))))</f>
        <v>LOW</v>
      </c>
      <c r="AD837" s="35"/>
      <c r="AE837" s="34"/>
      <c r="AF837" s="33"/>
      <c r="AG837" s="33"/>
      <c r="AH837" s="33"/>
    </row>
    <row r="838" spans="1:34" ht="158.25" thickBot="1" x14ac:dyDescent="0.25">
      <c r="A838" s="50"/>
      <c r="B838" s="50"/>
      <c r="C838" s="50"/>
      <c r="D838" s="33"/>
      <c r="E838" s="49"/>
      <c r="F838" s="48"/>
      <c r="G838" s="47"/>
      <c r="H838" s="47"/>
      <c r="I838" s="46"/>
      <c r="J838" s="44"/>
      <c r="K838" s="45"/>
      <c r="L838" s="43"/>
      <c r="M838" s="43"/>
      <c r="N838" s="44"/>
      <c r="O838" s="43"/>
      <c r="P838" s="43"/>
      <c r="Q838" s="43"/>
      <c r="R838" s="42">
        <f>O838*P838*Q838</f>
        <v>0</v>
      </c>
      <c r="S838" s="36" t="str">
        <f>IF(R838&lt;672,"LOW",IF(R838&lt;979,"MEDIUM",IF(R838&lt;1399,"HIGH",IF(R838&lt;3501,"VERY HIGH",0))))</f>
        <v>LOW</v>
      </c>
      <c r="T838" s="41" t="s">
        <v>231</v>
      </c>
      <c r="U838" s="41"/>
      <c r="V838" s="41"/>
      <c r="W838" s="41"/>
      <c r="X838" s="41"/>
      <c r="Y838" s="40">
        <f>SUM('[1]Scores-protected'!A852:D852)</f>
        <v>0</v>
      </c>
      <c r="Z838" s="39">
        <f>R838-(R838*Y838)</f>
        <v>0</v>
      </c>
      <c r="AA838" s="38" t="str">
        <f>IF(Y838&lt;10%,"None",IF(Y838&lt;50%,"Unsatisfactory",IF(Y838&lt;80%,"Requires Improvements",IF(Y838&gt;79%,"Satisfactory",0))))</f>
        <v>None</v>
      </c>
      <c r="AB838" s="37">
        <v>0.9</v>
      </c>
      <c r="AC838" s="36" t="str">
        <f>IF(Z838&lt;672,"LOW",IF(Z838&lt;979,"MEDIUM",IF(Z838&lt;1399,"HIGH",IF(Z838&lt;3501,"VERY HIGH",0))))</f>
        <v>LOW</v>
      </c>
      <c r="AD838" s="35"/>
      <c r="AE838" s="34"/>
      <c r="AF838" s="33"/>
      <c r="AG838" s="33"/>
      <c r="AH838" s="33"/>
    </row>
    <row r="839" spans="1:34" ht="158.25" thickBot="1" x14ac:dyDescent="0.25">
      <c r="A839" s="50"/>
      <c r="B839" s="50"/>
      <c r="C839" s="50"/>
      <c r="D839" s="33"/>
      <c r="E839" s="49"/>
      <c r="F839" s="48"/>
      <c r="G839" s="47"/>
      <c r="H839" s="47"/>
      <c r="I839" s="46"/>
      <c r="J839" s="44"/>
      <c r="K839" s="45"/>
      <c r="L839" s="43"/>
      <c r="M839" s="43"/>
      <c r="N839" s="44"/>
      <c r="O839" s="43"/>
      <c r="P839" s="43"/>
      <c r="Q839" s="43"/>
      <c r="R839" s="42">
        <f>O839*P839*Q839</f>
        <v>0</v>
      </c>
      <c r="S839" s="36" t="str">
        <f>IF(R839&lt;672,"LOW",IF(R839&lt;979,"MEDIUM",IF(R839&lt;1399,"HIGH",IF(R839&lt;3501,"VERY HIGH",0))))</f>
        <v>LOW</v>
      </c>
      <c r="T839" s="41" t="s">
        <v>231</v>
      </c>
      <c r="U839" s="41"/>
      <c r="V839" s="41"/>
      <c r="W839" s="41"/>
      <c r="X839" s="41"/>
      <c r="Y839" s="40">
        <f>SUM('[1]Scores-protected'!A853:D853)</f>
        <v>0</v>
      </c>
      <c r="Z839" s="39">
        <f>R839-(R839*Y839)</f>
        <v>0</v>
      </c>
      <c r="AA839" s="38" t="str">
        <f>IF(Y839&lt;10%,"None",IF(Y839&lt;50%,"Unsatisfactory",IF(Y839&lt;80%,"Requires Improvements",IF(Y839&gt;79%,"Satisfactory",0))))</f>
        <v>None</v>
      </c>
      <c r="AB839" s="37">
        <v>0.9</v>
      </c>
      <c r="AC839" s="36" t="str">
        <f>IF(Z839&lt;672,"LOW",IF(Z839&lt;979,"MEDIUM",IF(Z839&lt;1399,"HIGH",IF(Z839&lt;3501,"VERY HIGH",0))))</f>
        <v>LOW</v>
      </c>
      <c r="AD839" s="35"/>
      <c r="AE839" s="34"/>
      <c r="AF839" s="33"/>
      <c r="AG839" s="33"/>
      <c r="AH839" s="33"/>
    </row>
    <row r="840" spans="1:34" ht="158.25" thickBot="1" x14ac:dyDescent="0.25">
      <c r="A840" s="50"/>
      <c r="B840" s="50"/>
      <c r="C840" s="50"/>
      <c r="D840" s="33"/>
      <c r="E840" s="49"/>
      <c r="F840" s="48"/>
      <c r="G840" s="47"/>
      <c r="H840" s="47"/>
      <c r="I840" s="46"/>
      <c r="J840" s="44"/>
      <c r="K840" s="45"/>
      <c r="L840" s="43"/>
      <c r="M840" s="43"/>
      <c r="N840" s="44"/>
      <c r="O840" s="43"/>
      <c r="P840" s="43"/>
      <c r="Q840" s="43"/>
      <c r="R840" s="42">
        <f>O840*P840*Q840</f>
        <v>0</v>
      </c>
      <c r="S840" s="36" t="str">
        <f>IF(R840&lt;672,"LOW",IF(R840&lt;979,"MEDIUM",IF(R840&lt;1399,"HIGH",IF(R840&lt;3501,"VERY HIGH",0))))</f>
        <v>LOW</v>
      </c>
      <c r="T840" s="41" t="s">
        <v>231</v>
      </c>
      <c r="U840" s="41"/>
      <c r="V840" s="41"/>
      <c r="W840" s="41"/>
      <c r="X840" s="41"/>
      <c r="Y840" s="40">
        <f>SUM('[1]Scores-protected'!A854:D854)</f>
        <v>0</v>
      </c>
      <c r="Z840" s="39">
        <f>R840-(R840*Y840)</f>
        <v>0</v>
      </c>
      <c r="AA840" s="38" t="str">
        <f>IF(Y840&lt;10%,"None",IF(Y840&lt;50%,"Unsatisfactory",IF(Y840&lt;80%,"Requires Improvements",IF(Y840&gt;79%,"Satisfactory",0))))</f>
        <v>None</v>
      </c>
      <c r="AB840" s="37">
        <v>0.9</v>
      </c>
      <c r="AC840" s="36" t="str">
        <f>IF(Z840&lt;672,"LOW",IF(Z840&lt;979,"MEDIUM",IF(Z840&lt;1399,"HIGH",IF(Z840&lt;3501,"VERY HIGH",0))))</f>
        <v>LOW</v>
      </c>
      <c r="AD840" s="35"/>
      <c r="AE840" s="34"/>
      <c r="AF840" s="33"/>
      <c r="AG840" s="33"/>
      <c r="AH840" s="33"/>
    </row>
    <row r="841" spans="1:34" ht="158.25" thickBot="1" x14ac:dyDescent="0.25">
      <c r="A841" s="50"/>
      <c r="B841" s="50"/>
      <c r="C841" s="50"/>
      <c r="D841" s="33"/>
      <c r="E841" s="49"/>
      <c r="F841" s="48"/>
      <c r="G841" s="47"/>
      <c r="H841" s="47"/>
      <c r="I841" s="46"/>
      <c r="J841" s="44"/>
      <c r="K841" s="45"/>
      <c r="L841" s="43"/>
      <c r="M841" s="43"/>
      <c r="N841" s="44"/>
      <c r="O841" s="43"/>
      <c r="P841" s="43"/>
      <c r="Q841" s="43"/>
      <c r="R841" s="42">
        <f>O841*P841*Q841</f>
        <v>0</v>
      </c>
      <c r="S841" s="36" t="str">
        <f>IF(R841&lt;672,"LOW",IF(R841&lt;979,"MEDIUM",IF(R841&lt;1399,"HIGH",IF(R841&lt;3501,"VERY HIGH",0))))</f>
        <v>LOW</v>
      </c>
      <c r="T841" s="41" t="s">
        <v>231</v>
      </c>
      <c r="U841" s="41"/>
      <c r="V841" s="41"/>
      <c r="W841" s="41"/>
      <c r="X841" s="41"/>
      <c r="Y841" s="40">
        <f>SUM('[1]Scores-protected'!A855:D855)</f>
        <v>0</v>
      </c>
      <c r="Z841" s="39">
        <f>R841-(R841*Y841)</f>
        <v>0</v>
      </c>
      <c r="AA841" s="38" t="str">
        <f>IF(Y841&lt;10%,"None",IF(Y841&lt;50%,"Unsatisfactory",IF(Y841&lt;80%,"Requires Improvements",IF(Y841&gt;79%,"Satisfactory",0))))</f>
        <v>None</v>
      </c>
      <c r="AB841" s="37">
        <v>0.9</v>
      </c>
      <c r="AC841" s="36" t="str">
        <f>IF(Z841&lt;672,"LOW",IF(Z841&lt;979,"MEDIUM",IF(Z841&lt;1399,"HIGH",IF(Z841&lt;3501,"VERY HIGH",0))))</f>
        <v>LOW</v>
      </c>
      <c r="AD841" s="35"/>
      <c r="AE841" s="34"/>
      <c r="AF841" s="33"/>
      <c r="AG841" s="33"/>
      <c r="AH841" s="33"/>
    </row>
    <row r="842" spans="1:34" ht="158.25" thickBot="1" x14ac:dyDescent="0.25">
      <c r="A842" s="50"/>
      <c r="B842" s="50"/>
      <c r="C842" s="50"/>
      <c r="D842" s="33"/>
      <c r="E842" s="49"/>
      <c r="F842" s="48"/>
      <c r="G842" s="47"/>
      <c r="H842" s="47"/>
      <c r="I842" s="46"/>
      <c r="J842" s="44"/>
      <c r="K842" s="45"/>
      <c r="L842" s="43"/>
      <c r="M842" s="43"/>
      <c r="N842" s="44"/>
      <c r="O842" s="43"/>
      <c r="P842" s="43"/>
      <c r="Q842" s="43"/>
      <c r="R842" s="42">
        <f>O842*P842*Q842</f>
        <v>0</v>
      </c>
      <c r="S842" s="36" t="str">
        <f>IF(R842&lt;672,"LOW",IF(R842&lt;979,"MEDIUM",IF(R842&lt;1399,"HIGH",IF(R842&lt;3501,"VERY HIGH",0))))</f>
        <v>LOW</v>
      </c>
      <c r="T842" s="41" t="s">
        <v>231</v>
      </c>
      <c r="U842" s="41"/>
      <c r="V842" s="41"/>
      <c r="W842" s="41"/>
      <c r="X842" s="41"/>
      <c r="Y842" s="40">
        <f>SUM('[1]Scores-protected'!A856:D856)</f>
        <v>0</v>
      </c>
      <c r="Z842" s="39">
        <f>R842-(R842*Y842)</f>
        <v>0</v>
      </c>
      <c r="AA842" s="38" t="str">
        <f>IF(Y842&lt;10%,"None",IF(Y842&lt;50%,"Unsatisfactory",IF(Y842&lt;80%,"Requires Improvements",IF(Y842&gt;79%,"Satisfactory",0))))</f>
        <v>None</v>
      </c>
      <c r="AB842" s="37">
        <v>0.9</v>
      </c>
      <c r="AC842" s="36" t="str">
        <f>IF(Z842&lt;672,"LOW",IF(Z842&lt;979,"MEDIUM",IF(Z842&lt;1399,"HIGH",IF(Z842&lt;3501,"VERY HIGH",0))))</f>
        <v>LOW</v>
      </c>
      <c r="AD842" s="35"/>
      <c r="AE842" s="34"/>
      <c r="AF842" s="33"/>
      <c r="AG842" s="33"/>
      <c r="AH842" s="33"/>
    </row>
    <row r="843" spans="1:34" ht="158.25" thickBot="1" x14ac:dyDescent="0.25">
      <c r="A843" s="50"/>
      <c r="B843" s="50"/>
      <c r="C843" s="50"/>
      <c r="D843" s="33"/>
      <c r="E843" s="49"/>
      <c r="F843" s="48"/>
      <c r="G843" s="47"/>
      <c r="H843" s="47"/>
      <c r="I843" s="46"/>
      <c r="J843" s="44"/>
      <c r="K843" s="45"/>
      <c r="L843" s="43"/>
      <c r="M843" s="43"/>
      <c r="N843" s="44"/>
      <c r="O843" s="43"/>
      <c r="P843" s="43"/>
      <c r="Q843" s="43"/>
      <c r="R843" s="42">
        <f>O843*P843*Q843</f>
        <v>0</v>
      </c>
      <c r="S843" s="36" t="str">
        <f>IF(R843&lt;672,"LOW",IF(R843&lt;979,"MEDIUM",IF(R843&lt;1399,"HIGH",IF(R843&lt;3501,"VERY HIGH",0))))</f>
        <v>LOW</v>
      </c>
      <c r="T843" s="41" t="s">
        <v>231</v>
      </c>
      <c r="U843" s="41"/>
      <c r="V843" s="41"/>
      <c r="W843" s="41"/>
      <c r="X843" s="41"/>
      <c r="Y843" s="40">
        <f>SUM('[1]Scores-protected'!A857:D857)</f>
        <v>0</v>
      </c>
      <c r="Z843" s="39">
        <f>R843-(R843*Y843)</f>
        <v>0</v>
      </c>
      <c r="AA843" s="38" t="str">
        <f>IF(Y843&lt;10%,"None",IF(Y843&lt;50%,"Unsatisfactory",IF(Y843&lt;80%,"Requires Improvements",IF(Y843&gt;79%,"Satisfactory",0))))</f>
        <v>None</v>
      </c>
      <c r="AB843" s="37">
        <v>0.9</v>
      </c>
      <c r="AC843" s="36" t="str">
        <f>IF(Z843&lt;672,"LOW",IF(Z843&lt;979,"MEDIUM",IF(Z843&lt;1399,"HIGH",IF(Z843&lt;3501,"VERY HIGH",0))))</f>
        <v>LOW</v>
      </c>
      <c r="AD843" s="35"/>
      <c r="AE843" s="34"/>
      <c r="AF843" s="33"/>
      <c r="AG843" s="33"/>
      <c r="AH843" s="33"/>
    </row>
    <row r="844" spans="1:34" ht="158.25" thickBot="1" x14ac:dyDescent="0.25">
      <c r="A844" s="50"/>
      <c r="B844" s="50"/>
      <c r="C844" s="50"/>
      <c r="D844" s="33"/>
      <c r="E844" s="49"/>
      <c r="F844" s="48"/>
      <c r="G844" s="47"/>
      <c r="H844" s="47"/>
      <c r="I844" s="46"/>
      <c r="J844" s="44"/>
      <c r="K844" s="45"/>
      <c r="L844" s="43"/>
      <c r="M844" s="43"/>
      <c r="N844" s="44"/>
      <c r="O844" s="43"/>
      <c r="P844" s="43"/>
      <c r="Q844" s="43"/>
      <c r="R844" s="42">
        <f>O844*P844*Q844</f>
        <v>0</v>
      </c>
      <c r="S844" s="36" t="str">
        <f>IF(R844&lt;672,"LOW",IF(R844&lt;979,"MEDIUM",IF(R844&lt;1399,"HIGH",IF(R844&lt;3501,"VERY HIGH",0))))</f>
        <v>LOW</v>
      </c>
      <c r="T844" s="41" t="s">
        <v>231</v>
      </c>
      <c r="U844" s="41"/>
      <c r="V844" s="41"/>
      <c r="W844" s="41"/>
      <c r="X844" s="41"/>
      <c r="Y844" s="40">
        <f>SUM('[1]Scores-protected'!A858:D858)</f>
        <v>0</v>
      </c>
      <c r="Z844" s="39">
        <f>R844-(R844*Y844)</f>
        <v>0</v>
      </c>
      <c r="AA844" s="38" t="str">
        <f>IF(Y844&lt;10%,"None",IF(Y844&lt;50%,"Unsatisfactory",IF(Y844&lt;80%,"Requires Improvements",IF(Y844&gt;79%,"Satisfactory",0))))</f>
        <v>None</v>
      </c>
      <c r="AB844" s="37">
        <v>0.9</v>
      </c>
      <c r="AC844" s="36" t="str">
        <f>IF(Z844&lt;672,"LOW",IF(Z844&lt;979,"MEDIUM",IF(Z844&lt;1399,"HIGH",IF(Z844&lt;3501,"VERY HIGH",0))))</f>
        <v>LOW</v>
      </c>
      <c r="AD844" s="35"/>
      <c r="AE844" s="34"/>
      <c r="AF844" s="33"/>
      <c r="AG844" s="33"/>
      <c r="AH844" s="33"/>
    </row>
    <row r="845" spans="1:34" ht="158.25" thickBot="1" x14ac:dyDescent="0.25">
      <c r="A845" s="50"/>
      <c r="B845" s="50"/>
      <c r="C845" s="50"/>
      <c r="D845" s="33"/>
      <c r="E845" s="49"/>
      <c r="F845" s="48"/>
      <c r="G845" s="47"/>
      <c r="H845" s="47"/>
      <c r="I845" s="46"/>
      <c r="J845" s="44"/>
      <c r="K845" s="45"/>
      <c r="L845" s="43"/>
      <c r="M845" s="43"/>
      <c r="N845" s="44"/>
      <c r="O845" s="43"/>
      <c r="P845" s="43"/>
      <c r="Q845" s="43"/>
      <c r="R845" s="42">
        <f>O845*P845*Q845</f>
        <v>0</v>
      </c>
      <c r="S845" s="36" t="str">
        <f>IF(R845&lt;672,"LOW",IF(R845&lt;979,"MEDIUM",IF(R845&lt;1399,"HIGH",IF(R845&lt;3501,"VERY HIGH",0))))</f>
        <v>LOW</v>
      </c>
      <c r="T845" s="41" t="s">
        <v>231</v>
      </c>
      <c r="U845" s="41"/>
      <c r="V845" s="41"/>
      <c r="W845" s="41"/>
      <c r="X845" s="41"/>
      <c r="Y845" s="40">
        <f>SUM('[1]Scores-protected'!A859:D859)</f>
        <v>0</v>
      </c>
      <c r="Z845" s="39">
        <f>R845-(R845*Y845)</f>
        <v>0</v>
      </c>
      <c r="AA845" s="38" t="str">
        <f>IF(Y845&lt;10%,"None",IF(Y845&lt;50%,"Unsatisfactory",IF(Y845&lt;80%,"Requires Improvements",IF(Y845&gt;79%,"Satisfactory",0))))</f>
        <v>None</v>
      </c>
      <c r="AB845" s="37">
        <v>0.9</v>
      </c>
      <c r="AC845" s="36" t="str">
        <f>IF(Z845&lt;672,"LOW",IF(Z845&lt;979,"MEDIUM",IF(Z845&lt;1399,"HIGH",IF(Z845&lt;3501,"VERY HIGH",0))))</f>
        <v>LOW</v>
      </c>
      <c r="AD845" s="35"/>
      <c r="AE845" s="34"/>
      <c r="AF845" s="33"/>
      <c r="AG845" s="33"/>
      <c r="AH845" s="33"/>
    </row>
    <row r="846" spans="1:34" ht="158.25" thickBot="1" x14ac:dyDescent="0.25">
      <c r="A846" s="50"/>
      <c r="B846" s="50"/>
      <c r="C846" s="50"/>
      <c r="D846" s="33"/>
      <c r="E846" s="49"/>
      <c r="F846" s="48"/>
      <c r="G846" s="47"/>
      <c r="H846" s="47"/>
      <c r="I846" s="46"/>
      <c r="J846" s="44"/>
      <c r="K846" s="45"/>
      <c r="L846" s="43"/>
      <c r="M846" s="43"/>
      <c r="N846" s="44"/>
      <c r="O846" s="43"/>
      <c r="P846" s="43"/>
      <c r="Q846" s="43"/>
      <c r="R846" s="42">
        <f>O846*P846*Q846</f>
        <v>0</v>
      </c>
      <c r="S846" s="36" t="str">
        <f>IF(R846&lt;672,"LOW",IF(R846&lt;979,"MEDIUM",IF(R846&lt;1399,"HIGH",IF(R846&lt;3501,"VERY HIGH",0))))</f>
        <v>LOW</v>
      </c>
      <c r="T846" s="41" t="s">
        <v>231</v>
      </c>
      <c r="U846" s="41"/>
      <c r="V846" s="41"/>
      <c r="W846" s="41"/>
      <c r="X846" s="41"/>
      <c r="Y846" s="40">
        <f>SUM('[1]Scores-protected'!A860:D860)</f>
        <v>0</v>
      </c>
      <c r="Z846" s="39">
        <f>R846-(R846*Y846)</f>
        <v>0</v>
      </c>
      <c r="AA846" s="38" t="str">
        <f>IF(Y846&lt;10%,"None",IF(Y846&lt;50%,"Unsatisfactory",IF(Y846&lt;80%,"Requires Improvements",IF(Y846&gt;79%,"Satisfactory",0))))</f>
        <v>None</v>
      </c>
      <c r="AB846" s="37">
        <v>0.9</v>
      </c>
      <c r="AC846" s="36" t="str">
        <f>IF(Z846&lt;672,"LOW",IF(Z846&lt;979,"MEDIUM",IF(Z846&lt;1399,"HIGH",IF(Z846&lt;3501,"VERY HIGH",0))))</f>
        <v>LOW</v>
      </c>
      <c r="AD846" s="35"/>
      <c r="AE846" s="34"/>
      <c r="AF846" s="33"/>
      <c r="AG846" s="33"/>
      <c r="AH846" s="33"/>
    </row>
    <row r="847" spans="1:34" ht="158.25" thickBot="1" x14ac:dyDescent="0.25">
      <c r="A847" s="50"/>
      <c r="B847" s="50"/>
      <c r="C847" s="50"/>
      <c r="D847" s="33"/>
      <c r="E847" s="49"/>
      <c r="F847" s="48"/>
      <c r="G847" s="47"/>
      <c r="H847" s="47"/>
      <c r="I847" s="46"/>
      <c r="J847" s="44"/>
      <c r="K847" s="45"/>
      <c r="L847" s="43"/>
      <c r="M847" s="43"/>
      <c r="N847" s="44"/>
      <c r="O847" s="43"/>
      <c r="P847" s="43"/>
      <c r="Q847" s="43"/>
      <c r="R847" s="42">
        <f>O847*P847*Q847</f>
        <v>0</v>
      </c>
      <c r="S847" s="36" t="str">
        <f>IF(R847&lt;672,"LOW",IF(R847&lt;979,"MEDIUM",IF(R847&lt;1399,"HIGH",IF(R847&lt;3501,"VERY HIGH",0))))</f>
        <v>LOW</v>
      </c>
      <c r="T847" s="41" t="s">
        <v>231</v>
      </c>
      <c r="U847" s="41"/>
      <c r="V847" s="41"/>
      <c r="W847" s="41"/>
      <c r="X847" s="41"/>
      <c r="Y847" s="40">
        <f>SUM('[1]Scores-protected'!A861:D861)</f>
        <v>0</v>
      </c>
      <c r="Z847" s="39">
        <f>R847-(R847*Y847)</f>
        <v>0</v>
      </c>
      <c r="AA847" s="38" t="str">
        <f>IF(Y847&lt;10%,"None",IF(Y847&lt;50%,"Unsatisfactory",IF(Y847&lt;80%,"Requires Improvements",IF(Y847&gt;79%,"Satisfactory",0))))</f>
        <v>None</v>
      </c>
      <c r="AB847" s="37">
        <v>0.9</v>
      </c>
      <c r="AC847" s="36" t="str">
        <f>IF(Z847&lt;672,"LOW",IF(Z847&lt;979,"MEDIUM",IF(Z847&lt;1399,"HIGH",IF(Z847&lt;3501,"VERY HIGH",0))))</f>
        <v>LOW</v>
      </c>
      <c r="AD847" s="35"/>
      <c r="AE847" s="34"/>
      <c r="AF847" s="33"/>
      <c r="AG847" s="33"/>
      <c r="AH847" s="33"/>
    </row>
    <row r="848" spans="1:34" ht="158.25" thickBot="1" x14ac:dyDescent="0.25">
      <c r="A848" s="50"/>
      <c r="B848" s="50"/>
      <c r="C848" s="50"/>
      <c r="D848" s="33"/>
      <c r="E848" s="49"/>
      <c r="F848" s="48"/>
      <c r="G848" s="47"/>
      <c r="H848" s="47"/>
      <c r="I848" s="46"/>
      <c r="J848" s="44"/>
      <c r="K848" s="45"/>
      <c r="L848" s="43"/>
      <c r="M848" s="43"/>
      <c r="N848" s="44"/>
      <c r="O848" s="43"/>
      <c r="P848" s="43"/>
      <c r="Q848" s="43"/>
      <c r="R848" s="42">
        <f>O848*P848*Q848</f>
        <v>0</v>
      </c>
      <c r="S848" s="36" t="str">
        <f>IF(R848&lt;672,"LOW",IF(R848&lt;979,"MEDIUM",IF(R848&lt;1399,"HIGH",IF(R848&lt;3501,"VERY HIGH",0))))</f>
        <v>LOW</v>
      </c>
      <c r="T848" s="41" t="s">
        <v>231</v>
      </c>
      <c r="U848" s="41"/>
      <c r="V848" s="41"/>
      <c r="W848" s="41"/>
      <c r="X848" s="41"/>
      <c r="Y848" s="40">
        <f>SUM('[1]Scores-protected'!A862:D862)</f>
        <v>0</v>
      </c>
      <c r="Z848" s="39">
        <f>R848-(R848*Y848)</f>
        <v>0</v>
      </c>
      <c r="AA848" s="38" t="str">
        <f>IF(Y848&lt;10%,"None",IF(Y848&lt;50%,"Unsatisfactory",IF(Y848&lt;80%,"Requires Improvements",IF(Y848&gt;79%,"Satisfactory",0))))</f>
        <v>None</v>
      </c>
      <c r="AB848" s="37">
        <v>0.9</v>
      </c>
      <c r="AC848" s="36" t="str">
        <f>IF(Z848&lt;672,"LOW",IF(Z848&lt;979,"MEDIUM",IF(Z848&lt;1399,"HIGH",IF(Z848&lt;3501,"VERY HIGH",0))))</f>
        <v>LOW</v>
      </c>
      <c r="AD848" s="35"/>
      <c r="AE848" s="34"/>
      <c r="AF848" s="33"/>
      <c r="AG848" s="33"/>
      <c r="AH848" s="33"/>
    </row>
    <row r="849" spans="1:34" ht="158.25" thickBot="1" x14ac:dyDescent="0.25">
      <c r="A849" s="50"/>
      <c r="B849" s="50"/>
      <c r="C849" s="50"/>
      <c r="D849" s="33"/>
      <c r="E849" s="49"/>
      <c r="F849" s="48"/>
      <c r="G849" s="47"/>
      <c r="H849" s="47"/>
      <c r="I849" s="46"/>
      <c r="J849" s="44"/>
      <c r="K849" s="45"/>
      <c r="L849" s="43"/>
      <c r="M849" s="43"/>
      <c r="N849" s="44"/>
      <c r="O849" s="43"/>
      <c r="P849" s="43"/>
      <c r="Q849" s="43"/>
      <c r="R849" s="42">
        <f>O849*P849*Q849</f>
        <v>0</v>
      </c>
      <c r="S849" s="36" t="str">
        <f>IF(R849&lt;672,"LOW",IF(R849&lt;979,"MEDIUM",IF(R849&lt;1399,"HIGH",IF(R849&lt;3501,"VERY HIGH",0))))</f>
        <v>LOW</v>
      </c>
      <c r="T849" s="41" t="s">
        <v>231</v>
      </c>
      <c r="U849" s="41"/>
      <c r="V849" s="41"/>
      <c r="W849" s="41"/>
      <c r="X849" s="41"/>
      <c r="Y849" s="40">
        <f>SUM('[1]Scores-protected'!A863:D863)</f>
        <v>0</v>
      </c>
      <c r="Z849" s="39">
        <f>R849-(R849*Y849)</f>
        <v>0</v>
      </c>
      <c r="AA849" s="38" t="str">
        <f>IF(Y849&lt;10%,"None",IF(Y849&lt;50%,"Unsatisfactory",IF(Y849&lt;80%,"Requires Improvements",IF(Y849&gt;79%,"Satisfactory",0))))</f>
        <v>None</v>
      </c>
      <c r="AB849" s="37">
        <v>0.9</v>
      </c>
      <c r="AC849" s="36" t="str">
        <f>IF(Z849&lt;672,"LOW",IF(Z849&lt;979,"MEDIUM",IF(Z849&lt;1399,"HIGH",IF(Z849&lt;3501,"VERY HIGH",0))))</f>
        <v>LOW</v>
      </c>
      <c r="AD849" s="35"/>
      <c r="AE849" s="34"/>
      <c r="AF849" s="33"/>
      <c r="AG849" s="33"/>
      <c r="AH849" s="33"/>
    </row>
    <row r="850" spans="1:34" ht="158.25" thickBot="1" x14ac:dyDescent="0.25">
      <c r="A850" s="50"/>
      <c r="B850" s="50"/>
      <c r="C850" s="50"/>
      <c r="D850" s="33"/>
      <c r="E850" s="49"/>
      <c r="F850" s="48"/>
      <c r="G850" s="47"/>
      <c r="H850" s="47"/>
      <c r="I850" s="46"/>
      <c r="J850" s="44"/>
      <c r="K850" s="45"/>
      <c r="L850" s="43"/>
      <c r="M850" s="43"/>
      <c r="N850" s="44"/>
      <c r="O850" s="43"/>
      <c r="P850" s="43"/>
      <c r="Q850" s="43"/>
      <c r="R850" s="42">
        <f>O850*P850*Q850</f>
        <v>0</v>
      </c>
      <c r="S850" s="36" t="str">
        <f>IF(R850&lt;672,"LOW",IF(R850&lt;979,"MEDIUM",IF(R850&lt;1399,"HIGH",IF(R850&lt;3501,"VERY HIGH",0))))</f>
        <v>LOW</v>
      </c>
      <c r="T850" s="41" t="s">
        <v>231</v>
      </c>
      <c r="U850" s="41"/>
      <c r="V850" s="41"/>
      <c r="W850" s="41"/>
      <c r="X850" s="41"/>
      <c r="Y850" s="40">
        <f>SUM('[1]Scores-protected'!A864:D864)</f>
        <v>0</v>
      </c>
      <c r="Z850" s="39">
        <f>R850-(R850*Y850)</f>
        <v>0</v>
      </c>
      <c r="AA850" s="38" t="str">
        <f>IF(Y850&lt;10%,"None",IF(Y850&lt;50%,"Unsatisfactory",IF(Y850&lt;80%,"Requires Improvements",IF(Y850&gt;79%,"Satisfactory",0))))</f>
        <v>None</v>
      </c>
      <c r="AB850" s="37">
        <v>0.9</v>
      </c>
      <c r="AC850" s="36" t="str">
        <f>IF(Z850&lt;672,"LOW",IF(Z850&lt;979,"MEDIUM",IF(Z850&lt;1399,"HIGH",IF(Z850&lt;3501,"VERY HIGH",0))))</f>
        <v>LOW</v>
      </c>
      <c r="AD850" s="35"/>
      <c r="AE850" s="34"/>
      <c r="AF850" s="33"/>
      <c r="AG850" s="33"/>
      <c r="AH850" s="33"/>
    </row>
    <row r="851" spans="1:34" ht="158.25" thickBot="1" x14ac:dyDescent="0.25">
      <c r="A851" s="50"/>
      <c r="B851" s="50"/>
      <c r="C851" s="50"/>
      <c r="D851" s="33"/>
      <c r="E851" s="49"/>
      <c r="F851" s="48"/>
      <c r="G851" s="47"/>
      <c r="H851" s="47"/>
      <c r="I851" s="46"/>
      <c r="J851" s="44"/>
      <c r="K851" s="45"/>
      <c r="L851" s="43"/>
      <c r="M851" s="43"/>
      <c r="N851" s="44"/>
      <c r="O851" s="43"/>
      <c r="P851" s="43"/>
      <c r="Q851" s="43"/>
      <c r="R851" s="42">
        <f>O851*P851*Q851</f>
        <v>0</v>
      </c>
      <c r="S851" s="36" t="str">
        <f>IF(R851&lt;672,"LOW",IF(R851&lt;979,"MEDIUM",IF(R851&lt;1399,"HIGH",IF(R851&lt;3501,"VERY HIGH",0))))</f>
        <v>LOW</v>
      </c>
      <c r="T851" s="41" t="s">
        <v>231</v>
      </c>
      <c r="U851" s="41"/>
      <c r="V851" s="41"/>
      <c r="W851" s="41"/>
      <c r="X851" s="41"/>
      <c r="Y851" s="40">
        <f>SUM('[1]Scores-protected'!A865:D865)</f>
        <v>0</v>
      </c>
      <c r="Z851" s="39">
        <f>R851-(R851*Y851)</f>
        <v>0</v>
      </c>
      <c r="AA851" s="38" t="str">
        <f>IF(Y851&lt;10%,"None",IF(Y851&lt;50%,"Unsatisfactory",IF(Y851&lt;80%,"Requires Improvements",IF(Y851&gt;79%,"Satisfactory",0))))</f>
        <v>None</v>
      </c>
      <c r="AB851" s="37">
        <v>0.9</v>
      </c>
      <c r="AC851" s="36" t="str">
        <f>IF(Z851&lt;672,"LOW",IF(Z851&lt;979,"MEDIUM",IF(Z851&lt;1399,"HIGH",IF(Z851&lt;3501,"VERY HIGH",0))))</f>
        <v>LOW</v>
      </c>
      <c r="AD851" s="35"/>
      <c r="AE851" s="34"/>
      <c r="AF851" s="33"/>
      <c r="AG851" s="33"/>
      <c r="AH851" s="33"/>
    </row>
    <row r="852" spans="1:34" ht="158.25" thickBot="1" x14ac:dyDescent="0.25">
      <c r="A852" s="50"/>
      <c r="B852" s="50"/>
      <c r="C852" s="50"/>
      <c r="D852" s="33"/>
      <c r="E852" s="49"/>
      <c r="F852" s="48"/>
      <c r="G852" s="47"/>
      <c r="H852" s="47"/>
      <c r="I852" s="46"/>
      <c r="J852" s="44"/>
      <c r="K852" s="45"/>
      <c r="L852" s="43"/>
      <c r="M852" s="43"/>
      <c r="N852" s="44"/>
      <c r="O852" s="43"/>
      <c r="P852" s="43"/>
      <c r="Q852" s="43"/>
      <c r="R852" s="42">
        <f>O852*P852*Q852</f>
        <v>0</v>
      </c>
      <c r="S852" s="36" t="str">
        <f>IF(R852&lt;672,"LOW",IF(R852&lt;979,"MEDIUM",IF(R852&lt;1399,"HIGH",IF(R852&lt;3501,"VERY HIGH",0))))</f>
        <v>LOW</v>
      </c>
      <c r="T852" s="41" t="s">
        <v>231</v>
      </c>
      <c r="U852" s="41"/>
      <c r="V852" s="41"/>
      <c r="W852" s="41"/>
      <c r="X852" s="41"/>
      <c r="Y852" s="40">
        <f>SUM('[1]Scores-protected'!A866:D866)</f>
        <v>0</v>
      </c>
      <c r="Z852" s="39">
        <f>R852-(R852*Y852)</f>
        <v>0</v>
      </c>
      <c r="AA852" s="38" t="str">
        <f>IF(Y852&lt;10%,"None",IF(Y852&lt;50%,"Unsatisfactory",IF(Y852&lt;80%,"Requires Improvements",IF(Y852&gt;79%,"Satisfactory",0))))</f>
        <v>None</v>
      </c>
      <c r="AB852" s="37">
        <v>0.9</v>
      </c>
      <c r="AC852" s="36" t="str">
        <f>IF(Z852&lt;672,"LOW",IF(Z852&lt;979,"MEDIUM",IF(Z852&lt;1399,"HIGH",IF(Z852&lt;3501,"VERY HIGH",0))))</f>
        <v>LOW</v>
      </c>
      <c r="AD852" s="35"/>
      <c r="AE852" s="34"/>
      <c r="AF852" s="33"/>
      <c r="AG852" s="33"/>
      <c r="AH852" s="33"/>
    </row>
    <row r="853" spans="1:34" ht="158.25" thickBot="1" x14ac:dyDescent="0.25">
      <c r="A853" s="50"/>
      <c r="B853" s="50"/>
      <c r="C853" s="50"/>
      <c r="D853" s="33"/>
      <c r="E853" s="49"/>
      <c r="F853" s="48"/>
      <c r="G853" s="47"/>
      <c r="H853" s="47"/>
      <c r="I853" s="46"/>
      <c r="J853" s="44"/>
      <c r="K853" s="45"/>
      <c r="L853" s="43"/>
      <c r="M853" s="43"/>
      <c r="N853" s="44"/>
      <c r="O853" s="43"/>
      <c r="P853" s="43"/>
      <c r="Q853" s="43"/>
      <c r="R853" s="42">
        <f>O853*P853*Q853</f>
        <v>0</v>
      </c>
      <c r="S853" s="36" t="str">
        <f>IF(R853&lt;672,"LOW",IF(R853&lt;979,"MEDIUM",IF(R853&lt;1399,"HIGH",IF(R853&lt;3501,"VERY HIGH",0))))</f>
        <v>LOW</v>
      </c>
      <c r="T853" s="41" t="s">
        <v>231</v>
      </c>
      <c r="U853" s="41"/>
      <c r="V853" s="41"/>
      <c r="W853" s="41"/>
      <c r="X853" s="41"/>
      <c r="Y853" s="40">
        <f>SUM('[1]Scores-protected'!A867:D867)</f>
        <v>0</v>
      </c>
      <c r="Z853" s="39">
        <f>R853-(R853*Y853)</f>
        <v>0</v>
      </c>
      <c r="AA853" s="38" t="str">
        <f>IF(Y853&lt;10%,"None",IF(Y853&lt;50%,"Unsatisfactory",IF(Y853&lt;80%,"Requires Improvements",IF(Y853&gt;79%,"Satisfactory",0))))</f>
        <v>None</v>
      </c>
      <c r="AB853" s="37">
        <v>0.9</v>
      </c>
      <c r="AC853" s="36" t="str">
        <f>IF(Z853&lt;672,"LOW",IF(Z853&lt;979,"MEDIUM",IF(Z853&lt;1399,"HIGH",IF(Z853&lt;3501,"VERY HIGH",0))))</f>
        <v>LOW</v>
      </c>
      <c r="AD853" s="35"/>
      <c r="AE853" s="34"/>
      <c r="AF853" s="33"/>
      <c r="AG853" s="33"/>
      <c r="AH853" s="33"/>
    </row>
    <row r="854" spans="1:34" ht="158.25" thickBot="1" x14ac:dyDescent="0.25">
      <c r="A854" s="50"/>
      <c r="B854" s="50"/>
      <c r="C854" s="50"/>
      <c r="D854" s="33"/>
      <c r="E854" s="49"/>
      <c r="F854" s="48"/>
      <c r="G854" s="47"/>
      <c r="H854" s="47"/>
      <c r="I854" s="46"/>
      <c r="J854" s="44"/>
      <c r="K854" s="45"/>
      <c r="L854" s="43"/>
      <c r="M854" s="43"/>
      <c r="N854" s="44"/>
      <c r="O854" s="43"/>
      <c r="P854" s="43"/>
      <c r="Q854" s="43"/>
      <c r="R854" s="42">
        <f>O854*P854*Q854</f>
        <v>0</v>
      </c>
      <c r="S854" s="36" t="str">
        <f>IF(R854&lt;672,"LOW",IF(R854&lt;979,"MEDIUM",IF(R854&lt;1399,"HIGH",IF(R854&lt;3501,"VERY HIGH",0))))</f>
        <v>LOW</v>
      </c>
      <c r="T854" s="41" t="s">
        <v>231</v>
      </c>
      <c r="U854" s="41"/>
      <c r="V854" s="41"/>
      <c r="W854" s="41"/>
      <c r="X854" s="41"/>
      <c r="Y854" s="40">
        <f>SUM('[1]Scores-protected'!A868:D868)</f>
        <v>0</v>
      </c>
      <c r="Z854" s="39">
        <f>R854-(R854*Y854)</f>
        <v>0</v>
      </c>
      <c r="AA854" s="38" t="str">
        <f>IF(Y854&lt;10%,"None",IF(Y854&lt;50%,"Unsatisfactory",IF(Y854&lt;80%,"Requires Improvements",IF(Y854&gt;79%,"Satisfactory",0))))</f>
        <v>None</v>
      </c>
      <c r="AB854" s="37">
        <v>0.9</v>
      </c>
      <c r="AC854" s="36" t="str">
        <f>IF(Z854&lt;672,"LOW",IF(Z854&lt;979,"MEDIUM",IF(Z854&lt;1399,"HIGH",IF(Z854&lt;3501,"VERY HIGH",0))))</f>
        <v>LOW</v>
      </c>
      <c r="AD854" s="35"/>
      <c r="AE854" s="34"/>
      <c r="AF854" s="33"/>
      <c r="AG854" s="33"/>
      <c r="AH854" s="33"/>
    </row>
    <row r="855" spans="1:34" ht="158.25" thickBot="1" x14ac:dyDescent="0.25">
      <c r="A855" s="50"/>
      <c r="B855" s="50"/>
      <c r="C855" s="50"/>
      <c r="D855" s="33"/>
      <c r="E855" s="49"/>
      <c r="F855" s="48"/>
      <c r="G855" s="47"/>
      <c r="H855" s="47"/>
      <c r="I855" s="46"/>
      <c r="J855" s="44"/>
      <c r="K855" s="45"/>
      <c r="L855" s="43"/>
      <c r="M855" s="43"/>
      <c r="N855" s="44"/>
      <c r="O855" s="43"/>
      <c r="P855" s="43"/>
      <c r="Q855" s="43"/>
      <c r="R855" s="42">
        <f>O855*P855*Q855</f>
        <v>0</v>
      </c>
      <c r="S855" s="36" t="str">
        <f>IF(R855&lt;672,"LOW",IF(R855&lt;979,"MEDIUM",IF(R855&lt;1399,"HIGH",IF(R855&lt;3501,"VERY HIGH",0))))</f>
        <v>LOW</v>
      </c>
      <c r="T855" s="41" t="s">
        <v>231</v>
      </c>
      <c r="U855" s="41"/>
      <c r="V855" s="41"/>
      <c r="W855" s="41"/>
      <c r="X855" s="41"/>
      <c r="Y855" s="40">
        <f>SUM('[1]Scores-protected'!A869:D869)</f>
        <v>0</v>
      </c>
      <c r="Z855" s="39">
        <f>R855-(R855*Y855)</f>
        <v>0</v>
      </c>
      <c r="AA855" s="38" t="str">
        <f>IF(Y855&lt;10%,"None",IF(Y855&lt;50%,"Unsatisfactory",IF(Y855&lt;80%,"Requires Improvements",IF(Y855&gt;79%,"Satisfactory",0))))</f>
        <v>None</v>
      </c>
      <c r="AB855" s="37">
        <v>0.9</v>
      </c>
      <c r="AC855" s="36" t="str">
        <f>IF(Z855&lt;672,"LOW",IF(Z855&lt;979,"MEDIUM",IF(Z855&lt;1399,"HIGH",IF(Z855&lt;3501,"VERY HIGH",0))))</f>
        <v>LOW</v>
      </c>
      <c r="AD855" s="35"/>
      <c r="AE855" s="34"/>
      <c r="AF855" s="33"/>
      <c r="AG855" s="33"/>
      <c r="AH855" s="33"/>
    </row>
    <row r="856" spans="1:34" ht="158.25" thickBot="1" x14ac:dyDescent="0.25">
      <c r="A856" s="50"/>
      <c r="B856" s="50"/>
      <c r="C856" s="50"/>
      <c r="D856" s="33"/>
      <c r="E856" s="49"/>
      <c r="F856" s="48"/>
      <c r="G856" s="47"/>
      <c r="H856" s="47"/>
      <c r="I856" s="46"/>
      <c r="J856" s="44"/>
      <c r="K856" s="45"/>
      <c r="L856" s="43"/>
      <c r="M856" s="43"/>
      <c r="N856" s="44"/>
      <c r="O856" s="43"/>
      <c r="P856" s="43"/>
      <c r="Q856" s="43"/>
      <c r="R856" s="42">
        <f>O856*P856*Q856</f>
        <v>0</v>
      </c>
      <c r="S856" s="36" t="str">
        <f>IF(R856&lt;672,"LOW",IF(R856&lt;979,"MEDIUM",IF(R856&lt;1399,"HIGH",IF(R856&lt;3501,"VERY HIGH",0))))</f>
        <v>LOW</v>
      </c>
      <c r="T856" s="41" t="s">
        <v>231</v>
      </c>
      <c r="U856" s="41"/>
      <c r="V856" s="41"/>
      <c r="W856" s="41"/>
      <c r="X856" s="41"/>
      <c r="Y856" s="40">
        <f>SUM('[1]Scores-protected'!A870:D870)</f>
        <v>0</v>
      </c>
      <c r="Z856" s="39">
        <f>R856-(R856*Y856)</f>
        <v>0</v>
      </c>
      <c r="AA856" s="38" t="str">
        <f>IF(Y856&lt;10%,"None",IF(Y856&lt;50%,"Unsatisfactory",IF(Y856&lt;80%,"Requires Improvements",IF(Y856&gt;79%,"Satisfactory",0))))</f>
        <v>None</v>
      </c>
      <c r="AB856" s="37">
        <v>0.9</v>
      </c>
      <c r="AC856" s="36" t="str">
        <f>IF(Z856&lt;672,"LOW",IF(Z856&lt;979,"MEDIUM",IF(Z856&lt;1399,"HIGH",IF(Z856&lt;3501,"VERY HIGH",0))))</f>
        <v>LOW</v>
      </c>
      <c r="AD856" s="35"/>
      <c r="AE856" s="34"/>
      <c r="AF856" s="33"/>
      <c r="AG856" s="33"/>
      <c r="AH856" s="33"/>
    </row>
    <row r="857" spans="1:34" ht="158.25" thickBot="1" x14ac:dyDescent="0.25">
      <c r="A857" s="50"/>
      <c r="B857" s="50"/>
      <c r="C857" s="50"/>
      <c r="D857" s="33"/>
      <c r="E857" s="49"/>
      <c r="F857" s="48"/>
      <c r="G857" s="47"/>
      <c r="H857" s="47"/>
      <c r="I857" s="46"/>
      <c r="J857" s="44"/>
      <c r="K857" s="45"/>
      <c r="L857" s="43"/>
      <c r="M857" s="43"/>
      <c r="N857" s="44"/>
      <c r="O857" s="43"/>
      <c r="P857" s="43"/>
      <c r="Q857" s="43"/>
      <c r="R857" s="42">
        <f>O857*P857*Q857</f>
        <v>0</v>
      </c>
      <c r="S857" s="36" t="str">
        <f>IF(R857&lt;672,"LOW",IF(R857&lt;979,"MEDIUM",IF(R857&lt;1399,"HIGH",IF(R857&lt;3501,"VERY HIGH",0))))</f>
        <v>LOW</v>
      </c>
      <c r="T857" s="41" t="s">
        <v>231</v>
      </c>
      <c r="U857" s="41"/>
      <c r="V857" s="41"/>
      <c r="W857" s="41"/>
      <c r="X857" s="41"/>
      <c r="Y857" s="40">
        <f>SUM('[1]Scores-protected'!A871:D871)</f>
        <v>0</v>
      </c>
      <c r="Z857" s="39">
        <f>R857-(R857*Y857)</f>
        <v>0</v>
      </c>
      <c r="AA857" s="38" t="str">
        <f>IF(Y857&lt;10%,"None",IF(Y857&lt;50%,"Unsatisfactory",IF(Y857&lt;80%,"Requires Improvements",IF(Y857&gt;79%,"Satisfactory",0))))</f>
        <v>None</v>
      </c>
      <c r="AB857" s="37">
        <v>0.9</v>
      </c>
      <c r="AC857" s="36" t="str">
        <f>IF(Z857&lt;672,"LOW",IF(Z857&lt;979,"MEDIUM",IF(Z857&lt;1399,"HIGH",IF(Z857&lt;3501,"VERY HIGH",0))))</f>
        <v>LOW</v>
      </c>
      <c r="AD857" s="35"/>
      <c r="AE857" s="34"/>
      <c r="AF857" s="33"/>
      <c r="AG857" s="33"/>
      <c r="AH857" s="33"/>
    </row>
    <row r="858" spans="1:34" ht="158.25" thickBot="1" x14ac:dyDescent="0.25">
      <c r="A858" s="50"/>
      <c r="B858" s="50"/>
      <c r="C858" s="50"/>
      <c r="D858" s="33"/>
      <c r="E858" s="49"/>
      <c r="F858" s="48"/>
      <c r="G858" s="47"/>
      <c r="H858" s="47"/>
      <c r="I858" s="46"/>
      <c r="J858" s="44"/>
      <c r="K858" s="45"/>
      <c r="L858" s="43"/>
      <c r="M858" s="43"/>
      <c r="N858" s="44"/>
      <c r="O858" s="43"/>
      <c r="P858" s="43"/>
      <c r="Q858" s="43"/>
      <c r="R858" s="42">
        <f>O858*P858*Q858</f>
        <v>0</v>
      </c>
      <c r="S858" s="36" t="str">
        <f>IF(R858&lt;672,"LOW",IF(R858&lt;979,"MEDIUM",IF(R858&lt;1399,"HIGH",IF(R858&lt;3501,"VERY HIGH",0))))</f>
        <v>LOW</v>
      </c>
      <c r="T858" s="41" t="s">
        <v>231</v>
      </c>
      <c r="U858" s="41"/>
      <c r="V858" s="41"/>
      <c r="W858" s="41"/>
      <c r="X858" s="41"/>
      <c r="Y858" s="40">
        <f>SUM('[1]Scores-protected'!A872:D872)</f>
        <v>0</v>
      </c>
      <c r="Z858" s="39">
        <f>R858-(R858*Y858)</f>
        <v>0</v>
      </c>
      <c r="AA858" s="38" t="str">
        <f>IF(Y858&lt;10%,"None",IF(Y858&lt;50%,"Unsatisfactory",IF(Y858&lt;80%,"Requires Improvements",IF(Y858&gt;79%,"Satisfactory",0))))</f>
        <v>None</v>
      </c>
      <c r="AB858" s="37">
        <v>0.9</v>
      </c>
      <c r="AC858" s="36" t="str">
        <f>IF(Z858&lt;672,"LOW",IF(Z858&lt;979,"MEDIUM",IF(Z858&lt;1399,"HIGH",IF(Z858&lt;3501,"VERY HIGH",0))))</f>
        <v>LOW</v>
      </c>
      <c r="AD858" s="35"/>
      <c r="AE858" s="34"/>
      <c r="AF858" s="33"/>
      <c r="AG858" s="33"/>
      <c r="AH858" s="33"/>
    </row>
    <row r="859" spans="1:34" ht="158.25" thickBot="1" x14ac:dyDescent="0.25">
      <c r="A859" s="50"/>
      <c r="B859" s="50"/>
      <c r="C859" s="50"/>
      <c r="D859" s="33"/>
      <c r="E859" s="49"/>
      <c r="F859" s="48"/>
      <c r="G859" s="47"/>
      <c r="H859" s="47"/>
      <c r="I859" s="46"/>
      <c r="J859" s="44"/>
      <c r="K859" s="45"/>
      <c r="L859" s="43"/>
      <c r="M859" s="43"/>
      <c r="N859" s="44"/>
      <c r="O859" s="43"/>
      <c r="P859" s="43"/>
      <c r="Q859" s="43"/>
      <c r="R859" s="42">
        <f>O859*P859*Q859</f>
        <v>0</v>
      </c>
      <c r="S859" s="36" t="str">
        <f>IF(R859&lt;672,"LOW",IF(R859&lt;979,"MEDIUM",IF(R859&lt;1399,"HIGH",IF(R859&lt;3501,"VERY HIGH",0))))</f>
        <v>LOW</v>
      </c>
      <c r="T859" s="41" t="s">
        <v>231</v>
      </c>
      <c r="U859" s="41"/>
      <c r="V859" s="41"/>
      <c r="W859" s="41"/>
      <c r="X859" s="41"/>
      <c r="Y859" s="40">
        <f>SUM('[1]Scores-protected'!A873:D873)</f>
        <v>0</v>
      </c>
      <c r="Z859" s="39">
        <f>R859-(R859*Y859)</f>
        <v>0</v>
      </c>
      <c r="AA859" s="38" t="str">
        <f>IF(Y859&lt;10%,"None",IF(Y859&lt;50%,"Unsatisfactory",IF(Y859&lt;80%,"Requires Improvements",IF(Y859&gt;79%,"Satisfactory",0))))</f>
        <v>None</v>
      </c>
      <c r="AB859" s="37">
        <v>0.9</v>
      </c>
      <c r="AC859" s="36" t="str">
        <f>IF(Z859&lt;672,"LOW",IF(Z859&lt;979,"MEDIUM",IF(Z859&lt;1399,"HIGH",IF(Z859&lt;3501,"VERY HIGH",0))))</f>
        <v>LOW</v>
      </c>
      <c r="AD859" s="35"/>
      <c r="AE859" s="34"/>
      <c r="AF859" s="33"/>
      <c r="AG859" s="33"/>
      <c r="AH859" s="33"/>
    </row>
    <row r="860" spans="1:34" ht="158.25" thickBot="1" x14ac:dyDescent="0.25">
      <c r="A860" s="50"/>
      <c r="B860" s="50"/>
      <c r="C860" s="50"/>
      <c r="D860" s="33"/>
      <c r="E860" s="49"/>
      <c r="F860" s="48"/>
      <c r="G860" s="47"/>
      <c r="H860" s="47"/>
      <c r="I860" s="46"/>
      <c r="J860" s="44"/>
      <c r="K860" s="45"/>
      <c r="L860" s="43"/>
      <c r="M860" s="43"/>
      <c r="N860" s="44"/>
      <c r="O860" s="43"/>
      <c r="P860" s="43"/>
      <c r="Q860" s="43"/>
      <c r="R860" s="42">
        <f>O860*P860*Q860</f>
        <v>0</v>
      </c>
      <c r="S860" s="36" t="str">
        <f>IF(R860&lt;672,"LOW",IF(R860&lt;979,"MEDIUM",IF(R860&lt;1399,"HIGH",IF(R860&lt;3501,"VERY HIGH",0))))</f>
        <v>LOW</v>
      </c>
      <c r="T860" s="41" t="s">
        <v>231</v>
      </c>
      <c r="U860" s="41"/>
      <c r="V860" s="41"/>
      <c r="W860" s="41"/>
      <c r="X860" s="41"/>
      <c r="Y860" s="40">
        <f>SUM('[1]Scores-protected'!A874:D874)</f>
        <v>0</v>
      </c>
      <c r="Z860" s="39">
        <f>R860-(R860*Y860)</f>
        <v>0</v>
      </c>
      <c r="AA860" s="38" t="str">
        <f>IF(Y860&lt;10%,"None",IF(Y860&lt;50%,"Unsatisfactory",IF(Y860&lt;80%,"Requires Improvements",IF(Y860&gt;79%,"Satisfactory",0))))</f>
        <v>None</v>
      </c>
      <c r="AB860" s="37">
        <v>0.9</v>
      </c>
      <c r="AC860" s="36" t="str">
        <f>IF(Z860&lt;672,"LOW",IF(Z860&lt;979,"MEDIUM",IF(Z860&lt;1399,"HIGH",IF(Z860&lt;3501,"VERY HIGH",0))))</f>
        <v>LOW</v>
      </c>
      <c r="AD860" s="35"/>
      <c r="AE860" s="34"/>
      <c r="AF860" s="33"/>
      <c r="AG860" s="33"/>
      <c r="AH860" s="33"/>
    </row>
    <row r="861" spans="1:34" ht="158.25" thickBot="1" x14ac:dyDescent="0.25">
      <c r="A861" s="50"/>
      <c r="B861" s="50"/>
      <c r="C861" s="50"/>
      <c r="D861" s="33"/>
      <c r="E861" s="49"/>
      <c r="F861" s="48"/>
      <c r="G861" s="47"/>
      <c r="H861" s="47"/>
      <c r="I861" s="46"/>
      <c r="J861" s="44"/>
      <c r="K861" s="45"/>
      <c r="L861" s="43"/>
      <c r="M861" s="43"/>
      <c r="N861" s="44"/>
      <c r="O861" s="43"/>
      <c r="P861" s="43"/>
      <c r="Q861" s="43"/>
      <c r="R861" s="42">
        <f>O861*P861*Q861</f>
        <v>0</v>
      </c>
      <c r="S861" s="36" t="str">
        <f>IF(R861&lt;672,"LOW",IF(R861&lt;979,"MEDIUM",IF(R861&lt;1399,"HIGH",IF(R861&lt;3501,"VERY HIGH",0))))</f>
        <v>LOW</v>
      </c>
      <c r="T861" s="41" t="s">
        <v>231</v>
      </c>
      <c r="U861" s="41"/>
      <c r="V861" s="41"/>
      <c r="W861" s="41"/>
      <c r="X861" s="41"/>
      <c r="Y861" s="40">
        <f>SUM('[1]Scores-protected'!A875:D875)</f>
        <v>0</v>
      </c>
      <c r="Z861" s="39">
        <f>R861-(R861*Y861)</f>
        <v>0</v>
      </c>
      <c r="AA861" s="38" t="str">
        <f>IF(Y861&lt;10%,"None",IF(Y861&lt;50%,"Unsatisfactory",IF(Y861&lt;80%,"Requires Improvements",IF(Y861&gt;79%,"Satisfactory",0))))</f>
        <v>None</v>
      </c>
      <c r="AB861" s="37">
        <v>0.9</v>
      </c>
      <c r="AC861" s="36" t="str">
        <f>IF(Z861&lt;672,"LOW",IF(Z861&lt;979,"MEDIUM",IF(Z861&lt;1399,"HIGH",IF(Z861&lt;3501,"VERY HIGH",0))))</f>
        <v>LOW</v>
      </c>
      <c r="AD861" s="35"/>
      <c r="AE861" s="34"/>
      <c r="AF861" s="33"/>
      <c r="AG861" s="33"/>
      <c r="AH861" s="33"/>
    </row>
    <row r="862" spans="1:34" ht="158.25" thickBot="1" x14ac:dyDescent="0.25">
      <c r="A862" s="50"/>
      <c r="B862" s="50"/>
      <c r="C862" s="50"/>
      <c r="D862" s="33"/>
      <c r="E862" s="49"/>
      <c r="F862" s="48"/>
      <c r="G862" s="47"/>
      <c r="H862" s="47"/>
      <c r="I862" s="46"/>
      <c r="J862" s="44"/>
      <c r="K862" s="45"/>
      <c r="L862" s="43"/>
      <c r="M862" s="43"/>
      <c r="N862" s="44"/>
      <c r="O862" s="43"/>
      <c r="P862" s="43"/>
      <c r="Q862" s="43"/>
      <c r="R862" s="42">
        <f>O862*P862*Q862</f>
        <v>0</v>
      </c>
      <c r="S862" s="36" t="str">
        <f>IF(R862&lt;672,"LOW",IF(R862&lt;979,"MEDIUM",IF(R862&lt;1399,"HIGH",IF(R862&lt;3501,"VERY HIGH",0))))</f>
        <v>LOW</v>
      </c>
      <c r="T862" s="41" t="s">
        <v>231</v>
      </c>
      <c r="U862" s="41"/>
      <c r="V862" s="41"/>
      <c r="W862" s="41"/>
      <c r="X862" s="41"/>
      <c r="Y862" s="40">
        <f>SUM('[1]Scores-protected'!A876:D876)</f>
        <v>0</v>
      </c>
      <c r="Z862" s="39">
        <f>R862-(R862*Y862)</f>
        <v>0</v>
      </c>
      <c r="AA862" s="38" t="str">
        <f>IF(Y862&lt;10%,"None",IF(Y862&lt;50%,"Unsatisfactory",IF(Y862&lt;80%,"Requires Improvements",IF(Y862&gt;79%,"Satisfactory",0))))</f>
        <v>None</v>
      </c>
      <c r="AB862" s="37">
        <v>0.9</v>
      </c>
      <c r="AC862" s="36" t="str">
        <f>IF(Z862&lt;672,"LOW",IF(Z862&lt;979,"MEDIUM",IF(Z862&lt;1399,"HIGH",IF(Z862&lt;3501,"VERY HIGH",0))))</f>
        <v>LOW</v>
      </c>
      <c r="AD862" s="35"/>
      <c r="AE862" s="34"/>
      <c r="AF862" s="33"/>
      <c r="AG862" s="33"/>
      <c r="AH862" s="33"/>
    </row>
    <row r="863" spans="1:34" ht="158.25" thickBot="1" x14ac:dyDescent="0.25">
      <c r="A863" s="50"/>
      <c r="B863" s="50"/>
      <c r="C863" s="50"/>
      <c r="D863" s="33"/>
      <c r="E863" s="49"/>
      <c r="F863" s="48"/>
      <c r="G863" s="47"/>
      <c r="H863" s="47"/>
      <c r="I863" s="46"/>
      <c r="J863" s="44"/>
      <c r="K863" s="45"/>
      <c r="L863" s="43"/>
      <c r="M863" s="43"/>
      <c r="N863" s="44"/>
      <c r="O863" s="43"/>
      <c r="P863" s="43"/>
      <c r="Q863" s="43"/>
      <c r="R863" s="42">
        <f>O863*P863*Q863</f>
        <v>0</v>
      </c>
      <c r="S863" s="36" t="str">
        <f>IF(R863&lt;672,"LOW",IF(R863&lt;979,"MEDIUM",IF(R863&lt;1399,"HIGH",IF(R863&lt;3501,"VERY HIGH",0))))</f>
        <v>LOW</v>
      </c>
      <c r="T863" s="41" t="s">
        <v>231</v>
      </c>
      <c r="U863" s="41"/>
      <c r="V863" s="41"/>
      <c r="W863" s="41"/>
      <c r="X863" s="41"/>
      <c r="Y863" s="40">
        <f>SUM('[1]Scores-protected'!A877:D877)</f>
        <v>0</v>
      </c>
      <c r="Z863" s="39">
        <f>R863-(R863*Y863)</f>
        <v>0</v>
      </c>
      <c r="AA863" s="38" t="str">
        <f>IF(Y863&lt;10%,"None",IF(Y863&lt;50%,"Unsatisfactory",IF(Y863&lt;80%,"Requires Improvements",IF(Y863&gt;79%,"Satisfactory",0))))</f>
        <v>None</v>
      </c>
      <c r="AB863" s="37">
        <v>0.9</v>
      </c>
      <c r="AC863" s="36" t="str">
        <f>IF(Z863&lt;672,"LOW",IF(Z863&lt;979,"MEDIUM",IF(Z863&lt;1399,"HIGH",IF(Z863&lt;3501,"VERY HIGH",0))))</f>
        <v>LOW</v>
      </c>
      <c r="AD863" s="35"/>
      <c r="AE863" s="34"/>
      <c r="AF863" s="33"/>
      <c r="AG863" s="33"/>
      <c r="AH863" s="33"/>
    </row>
    <row r="864" spans="1:34" ht="158.25" thickBot="1" x14ac:dyDescent="0.25">
      <c r="A864" s="50"/>
      <c r="B864" s="50"/>
      <c r="C864" s="50"/>
      <c r="D864" s="33"/>
      <c r="E864" s="49"/>
      <c r="F864" s="48"/>
      <c r="G864" s="47"/>
      <c r="H864" s="47"/>
      <c r="I864" s="46"/>
      <c r="J864" s="44"/>
      <c r="K864" s="45"/>
      <c r="L864" s="43"/>
      <c r="M864" s="43"/>
      <c r="N864" s="44"/>
      <c r="O864" s="43"/>
      <c r="P864" s="43"/>
      <c r="Q864" s="43"/>
      <c r="R864" s="42">
        <f>O864*P864*Q864</f>
        <v>0</v>
      </c>
      <c r="S864" s="36" t="str">
        <f>IF(R864&lt;672,"LOW",IF(R864&lt;979,"MEDIUM",IF(R864&lt;1399,"HIGH",IF(R864&lt;3501,"VERY HIGH",0))))</f>
        <v>LOW</v>
      </c>
      <c r="T864" s="41" t="s">
        <v>231</v>
      </c>
      <c r="U864" s="41"/>
      <c r="V864" s="41"/>
      <c r="W864" s="41"/>
      <c r="X864" s="41"/>
      <c r="Y864" s="40">
        <f>SUM('[1]Scores-protected'!A878:D878)</f>
        <v>0</v>
      </c>
      <c r="Z864" s="39">
        <f>R864-(R864*Y864)</f>
        <v>0</v>
      </c>
      <c r="AA864" s="38" t="str">
        <f>IF(Y864&lt;10%,"None",IF(Y864&lt;50%,"Unsatisfactory",IF(Y864&lt;80%,"Requires Improvements",IF(Y864&gt;79%,"Satisfactory",0))))</f>
        <v>None</v>
      </c>
      <c r="AB864" s="37">
        <v>0.9</v>
      </c>
      <c r="AC864" s="36" t="str">
        <f>IF(Z864&lt;672,"LOW",IF(Z864&lt;979,"MEDIUM",IF(Z864&lt;1399,"HIGH",IF(Z864&lt;3501,"VERY HIGH",0))))</f>
        <v>LOW</v>
      </c>
      <c r="AD864" s="35"/>
      <c r="AE864" s="34"/>
      <c r="AF864" s="33"/>
      <c r="AG864" s="33"/>
      <c r="AH864" s="33"/>
    </row>
    <row r="865" spans="1:34" ht="158.25" thickBot="1" x14ac:dyDescent="0.25">
      <c r="A865" s="50"/>
      <c r="B865" s="50"/>
      <c r="C865" s="50"/>
      <c r="D865" s="33"/>
      <c r="E865" s="49"/>
      <c r="F865" s="48"/>
      <c r="G865" s="47"/>
      <c r="H865" s="47"/>
      <c r="I865" s="46"/>
      <c r="J865" s="44"/>
      <c r="K865" s="45"/>
      <c r="L865" s="43"/>
      <c r="M865" s="43"/>
      <c r="N865" s="44"/>
      <c r="O865" s="43"/>
      <c r="P865" s="43"/>
      <c r="Q865" s="43"/>
      <c r="R865" s="42">
        <f>O865*P865*Q865</f>
        <v>0</v>
      </c>
      <c r="S865" s="36" t="str">
        <f>IF(R865&lt;672,"LOW",IF(R865&lt;979,"MEDIUM",IF(R865&lt;1399,"HIGH",IF(R865&lt;3501,"VERY HIGH",0))))</f>
        <v>LOW</v>
      </c>
      <c r="T865" s="41" t="s">
        <v>231</v>
      </c>
      <c r="U865" s="41"/>
      <c r="V865" s="41"/>
      <c r="W865" s="41"/>
      <c r="X865" s="41"/>
      <c r="Y865" s="40">
        <f>SUM('[1]Scores-protected'!A879:D879)</f>
        <v>0</v>
      </c>
      <c r="Z865" s="39">
        <f>R865-(R865*Y865)</f>
        <v>0</v>
      </c>
      <c r="AA865" s="38" t="str">
        <f>IF(Y865&lt;10%,"None",IF(Y865&lt;50%,"Unsatisfactory",IF(Y865&lt;80%,"Requires Improvements",IF(Y865&gt;79%,"Satisfactory",0))))</f>
        <v>None</v>
      </c>
      <c r="AB865" s="37">
        <v>0.9</v>
      </c>
      <c r="AC865" s="36" t="str">
        <f>IF(Z865&lt;672,"LOW",IF(Z865&lt;979,"MEDIUM",IF(Z865&lt;1399,"HIGH",IF(Z865&lt;3501,"VERY HIGH",0))))</f>
        <v>LOW</v>
      </c>
      <c r="AD865" s="35"/>
      <c r="AE865" s="34"/>
      <c r="AF865" s="33"/>
      <c r="AG865" s="33"/>
      <c r="AH865" s="33"/>
    </row>
    <row r="866" spans="1:34" ht="158.25" thickBot="1" x14ac:dyDescent="0.25">
      <c r="A866" s="50"/>
      <c r="B866" s="50"/>
      <c r="C866" s="50"/>
      <c r="D866" s="33"/>
      <c r="E866" s="49"/>
      <c r="F866" s="48"/>
      <c r="G866" s="47"/>
      <c r="H866" s="47"/>
      <c r="I866" s="46"/>
      <c r="J866" s="44"/>
      <c r="K866" s="45"/>
      <c r="L866" s="43"/>
      <c r="M866" s="43"/>
      <c r="N866" s="44"/>
      <c r="O866" s="43"/>
      <c r="P866" s="43"/>
      <c r="Q866" s="43"/>
      <c r="R866" s="42">
        <f>O866*P866*Q866</f>
        <v>0</v>
      </c>
      <c r="S866" s="36" t="str">
        <f>IF(R866&lt;672,"LOW",IF(R866&lt;979,"MEDIUM",IF(R866&lt;1399,"HIGH",IF(R866&lt;3501,"VERY HIGH",0))))</f>
        <v>LOW</v>
      </c>
      <c r="T866" s="41" t="s">
        <v>231</v>
      </c>
      <c r="U866" s="41"/>
      <c r="V866" s="41"/>
      <c r="W866" s="41"/>
      <c r="X866" s="41"/>
      <c r="Y866" s="40">
        <f>SUM('[1]Scores-protected'!A880:D880)</f>
        <v>0</v>
      </c>
      <c r="Z866" s="39">
        <f>R866-(R866*Y866)</f>
        <v>0</v>
      </c>
      <c r="AA866" s="38" t="str">
        <f>IF(Y866&lt;10%,"None",IF(Y866&lt;50%,"Unsatisfactory",IF(Y866&lt;80%,"Requires Improvements",IF(Y866&gt;79%,"Satisfactory",0))))</f>
        <v>None</v>
      </c>
      <c r="AB866" s="37">
        <v>0.9</v>
      </c>
      <c r="AC866" s="36" t="str">
        <f>IF(Z866&lt;672,"LOW",IF(Z866&lt;979,"MEDIUM",IF(Z866&lt;1399,"HIGH",IF(Z866&lt;3501,"VERY HIGH",0))))</f>
        <v>LOW</v>
      </c>
      <c r="AD866" s="35"/>
      <c r="AE866" s="34"/>
      <c r="AF866" s="33"/>
      <c r="AG866" s="33"/>
      <c r="AH866" s="33"/>
    </row>
    <row r="867" spans="1:34" ht="158.25" thickBot="1" x14ac:dyDescent="0.25">
      <c r="A867" s="50"/>
      <c r="B867" s="50"/>
      <c r="C867" s="50"/>
      <c r="D867" s="33"/>
      <c r="E867" s="49"/>
      <c r="F867" s="48"/>
      <c r="G867" s="47"/>
      <c r="H867" s="47"/>
      <c r="I867" s="46"/>
      <c r="J867" s="44"/>
      <c r="K867" s="45"/>
      <c r="L867" s="43"/>
      <c r="M867" s="43"/>
      <c r="N867" s="44"/>
      <c r="O867" s="43"/>
      <c r="P867" s="43"/>
      <c r="Q867" s="43"/>
      <c r="R867" s="42">
        <f>O867*P867*Q867</f>
        <v>0</v>
      </c>
      <c r="S867" s="36" t="str">
        <f>IF(R867&lt;672,"LOW",IF(R867&lt;979,"MEDIUM",IF(R867&lt;1399,"HIGH",IF(R867&lt;3501,"VERY HIGH",0))))</f>
        <v>LOW</v>
      </c>
      <c r="T867" s="41" t="s">
        <v>231</v>
      </c>
      <c r="U867" s="41"/>
      <c r="V867" s="41"/>
      <c r="W867" s="41"/>
      <c r="X867" s="41"/>
      <c r="Y867" s="40">
        <f>SUM('[1]Scores-protected'!A881:D881)</f>
        <v>0</v>
      </c>
      <c r="Z867" s="39">
        <f>R867-(R867*Y867)</f>
        <v>0</v>
      </c>
      <c r="AA867" s="38" t="str">
        <f>IF(Y867&lt;10%,"None",IF(Y867&lt;50%,"Unsatisfactory",IF(Y867&lt;80%,"Requires Improvements",IF(Y867&gt;79%,"Satisfactory",0))))</f>
        <v>None</v>
      </c>
      <c r="AB867" s="37">
        <v>0.9</v>
      </c>
      <c r="AC867" s="36" t="str">
        <f>IF(Z867&lt;672,"LOW",IF(Z867&lt;979,"MEDIUM",IF(Z867&lt;1399,"HIGH",IF(Z867&lt;3501,"VERY HIGH",0))))</f>
        <v>LOW</v>
      </c>
      <c r="AD867" s="35"/>
      <c r="AE867" s="34"/>
      <c r="AF867" s="33"/>
      <c r="AG867" s="33"/>
      <c r="AH867" s="33"/>
    </row>
    <row r="868" spans="1:34" ht="158.25" thickBot="1" x14ac:dyDescent="0.25">
      <c r="A868" s="50"/>
      <c r="B868" s="50"/>
      <c r="C868" s="50"/>
      <c r="D868" s="33"/>
      <c r="E868" s="49"/>
      <c r="F868" s="48"/>
      <c r="G868" s="47"/>
      <c r="H868" s="47"/>
      <c r="I868" s="46"/>
      <c r="J868" s="44"/>
      <c r="K868" s="45"/>
      <c r="L868" s="43"/>
      <c r="M868" s="43"/>
      <c r="N868" s="44"/>
      <c r="O868" s="43"/>
      <c r="P868" s="43"/>
      <c r="Q868" s="43"/>
      <c r="R868" s="42">
        <f>O868*P868*Q868</f>
        <v>0</v>
      </c>
      <c r="S868" s="36" t="str">
        <f>IF(R868&lt;672,"LOW",IF(R868&lt;979,"MEDIUM",IF(R868&lt;1399,"HIGH",IF(R868&lt;3501,"VERY HIGH",0))))</f>
        <v>LOW</v>
      </c>
      <c r="T868" s="41" t="s">
        <v>231</v>
      </c>
      <c r="U868" s="41"/>
      <c r="V868" s="41"/>
      <c r="W868" s="41"/>
      <c r="X868" s="41"/>
      <c r="Y868" s="40">
        <f>SUM('[1]Scores-protected'!A882:D882)</f>
        <v>0</v>
      </c>
      <c r="Z868" s="39">
        <f>R868-(R868*Y868)</f>
        <v>0</v>
      </c>
      <c r="AA868" s="38" t="str">
        <f>IF(Y868&lt;10%,"None",IF(Y868&lt;50%,"Unsatisfactory",IF(Y868&lt;80%,"Requires Improvements",IF(Y868&gt;79%,"Satisfactory",0))))</f>
        <v>None</v>
      </c>
      <c r="AB868" s="37">
        <v>0.9</v>
      </c>
      <c r="AC868" s="36" t="str">
        <f>IF(Z868&lt;672,"LOW",IF(Z868&lt;979,"MEDIUM",IF(Z868&lt;1399,"HIGH",IF(Z868&lt;3501,"VERY HIGH",0))))</f>
        <v>LOW</v>
      </c>
      <c r="AD868" s="35"/>
      <c r="AE868" s="34"/>
      <c r="AF868" s="33"/>
      <c r="AG868" s="33"/>
      <c r="AH868" s="33"/>
    </row>
    <row r="869" spans="1:34" ht="158.25" thickBot="1" x14ac:dyDescent="0.25">
      <c r="A869" s="50"/>
      <c r="B869" s="50"/>
      <c r="C869" s="50"/>
      <c r="D869" s="33"/>
      <c r="E869" s="49"/>
      <c r="F869" s="48"/>
      <c r="G869" s="47"/>
      <c r="H869" s="47"/>
      <c r="I869" s="46"/>
      <c r="J869" s="44"/>
      <c r="K869" s="45"/>
      <c r="L869" s="43"/>
      <c r="M869" s="43"/>
      <c r="N869" s="44"/>
      <c r="O869" s="43"/>
      <c r="P869" s="43"/>
      <c r="Q869" s="43"/>
      <c r="R869" s="42">
        <f>O869*P869*Q869</f>
        <v>0</v>
      </c>
      <c r="S869" s="36" t="str">
        <f>IF(R869&lt;672,"LOW",IF(R869&lt;979,"MEDIUM",IF(R869&lt;1399,"HIGH",IF(R869&lt;3501,"VERY HIGH",0))))</f>
        <v>LOW</v>
      </c>
      <c r="T869" s="41" t="s">
        <v>231</v>
      </c>
      <c r="U869" s="41"/>
      <c r="V869" s="41"/>
      <c r="W869" s="41"/>
      <c r="X869" s="41"/>
      <c r="Y869" s="40">
        <f>SUM('[1]Scores-protected'!A883:D883)</f>
        <v>0</v>
      </c>
      <c r="Z869" s="39">
        <f>R869-(R869*Y869)</f>
        <v>0</v>
      </c>
      <c r="AA869" s="38" t="str">
        <f>IF(Y869&lt;10%,"None",IF(Y869&lt;50%,"Unsatisfactory",IF(Y869&lt;80%,"Requires Improvements",IF(Y869&gt;79%,"Satisfactory",0))))</f>
        <v>None</v>
      </c>
      <c r="AB869" s="37">
        <v>0.9</v>
      </c>
      <c r="AC869" s="36" t="str">
        <f>IF(Z869&lt;672,"LOW",IF(Z869&lt;979,"MEDIUM",IF(Z869&lt;1399,"HIGH",IF(Z869&lt;3501,"VERY HIGH",0))))</f>
        <v>LOW</v>
      </c>
      <c r="AD869" s="35"/>
      <c r="AE869" s="34"/>
      <c r="AF869" s="33"/>
      <c r="AG869" s="33"/>
      <c r="AH869" s="33"/>
    </row>
    <row r="870" spans="1:34" ht="158.25" thickBot="1" x14ac:dyDescent="0.25">
      <c r="A870" s="50"/>
      <c r="B870" s="50"/>
      <c r="C870" s="50"/>
      <c r="D870" s="33"/>
      <c r="E870" s="49"/>
      <c r="F870" s="48"/>
      <c r="G870" s="47"/>
      <c r="H870" s="47"/>
      <c r="I870" s="46"/>
      <c r="J870" s="44"/>
      <c r="K870" s="45"/>
      <c r="L870" s="43"/>
      <c r="M870" s="43"/>
      <c r="N870" s="44"/>
      <c r="O870" s="43"/>
      <c r="P870" s="43"/>
      <c r="Q870" s="43"/>
      <c r="R870" s="42">
        <f>O870*P870*Q870</f>
        <v>0</v>
      </c>
      <c r="S870" s="36" t="str">
        <f>IF(R870&lt;672,"LOW",IF(R870&lt;979,"MEDIUM",IF(R870&lt;1399,"HIGH",IF(R870&lt;3501,"VERY HIGH",0))))</f>
        <v>LOW</v>
      </c>
      <c r="T870" s="41" t="s">
        <v>231</v>
      </c>
      <c r="U870" s="41"/>
      <c r="V870" s="41"/>
      <c r="W870" s="41"/>
      <c r="X870" s="41"/>
      <c r="Y870" s="40">
        <f>SUM('[1]Scores-protected'!A884:D884)</f>
        <v>0</v>
      </c>
      <c r="Z870" s="39">
        <f>R870-(R870*Y870)</f>
        <v>0</v>
      </c>
      <c r="AA870" s="38" t="str">
        <f>IF(Y870&lt;10%,"None",IF(Y870&lt;50%,"Unsatisfactory",IF(Y870&lt;80%,"Requires Improvements",IF(Y870&gt;79%,"Satisfactory",0))))</f>
        <v>None</v>
      </c>
      <c r="AB870" s="37">
        <v>0.9</v>
      </c>
      <c r="AC870" s="36" t="str">
        <f>IF(Z870&lt;672,"LOW",IF(Z870&lt;979,"MEDIUM",IF(Z870&lt;1399,"HIGH",IF(Z870&lt;3501,"VERY HIGH",0))))</f>
        <v>LOW</v>
      </c>
      <c r="AD870" s="35"/>
      <c r="AE870" s="34"/>
      <c r="AF870" s="33"/>
      <c r="AG870" s="33"/>
      <c r="AH870" s="33"/>
    </row>
    <row r="871" spans="1:34" ht="158.25" thickBot="1" x14ac:dyDescent="0.25">
      <c r="A871" s="50"/>
      <c r="B871" s="50"/>
      <c r="C871" s="50"/>
      <c r="D871" s="33"/>
      <c r="E871" s="49"/>
      <c r="F871" s="48"/>
      <c r="G871" s="47"/>
      <c r="H871" s="47"/>
      <c r="I871" s="46"/>
      <c r="J871" s="44"/>
      <c r="K871" s="45"/>
      <c r="L871" s="43"/>
      <c r="M871" s="43"/>
      <c r="N871" s="44"/>
      <c r="O871" s="43"/>
      <c r="P871" s="43"/>
      <c r="Q871" s="43"/>
      <c r="R871" s="42">
        <f>O871*P871*Q871</f>
        <v>0</v>
      </c>
      <c r="S871" s="36" t="str">
        <f>IF(R871&lt;672,"LOW",IF(R871&lt;979,"MEDIUM",IF(R871&lt;1399,"HIGH",IF(R871&lt;3501,"VERY HIGH",0))))</f>
        <v>LOW</v>
      </c>
      <c r="T871" s="41" t="s">
        <v>231</v>
      </c>
      <c r="U871" s="41"/>
      <c r="V871" s="41"/>
      <c r="W871" s="41"/>
      <c r="X871" s="41"/>
      <c r="Y871" s="40">
        <f>SUM('[1]Scores-protected'!A885:D885)</f>
        <v>0</v>
      </c>
      <c r="Z871" s="39">
        <f>R871-(R871*Y871)</f>
        <v>0</v>
      </c>
      <c r="AA871" s="38" t="str">
        <f>IF(Y871&lt;10%,"None",IF(Y871&lt;50%,"Unsatisfactory",IF(Y871&lt;80%,"Requires Improvements",IF(Y871&gt;79%,"Satisfactory",0))))</f>
        <v>None</v>
      </c>
      <c r="AB871" s="37">
        <v>0.9</v>
      </c>
      <c r="AC871" s="36" t="str">
        <f>IF(Z871&lt;672,"LOW",IF(Z871&lt;979,"MEDIUM",IF(Z871&lt;1399,"HIGH",IF(Z871&lt;3501,"VERY HIGH",0))))</f>
        <v>LOW</v>
      </c>
      <c r="AD871" s="35"/>
      <c r="AE871" s="34"/>
      <c r="AF871" s="33"/>
      <c r="AG871" s="33"/>
      <c r="AH871" s="33"/>
    </row>
    <row r="872" spans="1:34" ht="158.25" thickBot="1" x14ac:dyDescent="0.25">
      <c r="A872" s="50"/>
      <c r="B872" s="50"/>
      <c r="C872" s="50"/>
      <c r="D872" s="33"/>
      <c r="E872" s="49"/>
      <c r="F872" s="48"/>
      <c r="G872" s="47"/>
      <c r="H872" s="47"/>
      <c r="I872" s="46"/>
      <c r="J872" s="44"/>
      <c r="K872" s="45"/>
      <c r="L872" s="43"/>
      <c r="M872" s="43"/>
      <c r="N872" s="44"/>
      <c r="O872" s="43"/>
      <c r="P872" s="43"/>
      <c r="Q872" s="43"/>
      <c r="R872" s="42">
        <f>O872*P872*Q872</f>
        <v>0</v>
      </c>
      <c r="S872" s="36" t="str">
        <f>IF(R872&lt;672,"LOW",IF(R872&lt;979,"MEDIUM",IF(R872&lt;1399,"HIGH",IF(R872&lt;3501,"VERY HIGH",0))))</f>
        <v>LOW</v>
      </c>
      <c r="T872" s="41" t="s">
        <v>231</v>
      </c>
      <c r="U872" s="41"/>
      <c r="V872" s="41"/>
      <c r="W872" s="41"/>
      <c r="X872" s="41"/>
      <c r="Y872" s="40">
        <f>SUM('[1]Scores-protected'!A886:D886)</f>
        <v>0</v>
      </c>
      <c r="Z872" s="39">
        <f>R872-(R872*Y872)</f>
        <v>0</v>
      </c>
      <c r="AA872" s="38" t="str">
        <f>IF(Y872&lt;10%,"None",IF(Y872&lt;50%,"Unsatisfactory",IF(Y872&lt;80%,"Requires Improvements",IF(Y872&gt;79%,"Satisfactory",0))))</f>
        <v>None</v>
      </c>
      <c r="AB872" s="37">
        <v>0.9</v>
      </c>
      <c r="AC872" s="36" t="str">
        <f>IF(Z872&lt;672,"LOW",IF(Z872&lt;979,"MEDIUM",IF(Z872&lt;1399,"HIGH",IF(Z872&lt;3501,"VERY HIGH",0))))</f>
        <v>LOW</v>
      </c>
      <c r="AD872" s="35"/>
      <c r="AE872" s="34"/>
      <c r="AF872" s="33"/>
      <c r="AG872" s="33"/>
      <c r="AH872" s="33"/>
    </row>
    <row r="873" spans="1:34" ht="158.25" thickBot="1" x14ac:dyDescent="0.25">
      <c r="A873" s="50"/>
      <c r="B873" s="50"/>
      <c r="C873" s="50"/>
      <c r="D873" s="33"/>
      <c r="E873" s="49"/>
      <c r="F873" s="48"/>
      <c r="G873" s="47"/>
      <c r="H873" s="47"/>
      <c r="I873" s="46"/>
      <c r="J873" s="44"/>
      <c r="K873" s="45"/>
      <c r="L873" s="43"/>
      <c r="M873" s="43"/>
      <c r="N873" s="44"/>
      <c r="O873" s="43"/>
      <c r="P873" s="43"/>
      <c r="Q873" s="43"/>
      <c r="R873" s="42">
        <f>O873*P873*Q873</f>
        <v>0</v>
      </c>
      <c r="S873" s="36" t="str">
        <f>IF(R873&lt;672,"LOW",IF(R873&lt;979,"MEDIUM",IF(R873&lt;1399,"HIGH",IF(R873&lt;3501,"VERY HIGH",0))))</f>
        <v>LOW</v>
      </c>
      <c r="T873" s="41" t="s">
        <v>231</v>
      </c>
      <c r="U873" s="41"/>
      <c r="V873" s="41"/>
      <c r="W873" s="41"/>
      <c r="X873" s="41"/>
      <c r="Y873" s="40">
        <f>SUM('[1]Scores-protected'!A887:D887)</f>
        <v>0</v>
      </c>
      <c r="Z873" s="39">
        <f>R873-(R873*Y873)</f>
        <v>0</v>
      </c>
      <c r="AA873" s="38" t="str">
        <f>IF(Y873&lt;10%,"None",IF(Y873&lt;50%,"Unsatisfactory",IF(Y873&lt;80%,"Requires Improvements",IF(Y873&gt;79%,"Satisfactory",0))))</f>
        <v>None</v>
      </c>
      <c r="AB873" s="37">
        <v>0.9</v>
      </c>
      <c r="AC873" s="36" t="str">
        <f>IF(Z873&lt;672,"LOW",IF(Z873&lt;979,"MEDIUM",IF(Z873&lt;1399,"HIGH",IF(Z873&lt;3501,"VERY HIGH",0))))</f>
        <v>LOW</v>
      </c>
      <c r="AD873" s="35"/>
      <c r="AE873" s="34"/>
      <c r="AF873" s="33"/>
      <c r="AG873" s="33"/>
      <c r="AH873" s="33"/>
    </row>
    <row r="874" spans="1:34" ht="158.25" thickBot="1" x14ac:dyDescent="0.25">
      <c r="A874" s="50"/>
      <c r="B874" s="50"/>
      <c r="C874" s="50"/>
      <c r="D874" s="33"/>
      <c r="E874" s="49"/>
      <c r="F874" s="48"/>
      <c r="G874" s="47"/>
      <c r="H874" s="47"/>
      <c r="I874" s="46"/>
      <c r="J874" s="44"/>
      <c r="K874" s="45"/>
      <c r="L874" s="43"/>
      <c r="M874" s="43"/>
      <c r="N874" s="44"/>
      <c r="O874" s="43"/>
      <c r="P874" s="43"/>
      <c r="Q874" s="43"/>
      <c r="R874" s="42">
        <f>O874*P874*Q874</f>
        <v>0</v>
      </c>
      <c r="S874" s="36" t="str">
        <f>IF(R874&lt;672,"LOW",IF(R874&lt;979,"MEDIUM",IF(R874&lt;1399,"HIGH",IF(R874&lt;3501,"VERY HIGH",0))))</f>
        <v>LOW</v>
      </c>
      <c r="T874" s="41" t="s">
        <v>231</v>
      </c>
      <c r="U874" s="41"/>
      <c r="V874" s="41"/>
      <c r="W874" s="41"/>
      <c r="X874" s="41"/>
      <c r="Y874" s="40">
        <f>SUM('[1]Scores-protected'!A888:D888)</f>
        <v>0</v>
      </c>
      <c r="Z874" s="39">
        <f>R874-(R874*Y874)</f>
        <v>0</v>
      </c>
      <c r="AA874" s="38" t="str">
        <f>IF(Y874&lt;10%,"None",IF(Y874&lt;50%,"Unsatisfactory",IF(Y874&lt;80%,"Requires Improvements",IF(Y874&gt;79%,"Satisfactory",0))))</f>
        <v>None</v>
      </c>
      <c r="AB874" s="37">
        <v>0.9</v>
      </c>
      <c r="AC874" s="36" t="str">
        <f>IF(Z874&lt;672,"LOW",IF(Z874&lt;979,"MEDIUM",IF(Z874&lt;1399,"HIGH",IF(Z874&lt;3501,"VERY HIGH",0))))</f>
        <v>LOW</v>
      </c>
      <c r="AD874" s="35"/>
      <c r="AE874" s="34"/>
      <c r="AF874" s="33"/>
      <c r="AG874" s="33"/>
      <c r="AH874" s="33"/>
    </row>
    <row r="875" spans="1:34" ht="158.25" thickBot="1" x14ac:dyDescent="0.25">
      <c r="A875" s="50"/>
      <c r="B875" s="50"/>
      <c r="C875" s="50"/>
      <c r="D875" s="33"/>
      <c r="E875" s="49"/>
      <c r="F875" s="48"/>
      <c r="G875" s="47"/>
      <c r="H875" s="47"/>
      <c r="I875" s="46"/>
      <c r="J875" s="44"/>
      <c r="K875" s="45"/>
      <c r="L875" s="43"/>
      <c r="M875" s="43"/>
      <c r="N875" s="44"/>
      <c r="O875" s="43"/>
      <c r="P875" s="43"/>
      <c r="Q875" s="43"/>
      <c r="R875" s="42">
        <f>O875*P875*Q875</f>
        <v>0</v>
      </c>
      <c r="S875" s="36" t="str">
        <f>IF(R875&lt;672,"LOW",IF(R875&lt;979,"MEDIUM",IF(R875&lt;1399,"HIGH",IF(R875&lt;3501,"VERY HIGH",0))))</f>
        <v>LOW</v>
      </c>
      <c r="T875" s="41" t="s">
        <v>231</v>
      </c>
      <c r="U875" s="41"/>
      <c r="V875" s="41"/>
      <c r="W875" s="41"/>
      <c r="X875" s="41"/>
      <c r="Y875" s="40">
        <f>SUM('[1]Scores-protected'!A889:D889)</f>
        <v>0</v>
      </c>
      <c r="Z875" s="39">
        <f>R875-(R875*Y875)</f>
        <v>0</v>
      </c>
      <c r="AA875" s="38" t="str">
        <f>IF(Y875&lt;10%,"None",IF(Y875&lt;50%,"Unsatisfactory",IF(Y875&lt;80%,"Requires Improvements",IF(Y875&gt;79%,"Satisfactory",0))))</f>
        <v>None</v>
      </c>
      <c r="AB875" s="37">
        <v>0.9</v>
      </c>
      <c r="AC875" s="36" t="str">
        <f>IF(Z875&lt;672,"LOW",IF(Z875&lt;979,"MEDIUM",IF(Z875&lt;1399,"HIGH",IF(Z875&lt;3501,"VERY HIGH",0))))</f>
        <v>LOW</v>
      </c>
      <c r="AD875" s="35"/>
      <c r="AE875" s="34"/>
      <c r="AF875" s="33"/>
      <c r="AG875" s="33"/>
      <c r="AH875" s="33"/>
    </row>
    <row r="876" spans="1:34" ht="158.25" thickBot="1" x14ac:dyDescent="0.25">
      <c r="A876" s="50"/>
      <c r="B876" s="50"/>
      <c r="C876" s="50"/>
      <c r="D876" s="33"/>
      <c r="E876" s="49"/>
      <c r="F876" s="48"/>
      <c r="G876" s="47"/>
      <c r="H876" s="47"/>
      <c r="I876" s="46"/>
      <c r="J876" s="44"/>
      <c r="K876" s="45"/>
      <c r="L876" s="43"/>
      <c r="M876" s="43"/>
      <c r="N876" s="44"/>
      <c r="O876" s="43"/>
      <c r="P876" s="43"/>
      <c r="Q876" s="43"/>
      <c r="R876" s="42">
        <f>O876*P876*Q876</f>
        <v>0</v>
      </c>
      <c r="S876" s="36" t="str">
        <f>IF(R876&lt;672,"LOW",IF(R876&lt;979,"MEDIUM",IF(R876&lt;1399,"HIGH",IF(R876&lt;3501,"VERY HIGH",0))))</f>
        <v>LOW</v>
      </c>
      <c r="T876" s="41" t="s">
        <v>231</v>
      </c>
      <c r="U876" s="41"/>
      <c r="V876" s="41"/>
      <c r="W876" s="41"/>
      <c r="X876" s="41"/>
      <c r="Y876" s="40">
        <f>SUM('[1]Scores-protected'!A890:D890)</f>
        <v>0</v>
      </c>
      <c r="Z876" s="39">
        <f>R876-(R876*Y876)</f>
        <v>0</v>
      </c>
      <c r="AA876" s="38" t="str">
        <f>IF(Y876&lt;10%,"None",IF(Y876&lt;50%,"Unsatisfactory",IF(Y876&lt;80%,"Requires Improvements",IF(Y876&gt;79%,"Satisfactory",0))))</f>
        <v>None</v>
      </c>
      <c r="AB876" s="37">
        <v>0.9</v>
      </c>
      <c r="AC876" s="36" t="str">
        <f>IF(Z876&lt;672,"LOW",IF(Z876&lt;979,"MEDIUM",IF(Z876&lt;1399,"HIGH",IF(Z876&lt;3501,"VERY HIGH",0))))</f>
        <v>LOW</v>
      </c>
      <c r="AD876" s="35"/>
      <c r="AE876" s="34"/>
      <c r="AF876" s="33"/>
      <c r="AG876" s="33"/>
      <c r="AH876" s="33"/>
    </row>
    <row r="877" spans="1:34" ht="158.25" thickBot="1" x14ac:dyDescent="0.25">
      <c r="A877" s="50"/>
      <c r="B877" s="50"/>
      <c r="C877" s="50"/>
      <c r="D877" s="33"/>
      <c r="E877" s="49"/>
      <c r="F877" s="48"/>
      <c r="G877" s="47"/>
      <c r="H877" s="47"/>
      <c r="I877" s="46"/>
      <c r="J877" s="44"/>
      <c r="K877" s="45"/>
      <c r="L877" s="43"/>
      <c r="M877" s="43"/>
      <c r="N877" s="44"/>
      <c r="O877" s="43"/>
      <c r="P877" s="43"/>
      <c r="Q877" s="43"/>
      <c r="R877" s="42">
        <f>O877*P877*Q877</f>
        <v>0</v>
      </c>
      <c r="S877" s="36" t="str">
        <f>IF(R877&lt;672,"LOW",IF(R877&lt;979,"MEDIUM",IF(R877&lt;1399,"HIGH",IF(R877&lt;3501,"VERY HIGH",0))))</f>
        <v>LOW</v>
      </c>
      <c r="T877" s="41" t="s">
        <v>231</v>
      </c>
      <c r="U877" s="41"/>
      <c r="V877" s="41"/>
      <c r="W877" s="41"/>
      <c r="X877" s="41"/>
      <c r="Y877" s="40">
        <f>SUM('[1]Scores-protected'!A891:D891)</f>
        <v>0</v>
      </c>
      <c r="Z877" s="39">
        <f>R877-(R877*Y877)</f>
        <v>0</v>
      </c>
      <c r="AA877" s="38" t="str">
        <f>IF(Y877&lt;10%,"None",IF(Y877&lt;50%,"Unsatisfactory",IF(Y877&lt;80%,"Requires Improvements",IF(Y877&gt;79%,"Satisfactory",0))))</f>
        <v>None</v>
      </c>
      <c r="AB877" s="37">
        <v>0.9</v>
      </c>
      <c r="AC877" s="36" t="str">
        <f>IF(Z877&lt;672,"LOW",IF(Z877&lt;979,"MEDIUM",IF(Z877&lt;1399,"HIGH",IF(Z877&lt;3501,"VERY HIGH",0))))</f>
        <v>LOW</v>
      </c>
      <c r="AD877" s="35"/>
      <c r="AE877" s="34"/>
      <c r="AF877" s="33"/>
      <c r="AG877" s="33"/>
      <c r="AH877" s="33"/>
    </row>
    <row r="878" spans="1:34" ht="158.25" thickBot="1" x14ac:dyDescent="0.25">
      <c r="A878" s="50"/>
      <c r="B878" s="50"/>
      <c r="C878" s="50"/>
      <c r="D878" s="33"/>
      <c r="E878" s="49"/>
      <c r="F878" s="48"/>
      <c r="G878" s="47"/>
      <c r="H878" s="47"/>
      <c r="I878" s="46"/>
      <c r="J878" s="44"/>
      <c r="K878" s="45"/>
      <c r="L878" s="43"/>
      <c r="M878" s="43"/>
      <c r="N878" s="44"/>
      <c r="O878" s="43"/>
      <c r="P878" s="43"/>
      <c r="Q878" s="43"/>
      <c r="R878" s="42">
        <f>O878*P878*Q878</f>
        <v>0</v>
      </c>
      <c r="S878" s="36" t="str">
        <f>IF(R878&lt;672,"LOW",IF(R878&lt;979,"MEDIUM",IF(R878&lt;1399,"HIGH",IF(R878&lt;3501,"VERY HIGH",0))))</f>
        <v>LOW</v>
      </c>
      <c r="T878" s="41" t="s">
        <v>231</v>
      </c>
      <c r="U878" s="41"/>
      <c r="V878" s="41"/>
      <c r="W878" s="41"/>
      <c r="X878" s="41"/>
      <c r="Y878" s="40">
        <f>SUM('[1]Scores-protected'!A892:D892)</f>
        <v>0</v>
      </c>
      <c r="Z878" s="39">
        <f>R878-(R878*Y878)</f>
        <v>0</v>
      </c>
      <c r="AA878" s="38" t="str">
        <f>IF(Y878&lt;10%,"None",IF(Y878&lt;50%,"Unsatisfactory",IF(Y878&lt;80%,"Requires Improvements",IF(Y878&gt;79%,"Satisfactory",0))))</f>
        <v>None</v>
      </c>
      <c r="AB878" s="37">
        <v>0.9</v>
      </c>
      <c r="AC878" s="36" t="str">
        <f>IF(Z878&lt;672,"LOW",IF(Z878&lt;979,"MEDIUM",IF(Z878&lt;1399,"HIGH",IF(Z878&lt;3501,"VERY HIGH",0))))</f>
        <v>LOW</v>
      </c>
      <c r="AD878" s="35"/>
      <c r="AE878" s="34"/>
      <c r="AF878" s="33"/>
      <c r="AG878" s="33"/>
      <c r="AH878" s="33"/>
    </row>
    <row r="879" spans="1:34" ht="158.25" thickBot="1" x14ac:dyDescent="0.25">
      <c r="A879" s="50"/>
      <c r="B879" s="50"/>
      <c r="C879" s="50"/>
      <c r="D879" s="33"/>
      <c r="E879" s="49"/>
      <c r="F879" s="48"/>
      <c r="G879" s="47"/>
      <c r="H879" s="47"/>
      <c r="I879" s="46"/>
      <c r="J879" s="44"/>
      <c r="K879" s="45"/>
      <c r="L879" s="43"/>
      <c r="M879" s="43"/>
      <c r="N879" s="44"/>
      <c r="O879" s="43"/>
      <c r="P879" s="43"/>
      <c r="Q879" s="43"/>
      <c r="R879" s="42">
        <f>O879*P879*Q879</f>
        <v>0</v>
      </c>
      <c r="S879" s="36" t="str">
        <f>IF(R879&lt;672,"LOW",IF(R879&lt;979,"MEDIUM",IF(R879&lt;1399,"HIGH",IF(R879&lt;3501,"VERY HIGH",0))))</f>
        <v>LOW</v>
      </c>
      <c r="T879" s="41" t="s">
        <v>231</v>
      </c>
      <c r="U879" s="41"/>
      <c r="V879" s="41"/>
      <c r="W879" s="41"/>
      <c r="X879" s="41"/>
      <c r="Y879" s="40">
        <f>SUM('[1]Scores-protected'!A893:D893)</f>
        <v>0</v>
      </c>
      <c r="Z879" s="39">
        <f>R879-(R879*Y879)</f>
        <v>0</v>
      </c>
      <c r="AA879" s="38" t="str">
        <f>IF(Y879&lt;10%,"None",IF(Y879&lt;50%,"Unsatisfactory",IF(Y879&lt;80%,"Requires Improvements",IF(Y879&gt;79%,"Satisfactory",0))))</f>
        <v>None</v>
      </c>
      <c r="AB879" s="37">
        <v>0.9</v>
      </c>
      <c r="AC879" s="36" t="str">
        <f>IF(Z879&lt;672,"LOW",IF(Z879&lt;979,"MEDIUM",IF(Z879&lt;1399,"HIGH",IF(Z879&lt;3501,"VERY HIGH",0))))</f>
        <v>LOW</v>
      </c>
      <c r="AD879" s="35"/>
      <c r="AE879" s="34"/>
      <c r="AF879" s="33"/>
      <c r="AG879" s="33"/>
      <c r="AH879" s="33"/>
    </row>
    <row r="880" spans="1:34" ht="158.25" thickBot="1" x14ac:dyDescent="0.25">
      <c r="A880" s="50"/>
      <c r="B880" s="50"/>
      <c r="C880" s="50"/>
      <c r="D880" s="33"/>
      <c r="E880" s="49"/>
      <c r="F880" s="48"/>
      <c r="G880" s="47"/>
      <c r="H880" s="47"/>
      <c r="I880" s="46"/>
      <c r="J880" s="44"/>
      <c r="K880" s="45"/>
      <c r="L880" s="43"/>
      <c r="M880" s="43"/>
      <c r="N880" s="44"/>
      <c r="O880" s="43"/>
      <c r="P880" s="43"/>
      <c r="Q880" s="43"/>
      <c r="R880" s="42">
        <f>O880*P880*Q880</f>
        <v>0</v>
      </c>
      <c r="S880" s="36" t="str">
        <f>IF(R880&lt;672,"LOW",IF(R880&lt;979,"MEDIUM",IF(R880&lt;1399,"HIGH",IF(R880&lt;3501,"VERY HIGH",0))))</f>
        <v>LOW</v>
      </c>
      <c r="T880" s="41" t="s">
        <v>231</v>
      </c>
      <c r="U880" s="41"/>
      <c r="V880" s="41"/>
      <c r="W880" s="41"/>
      <c r="X880" s="41"/>
      <c r="Y880" s="40">
        <f>SUM('[1]Scores-protected'!A894:D894)</f>
        <v>0</v>
      </c>
      <c r="Z880" s="39">
        <f>R880-(R880*Y880)</f>
        <v>0</v>
      </c>
      <c r="AA880" s="38" t="str">
        <f>IF(Y880&lt;10%,"None",IF(Y880&lt;50%,"Unsatisfactory",IF(Y880&lt;80%,"Requires Improvements",IF(Y880&gt;79%,"Satisfactory",0))))</f>
        <v>None</v>
      </c>
      <c r="AB880" s="37">
        <v>0.9</v>
      </c>
      <c r="AC880" s="36" t="str">
        <f>IF(Z880&lt;672,"LOW",IF(Z880&lt;979,"MEDIUM",IF(Z880&lt;1399,"HIGH",IF(Z880&lt;3501,"VERY HIGH",0))))</f>
        <v>LOW</v>
      </c>
      <c r="AD880" s="35"/>
      <c r="AE880" s="34"/>
      <c r="AF880" s="33"/>
      <c r="AG880" s="33"/>
      <c r="AH880" s="33"/>
    </row>
    <row r="881" spans="1:34" ht="158.25" thickBot="1" x14ac:dyDescent="0.25">
      <c r="A881" s="50"/>
      <c r="B881" s="50"/>
      <c r="C881" s="50"/>
      <c r="D881" s="33"/>
      <c r="E881" s="49"/>
      <c r="F881" s="48"/>
      <c r="G881" s="47"/>
      <c r="H881" s="47"/>
      <c r="I881" s="46"/>
      <c r="J881" s="44"/>
      <c r="K881" s="45"/>
      <c r="L881" s="43"/>
      <c r="M881" s="43"/>
      <c r="N881" s="44"/>
      <c r="O881" s="43"/>
      <c r="P881" s="43"/>
      <c r="Q881" s="43"/>
      <c r="R881" s="42">
        <f>O881*P881*Q881</f>
        <v>0</v>
      </c>
      <c r="S881" s="36" t="str">
        <f>IF(R881&lt;672,"LOW",IF(R881&lt;979,"MEDIUM",IF(R881&lt;1399,"HIGH",IF(R881&lt;3501,"VERY HIGH",0))))</f>
        <v>LOW</v>
      </c>
      <c r="T881" s="41" t="s">
        <v>231</v>
      </c>
      <c r="U881" s="41"/>
      <c r="V881" s="41"/>
      <c r="W881" s="41"/>
      <c r="X881" s="41"/>
      <c r="Y881" s="40">
        <f>SUM('[1]Scores-protected'!A895:D895)</f>
        <v>0</v>
      </c>
      <c r="Z881" s="39">
        <f>R881-(R881*Y881)</f>
        <v>0</v>
      </c>
      <c r="AA881" s="38" t="str">
        <f>IF(Y881&lt;10%,"None",IF(Y881&lt;50%,"Unsatisfactory",IF(Y881&lt;80%,"Requires Improvements",IF(Y881&gt;79%,"Satisfactory",0))))</f>
        <v>None</v>
      </c>
      <c r="AB881" s="37">
        <v>0.9</v>
      </c>
      <c r="AC881" s="36" t="str">
        <f>IF(Z881&lt;672,"LOW",IF(Z881&lt;979,"MEDIUM",IF(Z881&lt;1399,"HIGH",IF(Z881&lt;3501,"VERY HIGH",0))))</f>
        <v>LOW</v>
      </c>
      <c r="AD881" s="35"/>
      <c r="AE881" s="34"/>
      <c r="AF881" s="33"/>
      <c r="AG881" s="33"/>
      <c r="AH881" s="33"/>
    </row>
    <row r="882" spans="1:34" ht="158.25" thickBot="1" x14ac:dyDescent="0.25">
      <c r="A882" s="50"/>
      <c r="B882" s="50"/>
      <c r="C882" s="50"/>
      <c r="D882" s="33"/>
      <c r="E882" s="49"/>
      <c r="F882" s="48"/>
      <c r="G882" s="47"/>
      <c r="H882" s="47"/>
      <c r="I882" s="46"/>
      <c r="J882" s="44"/>
      <c r="K882" s="45"/>
      <c r="L882" s="43"/>
      <c r="M882" s="43"/>
      <c r="N882" s="44"/>
      <c r="O882" s="43"/>
      <c r="P882" s="43"/>
      <c r="Q882" s="43"/>
      <c r="R882" s="42">
        <f>O882*P882*Q882</f>
        <v>0</v>
      </c>
      <c r="S882" s="36" t="str">
        <f>IF(R882&lt;672,"LOW",IF(R882&lt;979,"MEDIUM",IF(R882&lt;1399,"HIGH",IF(R882&lt;3501,"VERY HIGH",0))))</f>
        <v>LOW</v>
      </c>
      <c r="T882" s="41" t="s">
        <v>231</v>
      </c>
      <c r="U882" s="41"/>
      <c r="V882" s="41"/>
      <c r="W882" s="41"/>
      <c r="X882" s="41"/>
      <c r="Y882" s="40">
        <f>SUM('[1]Scores-protected'!A896:D896)</f>
        <v>0</v>
      </c>
      <c r="Z882" s="39">
        <f>R882-(R882*Y882)</f>
        <v>0</v>
      </c>
      <c r="AA882" s="38" t="str">
        <f>IF(Y882&lt;10%,"None",IF(Y882&lt;50%,"Unsatisfactory",IF(Y882&lt;80%,"Requires Improvements",IF(Y882&gt;79%,"Satisfactory",0))))</f>
        <v>None</v>
      </c>
      <c r="AB882" s="37">
        <v>0.9</v>
      </c>
      <c r="AC882" s="36" t="str">
        <f>IF(Z882&lt;672,"LOW",IF(Z882&lt;979,"MEDIUM",IF(Z882&lt;1399,"HIGH",IF(Z882&lt;3501,"VERY HIGH",0))))</f>
        <v>LOW</v>
      </c>
      <c r="AD882" s="35"/>
      <c r="AE882" s="34"/>
      <c r="AF882" s="33"/>
      <c r="AG882" s="33"/>
      <c r="AH882" s="33"/>
    </row>
    <row r="883" spans="1:34" ht="158.25" thickBot="1" x14ac:dyDescent="0.25">
      <c r="A883" s="50"/>
      <c r="B883" s="50"/>
      <c r="C883" s="50"/>
      <c r="D883" s="33"/>
      <c r="E883" s="49"/>
      <c r="F883" s="48"/>
      <c r="G883" s="47"/>
      <c r="H883" s="47"/>
      <c r="I883" s="46"/>
      <c r="J883" s="44"/>
      <c r="K883" s="45"/>
      <c r="L883" s="43"/>
      <c r="M883" s="43"/>
      <c r="N883" s="44"/>
      <c r="O883" s="43"/>
      <c r="P883" s="43"/>
      <c r="Q883" s="43"/>
      <c r="R883" s="42">
        <f>O883*P883*Q883</f>
        <v>0</v>
      </c>
      <c r="S883" s="36" t="str">
        <f>IF(R883&lt;672,"LOW",IF(R883&lt;979,"MEDIUM",IF(R883&lt;1399,"HIGH",IF(R883&lt;3501,"VERY HIGH",0))))</f>
        <v>LOW</v>
      </c>
      <c r="T883" s="41" t="s">
        <v>231</v>
      </c>
      <c r="U883" s="41"/>
      <c r="V883" s="41"/>
      <c r="W883" s="41"/>
      <c r="X883" s="41"/>
      <c r="Y883" s="40">
        <f>SUM('[1]Scores-protected'!A897:D897)</f>
        <v>0</v>
      </c>
      <c r="Z883" s="39">
        <f>R883-(R883*Y883)</f>
        <v>0</v>
      </c>
      <c r="AA883" s="38" t="str">
        <f>IF(Y883&lt;10%,"None",IF(Y883&lt;50%,"Unsatisfactory",IF(Y883&lt;80%,"Requires Improvements",IF(Y883&gt;79%,"Satisfactory",0))))</f>
        <v>None</v>
      </c>
      <c r="AB883" s="37">
        <v>0.9</v>
      </c>
      <c r="AC883" s="36" t="str">
        <f>IF(Z883&lt;672,"LOW",IF(Z883&lt;979,"MEDIUM",IF(Z883&lt;1399,"HIGH",IF(Z883&lt;3501,"VERY HIGH",0))))</f>
        <v>LOW</v>
      </c>
      <c r="AD883" s="35"/>
      <c r="AE883" s="34"/>
      <c r="AF883" s="33"/>
      <c r="AG883" s="33"/>
      <c r="AH883" s="33"/>
    </row>
    <row r="884" spans="1:34" ht="158.25" thickBot="1" x14ac:dyDescent="0.25">
      <c r="A884" s="50"/>
      <c r="B884" s="50"/>
      <c r="C884" s="50"/>
      <c r="D884" s="33"/>
      <c r="E884" s="49"/>
      <c r="F884" s="48"/>
      <c r="G884" s="47"/>
      <c r="H884" s="47"/>
      <c r="I884" s="46"/>
      <c r="J884" s="44"/>
      <c r="K884" s="45"/>
      <c r="L884" s="43"/>
      <c r="M884" s="43"/>
      <c r="N884" s="44"/>
      <c r="O884" s="43"/>
      <c r="P884" s="43"/>
      <c r="Q884" s="43"/>
      <c r="R884" s="42">
        <f>O884*P884*Q884</f>
        <v>0</v>
      </c>
      <c r="S884" s="36" t="str">
        <f>IF(R884&lt;672,"LOW",IF(R884&lt;979,"MEDIUM",IF(R884&lt;1399,"HIGH",IF(R884&lt;3501,"VERY HIGH",0))))</f>
        <v>LOW</v>
      </c>
      <c r="T884" s="41" t="s">
        <v>231</v>
      </c>
      <c r="U884" s="41"/>
      <c r="V884" s="41"/>
      <c r="W884" s="41"/>
      <c r="X884" s="41"/>
      <c r="Y884" s="40">
        <f>SUM('[1]Scores-protected'!A898:D898)</f>
        <v>0</v>
      </c>
      <c r="Z884" s="39">
        <f>R884-(R884*Y884)</f>
        <v>0</v>
      </c>
      <c r="AA884" s="38" t="str">
        <f>IF(Y884&lt;10%,"None",IF(Y884&lt;50%,"Unsatisfactory",IF(Y884&lt;80%,"Requires Improvements",IF(Y884&gt;79%,"Satisfactory",0))))</f>
        <v>None</v>
      </c>
      <c r="AB884" s="37">
        <v>0.9</v>
      </c>
      <c r="AC884" s="36" t="str">
        <f>IF(Z884&lt;672,"LOW",IF(Z884&lt;979,"MEDIUM",IF(Z884&lt;1399,"HIGH",IF(Z884&lt;3501,"VERY HIGH",0))))</f>
        <v>LOW</v>
      </c>
      <c r="AD884" s="35"/>
      <c r="AE884" s="34"/>
      <c r="AF884" s="33"/>
      <c r="AG884" s="33"/>
      <c r="AH884" s="33"/>
    </row>
    <row r="885" spans="1:34" ht="158.25" thickBot="1" x14ac:dyDescent="0.25">
      <c r="A885" s="50"/>
      <c r="B885" s="50"/>
      <c r="C885" s="50"/>
      <c r="D885" s="33"/>
      <c r="E885" s="49"/>
      <c r="F885" s="48"/>
      <c r="G885" s="47"/>
      <c r="H885" s="47"/>
      <c r="I885" s="46"/>
      <c r="J885" s="44"/>
      <c r="K885" s="45"/>
      <c r="L885" s="43"/>
      <c r="M885" s="43"/>
      <c r="N885" s="44"/>
      <c r="O885" s="43"/>
      <c r="P885" s="43"/>
      <c r="Q885" s="43"/>
      <c r="R885" s="42">
        <f>O885*P885*Q885</f>
        <v>0</v>
      </c>
      <c r="S885" s="36" t="str">
        <f>IF(R885&lt;672,"LOW",IF(R885&lt;979,"MEDIUM",IF(R885&lt;1399,"HIGH",IF(R885&lt;3501,"VERY HIGH",0))))</f>
        <v>LOW</v>
      </c>
      <c r="T885" s="41" t="s">
        <v>231</v>
      </c>
      <c r="U885" s="41"/>
      <c r="V885" s="41"/>
      <c r="W885" s="41"/>
      <c r="X885" s="41"/>
      <c r="Y885" s="40">
        <f>SUM('[1]Scores-protected'!A899:D899)</f>
        <v>0</v>
      </c>
      <c r="Z885" s="39">
        <f>R885-(R885*Y885)</f>
        <v>0</v>
      </c>
      <c r="AA885" s="38" t="str">
        <f>IF(Y885&lt;10%,"None",IF(Y885&lt;50%,"Unsatisfactory",IF(Y885&lt;80%,"Requires Improvements",IF(Y885&gt;79%,"Satisfactory",0))))</f>
        <v>None</v>
      </c>
      <c r="AB885" s="37">
        <v>0.9</v>
      </c>
      <c r="AC885" s="36" t="str">
        <f>IF(Z885&lt;672,"LOW",IF(Z885&lt;979,"MEDIUM",IF(Z885&lt;1399,"HIGH",IF(Z885&lt;3501,"VERY HIGH",0))))</f>
        <v>LOW</v>
      </c>
      <c r="AD885" s="35"/>
      <c r="AE885" s="34"/>
      <c r="AF885" s="33"/>
      <c r="AG885" s="33"/>
      <c r="AH885" s="33"/>
    </row>
    <row r="886" spans="1:34" ht="158.25" thickBot="1" x14ac:dyDescent="0.25">
      <c r="A886" s="50"/>
      <c r="B886" s="50"/>
      <c r="C886" s="50"/>
      <c r="D886" s="33"/>
      <c r="E886" s="49"/>
      <c r="F886" s="48"/>
      <c r="G886" s="47"/>
      <c r="H886" s="47"/>
      <c r="I886" s="46"/>
      <c r="J886" s="44"/>
      <c r="K886" s="45"/>
      <c r="L886" s="43"/>
      <c r="M886" s="43"/>
      <c r="N886" s="44"/>
      <c r="O886" s="43"/>
      <c r="P886" s="43"/>
      <c r="Q886" s="43"/>
      <c r="R886" s="42">
        <f>O886*P886*Q886</f>
        <v>0</v>
      </c>
      <c r="S886" s="36" t="str">
        <f>IF(R886&lt;672,"LOW",IF(R886&lt;979,"MEDIUM",IF(R886&lt;1399,"HIGH",IF(R886&lt;3501,"VERY HIGH",0))))</f>
        <v>LOW</v>
      </c>
      <c r="T886" s="41" t="s">
        <v>231</v>
      </c>
      <c r="U886" s="41"/>
      <c r="V886" s="41"/>
      <c r="W886" s="41"/>
      <c r="X886" s="41"/>
      <c r="Y886" s="40">
        <f>SUM('[1]Scores-protected'!A900:D900)</f>
        <v>0</v>
      </c>
      <c r="Z886" s="39">
        <f>R886-(R886*Y886)</f>
        <v>0</v>
      </c>
      <c r="AA886" s="38" t="str">
        <f>IF(Y886&lt;10%,"None",IF(Y886&lt;50%,"Unsatisfactory",IF(Y886&lt;80%,"Requires Improvements",IF(Y886&gt;79%,"Satisfactory",0))))</f>
        <v>None</v>
      </c>
      <c r="AB886" s="37">
        <v>0.9</v>
      </c>
      <c r="AC886" s="36" t="str">
        <f>IF(Z886&lt;672,"LOW",IF(Z886&lt;979,"MEDIUM",IF(Z886&lt;1399,"HIGH",IF(Z886&lt;3501,"VERY HIGH",0))))</f>
        <v>LOW</v>
      </c>
      <c r="AD886" s="35"/>
      <c r="AE886" s="34"/>
      <c r="AF886" s="33"/>
      <c r="AG886" s="33"/>
      <c r="AH886" s="33"/>
    </row>
    <row r="887" spans="1:34" ht="158.25" thickBot="1" x14ac:dyDescent="0.25">
      <c r="A887" s="50"/>
      <c r="B887" s="50"/>
      <c r="C887" s="50"/>
      <c r="D887" s="33"/>
      <c r="E887" s="49"/>
      <c r="F887" s="48"/>
      <c r="G887" s="47"/>
      <c r="H887" s="47"/>
      <c r="I887" s="46"/>
      <c r="J887" s="44"/>
      <c r="K887" s="45"/>
      <c r="L887" s="43"/>
      <c r="M887" s="43"/>
      <c r="N887" s="44"/>
      <c r="O887" s="43"/>
      <c r="P887" s="43"/>
      <c r="Q887" s="43"/>
      <c r="R887" s="42">
        <f>O887*P887*Q887</f>
        <v>0</v>
      </c>
      <c r="S887" s="36" t="str">
        <f>IF(R887&lt;672,"LOW",IF(R887&lt;979,"MEDIUM",IF(R887&lt;1399,"HIGH",IF(R887&lt;3501,"VERY HIGH",0))))</f>
        <v>LOW</v>
      </c>
      <c r="T887" s="41" t="s">
        <v>231</v>
      </c>
      <c r="U887" s="41"/>
      <c r="V887" s="41"/>
      <c r="W887" s="41"/>
      <c r="X887" s="41"/>
      <c r="Y887" s="40">
        <f>SUM('[1]Scores-protected'!A901:D901)</f>
        <v>0</v>
      </c>
      <c r="Z887" s="39">
        <f>R887-(R887*Y887)</f>
        <v>0</v>
      </c>
      <c r="AA887" s="38" t="str">
        <f>IF(Y887&lt;10%,"None",IF(Y887&lt;50%,"Unsatisfactory",IF(Y887&lt;80%,"Requires Improvements",IF(Y887&gt;79%,"Satisfactory",0))))</f>
        <v>None</v>
      </c>
      <c r="AB887" s="37">
        <v>0.9</v>
      </c>
      <c r="AC887" s="36" t="str">
        <f>IF(Z887&lt;672,"LOW",IF(Z887&lt;979,"MEDIUM",IF(Z887&lt;1399,"HIGH",IF(Z887&lt;3501,"VERY HIGH",0))))</f>
        <v>LOW</v>
      </c>
      <c r="AD887" s="35"/>
      <c r="AE887" s="34"/>
      <c r="AF887" s="33"/>
      <c r="AG887" s="33"/>
      <c r="AH887" s="33"/>
    </row>
    <row r="888" spans="1:34" ht="158.25" thickBot="1" x14ac:dyDescent="0.25">
      <c r="A888" s="50"/>
      <c r="B888" s="50"/>
      <c r="C888" s="50"/>
      <c r="D888" s="33"/>
      <c r="E888" s="49"/>
      <c r="F888" s="48"/>
      <c r="G888" s="47"/>
      <c r="H888" s="47"/>
      <c r="I888" s="46"/>
      <c r="J888" s="44"/>
      <c r="K888" s="45"/>
      <c r="L888" s="43"/>
      <c r="M888" s="43"/>
      <c r="N888" s="44"/>
      <c r="O888" s="43"/>
      <c r="P888" s="43"/>
      <c r="Q888" s="43"/>
      <c r="R888" s="42">
        <f>O888*P888*Q888</f>
        <v>0</v>
      </c>
      <c r="S888" s="36" t="str">
        <f>IF(R888&lt;672,"LOW",IF(R888&lt;979,"MEDIUM",IF(R888&lt;1399,"HIGH",IF(R888&lt;3501,"VERY HIGH",0))))</f>
        <v>LOW</v>
      </c>
      <c r="T888" s="41" t="s">
        <v>231</v>
      </c>
      <c r="U888" s="41"/>
      <c r="V888" s="41"/>
      <c r="W888" s="41"/>
      <c r="X888" s="41"/>
      <c r="Y888" s="40">
        <f>SUM('[1]Scores-protected'!A902:D902)</f>
        <v>0</v>
      </c>
      <c r="Z888" s="39">
        <f>R888-(R888*Y888)</f>
        <v>0</v>
      </c>
      <c r="AA888" s="38" t="str">
        <f>IF(Y888&lt;10%,"None",IF(Y888&lt;50%,"Unsatisfactory",IF(Y888&lt;80%,"Requires Improvements",IF(Y888&gt;79%,"Satisfactory",0))))</f>
        <v>None</v>
      </c>
      <c r="AB888" s="37">
        <v>0.9</v>
      </c>
      <c r="AC888" s="36" t="str">
        <f>IF(Z888&lt;672,"LOW",IF(Z888&lt;979,"MEDIUM",IF(Z888&lt;1399,"HIGH",IF(Z888&lt;3501,"VERY HIGH",0))))</f>
        <v>LOW</v>
      </c>
      <c r="AD888" s="35"/>
      <c r="AE888" s="34"/>
      <c r="AF888" s="33"/>
      <c r="AG888" s="33"/>
      <c r="AH888" s="33"/>
    </row>
    <row r="889" spans="1:34" ht="158.25" thickBot="1" x14ac:dyDescent="0.25">
      <c r="A889" s="50"/>
      <c r="B889" s="50"/>
      <c r="C889" s="50"/>
      <c r="D889" s="33"/>
      <c r="E889" s="49"/>
      <c r="F889" s="48"/>
      <c r="G889" s="47"/>
      <c r="H889" s="47"/>
      <c r="I889" s="46"/>
      <c r="J889" s="44"/>
      <c r="K889" s="45"/>
      <c r="L889" s="43"/>
      <c r="M889" s="43"/>
      <c r="N889" s="44"/>
      <c r="O889" s="43"/>
      <c r="P889" s="43"/>
      <c r="Q889" s="43"/>
      <c r="R889" s="42">
        <f>O889*P889*Q889</f>
        <v>0</v>
      </c>
      <c r="S889" s="36" t="str">
        <f>IF(R889&lt;672,"LOW",IF(R889&lt;979,"MEDIUM",IF(R889&lt;1399,"HIGH",IF(R889&lt;3501,"VERY HIGH",0))))</f>
        <v>LOW</v>
      </c>
      <c r="T889" s="41" t="s">
        <v>231</v>
      </c>
      <c r="U889" s="41"/>
      <c r="V889" s="41"/>
      <c r="W889" s="41"/>
      <c r="X889" s="41"/>
      <c r="Y889" s="40">
        <f>SUM('[1]Scores-protected'!A903:D903)</f>
        <v>0</v>
      </c>
      <c r="Z889" s="39">
        <f>R889-(R889*Y889)</f>
        <v>0</v>
      </c>
      <c r="AA889" s="38" t="str">
        <f>IF(Y889&lt;10%,"None",IF(Y889&lt;50%,"Unsatisfactory",IF(Y889&lt;80%,"Requires Improvements",IF(Y889&gt;79%,"Satisfactory",0))))</f>
        <v>None</v>
      </c>
      <c r="AB889" s="37">
        <v>0.9</v>
      </c>
      <c r="AC889" s="36" t="str">
        <f>IF(Z889&lt;672,"LOW",IF(Z889&lt;979,"MEDIUM",IF(Z889&lt;1399,"HIGH",IF(Z889&lt;3501,"VERY HIGH",0))))</f>
        <v>LOW</v>
      </c>
      <c r="AD889" s="35"/>
      <c r="AE889" s="34"/>
      <c r="AF889" s="33"/>
      <c r="AG889" s="33"/>
      <c r="AH889" s="33"/>
    </row>
    <row r="890" spans="1:34" ht="158.25" thickBot="1" x14ac:dyDescent="0.25">
      <c r="A890" s="50"/>
      <c r="B890" s="50"/>
      <c r="C890" s="50"/>
      <c r="D890" s="33"/>
      <c r="E890" s="49"/>
      <c r="F890" s="48"/>
      <c r="G890" s="47"/>
      <c r="H890" s="47"/>
      <c r="I890" s="46"/>
      <c r="J890" s="44"/>
      <c r="K890" s="45"/>
      <c r="L890" s="43"/>
      <c r="M890" s="43"/>
      <c r="N890" s="44"/>
      <c r="O890" s="43"/>
      <c r="P890" s="43"/>
      <c r="Q890" s="43"/>
      <c r="R890" s="42">
        <f>O890*P890*Q890</f>
        <v>0</v>
      </c>
      <c r="S890" s="36" t="str">
        <f>IF(R890&lt;672,"LOW",IF(R890&lt;979,"MEDIUM",IF(R890&lt;1399,"HIGH",IF(R890&lt;3501,"VERY HIGH",0))))</f>
        <v>LOW</v>
      </c>
      <c r="T890" s="41" t="s">
        <v>231</v>
      </c>
      <c r="U890" s="41"/>
      <c r="V890" s="41"/>
      <c r="W890" s="41"/>
      <c r="X890" s="41"/>
      <c r="Y890" s="40">
        <f>SUM('[1]Scores-protected'!A904:D904)</f>
        <v>0</v>
      </c>
      <c r="Z890" s="39">
        <f>R890-(R890*Y890)</f>
        <v>0</v>
      </c>
      <c r="AA890" s="38" t="str">
        <f>IF(Y890&lt;10%,"None",IF(Y890&lt;50%,"Unsatisfactory",IF(Y890&lt;80%,"Requires Improvements",IF(Y890&gt;79%,"Satisfactory",0))))</f>
        <v>None</v>
      </c>
      <c r="AB890" s="37">
        <v>0.9</v>
      </c>
      <c r="AC890" s="36" t="str">
        <f>IF(Z890&lt;672,"LOW",IF(Z890&lt;979,"MEDIUM",IF(Z890&lt;1399,"HIGH",IF(Z890&lt;3501,"VERY HIGH",0))))</f>
        <v>LOW</v>
      </c>
      <c r="AD890" s="35"/>
      <c r="AE890" s="34"/>
      <c r="AF890" s="33"/>
      <c r="AG890" s="33"/>
      <c r="AH890" s="33"/>
    </row>
    <row r="891" spans="1:34" ht="158.25" thickBot="1" x14ac:dyDescent="0.25">
      <c r="A891" s="50"/>
      <c r="B891" s="50"/>
      <c r="C891" s="50"/>
      <c r="D891" s="33"/>
      <c r="E891" s="49"/>
      <c r="F891" s="48"/>
      <c r="G891" s="47"/>
      <c r="H891" s="47"/>
      <c r="I891" s="46"/>
      <c r="J891" s="44"/>
      <c r="K891" s="45"/>
      <c r="L891" s="43"/>
      <c r="M891" s="43"/>
      <c r="N891" s="44"/>
      <c r="O891" s="43"/>
      <c r="P891" s="43"/>
      <c r="Q891" s="43"/>
      <c r="R891" s="42">
        <f>O891*P891*Q891</f>
        <v>0</v>
      </c>
      <c r="S891" s="36" t="str">
        <f>IF(R891&lt;672,"LOW",IF(R891&lt;979,"MEDIUM",IF(R891&lt;1399,"HIGH",IF(R891&lt;3501,"VERY HIGH",0))))</f>
        <v>LOW</v>
      </c>
      <c r="T891" s="41" t="s">
        <v>231</v>
      </c>
      <c r="U891" s="41"/>
      <c r="V891" s="41"/>
      <c r="W891" s="41"/>
      <c r="X891" s="41"/>
      <c r="Y891" s="40">
        <f>SUM('[1]Scores-protected'!A905:D905)</f>
        <v>0</v>
      </c>
      <c r="Z891" s="39">
        <f>R891-(R891*Y891)</f>
        <v>0</v>
      </c>
      <c r="AA891" s="38" t="str">
        <f>IF(Y891&lt;10%,"None",IF(Y891&lt;50%,"Unsatisfactory",IF(Y891&lt;80%,"Requires Improvements",IF(Y891&gt;79%,"Satisfactory",0))))</f>
        <v>None</v>
      </c>
      <c r="AB891" s="37">
        <v>0.9</v>
      </c>
      <c r="AC891" s="36" t="str">
        <f>IF(Z891&lt;672,"LOW",IF(Z891&lt;979,"MEDIUM",IF(Z891&lt;1399,"HIGH",IF(Z891&lt;3501,"VERY HIGH",0))))</f>
        <v>LOW</v>
      </c>
      <c r="AD891" s="35"/>
      <c r="AE891" s="34"/>
      <c r="AF891" s="33"/>
      <c r="AG891" s="33"/>
      <c r="AH891" s="33"/>
    </row>
    <row r="892" spans="1:34" ht="158.25" thickBot="1" x14ac:dyDescent="0.25">
      <c r="A892" s="50"/>
      <c r="B892" s="50"/>
      <c r="C892" s="50"/>
      <c r="D892" s="33"/>
      <c r="E892" s="49"/>
      <c r="F892" s="48"/>
      <c r="G892" s="47"/>
      <c r="H892" s="47"/>
      <c r="I892" s="46"/>
      <c r="J892" s="44"/>
      <c r="K892" s="45"/>
      <c r="L892" s="43"/>
      <c r="M892" s="43"/>
      <c r="N892" s="44"/>
      <c r="O892" s="43"/>
      <c r="P892" s="43"/>
      <c r="Q892" s="43"/>
      <c r="R892" s="42">
        <f>O892*P892*Q892</f>
        <v>0</v>
      </c>
      <c r="S892" s="36" t="str">
        <f>IF(R892&lt;672,"LOW",IF(R892&lt;979,"MEDIUM",IF(R892&lt;1399,"HIGH",IF(R892&lt;3501,"VERY HIGH",0))))</f>
        <v>LOW</v>
      </c>
      <c r="T892" s="41" t="s">
        <v>231</v>
      </c>
      <c r="U892" s="41"/>
      <c r="V892" s="41"/>
      <c r="W892" s="41"/>
      <c r="X892" s="41"/>
      <c r="Y892" s="40">
        <f>SUM('[1]Scores-protected'!A906:D906)</f>
        <v>0</v>
      </c>
      <c r="Z892" s="39">
        <f>R892-(R892*Y892)</f>
        <v>0</v>
      </c>
      <c r="AA892" s="38" t="str">
        <f>IF(Y892&lt;10%,"None",IF(Y892&lt;50%,"Unsatisfactory",IF(Y892&lt;80%,"Requires Improvements",IF(Y892&gt;79%,"Satisfactory",0))))</f>
        <v>None</v>
      </c>
      <c r="AB892" s="37">
        <v>0.9</v>
      </c>
      <c r="AC892" s="36" t="str">
        <f>IF(Z892&lt;672,"LOW",IF(Z892&lt;979,"MEDIUM",IF(Z892&lt;1399,"HIGH",IF(Z892&lt;3501,"VERY HIGH",0))))</f>
        <v>LOW</v>
      </c>
      <c r="AD892" s="35"/>
      <c r="AE892" s="34"/>
      <c r="AF892" s="33"/>
      <c r="AG892" s="33"/>
      <c r="AH892" s="33"/>
    </row>
    <row r="893" spans="1:34" ht="158.25" thickBot="1" x14ac:dyDescent="0.25">
      <c r="A893" s="50"/>
      <c r="B893" s="50"/>
      <c r="C893" s="50"/>
      <c r="D893" s="33"/>
      <c r="E893" s="49"/>
      <c r="F893" s="48"/>
      <c r="G893" s="47"/>
      <c r="H893" s="47"/>
      <c r="I893" s="46"/>
      <c r="J893" s="44"/>
      <c r="K893" s="45"/>
      <c r="L893" s="43"/>
      <c r="M893" s="43"/>
      <c r="N893" s="44"/>
      <c r="O893" s="43"/>
      <c r="P893" s="43"/>
      <c r="Q893" s="43"/>
      <c r="R893" s="42">
        <f>O893*P893*Q893</f>
        <v>0</v>
      </c>
      <c r="S893" s="36" t="str">
        <f>IF(R893&lt;672,"LOW",IF(R893&lt;979,"MEDIUM",IF(R893&lt;1399,"HIGH",IF(R893&lt;3501,"VERY HIGH",0))))</f>
        <v>LOW</v>
      </c>
      <c r="T893" s="41" t="s">
        <v>231</v>
      </c>
      <c r="U893" s="41"/>
      <c r="V893" s="41"/>
      <c r="W893" s="41"/>
      <c r="X893" s="41"/>
      <c r="Y893" s="40">
        <f>SUM('[1]Scores-protected'!A907:D907)</f>
        <v>0</v>
      </c>
      <c r="Z893" s="39">
        <f>R893-(R893*Y893)</f>
        <v>0</v>
      </c>
      <c r="AA893" s="38" t="str">
        <f>IF(Y893&lt;10%,"None",IF(Y893&lt;50%,"Unsatisfactory",IF(Y893&lt;80%,"Requires Improvements",IF(Y893&gt;79%,"Satisfactory",0))))</f>
        <v>None</v>
      </c>
      <c r="AB893" s="37">
        <v>0.9</v>
      </c>
      <c r="AC893" s="36" t="str">
        <f>IF(Z893&lt;672,"LOW",IF(Z893&lt;979,"MEDIUM",IF(Z893&lt;1399,"HIGH",IF(Z893&lt;3501,"VERY HIGH",0))))</f>
        <v>LOW</v>
      </c>
      <c r="AD893" s="35"/>
      <c r="AE893" s="34"/>
      <c r="AF893" s="33"/>
      <c r="AG893" s="33"/>
      <c r="AH893" s="33"/>
    </row>
    <row r="894" spans="1:34" ht="158.25" thickBot="1" x14ac:dyDescent="0.25">
      <c r="A894" s="50"/>
      <c r="B894" s="50"/>
      <c r="C894" s="50"/>
      <c r="D894" s="33"/>
      <c r="E894" s="49"/>
      <c r="F894" s="48"/>
      <c r="G894" s="47"/>
      <c r="H894" s="47"/>
      <c r="I894" s="46"/>
      <c r="J894" s="44"/>
      <c r="K894" s="45"/>
      <c r="L894" s="43"/>
      <c r="M894" s="43"/>
      <c r="N894" s="44"/>
      <c r="O894" s="43"/>
      <c r="P894" s="43"/>
      <c r="Q894" s="43"/>
      <c r="R894" s="42">
        <f>O894*P894*Q894</f>
        <v>0</v>
      </c>
      <c r="S894" s="36" t="str">
        <f>IF(R894&lt;672,"LOW",IF(R894&lt;979,"MEDIUM",IF(R894&lt;1399,"HIGH",IF(R894&lt;3501,"VERY HIGH",0))))</f>
        <v>LOW</v>
      </c>
      <c r="T894" s="41" t="s">
        <v>231</v>
      </c>
      <c r="U894" s="41"/>
      <c r="V894" s="41"/>
      <c r="W894" s="41"/>
      <c r="X894" s="41"/>
      <c r="Y894" s="40">
        <f>SUM('[1]Scores-protected'!A908:D908)</f>
        <v>0</v>
      </c>
      <c r="Z894" s="39">
        <f>R894-(R894*Y894)</f>
        <v>0</v>
      </c>
      <c r="AA894" s="38" t="str">
        <f>IF(Y894&lt;10%,"None",IF(Y894&lt;50%,"Unsatisfactory",IF(Y894&lt;80%,"Requires Improvements",IF(Y894&gt;79%,"Satisfactory",0))))</f>
        <v>None</v>
      </c>
      <c r="AB894" s="37">
        <v>0.9</v>
      </c>
      <c r="AC894" s="36" t="str">
        <f>IF(Z894&lt;672,"LOW",IF(Z894&lt;979,"MEDIUM",IF(Z894&lt;1399,"HIGH",IF(Z894&lt;3501,"VERY HIGH",0))))</f>
        <v>LOW</v>
      </c>
      <c r="AD894" s="35"/>
      <c r="AE894" s="34"/>
      <c r="AF894" s="33"/>
      <c r="AG894" s="33"/>
      <c r="AH894" s="33"/>
    </row>
    <row r="895" spans="1:34" ht="158.25" thickBot="1" x14ac:dyDescent="0.25">
      <c r="A895" s="50"/>
      <c r="B895" s="50"/>
      <c r="C895" s="50"/>
      <c r="D895" s="33"/>
      <c r="E895" s="49"/>
      <c r="F895" s="48"/>
      <c r="G895" s="47"/>
      <c r="H895" s="47"/>
      <c r="I895" s="46"/>
      <c r="J895" s="44"/>
      <c r="K895" s="45"/>
      <c r="L895" s="43"/>
      <c r="M895" s="43"/>
      <c r="N895" s="44"/>
      <c r="O895" s="43"/>
      <c r="P895" s="43"/>
      <c r="Q895" s="43"/>
      <c r="R895" s="42">
        <f>O895*P895*Q895</f>
        <v>0</v>
      </c>
      <c r="S895" s="36" t="str">
        <f>IF(R895&lt;672,"LOW",IF(R895&lt;979,"MEDIUM",IF(R895&lt;1399,"HIGH",IF(R895&lt;3501,"VERY HIGH",0))))</f>
        <v>LOW</v>
      </c>
      <c r="T895" s="41" t="s">
        <v>231</v>
      </c>
      <c r="U895" s="41"/>
      <c r="V895" s="41"/>
      <c r="W895" s="41"/>
      <c r="X895" s="41"/>
      <c r="Y895" s="40">
        <f>SUM('[1]Scores-protected'!A909:D909)</f>
        <v>0</v>
      </c>
      <c r="Z895" s="39">
        <f>R895-(R895*Y895)</f>
        <v>0</v>
      </c>
      <c r="AA895" s="38" t="str">
        <f>IF(Y895&lt;10%,"None",IF(Y895&lt;50%,"Unsatisfactory",IF(Y895&lt;80%,"Requires Improvements",IF(Y895&gt;79%,"Satisfactory",0))))</f>
        <v>None</v>
      </c>
      <c r="AB895" s="37">
        <v>0.9</v>
      </c>
      <c r="AC895" s="36" t="str">
        <f>IF(Z895&lt;672,"LOW",IF(Z895&lt;979,"MEDIUM",IF(Z895&lt;1399,"HIGH",IF(Z895&lt;3501,"VERY HIGH",0))))</f>
        <v>LOW</v>
      </c>
      <c r="AD895" s="35"/>
      <c r="AE895" s="34"/>
      <c r="AF895" s="33"/>
      <c r="AG895" s="33"/>
      <c r="AH895" s="33"/>
    </row>
    <row r="896" spans="1:34" ht="158.25" thickBot="1" x14ac:dyDescent="0.25">
      <c r="A896" s="50"/>
      <c r="B896" s="50"/>
      <c r="C896" s="50"/>
      <c r="D896" s="33"/>
      <c r="E896" s="49"/>
      <c r="F896" s="48"/>
      <c r="G896" s="47"/>
      <c r="H896" s="47"/>
      <c r="I896" s="46"/>
      <c r="J896" s="44"/>
      <c r="K896" s="45"/>
      <c r="L896" s="43"/>
      <c r="M896" s="43"/>
      <c r="N896" s="44"/>
      <c r="O896" s="43"/>
      <c r="P896" s="43"/>
      <c r="Q896" s="43"/>
      <c r="R896" s="42">
        <f>O896*P896*Q896</f>
        <v>0</v>
      </c>
      <c r="S896" s="36" t="str">
        <f>IF(R896&lt;672,"LOW",IF(R896&lt;979,"MEDIUM",IF(R896&lt;1399,"HIGH",IF(R896&lt;3501,"VERY HIGH",0))))</f>
        <v>LOW</v>
      </c>
      <c r="T896" s="41" t="s">
        <v>231</v>
      </c>
      <c r="U896" s="41"/>
      <c r="V896" s="41"/>
      <c r="W896" s="41"/>
      <c r="X896" s="41"/>
      <c r="Y896" s="40">
        <f>SUM('[1]Scores-protected'!A910:D910)</f>
        <v>0</v>
      </c>
      <c r="Z896" s="39">
        <f>R896-(R896*Y896)</f>
        <v>0</v>
      </c>
      <c r="AA896" s="38" t="str">
        <f>IF(Y896&lt;10%,"None",IF(Y896&lt;50%,"Unsatisfactory",IF(Y896&lt;80%,"Requires Improvements",IF(Y896&gt;79%,"Satisfactory",0))))</f>
        <v>None</v>
      </c>
      <c r="AB896" s="37">
        <v>0.9</v>
      </c>
      <c r="AC896" s="36" t="str">
        <f>IF(Z896&lt;672,"LOW",IF(Z896&lt;979,"MEDIUM",IF(Z896&lt;1399,"HIGH",IF(Z896&lt;3501,"VERY HIGH",0))))</f>
        <v>LOW</v>
      </c>
      <c r="AD896" s="35"/>
      <c r="AE896" s="34"/>
      <c r="AF896" s="33"/>
      <c r="AG896" s="33"/>
      <c r="AH896" s="33"/>
    </row>
    <row r="897" spans="1:34" ht="158.25" thickBot="1" x14ac:dyDescent="0.25">
      <c r="A897" s="50"/>
      <c r="B897" s="50"/>
      <c r="C897" s="50"/>
      <c r="D897" s="33"/>
      <c r="E897" s="49"/>
      <c r="F897" s="48"/>
      <c r="G897" s="47"/>
      <c r="H897" s="47"/>
      <c r="I897" s="46"/>
      <c r="J897" s="44"/>
      <c r="K897" s="45"/>
      <c r="L897" s="43"/>
      <c r="M897" s="43"/>
      <c r="N897" s="44"/>
      <c r="O897" s="43"/>
      <c r="P897" s="43"/>
      <c r="Q897" s="43"/>
      <c r="R897" s="42">
        <f>O897*P897*Q897</f>
        <v>0</v>
      </c>
      <c r="S897" s="36" t="str">
        <f>IF(R897&lt;672,"LOW",IF(R897&lt;979,"MEDIUM",IF(R897&lt;1399,"HIGH",IF(R897&lt;3501,"VERY HIGH",0))))</f>
        <v>LOW</v>
      </c>
      <c r="T897" s="41" t="s">
        <v>231</v>
      </c>
      <c r="U897" s="41"/>
      <c r="V897" s="41"/>
      <c r="W897" s="41"/>
      <c r="X897" s="41"/>
      <c r="Y897" s="40">
        <f>SUM('[1]Scores-protected'!A911:D911)</f>
        <v>0</v>
      </c>
      <c r="Z897" s="39">
        <f>R897-(R897*Y897)</f>
        <v>0</v>
      </c>
      <c r="AA897" s="38" t="str">
        <f>IF(Y897&lt;10%,"None",IF(Y897&lt;50%,"Unsatisfactory",IF(Y897&lt;80%,"Requires Improvements",IF(Y897&gt;79%,"Satisfactory",0))))</f>
        <v>None</v>
      </c>
      <c r="AB897" s="37">
        <v>0.9</v>
      </c>
      <c r="AC897" s="36" t="str">
        <f>IF(Z897&lt;672,"LOW",IF(Z897&lt;979,"MEDIUM",IF(Z897&lt;1399,"HIGH",IF(Z897&lt;3501,"VERY HIGH",0))))</f>
        <v>LOW</v>
      </c>
      <c r="AD897" s="35"/>
      <c r="AE897" s="34"/>
      <c r="AF897" s="33"/>
      <c r="AG897" s="33"/>
      <c r="AH897" s="33"/>
    </row>
    <row r="898" spans="1:34" ht="158.25" thickBot="1" x14ac:dyDescent="0.25">
      <c r="A898" s="50"/>
      <c r="B898" s="50"/>
      <c r="C898" s="50"/>
      <c r="D898" s="33"/>
      <c r="E898" s="49"/>
      <c r="F898" s="48"/>
      <c r="G898" s="47"/>
      <c r="H898" s="47"/>
      <c r="I898" s="46"/>
      <c r="J898" s="44"/>
      <c r="K898" s="45"/>
      <c r="L898" s="43"/>
      <c r="M898" s="43"/>
      <c r="N898" s="44"/>
      <c r="O898" s="43"/>
      <c r="P898" s="43"/>
      <c r="Q898" s="43"/>
      <c r="R898" s="42">
        <f>O898*P898*Q898</f>
        <v>0</v>
      </c>
      <c r="S898" s="36" t="str">
        <f>IF(R898&lt;672,"LOW",IF(R898&lt;979,"MEDIUM",IF(R898&lt;1399,"HIGH",IF(R898&lt;3501,"VERY HIGH",0))))</f>
        <v>LOW</v>
      </c>
      <c r="T898" s="41" t="s">
        <v>231</v>
      </c>
      <c r="U898" s="41"/>
      <c r="V898" s="41"/>
      <c r="W898" s="41"/>
      <c r="X898" s="41"/>
      <c r="Y898" s="40">
        <f>SUM('[1]Scores-protected'!A912:D912)</f>
        <v>0</v>
      </c>
      <c r="Z898" s="39">
        <f>R898-(R898*Y898)</f>
        <v>0</v>
      </c>
      <c r="AA898" s="38" t="str">
        <f>IF(Y898&lt;10%,"None",IF(Y898&lt;50%,"Unsatisfactory",IF(Y898&lt;80%,"Requires Improvements",IF(Y898&gt;79%,"Satisfactory",0))))</f>
        <v>None</v>
      </c>
      <c r="AB898" s="37">
        <v>0.9</v>
      </c>
      <c r="AC898" s="36" t="str">
        <f>IF(Z898&lt;672,"LOW",IF(Z898&lt;979,"MEDIUM",IF(Z898&lt;1399,"HIGH",IF(Z898&lt;3501,"VERY HIGH",0))))</f>
        <v>LOW</v>
      </c>
      <c r="AD898" s="35"/>
      <c r="AE898" s="34"/>
      <c r="AF898" s="33"/>
      <c r="AG898" s="33"/>
      <c r="AH898" s="33"/>
    </row>
    <row r="899" spans="1:34" ht="158.25" thickBot="1" x14ac:dyDescent="0.25">
      <c r="A899" s="50"/>
      <c r="B899" s="50"/>
      <c r="C899" s="50"/>
      <c r="D899" s="33"/>
      <c r="E899" s="49"/>
      <c r="F899" s="48"/>
      <c r="G899" s="47"/>
      <c r="H899" s="47"/>
      <c r="I899" s="46"/>
      <c r="J899" s="44"/>
      <c r="K899" s="45"/>
      <c r="L899" s="43"/>
      <c r="M899" s="43"/>
      <c r="N899" s="44"/>
      <c r="O899" s="43"/>
      <c r="P899" s="43"/>
      <c r="Q899" s="43"/>
      <c r="R899" s="42">
        <f>O899*P899*Q899</f>
        <v>0</v>
      </c>
      <c r="S899" s="36" t="str">
        <f>IF(R899&lt;672,"LOW",IF(R899&lt;979,"MEDIUM",IF(R899&lt;1399,"HIGH",IF(R899&lt;3501,"VERY HIGH",0))))</f>
        <v>LOW</v>
      </c>
      <c r="T899" s="41" t="s">
        <v>231</v>
      </c>
      <c r="U899" s="41"/>
      <c r="V899" s="41"/>
      <c r="W899" s="41"/>
      <c r="X899" s="41"/>
      <c r="Y899" s="40">
        <f>SUM('[1]Scores-protected'!A913:D913)</f>
        <v>0</v>
      </c>
      <c r="Z899" s="39">
        <f>R899-(R899*Y899)</f>
        <v>0</v>
      </c>
      <c r="AA899" s="38" t="str">
        <f>IF(Y899&lt;10%,"None",IF(Y899&lt;50%,"Unsatisfactory",IF(Y899&lt;80%,"Requires Improvements",IF(Y899&gt;79%,"Satisfactory",0))))</f>
        <v>None</v>
      </c>
      <c r="AB899" s="37">
        <v>0.9</v>
      </c>
      <c r="AC899" s="36" t="str">
        <f>IF(Z899&lt;672,"LOW",IF(Z899&lt;979,"MEDIUM",IF(Z899&lt;1399,"HIGH",IF(Z899&lt;3501,"VERY HIGH",0))))</f>
        <v>LOW</v>
      </c>
      <c r="AD899" s="35"/>
      <c r="AE899" s="34"/>
      <c r="AF899" s="33"/>
      <c r="AG899" s="33"/>
      <c r="AH899" s="33"/>
    </row>
    <row r="900" spans="1:34" ht="158.25" thickBot="1" x14ac:dyDescent="0.25">
      <c r="A900" s="50"/>
      <c r="B900" s="50"/>
      <c r="C900" s="50"/>
      <c r="D900" s="33"/>
      <c r="E900" s="49"/>
      <c r="F900" s="48"/>
      <c r="G900" s="47"/>
      <c r="H900" s="47"/>
      <c r="I900" s="46"/>
      <c r="J900" s="44"/>
      <c r="K900" s="45"/>
      <c r="L900" s="43"/>
      <c r="M900" s="43"/>
      <c r="N900" s="44"/>
      <c r="O900" s="43"/>
      <c r="P900" s="43"/>
      <c r="Q900" s="43"/>
      <c r="R900" s="42">
        <f>O900*P900*Q900</f>
        <v>0</v>
      </c>
      <c r="S900" s="36" t="str">
        <f>IF(R900&lt;672,"LOW",IF(R900&lt;979,"MEDIUM",IF(R900&lt;1399,"HIGH",IF(R900&lt;3501,"VERY HIGH",0))))</f>
        <v>LOW</v>
      </c>
      <c r="T900" s="41" t="s">
        <v>231</v>
      </c>
      <c r="U900" s="41"/>
      <c r="V900" s="41"/>
      <c r="W900" s="41"/>
      <c r="X900" s="41"/>
      <c r="Y900" s="40">
        <f>SUM('[1]Scores-protected'!A914:D914)</f>
        <v>0</v>
      </c>
      <c r="Z900" s="39">
        <f>R900-(R900*Y900)</f>
        <v>0</v>
      </c>
      <c r="AA900" s="38" t="str">
        <f>IF(Y900&lt;10%,"None",IF(Y900&lt;50%,"Unsatisfactory",IF(Y900&lt;80%,"Requires Improvements",IF(Y900&gt;79%,"Satisfactory",0))))</f>
        <v>None</v>
      </c>
      <c r="AB900" s="37">
        <v>0.9</v>
      </c>
      <c r="AC900" s="36" t="str">
        <f>IF(Z900&lt;672,"LOW",IF(Z900&lt;979,"MEDIUM",IF(Z900&lt;1399,"HIGH",IF(Z900&lt;3501,"VERY HIGH",0))))</f>
        <v>LOW</v>
      </c>
      <c r="AD900" s="35"/>
      <c r="AE900" s="34"/>
      <c r="AF900" s="33"/>
      <c r="AG900" s="33"/>
      <c r="AH900" s="33"/>
    </row>
    <row r="901" spans="1:34" ht="158.25" thickBot="1" x14ac:dyDescent="0.25">
      <c r="A901" s="50"/>
      <c r="B901" s="50"/>
      <c r="C901" s="50"/>
      <c r="D901" s="33"/>
      <c r="E901" s="49"/>
      <c r="F901" s="48"/>
      <c r="G901" s="47"/>
      <c r="H901" s="47"/>
      <c r="I901" s="46"/>
      <c r="J901" s="44"/>
      <c r="K901" s="45"/>
      <c r="L901" s="43"/>
      <c r="M901" s="43"/>
      <c r="N901" s="44"/>
      <c r="O901" s="43"/>
      <c r="P901" s="43"/>
      <c r="Q901" s="43"/>
      <c r="R901" s="42">
        <f>O901*P901*Q901</f>
        <v>0</v>
      </c>
      <c r="S901" s="36" t="str">
        <f>IF(R901&lt;672,"LOW",IF(R901&lt;979,"MEDIUM",IF(R901&lt;1399,"HIGH",IF(R901&lt;3501,"VERY HIGH",0))))</f>
        <v>LOW</v>
      </c>
      <c r="T901" s="41" t="s">
        <v>231</v>
      </c>
      <c r="U901" s="41"/>
      <c r="V901" s="41"/>
      <c r="W901" s="41"/>
      <c r="X901" s="41"/>
      <c r="Y901" s="40">
        <f>SUM('[1]Scores-protected'!A915:D915)</f>
        <v>0</v>
      </c>
      <c r="Z901" s="39">
        <f>R901-(R901*Y901)</f>
        <v>0</v>
      </c>
      <c r="AA901" s="38" t="str">
        <f>IF(Y901&lt;10%,"None",IF(Y901&lt;50%,"Unsatisfactory",IF(Y901&lt;80%,"Requires Improvements",IF(Y901&gt;79%,"Satisfactory",0))))</f>
        <v>None</v>
      </c>
      <c r="AB901" s="37">
        <v>0.9</v>
      </c>
      <c r="AC901" s="36" t="str">
        <f>IF(Z901&lt;672,"LOW",IF(Z901&lt;979,"MEDIUM",IF(Z901&lt;1399,"HIGH",IF(Z901&lt;3501,"VERY HIGH",0))))</f>
        <v>LOW</v>
      </c>
      <c r="AD901" s="35"/>
      <c r="AE901" s="34"/>
      <c r="AF901" s="33"/>
      <c r="AG901" s="33"/>
      <c r="AH901" s="33"/>
    </row>
    <row r="902" spans="1:34" ht="158.25" thickBot="1" x14ac:dyDescent="0.25">
      <c r="A902" s="50"/>
      <c r="B902" s="50"/>
      <c r="C902" s="50"/>
      <c r="D902" s="33"/>
      <c r="E902" s="49"/>
      <c r="F902" s="48"/>
      <c r="G902" s="47"/>
      <c r="H902" s="47"/>
      <c r="I902" s="46"/>
      <c r="J902" s="44"/>
      <c r="K902" s="45"/>
      <c r="L902" s="43"/>
      <c r="M902" s="43"/>
      <c r="N902" s="44"/>
      <c r="O902" s="43"/>
      <c r="P902" s="43"/>
      <c r="Q902" s="43"/>
      <c r="R902" s="42">
        <f>O902*P902*Q902</f>
        <v>0</v>
      </c>
      <c r="S902" s="36" t="str">
        <f>IF(R902&lt;672,"LOW",IF(R902&lt;979,"MEDIUM",IF(R902&lt;1399,"HIGH",IF(R902&lt;3501,"VERY HIGH",0))))</f>
        <v>LOW</v>
      </c>
      <c r="T902" s="41" t="s">
        <v>231</v>
      </c>
      <c r="U902" s="41"/>
      <c r="V902" s="41"/>
      <c r="W902" s="41"/>
      <c r="X902" s="41"/>
      <c r="Y902" s="40">
        <f>SUM('[1]Scores-protected'!A916:D916)</f>
        <v>0</v>
      </c>
      <c r="Z902" s="39">
        <f>R902-(R902*Y902)</f>
        <v>0</v>
      </c>
      <c r="AA902" s="38" t="str">
        <f>IF(Y902&lt;10%,"None",IF(Y902&lt;50%,"Unsatisfactory",IF(Y902&lt;80%,"Requires Improvements",IF(Y902&gt;79%,"Satisfactory",0))))</f>
        <v>None</v>
      </c>
      <c r="AB902" s="37">
        <v>0.9</v>
      </c>
      <c r="AC902" s="36" t="str">
        <f>IF(Z902&lt;672,"LOW",IF(Z902&lt;979,"MEDIUM",IF(Z902&lt;1399,"HIGH",IF(Z902&lt;3501,"VERY HIGH",0))))</f>
        <v>LOW</v>
      </c>
      <c r="AD902" s="35"/>
      <c r="AE902" s="34"/>
      <c r="AF902" s="33"/>
      <c r="AG902" s="33"/>
      <c r="AH902" s="33"/>
    </row>
    <row r="903" spans="1:34" ht="158.25" thickBot="1" x14ac:dyDescent="0.25">
      <c r="A903" s="50"/>
      <c r="B903" s="50"/>
      <c r="C903" s="50"/>
      <c r="D903" s="33"/>
      <c r="E903" s="49"/>
      <c r="F903" s="48"/>
      <c r="G903" s="47"/>
      <c r="H903" s="47"/>
      <c r="I903" s="46"/>
      <c r="J903" s="44"/>
      <c r="K903" s="45"/>
      <c r="L903" s="43"/>
      <c r="M903" s="43"/>
      <c r="N903" s="44"/>
      <c r="O903" s="43"/>
      <c r="P903" s="43"/>
      <c r="Q903" s="43"/>
      <c r="R903" s="42">
        <f>O903*P903*Q903</f>
        <v>0</v>
      </c>
      <c r="S903" s="36" t="str">
        <f>IF(R903&lt;672,"LOW",IF(R903&lt;979,"MEDIUM",IF(R903&lt;1399,"HIGH",IF(R903&lt;3501,"VERY HIGH",0))))</f>
        <v>LOW</v>
      </c>
      <c r="T903" s="41" t="s">
        <v>231</v>
      </c>
      <c r="U903" s="41"/>
      <c r="V903" s="41"/>
      <c r="W903" s="41"/>
      <c r="X903" s="41"/>
      <c r="Y903" s="40">
        <f>SUM('[1]Scores-protected'!A917:D917)</f>
        <v>0</v>
      </c>
      <c r="Z903" s="39">
        <f>R903-(R903*Y903)</f>
        <v>0</v>
      </c>
      <c r="AA903" s="38" t="str">
        <f>IF(Y903&lt;10%,"None",IF(Y903&lt;50%,"Unsatisfactory",IF(Y903&lt;80%,"Requires Improvements",IF(Y903&gt;79%,"Satisfactory",0))))</f>
        <v>None</v>
      </c>
      <c r="AB903" s="37">
        <v>0.9</v>
      </c>
      <c r="AC903" s="36" t="str">
        <f>IF(Z903&lt;672,"LOW",IF(Z903&lt;979,"MEDIUM",IF(Z903&lt;1399,"HIGH",IF(Z903&lt;3501,"VERY HIGH",0))))</f>
        <v>LOW</v>
      </c>
      <c r="AD903" s="35"/>
      <c r="AE903" s="34"/>
      <c r="AF903" s="33"/>
      <c r="AG903" s="33"/>
      <c r="AH903" s="33"/>
    </row>
    <row r="904" spans="1:34" ht="158.25" thickBot="1" x14ac:dyDescent="0.25">
      <c r="A904" s="50"/>
      <c r="B904" s="50"/>
      <c r="C904" s="50"/>
      <c r="D904" s="33"/>
      <c r="E904" s="49"/>
      <c r="F904" s="48"/>
      <c r="G904" s="47"/>
      <c r="H904" s="47"/>
      <c r="I904" s="46"/>
      <c r="J904" s="44"/>
      <c r="K904" s="45"/>
      <c r="L904" s="43"/>
      <c r="M904" s="43"/>
      <c r="N904" s="44"/>
      <c r="O904" s="43"/>
      <c r="P904" s="43"/>
      <c r="Q904" s="43"/>
      <c r="R904" s="42">
        <f>O904*P904*Q904</f>
        <v>0</v>
      </c>
      <c r="S904" s="36" t="str">
        <f>IF(R904&lt;672,"LOW",IF(R904&lt;979,"MEDIUM",IF(R904&lt;1399,"HIGH",IF(R904&lt;3501,"VERY HIGH",0))))</f>
        <v>LOW</v>
      </c>
      <c r="T904" s="41" t="s">
        <v>231</v>
      </c>
      <c r="U904" s="41"/>
      <c r="V904" s="41"/>
      <c r="W904" s="41"/>
      <c r="X904" s="41"/>
      <c r="Y904" s="40">
        <f>SUM('[1]Scores-protected'!A918:D918)</f>
        <v>0</v>
      </c>
      <c r="Z904" s="39">
        <f>R904-(R904*Y904)</f>
        <v>0</v>
      </c>
      <c r="AA904" s="38" t="str">
        <f>IF(Y904&lt;10%,"None",IF(Y904&lt;50%,"Unsatisfactory",IF(Y904&lt;80%,"Requires Improvements",IF(Y904&gt;79%,"Satisfactory",0))))</f>
        <v>None</v>
      </c>
      <c r="AB904" s="37">
        <v>0.9</v>
      </c>
      <c r="AC904" s="36" t="str">
        <f>IF(Z904&lt;672,"LOW",IF(Z904&lt;979,"MEDIUM",IF(Z904&lt;1399,"HIGH",IF(Z904&lt;3501,"VERY HIGH",0))))</f>
        <v>LOW</v>
      </c>
      <c r="AD904" s="35"/>
      <c r="AE904" s="34"/>
      <c r="AF904" s="33"/>
      <c r="AG904" s="33"/>
      <c r="AH904" s="33"/>
    </row>
    <row r="905" spans="1:34" ht="158.25" thickBot="1" x14ac:dyDescent="0.25">
      <c r="A905" s="50"/>
      <c r="B905" s="50"/>
      <c r="C905" s="50"/>
      <c r="D905" s="33"/>
      <c r="E905" s="49"/>
      <c r="F905" s="48"/>
      <c r="G905" s="47"/>
      <c r="H905" s="47"/>
      <c r="I905" s="46"/>
      <c r="J905" s="44"/>
      <c r="K905" s="45"/>
      <c r="L905" s="43"/>
      <c r="M905" s="43"/>
      <c r="N905" s="44"/>
      <c r="O905" s="43"/>
      <c r="P905" s="43"/>
      <c r="Q905" s="43"/>
      <c r="R905" s="42">
        <f>O905*P905*Q905</f>
        <v>0</v>
      </c>
      <c r="S905" s="36" t="str">
        <f>IF(R905&lt;672,"LOW",IF(R905&lt;979,"MEDIUM",IF(R905&lt;1399,"HIGH",IF(R905&lt;3501,"VERY HIGH",0))))</f>
        <v>LOW</v>
      </c>
      <c r="T905" s="41" t="s">
        <v>231</v>
      </c>
      <c r="U905" s="41"/>
      <c r="V905" s="41"/>
      <c r="W905" s="41"/>
      <c r="X905" s="41"/>
      <c r="Y905" s="40">
        <f>SUM('[1]Scores-protected'!A919:D919)</f>
        <v>0</v>
      </c>
      <c r="Z905" s="39">
        <f>R905-(R905*Y905)</f>
        <v>0</v>
      </c>
      <c r="AA905" s="38" t="str">
        <f>IF(Y905&lt;10%,"None",IF(Y905&lt;50%,"Unsatisfactory",IF(Y905&lt;80%,"Requires Improvements",IF(Y905&gt;79%,"Satisfactory",0))))</f>
        <v>None</v>
      </c>
      <c r="AB905" s="37">
        <v>0.9</v>
      </c>
      <c r="AC905" s="36" t="str">
        <f>IF(Z905&lt;672,"LOW",IF(Z905&lt;979,"MEDIUM",IF(Z905&lt;1399,"HIGH",IF(Z905&lt;3501,"VERY HIGH",0))))</f>
        <v>LOW</v>
      </c>
      <c r="AD905" s="35"/>
      <c r="AE905" s="34"/>
      <c r="AF905" s="33"/>
      <c r="AG905" s="33"/>
      <c r="AH905" s="33"/>
    </row>
    <row r="906" spans="1:34" ht="158.25" thickBot="1" x14ac:dyDescent="0.25">
      <c r="A906" s="50"/>
      <c r="B906" s="50"/>
      <c r="C906" s="50"/>
      <c r="D906" s="33"/>
      <c r="E906" s="49"/>
      <c r="F906" s="48"/>
      <c r="G906" s="47"/>
      <c r="H906" s="47"/>
      <c r="I906" s="46"/>
      <c r="J906" s="44"/>
      <c r="K906" s="45"/>
      <c r="L906" s="43"/>
      <c r="M906" s="43"/>
      <c r="N906" s="44"/>
      <c r="O906" s="43"/>
      <c r="P906" s="43"/>
      <c r="Q906" s="43"/>
      <c r="R906" s="42">
        <f>O906*P906*Q906</f>
        <v>0</v>
      </c>
      <c r="S906" s="36" t="str">
        <f>IF(R906&lt;672,"LOW",IF(R906&lt;979,"MEDIUM",IF(R906&lt;1399,"HIGH",IF(R906&lt;3501,"VERY HIGH",0))))</f>
        <v>LOW</v>
      </c>
      <c r="T906" s="41" t="s">
        <v>231</v>
      </c>
      <c r="U906" s="41"/>
      <c r="V906" s="41"/>
      <c r="W906" s="41"/>
      <c r="X906" s="41"/>
      <c r="Y906" s="40">
        <f>SUM('[1]Scores-protected'!A920:D920)</f>
        <v>0</v>
      </c>
      <c r="Z906" s="39">
        <f>R906-(R906*Y906)</f>
        <v>0</v>
      </c>
      <c r="AA906" s="38" t="str">
        <f>IF(Y906&lt;10%,"None",IF(Y906&lt;50%,"Unsatisfactory",IF(Y906&lt;80%,"Requires Improvements",IF(Y906&gt;79%,"Satisfactory",0))))</f>
        <v>None</v>
      </c>
      <c r="AB906" s="37">
        <v>0.9</v>
      </c>
      <c r="AC906" s="36" t="str">
        <f>IF(Z906&lt;672,"LOW",IF(Z906&lt;979,"MEDIUM",IF(Z906&lt;1399,"HIGH",IF(Z906&lt;3501,"VERY HIGH",0))))</f>
        <v>LOW</v>
      </c>
      <c r="AD906" s="35"/>
      <c r="AE906" s="34"/>
      <c r="AF906" s="33"/>
      <c r="AG906" s="33"/>
      <c r="AH906" s="33"/>
    </row>
    <row r="907" spans="1:34" ht="158.25" thickBot="1" x14ac:dyDescent="0.25">
      <c r="A907" s="50"/>
      <c r="B907" s="50"/>
      <c r="C907" s="50"/>
      <c r="D907" s="33"/>
      <c r="E907" s="49"/>
      <c r="F907" s="48"/>
      <c r="G907" s="47"/>
      <c r="H907" s="47"/>
      <c r="I907" s="46"/>
      <c r="J907" s="44"/>
      <c r="K907" s="45"/>
      <c r="L907" s="43"/>
      <c r="M907" s="43"/>
      <c r="N907" s="44"/>
      <c r="O907" s="43"/>
      <c r="P907" s="43"/>
      <c r="Q907" s="43"/>
      <c r="R907" s="42">
        <f>O907*P907*Q907</f>
        <v>0</v>
      </c>
      <c r="S907" s="36" t="str">
        <f>IF(R907&lt;672,"LOW",IF(R907&lt;979,"MEDIUM",IF(R907&lt;1399,"HIGH",IF(R907&lt;3501,"VERY HIGH",0))))</f>
        <v>LOW</v>
      </c>
      <c r="T907" s="41" t="s">
        <v>231</v>
      </c>
      <c r="U907" s="41"/>
      <c r="V907" s="41"/>
      <c r="W907" s="41"/>
      <c r="X907" s="41"/>
      <c r="Y907" s="40">
        <f>SUM('[1]Scores-protected'!A921:D921)</f>
        <v>0</v>
      </c>
      <c r="Z907" s="39">
        <f>R907-(R907*Y907)</f>
        <v>0</v>
      </c>
      <c r="AA907" s="38" t="str">
        <f>IF(Y907&lt;10%,"None",IF(Y907&lt;50%,"Unsatisfactory",IF(Y907&lt;80%,"Requires Improvements",IF(Y907&gt;79%,"Satisfactory",0))))</f>
        <v>None</v>
      </c>
      <c r="AB907" s="37">
        <v>0.9</v>
      </c>
      <c r="AC907" s="36" t="str">
        <f>IF(Z907&lt;672,"LOW",IF(Z907&lt;979,"MEDIUM",IF(Z907&lt;1399,"HIGH",IF(Z907&lt;3501,"VERY HIGH",0))))</f>
        <v>LOW</v>
      </c>
      <c r="AD907" s="35"/>
      <c r="AE907" s="34"/>
      <c r="AF907" s="33"/>
      <c r="AG907" s="33"/>
      <c r="AH907" s="33"/>
    </row>
    <row r="908" spans="1:34" ht="158.25" thickBot="1" x14ac:dyDescent="0.25">
      <c r="A908" s="50"/>
      <c r="B908" s="50"/>
      <c r="C908" s="50"/>
      <c r="D908" s="33"/>
      <c r="E908" s="49"/>
      <c r="F908" s="48"/>
      <c r="G908" s="47"/>
      <c r="H908" s="47"/>
      <c r="I908" s="46"/>
      <c r="J908" s="44"/>
      <c r="K908" s="45"/>
      <c r="L908" s="43"/>
      <c r="M908" s="43"/>
      <c r="N908" s="44"/>
      <c r="O908" s="43"/>
      <c r="P908" s="43"/>
      <c r="Q908" s="43"/>
      <c r="R908" s="42">
        <f>O908*P908*Q908</f>
        <v>0</v>
      </c>
      <c r="S908" s="36" t="str">
        <f>IF(R908&lt;672,"LOW",IF(R908&lt;979,"MEDIUM",IF(R908&lt;1399,"HIGH",IF(R908&lt;3501,"VERY HIGH",0))))</f>
        <v>LOW</v>
      </c>
      <c r="T908" s="41" t="s">
        <v>231</v>
      </c>
      <c r="U908" s="41"/>
      <c r="V908" s="41"/>
      <c r="W908" s="41"/>
      <c r="X908" s="41"/>
      <c r="Y908" s="40">
        <f>SUM('[1]Scores-protected'!A922:D922)</f>
        <v>0</v>
      </c>
      <c r="Z908" s="39">
        <f>R908-(R908*Y908)</f>
        <v>0</v>
      </c>
      <c r="AA908" s="38" t="str">
        <f>IF(Y908&lt;10%,"None",IF(Y908&lt;50%,"Unsatisfactory",IF(Y908&lt;80%,"Requires Improvements",IF(Y908&gt;79%,"Satisfactory",0))))</f>
        <v>None</v>
      </c>
      <c r="AB908" s="37">
        <v>0.9</v>
      </c>
      <c r="AC908" s="36" t="str">
        <f>IF(Z908&lt;672,"LOW",IF(Z908&lt;979,"MEDIUM",IF(Z908&lt;1399,"HIGH",IF(Z908&lt;3501,"VERY HIGH",0))))</f>
        <v>LOW</v>
      </c>
      <c r="AD908" s="35"/>
      <c r="AE908" s="34"/>
      <c r="AF908" s="33"/>
      <c r="AG908" s="33"/>
      <c r="AH908" s="33"/>
    </row>
    <row r="909" spans="1:34" ht="158.25" thickBot="1" x14ac:dyDescent="0.25">
      <c r="A909" s="50"/>
      <c r="B909" s="50"/>
      <c r="C909" s="50"/>
      <c r="D909" s="33"/>
      <c r="E909" s="49"/>
      <c r="F909" s="48"/>
      <c r="G909" s="47"/>
      <c r="H909" s="47"/>
      <c r="I909" s="46"/>
      <c r="J909" s="44"/>
      <c r="K909" s="45"/>
      <c r="L909" s="43"/>
      <c r="M909" s="43"/>
      <c r="N909" s="44"/>
      <c r="O909" s="43"/>
      <c r="P909" s="43"/>
      <c r="Q909" s="43"/>
      <c r="R909" s="42">
        <f>O909*P909*Q909</f>
        <v>0</v>
      </c>
      <c r="S909" s="36" t="str">
        <f>IF(R909&lt;672,"LOW",IF(R909&lt;979,"MEDIUM",IF(R909&lt;1399,"HIGH",IF(R909&lt;3501,"VERY HIGH",0))))</f>
        <v>LOW</v>
      </c>
      <c r="T909" s="41" t="s">
        <v>231</v>
      </c>
      <c r="U909" s="41"/>
      <c r="V909" s="41"/>
      <c r="W909" s="41"/>
      <c r="X909" s="41"/>
      <c r="Y909" s="40">
        <f>SUM('[1]Scores-protected'!A923:D923)</f>
        <v>0</v>
      </c>
      <c r="Z909" s="39">
        <f>R909-(R909*Y909)</f>
        <v>0</v>
      </c>
      <c r="AA909" s="38" t="str">
        <f>IF(Y909&lt;10%,"None",IF(Y909&lt;50%,"Unsatisfactory",IF(Y909&lt;80%,"Requires Improvements",IF(Y909&gt;79%,"Satisfactory",0))))</f>
        <v>None</v>
      </c>
      <c r="AB909" s="37">
        <v>0.9</v>
      </c>
      <c r="AC909" s="36" t="str">
        <f>IF(Z909&lt;672,"LOW",IF(Z909&lt;979,"MEDIUM",IF(Z909&lt;1399,"HIGH",IF(Z909&lt;3501,"VERY HIGH",0))))</f>
        <v>LOW</v>
      </c>
      <c r="AD909" s="35"/>
      <c r="AE909" s="34"/>
      <c r="AF909" s="33"/>
      <c r="AG909" s="33"/>
      <c r="AH909" s="33"/>
    </row>
    <row r="910" spans="1:34" ht="158.25" thickBot="1" x14ac:dyDescent="0.25">
      <c r="A910" s="50"/>
      <c r="B910" s="50"/>
      <c r="C910" s="50"/>
      <c r="D910" s="33"/>
      <c r="E910" s="49"/>
      <c r="F910" s="48"/>
      <c r="G910" s="47"/>
      <c r="H910" s="47"/>
      <c r="I910" s="46"/>
      <c r="J910" s="44"/>
      <c r="K910" s="45"/>
      <c r="L910" s="43"/>
      <c r="M910" s="43"/>
      <c r="N910" s="44"/>
      <c r="O910" s="43"/>
      <c r="P910" s="43"/>
      <c r="Q910" s="43"/>
      <c r="R910" s="42">
        <f>O910*P910*Q910</f>
        <v>0</v>
      </c>
      <c r="S910" s="36" t="str">
        <f>IF(R910&lt;672,"LOW",IF(R910&lt;979,"MEDIUM",IF(R910&lt;1399,"HIGH",IF(R910&lt;3501,"VERY HIGH",0))))</f>
        <v>LOW</v>
      </c>
      <c r="T910" s="41" t="s">
        <v>231</v>
      </c>
      <c r="U910" s="41"/>
      <c r="V910" s="41"/>
      <c r="W910" s="41"/>
      <c r="X910" s="41"/>
      <c r="Y910" s="40">
        <f>SUM('[1]Scores-protected'!A924:D924)</f>
        <v>0</v>
      </c>
      <c r="Z910" s="39">
        <f>R910-(R910*Y910)</f>
        <v>0</v>
      </c>
      <c r="AA910" s="38" t="str">
        <f>IF(Y910&lt;10%,"None",IF(Y910&lt;50%,"Unsatisfactory",IF(Y910&lt;80%,"Requires Improvements",IF(Y910&gt;79%,"Satisfactory",0))))</f>
        <v>None</v>
      </c>
      <c r="AB910" s="37">
        <v>0.9</v>
      </c>
      <c r="AC910" s="36" t="str">
        <f>IF(Z910&lt;672,"LOW",IF(Z910&lt;979,"MEDIUM",IF(Z910&lt;1399,"HIGH",IF(Z910&lt;3501,"VERY HIGH",0))))</f>
        <v>LOW</v>
      </c>
      <c r="AD910" s="35"/>
      <c r="AE910" s="34"/>
      <c r="AF910" s="33"/>
      <c r="AG910" s="33"/>
      <c r="AH910" s="33"/>
    </row>
    <row r="911" spans="1:34" ht="158.25" thickBot="1" x14ac:dyDescent="0.25">
      <c r="A911" s="50"/>
      <c r="B911" s="50"/>
      <c r="C911" s="50"/>
      <c r="D911" s="33"/>
      <c r="E911" s="49"/>
      <c r="F911" s="48"/>
      <c r="G911" s="47"/>
      <c r="H911" s="47"/>
      <c r="I911" s="46"/>
      <c r="J911" s="44"/>
      <c r="K911" s="45"/>
      <c r="L911" s="43"/>
      <c r="M911" s="43"/>
      <c r="N911" s="44"/>
      <c r="O911" s="43"/>
      <c r="P911" s="43"/>
      <c r="Q911" s="43"/>
      <c r="R911" s="42">
        <f>O911*P911*Q911</f>
        <v>0</v>
      </c>
      <c r="S911" s="36" t="str">
        <f>IF(R911&lt;672,"LOW",IF(R911&lt;979,"MEDIUM",IF(R911&lt;1399,"HIGH",IF(R911&lt;3501,"VERY HIGH",0))))</f>
        <v>LOW</v>
      </c>
      <c r="T911" s="41" t="s">
        <v>231</v>
      </c>
      <c r="U911" s="41"/>
      <c r="V911" s="41"/>
      <c r="W911" s="41"/>
      <c r="X911" s="41"/>
      <c r="Y911" s="40">
        <f>SUM('[1]Scores-protected'!A925:D925)</f>
        <v>0</v>
      </c>
      <c r="Z911" s="39">
        <f>R911-(R911*Y911)</f>
        <v>0</v>
      </c>
      <c r="AA911" s="38" t="str">
        <f>IF(Y911&lt;10%,"None",IF(Y911&lt;50%,"Unsatisfactory",IF(Y911&lt;80%,"Requires Improvements",IF(Y911&gt;79%,"Satisfactory",0))))</f>
        <v>None</v>
      </c>
      <c r="AB911" s="37">
        <v>0.9</v>
      </c>
      <c r="AC911" s="36" t="str">
        <f>IF(Z911&lt;672,"LOW",IF(Z911&lt;979,"MEDIUM",IF(Z911&lt;1399,"HIGH",IF(Z911&lt;3501,"VERY HIGH",0))))</f>
        <v>LOW</v>
      </c>
      <c r="AD911" s="35"/>
      <c r="AE911" s="34"/>
      <c r="AF911" s="33"/>
      <c r="AG911" s="33"/>
      <c r="AH911" s="33"/>
    </row>
    <row r="912" spans="1:34" ht="158.25" thickBot="1" x14ac:dyDescent="0.25">
      <c r="A912" s="50"/>
      <c r="B912" s="50"/>
      <c r="C912" s="50"/>
      <c r="D912" s="33"/>
      <c r="E912" s="49"/>
      <c r="F912" s="48"/>
      <c r="G912" s="47"/>
      <c r="H912" s="47"/>
      <c r="I912" s="46"/>
      <c r="J912" s="44"/>
      <c r="K912" s="45"/>
      <c r="L912" s="43"/>
      <c r="M912" s="43"/>
      <c r="N912" s="44"/>
      <c r="O912" s="43"/>
      <c r="P912" s="43"/>
      <c r="Q912" s="43"/>
      <c r="R912" s="42">
        <f>O912*P912*Q912</f>
        <v>0</v>
      </c>
      <c r="S912" s="36" t="str">
        <f>IF(R912&lt;672,"LOW",IF(R912&lt;979,"MEDIUM",IF(R912&lt;1399,"HIGH",IF(R912&lt;3501,"VERY HIGH",0))))</f>
        <v>LOW</v>
      </c>
      <c r="T912" s="41" t="s">
        <v>231</v>
      </c>
      <c r="U912" s="41"/>
      <c r="V912" s="41"/>
      <c r="W912" s="41"/>
      <c r="X912" s="41"/>
      <c r="Y912" s="40">
        <f>SUM('[1]Scores-protected'!A926:D926)</f>
        <v>0</v>
      </c>
      <c r="Z912" s="39">
        <f>R912-(R912*Y912)</f>
        <v>0</v>
      </c>
      <c r="AA912" s="38" t="str">
        <f>IF(Y912&lt;10%,"None",IF(Y912&lt;50%,"Unsatisfactory",IF(Y912&lt;80%,"Requires Improvements",IF(Y912&gt;79%,"Satisfactory",0))))</f>
        <v>None</v>
      </c>
      <c r="AB912" s="37">
        <v>0.9</v>
      </c>
      <c r="AC912" s="36" t="str">
        <f>IF(Z912&lt;672,"LOW",IF(Z912&lt;979,"MEDIUM",IF(Z912&lt;1399,"HIGH",IF(Z912&lt;3501,"VERY HIGH",0))))</f>
        <v>LOW</v>
      </c>
      <c r="AD912" s="35"/>
      <c r="AE912" s="34"/>
      <c r="AF912" s="33"/>
      <c r="AG912" s="33"/>
      <c r="AH912" s="33"/>
    </row>
    <row r="913" spans="1:34" ht="158.25" thickBot="1" x14ac:dyDescent="0.25">
      <c r="A913" s="50"/>
      <c r="B913" s="50"/>
      <c r="C913" s="50"/>
      <c r="D913" s="33"/>
      <c r="E913" s="49"/>
      <c r="F913" s="48"/>
      <c r="G913" s="47"/>
      <c r="H913" s="47"/>
      <c r="I913" s="46"/>
      <c r="J913" s="44"/>
      <c r="K913" s="45"/>
      <c r="L913" s="43"/>
      <c r="M913" s="43"/>
      <c r="N913" s="44"/>
      <c r="O913" s="43"/>
      <c r="P913" s="43"/>
      <c r="Q913" s="43"/>
      <c r="R913" s="42">
        <f>O913*P913*Q913</f>
        <v>0</v>
      </c>
      <c r="S913" s="36" t="str">
        <f>IF(R913&lt;672,"LOW",IF(R913&lt;979,"MEDIUM",IF(R913&lt;1399,"HIGH",IF(R913&lt;3501,"VERY HIGH",0))))</f>
        <v>LOW</v>
      </c>
      <c r="T913" s="41" t="s">
        <v>231</v>
      </c>
      <c r="U913" s="41"/>
      <c r="V913" s="41"/>
      <c r="W913" s="41"/>
      <c r="X913" s="41"/>
      <c r="Y913" s="40">
        <f>SUM('[1]Scores-protected'!A927:D927)</f>
        <v>0</v>
      </c>
      <c r="Z913" s="39">
        <f>R913-(R913*Y913)</f>
        <v>0</v>
      </c>
      <c r="AA913" s="38" t="str">
        <f>IF(Y913&lt;10%,"None",IF(Y913&lt;50%,"Unsatisfactory",IF(Y913&lt;80%,"Requires Improvements",IF(Y913&gt;79%,"Satisfactory",0))))</f>
        <v>None</v>
      </c>
      <c r="AB913" s="37">
        <v>0.9</v>
      </c>
      <c r="AC913" s="36" t="str">
        <f>IF(Z913&lt;672,"LOW",IF(Z913&lt;979,"MEDIUM",IF(Z913&lt;1399,"HIGH",IF(Z913&lt;3501,"VERY HIGH",0))))</f>
        <v>LOW</v>
      </c>
      <c r="AD913" s="35"/>
      <c r="AE913" s="34"/>
      <c r="AF913" s="33"/>
      <c r="AG913" s="33"/>
      <c r="AH913" s="33"/>
    </row>
    <row r="914" spans="1:34" ht="158.25" thickBot="1" x14ac:dyDescent="0.25">
      <c r="A914" s="50"/>
      <c r="B914" s="50"/>
      <c r="C914" s="50"/>
      <c r="D914" s="33"/>
      <c r="E914" s="49"/>
      <c r="F914" s="48"/>
      <c r="G914" s="47"/>
      <c r="H914" s="47"/>
      <c r="I914" s="46"/>
      <c r="J914" s="44"/>
      <c r="K914" s="45"/>
      <c r="L914" s="43"/>
      <c r="M914" s="43"/>
      <c r="N914" s="44"/>
      <c r="O914" s="43"/>
      <c r="P914" s="43"/>
      <c r="Q914" s="43"/>
      <c r="R914" s="42">
        <f>O914*P914*Q914</f>
        <v>0</v>
      </c>
      <c r="S914" s="36" t="str">
        <f>IF(R914&lt;672,"LOW",IF(R914&lt;979,"MEDIUM",IF(R914&lt;1399,"HIGH",IF(R914&lt;3501,"VERY HIGH",0))))</f>
        <v>LOW</v>
      </c>
      <c r="T914" s="41" t="s">
        <v>231</v>
      </c>
      <c r="U914" s="41"/>
      <c r="V914" s="41"/>
      <c r="W914" s="41"/>
      <c r="X914" s="41"/>
      <c r="Y914" s="40">
        <f>SUM('[1]Scores-protected'!A928:D928)</f>
        <v>0</v>
      </c>
      <c r="Z914" s="39">
        <f>R914-(R914*Y914)</f>
        <v>0</v>
      </c>
      <c r="AA914" s="38" t="str">
        <f>IF(Y914&lt;10%,"None",IF(Y914&lt;50%,"Unsatisfactory",IF(Y914&lt;80%,"Requires Improvements",IF(Y914&gt;79%,"Satisfactory",0))))</f>
        <v>None</v>
      </c>
      <c r="AB914" s="37">
        <v>0.9</v>
      </c>
      <c r="AC914" s="36" t="str">
        <f>IF(Z914&lt;672,"LOW",IF(Z914&lt;979,"MEDIUM",IF(Z914&lt;1399,"HIGH",IF(Z914&lt;3501,"VERY HIGH",0))))</f>
        <v>LOW</v>
      </c>
      <c r="AD914" s="35"/>
      <c r="AE914" s="34"/>
      <c r="AF914" s="33"/>
      <c r="AG914" s="33"/>
      <c r="AH914" s="33"/>
    </row>
    <row r="915" spans="1:34" ht="158.25" thickBot="1" x14ac:dyDescent="0.25">
      <c r="A915" s="50"/>
      <c r="B915" s="50"/>
      <c r="C915" s="50"/>
      <c r="D915" s="33"/>
      <c r="E915" s="49"/>
      <c r="F915" s="48"/>
      <c r="G915" s="47"/>
      <c r="H915" s="47"/>
      <c r="I915" s="46"/>
      <c r="J915" s="44"/>
      <c r="K915" s="45"/>
      <c r="L915" s="43"/>
      <c r="M915" s="43"/>
      <c r="N915" s="44"/>
      <c r="O915" s="43"/>
      <c r="P915" s="43"/>
      <c r="Q915" s="43"/>
      <c r="R915" s="42">
        <f>O915*P915*Q915</f>
        <v>0</v>
      </c>
      <c r="S915" s="36" t="str">
        <f>IF(R915&lt;672,"LOW",IF(R915&lt;979,"MEDIUM",IF(R915&lt;1399,"HIGH",IF(R915&lt;3501,"VERY HIGH",0))))</f>
        <v>LOW</v>
      </c>
      <c r="T915" s="41" t="s">
        <v>231</v>
      </c>
      <c r="U915" s="41"/>
      <c r="V915" s="41"/>
      <c r="W915" s="41"/>
      <c r="X915" s="41"/>
      <c r="Y915" s="40">
        <f>SUM('[1]Scores-protected'!A929:D929)</f>
        <v>0</v>
      </c>
      <c r="Z915" s="39">
        <f>R915-(R915*Y915)</f>
        <v>0</v>
      </c>
      <c r="AA915" s="38" t="str">
        <f>IF(Y915&lt;10%,"None",IF(Y915&lt;50%,"Unsatisfactory",IF(Y915&lt;80%,"Requires Improvements",IF(Y915&gt;79%,"Satisfactory",0))))</f>
        <v>None</v>
      </c>
      <c r="AB915" s="37">
        <v>0.9</v>
      </c>
      <c r="AC915" s="36" t="str">
        <f>IF(Z915&lt;672,"LOW",IF(Z915&lt;979,"MEDIUM",IF(Z915&lt;1399,"HIGH",IF(Z915&lt;3501,"VERY HIGH",0))))</f>
        <v>LOW</v>
      </c>
      <c r="AD915" s="35"/>
      <c r="AE915" s="34"/>
      <c r="AF915" s="33"/>
      <c r="AG915" s="33"/>
      <c r="AH915" s="33"/>
    </row>
    <row r="916" spans="1:34" ht="158.25" thickBot="1" x14ac:dyDescent="0.25">
      <c r="A916" s="50"/>
      <c r="B916" s="50"/>
      <c r="C916" s="50"/>
      <c r="D916" s="33"/>
      <c r="E916" s="49"/>
      <c r="F916" s="48"/>
      <c r="G916" s="47"/>
      <c r="H916" s="47"/>
      <c r="I916" s="46"/>
      <c r="J916" s="44"/>
      <c r="K916" s="45"/>
      <c r="L916" s="43"/>
      <c r="M916" s="43"/>
      <c r="N916" s="44"/>
      <c r="O916" s="43"/>
      <c r="P916" s="43"/>
      <c r="Q916" s="43"/>
      <c r="R916" s="42">
        <f>O916*P916*Q916</f>
        <v>0</v>
      </c>
      <c r="S916" s="36" t="str">
        <f>IF(R916&lt;672,"LOW",IF(R916&lt;979,"MEDIUM",IF(R916&lt;1399,"HIGH",IF(R916&lt;3501,"VERY HIGH",0))))</f>
        <v>LOW</v>
      </c>
      <c r="T916" s="41" t="s">
        <v>231</v>
      </c>
      <c r="U916" s="41"/>
      <c r="V916" s="41"/>
      <c r="W916" s="41"/>
      <c r="X916" s="41"/>
      <c r="Y916" s="40">
        <f>SUM('[1]Scores-protected'!A930:D930)</f>
        <v>0</v>
      </c>
      <c r="Z916" s="39">
        <f>R916-(R916*Y916)</f>
        <v>0</v>
      </c>
      <c r="AA916" s="38" t="str">
        <f>IF(Y916&lt;10%,"None",IF(Y916&lt;50%,"Unsatisfactory",IF(Y916&lt;80%,"Requires Improvements",IF(Y916&gt;79%,"Satisfactory",0))))</f>
        <v>None</v>
      </c>
      <c r="AB916" s="37">
        <v>0.9</v>
      </c>
      <c r="AC916" s="36" t="str">
        <f>IF(Z916&lt;672,"LOW",IF(Z916&lt;979,"MEDIUM",IF(Z916&lt;1399,"HIGH",IF(Z916&lt;3501,"VERY HIGH",0))))</f>
        <v>LOW</v>
      </c>
      <c r="AD916" s="35"/>
      <c r="AE916" s="34"/>
      <c r="AF916" s="33"/>
      <c r="AG916" s="33"/>
      <c r="AH916" s="33"/>
    </row>
    <row r="917" spans="1:34" ht="158.25" thickBot="1" x14ac:dyDescent="0.25">
      <c r="A917" s="50"/>
      <c r="B917" s="50"/>
      <c r="C917" s="50"/>
      <c r="D917" s="33"/>
      <c r="E917" s="49"/>
      <c r="F917" s="48"/>
      <c r="G917" s="47"/>
      <c r="H917" s="47"/>
      <c r="I917" s="46"/>
      <c r="J917" s="44"/>
      <c r="K917" s="45"/>
      <c r="L917" s="43"/>
      <c r="M917" s="43"/>
      <c r="N917" s="44"/>
      <c r="O917" s="43"/>
      <c r="P917" s="43"/>
      <c r="Q917" s="43"/>
      <c r="R917" s="42">
        <f>O917*P917*Q917</f>
        <v>0</v>
      </c>
      <c r="S917" s="36" t="str">
        <f>IF(R917&lt;672,"LOW",IF(R917&lt;979,"MEDIUM",IF(R917&lt;1399,"HIGH",IF(R917&lt;3501,"VERY HIGH",0))))</f>
        <v>LOW</v>
      </c>
      <c r="T917" s="41" t="s">
        <v>231</v>
      </c>
      <c r="U917" s="41"/>
      <c r="V917" s="41"/>
      <c r="W917" s="41"/>
      <c r="X917" s="41"/>
      <c r="Y917" s="40">
        <f>SUM('[1]Scores-protected'!A931:D931)</f>
        <v>0</v>
      </c>
      <c r="Z917" s="39">
        <f>R917-(R917*Y917)</f>
        <v>0</v>
      </c>
      <c r="AA917" s="38" t="str">
        <f>IF(Y917&lt;10%,"None",IF(Y917&lt;50%,"Unsatisfactory",IF(Y917&lt;80%,"Requires Improvements",IF(Y917&gt;79%,"Satisfactory",0))))</f>
        <v>None</v>
      </c>
      <c r="AB917" s="37">
        <v>0.9</v>
      </c>
      <c r="AC917" s="36" t="str">
        <f>IF(Z917&lt;672,"LOW",IF(Z917&lt;979,"MEDIUM",IF(Z917&lt;1399,"HIGH",IF(Z917&lt;3501,"VERY HIGH",0))))</f>
        <v>LOW</v>
      </c>
      <c r="AD917" s="35"/>
      <c r="AE917" s="34"/>
      <c r="AF917" s="33"/>
      <c r="AG917" s="33"/>
      <c r="AH917" s="33"/>
    </row>
    <row r="918" spans="1:34" ht="158.25" thickBot="1" x14ac:dyDescent="0.25">
      <c r="A918" s="50"/>
      <c r="B918" s="50"/>
      <c r="C918" s="50"/>
      <c r="D918" s="33"/>
      <c r="E918" s="49"/>
      <c r="F918" s="48"/>
      <c r="G918" s="47"/>
      <c r="H918" s="47"/>
      <c r="I918" s="46"/>
      <c r="J918" s="44"/>
      <c r="K918" s="45"/>
      <c r="L918" s="43"/>
      <c r="M918" s="43"/>
      <c r="N918" s="44"/>
      <c r="O918" s="43"/>
      <c r="P918" s="43"/>
      <c r="Q918" s="43"/>
      <c r="R918" s="42">
        <f>O918*P918*Q918</f>
        <v>0</v>
      </c>
      <c r="S918" s="36" t="str">
        <f>IF(R918&lt;672,"LOW",IF(R918&lt;979,"MEDIUM",IF(R918&lt;1399,"HIGH",IF(R918&lt;3501,"VERY HIGH",0))))</f>
        <v>LOW</v>
      </c>
      <c r="T918" s="41" t="s">
        <v>231</v>
      </c>
      <c r="U918" s="41"/>
      <c r="V918" s="41"/>
      <c r="W918" s="41"/>
      <c r="X918" s="41"/>
      <c r="Y918" s="40">
        <f>SUM('[1]Scores-protected'!A932:D932)</f>
        <v>0</v>
      </c>
      <c r="Z918" s="39">
        <f>R918-(R918*Y918)</f>
        <v>0</v>
      </c>
      <c r="AA918" s="38" t="str">
        <f>IF(Y918&lt;10%,"None",IF(Y918&lt;50%,"Unsatisfactory",IF(Y918&lt;80%,"Requires Improvements",IF(Y918&gt;79%,"Satisfactory",0))))</f>
        <v>None</v>
      </c>
      <c r="AB918" s="37">
        <v>0.9</v>
      </c>
      <c r="AC918" s="36" t="str">
        <f>IF(Z918&lt;672,"LOW",IF(Z918&lt;979,"MEDIUM",IF(Z918&lt;1399,"HIGH",IF(Z918&lt;3501,"VERY HIGH",0))))</f>
        <v>LOW</v>
      </c>
      <c r="AD918" s="35"/>
      <c r="AE918" s="34"/>
      <c r="AF918" s="33"/>
      <c r="AG918" s="33"/>
      <c r="AH918" s="33"/>
    </row>
    <row r="919" spans="1:34" ht="158.25" thickBot="1" x14ac:dyDescent="0.25">
      <c r="A919" s="50"/>
      <c r="B919" s="50"/>
      <c r="C919" s="50"/>
      <c r="D919" s="33"/>
      <c r="E919" s="49"/>
      <c r="F919" s="48"/>
      <c r="G919" s="47"/>
      <c r="H919" s="47"/>
      <c r="I919" s="46"/>
      <c r="J919" s="44"/>
      <c r="K919" s="45"/>
      <c r="L919" s="43"/>
      <c r="M919" s="43"/>
      <c r="N919" s="44"/>
      <c r="O919" s="43"/>
      <c r="P919" s="43"/>
      <c r="Q919" s="43"/>
      <c r="R919" s="42">
        <f>O919*P919*Q919</f>
        <v>0</v>
      </c>
      <c r="S919" s="36" t="str">
        <f>IF(R919&lt;672,"LOW",IF(R919&lt;979,"MEDIUM",IF(R919&lt;1399,"HIGH",IF(R919&lt;3501,"VERY HIGH",0))))</f>
        <v>LOW</v>
      </c>
      <c r="T919" s="41" t="s">
        <v>231</v>
      </c>
      <c r="U919" s="41"/>
      <c r="V919" s="41"/>
      <c r="W919" s="41"/>
      <c r="X919" s="41"/>
      <c r="Y919" s="40">
        <f>SUM('[1]Scores-protected'!A933:D933)</f>
        <v>0</v>
      </c>
      <c r="Z919" s="39">
        <f>R919-(R919*Y919)</f>
        <v>0</v>
      </c>
      <c r="AA919" s="38" t="str">
        <f>IF(Y919&lt;10%,"None",IF(Y919&lt;50%,"Unsatisfactory",IF(Y919&lt;80%,"Requires Improvements",IF(Y919&gt;79%,"Satisfactory",0))))</f>
        <v>None</v>
      </c>
      <c r="AB919" s="37">
        <v>0.9</v>
      </c>
      <c r="AC919" s="36" t="str">
        <f>IF(Z919&lt;672,"LOW",IF(Z919&lt;979,"MEDIUM",IF(Z919&lt;1399,"HIGH",IF(Z919&lt;3501,"VERY HIGH",0))))</f>
        <v>LOW</v>
      </c>
      <c r="AD919" s="35"/>
      <c r="AE919" s="34"/>
      <c r="AF919" s="33"/>
      <c r="AG919" s="33"/>
      <c r="AH919" s="33"/>
    </row>
    <row r="920" spans="1:34" ht="158.25" thickBot="1" x14ac:dyDescent="0.25">
      <c r="A920" s="50"/>
      <c r="B920" s="50"/>
      <c r="C920" s="50"/>
      <c r="D920" s="33"/>
      <c r="E920" s="49"/>
      <c r="F920" s="48"/>
      <c r="G920" s="47"/>
      <c r="H920" s="47"/>
      <c r="I920" s="46"/>
      <c r="J920" s="44"/>
      <c r="K920" s="45"/>
      <c r="L920" s="43"/>
      <c r="M920" s="43"/>
      <c r="N920" s="44"/>
      <c r="O920" s="43"/>
      <c r="P920" s="43"/>
      <c r="Q920" s="43"/>
      <c r="R920" s="42">
        <f>O920*P920*Q920</f>
        <v>0</v>
      </c>
      <c r="S920" s="36" t="str">
        <f>IF(R920&lt;672,"LOW",IF(R920&lt;979,"MEDIUM",IF(R920&lt;1399,"HIGH",IF(R920&lt;3501,"VERY HIGH",0))))</f>
        <v>LOW</v>
      </c>
      <c r="T920" s="41" t="s">
        <v>231</v>
      </c>
      <c r="U920" s="41"/>
      <c r="V920" s="41"/>
      <c r="W920" s="41"/>
      <c r="X920" s="41"/>
      <c r="Y920" s="40">
        <f>SUM('[1]Scores-protected'!A934:D934)</f>
        <v>0</v>
      </c>
      <c r="Z920" s="39">
        <f>R920-(R920*Y920)</f>
        <v>0</v>
      </c>
      <c r="AA920" s="38" t="str">
        <f>IF(Y920&lt;10%,"None",IF(Y920&lt;50%,"Unsatisfactory",IF(Y920&lt;80%,"Requires Improvements",IF(Y920&gt;79%,"Satisfactory",0))))</f>
        <v>None</v>
      </c>
      <c r="AB920" s="37">
        <v>0.9</v>
      </c>
      <c r="AC920" s="36" t="str">
        <f>IF(Z920&lt;672,"LOW",IF(Z920&lt;979,"MEDIUM",IF(Z920&lt;1399,"HIGH",IF(Z920&lt;3501,"VERY HIGH",0))))</f>
        <v>LOW</v>
      </c>
      <c r="AD920" s="35"/>
      <c r="AE920" s="34"/>
      <c r="AF920" s="33"/>
      <c r="AG920" s="33"/>
      <c r="AH920" s="33"/>
    </row>
    <row r="921" spans="1:34" ht="158.25" thickBot="1" x14ac:dyDescent="0.25">
      <c r="A921" s="50"/>
      <c r="B921" s="50"/>
      <c r="C921" s="50"/>
      <c r="D921" s="33"/>
      <c r="E921" s="49"/>
      <c r="F921" s="48"/>
      <c r="G921" s="47"/>
      <c r="H921" s="47"/>
      <c r="I921" s="46"/>
      <c r="J921" s="44"/>
      <c r="K921" s="45"/>
      <c r="L921" s="43"/>
      <c r="M921" s="43"/>
      <c r="N921" s="44"/>
      <c r="O921" s="43"/>
      <c r="P921" s="43"/>
      <c r="Q921" s="43"/>
      <c r="R921" s="42">
        <f>O921*P921*Q921</f>
        <v>0</v>
      </c>
      <c r="S921" s="36" t="str">
        <f>IF(R921&lt;672,"LOW",IF(R921&lt;979,"MEDIUM",IF(R921&lt;1399,"HIGH",IF(R921&lt;3501,"VERY HIGH",0))))</f>
        <v>LOW</v>
      </c>
      <c r="T921" s="41" t="s">
        <v>231</v>
      </c>
      <c r="U921" s="41"/>
      <c r="V921" s="41"/>
      <c r="W921" s="41"/>
      <c r="X921" s="41"/>
      <c r="Y921" s="40">
        <f>SUM('[1]Scores-protected'!A935:D935)</f>
        <v>0</v>
      </c>
      <c r="Z921" s="39">
        <f>R921-(R921*Y921)</f>
        <v>0</v>
      </c>
      <c r="AA921" s="38" t="str">
        <f>IF(Y921&lt;10%,"None",IF(Y921&lt;50%,"Unsatisfactory",IF(Y921&lt;80%,"Requires Improvements",IF(Y921&gt;79%,"Satisfactory",0))))</f>
        <v>None</v>
      </c>
      <c r="AB921" s="37">
        <v>0.9</v>
      </c>
      <c r="AC921" s="36" t="str">
        <f>IF(Z921&lt;672,"LOW",IF(Z921&lt;979,"MEDIUM",IF(Z921&lt;1399,"HIGH",IF(Z921&lt;3501,"VERY HIGH",0))))</f>
        <v>LOW</v>
      </c>
      <c r="AD921" s="35"/>
      <c r="AE921" s="34"/>
      <c r="AF921" s="33"/>
      <c r="AG921" s="33"/>
      <c r="AH921" s="33"/>
    </row>
    <row r="922" spans="1:34" ht="158.25" thickBot="1" x14ac:dyDescent="0.25">
      <c r="A922" s="50"/>
      <c r="B922" s="50"/>
      <c r="C922" s="50"/>
      <c r="D922" s="33"/>
      <c r="E922" s="49"/>
      <c r="F922" s="48"/>
      <c r="G922" s="47"/>
      <c r="H922" s="47"/>
      <c r="I922" s="46"/>
      <c r="J922" s="44"/>
      <c r="K922" s="45"/>
      <c r="L922" s="43"/>
      <c r="M922" s="43"/>
      <c r="N922" s="44"/>
      <c r="O922" s="43"/>
      <c r="P922" s="43"/>
      <c r="Q922" s="43"/>
      <c r="R922" s="42">
        <f>O922*P922*Q922</f>
        <v>0</v>
      </c>
      <c r="S922" s="36" t="str">
        <f>IF(R922&lt;672,"LOW",IF(R922&lt;979,"MEDIUM",IF(R922&lt;1399,"HIGH",IF(R922&lt;3501,"VERY HIGH",0))))</f>
        <v>LOW</v>
      </c>
      <c r="T922" s="41" t="s">
        <v>231</v>
      </c>
      <c r="U922" s="41"/>
      <c r="V922" s="41"/>
      <c r="W922" s="41"/>
      <c r="X922" s="41"/>
      <c r="Y922" s="40">
        <f>SUM('[1]Scores-protected'!A936:D936)</f>
        <v>0</v>
      </c>
      <c r="Z922" s="39">
        <f>R922-(R922*Y922)</f>
        <v>0</v>
      </c>
      <c r="AA922" s="38" t="str">
        <f>IF(Y922&lt;10%,"None",IF(Y922&lt;50%,"Unsatisfactory",IF(Y922&lt;80%,"Requires Improvements",IF(Y922&gt;79%,"Satisfactory",0))))</f>
        <v>None</v>
      </c>
      <c r="AB922" s="37">
        <v>0.9</v>
      </c>
      <c r="AC922" s="36" t="str">
        <f>IF(Z922&lt;672,"LOW",IF(Z922&lt;979,"MEDIUM",IF(Z922&lt;1399,"HIGH",IF(Z922&lt;3501,"VERY HIGH",0))))</f>
        <v>LOW</v>
      </c>
      <c r="AD922" s="35"/>
      <c r="AE922" s="34"/>
      <c r="AF922" s="33"/>
      <c r="AG922" s="33"/>
      <c r="AH922" s="33"/>
    </row>
    <row r="923" spans="1:34" ht="158.25" thickBot="1" x14ac:dyDescent="0.25">
      <c r="A923" s="50"/>
      <c r="B923" s="50"/>
      <c r="C923" s="50"/>
      <c r="D923" s="33"/>
      <c r="E923" s="49"/>
      <c r="F923" s="48"/>
      <c r="G923" s="47"/>
      <c r="H923" s="47"/>
      <c r="I923" s="46"/>
      <c r="J923" s="44"/>
      <c r="K923" s="45"/>
      <c r="L923" s="43"/>
      <c r="M923" s="43"/>
      <c r="N923" s="44"/>
      <c r="O923" s="43"/>
      <c r="P923" s="43"/>
      <c r="Q923" s="43"/>
      <c r="R923" s="42">
        <f>O923*P923*Q923</f>
        <v>0</v>
      </c>
      <c r="S923" s="36" t="str">
        <f>IF(R923&lt;672,"LOW",IF(R923&lt;979,"MEDIUM",IF(R923&lt;1399,"HIGH",IF(R923&lt;3501,"VERY HIGH",0))))</f>
        <v>LOW</v>
      </c>
      <c r="T923" s="41" t="s">
        <v>231</v>
      </c>
      <c r="U923" s="41"/>
      <c r="V923" s="41"/>
      <c r="W923" s="41"/>
      <c r="X923" s="41"/>
      <c r="Y923" s="40">
        <f>SUM('[1]Scores-protected'!A937:D937)</f>
        <v>0</v>
      </c>
      <c r="Z923" s="39">
        <f>R923-(R923*Y923)</f>
        <v>0</v>
      </c>
      <c r="AA923" s="38" t="str">
        <f>IF(Y923&lt;10%,"None",IF(Y923&lt;50%,"Unsatisfactory",IF(Y923&lt;80%,"Requires Improvements",IF(Y923&gt;79%,"Satisfactory",0))))</f>
        <v>None</v>
      </c>
      <c r="AB923" s="37">
        <v>0.9</v>
      </c>
      <c r="AC923" s="36" t="str">
        <f>IF(Z923&lt;672,"LOW",IF(Z923&lt;979,"MEDIUM",IF(Z923&lt;1399,"HIGH",IF(Z923&lt;3501,"VERY HIGH",0))))</f>
        <v>LOW</v>
      </c>
      <c r="AD923" s="35"/>
      <c r="AE923" s="34"/>
      <c r="AF923" s="33"/>
      <c r="AG923" s="33"/>
      <c r="AH923" s="33"/>
    </row>
    <row r="924" spans="1:34" ht="158.25" thickBot="1" x14ac:dyDescent="0.25">
      <c r="A924" s="50"/>
      <c r="B924" s="50"/>
      <c r="C924" s="50"/>
      <c r="D924" s="33"/>
      <c r="E924" s="49"/>
      <c r="F924" s="48"/>
      <c r="G924" s="47"/>
      <c r="H924" s="47"/>
      <c r="I924" s="46"/>
      <c r="J924" s="44"/>
      <c r="K924" s="45"/>
      <c r="L924" s="43"/>
      <c r="M924" s="43"/>
      <c r="N924" s="44"/>
      <c r="O924" s="43"/>
      <c r="P924" s="43"/>
      <c r="Q924" s="43"/>
      <c r="R924" s="42">
        <f>O924*P924*Q924</f>
        <v>0</v>
      </c>
      <c r="S924" s="36" t="str">
        <f>IF(R924&lt;672,"LOW",IF(R924&lt;979,"MEDIUM",IF(R924&lt;1399,"HIGH",IF(R924&lt;3501,"VERY HIGH",0))))</f>
        <v>LOW</v>
      </c>
      <c r="T924" s="41" t="s">
        <v>231</v>
      </c>
      <c r="U924" s="41"/>
      <c r="V924" s="41"/>
      <c r="W924" s="41"/>
      <c r="X924" s="41"/>
      <c r="Y924" s="40">
        <f>SUM('[1]Scores-protected'!A938:D938)</f>
        <v>0</v>
      </c>
      <c r="Z924" s="39">
        <f>R924-(R924*Y924)</f>
        <v>0</v>
      </c>
      <c r="AA924" s="38" t="str">
        <f>IF(Y924&lt;10%,"None",IF(Y924&lt;50%,"Unsatisfactory",IF(Y924&lt;80%,"Requires Improvements",IF(Y924&gt;79%,"Satisfactory",0))))</f>
        <v>None</v>
      </c>
      <c r="AB924" s="37">
        <v>0.9</v>
      </c>
      <c r="AC924" s="36" t="str">
        <f>IF(Z924&lt;672,"LOW",IF(Z924&lt;979,"MEDIUM",IF(Z924&lt;1399,"HIGH",IF(Z924&lt;3501,"VERY HIGH",0))))</f>
        <v>LOW</v>
      </c>
      <c r="AD924" s="35"/>
      <c r="AE924" s="34"/>
      <c r="AF924" s="33"/>
      <c r="AG924" s="33"/>
      <c r="AH924" s="33"/>
    </row>
    <row r="925" spans="1:34" ht="158.25" thickBot="1" x14ac:dyDescent="0.25">
      <c r="A925" s="50"/>
      <c r="B925" s="50"/>
      <c r="C925" s="50"/>
      <c r="D925" s="33"/>
      <c r="E925" s="49"/>
      <c r="F925" s="48"/>
      <c r="G925" s="47"/>
      <c r="H925" s="47"/>
      <c r="I925" s="46"/>
      <c r="J925" s="44"/>
      <c r="K925" s="45"/>
      <c r="L925" s="43"/>
      <c r="M925" s="43"/>
      <c r="N925" s="44"/>
      <c r="O925" s="43"/>
      <c r="P925" s="43"/>
      <c r="Q925" s="43"/>
      <c r="R925" s="42">
        <f>O925*P925*Q925</f>
        <v>0</v>
      </c>
      <c r="S925" s="36" t="str">
        <f>IF(R925&lt;672,"LOW",IF(R925&lt;979,"MEDIUM",IF(R925&lt;1399,"HIGH",IF(R925&lt;3501,"VERY HIGH",0))))</f>
        <v>LOW</v>
      </c>
      <c r="T925" s="41" t="s">
        <v>231</v>
      </c>
      <c r="U925" s="41"/>
      <c r="V925" s="41"/>
      <c r="W925" s="41"/>
      <c r="X925" s="41"/>
      <c r="Y925" s="40">
        <f>SUM('[1]Scores-protected'!A939:D939)</f>
        <v>0</v>
      </c>
      <c r="Z925" s="39">
        <f>R925-(R925*Y925)</f>
        <v>0</v>
      </c>
      <c r="AA925" s="38" t="str">
        <f>IF(Y925&lt;10%,"None",IF(Y925&lt;50%,"Unsatisfactory",IF(Y925&lt;80%,"Requires Improvements",IF(Y925&gt;79%,"Satisfactory",0))))</f>
        <v>None</v>
      </c>
      <c r="AB925" s="37">
        <v>0.9</v>
      </c>
      <c r="AC925" s="36" t="str">
        <f>IF(Z925&lt;672,"LOW",IF(Z925&lt;979,"MEDIUM",IF(Z925&lt;1399,"HIGH",IF(Z925&lt;3501,"VERY HIGH",0))))</f>
        <v>LOW</v>
      </c>
      <c r="AD925" s="35"/>
      <c r="AE925" s="34"/>
      <c r="AF925" s="33"/>
      <c r="AG925" s="33"/>
      <c r="AH925" s="33"/>
    </row>
    <row r="926" spans="1:34" ht="158.25" thickBot="1" x14ac:dyDescent="0.25">
      <c r="A926" s="50"/>
      <c r="B926" s="50"/>
      <c r="C926" s="50"/>
      <c r="D926" s="33"/>
      <c r="E926" s="49"/>
      <c r="F926" s="48"/>
      <c r="G926" s="47"/>
      <c r="H926" s="47"/>
      <c r="I926" s="46"/>
      <c r="J926" s="44"/>
      <c r="K926" s="45"/>
      <c r="L926" s="43"/>
      <c r="M926" s="43"/>
      <c r="N926" s="44"/>
      <c r="O926" s="43"/>
      <c r="P926" s="43"/>
      <c r="Q926" s="43"/>
      <c r="R926" s="42">
        <f>O926*P926*Q926</f>
        <v>0</v>
      </c>
      <c r="S926" s="36" t="str">
        <f>IF(R926&lt;672,"LOW",IF(R926&lt;979,"MEDIUM",IF(R926&lt;1399,"HIGH",IF(R926&lt;3501,"VERY HIGH",0))))</f>
        <v>LOW</v>
      </c>
      <c r="T926" s="41" t="s">
        <v>231</v>
      </c>
      <c r="U926" s="41"/>
      <c r="V926" s="41"/>
      <c r="W926" s="41"/>
      <c r="X926" s="41"/>
      <c r="Y926" s="40">
        <f>SUM('[1]Scores-protected'!A940:D940)</f>
        <v>0</v>
      </c>
      <c r="Z926" s="39">
        <f>R926-(R926*Y926)</f>
        <v>0</v>
      </c>
      <c r="AA926" s="38" t="str">
        <f>IF(Y926&lt;10%,"None",IF(Y926&lt;50%,"Unsatisfactory",IF(Y926&lt;80%,"Requires Improvements",IF(Y926&gt;79%,"Satisfactory",0))))</f>
        <v>None</v>
      </c>
      <c r="AB926" s="37">
        <v>0.9</v>
      </c>
      <c r="AC926" s="36" t="str">
        <f>IF(Z926&lt;672,"LOW",IF(Z926&lt;979,"MEDIUM",IF(Z926&lt;1399,"HIGH",IF(Z926&lt;3501,"VERY HIGH",0))))</f>
        <v>LOW</v>
      </c>
      <c r="AD926" s="35"/>
      <c r="AE926" s="34"/>
      <c r="AF926" s="33"/>
      <c r="AG926" s="33"/>
      <c r="AH926" s="33"/>
    </row>
    <row r="927" spans="1:34" ht="158.25" thickBot="1" x14ac:dyDescent="0.25">
      <c r="A927" s="50"/>
      <c r="B927" s="50"/>
      <c r="C927" s="50"/>
      <c r="D927" s="33"/>
      <c r="E927" s="49"/>
      <c r="F927" s="48"/>
      <c r="G927" s="47"/>
      <c r="H927" s="47"/>
      <c r="I927" s="46"/>
      <c r="J927" s="44"/>
      <c r="K927" s="45"/>
      <c r="L927" s="43"/>
      <c r="M927" s="43"/>
      <c r="N927" s="44"/>
      <c r="O927" s="43"/>
      <c r="P927" s="43"/>
      <c r="Q927" s="43"/>
      <c r="R927" s="42">
        <f>O927*P927*Q927</f>
        <v>0</v>
      </c>
      <c r="S927" s="36" t="str">
        <f>IF(R927&lt;672,"LOW",IF(R927&lt;979,"MEDIUM",IF(R927&lt;1399,"HIGH",IF(R927&lt;3501,"VERY HIGH",0))))</f>
        <v>LOW</v>
      </c>
      <c r="T927" s="41" t="s">
        <v>231</v>
      </c>
      <c r="U927" s="41"/>
      <c r="V927" s="41"/>
      <c r="W927" s="41"/>
      <c r="X927" s="41"/>
      <c r="Y927" s="40">
        <f>SUM('[1]Scores-protected'!A941:D941)</f>
        <v>0</v>
      </c>
      <c r="Z927" s="39">
        <f>R927-(R927*Y927)</f>
        <v>0</v>
      </c>
      <c r="AA927" s="38" t="str">
        <f>IF(Y927&lt;10%,"None",IF(Y927&lt;50%,"Unsatisfactory",IF(Y927&lt;80%,"Requires Improvements",IF(Y927&gt;79%,"Satisfactory",0))))</f>
        <v>None</v>
      </c>
      <c r="AB927" s="37">
        <v>0.9</v>
      </c>
      <c r="AC927" s="36" t="str">
        <f>IF(Z927&lt;672,"LOW",IF(Z927&lt;979,"MEDIUM",IF(Z927&lt;1399,"HIGH",IF(Z927&lt;3501,"VERY HIGH",0))))</f>
        <v>LOW</v>
      </c>
      <c r="AD927" s="35"/>
      <c r="AE927" s="34"/>
      <c r="AF927" s="33"/>
      <c r="AG927" s="33"/>
      <c r="AH927" s="33"/>
    </row>
    <row r="928" spans="1:34" ht="158.25" thickBot="1" x14ac:dyDescent="0.25">
      <c r="A928" s="50"/>
      <c r="B928" s="50"/>
      <c r="C928" s="50"/>
      <c r="D928" s="33"/>
      <c r="E928" s="49"/>
      <c r="F928" s="48"/>
      <c r="G928" s="47"/>
      <c r="H928" s="47"/>
      <c r="I928" s="46"/>
      <c r="J928" s="44"/>
      <c r="K928" s="45"/>
      <c r="L928" s="43"/>
      <c r="M928" s="43"/>
      <c r="N928" s="44"/>
      <c r="O928" s="43"/>
      <c r="P928" s="43"/>
      <c r="Q928" s="43"/>
      <c r="R928" s="42">
        <f>O928*P928*Q928</f>
        <v>0</v>
      </c>
      <c r="S928" s="36" t="str">
        <f>IF(R928&lt;672,"LOW",IF(R928&lt;979,"MEDIUM",IF(R928&lt;1399,"HIGH",IF(R928&lt;3501,"VERY HIGH",0))))</f>
        <v>LOW</v>
      </c>
      <c r="T928" s="41" t="s">
        <v>231</v>
      </c>
      <c r="U928" s="41"/>
      <c r="V928" s="41"/>
      <c r="W928" s="41"/>
      <c r="X928" s="41"/>
      <c r="Y928" s="40">
        <f>SUM('[1]Scores-protected'!A942:D942)</f>
        <v>0</v>
      </c>
      <c r="Z928" s="39">
        <f>R928-(R928*Y928)</f>
        <v>0</v>
      </c>
      <c r="AA928" s="38" t="str">
        <f>IF(Y928&lt;10%,"None",IF(Y928&lt;50%,"Unsatisfactory",IF(Y928&lt;80%,"Requires Improvements",IF(Y928&gt;79%,"Satisfactory",0))))</f>
        <v>None</v>
      </c>
      <c r="AB928" s="37">
        <v>0.9</v>
      </c>
      <c r="AC928" s="36" t="str">
        <f>IF(Z928&lt;672,"LOW",IF(Z928&lt;979,"MEDIUM",IF(Z928&lt;1399,"HIGH",IF(Z928&lt;3501,"VERY HIGH",0))))</f>
        <v>LOW</v>
      </c>
      <c r="AD928" s="35"/>
      <c r="AE928" s="34"/>
      <c r="AF928" s="33"/>
      <c r="AG928" s="33"/>
      <c r="AH928" s="33"/>
    </row>
    <row r="929" spans="1:34" ht="158.25" thickBot="1" x14ac:dyDescent="0.25">
      <c r="A929" s="50"/>
      <c r="B929" s="50"/>
      <c r="C929" s="50"/>
      <c r="D929" s="33"/>
      <c r="E929" s="49"/>
      <c r="F929" s="48"/>
      <c r="G929" s="47"/>
      <c r="H929" s="47"/>
      <c r="I929" s="46"/>
      <c r="J929" s="44"/>
      <c r="K929" s="45"/>
      <c r="L929" s="43"/>
      <c r="M929" s="43"/>
      <c r="N929" s="44"/>
      <c r="O929" s="43"/>
      <c r="P929" s="43"/>
      <c r="Q929" s="43"/>
      <c r="R929" s="42">
        <f>O929*P929*Q929</f>
        <v>0</v>
      </c>
      <c r="S929" s="36" t="str">
        <f>IF(R929&lt;672,"LOW",IF(R929&lt;979,"MEDIUM",IF(R929&lt;1399,"HIGH",IF(R929&lt;3501,"VERY HIGH",0))))</f>
        <v>LOW</v>
      </c>
      <c r="T929" s="41" t="s">
        <v>231</v>
      </c>
      <c r="U929" s="41"/>
      <c r="V929" s="41"/>
      <c r="W929" s="41"/>
      <c r="X929" s="41"/>
      <c r="Y929" s="40">
        <f>SUM('[1]Scores-protected'!A943:D943)</f>
        <v>0</v>
      </c>
      <c r="Z929" s="39">
        <f>R929-(R929*Y929)</f>
        <v>0</v>
      </c>
      <c r="AA929" s="38" t="str">
        <f>IF(Y929&lt;10%,"None",IF(Y929&lt;50%,"Unsatisfactory",IF(Y929&lt;80%,"Requires Improvements",IF(Y929&gt;79%,"Satisfactory",0))))</f>
        <v>None</v>
      </c>
      <c r="AB929" s="37">
        <v>0.9</v>
      </c>
      <c r="AC929" s="36" t="str">
        <f>IF(Z929&lt;672,"LOW",IF(Z929&lt;979,"MEDIUM",IF(Z929&lt;1399,"HIGH",IF(Z929&lt;3501,"VERY HIGH",0))))</f>
        <v>LOW</v>
      </c>
      <c r="AD929" s="35"/>
      <c r="AE929" s="34"/>
      <c r="AF929" s="33"/>
      <c r="AG929" s="33"/>
      <c r="AH929" s="33"/>
    </row>
    <row r="930" spans="1:34" ht="158.25" thickBot="1" x14ac:dyDescent="0.25">
      <c r="A930" s="50"/>
      <c r="B930" s="50"/>
      <c r="C930" s="50"/>
      <c r="D930" s="33"/>
      <c r="E930" s="49"/>
      <c r="F930" s="48"/>
      <c r="G930" s="47"/>
      <c r="H930" s="47"/>
      <c r="I930" s="46"/>
      <c r="J930" s="44"/>
      <c r="K930" s="45"/>
      <c r="L930" s="43"/>
      <c r="M930" s="43"/>
      <c r="N930" s="44"/>
      <c r="O930" s="43"/>
      <c r="P930" s="43"/>
      <c r="Q930" s="43"/>
      <c r="R930" s="42">
        <f>O930*P930*Q930</f>
        <v>0</v>
      </c>
      <c r="S930" s="36" t="str">
        <f>IF(R930&lt;672,"LOW",IF(R930&lt;979,"MEDIUM",IF(R930&lt;1399,"HIGH",IF(R930&lt;3501,"VERY HIGH",0))))</f>
        <v>LOW</v>
      </c>
      <c r="T930" s="41" t="s">
        <v>231</v>
      </c>
      <c r="U930" s="41"/>
      <c r="V930" s="41"/>
      <c r="W930" s="41"/>
      <c r="X930" s="41"/>
      <c r="Y930" s="40">
        <f>SUM('[1]Scores-protected'!A944:D944)</f>
        <v>0</v>
      </c>
      <c r="Z930" s="39">
        <f>R930-(R930*Y930)</f>
        <v>0</v>
      </c>
      <c r="AA930" s="38" t="str">
        <f>IF(Y930&lt;10%,"None",IF(Y930&lt;50%,"Unsatisfactory",IF(Y930&lt;80%,"Requires Improvements",IF(Y930&gt;79%,"Satisfactory",0))))</f>
        <v>None</v>
      </c>
      <c r="AB930" s="37">
        <v>0.9</v>
      </c>
      <c r="AC930" s="36" t="str">
        <f>IF(Z930&lt;672,"LOW",IF(Z930&lt;979,"MEDIUM",IF(Z930&lt;1399,"HIGH",IF(Z930&lt;3501,"VERY HIGH",0))))</f>
        <v>LOW</v>
      </c>
      <c r="AD930" s="35"/>
      <c r="AE930" s="34"/>
      <c r="AF930" s="33"/>
      <c r="AG930" s="33"/>
      <c r="AH930" s="33"/>
    </row>
    <row r="931" spans="1:34" ht="158.25" thickBot="1" x14ac:dyDescent="0.25">
      <c r="A931" s="50"/>
      <c r="B931" s="50"/>
      <c r="C931" s="50"/>
      <c r="D931" s="33"/>
      <c r="E931" s="49"/>
      <c r="F931" s="48"/>
      <c r="G931" s="47"/>
      <c r="H931" s="47"/>
      <c r="I931" s="46"/>
      <c r="J931" s="44"/>
      <c r="K931" s="45"/>
      <c r="L931" s="43"/>
      <c r="M931" s="43"/>
      <c r="N931" s="44"/>
      <c r="O931" s="43"/>
      <c r="P931" s="43"/>
      <c r="Q931" s="43"/>
      <c r="R931" s="42">
        <f>O931*P931*Q931</f>
        <v>0</v>
      </c>
      <c r="S931" s="36" t="str">
        <f>IF(R931&lt;672,"LOW",IF(R931&lt;979,"MEDIUM",IF(R931&lt;1399,"HIGH",IF(R931&lt;3501,"VERY HIGH",0))))</f>
        <v>LOW</v>
      </c>
      <c r="T931" s="41" t="s">
        <v>231</v>
      </c>
      <c r="U931" s="41"/>
      <c r="V931" s="41"/>
      <c r="W931" s="41"/>
      <c r="X931" s="41"/>
      <c r="Y931" s="40">
        <f>SUM('[1]Scores-protected'!A945:D945)</f>
        <v>0</v>
      </c>
      <c r="Z931" s="39">
        <f>R931-(R931*Y931)</f>
        <v>0</v>
      </c>
      <c r="AA931" s="38" t="str">
        <f>IF(Y931&lt;10%,"None",IF(Y931&lt;50%,"Unsatisfactory",IF(Y931&lt;80%,"Requires Improvements",IF(Y931&gt;79%,"Satisfactory",0))))</f>
        <v>None</v>
      </c>
      <c r="AB931" s="37">
        <v>0.9</v>
      </c>
      <c r="AC931" s="36" t="str">
        <f>IF(Z931&lt;672,"LOW",IF(Z931&lt;979,"MEDIUM",IF(Z931&lt;1399,"HIGH",IF(Z931&lt;3501,"VERY HIGH",0))))</f>
        <v>LOW</v>
      </c>
      <c r="AD931" s="35"/>
      <c r="AE931" s="34"/>
      <c r="AF931" s="33"/>
      <c r="AG931" s="33"/>
      <c r="AH931" s="33"/>
    </row>
    <row r="932" spans="1:34" ht="158.25" thickBot="1" x14ac:dyDescent="0.25">
      <c r="A932" s="50"/>
      <c r="B932" s="50"/>
      <c r="C932" s="50"/>
      <c r="D932" s="33"/>
      <c r="E932" s="49"/>
      <c r="F932" s="48"/>
      <c r="G932" s="47"/>
      <c r="H932" s="47"/>
      <c r="I932" s="46"/>
      <c r="J932" s="44"/>
      <c r="K932" s="45"/>
      <c r="L932" s="43"/>
      <c r="M932" s="43"/>
      <c r="N932" s="44"/>
      <c r="O932" s="43"/>
      <c r="P932" s="43"/>
      <c r="Q932" s="43"/>
      <c r="R932" s="42">
        <f>O932*P932*Q932</f>
        <v>0</v>
      </c>
      <c r="S932" s="36" t="str">
        <f>IF(R932&lt;672,"LOW",IF(R932&lt;979,"MEDIUM",IF(R932&lt;1399,"HIGH",IF(R932&lt;3501,"VERY HIGH",0))))</f>
        <v>LOW</v>
      </c>
      <c r="T932" s="41" t="s">
        <v>231</v>
      </c>
      <c r="U932" s="41"/>
      <c r="V932" s="41"/>
      <c r="W932" s="41"/>
      <c r="X932" s="41"/>
      <c r="Y932" s="40">
        <f>SUM('[1]Scores-protected'!A946:D946)</f>
        <v>0</v>
      </c>
      <c r="Z932" s="39">
        <f>R932-(R932*Y932)</f>
        <v>0</v>
      </c>
      <c r="AA932" s="38" t="str">
        <f>IF(Y932&lt;10%,"None",IF(Y932&lt;50%,"Unsatisfactory",IF(Y932&lt;80%,"Requires Improvements",IF(Y932&gt;79%,"Satisfactory",0))))</f>
        <v>None</v>
      </c>
      <c r="AB932" s="37">
        <v>0.9</v>
      </c>
      <c r="AC932" s="36" t="str">
        <f>IF(Z932&lt;672,"LOW",IF(Z932&lt;979,"MEDIUM",IF(Z932&lt;1399,"HIGH",IF(Z932&lt;3501,"VERY HIGH",0))))</f>
        <v>LOW</v>
      </c>
      <c r="AD932" s="35"/>
      <c r="AE932" s="34"/>
      <c r="AF932" s="33"/>
      <c r="AG932" s="33"/>
      <c r="AH932" s="33"/>
    </row>
    <row r="933" spans="1:34" ht="158.25" thickBot="1" x14ac:dyDescent="0.25">
      <c r="A933" s="50"/>
      <c r="B933" s="50"/>
      <c r="C933" s="50"/>
      <c r="D933" s="33"/>
      <c r="E933" s="49"/>
      <c r="F933" s="48"/>
      <c r="G933" s="47"/>
      <c r="H933" s="47"/>
      <c r="I933" s="46"/>
      <c r="J933" s="44"/>
      <c r="K933" s="45"/>
      <c r="L933" s="43"/>
      <c r="M933" s="43"/>
      <c r="N933" s="44"/>
      <c r="O933" s="43"/>
      <c r="P933" s="43"/>
      <c r="Q933" s="43"/>
      <c r="R933" s="42">
        <f>O933*P933*Q933</f>
        <v>0</v>
      </c>
      <c r="S933" s="36" t="str">
        <f>IF(R933&lt;672,"LOW",IF(R933&lt;979,"MEDIUM",IF(R933&lt;1399,"HIGH",IF(R933&lt;3501,"VERY HIGH",0))))</f>
        <v>LOW</v>
      </c>
      <c r="T933" s="41" t="s">
        <v>231</v>
      </c>
      <c r="U933" s="41"/>
      <c r="V933" s="41"/>
      <c r="W933" s="41"/>
      <c r="X933" s="41"/>
      <c r="Y933" s="40">
        <f>SUM('[1]Scores-protected'!A947:D947)</f>
        <v>0</v>
      </c>
      <c r="Z933" s="39">
        <f>R933-(R933*Y933)</f>
        <v>0</v>
      </c>
      <c r="AA933" s="38" t="str">
        <f>IF(Y933&lt;10%,"None",IF(Y933&lt;50%,"Unsatisfactory",IF(Y933&lt;80%,"Requires Improvements",IF(Y933&gt;79%,"Satisfactory",0))))</f>
        <v>None</v>
      </c>
      <c r="AB933" s="37">
        <v>0.9</v>
      </c>
      <c r="AC933" s="36" t="str">
        <f>IF(Z933&lt;672,"LOW",IF(Z933&lt;979,"MEDIUM",IF(Z933&lt;1399,"HIGH",IF(Z933&lt;3501,"VERY HIGH",0))))</f>
        <v>LOW</v>
      </c>
      <c r="AD933" s="35"/>
      <c r="AE933" s="34"/>
      <c r="AF933" s="33"/>
      <c r="AG933" s="33"/>
      <c r="AH933" s="33"/>
    </row>
    <row r="934" spans="1:34" ht="158.25" thickBot="1" x14ac:dyDescent="0.25">
      <c r="A934" s="50"/>
      <c r="B934" s="50"/>
      <c r="C934" s="50"/>
      <c r="D934" s="33"/>
      <c r="E934" s="49"/>
      <c r="F934" s="48"/>
      <c r="G934" s="47"/>
      <c r="H934" s="47"/>
      <c r="I934" s="46"/>
      <c r="J934" s="44"/>
      <c r="K934" s="45"/>
      <c r="L934" s="43"/>
      <c r="M934" s="43"/>
      <c r="N934" s="44"/>
      <c r="O934" s="43"/>
      <c r="P934" s="43"/>
      <c r="Q934" s="43"/>
      <c r="R934" s="42">
        <f>O934*P934*Q934</f>
        <v>0</v>
      </c>
      <c r="S934" s="36" t="str">
        <f>IF(R934&lt;672,"LOW",IF(R934&lt;979,"MEDIUM",IF(R934&lt;1399,"HIGH",IF(R934&lt;3501,"VERY HIGH",0))))</f>
        <v>LOW</v>
      </c>
      <c r="T934" s="41" t="s">
        <v>231</v>
      </c>
      <c r="U934" s="41"/>
      <c r="V934" s="41"/>
      <c r="W934" s="41"/>
      <c r="X934" s="41"/>
      <c r="Y934" s="40">
        <f>SUM('[1]Scores-protected'!A948:D948)</f>
        <v>0</v>
      </c>
      <c r="Z934" s="39">
        <f>R934-(R934*Y934)</f>
        <v>0</v>
      </c>
      <c r="AA934" s="38" t="str">
        <f>IF(Y934&lt;10%,"None",IF(Y934&lt;50%,"Unsatisfactory",IF(Y934&lt;80%,"Requires Improvements",IF(Y934&gt;79%,"Satisfactory",0))))</f>
        <v>None</v>
      </c>
      <c r="AB934" s="37">
        <v>0.9</v>
      </c>
      <c r="AC934" s="36" t="str">
        <f>IF(Z934&lt;672,"LOW",IF(Z934&lt;979,"MEDIUM",IF(Z934&lt;1399,"HIGH",IF(Z934&lt;3501,"VERY HIGH",0))))</f>
        <v>LOW</v>
      </c>
      <c r="AD934" s="35"/>
      <c r="AE934" s="34"/>
      <c r="AF934" s="33"/>
      <c r="AG934" s="33"/>
      <c r="AH934" s="33"/>
    </row>
    <row r="935" spans="1:34" ht="158.25" thickBot="1" x14ac:dyDescent="0.25">
      <c r="A935" s="50"/>
      <c r="B935" s="50"/>
      <c r="C935" s="50"/>
      <c r="D935" s="33"/>
      <c r="E935" s="49"/>
      <c r="F935" s="48"/>
      <c r="G935" s="47"/>
      <c r="H935" s="47"/>
      <c r="I935" s="46"/>
      <c r="J935" s="44"/>
      <c r="K935" s="45"/>
      <c r="L935" s="43"/>
      <c r="M935" s="43"/>
      <c r="N935" s="44"/>
      <c r="O935" s="43"/>
      <c r="P935" s="43"/>
      <c r="Q935" s="43"/>
      <c r="R935" s="42">
        <f>O935*P935*Q935</f>
        <v>0</v>
      </c>
      <c r="S935" s="36" t="str">
        <f>IF(R935&lt;672,"LOW",IF(R935&lt;979,"MEDIUM",IF(R935&lt;1399,"HIGH",IF(R935&lt;3501,"VERY HIGH",0))))</f>
        <v>LOW</v>
      </c>
      <c r="T935" s="41" t="s">
        <v>231</v>
      </c>
      <c r="U935" s="41"/>
      <c r="V935" s="41"/>
      <c r="W935" s="41"/>
      <c r="X935" s="41"/>
      <c r="Y935" s="40">
        <f>SUM('[1]Scores-protected'!A949:D949)</f>
        <v>0</v>
      </c>
      <c r="Z935" s="39">
        <f>R935-(R935*Y935)</f>
        <v>0</v>
      </c>
      <c r="AA935" s="38" t="str">
        <f>IF(Y935&lt;10%,"None",IF(Y935&lt;50%,"Unsatisfactory",IF(Y935&lt;80%,"Requires Improvements",IF(Y935&gt;79%,"Satisfactory",0))))</f>
        <v>None</v>
      </c>
      <c r="AB935" s="37">
        <v>0.9</v>
      </c>
      <c r="AC935" s="36" t="str">
        <f>IF(Z935&lt;672,"LOW",IF(Z935&lt;979,"MEDIUM",IF(Z935&lt;1399,"HIGH",IF(Z935&lt;3501,"VERY HIGH",0))))</f>
        <v>LOW</v>
      </c>
      <c r="AD935" s="35"/>
      <c r="AE935" s="34"/>
      <c r="AF935" s="33"/>
      <c r="AG935" s="33"/>
      <c r="AH935" s="33"/>
    </row>
    <row r="936" spans="1:34" ht="158.25" thickBot="1" x14ac:dyDescent="0.25">
      <c r="A936" s="50"/>
      <c r="B936" s="50"/>
      <c r="C936" s="50"/>
      <c r="D936" s="33"/>
      <c r="E936" s="49"/>
      <c r="F936" s="48"/>
      <c r="G936" s="47"/>
      <c r="H936" s="47"/>
      <c r="I936" s="46"/>
      <c r="J936" s="44"/>
      <c r="K936" s="45"/>
      <c r="L936" s="43"/>
      <c r="M936" s="43"/>
      <c r="N936" s="44"/>
      <c r="O936" s="43"/>
      <c r="P936" s="43"/>
      <c r="Q936" s="43"/>
      <c r="R936" s="42">
        <f>O936*P936*Q936</f>
        <v>0</v>
      </c>
      <c r="S936" s="36" t="str">
        <f>IF(R936&lt;672,"LOW",IF(R936&lt;979,"MEDIUM",IF(R936&lt;1399,"HIGH",IF(R936&lt;3501,"VERY HIGH",0))))</f>
        <v>LOW</v>
      </c>
      <c r="T936" s="41" t="s">
        <v>231</v>
      </c>
      <c r="U936" s="41"/>
      <c r="V936" s="41"/>
      <c r="W936" s="41"/>
      <c r="X936" s="41"/>
      <c r="Y936" s="40">
        <f>SUM('[1]Scores-protected'!A950:D950)</f>
        <v>0</v>
      </c>
      <c r="Z936" s="39">
        <f>R936-(R936*Y936)</f>
        <v>0</v>
      </c>
      <c r="AA936" s="38" t="str">
        <f>IF(Y936&lt;10%,"None",IF(Y936&lt;50%,"Unsatisfactory",IF(Y936&lt;80%,"Requires Improvements",IF(Y936&gt;79%,"Satisfactory",0))))</f>
        <v>None</v>
      </c>
      <c r="AB936" s="37">
        <v>0.9</v>
      </c>
      <c r="AC936" s="36" t="str">
        <f>IF(Z936&lt;672,"LOW",IF(Z936&lt;979,"MEDIUM",IF(Z936&lt;1399,"HIGH",IF(Z936&lt;3501,"VERY HIGH",0))))</f>
        <v>LOW</v>
      </c>
      <c r="AD936" s="35"/>
      <c r="AE936" s="34"/>
      <c r="AF936" s="33"/>
      <c r="AG936" s="33"/>
      <c r="AH936" s="33"/>
    </row>
    <row r="937" spans="1:34" ht="158.25" thickBot="1" x14ac:dyDescent="0.25">
      <c r="A937" s="50"/>
      <c r="B937" s="50"/>
      <c r="C937" s="50"/>
      <c r="D937" s="33"/>
      <c r="E937" s="49"/>
      <c r="F937" s="48"/>
      <c r="G937" s="47"/>
      <c r="H937" s="47"/>
      <c r="I937" s="46"/>
      <c r="J937" s="44"/>
      <c r="K937" s="45"/>
      <c r="L937" s="43"/>
      <c r="M937" s="43"/>
      <c r="N937" s="44"/>
      <c r="O937" s="43"/>
      <c r="P937" s="43"/>
      <c r="Q937" s="43"/>
      <c r="R937" s="42">
        <f>O937*P937*Q937</f>
        <v>0</v>
      </c>
      <c r="S937" s="36" t="str">
        <f>IF(R937&lt;672,"LOW",IF(R937&lt;979,"MEDIUM",IF(R937&lt;1399,"HIGH",IF(R937&lt;3501,"VERY HIGH",0))))</f>
        <v>LOW</v>
      </c>
      <c r="T937" s="41" t="s">
        <v>231</v>
      </c>
      <c r="U937" s="41"/>
      <c r="V937" s="41"/>
      <c r="W937" s="41"/>
      <c r="X937" s="41"/>
      <c r="Y937" s="40">
        <f>SUM('[1]Scores-protected'!A951:D951)</f>
        <v>0</v>
      </c>
      <c r="Z937" s="39">
        <f>R937-(R937*Y937)</f>
        <v>0</v>
      </c>
      <c r="AA937" s="38" t="str">
        <f>IF(Y937&lt;10%,"None",IF(Y937&lt;50%,"Unsatisfactory",IF(Y937&lt;80%,"Requires Improvements",IF(Y937&gt;79%,"Satisfactory",0))))</f>
        <v>None</v>
      </c>
      <c r="AB937" s="37">
        <v>0.9</v>
      </c>
      <c r="AC937" s="36" t="str">
        <f>IF(Z937&lt;672,"LOW",IF(Z937&lt;979,"MEDIUM",IF(Z937&lt;1399,"HIGH",IF(Z937&lt;3501,"VERY HIGH",0))))</f>
        <v>LOW</v>
      </c>
      <c r="AD937" s="35"/>
      <c r="AE937" s="34"/>
      <c r="AF937" s="33"/>
      <c r="AG937" s="33"/>
      <c r="AH937" s="33"/>
    </row>
    <row r="938" spans="1:34" ht="158.25" thickBot="1" x14ac:dyDescent="0.25">
      <c r="A938" s="50"/>
      <c r="B938" s="50"/>
      <c r="C938" s="50"/>
      <c r="D938" s="33"/>
      <c r="E938" s="49"/>
      <c r="F938" s="48"/>
      <c r="G938" s="47"/>
      <c r="H938" s="47"/>
      <c r="I938" s="46"/>
      <c r="J938" s="44"/>
      <c r="K938" s="45"/>
      <c r="L938" s="43"/>
      <c r="M938" s="43"/>
      <c r="N938" s="44"/>
      <c r="O938" s="43"/>
      <c r="P938" s="43"/>
      <c r="Q938" s="43"/>
      <c r="R938" s="42">
        <f>O938*P938*Q938</f>
        <v>0</v>
      </c>
      <c r="S938" s="36" t="str">
        <f>IF(R938&lt;672,"LOW",IF(R938&lt;979,"MEDIUM",IF(R938&lt;1399,"HIGH",IF(R938&lt;3501,"VERY HIGH",0))))</f>
        <v>LOW</v>
      </c>
      <c r="T938" s="41" t="s">
        <v>231</v>
      </c>
      <c r="U938" s="41"/>
      <c r="V938" s="41"/>
      <c r="W938" s="41"/>
      <c r="X938" s="41"/>
      <c r="Y938" s="40">
        <f>SUM('[1]Scores-protected'!A952:D952)</f>
        <v>0</v>
      </c>
      <c r="Z938" s="39">
        <f>R938-(R938*Y938)</f>
        <v>0</v>
      </c>
      <c r="AA938" s="38" t="str">
        <f>IF(Y938&lt;10%,"None",IF(Y938&lt;50%,"Unsatisfactory",IF(Y938&lt;80%,"Requires Improvements",IF(Y938&gt;79%,"Satisfactory",0))))</f>
        <v>None</v>
      </c>
      <c r="AB938" s="37">
        <v>0.9</v>
      </c>
      <c r="AC938" s="36" t="str">
        <f>IF(Z938&lt;672,"LOW",IF(Z938&lt;979,"MEDIUM",IF(Z938&lt;1399,"HIGH",IF(Z938&lt;3501,"VERY HIGH",0))))</f>
        <v>LOW</v>
      </c>
      <c r="AD938" s="35"/>
      <c r="AE938" s="34"/>
      <c r="AF938" s="33"/>
      <c r="AG938" s="33"/>
      <c r="AH938" s="33"/>
    </row>
    <row r="939" spans="1:34" ht="158.25" thickBot="1" x14ac:dyDescent="0.25">
      <c r="A939" s="50"/>
      <c r="B939" s="50"/>
      <c r="C939" s="50"/>
      <c r="D939" s="33"/>
      <c r="E939" s="49"/>
      <c r="F939" s="48"/>
      <c r="G939" s="47"/>
      <c r="H939" s="47"/>
      <c r="I939" s="46"/>
      <c r="J939" s="44"/>
      <c r="K939" s="45"/>
      <c r="L939" s="43"/>
      <c r="M939" s="43"/>
      <c r="N939" s="44"/>
      <c r="O939" s="43"/>
      <c r="P939" s="43"/>
      <c r="Q939" s="43"/>
      <c r="R939" s="42">
        <f>O939*P939*Q939</f>
        <v>0</v>
      </c>
      <c r="S939" s="36" t="str">
        <f>IF(R939&lt;672,"LOW",IF(R939&lt;979,"MEDIUM",IF(R939&lt;1399,"HIGH",IF(R939&lt;3501,"VERY HIGH",0))))</f>
        <v>LOW</v>
      </c>
      <c r="T939" s="41" t="s">
        <v>231</v>
      </c>
      <c r="U939" s="41"/>
      <c r="V939" s="41"/>
      <c r="W939" s="41"/>
      <c r="X939" s="41"/>
      <c r="Y939" s="40">
        <f>SUM('[1]Scores-protected'!A953:D953)</f>
        <v>0</v>
      </c>
      <c r="Z939" s="39">
        <f>R939-(R939*Y939)</f>
        <v>0</v>
      </c>
      <c r="AA939" s="38" t="str">
        <f>IF(Y939&lt;10%,"None",IF(Y939&lt;50%,"Unsatisfactory",IF(Y939&lt;80%,"Requires Improvements",IF(Y939&gt;79%,"Satisfactory",0))))</f>
        <v>None</v>
      </c>
      <c r="AB939" s="37">
        <v>0.9</v>
      </c>
      <c r="AC939" s="36" t="str">
        <f>IF(Z939&lt;672,"LOW",IF(Z939&lt;979,"MEDIUM",IF(Z939&lt;1399,"HIGH",IF(Z939&lt;3501,"VERY HIGH",0))))</f>
        <v>LOW</v>
      </c>
      <c r="AD939" s="35"/>
      <c r="AE939" s="34"/>
      <c r="AF939" s="33"/>
      <c r="AG939" s="33"/>
      <c r="AH939" s="33"/>
    </row>
    <row r="940" spans="1:34" ht="158.25" thickBot="1" x14ac:dyDescent="0.25">
      <c r="A940" s="50"/>
      <c r="B940" s="50"/>
      <c r="C940" s="50"/>
      <c r="D940" s="33"/>
      <c r="E940" s="49"/>
      <c r="F940" s="48"/>
      <c r="G940" s="47"/>
      <c r="H940" s="47"/>
      <c r="I940" s="46"/>
      <c r="J940" s="44"/>
      <c r="K940" s="45"/>
      <c r="L940" s="43"/>
      <c r="M940" s="43"/>
      <c r="N940" s="44"/>
      <c r="O940" s="43"/>
      <c r="P940" s="43"/>
      <c r="Q940" s="43"/>
      <c r="R940" s="42">
        <f>O940*P940*Q940</f>
        <v>0</v>
      </c>
      <c r="S940" s="36" t="str">
        <f>IF(R940&lt;672,"LOW",IF(R940&lt;979,"MEDIUM",IF(R940&lt;1399,"HIGH",IF(R940&lt;3501,"VERY HIGH",0))))</f>
        <v>LOW</v>
      </c>
      <c r="T940" s="41" t="s">
        <v>231</v>
      </c>
      <c r="U940" s="41"/>
      <c r="V940" s="41"/>
      <c r="W940" s="41"/>
      <c r="X940" s="41"/>
      <c r="Y940" s="40">
        <f>SUM('[1]Scores-protected'!A954:D954)</f>
        <v>0</v>
      </c>
      <c r="Z940" s="39">
        <f>R940-(R940*Y940)</f>
        <v>0</v>
      </c>
      <c r="AA940" s="38" t="str">
        <f>IF(Y940&lt;10%,"None",IF(Y940&lt;50%,"Unsatisfactory",IF(Y940&lt;80%,"Requires Improvements",IF(Y940&gt;79%,"Satisfactory",0))))</f>
        <v>None</v>
      </c>
      <c r="AB940" s="37">
        <v>0.9</v>
      </c>
      <c r="AC940" s="36" t="str">
        <f>IF(Z940&lt;672,"LOW",IF(Z940&lt;979,"MEDIUM",IF(Z940&lt;1399,"HIGH",IF(Z940&lt;3501,"VERY HIGH",0))))</f>
        <v>LOW</v>
      </c>
      <c r="AD940" s="35"/>
      <c r="AE940" s="34"/>
      <c r="AF940" s="33"/>
      <c r="AG940" s="33"/>
      <c r="AH940" s="33"/>
    </row>
    <row r="941" spans="1:34" ht="158.25" thickBot="1" x14ac:dyDescent="0.25">
      <c r="A941" s="50"/>
      <c r="B941" s="50"/>
      <c r="C941" s="50"/>
      <c r="D941" s="33"/>
      <c r="E941" s="49"/>
      <c r="F941" s="48"/>
      <c r="G941" s="47"/>
      <c r="H941" s="47"/>
      <c r="I941" s="46"/>
      <c r="J941" s="44"/>
      <c r="K941" s="45"/>
      <c r="L941" s="43"/>
      <c r="M941" s="43"/>
      <c r="N941" s="44"/>
      <c r="O941" s="43"/>
      <c r="P941" s="43"/>
      <c r="Q941" s="43"/>
      <c r="R941" s="42">
        <f>O941*P941*Q941</f>
        <v>0</v>
      </c>
      <c r="S941" s="36" t="str">
        <f>IF(R941&lt;672,"LOW",IF(R941&lt;979,"MEDIUM",IF(R941&lt;1399,"HIGH",IF(R941&lt;3501,"VERY HIGH",0))))</f>
        <v>LOW</v>
      </c>
      <c r="T941" s="41" t="s">
        <v>231</v>
      </c>
      <c r="U941" s="41"/>
      <c r="V941" s="41"/>
      <c r="W941" s="41"/>
      <c r="X941" s="41"/>
      <c r="Y941" s="40">
        <f>SUM('[1]Scores-protected'!A955:D955)</f>
        <v>0</v>
      </c>
      <c r="Z941" s="39">
        <f>R941-(R941*Y941)</f>
        <v>0</v>
      </c>
      <c r="AA941" s="38" t="str">
        <f>IF(Y941&lt;10%,"None",IF(Y941&lt;50%,"Unsatisfactory",IF(Y941&lt;80%,"Requires Improvements",IF(Y941&gt;79%,"Satisfactory",0))))</f>
        <v>None</v>
      </c>
      <c r="AB941" s="37">
        <v>0.9</v>
      </c>
      <c r="AC941" s="36" t="str">
        <f>IF(Z941&lt;672,"LOW",IF(Z941&lt;979,"MEDIUM",IF(Z941&lt;1399,"HIGH",IF(Z941&lt;3501,"VERY HIGH",0))))</f>
        <v>LOW</v>
      </c>
      <c r="AD941" s="35"/>
      <c r="AE941" s="34"/>
      <c r="AF941" s="33"/>
      <c r="AG941" s="33"/>
      <c r="AH941" s="33"/>
    </row>
    <row r="942" spans="1:34" ht="158.25" thickBot="1" x14ac:dyDescent="0.25">
      <c r="A942" s="50"/>
      <c r="B942" s="50"/>
      <c r="C942" s="50"/>
      <c r="D942" s="33"/>
      <c r="E942" s="49"/>
      <c r="F942" s="48"/>
      <c r="G942" s="47"/>
      <c r="H942" s="47"/>
      <c r="I942" s="46"/>
      <c r="J942" s="44"/>
      <c r="K942" s="45"/>
      <c r="L942" s="43"/>
      <c r="M942" s="43"/>
      <c r="N942" s="44"/>
      <c r="O942" s="43"/>
      <c r="P942" s="43"/>
      <c r="Q942" s="43"/>
      <c r="R942" s="42">
        <f>O942*P942*Q942</f>
        <v>0</v>
      </c>
      <c r="S942" s="36" t="str">
        <f>IF(R942&lt;672,"LOW",IF(R942&lt;979,"MEDIUM",IF(R942&lt;1399,"HIGH",IF(R942&lt;3501,"VERY HIGH",0))))</f>
        <v>LOW</v>
      </c>
      <c r="T942" s="41" t="s">
        <v>231</v>
      </c>
      <c r="U942" s="41"/>
      <c r="V942" s="41"/>
      <c r="W942" s="41"/>
      <c r="X942" s="41"/>
      <c r="Y942" s="40">
        <f>SUM('[1]Scores-protected'!A956:D956)</f>
        <v>0</v>
      </c>
      <c r="Z942" s="39">
        <f>R942-(R942*Y942)</f>
        <v>0</v>
      </c>
      <c r="AA942" s="38" t="str">
        <f>IF(Y942&lt;10%,"None",IF(Y942&lt;50%,"Unsatisfactory",IF(Y942&lt;80%,"Requires Improvements",IF(Y942&gt;79%,"Satisfactory",0))))</f>
        <v>None</v>
      </c>
      <c r="AB942" s="37">
        <v>0.9</v>
      </c>
      <c r="AC942" s="36" t="str">
        <f>IF(Z942&lt;672,"LOW",IF(Z942&lt;979,"MEDIUM",IF(Z942&lt;1399,"HIGH",IF(Z942&lt;3501,"VERY HIGH",0))))</f>
        <v>LOW</v>
      </c>
      <c r="AD942" s="35"/>
      <c r="AE942" s="34"/>
      <c r="AF942" s="33"/>
      <c r="AG942" s="33"/>
      <c r="AH942" s="33"/>
    </row>
    <row r="943" spans="1:34" ht="158.25" thickBot="1" x14ac:dyDescent="0.25">
      <c r="A943" s="50"/>
      <c r="B943" s="50"/>
      <c r="C943" s="50"/>
      <c r="D943" s="33"/>
      <c r="E943" s="49"/>
      <c r="F943" s="48"/>
      <c r="G943" s="47"/>
      <c r="H943" s="47"/>
      <c r="I943" s="46"/>
      <c r="J943" s="44"/>
      <c r="K943" s="45"/>
      <c r="L943" s="43"/>
      <c r="M943" s="43"/>
      <c r="N943" s="44"/>
      <c r="O943" s="43"/>
      <c r="P943" s="43"/>
      <c r="Q943" s="43"/>
      <c r="R943" s="42">
        <f>O943*P943*Q943</f>
        <v>0</v>
      </c>
      <c r="S943" s="36" t="str">
        <f>IF(R943&lt;672,"LOW",IF(R943&lt;979,"MEDIUM",IF(R943&lt;1399,"HIGH",IF(R943&lt;3501,"VERY HIGH",0))))</f>
        <v>LOW</v>
      </c>
      <c r="T943" s="41" t="s">
        <v>231</v>
      </c>
      <c r="U943" s="41"/>
      <c r="V943" s="41"/>
      <c r="W943" s="41"/>
      <c r="X943" s="41"/>
      <c r="Y943" s="40">
        <f>SUM('[1]Scores-protected'!A957:D957)</f>
        <v>0</v>
      </c>
      <c r="Z943" s="39">
        <f>R943-(R943*Y943)</f>
        <v>0</v>
      </c>
      <c r="AA943" s="38" t="str">
        <f>IF(Y943&lt;10%,"None",IF(Y943&lt;50%,"Unsatisfactory",IF(Y943&lt;80%,"Requires Improvements",IF(Y943&gt;79%,"Satisfactory",0))))</f>
        <v>None</v>
      </c>
      <c r="AB943" s="37">
        <v>0.9</v>
      </c>
      <c r="AC943" s="36" t="str">
        <f>IF(Z943&lt;672,"LOW",IF(Z943&lt;979,"MEDIUM",IF(Z943&lt;1399,"HIGH",IF(Z943&lt;3501,"VERY HIGH",0))))</f>
        <v>LOW</v>
      </c>
      <c r="AD943" s="35"/>
      <c r="AE943" s="34"/>
      <c r="AF943" s="33"/>
      <c r="AG943" s="33"/>
      <c r="AH943" s="33"/>
    </row>
    <row r="944" spans="1:34" ht="158.25" thickBot="1" x14ac:dyDescent="0.25">
      <c r="A944" s="50"/>
      <c r="B944" s="50"/>
      <c r="C944" s="50"/>
      <c r="D944" s="33"/>
      <c r="E944" s="49"/>
      <c r="F944" s="48"/>
      <c r="G944" s="47"/>
      <c r="H944" s="47"/>
      <c r="I944" s="46"/>
      <c r="J944" s="44"/>
      <c r="K944" s="45"/>
      <c r="L944" s="43"/>
      <c r="M944" s="43"/>
      <c r="N944" s="44"/>
      <c r="O944" s="43"/>
      <c r="P944" s="43"/>
      <c r="Q944" s="43"/>
      <c r="R944" s="42">
        <f>O944*P944*Q944</f>
        <v>0</v>
      </c>
      <c r="S944" s="36" t="str">
        <f>IF(R944&lt;672,"LOW",IF(R944&lt;979,"MEDIUM",IF(R944&lt;1399,"HIGH",IF(R944&lt;3501,"VERY HIGH",0))))</f>
        <v>LOW</v>
      </c>
      <c r="T944" s="41" t="s">
        <v>231</v>
      </c>
      <c r="U944" s="41"/>
      <c r="V944" s="41"/>
      <c r="W944" s="41"/>
      <c r="X944" s="41"/>
      <c r="Y944" s="40">
        <f>SUM('[1]Scores-protected'!A958:D958)</f>
        <v>0</v>
      </c>
      <c r="Z944" s="39">
        <f>R944-(R944*Y944)</f>
        <v>0</v>
      </c>
      <c r="AA944" s="38" t="str">
        <f>IF(Y944&lt;10%,"None",IF(Y944&lt;50%,"Unsatisfactory",IF(Y944&lt;80%,"Requires Improvements",IF(Y944&gt;79%,"Satisfactory",0))))</f>
        <v>None</v>
      </c>
      <c r="AB944" s="37">
        <v>0.9</v>
      </c>
      <c r="AC944" s="36" t="str">
        <f>IF(Z944&lt;672,"LOW",IF(Z944&lt;979,"MEDIUM",IF(Z944&lt;1399,"HIGH",IF(Z944&lt;3501,"VERY HIGH",0))))</f>
        <v>LOW</v>
      </c>
      <c r="AD944" s="35"/>
      <c r="AE944" s="34"/>
      <c r="AF944" s="33"/>
      <c r="AG944" s="33"/>
      <c r="AH944" s="33"/>
    </row>
    <row r="945" spans="1:34" ht="158.25" thickBot="1" x14ac:dyDescent="0.25">
      <c r="A945" s="50"/>
      <c r="B945" s="50"/>
      <c r="C945" s="50"/>
      <c r="D945" s="33"/>
      <c r="E945" s="49"/>
      <c r="F945" s="48"/>
      <c r="G945" s="47"/>
      <c r="H945" s="47"/>
      <c r="I945" s="46"/>
      <c r="J945" s="44"/>
      <c r="K945" s="45"/>
      <c r="L945" s="43"/>
      <c r="M945" s="43"/>
      <c r="N945" s="44"/>
      <c r="O945" s="43"/>
      <c r="P945" s="43"/>
      <c r="Q945" s="43"/>
      <c r="R945" s="42">
        <f>O945*P945*Q945</f>
        <v>0</v>
      </c>
      <c r="S945" s="36" t="str">
        <f>IF(R945&lt;672,"LOW",IF(R945&lt;979,"MEDIUM",IF(R945&lt;1399,"HIGH",IF(R945&lt;3501,"VERY HIGH",0))))</f>
        <v>LOW</v>
      </c>
      <c r="T945" s="41" t="s">
        <v>231</v>
      </c>
      <c r="U945" s="41"/>
      <c r="V945" s="41"/>
      <c r="W945" s="41"/>
      <c r="X945" s="41"/>
      <c r="Y945" s="40">
        <f>SUM('[1]Scores-protected'!A959:D959)</f>
        <v>0</v>
      </c>
      <c r="Z945" s="39">
        <f>R945-(R945*Y945)</f>
        <v>0</v>
      </c>
      <c r="AA945" s="38" t="str">
        <f>IF(Y945&lt;10%,"None",IF(Y945&lt;50%,"Unsatisfactory",IF(Y945&lt;80%,"Requires Improvements",IF(Y945&gt;79%,"Satisfactory",0))))</f>
        <v>None</v>
      </c>
      <c r="AB945" s="37">
        <v>0.9</v>
      </c>
      <c r="AC945" s="36" t="str">
        <f>IF(Z945&lt;672,"LOW",IF(Z945&lt;979,"MEDIUM",IF(Z945&lt;1399,"HIGH",IF(Z945&lt;3501,"VERY HIGH",0))))</f>
        <v>LOW</v>
      </c>
      <c r="AD945" s="35"/>
      <c r="AE945" s="34"/>
      <c r="AF945" s="33"/>
      <c r="AG945" s="33"/>
      <c r="AH945" s="33"/>
    </row>
    <row r="946" spans="1:34" ht="158.25" thickBot="1" x14ac:dyDescent="0.25">
      <c r="A946" s="50"/>
      <c r="B946" s="50"/>
      <c r="C946" s="50"/>
      <c r="D946" s="33"/>
      <c r="E946" s="49"/>
      <c r="F946" s="48"/>
      <c r="G946" s="47"/>
      <c r="H946" s="47"/>
      <c r="I946" s="46"/>
      <c r="J946" s="44"/>
      <c r="K946" s="45"/>
      <c r="L946" s="43"/>
      <c r="M946" s="43"/>
      <c r="N946" s="44"/>
      <c r="O946" s="43"/>
      <c r="P946" s="43"/>
      <c r="Q946" s="43"/>
      <c r="R946" s="42">
        <f>O946*P946*Q946</f>
        <v>0</v>
      </c>
      <c r="S946" s="36" t="str">
        <f>IF(R946&lt;672,"LOW",IF(R946&lt;979,"MEDIUM",IF(R946&lt;1399,"HIGH",IF(R946&lt;3501,"VERY HIGH",0))))</f>
        <v>LOW</v>
      </c>
      <c r="T946" s="41" t="s">
        <v>231</v>
      </c>
      <c r="U946" s="41"/>
      <c r="V946" s="41"/>
      <c r="W946" s="41"/>
      <c r="X946" s="41"/>
      <c r="Y946" s="40">
        <f>SUM('[1]Scores-protected'!A960:D960)</f>
        <v>0</v>
      </c>
      <c r="Z946" s="39">
        <f>R946-(R946*Y946)</f>
        <v>0</v>
      </c>
      <c r="AA946" s="38" t="str">
        <f>IF(Y946&lt;10%,"None",IF(Y946&lt;50%,"Unsatisfactory",IF(Y946&lt;80%,"Requires Improvements",IF(Y946&gt;79%,"Satisfactory",0))))</f>
        <v>None</v>
      </c>
      <c r="AB946" s="37">
        <v>0.9</v>
      </c>
      <c r="AC946" s="36" t="str">
        <f>IF(Z946&lt;672,"LOW",IF(Z946&lt;979,"MEDIUM",IF(Z946&lt;1399,"HIGH",IF(Z946&lt;3501,"VERY HIGH",0))))</f>
        <v>LOW</v>
      </c>
      <c r="AD946" s="35"/>
      <c r="AE946" s="34"/>
      <c r="AF946" s="33"/>
      <c r="AG946" s="33"/>
      <c r="AH946" s="33"/>
    </row>
    <row r="947" spans="1:34" ht="158.25" thickBot="1" x14ac:dyDescent="0.25">
      <c r="A947" s="50"/>
      <c r="B947" s="50"/>
      <c r="C947" s="50"/>
      <c r="D947" s="33"/>
      <c r="E947" s="49"/>
      <c r="F947" s="48"/>
      <c r="G947" s="47"/>
      <c r="H947" s="47"/>
      <c r="I947" s="46"/>
      <c r="J947" s="44"/>
      <c r="K947" s="45"/>
      <c r="L947" s="43"/>
      <c r="M947" s="43"/>
      <c r="N947" s="44"/>
      <c r="O947" s="43"/>
      <c r="P947" s="43"/>
      <c r="Q947" s="43"/>
      <c r="R947" s="42">
        <f>O947*P947*Q947</f>
        <v>0</v>
      </c>
      <c r="S947" s="36" t="str">
        <f>IF(R947&lt;672,"LOW",IF(R947&lt;979,"MEDIUM",IF(R947&lt;1399,"HIGH",IF(R947&lt;3501,"VERY HIGH",0))))</f>
        <v>LOW</v>
      </c>
      <c r="T947" s="41" t="s">
        <v>231</v>
      </c>
      <c r="U947" s="41"/>
      <c r="V947" s="41"/>
      <c r="W947" s="41"/>
      <c r="X947" s="41"/>
      <c r="Y947" s="40">
        <f>SUM('[1]Scores-protected'!A961:D961)</f>
        <v>0</v>
      </c>
      <c r="Z947" s="39">
        <f>R947-(R947*Y947)</f>
        <v>0</v>
      </c>
      <c r="AA947" s="38" t="str">
        <f>IF(Y947&lt;10%,"None",IF(Y947&lt;50%,"Unsatisfactory",IF(Y947&lt;80%,"Requires Improvements",IF(Y947&gt;79%,"Satisfactory",0))))</f>
        <v>None</v>
      </c>
      <c r="AB947" s="37">
        <v>0.9</v>
      </c>
      <c r="AC947" s="36" t="str">
        <f>IF(Z947&lt;672,"LOW",IF(Z947&lt;979,"MEDIUM",IF(Z947&lt;1399,"HIGH",IF(Z947&lt;3501,"VERY HIGH",0))))</f>
        <v>LOW</v>
      </c>
      <c r="AD947" s="35"/>
      <c r="AE947" s="34"/>
      <c r="AF947" s="33"/>
      <c r="AG947" s="33"/>
      <c r="AH947" s="33"/>
    </row>
    <row r="948" spans="1:34" ht="158.25" thickBot="1" x14ac:dyDescent="0.25">
      <c r="A948" s="50"/>
      <c r="B948" s="50"/>
      <c r="C948" s="50"/>
      <c r="D948" s="33"/>
      <c r="E948" s="49"/>
      <c r="F948" s="48"/>
      <c r="G948" s="47"/>
      <c r="H948" s="47"/>
      <c r="I948" s="46"/>
      <c r="J948" s="44"/>
      <c r="K948" s="45"/>
      <c r="L948" s="43"/>
      <c r="M948" s="43"/>
      <c r="N948" s="44"/>
      <c r="O948" s="43"/>
      <c r="P948" s="43"/>
      <c r="Q948" s="43"/>
      <c r="R948" s="42">
        <f>O948*P948*Q948</f>
        <v>0</v>
      </c>
      <c r="S948" s="36" t="str">
        <f>IF(R948&lt;672,"LOW",IF(R948&lt;979,"MEDIUM",IF(R948&lt;1399,"HIGH",IF(R948&lt;3501,"VERY HIGH",0))))</f>
        <v>LOW</v>
      </c>
      <c r="T948" s="41" t="s">
        <v>231</v>
      </c>
      <c r="U948" s="41"/>
      <c r="V948" s="41"/>
      <c r="W948" s="41"/>
      <c r="X948" s="41"/>
      <c r="Y948" s="40">
        <f>SUM('[1]Scores-protected'!A962:D962)</f>
        <v>0</v>
      </c>
      <c r="Z948" s="39">
        <f>R948-(R948*Y948)</f>
        <v>0</v>
      </c>
      <c r="AA948" s="38" t="str">
        <f>IF(Y948&lt;10%,"None",IF(Y948&lt;50%,"Unsatisfactory",IF(Y948&lt;80%,"Requires Improvements",IF(Y948&gt;79%,"Satisfactory",0))))</f>
        <v>None</v>
      </c>
      <c r="AB948" s="37">
        <v>0.9</v>
      </c>
      <c r="AC948" s="36" t="str">
        <f>IF(Z948&lt;672,"LOW",IF(Z948&lt;979,"MEDIUM",IF(Z948&lt;1399,"HIGH",IF(Z948&lt;3501,"VERY HIGH",0))))</f>
        <v>LOW</v>
      </c>
      <c r="AD948" s="35"/>
      <c r="AE948" s="34"/>
      <c r="AF948" s="33"/>
      <c r="AG948" s="33"/>
      <c r="AH948" s="33"/>
    </row>
    <row r="949" spans="1:34" ht="158.25" thickBot="1" x14ac:dyDescent="0.25">
      <c r="A949" s="50"/>
      <c r="B949" s="50"/>
      <c r="C949" s="50"/>
      <c r="D949" s="33"/>
      <c r="E949" s="49"/>
      <c r="F949" s="48"/>
      <c r="G949" s="47"/>
      <c r="H949" s="47"/>
      <c r="I949" s="46"/>
      <c r="J949" s="44"/>
      <c r="K949" s="45"/>
      <c r="L949" s="43"/>
      <c r="M949" s="43"/>
      <c r="N949" s="44"/>
      <c r="O949" s="43"/>
      <c r="P949" s="43"/>
      <c r="Q949" s="43"/>
      <c r="R949" s="42">
        <f>O949*P949*Q949</f>
        <v>0</v>
      </c>
      <c r="S949" s="36" t="str">
        <f>IF(R949&lt;672,"LOW",IF(R949&lt;979,"MEDIUM",IF(R949&lt;1399,"HIGH",IF(R949&lt;3501,"VERY HIGH",0))))</f>
        <v>LOW</v>
      </c>
      <c r="T949" s="41" t="s">
        <v>231</v>
      </c>
      <c r="U949" s="41"/>
      <c r="V949" s="41"/>
      <c r="W949" s="41"/>
      <c r="X949" s="41"/>
      <c r="Y949" s="40">
        <f>SUM('[1]Scores-protected'!A963:D963)</f>
        <v>0</v>
      </c>
      <c r="Z949" s="39">
        <f>R949-(R949*Y949)</f>
        <v>0</v>
      </c>
      <c r="AA949" s="38" t="str">
        <f>IF(Y949&lt;10%,"None",IF(Y949&lt;50%,"Unsatisfactory",IF(Y949&lt;80%,"Requires Improvements",IF(Y949&gt;79%,"Satisfactory",0))))</f>
        <v>None</v>
      </c>
      <c r="AB949" s="37">
        <v>0.9</v>
      </c>
      <c r="AC949" s="36" t="str">
        <f>IF(Z949&lt;672,"LOW",IF(Z949&lt;979,"MEDIUM",IF(Z949&lt;1399,"HIGH",IF(Z949&lt;3501,"VERY HIGH",0))))</f>
        <v>LOW</v>
      </c>
      <c r="AD949" s="35"/>
      <c r="AE949" s="34"/>
      <c r="AF949" s="33"/>
      <c r="AG949" s="33"/>
      <c r="AH949" s="33"/>
    </row>
    <row r="950" spans="1:34" ht="158.25" thickBot="1" x14ac:dyDescent="0.25">
      <c r="A950" s="50"/>
      <c r="B950" s="50"/>
      <c r="C950" s="50"/>
      <c r="D950" s="33"/>
      <c r="E950" s="49"/>
      <c r="F950" s="48"/>
      <c r="G950" s="47"/>
      <c r="H950" s="47"/>
      <c r="I950" s="46"/>
      <c r="J950" s="44"/>
      <c r="K950" s="45"/>
      <c r="L950" s="43"/>
      <c r="M950" s="43"/>
      <c r="N950" s="44"/>
      <c r="O950" s="43"/>
      <c r="P950" s="43"/>
      <c r="Q950" s="43"/>
      <c r="R950" s="42">
        <f>O950*P950*Q950</f>
        <v>0</v>
      </c>
      <c r="S950" s="36" t="str">
        <f>IF(R950&lt;672,"LOW",IF(R950&lt;979,"MEDIUM",IF(R950&lt;1399,"HIGH",IF(R950&lt;3501,"VERY HIGH",0))))</f>
        <v>LOW</v>
      </c>
      <c r="T950" s="41" t="s">
        <v>231</v>
      </c>
      <c r="U950" s="41"/>
      <c r="V950" s="41"/>
      <c r="W950" s="41"/>
      <c r="X950" s="41"/>
      <c r="Y950" s="40">
        <f>SUM('[1]Scores-protected'!A964:D964)</f>
        <v>0</v>
      </c>
      <c r="Z950" s="39">
        <f>R950-(R950*Y950)</f>
        <v>0</v>
      </c>
      <c r="AA950" s="38" t="str">
        <f>IF(Y950&lt;10%,"None",IF(Y950&lt;50%,"Unsatisfactory",IF(Y950&lt;80%,"Requires Improvements",IF(Y950&gt;79%,"Satisfactory",0))))</f>
        <v>None</v>
      </c>
      <c r="AB950" s="37">
        <v>0.9</v>
      </c>
      <c r="AC950" s="36" t="str">
        <f>IF(Z950&lt;672,"LOW",IF(Z950&lt;979,"MEDIUM",IF(Z950&lt;1399,"HIGH",IF(Z950&lt;3501,"VERY HIGH",0))))</f>
        <v>LOW</v>
      </c>
      <c r="AD950" s="35"/>
      <c r="AE950" s="34"/>
      <c r="AF950" s="33"/>
      <c r="AG950" s="33"/>
      <c r="AH950" s="33"/>
    </row>
    <row r="951" spans="1:34" ht="158.25" thickBot="1" x14ac:dyDescent="0.25">
      <c r="A951" s="50"/>
      <c r="B951" s="50"/>
      <c r="C951" s="50"/>
      <c r="D951" s="33"/>
      <c r="E951" s="49"/>
      <c r="F951" s="48"/>
      <c r="G951" s="47"/>
      <c r="H951" s="47"/>
      <c r="I951" s="46"/>
      <c r="J951" s="44"/>
      <c r="K951" s="45"/>
      <c r="L951" s="43"/>
      <c r="M951" s="43"/>
      <c r="N951" s="44"/>
      <c r="O951" s="43"/>
      <c r="P951" s="43"/>
      <c r="Q951" s="43"/>
      <c r="R951" s="42">
        <f>O951*P951*Q951</f>
        <v>0</v>
      </c>
      <c r="S951" s="36" t="str">
        <f>IF(R951&lt;672,"LOW",IF(R951&lt;979,"MEDIUM",IF(R951&lt;1399,"HIGH",IF(R951&lt;3501,"VERY HIGH",0))))</f>
        <v>LOW</v>
      </c>
      <c r="T951" s="41" t="s">
        <v>231</v>
      </c>
      <c r="U951" s="41"/>
      <c r="V951" s="41"/>
      <c r="W951" s="41"/>
      <c r="X951" s="41"/>
      <c r="Y951" s="40">
        <f>SUM('[1]Scores-protected'!A965:D965)</f>
        <v>0</v>
      </c>
      <c r="Z951" s="39">
        <f>R951-(R951*Y951)</f>
        <v>0</v>
      </c>
      <c r="AA951" s="38" t="str">
        <f>IF(Y951&lt;10%,"None",IF(Y951&lt;50%,"Unsatisfactory",IF(Y951&lt;80%,"Requires Improvements",IF(Y951&gt;79%,"Satisfactory",0))))</f>
        <v>None</v>
      </c>
      <c r="AB951" s="37">
        <v>0.9</v>
      </c>
      <c r="AC951" s="36" t="str">
        <f>IF(Z951&lt;672,"LOW",IF(Z951&lt;979,"MEDIUM",IF(Z951&lt;1399,"HIGH",IF(Z951&lt;3501,"VERY HIGH",0))))</f>
        <v>LOW</v>
      </c>
      <c r="AD951" s="35"/>
      <c r="AE951" s="34"/>
      <c r="AF951" s="33"/>
      <c r="AG951" s="33"/>
      <c r="AH951" s="33"/>
    </row>
    <row r="952" spans="1:34" ht="158.25" thickBot="1" x14ac:dyDescent="0.25">
      <c r="A952" s="50"/>
      <c r="B952" s="50"/>
      <c r="C952" s="50"/>
      <c r="D952" s="33"/>
      <c r="E952" s="49"/>
      <c r="F952" s="48"/>
      <c r="G952" s="47"/>
      <c r="H952" s="47"/>
      <c r="I952" s="46"/>
      <c r="J952" s="44"/>
      <c r="K952" s="45"/>
      <c r="L952" s="43"/>
      <c r="M952" s="43"/>
      <c r="N952" s="44"/>
      <c r="O952" s="43"/>
      <c r="P952" s="43"/>
      <c r="Q952" s="43"/>
      <c r="R952" s="42">
        <f>O952*P952*Q952</f>
        <v>0</v>
      </c>
      <c r="S952" s="36" t="str">
        <f>IF(R952&lt;672,"LOW",IF(R952&lt;979,"MEDIUM",IF(R952&lt;1399,"HIGH",IF(R952&lt;3501,"VERY HIGH",0))))</f>
        <v>LOW</v>
      </c>
      <c r="T952" s="41" t="s">
        <v>231</v>
      </c>
      <c r="U952" s="41"/>
      <c r="V952" s="41"/>
      <c r="W952" s="41"/>
      <c r="X952" s="41"/>
      <c r="Y952" s="40">
        <f>SUM('[1]Scores-protected'!A966:D966)</f>
        <v>0</v>
      </c>
      <c r="Z952" s="39">
        <f>R952-(R952*Y952)</f>
        <v>0</v>
      </c>
      <c r="AA952" s="38" t="str">
        <f>IF(Y952&lt;10%,"None",IF(Y952&lt;50%,"Unsatisfactory",IF(Y952&lt;80%,"Requires Improvements",IF(Y952&gt;79%,"Satisfactory",0))))</f>
        <v>None</v>
      </c>
      <c r="AB952" s="37">
        <v>0.9</v>
      </c>
      <c r="AC952" s="36" t="str">
        <f>IF(Z952&lt;672,"LOW",IF(Z952&lt;979,"MEDIUM",IF(Z952&lt;1399,"HIGH",IF(Z952&lt;3501,"VERY HIGH",0))))</f>
        <v>LOW</v>
      </c>
      <c r="AD952" s="35"/>
      <c r="AE952" s="34"/>
      <c r="AF952" s="33"/>
      <c r="AG952" s="33"/>
      <c r="AH952" s="33"/>
    </row>
    <row r="953" spans="1:34" ht="158.25" thickBot="1" x14ac:dyDescent="0.25">
      <c r="A953" s="50"/>
      <c r="B953" s="50"/>
      <c r="C953" s="50"/>
      <c r="D953" s="33"/>
      <c r="E953" s="49"/>
      <c r="F953" s="48"/>
      <c r="G953" s="47"/>
      <c r="H953" s="47"/>
      <c r="I953" s="46"/>
      <c r="J953" s="44"/>
      <c r="K953" s="45"/>
      <c r="L953" s="43"/>
      <c r="M953" s="43"/>
      <c r="N953" s="44"/>
      <c r="O953" s="43"/>
      <c r="P953" s="43"/>
      <c r="Q953" s="43"/>
      <c r="R953" s="42">
        <f>O953*P953*Q953</f>
        <v>0</v>
      </c>
      <c r="S953" s="36" t="str">
        <f>IF(R953&lt;672,"LOW",IF(R953&lt;979,"MEDIUM",IF(R953&lt;1399,"HIGH",IF(R953&lt;3501,"VERY HIGH",0))))</f>
        <v>LOW</v>
      </c>
      <c r="T953" s="41" t="s">
        <v>231</v>
      </c>
      <c r="U953" s="41"/>
      <c r="V953" s="41"/>
      <c r="W953" s="41"/>
      <c r="X953" s="41"/>
      <c r="Y953" s="40">
        <f>SUM('[1]Scores-protected'!A967:D967)</f>
        <v>0</v>
      </c>
      <c r="Z953" s="39">
        <f>R953-(R953*Y953)</f>
        <v>0</v>
      </c>
      <c r="AA953" s="38" t="str">
        <f>IF(Y953&lt;10%,"None",IF(Y953&lt;50%,"Unsatisfactory",IF(Y953&lt;80%,"Requires Improvements",IF(Y953&gt;79%,"Satisfactory",0))))</f>
        <v>None</v>
      </c>
      <c r="AB953" s="37">
        <v>0.9</v>
      </c>
      <c r="AC953" s="36" t="str">
        <f>IF(Z953&lt;672,"LOW",IF(Z953&lt;979,"MEDIUM",IF(Z953&lt;1399,"HIGH",IF(Z953&lt;3501,"VERY HIGH",0))))</f>
        <v>LOW</v>
      </c>
      <c r="AD953" s="35"/>
      <c r="AE953" s="34"/>
      <c r="AF953" s="33"/>
      <c r="AG953" s="33"/>
      <c r="AH953" s="33"/>
    </row>
    <row r="954" spans="1:34" ht="158.25" thickBot="1" x14ac:dyDescent="0.25">
      <c r="A954" s="50"/>
      <c r="B954" s="50"/>
      <c r="C954" s="50"/>
      <c r="D954" s="33"/>
      <c r="E954" s="49"/>
      <c r="F954" s="48"/>
      <c r="G954" s="47"/>
      <c r="H954" s="47"/>
      <c r="I954" s="46"/>
      <c r="J954" s="44"/>
      <c r="K954" s="45"/>
      <c r="L954" s="43"/>
      <c r="M954" s="43"/>
      <c r="N954" s="44"/>
      <c r="O954" s="43"/>
      <c r="P954" s="43"/>
      <c r="Q954" s="43"/>
      <c r="R954" s="42">
        <f>O954*P954*Q954</f>
        <v>0</v>
      </c>
      <c r="S954" s="36" t="str">
        <f>IF(R954&lt;672,"LOW",IF(R954&lt;979,"MEDIUM",IF(R954&lt;1399,"HIGH",IF(R954&lt;3501,"VERY HIGH",0))))</f>
        <v>LOW</v>
      </c>
      <c r="T954" s="41" t="s">
        <v>231</v>
      </c>
      <c r="U954" s="41"/>
      <c r="V954" s="41"/>
      <c r="W954" s="41"/>
      <c r="X954" s="41"/>
      <c r="Y954" s="40">
        <f>SUM('[1]Scores-protected'!A968:D968)</f>
        <v>0</v>
      </c>
      <c r="Z954" s="39">
        <f>R954-(R954*Y954)</f>
        <v>0</v>
      </c>
      <c r="AA954" s="38" t="str">
        <f>IF(Y954&lt;10%,"None",IF(Y954&lt;50%,"Unsatisfactory",IF(Y954&lt;80%,"Requires Improvements",IF(Y954&gt;79%,"Satisfactory",0))))</f>
        <v>None</v>
      </c>
      <c r="AB954" s="37">
        <v>0.9</v>
      </c>
      <c r="AC954" s="36" t="str">
        <f>IF(Z954&lt;672,"LOW",IF(Z954&lt;979,"MEDIUM",IF(Z954&lt;1399,"HIGH",IF(Z954&lt;3501,"VERY HIGH",0))))</f>
        <v>LOW</v>
      </c>
      <c r="AD954" s="35"/>
      <c r="AE954" s="34"/>
      <c r="AF954" s="33"/>
      <c r="AG954" s="33"/>
      <c r="AH954" s="33"/>
    </row>
    <row r="955" spans="1:34" ht="158.25" thickBot="1" x14ac:dyDescent="0.25">
      <c r="A955" s="50"/>
      <c r="B955" s="50"/>
      <c r="C955" s="50"/>
      <c r="D955" s="33"/>
      <c r="E955" s="49"/>
      <c r="F955" s="48"/>
      <c r="G955" s="47"/>
      <c r="H955" s="47"/>
      <c r="I955" s="46"/>
      <c r="J955" s="44"/>
      <c r="K955" s="45"/>
      <c r="L955" s="43"/>
      <c r="M955" s="43"/>
      <c r="N955" s="44"/>
      <c r="O955" s="43"/>
      <c r="P955" s="43"/>
      <c r="Q955" s="43"/>
      <c r="R955" s="42">
        <f>O955*P955*Q955</f>
        <v>0</v>
      </c>
      <c r="S955" s="36" t="str">
        <f>IF(R955&lt;672,"LOW",IF(R955&lt;979,"MEDIUM",IF(R955&lt;1399,"HIGH",IF(R955&lt;3501,"VERY HIGH",0))))</f>
        <v>LOW</v>
      </c>
      <c r="T955" s="41" t="s">
        <v>231</v>
      </c>
      <c r="U955" s="41"/>
      <c r="V955" s="41"/>
      <c r="W955" s="41"/>
      <c r="X955" s="41"/>
      <c r="Y955" s="40">
        <f>SUM('[1]Scores-protected'!A969:D969)</f>
        <v>0</v>
      </c>
      <c r="Z955" s="39">
        <f>R955-(R955*Y955)</f>
        <v>0</v>
      </c>
      <c r="AA955" s="38" t="str">
        <f>IF(Y955&lt;10%,"None",IF(Y955&lt;50%,"Unsatisfactory",IF(Y955&lt;80%,"Requires Improvements",IF(Y955&gt;79%,"Satisfactory",0))))</f>
        <v>None</v>
      </c>
      <c r="AB955" s="37">
        <v>0.9</v>
      </c>
      <c r="AC955" s="36" t="str">
        <f>IF(Z955&lt;672,"LOW",IF(Z955&lt;979,"MEDIUM",IF(Z955&lt;1399,"HIGH",IF(Z955&lt;3501,"VERY HIGH",0))))</f>
        <v>LOW</v>
      </c>
      <c r="AD955" s="35"/>
      <c r="AE955" s="34"/>
      <c r="AF955" s="33"/>
      <c r="AG955" s="33"/>
      <c r="AH955" s="33"/>
    </row>
    <row r="956" spans="1:34" ht="158.25" thickBot="1" x14ac:dyDescent="0.25">
      <c r="A956" s="50"/>
      <c r="B956" s="50"/>
      <c r="C956" s="50"/>
      <c r="D956" s="33"/>
      <c r="E956" s="49"/>
      <c r="F956" s="48"/>
      <c r="G956" s="47"/>
      <c r="H956" s="47"/>
      <c r="I956" s="46"/>
      <c r="J956" s="44"/>
      <c r="K956" s="45"/>
      <c r="L956" s="43"/>
      <c r="M956" s="43"/>
      <c r="N956" s="44"/>
      <c r="O956" s="43"/>
      <c r="P956" s="43"/>
      <c r="Q956" s="43"/>
      <c r="R956" s="42">
        <f>O956*P956*Q956</f>
        <v>0</v>
      </c>
      <c r="S956" s="36" t="str">
        <f>IF(R956&lt;672,"LOW",IF(R956&lt;979,"MEDIUM",IF(R956&lt;1399,"HIGH",IF(R956&lt;3501,"VERY HIGH",0))))</f>
        <v>LOW</v>
      </c>
      <c r="T956" s="41" t="s">
        <v>231</v>
      </c>
      <c r="U956" s="41"/>
      <c r="V956" s="41"/>
      <c r="W956" s="41"/>
      <c r="X956" s="41"/>
      <c r="Y956" s="40">
        <f>SUM('[1]Scores-protected'!A970:D970)</f>
        <v>0</v>
      </c>
      <c r="Z956" s="39">
        <f>R956-(R956*Y956)</f>
        <v>0</v>
      </c>
      <c r="AA956" s="38" t="str">
        <f>IF(Y956&lt;10%,"None",IF(Y956&lt;50%,"Unsatisfactory",IF(Y956&lt;80%,"Requires Improvements",IF(Y956&gt;79%,"Satisfactory",0))))</f>
        <v>None</v>
      </c>
      <c r="AB956" s="37">
        <v>0.9</v>
      </c>
      <c r="AC956" s="36" t="str">
        <f>IF(Z956&lt;672,"LOW",IF(Z956&lt;979,"MEDIUM",IF(Z956&lt;1399,"HIGH",IF(Z956&lt;3501,"VERY HIGH",0))))</f>
        <v>LOW</v>
      </c>
      <c r="AD956" s="35"/>
      <c r="AE956" s="34"/>
      <c r="AF956" s="33"/>
      <c r="AG956" s="33"/>
      <c r="AH956" s="33"/>
    </row>
    <row r="957" spans="1:34" ht="158.25" thickBot="1" x14ac:dyDescent="0.25">
      <c r="A957" s="50"/>
      <c r="B957" s="50"/>
      <c r="C957" s="50"/>
      <c r="D957" s="33"/>
      <c r="E957" s="49"/>
      <c r="F957" s="48"/>
      <c r="G957" s="47"/>
      <c r="H957" s="47"/>
      <c r="I957" s="46"/>
      <c r="J957" s="44"/>
      <c r="K957" s="45"/>
      <c r="L957" s="43"/>
      <c r="M957" s="43"/>
      <c r="N957" s="44"/>
      <c r="O957" s="43"/>
      <c r="P957" s="43"/>
      <c r="Q957" s="43"/>
      <c r="R957" s="42">
        <f>O957*P957*Q957</f>
        <v>0</v>
      </c>
      <c r="S957" s="36" t="str">
        <f>IF(R957&lt;672,"LOW",IF(R957&lt;979,"MEDIUM",IF(R957&lt;1399,"HIGH",IF(R957&lt;3501,"VERY HIGH",0))))</f>
        <v>LOW</v>
      </c>
      <c r="T957" s="41" t="s">
        <v>231</v>
      </c>
      <c r="U957" s="41"/>
      <c r="V957" s="41"/>
      <c r="W957" s="41"/>
      <c r="X957" s="41"/>
      <c r="Y957" s="40">
        <f>SUM('[1]Scores-protected'!A971:D971)</f>
        <v>0</v>
      </c>
      <c r="Z957" s="39">
        <f>R957-(R957*Y957)</f>
        <v>0</v>
      </c>
      <c r="AA957" s="38" t="str">
        <f>IF(Y957&lt;10%,"None",IF(Y957&lt;50%,"Unsatisfactory",IF(Y957&lt;80%,"Requires Improvements",IF(Y957&gt;79%,"Satisfactory",0))))</f>
        <v>None</v>
      </c>
      <c r="AB957" s="37">
        <v>0.9</v>
      </c>
      <c r="AC957" s="36" t="str">
        <f>IF(Z957&lt;672,"LOW",IF(Z957&lt;979,"MEDIUM",IF(Z957&lt;1399,"HIGH",IF(Z957&lt;3501,"VERY HIGH",0))))</f>
        <v>LOW</v>
      </c>
      <c r="AD957" s="35"/>
      <c r="AE957" s="34"/>
      <c r="AF957" s="33"/>
      <c r="AG957" s="33"/>
      <c r="AH957" s="33"/>
    </row>
    <row r="958" spans="1:34" ht="158.25" thickBot="1" x14ac:dyDescent="0.25">
      <c r="A958" s="50"/>
      <c r="B958" s="50"/>
      <c r="C958" s="50"/>
      <c r="D958" s="33"/>
      <c r="E958" s="49"/>
      <c r="F958" s="48"/>
      <c r="G958" s="47"/>
      <c r="H958" s="47"/>
      <c r="I958" s="46"/>
      <c r="J958" s="44"/>
      <c r="K958" s="45"/>
      <c r="L958" s="43"/>
      <c r="M958" s="43"/>
      <c r="N958" s="44"/>
      <c r="O958" s="43"/>
      <c r="P958" s="43"/>
      <c r="Q958" s="43"/>
      <c r="R958" s="42">
        <f>O958*P958*Q958</f>
        <v>0</v>
      </c>
      <c r="S958" s="36" t="str">
        <f>IF(R958&lt;672,"LOW",IF(R958&lt;979,"MEDIUM",IF(R958&lt;1399,"HIGH",IF(R958&lt;3501,"VERY HIGH",0))))</f>
        <v>LOW</v>
      </c>
      <c r="T958" s="41" t="s">
        <v>231</v>
      </c>
      <c r="U958" s="41"/>
      <c r="V958" s="41"/>
      <c r="W958" s="41"/>
      <c r="X958" s="41"/>
      <c r="Y958" s="40">
        <f>SUM('[1]Scores-protected'!A972:D972)</f>
        <v>0</v>
      </c>
      <c r="Z958" s="39">
        <f>R958-(R958*Y958)</f>
        <v>0</v>
      </c>
      <c r="AA958" s="38" t="str">
        <f>IF(Y958&lt;10%,"None",IF(Y958&lt;50%,"Unsatisfactory",IF(Y958&lt;80%,"Requires Improvements",IF(Y958&gt;79%,"Satisfactory",0))))</f>
        <v>None</v>
      </c>
      <c r="AB958" s="37">
        <v>0.9</v>
      </c>
      <c r="AC958" s="36" t="str">
        <f>IF(Z958&lt;672,"LOW",IF(Z958&lt;979,"MEDIUM",IF(Z958&lt;1399,"HIGH",IF(Z958&lt;3501,"VERY HIGH",0))))</f>
        <v>LOW</v>
      </c>
      <c r="AD958" s="35"/>
      <c r="AE958" s="34"/>
      <c r="AF958" s="33"/>
      <c r="AG958" s="33"/>
      <c r="AH958" s="33"/>
    </row>
    <row r="959" spans="1:34" ht="158.25" thickBot="1" x14ac:dyDescent="0.25">
      <c r="A959" s="50"/>
      <c r="B959" s="50"/>
      <c r="C959" s="50"/>
      <c r="D959" s="33"/>
      <c r="E959" s="49"/>
      <c r="F959" s="48"/>
      <c r="G959" s="47"/>
      <c r="H959" s="47"/>
      <c r="I959" s="46"/>
      <c r="J959" s="44"/>
      <c r="K959" s="45"/>
      <c r="L959" s="43"/>
      <c r="M959" s="43"/>
      <c r="N959" s="44"/>
      <c r="O959" s="43"/>
      <c r="P959" s="43"/>
      <c r="Q959" s="43"/>
      <c r="R959" s="42">
        <f>O959*P959*Q959</f>
        <v>0</v>
      </c>
      <c r="S959" s="36" t="str">
        <f>IF(R959&lt;672,"LOW",IF(R959&lt;979,"MEDIUM",IF(R959&lt;1399,"HIGH",IF(R959&lt;3501,"VERY HIGH",0))))</f>
        <v>LOW</v>
      </c>
      <c r="T959" s="41" t="s">
        <v>231</v>
      </c>
      <c r="U959" s="41"/>
      <c r="V959" s="41"/>
      <c r="W959" s="41"/>
      <c r="X959" s="41"/>
      <c r="Y959" s="40">
        <f>SUM('[1]Scores-protected'!A973:D973)</f>
        <v>0</v>
      </c>
      <c r="Z959" s="39">
        <f>R959-(R959*Y959)</f>
        <v>0</v>
      </c>
      <c r="AA959" s="38" t="str">
        <f>IF(Y959&lt;10%,"None",IF(Y959&lt;50%,"Unsatisfactory",IF(Y959&lt;80%,"Requires Improvements",IF(Y959&gt;79%,"Satisfactory",0))))</f>
        <v>None</v>
      </c>
      <c r="AB959" s="37">
        <v>0.9</v>
      </c>
      <c r="AC959" s="36" t="str">
        <f>IF(Z959&lt;672,"LOW",IF(Z959&lt;979,"MEDIUM",IF(Z959&lt;1399,"HIGH",IF(Z959&lt;3501,"VERY HIGH",0))))</f>
        <v>LOW</v>
      </c>
      <c r="AD959" s="35"/>
      <c r="AE959" s="34"/>
      <c r="AF959" s="33"/>
      <c r="AG959" s="33"/>
      <c r="AH959" s="33"/>
    </row>
    <row r="960" spans="1:34" ht="158.25" thickBot="1" x14ac:dyDescent="0.25">
      <c r="A960" s="50"/>
      <c r="B960" s="50"/>
      <c r="C960" s="50"/>
      <c r="D960" s="33"/>
      <c r="E960" s="49"/>
      <c r="F960" s="48"/>
      <c r="G960" s="47"/>
      <c r="H960" s="47"/>
      <c r="I960" s="46"/>
      <c r="J960" s="44"/>
      <c r="K960" s="45"/>
      <c r="L960" s="43"/>
      <c r="M960" s="43"/>
      <c r="N960" s="44"/>
      <c r="O960" s="43"/>
      <c r="P960" s="43"/>
      <c r="Q960" s="43"/>
      <c r="R960" s="42">
        <f>O960*P960*Q960</f>
        <v>0</v>
      </c>
      <c r="S960" s="36" t="str">
        <f>IF(R960&lt;672,"LOW",IF(R960&lt;979,"MEDIUM",IF(R960&lt;1399,"HIGH",IF(R960&lt;3501,"VERY HIGH",0))))</f>
        <v>LOW</v>
      </c>
      <c r="T960" s="41" t="s">
        <v>231</v>
      </c>
      <c r="U960" s="41"/>
      <c r="V960" s="41"/>
      <c r="W960" s="41"/>
      <c r="X960" s="41"/>
      <c r="Y960" s="40">
        <f>SUM('[1]Scores-protected'!A974:D974)</f>
        <v>0</v>
      </c>
      <c r="Z960" s="39">
        <f>R960-(R960*Y960)</f>
        <v>0</v>
      </c>
      <c r="AA960" s="38" t="str">
        <f>IF(Y960&lt;10%,"None",IF(Y960&lt;50%,"Unsatisfactory",IF(Y960&lt;80%,"Requires Improvements",IF(Y960&gt;79%,"Satisfactory",0))))</f>
        <v>None</v>
      </c>
      <c r="AB960" s="37">
        <v>0.9</v>
      </c>
      <c r="AC960" s="36" t="str">
        <f>IF(Z960&lt;672,"LOW",IF(Z960&lt;979,"MEDIUM",IF(Z960&lt;1399,"HIGH",IF(Z960&lt;3501,"VERY HIGH",0))))</f>
        <v>LOW</v>
      </c>
      <c r="AD960" s="35"/>
      <c r="AE960" s="34"/>
      <c r="AF960" s="33"/>
      <c r="AG960" s="33"/>
      <c r="AH960" s="33"/>
    </row>
    <row r="961" spans="1:34" ht="158.25" thickBot="1" x14ac:dyDescent="0.25">
      <c r="A961" s="50"/>
      <c r="B961" s="50"/>
      <c r="C961" s="50"/>
      <c r="D961" s="33"/>
      <c r="E961" s="49"/>
      <c r="F961" s="48"/>
      <c r="G961" s="47"/>
      <c r="H961" s="47"/>
      <c r="I961" s="46"/>
      <c r="J961" s="44"/>
      <c r="K961" s="45"/>
      <c r="L961" s="43"/>
      <c r="M961" s="43"/>
      <c r="N961" s="44"/>
      <c r="O961" s="43"/>
      <c r="P961" s="43"/>
      <c r="Q961" s="43"/>
      <c r="R961" s="42">
        <f>O961*P961*Q961</f>
        <v>0</v>
      </c>
      <c r="S961" s="36" t="str">
        <f>IF(R961&lt;672,"LOW",IF(R961&lt;979,"MEDIUM",IF(R961&lt;1399,"HIGH",IF(R961&lt;3501,"VERY HIGH",0))))</f>
        <v>LOW</v>
      </c>
      <c r="T961" s="41" t="s">
        <v>231</v>
      </c>
      <c r="U961" s="41"/>
      <c r="V961" s="41"/>
      <c r="W961" s="41"/>
      <c r="X961" s="41"/>
      <c r="Y961" s="40">
        <f>SUM('[1]Scores-protected'!A975:D975)</f>
        <v>0</v>
      </c>
      <c r="Z961" s="39">
        <f>R961-(R961*Y961)</f>
        <v>0</v>
      </c>
      <c r="AA961" s="38" t="str">
        <f>IF(Y961&lt;10%,"None",IF(Y961&lt;50%,"Unsatisfactory",IF(Y961&lt;80%,"Requires Improvements",IF(Y961&gt;79%,"Satisfactory",0))))</f>
        <v>None</v>
      </c>
      <c r="AB961" s="37">
        <v>0.9</v>
      </c>
      <c r="AC961" s="36" t="str">
        <f>IF(Z961&lt;672,"LOW",IF(Z961&lt;979,"MEDIUM",IF(Z961&lt;1399,"HIGH",IF(Z961&lt;3501,"VERY HIGH",0))))</f>
        <v>LOW</v>
      </c>
      <c r="AD961" s="35"/>
      <c r="AE961" s="34"/>
      <c r="AF961" s="33"/>
      <c r="AG961" s="33"/>
      <c r="AH961" s="33"/>
    </row>
    <row r="962" spans="1:34" ht="158.25" thickBot="1" x14ac:dyDescent="0.25">
      <c r="A962" s="50"/>
      <c r="B962" s="50"/>
      <c r="C962" s="50"/>
      <c r="D962" s="33"/>
      <c r="E962" s="49"/>
      <c r="F962" s="48"/>
      <c r="G962" s="47"/>
      <c r="H962" s="47"/>
      <c r="I962" s="46"/>
      <c r="J962" s="44"/>
      <c r="K962" s="45"/>
      <c r="L962" s="43"/>
      <c r="M962" s="43"/>
      <c r="N962" s="44"/>
      <c r="O962" s="43"/>
      <c r="P962" s="43"/>
      <c r="Q962" s="43"/>
      <c r="R962" s="42">
        <f>O962*P962*Q962</f>
        <v>0</v>
      </c>
      <c r="S962" s="36" t="str">
        <f>IF(R962&lt;672,"LOW",IF(R962&lt;979,"MEDIUM",IF(R962&lt;1399,"HIGH",IF(R962&lt;3501,"VERY HIGH",0))))</f>
        <v>LOW</v>
      </c>
      <c r="T962" s="41" t="s">
        <v>231</v>
      </c>
      <c r="U962" s="41"/>
      <c r="V962" s="41"/>
      <c r="W962" s="41"/>
      <c r="X962" s="41"/>
      <c r="Y962" s="40">
        <f>SUM('[1]Scores-protected'!A976:D976)</f>
        <v>0</v>
      </c>
      <c r="Z962" s="39">
        <f>R962-(R962*Y962)</f>
        <v>0</v>
      </c>
      <c r="AA962" s="38" t="str">
        <f>IF(Y962&lt;10%,"None",IF(Y962&lt;50%,"Unsatisfactory",IF(Y962&lt;80%,"Requires Improvements",IF(Y962&gt;79%,"Satisfactory",0))))</f>
        <v>None</v>
      </c>
      <c r="AB962" s="37">
        <v>0.9</v>
      </c>
      <c r="AC962" s="36" t="str">
        <f>IF(Z962&lt;672,"LOW",IF(Z962&lt;979,"MEDIUM",IF(Z962&lt;1399,"HIGH",IF(Z962&lt;3501,"VERY HIGH",0))))</f>
        <v>LOW</v>
      </c>
      <c r="AD962" s="35"/>
      <c r="AE962" s="34"/>
      <c r="AF962" s="33"/>
      <c r="AG962" s="33"/>
      <c r="AH962" s="33"/>
    </row>
    <row r="963" spans="1:34" ht="158.25" thickBot="1" x14ac:dyDescent="0.25">
      <c r="A963" s="50"/>
      <c r="B963" s="50"/>
      <c r="C963" s="50"/>
      <c r="D963" s="33"/>
      <c r="E963" s="49"/>
      <c r="F963" s="48"/>
      <c r="G963" s="47"/>
      <c r="H963" s="47"/>
      <c r="I963" s="46"/>
      <c r="J963" s="44"/>
      <c r="K963" s="45"/>
      <c r="L963" s="43"/>
      <c r="M963" s="43"/>
      <c r="N963" s="44"/>
      <c r="O963" s="43"/>
      <c r="P963" s="43"/>
      <c r="Q963" s="43"/>
      <c r="R963" s="42">
        <f>O963*P963*Q963</f>
        <v>0</v>
      </c>
      <c r="S963" s="36" t="str">
        <f>IF(R963&lt;672,"LOW",IF(R963&lt;979,"MEDIUM",IF(R963&lt;1399,"HIGH",IF(R963&lt;3501,"VERY HIGH",0))))</f>
        <v>LOW</v>
      </c>
      <c r="T963" s="41" t="s">
        <v>231</v>
      </c>
      <c r="U963" s="41"/>
      <c r="V963" s="41"/>
      <c r="W963" s="41"/>
      <c r="X963" s="41"/>
      <c r="Y963" s="40">
        <f>SUM('[1]Scores-protected'!A977:D977)</f>
        <v>0</v>
      </c>
      <c r="Z963" s="39">
        <f>R963-(R963*Y963)</f>
        <v>0</v>
      </c>
      <c r="AA963" s="38" t="str">
        <f>IF(Y963&lt;10%,"None",IF(Y963&lt;50%,"Unsatisfactory",IF(Y963&lt;80%,"Requires Improvements",IF(Y963&gt;79%,"Satisfactory",0))))</f>
        <v>None</v>
      </c>
      <c r="AB963" s="37">
        <v>0.9</v>
      </c>
      <c r="AC963" s="36" t="str">
        <f>IF(Z963&lt;672,"LOW",IF(Z963&lt;979,"MEDIUM",IF(Z963&lt;1399,"HIGH",IF(Z963&lt;3501,"VERY HIGH",0))))</f>
        <v>LOW</v>
      </c>
      <c r="AD963" s="35"/>
      <c r="AE963" s="34"/>
      <c r="AF963" s="33"/>
      <c r="AG963" s="33"/>
      <c r="AH963" s="33"/>
    </row>
    <row r="964" spans="1:34" ht="158.25" thickBot="1" x14ac:dyDescent="0.25">
      <c r="A964" s="50"/>
      <c r="B964" s="50"/>
      <c r="C964" s="50"/>
      <c r="D964" s="33"/>
      <c r="E964" s="49"/>
      <c r="F964" s="48"/>
      <c r="G964" s="47"/>
      <c r="H964" s="47"/>
      <c r="I964" s="46"/>
      <c r="J964" s="44"/>
      <c r="K964" s="45"/>
      <c r="L964" s="43"/>
      <c r="M964" s="43"/>
      <c r="N964" s="44"/>
      <c r="O964" s="43"/>
      <c r="P964" s="43"/>
      <c r="Q964" s="43"/>
      <c r="R964" s="42">
        <f>O964*P964*Q964</f>
        <v>0</v>
      </c>
      <c r="S964" s="36" t="str">
        <f>IF(R964&lt;672,"LOW",IF(R964&lt;979,"MEDIUM",IF(R964&lt;1399,"HIGH",IF(R964&lt;3501,"VERY HIGH",0))))</f>
        <v>LOW</v>
      </c>
      <c r="T964" s="41" t="s">
        <v>231</v>
      </c>
      <c r="U964" s="41"/>
      <c r="V964" s="41"/>
      <c r="W964" s="41"/>
      <c r="X964" s="41"/>
      <c r="Y964" s="40">
        <f>SUM('[1]Scores-protected'!A978:D978)</f>
        <v>0</v>
      </c>
      <c r="Z964" s="39">
        <f>R964-(R964*Y964)</f>
        <v>0</v>
      </c>
      <c r="AA964" s="38" t="str">
        <f>IF(Y964&lt;10%,"None",IF(Y964&lt;50%,"Unsatisfactory",IF(Y964&lt;80%,"Requires Improvements",IF(Y964&gt;79%,"Satisfactory",0))))</f>
        <v>None</v>
      </c>
      <c r="AB964" s="37">
        <v>0.9</v>
      </c>
      <c r="AC964" s="36" t="str">
        <f>IF(Z964&lt;672,"LOW",IF(Z964&lt;979,"MEDIUM",IF(Z964&lt;1399,"HIGH",IF(Z964&lt;3501,"VERY HIGH",0))))</f>
        <v>LOW</v>
      </c>
      <c r="AD964" s="35"/>
      <c r="AE964" s="34"/>
      <c r="AF964" s="33"/>
      <c r="AG964" s="33"/>
      <c r="AH964" s="33"/>
    </row>
    <row r="965" spans="1:34" ht="158.25" thickBot="1" x14ac:dyDescent="0.25">
      <c r="A965" s="50"/>
      <c r="B965" s="50"/>
      <c r="C965" s="50"/>
      <c r="D965" s="33"/>
      <c r="E965" s="49"/>
      <c r="F965" s="48"/>
      <c r="G965" s="47"/>
      <c r="H965" s="47"/>
      <c r="I965" s="46"/>
      <c r="J965" s="44"/>
      <c r="K965" s="45"/>
      <c r="L965" s="43"/>
      <c r="M965" s="43"/>
      <c r="N965" s="44"/>
      <c r="O965" s="43"/>
      <c r="P965" s="43"/>
      <c r="Q965" s="43"/>
      <c r="R965" s="42">
        <f>O965*P965*Q965</f>
        <v>0</v>
      </c>
      <c r="S965" s="36" t="str">
        <f>IF(R965&lt;672,"LOW",IF(R965&lt;979,"MEDIUM",IF(R965&lt;1399,"HIGH",IF(R965&lt;3501,"VERY HIGH",0))))</f>
        <v>LOW</v>
      </c>
      <c r="T965" s="41" t="s">
        <v>231</v>
      </c>
      <c r="U965" s="41"/>
      <c r="V965" s="41"/>
      <c r="W965" s="41"/>
      <c r="X965" s="41"/>
      <c r="Y965" s="40">
        <f>SUM('[1]Scores-protected'!A979:D979)</f>
        <v>0</v>
      </c>
      <c r="Z965" s="39">
        <f>R965-(R965*Y965)</f>
        <v>0</v>
      </c>
      <c r="AA965" s="38" t="str">
        <f>IF(Y965&lt;10%,"None",IF(Y965&lt;50%,"Unsatisfactory",IF(Y965&lt;80%,"Requires Improvements",IF(Y965&gt;79%,"Satisfactory",0))))</f>
        <v>None</v>
      </c>
      <c r="AB965" s="37">
        <v>0.9</v>
      </c>
      <c r="AC965" s="36" t="str">
        <f>IF(Z965&lt;672,"LOW",IF(Z965&lt;979,"MEDIUM",IF(Z965&lt;1399,"HIGH",IF(Z965&lt;3501,"VERY HIGH",0))))</f>
        <v>LOW</v>
      </c>
      <c r="AD965" s="35"/>
      <c r="AE965" s="34"/>
      <c r="AF965" s="33"/>
      <c r="AG965" s="33"/>
      <c r="AH965" s="33"/>
    </row>
    <row r="966" spans="1:34" ht="158.25" thickBot="1" x14ac:dyDescent="0.25">
      <c r="A966" s="50"/>
      <c r="B966" s="50"/>
      <c r="C966" s="50"/>
      <c r="D966" s="33"/>
      <c r="E966" s="49"/>
      <c r="F966" s="48"/>
      <c r="G966" s="47"/>
      <c r="H966" s="47"/>
      <c r="I966" s="46"/>
      <c r="J966" s="44"/>
      <c r="K966" s="45"/>
      <c r="L966" s="43"/>
      <c r="M966" s="43"/>
      <c r="N966" s="44"/>
      <c r="O966" s="43"/>
      <c r="P966" s="43"/>
      <c r="Q966" s="43"/>
      <c r="R966" s="42">
        <f>O966*P966*Q966</f>
        <v>0</v>
      </c>
      <c r="S966" s="36" t="str">
        <f>IF(R966&lt;672,"LOW",IF(R966&lt;979,"MEDIUM",IF(R966&lt;1399,"HIGH",IF(R966&lt;3501,"VERY HIGH",0))))</f>
        <v>LOW</v>
      </c>
      <c r="T966" s="41" t="s">
        <v>231</v>
      </c>
      <c r="U966" s="41"/>
      <c r="V966" s="41"/>
      <c r="W966" s="41"/>
      <c r="X966" s="41"/>
      <c r="Y966" s="40">
        <f>SUM('[1]Scores-protected'!A980:D980)</f>
        <v>0</v>
      </c>
      <c r="Z966" s="39">
        <f>R966-(R966*Y966)</f>
        <v>0</v>
      </c>
      <c r="AA966" s="38" t="str">
        <f>IF(Y966&lt;10%,"None",IF(Y966&lt;50%,"Unsatisfactory",IF(Y966&lt;80%,"Requires Improvements",IF(Y966&gt;79%,"Satisfactory",0))))</f>
        <v>None</v>
      </c>
      <c r="AB966" s="37">
        <v>0.9</v>
      </c>
      <c r="AC966" s="36" t="str">
        <f>IF(Z966&lt;672,"LOW",IF(Z966&lt;979,"MEDIUM",IF(Z966&lt;1399,"HIGH",IF(Z966&lt;3501,"VERY HIGH",0))))</f>
        <v>LOW</v>
      </c>
      <c r="AD966" s="35"/>
      <c r="AE966" s="34"/>
      <c r="AF966" s="33"/>
      <c r="AG966" s="33"/>
      <c r="AH966" s="33"/>
    </row>
    <row r="967" spans="1:34" ht="158.25" thickBot="1" x14ac:dyDescent="0.25">
      <c r="A967" s="50"/>
      <c r="B967" s="50"/>
      <c r="C967" s="50"/>
      <c r="D967" s="33"/>
      <c r="E967" s="49"/>
      <c r="F967" s="48"/>
      <c r="G967" s="47"/>
      <c r="H967" s="47"/>
      <c r="I967" s="46"/>
      <c r="J967" s="44"/>
      <c r="K967" s="45"/>
      <c r="L967" s="43"/>
      <c r="M967" s="43"/>
      <c r="N967" s="44"/>
      <c r="O967" s="43"/>
      <c r="P967" s="43"/>
      <c r="Q967" s="43"/>
      <c r="R967" s="42">
        <f>O967*P967*Q967</f>
        <v>0</v>
      </c>
      <c r="S967" s="36" t="str">
        <f>IF(R967&lt;672,"LOW",IF(R967&lt;979,"MEDIUM",IF(R967&lt;1399,"HIGH",IF(R967&lt;3501,"VERY HIGH",0))))</f>
        <v>LOW</v>
      </c>
      <c r="T967" s="41" t="s">
        <v>231</v>
      </c>
      <c r="U967" s="41"/>
      <c r="V967" s="41"/>
      <c r="W967" s="41"/>
      <c r="X967" s="41"/>
      <c r="Y967" s="40">
        <f>SUM('[1]Scores-protected'!A981:D981)</f>
        <v>0</v>
      </c>
      <c r="Z967" s="39">
        <f>R967-(R967*Y967)</f>
        <v>0</v>
      </c>
      <c r="AA967" s="38" t="str">
        <f>IF(Y967&lt;10%,"None",IF(Y967&lt;50%,"Unsatisfactory",IF(Y967&lt;80%,"Requires Improvements",IF(Y967&gt;79%,"Satisfactory",0))))</f>
        <v>None</v>
      </c>
      <c r="AB967" s="37">
        <v>0.9</v>
      </c>
      <c r="AC967" s="36" t="str">
        <f>IF(Z967&lt;672,"LOW",IF(Z967&lt;979,"MEDIUM",IF(Z967&lt;1399,"HIGH",IF(Z967&lt;3501,"VERY HIGH",0))))</f>
        <v>LOW</v>
      </c>
      <c r="AD967" s="35"/>
      <c r="AE967" s="34"/>
      <c r="AF967" s="33"/>
      <c r="AG967" s="33"/>
      <c r="AH967" s="33"/>
    </row>
    <row r="968" spans="1:34" ht="158.25" thickBot="1" x14ac:dyDescent="0.25">
      <c r="A968" s="50"/>
      <c r="B968" s="50"/>
      <c r="C968" s="50"/>
      <c r="D968" s="33"/>
      <c r="E968" s="49"/>
      <c r="F968" s="48"/>
      <c r="G968" s="47"/>
      <c r="H968" s="47"/>
      <c r="I968" s="46"/>
      <c r="J968" s="44"/>
      <c r="K968" s="45"/>
      <c r="L968" s="43"/>
      <c r="M968" s="43"/>
      <c r="N968" s="44"/>
      <c r="O968" s="43"/>
      <c r="P968" s="43"/>
      <c r="Q968" s="43"/>
      <c r="R968" s="42">
        <f>O968*P968*Q968</f>
        <v>0</v>
      </c>
      <c r="S968" s="36" t="str">
        <f>IF(R968&lt;672,"LOW",IF(R968&lt;979,"MEDIUM",IF(R968&lt;1399,"HIGH",IF(R968&lt;3501,"VERY HIGH",0))))</f>
        <v>LOW</v>
      </c>
      <c r="T968" s="41" t="s">
        <v>231</v>
      </c>
      <c r="U968" s="41"/>
      <c r="V968" s="41"/>
      <c r="W968" s="41"/>
      <c r="X968" s="41"/>
      <c r="Y968" s="40">
        <f>SUM('[1]Scores-protected'!A982:D982)</f>
        <v>0</v>
      </c>
      <c r="Z968" s="39">
        <f>R968-(R968*Y968)</f>
        <v>0</v>
      </c>
      <c r="AA968" s="38" t="str">
        <f>IF(Y968&lt;10%,"None",IF(Y968&lt;50%,"Unsatisfactory",IF(Y968&lt;80%,"Requires Improvements",IF(Y968&gt;79%,"Satisfactory",0))))</f>
        <v>None</v>
      </c>
      <c r="AB968" s="37">
        <v>0.9</v>
      </c>
      <c r="AC968" s="36" t="str">
        <f>IF(Z968&lt;672,"LOW",IF(Z968&lt;979,"MEDIUM",IF(Z968&lt;1399,"HIGH",IF(Z968&lt;3501,"VERY HIGH",0))))</f>
        <v>LOW</v>
      </c>
      <c r="AD968" s="35"/>
      <c r="AE968" s="34"/>
      <c r="AF968" s="33"/>
      <c r="AG968" s="33"/>
      <c r="AH968" s="33"/>
    </row>
    <row r="969" spans="1:34" ht="158.25" thickBot="1" x14ac:dyDescent="0.25">
      <c r="A969" s="50"/>
      <c r="B969" s="50"/>
      <c r="C969" s="50"/>
      <c r="D969" s="33"/>
      <c r="E969" s="49"/>
      <c r="F969" s="48"/>
      <c r="G969" s="47"/>
      <c r="H969" s="47"/>
      <c r="I969" s="46"/>
      <c r="J969" s="44"/>
      <c r="K969" s="45"/>
      <c r="L969" s="43"/>
      <c r="M969" s="43"/>
      <c r="N969" s="44"/>
      <c r="O969" s="43"/>
      <c r="P969" s="43"/>
      <c r="Q969" s="43"/>
      <c r="R969" s="42">
        <f>O969*P969*Q969</f>
        <v>0</v>
      </c>
      <c r="S969" s="36" t="str">
        <f>IF(R969&lt;672,"LOW",IF(R969&lt;979,"MEDIUM",IF(R969&lt;1399,"HIGH",IF(R969&lt;3501,"VERY HIGH",0))))</f>
        <v>LOW</v>
      </c>
      <c r="T969" s="41" t="s">
        <v>231</v>
      </c>
      <c r="U969" s="41"/>
      <c r="V969" s="41"/>
      <c r="W969" s="41"/>
      <c r="X969" s="41"/>
      <c r="Y969" s="40">
        <f>SUM('[1]Scores-protected'!A983:D983)</f>
        <v>0</v>
      </c>
      <c r="Z969" s="39">
        <f>R969-(R969*Y969)</f>
        <v>0</v>
      </c>
      <c r="AA969" s="38" t="str">
        <f>IF(Y969&lt;10%,"None",IF(Y969&lt;50%,"Unsatisfactory",IF(Y969&lt;80%,"Requires Improvements",IF(Y969&gt;79%,"Satisfactory",0))))</f>
        <v>None</v>
      </c>
      <c r="AB969" s="37">
        <v>0.9</v>
      </c>
      <c r="AC969" s="36" t="str">
        <f>IF(Z969&lt;672,"LOW",IF(Z969&lt;979,"MEDIUM",IF(Z969&lt;1399,"HIGH",IF(Z969&lt;3501,"VERY HIGH",0))))</f>
        <v>LOW</v>
      </c>
      <c r="AD969" s="35"/>
      <c r="AE969" s="34"/>
      <c r="AF969" s="33"/>
      <c r="AG969" s="33"/>
      <c r="AH969" s="33"/>
    </row>
    <row r="970" spans="1:34" ht="158.25" thickBot="1" x14ac:dyDescent="0.25">
      <c r="A970" s="50"/>
      <c r="B970" s="50"/>
      <c r="C970" s="50"/>
      <c r="D970" s="33"/>
      <c r="E970" s="49"/>
      <c r="F970" s="48"/>
      <c r="G970" s="47"/>
      <c r="H970" s="47"/>
      <c r="I970" s="46"/>
      <c r="J970" s="44"/>
      <c r="K970" s="45"/>
      <c r="L970" s="43"/>
      <c r="M970" s="43"/>
      <c r="N970" s="44"/>
      <c r="O970" s="43"/>
      <c r="P970" s="43"/>
      <c r="Q970" s="43"/>
      <c r="R970" s="42">
        <f>O970*P970*Q970</f>
        <v>0</v>
      </c>
      <c r="S970" s="36" t="str">
        <f>IF(R970&lt;672,"LOW",IF(R970&lt;979,"MEDIUM",IF(R970&lt;1399,"HIGH",IF(R970&lt;3501,"VERY HIGH",0))))</f>
        <v>LOW</v>
      </c>
      <c r="T970" s="41" t="s">
        <v>231</v>
      </c>
      <c r="U970" s="41"/>
      <c r="V970" s="41"/>
      <c r="W970" s="41"/>
      <c r="X970" s="41"/>
      <c r="Y970" s="40">
        <f>SUM('[1]Scores-protected'!A984:D984)</f>
        <v>0</v>
      </c>
      <c r="Z970" s="39">
        <f>R970-(R970*Y970)</f>
        <v>0</v>
      </c>
      <c r="AA970" s="38" t="str">
        <f>IF(Y970&lt;10%,"None",IF(Y970&lt;50%,"Unsatisfactory",IF(Y970&lt;80%,"Requires Improvements",IF(Y970&gt;79%,"Satisfactory",0))))</f>
        <v>None</v>
      </c>
      <c r="AB970" s="37">
        <v>0.9</v>
      </c>
      <c r="AC970" s="36" t="str">
        <f>IF(Z970&lt;672,"LOW",IF(Z970&lt;979,"MEDIUM",IF(Z970&lt;1399,"HIGH",IF(Z970&lt;3501,"VERY HIGH",0))))</f>
        <v>LOW</v>
      </c>
      <c r="AD970" s="35"/>
      <c r="AE970" s="34"/>
      <c r="AF970" s="33"/>
      <c r="AG970" s="33"/>
      <c r="AH970" s="33"/>
    </row>
    <row r="971" spans="1:34" ht="158.25" thickBot="1" x14ac:dyDescent="0.25">
      <c r="A971" s="50"/>
      <c r="B971" s="50"/>
      <c r="C971" s="50"/>
      <c r="D971" s="33"/>
      <c r="E971" s="49"/>
      <c r="F971" s="48"/>
      <c r="G971" s="47"/>
      <c r="H971" s="47"/>
      <c r="I971" s="46"/>
      <c r="J971" s="44"/>
      <c r="K971" s="45"/>
      <c r="L971" s="43"/>
      <c r="M971" s="43"/>
      <c r="N971" s="44"/>
      <c r="O971" s="43"/>
      <c r="P971" s="43"/>
      <c r="Q971" s="43"/>
      <c r="R971" s="42">
        <f>O971*P971*Q971</f>
        <v>0</v>
      </c>
      <c r="S971" s="36" t="str">
        <f>IF(R971&lt;672,"LOW",IF(R971&lt;979,"MEDIUM",IF(R971&lt;1399,"HIGH",IF(R971&lt;3501,"VERY HIGH",0))))</f>
        <v>LOW</v>
      </c>
      <c r="T971" s="41" t="s">
        <v>231</v>
      </c>
      <c r="U971" s="41"/>
      <c r="V971" s="41"/>
      <c r="W971" s="41"/>
      <c r="X971" s="41"/>
      <c r="Y971" s="40">
        <f>SUM('[1]Scores-protected'!A985:D985)</f>
        <v>0</v>
      </c>
      <c r="Z971" s="39">
        <f>R971-(R971*Y971)</f>
        <v>0</v>
      </c>
      <c r="AA971" s="38" t="str">
        <f>IF(Y971&lt;10%,"None",IF(Y971&lt;50%,"Unsatisfactory",IF(Y971&lt;80%,"Requires Improvements",IF(Y971&gt;79%,"Satisfactory",0))))</f>
        <v>None</v>
      </c>
      <c r="AB971" s="37">
        <v>0.9</v>
      </c>
      <c r="AC971" s="36" t="str">
        <f>IF(Z971&lt;672,"LOW",IF(Z971&lt;979,"MEDIUM",IF(Z971&lt;1399,"HIGH",IF(Z971&lt;3501,"VERY HIGH",0))))</f>
        <v>LOW</v>
      </c>
      <c r="AD971" s="35"/>
      <c r="AE971" s="34"/>
      <c r="AF971" s="33"/>
      <c r="AG971" s="33"/>
      <c r="AH971" s="33"/>
    </row>
    <row r="972" spans="1:34" ht="158.25" thickBot="1" x14ac:dyDescent="0.25">
      <c r="A972" s="50"/>
      <c r="B972" s="50"/>
      <c r="C972" s="50"/>
      <c r="D972" s="33"/>
      <c r="E972" s="49"/>
      <c r="F972" s="48"/>
      <c r="G972" s="47"/>
      <c r="H972" s="47"/>
      <c r="I972" s="46"/>
      <c r="J972" s="44"/>
      <c r="K972" s="45"/>
      <c r="L972" s="43"/>
      <c r="M972" s="43"/>
      <c r="N972" s="44"/>
      <c r="O972" s="43"/>
      <c r="P972" s="43"/>
      <c r="Q972" s="43"/>
      <c r="R972" s="42">
        <f>O972*P972*Q972</f>
        <v>0</v>
      </c>
      <c r="S972" s="36" t="str">
        <f>IF(R972&lt;672,"LOW",IF(R972&lt;979,"MEDIUM",IF(R972&lt;1399,"HIGH",IF(R972&lt;3501,"VERY HIGH",0))))</f>
        <v>LOW</v>
      </c>
      <c r="T972" s="41" t="s">
        <v>231</v>
      </c>
      <c r="U972" s="41"/>
      <c r="V972" s="41"/>
      <c r="W972" s="41"/>
      <c r="X972" s="41"/>
      <c r="Y972" s="40">
        <f>SUM('[1]Scores-protected'!A986:D986)</f>
        <v>0</v>
      </c>
      <c r="Z972" s="39">
        <f>R972-(R972*Y972)</f>
        <v>0</v>
      </c>
      <c r="AA972" s="38" t="str">
        <f>IF(Y972&lt;10%,"None",IF(Y972&lt;50%,"Unsatisfactory",IF(Y972&lt;80%,"Requires Improvements",IF(Y972&gt;79%,"Satisfactory",0))))</f>
        <v>None</v>
      </c>
      <c r="AB972" s="37">
        <v>0.9</v>
      </c>
      <c r="AC972" s="36" t="str">
        <f>IF(Z972&lt;672,"LOW",IF(Z972&lt;979,"MEDIUM",IF(Z972&lt;1399,"HIGH",IF(Z972&lt;3501,"VERY HIGH",0))))</f>
        <v>LOW</v>
      </c>
      <c r="AD972" s="35"/>
      <c r="AE972" s="34"/>
      <c r="AF972" s="33"/>
      <c r="AG972" s="33"/>
      <c r="AH972" s="33"/>
    </row>
    <row r="973" spans="1:34" ht="158.25" thickBot="1" x14ac:dyDescent="0.25">
      <c r="A973" s="50"/>
      <c r="B973" s="50"/>
      <c r="C973" s="50"/>
      <c r="D973" s="33"/>
      <c r="E973" s="49"/>
      <c r="F973" s="48"/>
      <c r="G973" s="47"/>
      <c r="H973" s="47"/>
      <c r="I973" s="46"/>
      <c r="J973" s="44"/>
      <c r="K973" s="45"/>
      <c r="L973" s="43"/>
      <c r="M973" s="43"/>
      <c r="N973" s="44"/>
      <c r="O973" s="43"/>
      <c r="P973" s="43"/>
      <c r="Q973" s="43"/>
      <c r="R973" s="42">
        <f>O973*P973*Q973</f>
        <v>0</v>
      </c>
      <c r="S973" s="36" t="str">
        <f>IF(R973&lt;672,"LOW",IF(R973&lt;979,"MEDIUM",IF(R973&lt;1399,"HIGH",IF(R973&lt;3501,"VERY HIGH",0))))</f>
        <v>LOW</v>
      </c>
      <c r="T973" s="41" t="s">
        <v>231</v>
      </c>
      <c r="U973" s="41"/>
      <c r="V973" s="41"/>
      <c r="W973" s="41"/>
      <c r="X973" s="41"/>
      <c r="Y973" s="40">
        <f>SUM('[1]Scores-protected'!A987:D987)</f>
        <v>0</v>
      </c>
      <c r="Z973" s="39">
        <f>R973-(R973*Y973)</f>
        <v>0</v>
      </c>
      <c r="AA973" s="38" t="str">
        <f>IF(Y973&lt;10%,"None",IF(Y973&lt;50%,"Unsatisfactory",IF(Y973&lt;80%,"Requires Improvements",IF(Y973&gt;79%,"Satisfactory",0))))</f>
        <v>None</v>
      </c>
      <c r="AB973" s="37">
        <v>0.9</v>
      </c>
      <c r="AC973" s="36" t="str">
        <f>IF(Z973&lt;672,"LOW",IF(Z973&lt;979,"MEDIUM",IF(Z973&lt;1399,"HIGH",IF(Z973&lt;3501,"VERY HIGH",0))))</f>
        <v>LOW</v>
      </c>
      <c r="AD973" s="35"/>
      <c r="AE973" s="34"/>
      <c r="AF973" s="33"/>
      <c r="AG973" s="33"/>
      <c r="AH973" s="33"/>
    </row>
    <row r="974" spans="1:34" ht="158.25" thickBot="1" x14ac:dyDescent="0.25">
      <c r="A974" s="50"/>
      <c r="B974" s="50"/>
      <c r="C974" s="50"/>
      <c r="D974" s="33"/>
      <c r="E974" s="49"/>
      <c r="F974" s="48"/>
      <c r="G974" s="47"/>
      <c r="H974" s="47"/>
      <c r="I974" s="46"/>
      <c r="J974" s="44"/>
      <c r="K974" s="45"/>
      <c r="L974" s="43"/>
      <c r="M974" s="43"/>
      <c r="N974" s="44"/>
      <c r="O974" s="43"/>
      <c r="P974" s="43"/>
      <c r="Q974" s="43"/>
      <c r="R974" s="42">
        <f>O974*P974*Q974</f>
        <v>0</v>
      </c>
      <c r="S974" s="36" t="str">
        <f>IF(R974&lt;672,"LOW",IF(R974&lt;979,"MEDIUM",IF(R974&lt;1399,"HIGH",IF(R974&lt;3501,"VERY HIGH",0))))</f>
        <v>LOW</v>
      </c>
      <c r="T974" s="41" t="s">
        <v>231</v>
      </c>
      <c r="U974" s="41"/>
      <c r="V974" s="41"/>
      <c r="W974" s="41"/>
      <c r="X974" s="41"/>
      <c r="Y974" s="40">
        <f>SUM('[1]Scores-protected'!A988:D988)</f>
        <v>0</v>
      </c>
      <c r="Z974" s="39">
        <f>R974-(R974*Y974)</f>
        <v>0</v>
      </c>
      <c r="AA974" s="38" t="str">
        <f>IF(Y974&lt;10%,"None",IF(Y974&lt;50%,"Unsatisfactory",IF(Y974&lt;80%,"Requires Improvements",IF(Y974&gt;79%,"Satisfactory",0))))</f>
        <v>None</v>
      </c>
      <c r="AB974" s="37">
        <v>0.9</v>
      </c>
      <c r="AC974" s="36" t="str">
        <f>IF(Z974&lt;672,"LOW",IF(Z974&lt;979,"MEDIUM",IF(Z974&lt;1399,"HIGH",IF(Z974&lt;3501,"VERY HIGH",0))))</f>
        <v>LOW</v>
      </c>
      <c r="AD974" s="35"/>
      <c r="AE974" s="34"/>
      <c r="AF974" s="33"/>
      <c r="AG974" s="33"/>
      <c r="AH974" s="33"/>
    </row>
    <row r="975" spans="1:34" ht="158.25" thickBot="1" x14ac:dyDescent="0.25">
      <c r="A975" s="50"/>
      <c r="B975" s="50"/>
      <c r="C975" s="50"/>
      <c r="D975" s="33"/>
      <c r="E975" s="49"/>
      <c r="F975" s="48"/>
      <c r="G975" s="47"/>
      <c r="H975" s="47"/>
      <c r="I975" s="46"/>
      <c r="J975" s="44"/>
      <c r="K975" s="45"/>
      <c r="L975" s="43"/>
      <c r="M975" s="43"/>
      <c r="N975" s="44"/>
      <c r="O975" s="43"/>
      <c r="P975" s="43"/>
      <c r="Q975" s="43"/>
      <c r="R975" s="42">
        <f>O975*P975*Q975</f>
        <v>0</v>
      </c>
      <c r="S975" s="36" t="str">
        <f>IF(R975&lt;672,"LOW",IF(R975&lt;979,"MEDIUM",IF(R975&lt;1399,"HIGH",IF(R975&lt;3501,"VERY HIGH",0))))</f>
        <v>LOW</v>
      </c>
      <c r="T975" s="41" t="s">
        <v>231</v>
      </c>
      <c r="U975" s="41"/>
      <c r="V975" s="41"/>
      <c r="W975" s="41"/>
      <c r="X975" s="41"/>
      <c r="Y975" s="40">
        <f>SUM('[1]Scores-protected'!A989:D989)</f>
        <v>0</v>
      </c>
      <c r="Z975" s="39">
        <f>R975-(R975*Y975)</f>
        <v>0</v>
      </c>
      <c r="AA975" s="38" t="str">
        <f>IF(Y975&lt;10%,"None",IF(Y975&lt;50%,"Unsatisfactory",IF(Y975&lt;80%,"Requires Improvements",IF(Y975&gt;79%,"Satisfactory",0))))</f>
        <v>None</v>
      </c>
      <c r="AB975" s="37">
        <v>0.9</v>
      </c>
      <c r="AC975" s="36" t="str">
        <f>IF(Z975&lt;672,"LOW",IF(Z975&lt;979,"MEDIUM",IF(Z975&lt;1399,"HIGH",IF(Z975&lt;3501,"VERY HIGH",0))))</f>
        <v>LOW</v>
      </c>
      <c r="AD975" s="35"/>
      <c r="AE975" s="34"/>
      <c r="AF975" s="33"/>
      <c r="AG975" s="33"/>
      <c r="AH975" s="33"/>
    </row>
    <row r="976" spans="1:34" ht="158.25" thickBot="1" x14ac:dyDescent="0.25">
      <c r="A976" s="50"/>
      <c r="B976" s="50"/>
      <c r="C976" s="50"/>
      <c r="D976" s="33"/>
      <c r="E976" s="49"/>
      <c r="F976" s="48"/>
      <c r="G976" s="47"/>
      <c r="H976" s="47"/>
      <c r="I976" s="46"/>
      <c r="J976" s="44"/>
      <c r="K976" s="45"/>
      <c r="L976" s="43"/>
      <c r="M976" s="43"/>
      <c r="N976" s="44"/>
      <c r="O976" s="43"/>
      <c r="P976" s="43"/>
      <c r="Q976" s="43"/>
      <c r="R976" s="42">
        <f>O976*P976*Q976</f>
        <v>0</v>
      </c>
      <c r="S976" s="36" t="str">
        <f>IF(R976&lt;672,"LOW",IF(R976&lt;979,"MEDIUM",IF(R976&lt;1399,"HIGH",IF(R976&lt;3501,"VERY HIGH",0))))</f>
        <v>LOW</v>
      </c>
      <c r="T976" s="41" t="s">
        <v>231</v>
      </c>
      <c r="U976" s="41"/>
      <c r="V976" s="41"/>
      <c r="W976" s="41"/>
      <c r="X976" s="41"/>
      <c r="Y976" s="40">
        <f>SUM('[1]Scores-protected'!A990:D990)</f>
        <v>0</v>
      </c>
      <c r="Z976" s="39">
        <f>R976-(R976*Y976)</f>
        <v>0</v>
      </c>
      <c r="AA976" s="38" t="str">
        <f>IF(Y976&lt;10%,"None",IF(Y976&lt;50%,"Unsatisfactory",IF(Y976&lt;80%,"Requires Improvements",IF(Y976&gt;79%,"Satisfactory",0))))</f>
        <v>None</v>
      </c>
      <c r="AB976" s="37">
        <v>0.9</v>
      </c>
      <c r="AC976" s="36" t="str">
        <f>IF(Z976&lt;672,"LOW",IF(Z976&lt;979,"MEDIUM",IF(Z976&lt;1399,"HIGH",IF(Z976&lt;3501,"VERY HIGH",0))))</f>
        <v>LOW</v>
      </c>
      <c r="AD976" s="35"/>
      <c r="AE976" s="34"/>
      <c r="AF976" s="33"/>
      <c r="AG976" s="33"/>
      <c r="AH976" s="33"/>
    </row>
    <row r="977" spans="1:34" ht="158.25" thickBot="1" x14ac:dyDescent="0.25">
      <c r="A977" s="50"/>
      <c r="B977" s="50"/>
      <c r="C977" s="50"/>
      <c r="D977" s="33"/>
      <c r="E977" s="49"/>
      <c r="F977" s="48"/>
      <c r="G977" s="47"/>
      <c r="H977" s="47"/>
      <c r="I977" s="46"/>
      <c r="J977" s="44"/>
      <c r="K977" s="45"/>
      <c r="L977" s="43"/>
      <c r="M977" s="43"/>
      <c r="N977" s="44"/>
      <c r="O977" s="43"/>
      <c r="P977" s="43"/>
      <c r="Q977" s="43"/>
      <c r="R977" s="42">
        <f>O977*P977*Q977</f>
        <v>0</v>
      </c>
      <c r="S977" s="36" t="str">
        <f>IF(R977&lt;672,"LOW",IF(R977&lt;979,"MEDIUM",IF(R977&lt;1399,"HIGH",IF(R977&lt;3501,"VERY HIGH",0))))</f>
        <v>LOW</v>
      </c>
      <c r="T977" s="41" t="s">
        <v>231</v>
      </c>
      <c r="U977" s="41"/>
      <c r="V977" s="41"/>
      <c r="W977" s="41"/>
      <c r="X977" s="41"/>
      <c r="Y977" s="40">
        <f>SUM('[1]Scores-protected'!A991:D991)</f>
        <v>0</v>
      </c>
      <c r="Z977" s="39">
        <f>R977-(R977*Y977)</f>
        <v>0</v>
      </c>
      <c r="AA977" s="38" t="str">
        <f>IF(Y977&lt;10%,"None",IF(Y977&lt;50%,"Unsatisfactory",IF(Y977&lt;80%,"Requires Improvements",IF(Y977&gt;79%,"Satisfactory",0))))</f>
        <v>None</v>
      </c>
      <c r="AB977" s="37">
        <v>0.9</v>
      </c>
      <c r="AC977" s="36" t="str">
        <f>IF(Z977&lt;672,"LOW",IF(Z977&lt;979,"MEDIUM",IF(Z977&lt;1399,"HIGH",IF(Z977&lt;3501,"VERY HIGH",0))))</f>
        <v>LOW</v>
      </c>
      <c r="AD977" s="35"/>
      <c r="AE977" s="34"/>
      <c r="AF977" s="33"/>
      <c r="AG977" s="33"/>
      <c r="AH977" s="33"/>
    </row>
    <row r="978" spans="1:34" ht="158.25" thickBot="1" x14ac:dyDescent="0.25">
      <c r="A978" s="50"/>
      <c r="B978" s="50"/>
      <c r="C978" s="50"/>
      <c r="D978" s="33"/>
      <c r="E978" s="49"/>
      <c r="F978" s="48"/>
      <c r="G978" s="47"/>
      <c r="H978" s="47"/>
      <c r="I978" s="46"/>
      <c r="J978" s="44"/>
      <c r="K978" s="45"/>
      <c r="L978" s="43"/>
      <c r="M978" s="43"/>
      <c r="N978" s="44"/>
      <c r="O978" s="43"/>
      <c r="P978" s="43"/>
      <c r="Q978" s="43"/>
      <c r="R978" s="42">
        <f>O978*P978*Q978</f>
        <v>0</v>
      </c>
      <c r="S978" s="36" t="str">
        <f>IF(R978&lt;672,"LOW",IF(R978&lt;979,"MEDIUM",IF(R978&lt;1399,"HIGH",IF(R978&lt;3501,"VERY HIGH",0))))</f>
        <v>LOW</v>
      </c>
      <c r="T978" s="41" t="s">
        <v>231</v>
      </c>
      <c r="U978" s="41"/>
      <c r="V978" s="41"/>
      <c r="W978" s="41"/>
      <c r="X978" s="41"/>
      <c r="Y978" s="40">
        <f>SUM('[1]Scores-protected'!A992:D992)</f>
        <v>0</v>
      </c>
      <c r="Z978" s="39">
        <f>R978-(R978*Y978)</f>
        <v>0</v>
      </c>
      <c r="AA978" s="38" t="str">
        <f>IF(Y978&lt;10%,"None",IF(Y978&lt;50%,"Unsatisfactory",IF(Y978&lt;80%,"Requires Improvements",IF(Y978&gt;79%,"Satisfactory",0))))</f>
        <v>None</v>
      </c>
      <c r="AB978" s="37">
        <v>0.9</v>
      </c>
      <c r="AC978" s="36" t="str">
        <f>IF(Z978&lt;672,"LOW",IF(Z978&lt;979,"MEDIUM",IF(Z978&lt;1399,"HIGH",IF(Z978&lt;3501,"VERY HIGH",0))))</f>
        <v>LOW</v>
      </c>
      <c r="AD978" s="35"/>
      <c r="AE978" s="34"/>
      <c r="AF978" s="33"/>
      <c r="AG978" s="33"/>
      <c r="AH978" s="33"/>
    </row>
    <row r="979" spans="1:34" ht="158.25" thickBot="1" x14ac:dyDescent="0.25">
      <c r="A979" s="50"/>
      <c r="B979" s="50"/>
      <c r="C979" s="50"/>
      <c r="D979" s="33"/>
      <c r="E979" s="49"/>
      <c r="F979" s="48"/>
      <c r="G979" s="47"/>
      <c r="H979" s="47"/>
      <c r="I979" s="46"/>
      <c r="J979" s="44"/>
      <c r="K979" s="45"/>
      <c r="L979" s="43"/>
      <c r="M979" s="43"/>
      <c r="N979" s="44"/>
      <c r="O979" s="43"/>
      <c r="P979" s="43"/>
      <c r="Q979" s="43"/>
      <c r="R979" s="42">
        <f>O979*P979*Q979</f>
        <v>0</v>
      </c>
      <c r="S979" s="36" t="str">
        <f>IF(R979&lt;672,"LOW",IF(R979&lt;979,"MEDIUM",IF(R979&lt;1399,"HIGH",IF(R979&lt;3501,"VERY HIGH",0))))</f>
        <v>LOW</v>
      </c>
      <c r="T979" s="41" t="s">
        <v>231</v>
      </c>
      <c r="U979" s="41"/>
      <c r="V979" s="41"/>
      <c r="W979" s="41"/>
      <c r="X979" s="41"/>
      <c r="Y979" s="40">
        <f>SUM('[1]Scores-protected'!A993:D993)</f>
        <v>0</v>
      </c>
      <c r="Z979" s="39">
        <f>R979-(R979*Y979)</f>
        <v>0</v>
      </c>
      <c r="AA979" s="38" t="str">
        <f>IF(Y979&lt;10%,"None",IF(Y979&lt;50%,"Unsatisfactory",IF(Y979&lt;80%,"Requires Improvements",IF(Y979&gt;79%,"Satisfactory",0))))</f>
        <v>None</v>
      </c>
      <c r="AB979" s="37">
        <v>0.9</v>
      </c>
      <c r="AC979" s="36" t="str">
        <f>IF(Z979&lt;672,"LOW",IF(Z979&lt;979,"MEDIUM",IF(Z979&lt;1399,"HIGH",IF(Z979&lt;3501,"VERY HIGH",0))))</f>
        <v>LOW</v>
      </c>
      <c r="AD979" s="35"/>
      <c r="AE979" s="34"/>
      <c r="AF979" s="33"/>
      <c r="AG979" s="33"/>
      <c r="AH979" s="33"/>
    </row>
    <row r="980" spans="1:34" ht="158.25" thickBot="1" x14ac:dyDescent="0.25">
      <c r="A980" s="50"/>
      <c r="B980" s="50"/>
      <c r="C980" s="50"/>
      <c r="D980" s="33"/>
      <c r="E980" s="49"/>
      <c r="F980" s="48"/>
      <c r="G980" s="47"/>
      <c r="H980" s="47"/>
      <c r="I980" s="46"/>
      <c r="J980" s="44"/>
      <c r="K980" s="45"/>
      <c r="L980" s="43"/>
      <c r="M980" s="43"/>
      <c r="N980" s="44"/>
      <c r="O980" s="43"/>
      <c r="P980" s="43"/>
      <c r="Q980" s="43"/>
      <c r="R980" s="42">
        <f>O980*P980*Q980</f>
        <v>0</v>
      </c>
      <c r="S980" s="36" t="str">
        <f>IF(R980&lt;672,"LOW",IF(R980&lt;979,"MEDIUM",IF(R980&lt;1399,"HIGH",IF(R980&lt;3501,"VERY HIGH",0))))</f>
        <v>LOW</v>
      </c>
      <c r="T980" s="41" t="s">
        <v>231</v>
      </c>
      <c r="U980" s="41"/>
      <c r="V980" s="41"/>
      <c r="W980" s="41"/>
      <c r="X980" s="41"/>
      <c r="Y980" s="40">
        <f>SUM('[1]Scores-protected'!A994:D994)</f>
        <v>0</v>
      </c>
      <c r="Z980" s="39">
        <f>R980-(R980*Y980)</f>
        <v>0</v>
      </c>
      <c r="AA980" s="38" t="str">
        <f>IF(Y980&lt;10%,"None",IF(Y980&lt;50%,"Unsatisfactory",IF(Y980&lt;80%,"Requires Improvements",IF(Y980&gt;79%,"Satisfactory",0))))</f>
        <v>None</v>
      </c>
      <c r="AB980" s="37">
        <v>0.9</v>
      </c>
      <c r="AC980" s="36" t="str">
        <f>IF(Z980&lt;672,"LOW",IF(Z980&lt;979,"MEDIUM",IF(Z980&lt;1399,"HIGH",IF(Z980&lt;3501,"VERY HIGH",0))))</f>
        <v>LOW</v>
      </c>
      <c r="AD980" s="35"/>
      <c r="AE980" s="34"/>
      <c r="AF980" s="33"/>
      <c r="AG980" s="33"/>
      <c r="AH980" s="33"/>
    </row>
    <row r="981" spans="1:34" ht="158.25" thickBot="1" x14ac:dyDescent="0.25">
      <c r="A981" s="50"/>
      <c r="B981" s="50"/>
      <c r="C981" s="50"/>
      <c r="D981" s="33"/>
      <c r="E981" s="49"/>
      <c r="F981" s="48"/>
      <c r="G981" s="47"/>
      <c r="H981" s="47"/>
      <c r="I981" s="46"/>
      <c r="J981" s="44"/>
      <c r="K981" s="45"/>
      <c r="L981" s="43"/>
      <c r="M981" s="43"/>
      <c r="N981" s="44"/>
      <c r="O981" s="43"/>
      <c r="P981" s="43"/>
      <c r="Q981" s="43"/>
      <c r="R981" s="42">
        <f>O981*P981*Q981</f>
        <v>0</v>
      </c>
      <c r="S981" s="36" t="str">
        <f>IF(R981&lt;672,"LOW",IF(R981&lt;979,"MEDIUM",IF(R981&lt;1399,"HIGH",IF(R981&lt;3501,"VERY HIGH",0))))</f>
        <v>LOW</v>
      </c>
      <c r="T981" s="41" t="s">
        <v>231</v>
      </c>
      <c r="U981" s="41"/>
      <c r="V981" s="41"/>
      <c r="W981" s="41"/>
      <c r="X981" s="41"/>
      <c r="Y981" s="40">
        <f>SUM('[1]Scores-protected'!A995:D995)</f>
        <v>0</v>
      </c>
      <c r="Z981" s="39">
        <f>R981-(R981*Y981)</f>
        <v>0</v>
      </c>
      <c r="AA981" s="38" t="str">
        <f>IF(Y981&lt;10%,"None",IF(Y981&lt;50%,"Unsatisfactory",IF(Y981&lt;80%,"Requires Improvements",IF(Y981&gt;79%,"Satisfactory",0))))</f>
        <v>None</v>
      </c>
      <c r="AB981" s="37">
        <v>0.9</v>
      </c>
      <c r="AC981" s="36" t="str">
        <f>IF(Z981&lt;672,"LOW",IF(Z981&lt;979,"MEDIUM",IF(Z981&lt;1399,"HIGH",IF(Z981&lt;3501,"VERY HIGH",0))))</f>
        <v>LOW</v>
      </c>
      <c r="AD981" s="35"/>
      <c r="AE981" s="34"/>
      <c r="AF981" s="33"/>
      <c r="AG981" s="33"/>
      <c r="AH981" s="33"/>
    </row>
    <row r="982" spans="1:34" ht="158.25" thickBot="1" x14ac:dyDescent="0.25">
      <c r="A982" s="50"/>
      <c r="B982" s="50"/>
      <c r="C982" s="50"/>
      <c r="D982" s="33"/>
      <c r="E982" s="49"/>
      <c r="F982" s="48"/>
      <c r="G982" s="47"/>
      <c r="H982" s="47"/>
      <c r="I982" s="46"/>
      <c r="J982" s="44"/>
      <c r="K982" s="45"/>
      <c r="L982" s="43"/>
      <c r="M982" s="43"/>
      <c r="N982" s="44"/>
      <c r="O982" s="43"/>
      <c r="P982" s="43"/>
      <c r="Q982" s="43"/>
      <c r="R982" s="42">
        <f>O982*P982*Q982</f>
        <v>0</v>
      </c>
      <c r="S982" s="36" t="str">
        <f>IF(R982&lt;672,"LOW",IF(R982&lt;979,"MEDIUM",IF(R982&lt;1399,"HIGH",IF(R982&lt;3501,"VERY HIGH",0))))</f>
        <v>LOW</v>
      </c>
      <c r="T982" s="41" t="s">
        <v>231</v>
      </c>
      <c r="U982" s="41"/>
      <c r="V982" s="41"/>
      <c r="W982" s="41"/>
      <c r="X982" s="41"/>
      <c r="Y982" s="40">
        <f>SUM('[1]Scores-protected'!A996:D996)</f>
        <v>0</v>
      </c>
      <c r="Z982" s="39">
        <f>R982-(R982*Y982)</f>
        <v>0</v>
      </c>
      <c r="AA982" s="38" t="str">
        <f>IF(Y982&lt;10%,"None",IF(Y982&lt;50%,"Unsatisfactory",IF(Y982&lt;80%,"Requires Improvements",IF(Y982&gt;79%,"Satisfactory",0))))</f>
        <v>None</v>
      </c>
      <c r="AB982" s="37">
        <v>0.9</v>
      </c>
      <c r="AC982" s="36" t="str">
        <f>IF(Z982&lt;672,"LOW",IF(Z982&lt;979,"MEDIUM",IF(Z982&lt;1399,"HIGH",IF(Z982&lt;3501,"VERY HIGH",0))))</f>
        <v>LOW</v>
      </c>
      <c r="AD982" s="35"/>
      <c r="AE982" s="34"/>
      <c r="AF982" s="33"/>
      <c r="AG982" s="33"/>
      <c r="AH982" s="33"/>
    </row>
    <row r="983" spans="1:34" ht="158.25" thickBot="1" x14ac:dyDescent="0.25">
      <c r="A983" s="50"/>
      <c r="B983" s="50"/>
      <c r="C983" s="50"/>
      <c r="D983" s="33"/>
      <c r="E983" s="49"/>
      <c r="F983" s="48"/>
      <c r="G983" s="47"/>
      <c r="H983" s="47"/>
      <c r="I983" s="46"/>
      <c r="J983" s="44"/>
      <c r="K983" s="45"/>
      <c r="L983" s="43"/>
      <c r="M983" s="43"/>
      <c r="N983" s="44"/>
      <c r="O983" s="43"/>
      <c r="P983" s="43"/>
      <c r="Q983" s="43"/>
      <c r="R983" s="42">
        <f>O983*P983*Q983</f>
        <v>0</v>
      </c>
      <c r="S983" s="36" t="str">
        <f>IF(R983&lt;672,"LOW",IF(R983&lt;979,"MEDIUM",IF(R983&lt;1399,"HIGH",IF(R983&lt;3501,"VERY HIGH",0))))</f>
        <v>LOW</v>
      </c>
      <c r="T983" s="41" t="s">
        <v>231</v>
      </c>
      <c r="U983" s="41"/>
      <c r="V983" s="41"/>
      <c r="W983" s="41"/>
      <c r="X983" s="41"/>
      <c r="Y983" s="40">
        <f>SUM('[1]Scores-protected'!A997:D997)</f>
        <v>0</v>
      </c>
      <c r="Z983" s="39">
        <f>R983-(R983*Y983)</f>
        <v>0</v>
      </c>
      <c r="AA983" s="38" t="str">
        <f>IF(Y983&lt;10%,"None",IF(Y983&lt;50%,"Unsatisfactory",IF(Y983&lt;80%,"Requires Improvements",IF(Y983&gt;79%,"Satisfactory",0))))</f>
        <v>None</v>
      </c>
      <c r="AB983" s="37">
        <v>0.9</v>
      </c>
      <c r="AC983" s="36" t="str">
        <f>IF(Z983&lt;672,"LOW",IF(Z983&lt;979,"MEDIUM",IF(Z983&lt;1399,"HIGH",IF(Z983&lt;3501,"VERY HIGH",0))))</f>
        <v>LOW</v>
      </c>
      <c r="AD983" s="35"/>
      <c r="AE983" s="34"/>
      <c r="AF983" s="33"/>
      <c r="AG983" s="33"/>
      <c r="AH983" s="33"/>
    </row>
    <row r="984" spans="1:34" ht="158.25" thickBot="1" x14ac:dyDescent="0.25">
      <c r="A984" s="50"/>
      <c r="B984" s="50"/>
      <c r="C984" s="50"/>
      <c r="D984" s="33"/>
      <c r="E984" s="49"/>
      <c r="F984" s="48"/>
      <c r="G984" s="47"/>
      <c r="H984" s="47"/>
      <c r="I984" s="46"/>
      <c r="J984" s="44"/>
      <c r="K984" s="45"/>
      <c r="L984" s="43"/>
      <c r="M984" s="43"/>
      <c r="N984" s="44"/>
      <c r="O984" s="43"/>
      <c r="P984" s="43"/>
      <c r="Q984" s="43"/>
      <c r="R984" s="42">
        <f>O984*P984*Q984</f>
        <v>0</v>
      </c>
      <c r="S984" s="36" t="str">
        <f>IF(R984&lt;672,"LOW",IF(R984&lt;979,"MEDIUM",IF(R984&lt;1399,"HIGH",IF(R984&lt;3501,"VERY HIGH",0))))</f>
        <v>LOW</v>
      </c>
      <c r="T984" s="41" t="s">
        <v>231</v>
      </c>
      <c r="U984" s="41"/>
      <c r="V984" s="41"/>
      <c r="W984" s="41"/>
      <c r="X984" s="41"/>
      <c r="Y984" s="40">
        <f>SUM('[1]Scores-protected'!A998:D998)</f>
        <v>0</v>
      </c>
      <c r="Z984" s="39">
        <f>R984-(R984*Y984)</f>
        <v>0</v>
      </c>
      <c r="AA984" s="38" t="str">
        <f>IF(Y984&lt;10%,"None",IF(Y984&lt;50%,"Unsatisfactory",IF(Y984&lt;80%,"Requires Improvements",IF(Y984&gt;79%,"Satisfactory",0))))</f>
        <v>None</v>
      </c>
      <c r="AB984" s="37">
        <v>0.9</v>
      </c>
      <c r="AC984" s="36" t="str">
        <f>IF(Z984&lt;672,"LOW",IF(Z984&lt;979,"MEDIUM",IF(Z984&lt;1399,"HIGH",IF(Z984&lt;3501,"VERY HIGH",0))))</f>
        <v>LOW</v>
      </c>
      <c r="AD984" s="35"/>
      <c r="AE984" s="34"/>
      <c r="AF984" s="33"/>
      <c r="AG984" s="33"/>
      <c r="AH984" s="33"/>
    </row>
    <row r="985" spans="1:34" ht="158.25" thickBot="1" x14ac:dyDescent="0.25">
      <c r="A985" s="50"/>
      <c r="B985" s="50"/>
      <c r="C985" s="50"/>
      <c r="D985" s="33"/>
      <c r="E985" s="49"/>
      <c r="F985" s="48"/>
      <c r="G985" s="47"/>
      <c r="H985" s="47"/>
      <c r="I985" s="46"/>
      <c r="J985" s="44"/>
      <c r="K985" s="45"/>
      <c r="L985" s="43"/>
      <c r="M985" s="43"/>
      <c r="N985" s="44"/>
      <c r="O985" s="43"/>
      <c r="P985" s="43"/>
      <c r="Q985" s="43"/>
      <c r="R985" s="42">
        <f>O985*P985*Q985</f>
        <v>0</v>
      </c>
      <c r="S985" s="36" t="str">
        <f>IF(R985&lt;672,"LOW",IF(R985&lt;979,"MEDIUM",IF(R985&lt;1399,"HIGH",IF(R985&lt;3501,"VERY HIGH",0))))</f>
        <v>LOW</v>
      </c>
      <c r="T985" s="41" t="s">
        <v>231</v>
      </c>
      <c r="U985" s="41"/>
      <c r="V985" s="41"/>
      <c r="W985" s="41"/>
      <c r="X985" s="41"/>
      <c r="Y985" s="40">
        <f>SUM('[1]Scores-protected'!A999:D999)</f>
        <v>0</v>
      </c>
      <c r="Z985" s="39">
        <f>R985-(R985*Y985)</f>
        <v>0</v>
      </c>
      <c r="AA985" s="38" t="str">
        <f>IF(Y985&lt;10%,"None",IF(Y985&lt;50%,"Unsatisfactory",IF(Y985&lt;80%,"Requires Improvements",IF(Y985&gt;79%,"Satisfactory",0))))</f>
        <v>None</v>
      </c>
      <c r="AB985" s="37">
        <v>0.9</v>
      </c>
      <c r="AC985" s="36" t="str">
        <f>IF(Z985&lt;672,"LOW",IF(Z985&lt;979,"MEDIUM",IF(Z985&lt;1399,"HIGH",IF(Z985&lt;3501,"VERY HIGH",0))))</f>
        <v>LOW</v>
      </c>
      <c r="AD985" s="35"/>
      <c r="AE985" s="34"/>
      <c r="AF985" s="33"/>
      <c r="AG985" s="33"/>
      <c r="AH985" s="33"/>
    </row>
    <row r="986" spans="1:34" ht="158.25" thickBot="1" x14ac:dyDescent="0.25">
      <c r="A986" s="50"/>
      <c r="B986" s="50"/>
      <c r="C986" s="50"/>
      <c r="D986" s="33"/>
      <c r="E986" s="49"/>
      <c r="F986" s="48"/>
      <c r="G986" s="47"/>
      <c r="H986" s="47"/>
      <c r="I986" s="46"/>
      <c r="J986" s="44"/>
      <c r="K986" s="45"/>
      <c r="L986" s="43"/>
      <c r="M986" s="43"/>
      <c r="N986" s="44"/>
      <c r="O986" s="43"/>
      <c r="P986" s="43"/>
      <c r="Q986" s="43"/>
      <c r="R986" s="42">
        <f>O986*P986*Q986</f>
        <v>0</v>
      </c>
      <c r="S986" s="36" t="str">
        <f>IF(R986&lt;672,"LOW",IF(R986&lt;979,"MEDIUM",IF(R986&lt;1399,"HIGH",IF(R986&lt;3501,"VERY HIGH",0))))</f>
        <v>LOW</v>
      </c>
      <c r="T986" s="41" t="s">
        <v>231</v>
      </c>
      <c r="U986" s="41"/>
      <c r="V986" s="41"/>
      <c r="W986" s="41"/>
      <c r="X986" s="41"/>
      <c r="Y986" s="40">
        <f>SUM('[1]Scores-protected'!A1000:D1000)</f>
        <v>0</v>
      </c>
      <c r="Z986" s="39">
        <f>R986-(R986*Y986)</f>
        <v>0</v>
      </c>
      <c r="AA986" s="38" t="str">
        <f>IF(Y986&lt;10%,"None",IF(Y986&lt;50%,"Unsatisfactory",IF(Y986&lt;80%,"Requires Improvements",IF(Y986&gt;79%,"Satisfactory",0))))</f>
        <v>None</v>
      </c>
      <c r="AB986" s="37">
        <v>0.9</v>
      </c>
      <c r="AC986" s="36" t="str">
        <f>IF(Z986&lt;672,"LOW",IF(Z986&lt;979,"MEDIUM",IF(Z986&lt;1399,"HIGH",IF(Z986&lt;3501,"VERY HIGH",0))))</f>
        <v>LOW</v>
      </c>
      <c r="AD986" s="35"/>
      <c r="AE986" s="34"/>
      <c r="AF986" s="33"/>
      <c r="AG986" s="33"/>
      <c r="AH986" s="33"/>
    </row>
    <row r="987" spans="1:34" ht="158.25" thickBot="1" x14ac:dyDescent="0.25">
      <c r="A987" s="50"/>
      <c r="B987" s="50"/>
      <c r="C987" s="50"/>
      <c r="D987" s="33"/>
      <c r="E987" s="49"/>
      <c r="F987" s="48"/>
      <c r="G987" s="47"/>
      <c r="H987" s="47"/>
      <c r="I987" s="46"/>
      <c r="J987" s="44"/>
      <c r="K987" s="45"/>
      <c r="L987" s="43"/>
      <c r="M987" s="43"/>
      <c r="N987" s="44"/>
      <c r="O987" s="43"/>
      <c r="P987" s="43"/>
      <c r="Q987" s="43"/>
      <c r="R987" s="42">
        <f>O987*P987*Q987</f>
        <v>0</v>
      </c>
      <c r="S987" s="36" t="str">
        <f>IF(R987&lt;672,"LOW",IF(R987&lt;979,"MEDIUM",IF(R987&lt;1399,"HIGH",IF(R987&lt;3501,"VERY HIGH",0))))</f>
        <v>LOW</v>
      </c>
      <c r="T987" s="41" t="s">
        <v>231</v>
      </c>
      <c r="U987" s="41"/>
      <c r="V987" s="41"/>
      <c r="W987" s="41"/>
      <c r="X987" s="41"/>
      <c r="Y987" s="40">
        <f>SUM('[1]Scores-protected'!A1001:D1001)</f>
        <v>0</v>
      </c>
      <c r="Z987" s="39">
        <f>R987-(R987*Y987)</f>
        <v>0</v>
      </c>
      <c r="AA987" s="38" t="str">
        <f>IF(Y987&lt;10%,"None",IF(Y987&lt;50%,"Unsatisfactory",IF(Y987&lt;80%,"Requires Improvements",IF(Y987&gt;79%,"Satisfactory",0))))</f>
        <v>None</v>
      </c>
      <c r="AB987" s="37">
        <v>0.9</v>
      </c>
      <c r="AC987" s="36" t="str">
        <f>IF(Z987&lt;672,"LOW",IF(Z987&lt;979,"MEDIUM",IF(Z987&lt;1399,"HIGH",IF(Z987&lt;3501,"VERY HIGH",0))))</f>
        <v>LOW</v>
      </c>
      <c r="AD987" s="35"/>
      <c r="AE987" s="34"/>
      <c r="AF987" s="33"/>
      <c r="AG987" s="33"/>
      <c r="AH987" s="33"/>
    </row>
    <row r="988" spans="1:34" ht="158.25" thickBot="1" x14ac:dyDescent="0.25">
      <c r="A988" s="50"/>
      <c r="B988" s="50"/>
      <c r="C988" s="50"/>
      <c r="D988" s="33"/>
      <c r="E988" s="49"/>
      <c r="F988" s="48"/>
      <c r="G988" s="47"/>
      <c r="H988" s="47"/>
      <c r="I988" s="46"/>
      <c r="J988" s="44"/>
      <c r="K988" s="45"/>
      <c r="L988" s="43"/>
      <c r="M988" s="43"/>
      <c r="N988" s="44"/>
      <c r="O988" s="43"/>
      <c r="P988" s="43"/>
      <c r="Q988" s="43"/>
      <c r="R988" s="42">
        <f>O988*P988*Q988</f>
        <v>0</v>
      </c>
      <c r="S988" s="36" t="str">
        <f>IF(R988&lt;672,"LOW",IF(R988&lt;979,"MEDIUM",IF(R988&lt;1399,"HIGH",IF(R988&lt;3501,"VERY HIGH",0))))</f>
        <v>LOW</v>
      </c>
      <c r="T988" s="41" t="s">
        <v>231</v>
      </c>
      <c r="U988" s="41"/>
      <c r="V988" s="41"/>
      <c r="W988" s="41"/>
      <c r="X988" s="41"/>
      <c r="Y988" s="40">
        <f>SUM('[1]Scores-protected'!A1002:D1002)</f>
        <v>0</v>
      </c>
      <c r="Z988" s="39">
        <f>R988-(R988*Y988)</f>
        <v>0</v>
      </c>
      <c r="AA988" s="38" t="str">
        <f>IF(Y988&lt;10%,"None",IF(Y988&lt;50%,"Unsatisfactory",IF(Y988&lt;80%,"Requires Improvements",IF(Y988&gt;79%,"Satisfactory",0))))</f>
        <v>None</v>
      </c>
      <c r="AB988" s="37">
        <v>0.9</v>
      </c>
      <c r="AC988" s="36" t="str">
        <f>IF(Z988&lt;672,"LOW",IF(Z988&lt;979,"MEDIUM",IF(Z988&lt;1399,"HIGH",IF(Z988&lt;3501,"VERY HIGH",0))))</f>
        <v>LOW</v>
      </c>
      <c r="AD988" s="35"/>
      <c r="AE988" s="34"/>
      <c r="AF988" s="33"/>
      <c r="AG988" s="33"/>
      <c r="AH988" s="33"/>
    </row>
    <row r="989" spans="1:34" ht="158.25" thickBot="1" x14ac:dyDescent="0.25">
      <c r="A989" s="50"/>
      <c r="B989" s="50"/>
      <c r="C989" s="50"/>
      <c r="D989" s="33"/>
      <c r="E989" s="49"/>
      <c r="F989" s="48"/>
      <c r="G989" s="47"/>
      <c r="H989" s="47"/>
      <c r="I989" s="46"/>
      <c r="J989" s="44"/>
      <c r="K989" s="45"/>
      <c r="L989" s="43"/>
      <c r="M989" s="43"/>
      <c r="N989" s="44"/>
      <c r="O989" s="43"/>
      <c r="P989" s="43"/>
      <c r="Q989" s="43"/>
      <c r="R989" s="42">
        <f>O989*P989*Q989</f>
        <v>0</v>
      </c>
      <c r="S989" s="36" t="str">
        <f>IF(R989&lt;672,"LOW",IF(R989&lt;979,"MEDIUM",IF(R989&lt;1399,"HIGH",IF(R989&lt;3501,"VERY HIGH",0))))</f>
        <v>LOW</v>
      </c>
      <c r="T989" s="41" t="s">
        <v>231</v>
      </c>
      <c r="U989" s="41"/>
      <c r="V989" s="41"/>
      <c r="W989" s="41"/>
      <c r="X989" s="41"/>
      <c r="Y989" s="40">
        <f>SUM('[1]Scores-protected'!A1003:D1003)</f>
        <v>0</v>
      </c>
      <c r="Z989" s="39">
        <f>R989-(R989*Y989)</f>
        <v>0</v>
      </c>
      <c r="AA989" s="38" t="str">
        <f>IF(Y989&lt;10%,"None",IF(Y989&lt;50%,"Unsatisfactory",IF(Y989&lt;80%,"Requires Improvements",IF(Y989&gt;79%,"Satisfactory",0))))</f>
        <v>None</v>
      </c>
      <c r="AB989" s="37">
        <v>0.9</v>
      </c>
      <c r="AC989" s="36" t="str">
        <f>IF(Z989&lt;672,"LOW",IF(Z989&lt;979,"MEDIUM",IF(Z989&lt;1399,"HIGH",IF(Z989&lt;3501,"VERY HIGH",0))))</f>
        <v>LOW</v>
      </c>
      <c r="AD989" s="35"/>
      <c r="AE989" s="34"/>
      <c r="AF989" s="33"/>
      <c r="AG989" s="33"/>
      <c r="AH989" s="33"/>
    </row>
    <row r="990" spans="1:34" ht="158.25" thickBot="1" x14ac:dyDescent="0.25">
      <c r="A990" s="50"/>
      <c r="B990" s="50"/>
      <c r="C990" s="50"/>
      <c r="D990" s="33"/>
      <c r="E990" s="49"/>
      <c r="F990" s="48"/>
      <c r="G990" s="47"/>
      <c r="H990" s="47"/>
      <c r="I990" s="46"/>
      <c r="J990" s="44"/>
      <c r="K990" s="45"/>
      <c r="L990" s="43"/>
      <c r="M990" s="43"/>
      <c r="N990" s="44"/>
      <c r="O990" s="43"/>
      <c r="P990" s="43"/>
      <c r="Q990" s="43"/>
      <c r="R990" s="42">
        <f>O990*P990*Q990</f>
        <v>0</v>
      </c>
      <c r="S990" s="36" t="str">
        <f>IF(R990&lt;672,"LOW",IF(R990&lt;979,"MEDIUM",IF(R990&lt;1399,"HIGH",IF(R990&lt;3501,"VERY HIGH",0))))</f>
        <v>LOW</v>
      </c>
      <c r="T990" s="41" t="s">
        <v>231</v>
      </c>
      <c r="U990" s="41"/>
      <c r="V990" s="41"/>
      <c r="W990" s="41"/>
      <c r="X990" s="41"/>
      <c r="Y990" s="40">
        <f>SUM('[1]Scores-protected'!A1004:D1004)</f>
        <v>0</v>
      </c>
      <c r="Z990" s="39">
        <f>R990-(R990*Y990)</f>
        <v>0</v>
      </c>
      <c r="AA990" s="38" t="str">
        <f>IF(Y990&lt;10%,"None",IF(Y990&lt;50%,"Unsatisfactory",IF(Y990&lt;80%,"Requires Improvements",IF(Y990&gt;79%,"Satisfactory",0))))</f>
        <v>None</v>
      </c>
      <c r="AB990" s="37">
        <v>0.9</v>
      </c>
      <c r="AC990" s="36" t="str">
        <f>IF(Z990&lt;672,"LOW",IF(Z990&lt;979,"MEDIUM",IF(Z990&lt;1399,"HIGH",IF(Z990&lt;3501,"VERY HIGH",0))))</f>
        <v>LOW</v>
      </c>
      <c r="AD990" s="35"/>
      <c r="AE990" s="34"/>
      <c r="AF990" s="33"/>
      <c r="AG990" s="33"/>
      <c r="AH990" s="33"/>
    </row>
    <row r="991" spans="1:34" ht="158.25" thickBot="1" x14ac:dyDescent="0.25">
      <c r="A991" s="50"/>
      <c r="B991" s="50"/>
      <c r="C991" s="50"/>
      <c r="D991" s="33"/>
      <c r="E991" s="49"/>
      <c r="F991" s="48"/>
      <c r="G991" s="47"/>
      <c r="H991" s="47"/>
      <c r="I991" s="46"/>
      <c r="J991" s="44"/>
      <c r="K991" s="45"/>
      <c r="L991" s="43"/>
      <c r="M991" s="43"/>
      <c r="N991" s="44"/>
      <c r="O991" s="43"/>
      <c r="P991" s="43"/>
      <c r="Q991" s="43"/>
      <c r="R991" s="42">
        <f>O991*P991*Q991</f>
        <v>0</v>
      </c>
      <c r="S991" s="36" t="str">
        <f>IF(R991&lt;672,"LOW",IF(R991&lt;979,"MEDIUM",IF(R991&lt;1399,"HIGH",IF(R991&lt;3501,"VERY HIGH",0))))</f>
        <v>LOW</v>
      </c>
      <c r="T991" s="41" t="s">
        <v>231</v>
      </c>
      <c r="U991" s="41"/>
      <c r="V991" s="41"/>
      <c r="W991" s="41"/>
      <c r="X991" s="41"/>
      <c r="Y991" s="40">
        <f>SUM('[1]Scores-protected'!A1005:D1005)</f>
        <v>0</v>
      </c>
      <c r="Z991" s="39">
        <f>R991-(R991*Y991)</f>
        <v>0</v>
      </c>
      <c r="AA991" s="38" t="str">
        <f>IF(Y991&lt;10%,"None",IF(Y991&lt;50%,"Unsatisfactory",IF(Y991&lt;80%,"Requires Improvements",IF(Y991&gt;79%,"Satisfactory",0))))</f>
        <v>None</v>
      </c>
      <c r="AB991" s="37">
        <v>0.9</v>
      </c>
      <c r="AC991" s="36" t="str">
        <f>IF(Z991&lt;672,"LOW",IF(Z991&lt;979,"MEDIUM",IF(Z991&lt;1399,"HIGH",IF(Z991&lt;3501,"VERY HIGH",0))))</f>
        <v>LOW</v>
      </c>
      <c r="AD991" s="35"/>
      <c r="AE991" s="34"/>
      <c r="AF991" s="33"/>
      <c r="AG991" s="33"/>
      <c r="AH991" s="33"/>
    </row>
    <row r="992" spans="1:34" ht="158.25" thickBot="1" x14ac:dyDescent="0.25">
      <c r="A992" s="50"/>
      <c r="B992" s="50"/>
      <c r="C992" s="50"/>
      <c r="D992" s="33"/>
      <c r="E992" s="49"/>
      <c r="F992" s="48"/>
      <c r="G992" s="47"/>
      <c r="H992" s="47"/>
      <c r="I992" s="46"/>
      <c r="J992" s="44"/>
      <c r="K992" s="45"/>
      <c r="L992" s="43"/>
      <c r="M992" s="43"/>
      <c r="N992" s="44"/>
      <c r="O992" s="43"/>
      <c r="P992" s="43"/>
      <c r="Q992" s="43"/>
      <c r="R992" s="42">
        <f>O992*P992*Q992</f>
        <v>0</v>
      </c>
      <c r="S992" s="36" t="str">
        <f>IF(R992&lt;672,"LOW",IF(R992&lt;979,"MEDIUM",IF(R992&lt;1399,"HIGH",IF(R992&lt;3501,"VERY HIGH",0))))</f>
        <v>LOW</v>
      </c>
      <c r="T992" s="41" t="s">
        <v>231</v>
      </c>
      <c r="U992" s="41"/>
      <c r="V992" s="41"/>
      <c r="W992" s="41"/>
      <c r="X992" s="41"/>
      <c r="Y992" s="40">
        <f>SUM('[1]Scores-protected'!A1006:D1006)</f>
        <v>0</v>
      </c>
      <c r="Z992" s="39">
        <f>R992-(R992*Y992)</f>
        <v>0</v>
      </c>
      <c r="AA992" s="38" t="str">
        <f>IF(Y992&lt;10%,"None",IF(Y992&lt;50%,"Unsatisfactory",IF(Y992&lt;80%,"Requires Improvements",IF(Y992&gt;79%,"Satisfactory",0))))</f>
        <v>None</v>
      </c>
      <c r="AB992" s="37">
        <v>0.9</v>
      </c>
      <c r="AC992" s="36" t="str">
        <f>IF(Z992&lt;672,"LOW",IF(Z992&lt;979,"MEDIUM",IF(Z992&lt;1399,"HIGH",IF(Z992&lt;3501,"VERY HIGH",0))))</f>
        <v>LOW</v>
      </c>
      <c r="AD992" s="35"/>
      <c r="AE992" s="34"/>
      <c r="AF992" s="33"/>
      <c r="AG992" s="33"/>
      <c r="AH992" s="33"/>
    </row>
    <row r="993" spans="1:34" ht="158.25" thickBot="1" x14ac:dyDescent="0.25">
      <c r="A993" s="50"/>
      <c r="B993" s="50"/>
      <c r="C993" s="50"/>
      <c r="D993" s="33"/>
      <c r="E993" s="49"/>
      <c r="F993" s="48"/>
      <c r="G993" s="47"/>
      <c r="H993" s="47"/>
      <c r="I993" s="46"/>
      <c r="J993" s="44"/>
      <c r="K993" s="45"/>
      <c r="L993" s="43"/>
      <c r="M993" s="43"/>
      <c r="N993" s="44"/>
      <c r="O993" s="43"/>
      <c r="P993" s="43"/>
      <c r="Q993" s="43"/>
      <c r="R993" s="42">
        <f>O993*P993*Q993</f>
        <v>0</v>
      </c>
      <c r="S993" s="36" t="str">
        <f>IF(R993&lt;672,"LOW",IF(R993&lt;979,"MEDIUM",IF(R993&lt;1399,"HIGH",IF(R993&lt;3501,"VERY HIGH",0))))</f>
        <v>LOW</v>
      </c>
      <c r="T993" s="41" t="s">
        <v>231</v>
      </c>
      <c r="U993" s="41"/>
      <c r="V993" s="41"/>
      <c r="W993" s="41"/>
      <c r="X993" s="41"/>
      <c r="Y993" s="40">
        <f>SUM('[1]Scores-protected'!A1007:D1007)</f>
        <v>0</v>
      </c>
      <c r="Z993" s="39">
        <f>R993-(R993*Y993)</f>
        <v>0</v>
      </c>
      <c r="AA993" s="38" t="str">
        <f>IF(Y993&lt;10%,"None",IF(Y993&lt;50%,"Unsatisfactory",IF(Y993&lt;80%,"Requires Improvements",IF(Y993&gt;79%,"Satisfactory",0))))</f>
        <v>None</v>
      </c>
      <c r="AB993" s="37">
        <v>0.9</v>
      </c>
      <c r="AC993" s="36" t="str">
        <f>IF(Z993&lt;672,"LOW",IF(Z993&lt;979,"MEDIUM",IF(Z993&lt;1399,"HIGH",IF(Z993&lt;3501,"VERY HIGH",0))))</f>
        <v>LOW</v>
      </c>
      <c r="AD993" s="35"/>
      <c r="AE993" s="34"/>
      <c r="AF993" s="33"/>
      <c r="AG993" s="33"/>
      <c r="AH993" s="33"/>
    </row>
    <row r="994" spans="1:34" ht="158.25" thickBot="1" x14ac:dyDescent="0.25">
      <c r="A994" s="50"/>
      <c r="B994" s="50"/>
      <c r="C994" s="50"/>
      <c r="D994" s="33"/>
      <c r="E994" s="49"/>
      <c r="F994" s="48"/>
      <c r="G994" s="47"/>
      <c r="H994" s="47"/>
      <c r="I994" s="46"/>
      <c r="J994" s="44"/>
      <c r="K994" s="45"/>
      <c r="L994" s="43"/>
      <c r="M994" s="43"/>
      <c r="N994" s="44"/>
      <c r="O994" s="43"/>
      <c r="P994" s="43"/>
      <c r="Q994" s="43"/>
      <c r="R994" s="42">
        <f>O994*P994*Q994</f>
        <v>0</v>
      </c>
      <c r="S994" s="36" t="str">
        <f>IF(R994&lt;672,"LOW",IF(R994&lt;979,"MEDIUM",IF(R994&lt;1399,"HIGH",IF(R994&lt;3501,"VERY HIGH",0))))</f>
        <v>LOW</v>
      </c>
      <c r="T994" s="41" t="s">
        <v>231</v>
      </c>
      <c r="U994" s="41"/>
      <c r="V994" s="41"/>
      <c r="W994" s="41"/>
      <c r="X994" s="41"/>
      <c r="Y994" s="40">
        <f>SUM('[1]Scores-protected'!A1008:D1008)</f>
        <v>0</v>
      </c>
      <c r="Z994" s="39">
        <f>R994-(R994*Y994)</f>
        <v>0</v>
      </c>
      <c r="AA994" s="38" t="str">
        <f>IF(Y994&lt;10%,"None",IF(Y994&lt;50%,"Unsatisfactory",IF(Y994&lt;80%,"Requires Improvements",IF(Y994&gt;79%,"Satisfactory",0))))</f>
        <v>None</v>
      </c>
      <c r="AB994" s="37">
        <v>0.9</v>
      </c>
      <c r="AC994" s="36" t="str">
        <f>IF(Z994&lt;672,"LOW",IF(Z994&lt;979,"MEDIUM",IF(Z994&lt;1399,"HIGH",IF(Z994&lt;3501,"VERY HIGH",0))))</f>
        <v>LOW</v>
      </c>
      <c r="AD994" s="35"/>
      <c r="AE994" s="34"/>
      <c r="AF994" s="33"/>
      <c r="AG994" s="33"/>
      <c r="AH994" s="33"/>
    </row>
    <row r="995" spans="1:34" ht="158.25" thickBot="1" x14ac:dyDescent="0.25">
      <c r="A995" s="50"/>
      <c r="B995" s="50"/>
      <c r="C995" s="50"/>
      <c r="D995" s="33"/>
      <c r="E995" s="49"/>
      <c r="F995" s="48"/>
      <c r="G995" s="47"/>
      <c r="H995" s="47"/>
      <c r="I995" s="46"/>
      <c r="J995" s="44"/>
      <c r="K995" s="45"/>
      <c r="L995" s="43"/>
      <c r="M995" s="43"/>
      <c r="N995" s="44"/>
      <c r="O995" s="43"/>
      <c r="P995" s="43"/>
      <c r="Q995" s="43"/>
      <c r="R995" s="42">
        <f>O995*P995*Q995</f>
        <v>0</v>
      </c>
      <c r="S995" s="36" t="str">
        <f>IF(R995&lt;672,"LOW",IF(R995&lt;979,"MEDIUM",IF(R995&lt;1399,"HIGH",IF(R995&lt;3501,"VERY HIGH",0))))</f>
        <v>LOW</v>
      </c>
      <c r="T995" s="41" t="s">
        <v>231</v>
      </c>
      <c r="U995" s="41"/>
      <c r="V995" s="41"/>
      <c r="W995" s="41"/>
      <c r="X995" s="41"/>
      <c r="Y995" s="40">
        <f>SUM('[1]Scores-protected'!A1009:D1009)</f>
        <v>0</v>
      </c>
      <c r="Z995" s="39">
        <f>R995-(R995*Y995)</f>
        <v>0</v>
      </c>
      <c r="AA995" s="38" t="str">
        <f>IF(Y995&lt;10%,"None",IF(Y995&lt;50%,"Unsatisfactory",IF(Y995&lt;80%,"Requires Improvements",IF(Y995&gt;79%,"Satisfactory",0))))</f>
        <v>None</v>
      </c>
      <c r="AB995" s="37">
        <v>0.9</v>
      </c>
      <c r="AC995" s="36" t="str">
        <f>IF(Z995&lt;672,"LOW",IF(Z995&lt;979,"MEDIUM",IF(Z995&lt;1399,"HIGH",IF(Z995&lt;3501,"VERY HIGH",0))))</f>
        <v>LOW</v>
      </c>
      <c r="AD995" s="35"/>
      <c r="AE995" s="34"/>
      <c r="AF995" s="33"/>
      <c r="AG995" s="33"/>
      <c r="AH995" s="33"/>
    </row>
    <row r="996" spans="1:34" ht="158.25" thickBot="1" x14ac:dyDescent="0.25">
      <c r="A996" s="50"/>
      <c r="B996" s="50"/>
      <c r="C996" s="50"/>
      <c r="D996" s="33"/>
      <c r="E996" s="49"/>
      <c r="F996" s="48"/>
      <c r="G996" s="47"/>
      <c r="H996" s="47"/>
      <c r="I996" s="46"/>
      <c r="J996" s="44"/>
      <c r="K996" s="45"/>
      <c r="L996" s="43"/>
      <c r="M996" s="43"/>
      <c r="N996" s="44"/>
      <c r="O996" s="43"/>
      <c r="P996" s="43"/>
      <c r="Q996" s="43"/>
      <c r="R996" s="42">
        <f>O996*P996*Q996</f>
        <v>0</v>
      </c>
      <c r="S996" s="36" t="str">
        <f>IF(R996&lt;672,"LOW",IF(R996&lt;979,"MEDIUM",IF(R996&lt;1399,"HIGH",IF(R996&lt;3501,"VERY HIGH",0))))</f>
        <v>LOW</v>
      </c>
      <c r="T996" s="41" t="s">
        <v>231</v>
      </c>
      <c r="U996" s="41"/>
      <c r="V996" s="41"/>
      <c r="W996" s="41"/>
      <c r="X996" s="41"/>
      <c r="Y996" s="40">
        <f>SUM('[1]Scores-protected'!A1010:D1010)</f>
        <v>0</v>
      </c>
      <c r="Z996" s="39">
        <f>R996-(R996*Y996)</f>
        <v>0</v>
      </c>
      <c r="AA996" s="38" t="str">
        <f>IF(Y996&lt;10%,"None",IF(Y996&lt;50%,"Unsatisfactory",IF(Y996&lt;80%,"Requires Improvements",IF(Y996&gt;79%,"Satisfactory",0))))</f>
        <v>None</v>
      </c>
      <c r="AB996" s="37">
        <v>0.9</v>
      </c>
      <c r="AC996" s="36" t="str">
        <f>IF(Z996&lt;672,"LOW",IF(Z996&lt;979,"MEDIUM",IF(Z996&lt;1399,"HIGH",IF(Z996&lt;3501,"VERY HIGH",0))))</f>
        <v>LOW</v>
      </c>
      <c r="AD996" s="35"/>
      <c r="AE996" s="34"/>
      <c r="AF996" s="33"/>
      <c r="AG996" s="33"/>
      <c r="AH996" s="33"/>
    </row>
    <row r="997" spans="1:34" ht="158.25" thickBot="1" x14ac:dyDescent="0.25">
      <c r="A997" s="50"/>
      <c r="B997" s="50"/>
      <c r="C997" s="50"/>
      <c r="D997" s="33"/>
      <c r="E997" s="49"/>
      <c r="F997" s="48"/>
      <c r="G997" s="47"/>
      <c r="H997" s="47"/>
      <c r="I997" s="46"/>
      <c r="J997" s="44"/>
      <c r="K997" s="45"/>
      <c r="L997" s="43"/>
      <c r="M997" s="43"/>
      <c r="N997" s="44"/>
      <c r="O997" s="43"/>
      <c r="P997" s="43"/>
      <c r="Q997" s="43"/>
      <c r="R997" s="42">
        <f>O997*P997*Q997</f>
        <v>0</v>
      </c>
      <c r="S997" s="36" t="str">
        <f>IF(R997&lt;672,"LOW",IF(R997&lt;979,"MEDIUM",IF(R997&lt;1399,"HIGH",IF(R997&lt;3501,"VERY HIGH",0))))</f>
        <v>LOW</v>
      </c>
      <c r="T997" s="41" t="s">
        <v>231</v>
      </c>
      <c r="U997" s="41"/>
      <c r="V997" s="41"/>
      <c r="W997" s="41"/>
      <c r="X997" s="41"/>
      <c r="Y997" s="40">
        <f>SUM('[1]Scores-protected'!A1011:D1011)</f>
        <v>0</v>
      </c>
      <c r="Z997" s="39">
        <f>R997-(R997*Y997)</f>
        <v>0</v>
      </c>
      <c r="AA997" s="38" t="str">
        <f>IF(Y997&lt;10%,"None",IF(Y997&lt;50%,"Unsatisfactory",IF(Y997&lt;80%,"Requires Improvements",IF(Y997&gt;79%,"Satisfactory",0))))</f>
        <v>None</v>
      </c>
      <c r="AB997" s="37">
        <v>0.9</v>
      </c>
      <c r="AC997" s="36" t="str">
        <f>IF(Z997&lt;672,"LOW",IF(Z997&lt;979,"MEDIUM",IF(Z997&lt;1399,"HIGH",IF(Z997&lt;3501,"VERY HIGH",0))))</f>
        <v>LOW</v>
      </c>
      <c r="AD997" s="35"/>
      <c r="AE997" s="34"/>
      <c r="AF997" s="33"/>
      <c r="AG997" s="33"/>
      <c r="AH997" s="33"/>
    </row>
    <row r="998" spans="1:34" ht="158.25" thickBot="1" x14ac:dyDescent="0.25">
      <c r="A998" s="50"/>
      <c r="B998" s="50"/>
      <c r="C998" s="50"/>
      <c r="D998" s="33"/>
      <c r="E998" s="49"/>
      <c r="F998" s="48"/>
      <c r="G998" s="47"/>
      <c r="H998" s="47"/>
      <c r="I998" s="46"/>
      <c r="J998" s="44"/>
      <c r="K998" s="45"/>
      <c r="L998" s="43"/>
      <c r="M998" s="43"/>
      <c r="N998" s="44"/>
      <c r="O998" s="43"/>
      <c r="P998" s="43"/>
      <c r="Q998" s="43"/>
      <c r="R998" s="42">
        <f>O998*P998*Q998</f>
        <v>0</v>
      </c>
      <c r="S998" s="36" t="str">
        <f>IF(R998&lt;672,"LOW",IF(R998&lt;979,"MEDIUM",IF(R998&lt;1399,"HIGH",IF(R998&lt;3501,"VERY HIGH",0))))</f>
        <v>LOW</v>
      </c>
      <c r="T998" s="41" t="s">
        <v>231</v>
      </c>
      <c r="U998" s="41"/>
      <c r="V998" s="41"/>
      <c r="W998" s="41"/>
      <c r="X998" s="41"/>
      <c r="Y998" s="40">
        <f>SUM('[1]Scores-protected'!A1012:D1012)</f>
        <v>0</v>
      </c>
      <c r="Z998" s="39">
        <f>R998-(R998*Y998)</f>
        <v>0</v>
      </c>
      <c r="AA998" s="38" t="str">
        <f>IF(Y998&lt;10%,"None",IF(Y998&lt;50%,"Unsatisfactory",IF(Y998&lt;80%,"Requires Improvements",IF(Y998&gt;79%,"Satisfactory",0))))</f>
        <v>None</v>
      </c>
      <c r="AB998" s="37">
        <v>0.9</v>
      </c>
      <c r="AC998" s="36" t="str">
        <f>IF(Z998&lt;672,"LOW",IF(Z998&lt;979,"MEDIUM",IF(Z998&lt;1399,"HIGH",IF(Z998&lt;3501,"VERY HIGH",0))))</f>
        <v>LOW</v>
      </c>
      <c r="AD998" s="35"/>
      <c r="AE998" s="34"/>
      <c r="AF998" s="33"/>
      <c r="AG998" s="33"/>
      <c r="AH998" s="33"/>
    </row>
    <row r="999" spans="1:34" ht="158.25" thickBot="1" x14ac:dyDescent="0.25">
      <c r="A999" s="50"/>
      <c r="B999" s="50"/>
      <c r="C999" s="50"/>
      <c r="D999" s="33"/>
      <c r="E999" s="49"/>
      <c r="F999" s="48"/>
      <c r="G999" s="47"/>
      <c r="H999" s="47"/>
      <c r="I999" s="46"/>
      <c r="J999" s="44"/>
      <c r="K999" s="45"/>
      <c r="L999" s="43"/>
      <c r="M999" s="43"/>
      <c r="N999" s="44"/>
      <c r="O999" s="43"/>
      <c r="P999" s="43"/>
      <c r="Q999" s="43"/>
      <c r="R999" s="42">
        <f>O999*P999*Q999</f>
        <v>0</v>
      </c>
      <c r="S999" s="36" t="str">
        <f>IF(R999&lt;672,"LOW",IF(R999&lt;979,"MEDIUM",IF(R999&lt;1399,"HIGH",IF(R999&lt;3501,"VERY HIGH",0))))</f>
        <v>LOW</v>
      </c>
      <c r="T999" s="41" t="s">
        <v>231</v>
      </c>
      <c r="U999" s="41"/>
      <c r="V999" s="41"/>
      <c r="W999" s="41"/>
      <c r="X999" s="41"/>
      <c r="Y999" s="40">
        <f>SUM('[1]Scores-protected'!A1013:D1013)</f>
        <v>0</v>
      </c>
      <c r="Z999" s="39">
        <f>R999-(R999*Y999)</f>
        <v>0</v>
      </c>
      <c r="AA999" s="38" t="str">
        <f>IF(Y999&lt;10%,"None",IF(Y999&lt;50%,"Unsatisfactory",IF(Y999&lt;80%,"Requires Improvements",IF(Y999&gt;79%,"Satisfactory",0))))</f>
        <v>None</v>
      </c>
      <c r="AB999" s="37">
        <v>0.9</v>
      </c>
      <c r="AC999" s="36" t="str">
        <f>IF(Z999&lt;672,"LOW",IF(Z999&lt;979,"MEDIUM",IF(Z999&lt;1399,"HIGH",IF(Z999&lt;3501,"VERY HIGH",0))))</f>
        <v>LOW</v>
      </c>
      <c r="AD999" s="35"/>
      <c r="AE999" s="34"/>
      <c r="AF999" s="33"/>
      <c r="AG999" s="33"/>
      <c r="AH999" s="33"/>
    </row>
    <row r="1000" spans="1:34" ht="158.25" thickBot="1" x14ac:dyDescent="0.25">
      <c r="A1000" s="50"/>
      <c r="B1000" s="50"/>
      <c r="C1000" s="50"/>
      <c r="D1000" s="33"/>
      <c r="E1000" s="49"/>
      <c r="F1000" s="48"/>
      <c r="G1000" s="47"/>
      <c r="H1000" s="47"/>
      <c r="I1000" s="46"/>
      <c r="J1000" s="44"/>
      <c r="K1000" s="45"/>
      <c r="L1000" s="43"/>
      <c r="M1000" s="43"/>
      <c r="N1000" s="44"/>
      <c r="O1000" s="43"/>
      <c r="P1000" s="43"/>
      <c r="Q1000" s="43"/>
      <c r="R1000" s="42">
        <f>O1000*P1000*Q1000</f>
        <v>0</v>
      </c>
      <c r="S1000" s="36" t="str">
        <f>IF(R1000&lt;672,"LOW",IF(R1000&lt;979,"MEDIUM",IF(R1000&lt;1399,"HIGH",IF(R1000&lt;3501,"VERY HIGH",0))))</f>
        <v>LOW</v>
      </c>
      <c r="T1000" s="41" t="s">
        <v>231</v>
      </c>
      <c r="U1000" s="41"/>
      <c r="V1000" s="41"/>
      <c r="W1000" s="41"/>
      <c r="X1000" s="41"/>
      <c r="Y1000" s="40">
        <f>SUM('[1]Scores-protected'!A1014:D1014)</f>
        <v>0</v>
      </c>
      <c r="Z1000" s="39">
        <f>R1000-(R1000*Y1000)</f>
        <v>0</v>
      </c>
      <c r="AA1000" s="38" t="str">
        <f>IF(Y1000&lt;10%,"None",IF(Y1000&lt;50%,"Unsatisfactory",IF(Y1000&lt;80%,"Requires Improvements",IF(Y1000&gt;79%,"Satisfactory",0))))</f>
        <v>None</v>
      </c>
      <c r="AB1000" s="37">
        <v>0.9</v>
      </c>
      <c r="AC1000" s="36" t="str">
        <f>IF(Z1000&lt;672,"LOW",IF(Z1000&lt;979,"MEDIUM",IF(Z1000&lt;1399,"HIGH",IF(Z1000&lt;3501,"VERY HIGH",0))))</f>
        <v>LOW</v>
      </c>
      <c r="AD1000" s="35"/>
      <c r="AE1000" s="34"/>
      <c r="AF1000" s="33"/>
      <c r="AG1000" s="33"/>
      <c r="AH1000" s="33"/>
    </row>
    <row r="1001" spans="1:34" ht="158.25" thickBot="1" x14ac:dyDescent="0.25">
      <c r="A1001" s="50"/>
      <c r="B1001" s="50"/>
      <c r="C1001" s="50"/>
      <c r="D1001" s="33"/>
      <c r="E1001" s="49"/>
      <c r="F1001" s="48"/>
      <c r="G1001" s="47"/>
      <c r="H1001" s="47"/>
      <c r="I1001" s="46"/>
      <c r="J1001" s="44"/>
      <c r="K1001" s="45"/>
      <c r="L1001" s="43"/>
      <c r="M1001" s="43"/>
      <c r="N1001" s="44"/>
      <c r="O1001" s="43"/>
      <c r="P1001" s="43"/>
      <c r="Q1001" s="43"/>
      <c r="R1001" s="42">
        <f>O1001*P1001*Q1001</f>
        <v>0</v>
      </c>
      <c r="S1001" s="36" t="str">
        <f>IF(R1001&lt;672,"LOW",IF(R1001&lt;979,"MEDIUM",IF(R1001&lt;1399,"HIGH",IF(R1001&lt;3501,"VERY HIGH",0))))</f>
        <v>LOW</v>
      </c>
      <c r="T1001" s="41" t="s">
        <v>231</v>
      </c>
      <c r="U1001" s="41"/>
      <c r="V1001" s="41"/>
      <c r="W1001" s="41"/>
      <c r="X1001" s="41"/>
      <c r="Y1001" s="40">
        <f>SUM('[1]Scores-protected'!A1015:D1015)</f>
        <v>0</v>
      </c>
      <c r="Z1001" s="39">
        <f>R1001-(R1001*Y1001)</f>
        <v>0</v>
      </c>
      <c r="AA1001" s="38" t="str">
        <f>IF(Y1001&lt;10%,"None",IF(Y1001&lt;50%,"Unsatisfactory",IF(Y1001&lt;80%,"Requires Improvements",IF(Y1001&gt;79%,"Satisfactory",0))))</f>
        <v>None</v>
      </c>
      <c r="AB1001" s="37">
        <v>0.9</v>
      </c>
      <c r="AC1001" s="36" t="str">
        <f>IF(Z1001&lt;672,"LOW",IF(Z1001&lt;979,"MEDIUM",IF(Z1001&lt;1399,"HIGH",IF(Z1001&lt;3501,"VERY HIGH",0))))</f>
        <v>LOW</v>
      </c>
      <c r="AD1001" s="35"/>
      <c r="AE1001" s="34"/>
      <c r="AF1001" s="33"/>
      <c r="AG1001" s="33"/>
      <c r="AH1001" s="33"/>
    </row>
    <row r="1002" spans="1:34" ht="158.25" thickBot="1" x14ac:dyDescent="0.25">
      <c r="A1002" s="50"/>
      <c r="B1002" s="50"/>
      <c r="C1002" s="50"/>
      <c r="D1002" s="33"/>
      <c r="E1002" s="49"/>
      <c r="F1002" s="48"/>
      <c r="G1002" s="47"/>
      <c r="H1002" s="47"/>
      <c r="I1002" s="46"/>
      <c r="J1002" s="44"/>
      <c r="K1002" s="45"/>
      <c r="L1002" s="43"/>
      <c r="M1002" s="43"/>
      <c r="N1002" s="44"/>
      <c r="O1002" s="43"/>
      <c r="P1002" s="43"/>
      <c r="Q1002" s="43"/>
      <c r="R1002" s="42">
        <f>O1002*P1002*Q1002</f>
        <v>0</v>
      </c>
      <c r="S1002" s="36" t="str">
        <f>IF(R1002&lt;672,"LOW",IF(R1002&lt;979,"MEDIUM",IF(R1002&lt;1399,"HIGH",IF(R1002&lt;3501,"VERY HIGH",0))))</f>
        <v>LOW</v>
      </c>
      <c r="T1002" s="41" t="s">
        <v>231</v>
      </c>
      <c r="U1002" s="41"/>
      <c r="V1002" s="41"/>
      <c r="W1002" s="41"/>
      <c r="X1002" s="41"/>
      <c r="Y1002" s="40">
        <f>SUM('[1]Scores-protected'!A1016:D1016)</f>
        <v>0</v>
      </c>
      <c r="Z1002" s="39">
        <f>R1002-(R1002*Y1002)</f>
        <v>0</v>
      </c>
      <c r="AA1002" s="38" t="str">
        <f>IF(Y1002&lt;10%,"None",IF(Y1002&lt;50%,"Unsatisfactory",IF(Y1002&lt;80%,"Requires Improvements",IF(Y1002&gt;79%,"Satisfactory",0))))</f>
        <v>None</v>
      </c>
      <c r="AB1002" s="37">
        <v>0.9</v>
      </c>
      <c r="AC1002" s="36" t="str">
        <f>IF(Z1002&lt;672,"LOW",IF(Z1002&lt;979,"MEDIUM",IF(Z1002&lt;1399,"HIGH",IF(Z1002&lt;3501,"VERY HIGH",0))))</f>
        <v>LOW</v>
      </c>
      <c r="AD1002" s="35"/>
      <c r="AE1002" s="34"/>
      <c r="AF1002" s="33"/>
      <c r="AG1002" s="33"/>
      <c r="AH1002" s="33"/>
    </row>
    <row r="1003" spans="1:34" ht="158.25" thickBot="1" x14ac:dyDescent="0.25">
      <c r="A1003" s="50"/>
      <c r="B1003" s="50"/>
      <c r="C1003" s="50"/>
      <c r="D1003" s="33"/>
      <c r="E1003" s="49"/>
      <c r="F1003" s="48"/>
      <c r="G1003" s="47"/>
      <c r="H1003" s="47"/>
      <c r="I1003" s="46"/>
      <c r="J1003" s="44"/>
      <c r="K1003" s="45"/>
      <c r="L1003" s="43"/>
      <c r="M1003" s="43"/>
      <c r="N1003" s="44"/>
      <c r="O1003" s="43"/>
      <c r="P1003" s="43"/>
      <c r="Q1003" s="43"/>
      <c r="R1003" s="42">
        <f>O1003*P1003*Q1003</f>
        <v>0</v>
      </c>
      <c r="S1003" s="36" t="str">
        <f>IF(R1003&lt;672,"LOW",IF(R1003&lt;979,"MEDIUM",IF(R1003&lt;1399,"HIGH",IF(R1003&lt;3501,"VERY HIGH",0))))</f>
        <v>LOW</v>
      </c>
      <c r="T1003" s="41" t="s">
        <v>231</v>
      </c>
      <c r="U1003" s="41"/>
      <c r="V1003" s="41"/>
      <c r="W1003" s="41"/>
      <c r="X1003" s="41"/>
      <c r="Y1003" s="40">
        <f>SUM('[1]Scores-protected'!A1017:D1017)</f>
        <v>0</v>
      </c>
      <c r="Z1003" s="39">
        <f>R1003-(R1003*Y1003)</f>
        <v>0</v>
      </c>
      <c r="AA1003" s="38" t="str">
        <f>IF(Y1003&lt;10%,"None",IF(Y1003&lt;50%,"Unsatisfactory",IF(Y1003&lt;80%,"Requires Improvements",IF(Y1003&gt;79%,"Satisfactory",0))))</f>
        <v>None</v>
      </c>
      <c r="AB1003" s="37">
        <v>0.9</v>
      </c>
      <c r="AC1003" s="36" t="str">
        <f>IF(Z1003&lt;672,"LOW",IF(Z1003&lt;979,"MEDIUM",IF(Z1003&lt;1399,"HIGH",IF(Z1003&lt;3501,"VERY HIGH",0))))</f>
        <v>LOW</v>
      </c>
      <c r="AD1003" s="35"/>
      <c r="AE1003" s="34"/>
      <c r="AF1003" s="33"/>
      <c r="AG1003" s="33"/>
      <c r="AH1003" s="33"/>
    </row>
    <row r="1004" spans="1:34" ht="158.25" thickBot="1" x14ac:dyDescent="0.25">
      <c r="A1004" s="50"/>
      <c r="B1004" s="50"/>
      <c r="C1004" s="50"/>
      <c r="D1004" s="33"/>
      <c r="E1004" s="49"/>
      <c r="F1004" s="48"/>
      <c r="G1004" s="47"/>
      <c r="H1004" s="47"/>
      <c r="I1004" s="46"/>
      <c r="J1004" s="44"/>
      <c r="K1004" s="45"/>
      <c r="L1004" s="43"/>
      <c r="M1004" s="43"/>
      <c r="N1004" s="44"/>
      <c r="O1004" s="43"/>
      <c r="P1004" s="43"/>
      <c r="Q1004" s="43"/>
      <c r="R1004" s="42">
        <f>O1004*P1004*Q1004</f>
        <v>0</v>
      </c>
      <c r="S1004" s="36" t="str">
        <f>IF(R1004&lt;672,"LOW",IF(R1004&lt;979,"MEDIUM",IF(R1004&lt;1399,"HIGH",IF(R1004&lt;3501,"VERY HIGH",0))))</f>
        <v>LOW</v>
      </c>
      <c r="T1004" s="41" t="s">
        <v>231</v>
      </c>
      <c r="U1004" s="41"/>
      <c r="V1004" s="41"/>
      <c r="W1004" s="41"/>
      <c r="X1004" s="41"/>
      <c r="Y1004" s="40">
        <f>SUM('[1]Scores-protected'!A1018:D1018)</f>
        <v>0</v>
      </c>
      <c r="Z1004" s="39">
        <f>R1004-(R1004*Y1004)</f>
        <v>0</v>
      </c>
      <c r="AA1004" s="38" t="str">
        <f>IF(Y1004&lt;10%,"None",IF(Y1004&lt;50%,"Unsatisfactory",IF(Y1004&lt;80%,"Requires Improvements",IF(Y1004&gt;79%,"Satisfactory",0))))</f>
        <v>None</v>
      </c>
      <c r="AB1004" s="37">
        <v>0.9</v>
      </c>
      <c r="AC1004" s="36" t="str">
        <f>IF(Z1004&lt;672,"LOW",IF(Z1004&lt;979,"MEDIUM",IF(Z1004&lt;1399,"HIGH",IF(Z1004&lt;3501,"VERY HIGH",0))))</f>
        <v>LOW</v>
      </c>
      <c r="AD1004" s="35"/>
      <c r="AE1004" s="34"/>
      <c r="AF1004" s="33"/>
      <c r="AG1004" s="33"/>
      <c r="AH1004" s="33"/>
    </row>
    <row r="1005" spans="1:34" ht="158.25" thickBot="1" x14ac:dyDescent="0.25">
      <c r="A1005" s="50"/>
      <c r="B1005" s="50"/>
      <c r="C1005" s="50"/>
      <c r="D1005" s="33"/>
      <c r="E1005" s="49"/>
      <c r="F1005" s="48"/>
      <c r="G1005" s="47"/>
      <c r="H1005" s="47"/>
      <c r="I1005" s="46"/>
      <c r="J1005" s="44"/>
      <c r="K1005" s="45"/>
      <c r="L1005" s="43"/>
      <c r="M1005" s="43"/>
      <c r="N1005" s="44"/>
      <c r="O1005" s="43"/>
      <c r="P1005" s="43"/>
      <c r="Q1005" s="43"/>
      <c r="R1005" s="42">
        <f>O1005*P1005*Q1005</f>
        <v>0</v>
      </c>
      <c r="S1005" s="36" t="str">
        <f>IF(R1005&lt;672,"LOW",IF(R1005&lt;979,"MEDIUM",IF(R1005&lt;1399,"HIGH",IF(R1005&lt;3501,"VERY HIGH",0))))</f>
        <v>LOW</v>
      </c>
      <c r="T1005" s="41" t="s">
        <v>231</v>
      </c>
      <c r="U1005" s="41"/>
      <c r="V1005" s="41"/>
      <c r="W1005" s="41"/>
      <c r="X1005" s="41"/>
      <c r="Y1005" s="40">
        <f>SUM('[1]Scores-protected'!A1019:D1019)</f>
        <v>0</v>
      </c>
      <c r="Z1005" s="39">
        <f>R1005-(R1005*Y1005)</f>
        <v>0</v>
      </c>
      <c r="AA1005" s="38" t="str">
        <f>IF(Y1005&lt;10%,"None",IF(Y1005&lt;50%,"Unsatisfactory",IF(Y1005&lt;80%,"Requires Improvements",IF(Y1005&gt;79%,"Satisfactory",0))))</f>
        <v>None</v>
      </c>
      <c r="AB1005" s="37">
        <v>0.9</v>
      </c>
      <c r="AC1005" s="36" t="str">
        <f>IF(Z1005&lt;672,"LOW",IF(Z1005&lt;979,"MEDIUM",IF(Z1005&lt;1399,"HIGH",IF(Z1005&lt;3501,"VERY HIGH",0))))</f>
        <v>LOW</v>
      </c>
      <c r="AD1005" s="35"/>
      <c r="AE1005" s="34"/>
      <c r="AF1005" s="33"/>
      <c r="AG1005" s="33"/>
      <c r="AH1005" s="33"/>
    </row>
    <row r="1006" spans="1:34" ht="158.25" thickBot="1" x14ac:dyDescent="0.25">
      <c r="A1006" s="50"/>
      <c r="B1006" s="50"/>
      <c r="C1006" s="50"/>
      <c r="D1006" s="33"/>
      <c r="E1006" s="49"/>
      <c r="F1006" s="48"/>
      <c r="G1006" s="47"/>
      <c r="H1006" s="47"/>
      <c r="I1006" s="46"/>
      <c r="J1006" s="44"/>
      <c r="K1006" s="45"/>
      <c r="L1006" s="43"/>
      <c r="M1006" s="43"/>
      <c r="N1006" s="44"/>
      <c r="O1006" s="43"/>
      <c r="P1006" s="43"/>
      <c r="Q1006" s="43"/>
      <c r="R1006" s="42">
        <f>O1006*P1006*Q1006</f>
        <v>0</v>
      </c>
      <c r="S1006" s="36" t="str">
        <f>IF(R1006&lt;672,"LOW",IF(R1006&lt;979,"MEDIUM",IF(R1006&lt;1399,"HIGH",IF(R1006&lt;3501,"VERY HIGH",0))))</f>
        <v>LOW</v>
      </c>
      <c r="T1006" s="41" t="s">
        <v>231</v>
      </c>
      <c r="U1006" s="41"/>
      <c r="V1006" s="41"/>
      <c r="W1006" s="41"/>
      <c r="X1006" s="41"/>
      <c r="Y1006" s="40">
        <f>SUM('[1]Scores-protected'!A1020:D1020)</f>
        <v>0</v>
      </c>
      <c r="Z1006" s="39">
        <f>R1006-(R1006*Y1006)</f>
        <v>0</v>
      </c>
      <c r="AA1006" s="38" t="str">
        <f>IF(Y1006&lt;10%,"None",IF(Y1006&lt;50%,"Unsatisfactory",IF(Y1006&lt;80%,"Requires Improvements",IF(Y1006&gt;79%,"Satisfactory",0))))</f>
        <v>None</v>
      </c>
      <c r="AB1006" s="37">
        <v>0.9</v>
      </c>
      <c r="AC1006" s="36" t="str">
        <f>IF(Z1006&lt;672,"LOW",IF(Z1006&lt;979,"MEDIUM",IF(Z1006&lt;1399,"HIGH",IF(Z1006&lt;3501,"VERY HIGH",0))))</f>
        <v>LOW</v>
      </c>
      <c r="AD1006" s="35"/>
      <c r="AE1006" s="34"/>
      <c r="AF1006" s="33"/>
      <c r="AG1006" s="33"/>
      <c r="AH1006" s="33"/>
    </row>
    <row r="1007" spans="1:34" ht="158.25" thickBot="1" x14ac:dyDescent="0.25">
      <c r="A1007" s="50"/>
      <c r="B1007" s="50"/>
      <c r="C1007" s="50"/>
      <c r="D1007" s="33"/>
      <c r="E1007" s="49"/>
      <c r="F1007" s="48"/>
      <c r="G1007" s="47"/>
      <c r="H1007" s="47"/>
      <c r="I1007" s="46"/>
      <c r="J1007" s="44"/>
      <c r="K1007" s="45"/>
      <c r="L1007" s="43"/>
      <c r="M1007" s="43"/>
      <c r="N1007" s="44"/>
      <c r="O1007" s="43"/>
      <c r="P1007" s="43"/>
      <c r="Q1007" s="43"/>
      <c r="R1007" s="42">
        <f>O1007*P1007*Q1007</f>
        <v>0</v>
      </c>
      <c r="S1007" s="36" t="str">
        <f>IF(R1007&lt;672,"LOW",IF(R1007&lt;979,"MEDIUM",IF(R1007&lt;1399,"HIGH",IF(R1007&lt;3501,"VERY HIGH",0))))</f>
        <v>LOW</v>
      </c>
      <c r="T1007" s="41" t="s">
        <v>231</v>
      </c>
      <c r="U1007" s="41"/>
      <c r="V1007" s="41"/>
      <c r="W1007" s="41"/>
      <c r="X1007" s="41"/>
      <c r="Y1007" s="40">
        <f>SUM('[1]Scores-protected'!A1021:D1021)</f>
        <v>0</v>
      </c>
      <c r="Z1007" s="39">
        <f>R1007-(R1007*Y1007)</f>
        <v>0</v>
      </c>
      <c r="AA1007" s="38" t="str">
        <f>IF(Y1007&lt;10%,"None",IF(Y1007&lt;50%,"Unsatisfactory",IF(Y1007&lt;80%,"Requires Improvements",IF(Y1007&gt;79%,"Satisfactory",0))))</f>
        <v>None</v>
      </c>
      <c r="AB1007" s="37">
        <v>0.9</v>
      </c>
      <c r="AC1007" s="36" t="str">
        <f>IF(Z1007&lt;672,"LOW",IF(Z1007&lt;979,"MEDIUM",IF(Z1007&lt;1399,"HIGH",IF(Z1007&lt;3501,"VERY HIGH",0))))</f>
        <v>LOW</v>
      </c>
      <c r="AD1007" s="35"/>
      <c r="AE1007" s="34"/>
      <c r="AF1007" s="33"/>
      <c r="AG1007" s="33"/>
      <c r="AH1007" s="33"/>
    </row>
    <row r="1008" spans="1:34" ht="158.25" thickBot="1" x14ac:dyDescent="0.25">
      <c r="A1008" s="50"/>
      <c r="B1008" s="50"/>
      <c r="C1008" s="50"/>
      <c r="D1008" s="33"/>
      <c r="E1008" s="49"/>
      <c r="F1008" s="48"/>
      <c r="G1008" s="47"/>
      <c r="H1008" s="47"/>
      <c r="I1008" s="46"/>
      <c r="J1008" s="44"/>
      <c r="K1008" s="45"/>
      <c r="L1008" s="43"/>
      <c r="M1008" s="43"/>
      <c r="N1008" s="44"/>
      <c r="O1008" s="43"/>
      <c r="P1008" s="43"/>
      <c r="Q1008" s="43"/>
      <c r="R1008" s="42">
        <f>O1008*P1008*Q1008</f>
        <v>0</v>
      </c>
      <c r="S1008" s="36" t="str">
        <f>IF(R1008&lt;672,"LOW",IF(R1008&lt;979,"MEDIUM",IF(R1008&lt;1399,"HIGH",IF(R1008&lt;3501,"VERY HIGH",0))))</f>
        <v>LOW</v>
      </c>
      <c r="T1008" s="41" t="s">
        <v>231</v>
      </c>
      <c r="U1008" s="41"/>
      <c r="V1008" s="41"/>
      <c r="W1008" s="41"/>
      <c r="X1008" s="41"/>
      <c r="Y1008" s="40">
        <f>SUM('[1]Scores-protected'!A1022:D1022)</f>
        <v>0</v>
      </c>
      <c r="Z1008" s="39">
        <f>R1008-(R1008*Y1008)</f>
        <v>0</v>
      </c>
      <c r="AA1008" s="38" t="str">
        <f>IF(Y1008&lt;10%,"None",IF(Y1008&lt;50%,"Unsatisfactory",IF(Y1008&lt;80%,"Requires Improvements",IF(Y1008&gt;79%,"Satisfactory",0))))</f>
        <v>None</v>
      </c>
      <c r="AB1008" s="37">
        <v>0.9</v>
      </c>
      <c r="AC1008" s="36" t="str">
        <f>IF(Z1008&lt;672,"LOW",IF(Z1008&lt;979,"MEDIUM",IF(Z1008&lt;1399,"HIGH",IF(Z1008&lt;3501,"VERY HIGH",0))))</f>
        <v>LOW</v>
      </c>
      <c r="AD1008" s="35"/>
      <c r="AE1008" s="34"/>
      <c r="AF1008" s="33"/>
      <c r="AG1008" s="33"/>
      <c r="AH1008" s="33"/>
    </row>
    <row r="1009" spans="1:34" ht="158.25" thickBot="1" x14ac:dyDescent="0.25">
      <c r="A1009" s="50"/>
      <c r="B1009" s="50"/>
      <c r="C1009" s="50"/>
      <c r="D1009" s="33"/>
      <c r="E1009" s="49"/>
      <c r="F1009" s="48"/>
      <c r="G1009" s="47"/>
      <c r="H1009" s="47"/>
      <c r="I1009" s="46"/>
      <c r="J1009" s="44"/>
      <c r="K1009" s="45"/>
      <c r="L1009" s="43"/>
      <c r="M1009" s="43"/>
      <c r="N1009" s="44"/>
      <c r="O1009" s="43"/>
      <c r="P1009" s="43"/>
      <c r="Q1009" s="43"/>
      <c r="R1009" s="42">
        <f>O1009*P1009*Q1009</f>
        <v>0</v>
      </c>
      <c r="S1009" s="36" t="str">
        <f>IF(R1009&lt;672,"LOW",IF(R1009&lt;979,"MEDIUM",IF(R1009&lt;1399,"HIGH",IF(R1009&lt;3501,"VERY HIGH",0))))</f>
        <v>LOW</v>
      </c>
      <c r="T1009" s="41" t="s">
        <v>231</v>
      </c>
      <c r="U1009" s="41"/>
      <c r="V1009" s="41"/>
      <c r="W1009" s="41"/>
      <c r="X1009" s="41"/>
      <c r="Y1009" s="40">
        <f>SUM('[1]Scores-protected'!A1023:D1023)</f>
        <v>0</v>
      </c>
      <c r="Z1009" s="39">
        <f>R1009-(R1009*Y1009)</f>
        <v>0</v>
      </c>
      <c r="AA1009" s="38" t="str">
        <f>IF(Y1009&lt;10%,"None",IF(Y1009&lt;50%,"Unsatisfactory",IF(Y1009&lt;80%,"Requires Improvements",IF(Y1009&gt;79%,"Satisfactory",0))))</f>
        <v>None</v>
      </c>
      <c r="AB1009" s="37">
        <v>0.9</v>
      </c>
      <c r="AC1009" s="36" t="str">
        <f>IF(Z1009&lt;672,"LOW",IF(Z1009&lt;979,"MEDIUM",IF(Z1009&lt;1399,"HIGH",IF(Z1009&lt;3501,"VERY HIGH",0))))</f>
        <v>LOW</v>
      </c>
      <c r="AD1009" s="35"/>
      <c r="AE1009" s="34"/>
      <c r="AF1009" s="33"/>
      <c r="AG1009" s="33"/>
      <c r="AH1009" s="33"/>
    </row>
    <row r="1010" spans="1:34" ht="158.25" thickBot="1" x14ac:dyDescent="0.25">
      <c r="A1010" s="50"/>
      <c r="B1010" s="50"/>
      <c r="C1010" s="50"/>
      <c r="D1010" s="33"/>
      <c r="E1010" s="49"/>
      <c r="F1010" s="48"/>
      <c r="G1010" s="47"/>
      <c r="H1010" s="47"/>
      <c r="I1010" s="46"/>
      <c r="J1010" s="44"/>
      <c r="K1010" s="45"/>
      <c r="L1010" s="43"/>
      <c r="M1010" s="43"/>
      <c r="N1010" s="44"/>
      <c r="O1010" s="43"/>
      <c r="P1010" s="43"/>
      <c r="Q1010" s="43"/>
      <c r="R1010" s="42">
        <f>O1010*P1010*Q1010</f>
        <v>0</v>
      </c>
      <c r="S1010" s="36" t="str">
        <f>IF(R1010&lt;672,"LOW",IF(R1010&lt;979,"MEDIUM",IF(R1010&lt;1399,"HIGH",IF(R1010&lt;3501,"VERY HIGH",0))))</f>
        <v>LOW</v>
      </c>
      <c r="T1010" s="41" t="s">
        <v>231</v>
      </c>
      <c r="U1010" s="41"/>
      <c r="V1010" s="41"/>
      <c r="W1010" s="41"/>
      <c r="X1010" s="41"/>
      <c r="Y1010" s="40">
        <f>SUM('[1]Scores-protected'!A1024:D1024)</f>
        <v>0</v>
      </c>
      <c r="Z1010" s="39">
        <f>R1010-(R1010*Y1010)</f>
        <v>0</v>
      </c>
      <c r="AA1010" s="38" t="str">
        <f>IF(Y1010&lt;10%,"None",IF(Y1010&lt;50%,"Unsatisfactory",IF(Y1010&lt;80%,"Requires Improvements",IF(Y1010&gt;79%,"Satisfactory",0))))</f>
        <v>None</v>
      </c>
      <c r="AB1010" s="37">
        <v>0.9</v>
      </c>
      <c r="AC1010" s="36" t="str">
        <f>IF(Z1010&lt;672,"LOW",IF(Z1010&lt;979,"MEDIUM",IF(Z1010&lt;1399,"HIGH",IF(Z1010&lt;3501,"VERY HIGH",0))))</f>
        <v>LOW</v>
      </c>
      <c r="AD1010" s="35"/>
      <c r="AE1010" s="34"/>
      <c r="AF1010" s="33"/>
      <c r="AG1010" s="33"/>
      <c r="AH1010" s="33"/>
    </row>
    <row r="1011" spans="1:34" ht="158.25" thickBot="1" x14ac:dyDescent="0.25">
      <c r="A1011" s="50"/>
      <c r="B1011" s="50"/>
      <c r="C1011" s="50"/>
      <c r="D1011" s="33"/>
      <c r="E1011" s="49"/>
      <c r="F1011" s="48"/>
      <c r="G1011" s="47"/>
      <c r="H1011" s="47"/>
      <c r="I1011" s="46"/>
      <c r="J1011" s="44"/>
      <c r="K1011" s="45"/>
      <c r="L1011" s="43"/>
      <c r="M1011" s="43"/>
      <c r="N1011" s="44"/>
      <c r="O1011" s="43"/>
      <c r="P1011" s="43"/>
      <c r="Q1011" s="43"/>
      <c r="R1011" s="42">
        <f>O1011*P1011*Q1011</f>
        <v>0</v>
      </c>
      <c r="S1011" s="36" t="str">
        <f>IF(R1011&lt;672,"LOW",IF(R1011&lt;979,"MEDIUM",IF(R1011&lt;1399,"HIGH",IF(R1011&lt;3501,"VERY HIGH",0))))</f>
        <v>LOW</v>
      </c>
      <c r="T1011" s="41" t="s">
        <v>231</v>
      </c>
      <c r="U1011" s="41"/>
      <c r="V1011" s="41"/>
      <c r="W1011" s="41"/>
      <c r="X1011" s="41"/>
      <c r="Y1011" s="40">
        <f>SUM('[1]Scores-protected'!A1025:D1025)</f>
        <v>0</v>
      </c>
      <c r="Z1011" s="39">
        <f>R1011-(R1011*Y1011)</f>
        <v>0</v>
      </c>
      <c r="AA1011" s="38" t="str">
        <f>IF(Y1011&lt;10%,"None",IF(Y1011&lt;50%,"Unsatisfactory",IF(Y1011&lt;80%,"Requires Improvements",IF(Y1011&gt;79%,"Satisfactory",0))))</f>
        <v>None</v>
      </c>
      <c r="AB1011" s="37">
        <v>0.9</v>
      </c>
      <c r="AC1011" s="36" t="str">
        <f>IF(Z1011&lt;672,"LOW",IF(Z1011&lt;979,"MEDIUM",IF(Z1011&lt;1399,"HIGH",IF(Z1011&lt;3501,"VERY HIGH",0))))</f>
        <v>LOW</v>
      </c>
      <c r="AD1011" s="35"/>
      <c r="AE1011" s="34"/>
      <c r="AF1011" s="33"/>
      <c r="AG1011" s="33"/>
      <c r="AH1011" s="33"/>
    </row>
    <row r="1012" spans="1:34" ht="158.25" thickBot="1" x14ac:dyDescent="0.25">
      <c r="A1012" s="50"/>
      <c r="B1012" s="50"/>
      <c r="C1012" s="50"/>
      <c r="D1012" s="33"/>
      <c r="E1012" s="49"/>
      <c r="F1012" s="48"/>
      <c r="G1012" s="47"/>
      <c r="H1012" s="47"/>
      <c r="I1012" s="46"/>
      <c r="J1012" s="44"/>
      <c r="K1012" s="45"/>
      <c r="L1012" s="43"/>
      <c r="M1012" s="43"/>
      <c r="N1012" s="44"/>
      <c r="O1012" s="43"/>
      <c r="P1012" s="43"/>
      <c r="Q1012" s="43"/>
      <c r="R1012" s="42">
        <f>O1012*P1012*Q1012</f>
        <v>0</v>
      </c>
      <c r="S1012" s="36" t="str">
        <f>IF(R1012&lt;672,"LOW",IF(R1012&lt;979,"MEDIUM",IF(R1012&lt;1399,"HIGH",IF(R1012&lt;3501,"VERY HIGH",0))))</f>
        <v>LOW</v>
      </c>
      <c r="T1012" s="41" t="s">
        <v>231</v>
      </c>
      <c r="U1012" s="41"/>
      <c r="V1012" s="41"/>
      <c r="W1012" s="41"/>
      <c r="X1012" s="41"/>
      <c r="Y1012" s="40">
        <f>SUM('[1]Scores-protected'!A1026:D1026)</f>
        <v>0</v>
      </c>
      <c r="Z1012" s="39">
        <f>R1012-(R1012*Y1012)</f>
        <v>0</v>
      </c>
      <c r="AA1012" s="38" t="str">
        <f>IF(Y1012&lt;10%,"None",IF(Y1012&lt;50%,"Unsatisfactory",IF(Y1012&lt;80%,"Requires Improvements",IF(Y1012&gt;79%,"Satisfactory",0))))</f>
        <v>None</v>
      </c>
      <c r="AB1012" s="37">
        <v>0.9</v>
      </c>
      <c r="AC1012" s="36" t="str">
        <f>IF(Z1012&lt;672,"LOW",IF(Z1012&lt;979,"MEDIUM",IF(Z1012&lt;1399,"HIGH",IF(Z1012&lt;3501,"VERY HIGH",0))))</f>
        <v>LOW</v>
      </c>
      <c r="AD1012" s="35"/>
      <c r="AE1012" s="34"/>
      <c r="AF1012" s="33"/>
      <c r="AG1012" s="33"/>
      <c r="AH1012" s="33"/>
    </row>
    <row r="1013" spans="1:34" ht="158.25" thickBot="1" x14ac:dyDescent="0.25">
      <c r="A1013" s="50"/>
      <c r="B1013" s="50"/>
      <c r="C1013" s="50"/>
      <c r="D1013" s="33"/>
      <c r="E1013" s="49"/>
      <c r="F1013" s="48"/>
      <c r="G1013" s="47"/>
      <c r="H1013" s="47"/>
      <c r="I1013" s="46"/>
      <c r="J1013" s="44"/>
      <c r="K1013" s="45"/>
      <c r="L1013" s="43"/>
      <c r="M1013" s="43"/>
      <c r="N1013" s="44"/>
      <c r="O1013" s="43"/>
      <c r="P1013" s="43"/>
      <c r="Q1013" s="43"/>
      <c r="R1013" s="42">
        <f>O1013*P1013*Q1013</f>
        <v>0</v>
      </c>
      <c r="S1013" s="36" t="str">
        <f>IF(R1013&lt;672,"LOW",IF(R1013&lt;979,"MEDIUM",IF(R1013&lt;1399,"HIGH",IF(R1013&lt;3501,"VERY HIGH",0))))</f>
        <v>LOW</v>
      </c>
      <c r="T1013" s="41" t="s">
        <v>231</v>
      </c>
      <c r="U1013" s="41"/>
      <c r="V1013" s="41"/>
      <c r="W1013" s="41"/>
      <c r="X1013" s="41"/>
      <c r="Y1013" s="40">
        <f>SUM('[1]Scores-protected'!A1027:D1027)</f>
        <v>0</v>
      </c>
      <c r="Z1013" s="39">
        <f>R1013-(R1013*Y1013)</f>
        <v>0</v>
      </c>
      <c r="AA1013" s="38" t="str">
        <f>IF(Y1013&lt;10%,"None",IF(Y1013&lt;50%,"Unsatisfactory",IF(Y1013&lt;80%,"Requires Improvements",IF(Y1013&gt;79%,"Satisfactory",0))))</f>
        <v>None</v>
      </c>
      <c r="AB1013" s="37">
        <v>0.9</v>
      </c>
      <c r="AC1013" s="36" t="str">
        <f>IF(Z1013&lt;672,"LOW",IF(Z1013&lt;979,"MEDIUM",IF(Z1013&lt;1399,"HIGH",IF(Z1013&lt;3501,"VERY HIGH",0))))</f>
        <v>LOW</v>
      </c>
      <c r="AD1013" s="35"/>
      <c r="AE1013" s="34"/>
      <c r="AF1013" s="33"/>
      <c r="AG1013" s="33"/>
      <c r="AH1013" s="33"/>
    </row>
    <row r="1014" spans="1:34" ht="158.25" thickBot="1" x14ac:dyDescent="0.25">
      <c r="A1014" s="50"/>
      <c r="B1014" s="50"/>
      <c r="C1014" s="50"/>
      <c r="D1014" s="33"/>
      <c r="E1014" s="49"/>
      <c r="F1014" s="48"/>
      <c r="G1014" s="47"/>
      <c r="H1014" s="47"/>
      <c r="I1014" s="46"/>
      <c r="J1014" s="44"/>
      <c r="K1014" s="45"/>
      <c r="L1014" s="43"/>
      <c r="M1014" s="43"/>
      <c r="N1014" s="44"/>
      <c r="O1014" s="43"/>
      <c r="P1014" s="43"/>
      <c r="Q1014" s="43"/>
      <c r="R1014" s="42">
        <f>O1014*P1014*Q1014</f>
        <v>0</v>
      </c>
      <c r="S1014" s="36" t="str">
        <f>IF(R1014&lt;672,"LOW",IF(R1014&lt;979,"MEDIUM",IF(R1014&lt;1399,"HIGH",IF(R1014&lt;3501,"VERY HIGH",0))))</f>
        <v>LOW</v>
      </c>
      <c r="T1014" s="41" t="s">
        <v>231</v>
      </c>
      <c r="U1014" s="41"/>
      <c r="V1014" s="41"/>
      <c r="W1014" s="41"/>
      <c r="X1014" s="41"/>
      <c r="Y1014" s="40">
        <f>SUM('[1]Scores-protected'!A1028:D1028)</f>
        <v>0</v>
      </c>
      <c r="Z1014" s="39">
        <f>R1014-(R1014*Y1014)</f>
        <v>0</v>
      </c>
      <c r="AA1014" s="38" t="str">
        <f>IF(Y1014&lt;10%,"None",IF(Y1014&lt;50%,"Unsatisfactory",IF(Y1014&lt;80%,"Requires Improvements",IF(Y1014&gt;79%,"Satisfactory",0))))</f>
        <v>None</v>
      </c>
      <c r="AB1014" s="37">
        <v>0.9</v>
      </c>
      <c r="AC1014" s="36" t="str">
        <f>IF(Z1014&lt;672,"LOW",IF(Z1014&lt;979,"MEDIUM",IF(Z1014&lt;1399,"HIGH",IF(Z1014&lt;3501,"VERY HIGH",0))))</f>
        <v>LOW</v>
      </c>
      <c r="AD1014" s="35"/>
      <c r="AE1014" s="34"/>
      <c r="AF1014" s="33"/>
      <c r="AG1014" s="33"/>
      <c r="AH1014" s="33"/>
    </row>
    <row r="1015" spans="1:34" ht="158.25" thickBot="1" x14ac:dyDescent="0.25">
      <c r="A1015" s="50"/>
      <c r="B1015" s="50"/>
      <c r="C1015" s="50"/>
      <c r="D1015" s="33"/>
      <c r="E1015" s="49"/>
      <c r="F1015" s="48"/>
      <c r="G1015" s="47"/>
      <c r="H1015" s="47"/>
      <c r="I1015" s="46"/>
      <c r="J1015" s="44"/>
      <c r="K1015" s="45"/>
      <c r="L1015" s="43"/>
      <c r="M1015" s="43"/>
      <c r="N1015" s="44"/>
      <c r="O1015" s="43"/>
      <c r="P1015" s="43"/>
      <c r="Q1015" s="43"/>
      <c r="R1015" s="42">
        <f>O1015*P1015*Q1015</f>
        <v>0</v>
      </c>
      <c r="S1015" s="36" t="str">
        <f>IF(R1015&lt;672,"LOW",IF(R1015&lt;979,"MEDIUM",IF(R1015&lt;1399,"HIGH",IF(R1015&lt;3501,"VERY HIGH",0))))</f>
        <v>LOW</v>
      </c>
      <c r="T1015" s="41" t="s">
        <v>231</v>
      </c>
      <c r="U1015" s="41"/>
      <c r="V1015" s="41"/>
      <c r="W1015" s="41"/>
      <c r="X1015" s="41"/>
      <c r="Y1015" s="40">
        <f>SUM('[1]Scores-protected'!A1029:D1029)</f>
        <v>0</v>
      </c>
      <c r="Z1015" s="39">
        <f>R1015-(R1015*Y1015)</f>
        <v>0</v>
      </c>
      <c r="AA1015" s="38" t="str">
        <f>IF(Y1015&lt;10%,"None",IF(Y1015&lt;50%,"Unsatisfactory",IF(Y1015&lt;80%,"Requires Improvements",IF(Y1015&gt;79%,"Satisfactory",0))))</f>
        <v>None</v>
      </c>
      <c r="AB1015" s="37">
        <v>0.9</v>
      </c>
      <c r="AC1015" s="36" t="str">
        <f>IF(Z1015&lt;672,"LOW",IF(Z1015&lt;979,"MEDIUM",IF(Z1015&lt;1399,"HIGH",IF(Z1015&lt;3501,"VERY HIGH",0))))</f>
        <v>LOW</v>
      </c>
      <c r="AD1015" s="35"/>
      <c r="AE1015" s="34"/>
      <c r="AF1015" s="33"/>
      <c r="AG1015" s="33"/>
      <c r="AH1015" s="33"/>
    </row>
    <row r="1016" spans="1:34" ht="158.25" thickBot="1" x14ac:dyDescent="0.25">
      <c r="A1016" s="50"/>
      <c r="B1016" s="50"/>
      <c r="C1016" s="50"/>
      <c r="D1016" s="33"/>
      <c r="E1016" s="49"/>
      <c r="F1016" s="48"/>
      <c r="G1016" s="47"/>
      <c r="H1016" s="47"/>
      <c r="I1016" s="46"/>
      <c r="J1016" s="44"/>
      <c r="K1016" s="45"/>
      <c r="L1016" s="43"/>
      <c r="M1016" s="43"/>
      <c r="N1016" s="44"/>
      <c r="O1016" s="43"/>
      <c r="P1016" s="43"/>
      <c r="Q1016" s="43"/>
      <c r="R1016" s="42">
        <f>O1016*P1016*Q1016</f>
        <v>0</v>
      </c>
      <c r="S1016" s="36" t="str">
        <f>IF(R1016&lt;672,"LOW",IF(R1016&lt;979,"MEDIUM",IF(R1016&lt;1399,"HIGH",IF(R1016&lt;3501,"VERY HIGH",0))))</f>
        <v>LOW</v>
      </c>
      <c r="T1016" s="41" t="s">
        <v>231</v>
      </c>
      <c r="U1016" s="41"/>
      <c r="V1016" s="41"/>
      <c r="W1016" s="41"/>
      <c r="X1016" s="41"/>
      <c r="Y1016" s="40">
        <f>SUM('[1]Scores-protected'!A1030:D1030)</f>
        <v>0</v>
      </c>
      <c r="Z1016" s="39">
        <f>R1016-(R1016*Y1016)</f>
        <v>0</v>
      </c>
      <c r="AA1016" s="38" t="str">
        <f>IF(Y1016&lt;10%,"None",IF(Y1016&lt;50%,"Unsatisfactory",IF(Y1016&lt;80%,"Requires Improvements",IF(Y1016&gt;79%,"Satisfactory",0))))</f>
        <v>None</v>
      </c>
      <c r="AB1016" s="37">
        <v>0.9</v>
      </c>
      <c r="AC1016" s="36" t="str">
        <f>IF(Z1016&lt;672,"LOW",IF(Z1016&lt;979,"MEDIUM",IF(Z1016&lt;1399,"HIGH",IF(Z1016&lt;3501,"VERY HIGH",0))))</f>
        <v>LOW</v>
      </c>
      <c r="AD1016" s="35"/>
      <c r="AE1016" s="34"/>
      <c r="AF1016" s="33"/>
      <c r="AG1016" s="33"/>
      <c r="AH1016" s="33"/>
    </row>
    <row r="1017" spans="1:34" ht="158.25" thickBot="1" x14ac:dyDescent="0.25">
      <c r="A1017" s="50"/>
      <c r="B1017" s="50"/>
      <c r="C1017" s="50"/>
      <c r="D1017" s="33"/>
      <c r="E1017" s="49"/>
      <c r="F1017" s="48"/>
      <c r="G1017" s="47"/>
      <c r="H1017" s="47"/>
      <c r="I1017" s="46"/>
      <c r="J1017" s="44"/>
      <c r="K1017" s="45"/>
      <c r="L1017" s="43"/>
      <c r="M1017" s="43"/>
      <c r="N1017" s="44"/>
      <c r="O1017" s="43"/>
      <c r="P1017" s="43"/>
      <c r="Q1017" s="43"/>
      <c r="R1017" s="42">
        <f>O1017*P1017*Q1017</f>
        <v>0</v>
      </c>
      <c r="S1017" s="36" t="str">
        <f>IF(R1017&lt;672,"LOW",IF(R1017&lt;979,"MEDIUM",IF(R1017&lt;1399,"HIGH",IF(R1017&lt;3501,"VERY HIGH",0))))</f>
        <v>LOW</v>
      </c>
      <c r="T1017" s="41" t="s">
        <v>231</v>
      </c>
      <c r="U1017" s="41"/>
      <c r="V1017" s="41"/>
      <c r="W1017" s="41"/>
      <c r="X1017" s="41"/>
      <c r="Y1017" s="40">
        <f>SUM('[1]Scores-protected'!A1031:D1031)</f>
        <v>0</v>
      </c>
      <c r="Z1017" s="39">
        <f>R1017-(R1017*Y1017)</f>
        <v>0</v>
      </c>
      <c r="AA1017" s="38" t="str">
        <f>IF(Y1017&lt;10%,"None",IF(Y1017&lt;50%,"Unsatisfactory",IF(Y1017&lt;80%,"Requires Improvements",IF(Y1017&gt;79%,"Satisfactory",0))))</f>
        <v>None</v>
      </c>
      <c r="AB1017" s="37">
        <v>0.9</v>
      </c>
      <c r="AC1017" s="36" t="str">
        <f>IF(Z1017&lt;672,"LOW",IF(Z1017&lt;979,"MEDIUM",IF(Z1017&lt;1399,"HIGH",IF(Z1017&lt;3501,"VERY HIGH",0))))</f>
        <v>LOW</v>
      </c>
      <c r="AD1017" s="35"/>
      <c r="AE1017" s="34"/>
      <c r="AF1017" s="33"/>
      <c r="AG1017" s="33"/>
      <c r="AH1017" s="33"/>
    </row>
    <row r="1018" spans="1:34" ht="158.25" thickBot="1" x14ac:dyDescent="0.25">
      <c r="A1018" s="50"/>
      <c r="B1018" s="50"/>
      <c r="C1018" s="50"/>
      <c r="D1018" s="33"/>
      <c r="E1018" s="49"/>
      <c r="F1018" s="48"/>
      <c r="G1018" s="47"/>
      <c r="H1018" s="47"/>
      <c r="I1018" s="46"/>
      <c r="J1018" s="44"/>
      <c r="K1018" s="45"/>
      <c r="L1018" s="43"/>
      <c r="M1018" s="43"/>
      <c r="N1018" s="44"/>
      <c r="O1018" s="43"/>
      <c r="P1018" s="43"/>
      <c r="Q1018" s="43"/>
      <c r="R1018" s="42">
        <f>O1018*P1018*Q1018</f>
        <v>0</v>
      </c>
      <c r="S1018" s="36" t="str">
        <f>IF(R1018&lt;672,"LOW",IF(R1018&lt;979,"MEDIUM",IF(R1018&lt;1399,"HIGH",IF(R1018&lt;3501,"VERY HIGH",0))))</f>
        <v>LOW</v>
      </c>
      <c r="T1018" s="41" t="s">
        <v>231</v>
      </c>
      <c r="U1018" s="41"/>
      <c r="V1018" s="41"/>
      <c r="W1018" s="41"/>
      <c r="X1018" s="41"/>
      <c r="Y1018" s="40">
        <f>SUM('[1]Scores-protected'!A1032:D1032)</f>
        <v>0</v>
      </c>
      <c r="Z1018" s="39">
        <f>R1018-(R1018*Y1018)</f>
        <v>0</v>
      </c>
      <c r="AA1018" s="38" t="str">
        <f>IF(Y1018&lt;10%,"None",IF(Y1018&lt;50%,"Unsatisfactory",IF(Y1018&lt;80%,"Requires Improvements",IF(Y1018&gt;79%,"Satisfactory",0))))</f>
        <v>None</v>
      </c>
      <c r="AB1018" s="37">
        <v>0.9</v>
      </c>
      <c r="AC1018" s="36" t="str">
        <f>IF(Z1018&lt;672,"LOW",IF(Z1018&lt;979,"MEDIUM",IF(Z1018&lt;1399,"HIGH",IF(Z1018&lt;3501,"VERY HIGH",0))))</f>
        <v>LOW</v>
      </c>
      <c r="AD1018" s="35"/>
      <c r="AE1018" s="34"/>
      <c r="AF1018" s="33"/>
      <c r="AG1018" s="33"/>
      <c r="AH1018" s="33"/>
    </row>
    <row r="1019" spans="1:34" ht="158.25" thickBot="1" x14ac:dyDescent="0.25">
      <c r="A1019" s="50"/>
      <c r="B1019" s="50"/>
      <c r="C1019" s="50"/>
      <c r="D1019" s="33"/>
      <c r="E1019" s="49"/>
      <c r="F1019" s="48"/>
      <c r="G1019" s="47"/>
      <c r="H1019" s="47"/>
      <c r="I1019" s="46"/>
      <c r="J1019" s="44"/>
      <c r="K1019" s="45"/>
      <c r="L1019" s="43"/>
      <c r="M1019" s="43"/>
      <c r="N1019" s="44"/>
      <c r="O1019" s="43"/>
      <c r="P1019" s="43"/>
      <c r="Q1019" s="43"/>
      <c r="R1019" s="42">
        <f>O1019*P1019*Q1019</f>
        <v>0</v>
      </c>
      <c r="S1019" s="36" t="str">
        <f>IF(R1019&lt;672,"LOW",IF(R1019&lt;979,"MEDIUM",IF(R1019&lt;1399,"HIGH",IF(R1019&lt;3501,"VERY HIGH",0))))</f>
        <v>LOW</v>
      </c>
      <c r="T1019" s="41" t="s">
        <v>231</v>
      </c>
      <c r="U1019" s="41"/>
      <c r="V1019" s="41"/>
      <c r="W1019" s="41"/>
      <c r="X1019" s="41"/>
      <c r="Y1019" s="40">
        <f>SUM('[1]Scores-protected'!A1033:D1033)</f>
        <v>0</v>
      </c>
      <c r="Z1019" s="39">
        <f>R1019-(R1019*Y1019)</f>
        <v>0</v>
      </c>
      <c r="AA1019" s="38" t="str">
        <f>IF(Y1019&lt;10%,"None",IF(Y1019&lt;50%,"Unsatisfactory",IF(Y1019&lt;80%,"Requires Improvements",IF(Y1019&gt;79%,"Satisfactory",0))))</f>
        <v>None</v>
      </c>
      <c r="AB1019" s="37">
        <v>0.9</v>
      </c>
      <c r="AC1019" s="36" t="str">
        <f>IF(Z1019&lt;672,"LOW",IF(Z1019&lt;979,"MEDIUM",IF(Z1019&lt;1399,"HIGH",IF(Z1019&lt;3501,"VERY HIGH",0))))</f>
        <v>LOW</v>
      </c>
      <c r="AD1019" s="35"/>
      <c r="AE1019" s="34"/>
      <c r="AF1019" s="33"/>
      <c r="AG1019" s="33"/>
      <c r="AH1019" s="33"/>
    </row>
    <row r="1020" spans="1:34" ht="158.25" thickBot="1" x14ac:dyDescent="0.25">
      <c r="A1020" s="50"/>
      <c r="B1020" s="50"/>
      <c r="C1020" s="50"/>
      <c r="D1020" s="33"/>
      <c r="E1020" s="49"/>
      <c r="F1020" s="48"/>
      <c r="G1020" s="47"/>
      <c r="H1020" s="47"/>
      <c r="I1020" s="46"/>
      <c r="J1020" s="44"/>
      <c r="K1020" s="45"/>
      <c r="L1020" s="43"/>
      <c r="M1020" s="43"/>
      <c r="N1020" s="44"/>
      <c r="O1020" s="43"/>
      <c r="P1020" s="43"/>
      <c r="Q1020" s="43"/>
      <c r="R1020" s="42">
        <f>O1020*P1020*Q1020</f>
        <v>0</v>
      </c>
      <c r="S1020" s="36" t="str">
        <f>IF(R1020&lt;672,"LOW",IF(R1020&lt;979,"MEDIUM",IF(R1020&lt;1399,"HIGH",IF(R1020&lt;3501,"VERY HIGH",0))))</f>
        <v>LOW</v>
      </c>
      <c r="T1020" s="41" t="s">
        <v>231</v>
      </c>
      <c r="U1020" s="41"/>
      <c r="V1020" s="41"/>
      <c r="W1020" s="41"/>
      <c r="X1020" s="41"/>
      <c r="Y1020" s="40">
        <f>SUM('[1]Scores-protected'!A1034:D1034)</f>
        <v>0</v>
      </c>
      <c r="Z1020" s="39">
        <f>R1020-(R1020*Y1020)</f>
        <v>0</v>
      </c>
      <c r="AA1020" s="38" t="str">
        <f>IF(Y1020&lt;10%,"None",IF(Y1020&lt;50%,"Unsatisfactory",IF(Y1020&lt;80%,"Requires Improvements",IF(Y1020&gt;79%,"Satisfactory",0))))</f>
        <v>None</v>
      </c>
      <c r="AB1020" s="37">
        <v>0.9</v>
      </c>
      <c r="AC1020" s="36" t="str">
        <f>IF(Z1020&lt;672,"LOW",IF(Z1020&lt;979,"MEDIUM",IF(Z1020&lt;1399,"HIGH",IF(Z1020&lt;3501,"VERY HIGH",0))))</f>
        <v>LOW</v>
      </c>
      <c r="AD1020" s="35"/>
      <c r="AE1020" s="34"/>
      <c r="AF1020" s="33"/>
      <c r="AG1020" s="33"/>
      <c r="AH1020" s="33"/>
    </row>
    <row r="1021" spans="1:34" ht="158.25" thickBot="1" x14ac:dyDescent="0.25">
      <c r="A1021" s="50"/>
      <c r="B1021" s="50"/>
      <c r="C1021" s="50"/>
      <c r="D1021" s="33"/>
      <c r="E1021" s="49"/>
      <c r="F1021" s="48"/>
      <c r="G1021" s="47"/>
      <c r="H1021" s="47"/>
      <c r="I1021" s="46"/>
      <c r="J1021" s="44"/>
      <c r="K1021" s="45"/>
      <c r="L1021" s="43"/>
      <c r="M1021" s="43"/>
      <c r="N1021" s="44"/>
      <c r="O1021" s="43"/>
      <c r="P1021" s="43"/>
      <c r="Q1021" s="43"/>
      <c r="R1021" s="42">
        <f>O1021*P1021*Q1021</f>
        <v>0</v>
      </c>
      <c r="S1021" s="36" t="str">
        <f>IF(R1021&lt;672,"LOW",IF(R1021&lt;979,"MEDIUM",IF(R1021&lt;1399,"HIGH",IF(R1021&lt;3501,"VERY HIGH",0))))</f>
        <v>LOW</v>
      </c>
      <c r="T1021" s="41" t="s">
        <v>231</v>
      </c>
      <c r="U1021" s="41"/>
      <c r="V1021" s="41"/>
      <c r="W1021" s="41"/>
      <c r="X1021" s="41"/>
      <c r="Y1021" s="40">
        <f>SUM('[1]Scores-protected'!A1035:D1035)</f>
        <v>0</v>
      </c>
      <c r="Z1021" s="39">
        <f>R1021-(R1021*Y1021)</f>
        <v>0</v>
      </c>
      <c r="AA1021" s="38" t="str">
        <f>IF(Y1021&lt;10%,"None",IF(Y1021&lt;50%,"Unsatisfactory",IF(Y1021&lt;80%,"Requires Improvements",IF(Y1021&gt;79%,"Satisfactory",0))))</f>
        <v>None</v>
      </c>
      <c r="AB1021" s="37">
        <v>0.9</v>
      </c>
      <c r="AC1021" s="36" t="str">
        <f>IF(Z1021&lt;672,"LOW",IF(Z1021&lt;979,"MEDIUM",IF(Z1021&lt;1399,"HIGH",IF(Z1021&lt;3501,"VERY HIGH",0))))</f>
        <v>LOW</v>
      </c>
      <c r="AD1021" s="35"/>
      <c r="AE1021" s="34"/>
      <c r="AF1021" s="33"/>
      <c r="AG1021" s="33"/>
      <c r="AH1021" s="33"/>
    </row>
    <row r="1022" spans="1:34" ht="158.25" thickBot="1" x14ac:dyDescent="0.25">
      <c r="A1022" s="50"/>
      <c r="B1022" s="50"/>
      <c r="C1022" s="50"/>
      <c r="D1022" s="33"/>
      <c r="E1022" s="49"/>
      <c r="F1022" s="48"/>
      <c r="G1022" s="47"/>
      <c r="H1022" s="47"/>
      <c r="I1022" s="46"/>
      <c r="J1022" s="44"/>
      <c r="K1022" s="45"/>
      <c r="L1022" s="43"/>
      <c r="M1022" s="43"/>
      <c r="N1022" s="44"/>
      <c r="O1022" s="43"/>
      <c r="P1022" s="43"/>
      <c r="Q1022" s="43"/>
      <c r="R1022" s="42">
        <f>O1022*P1022*Q1022</f>
        <v>0</v>
      </c>
      <c r="S1022" s="36" t="str">
        <f>IF(R1022&lt;672,"LOW",IF(R1022&lt;979,"MEDIUM",IF(R1022&lt;1399,"HIGH",IF(R1022&lt;3501,"VERY HIGH",0))))</f>
        <v>LOW</v>
      </c>
      <c r="T1022" s="41" t="s">
        <v>231</v>
      </c>
      <c r="U1022" s="41"/>
      <c r="V1022" s="41"/>
      <c r="W1022" s="41"/>
      <c r="X1022" s="41"/>
      <c r="Y1022" s="40">
        <f>SUM('[1]Scores-protected'!A1036:D1036)</f>
        <v>0</v>
      </c>
      <c r="Z1022" s="39">
        <f>R1022-(R1022*Y1022)</f>
        <v>0</v>
      </c>
      <c r="AA1022" s="38" t="str">
        <f>IF(Y1022&lt;10%,"None",IF(Y1022&lt;50%,"Unsatisfactory",IF(Y1022&lt;80%,"Requires Improvements",IF(Y1022&gt;79%,"Satisfactory",0))))</f>
        <v>None</v>
      </c>
      <c r="AB1022" s="37">
        <v>0.9</v>
      </c>
      <c r="AC1022" s="36" t="str">
        <f>IF(Z1022&lt;672,"LOW",IF(Z1022&lt;979,"MEDIUM",IF(Z1022&lt;1399,"HIGH",IF(Z1022&lt;3501,"VERY HIGH",0))))</f>
        <v>LOW</v>
      </c>
      <c r="AD1022" s="35"/>
      <c r="AE1022" s="34"/>
      <c r="AF1022" s="33"/>
      <c r="AG1022" s="33"/>
      <c r="AH1022" s="33"/>
    </row>
    <row r="1023" spans="1:34" ht="158.25" thickBot="1" x14ac:dyDescent="0.25">
      <c r="A1023" s="50"/>
      <c r="B1023" s="50"/>
      <c r="C1023" s="50"/>
      <c r="D1023" s="33"/>
      <c r="E1023" s="49"/>
      <c r="F1023" s="48"/>
      <c r="G1023" s="47"/>
      <c r="H1023" s="47"/>
      <c r="I1023" s="46"/>
      <c r="J1023" s="44"/>
      <c r="K1023" s="45"/>
      <c r="L1023" s="43"/>
      <c r="M1023" s="43"/>
      <c r="N1023" s="44"/>
      <c r="O1023" s="43"/>
      <c r="P1023" s="43"/>
      <c r="Q1023" s="43"/>
      <c r="R1023" s="42">
        <f>O1023*P1023*Q1023</f>
        <v>0</v>
      </c>
      <c r="S1023" s="36" t="str">
        <f>IF(R1023&lt;672,"LOW",IF(R1023&lt;979,"MEDIUM",IF(R1023&lt;1399,"HIGH",IF(R1023&lt;3501,"VERY HIGH",0))))</f>
        <v>LOW</v>
      </c>
      <c r="T1023" s="41" t="s">
        <v>231</v>
      </c>
      <c r="U1023" s="41"/>
      <c r="V1023" s="41"/>
      <c r="W1023" s="41"/>
      <c r="X1023" s="41"/>
      <c r="Y1023" s="40">
        <f>SUM('[1]Scores-protected'!A1037:D1037)</f>
        <v>0</v>
      </c>
      <c r="Z1023" s="39">
        <f>R1023-(R1023*Y1023)</f>
        <v>0</v>
      </c>
      <c r="AA1023" s="38" t="str">
        <f>IF(Y1023&lt;10%,"None",IF(Y1023&lt;50%,"Unsatisfactory",IF(Y1023&lt;80%,"Requires Improvements",IF(Y1023&gt;79%,"Satisfactory",0))))</f>
        <v>None</v>
      </c>
      <c r="AB1023" s="37">
        <v>0.9</v>
      </c>
      <c r="AC1023" s="36" t="str">
        <f>IF(Z1023&lt;672,"LOW",IF(Z1023&lt;979,"MEDIUM",IF(Z1023&lt;1399,"HIGH",IF(Z1023&lt;3501,"VERY HIGH",0))))</f>
        <v>LOW</v>
      </c>
      <c r="AD1023" s="35"/>
      <c r="AE1023" s="34"/>
      <c r="AF1023" s="33"/>
      <c r="AG1023" s="33"/>
      <c r="AH1023" s="33"/>
    </row>
    <row r="1024" spans="1:34" ht="158.25" thickBot="1" x14ac:dyDescent="0.25">
      <c r="A1024" s="50"/>
      <c r="B1024" s="50"/>
      <c r="C1024" s="50"/>
      <c r="D1024" s="33"/>
      <c r="E1024" s="49"/>
      <c r="F1024" s="48"/>
      <c r="G1024" s="47"/>
      <c r="H1024" s="47"/>
      <c r="I1024" s="46"/>
      <c r="J1024" s="44"/>
      <c r="K1024" s="45"/>
      <c r="L1024" s="43"/>
      <c r="M1024" s="43"/>
      <c r="N1024" s="44"/>
      <c r="O1024" s="43"/>
      <c r="P1024" s="43"/>
      <c r="Q1024" s="43"/>
      <c r="R1024" s="42">
        <f>O1024*P1024*Q1024</f>
        <v>0</v>
      </c>
      <c r="S1024" s="36" t="str">
        <f>IF(R1024&lt;672,"LOW",IF(R1024&lt;979,"MEDIUM",IF(R1024&lt;1399,"HIGH",IF(R1024&lt;3501,"VERY HIGH",0))))</f>
        <v>LOW</v>
      </c>
      <c r="T1024" s="41" t="s">
        <v>231</v>
      </c>
      <c r="U1024" s="41"/>
      <c r="V1024" s="41"/>
      <c r="W1024" s="41"/>
      <c r="X1024" s="41"/>
      <c r="Y1024" s="40">
        <f>SUM('[1]Scores-protected'!A1038:D1038)</f>
        <v>0</v>
      </c>
      <c r="Z1024" s="39">
        <f>R1024-(R1024*Y1024)</f>
        <v>0</v>
      </c>
      <c r="AA1024" s="38" t="str">
        <f>IF(Y1024&lt;10%,"None",IF(Y1024&lt;50%,"Unsatisfactory",IF(Y1024&lt;80%,"Requires Improvements",IF(Y1024&gt;79%,"Satisfactory",0))))</f>
        <v>None</v>
      </c>
      <c r="AB1024" s="37">
        <v>0.9</v>
      </c>
      <c r="AC1024" s="36" t="str">
        <f>IF(Z1024&lt;672,"LOW",IF(Z1024&lt;979,"MEDIUM",IF(Z1024&lt;1399,"HIGH",IF(Z1024&lt;3501,"VERY HIGH",0))))</f>
        <v>LOW</v>
      </c>
      <c r="AD1024" s="35"/>
      <c r="AE1024" s="34"/>
      <c r="AF1024" s="33"/>
      <c r="AG1024" s="33"/>
      <c r="AH1024" s="33"/>
    </row>
    <row r="1025" spans="1:34" ht="158.25" thickBot="1" x14ac:dyDescent="0.25">
      <c r="A1025" s="50"/>
      <c r="B1025" s="50"/>
      <c r="C1025" s="50"/>
      <c r="D1025" s="33"/>
      <c r="E1025" s="49"/>
      <c r="F1025" s="48"/>
      <c r="G1025" s="47"/>
      <c r="H1025" s="47"/>
      <c r="I1025" s="46"/>
      <c r="J1025" s="44"/>
      <c r="K1025" s="45"/>
      <c r="L1025" s="43"/>
      <c r="M1025" s="43"/>
      <c r="N1025" s="44"/>
      <c r="O1025" s="43"/>
      <c r="P1025" s="43"/>
      <c r="Q1025" s="43"/>
      <c r="R1025" s="42">
        <f>O1025*P1025*Q1025</f>
        <v>0</v>
      </c>
      <c r="S1025" s="36" t="str">
        <f>IF(R1025&lt;672,"LOW",IF(R1025&lt;979,"MEDIUM",IF(R1025&lt;1399,"HIGH",IF(R1025&lt;3501,"VERY HIGH",0))))</f>
        <v>LOW</v>
      </c>
      <c r="T1025" s="41" t="s">
        <v>231</v>
      </c>
      <c r="U1025" s="41"/>
      <c r="V1025" s="41"/>
      <c r="W1025" s="41"/>
      <c r="X1025" s="41"/>
      <c r="Y1025" s="40">
        <f>SUM('[1]Scores-protected'!A1039:D1039)</f>
        <v>0</v>
      </c>
      <c r="Z1025" s="39">
        <f>R1025-(R1025*Y1025)</f>
        <v>0</v>
      </c>
      <c r="AA1025" s="38" t="str">
        <f>IF(Y1025&lt;10%,"None",IF(Y1025&lt;50%,"Unsatisfactory",IF(Y1025&lt;80%,"Requires Improvements",IF(Y1025&gt;79%,"Satisfactory",0))))</f>
        <v>None</v>
      </c>
      <c r="AB1025" s="37">
        <v>0.9</v>
      </c>
      <c r="AC1025" s="36" t="str">
        <f>IF(Z1025&lt;672,"LOW",IF(Z1025&lt;979,"MEDIUM",IF(Z1025&lt;1399,"HIGH",IF(Z1025&lt;3501,"VERY HIGH",0))))</f>
        <v>LOW</v>
      </c>
      <c r="AD1025" s="35"/>
      <c r="AE1025" s="34"/>
      <c r="AF1025" s="33"/>
      <c r="AG1025" s="33"/>
      <c r="AH1025" s="33"/>
    </row>
    <row r="1026" spans="1:34" ht="158.25" thickBot="1" x14ac:dyDescent="0.25">
      <c r="A1026" s="50"/>
      <c r="B1026" s="50"/>
      <c r="C1026" s="50"/>
      <c r="D1026" s="33"/>
      <c r="E1026" s="49"/>
      <c r="F1026" s="48"/>
      <c r="G1026" s="47"/>
      <c r="H1026" s="47"/>
      <c r="I1026" s="46"/>
      <c r="J1026" s="44"/>
      <c r="K1026" s="45"/>
      <c r="L1026" s="43"/>
      <c r="M1026" s="43"/>
      <c r="N1026" s="44"/>
      <c r="O1026" s="43"/>
      <c r="P1026" s="43"/>
      <c r="Q1026" s="43"/>
      <c r="R1026" s="42">
        <f>O1026*P1026*Q1026</f>
        <v>0</v>
      </c>
      <c r="S1026" s="36" t="str">
        <f>IF(R1026&lt;672,"LOW",IF(R1026&lt;979,"MEDIUM",IF(R1026&lt;1399,"HIGH",IF(R1026&lt;3501,"VERY HIGH",0))))</f>
        <v>LOW</v>
      </c>
      <c r="T1026" s="41" t="s">
        <v>231</v>
      </c>
      <c r="U1026" s="41"/>
      <c r="V1026" s="41"/>
      <c r="W1026" s="41"/>
      <c r="X1026" s="41"/>
      <c r="Y1026" s="40">
        <f>SUM('[1]Scores-protected'!A1040:D1040)</f>
        <v>0</v>
      </c>
      <c r="Z1026" s="39">
        <f>R1026-(R1026*Y1026)</f>
        <v>0</v>
      </c>
      <c r="AA1026" s="38" t="str">
        <f>IF(Y1026&lt;10%,"None",IF(Y1026&lt;50%,"Unsatisfactory",IF(Y1026&lt;80%,"Requires Improvements",IF(Y1026&gt;79%,"Satisfactory",0))))</f>
        <v>None</v>
      </c>
      <c r="AB1026" s="37">
        <v>0.9</v>
      </c>
      <c r="AC1026" s="36" t="str">
        <f>IF(Z1026&lt;672,"LOW",IF(Z1026&lt;979,"MEDIUM",IF(Z1026&lt;1399,"HIGH",IF(Z1026&lt;3501,"VERY HIGH",0))))</f>
        <v>LOW</v>
      </c>
      <c r="AD1026" s="35"/>
      <c r="AE1026" s="34"/>
      <c r="AF1026" s="33"/>
      <c r="AG1026" s="33"/>
      <c r="AH1026" s="33"/>
    </row>
    <row r="1027" spans="1:34" ht="158.25" thickBot="1" x14ac:dyDescent="0.25">
      <c r="A1027" s="50"/>
      <c r="B1027" s="50"/>
      <c r="C1027" s="50"/>
      <c r="D1027" s="33"/>
      <c r="E1027" s="49"/>
      <c r="F1027" s="48"/>
      <c r="G1027" s="47"/>
      <c r="H1027" s="47"/>
      <c r="I1027" s="46"/>
      <c r="J1027" s="44"/>
      <c r="K1027" s="45"/>
      <c r="L1027" s="43"/>
      <c r="M1027" s="43"/>
      <c r="N1027" s="44"/>
      <c r="O1027" s="43"/>
      <c r="P1027" s="43"/>
      <c r="Q1027" s="43"/>
      <c r="R1027" s="42">
        <f>O1027*P1027*Q1027</f>
        <v>0</v>
      </c>
      <c r="S1027" s="36" t="str">
        <f>IF(R1027&lt;672,"LOW",IF(R1027&lt;979,"MEDIUM",IF(R1027&lt;1399,"HIGH",IF(R1027&lt;3501,"VERY HIGH",0))))</f>
        <v>LOW</v>
      </c>
      <c r="T1027" s="41" t="s">
        <v>231</v>
      </c>
      <c r="U1027" s="41"/>
      <c r="V1027" s="41"/>
      <c r="W1027" s="41"/>
      <c r="X1027" s="41"/>
      <c r="Y1027" s="40">
        <f>SUM('[1]Scores-protected'!A1041:D1041)</f>
        <v>0</v>
      </c>
      <c r="Z1027" s="39">
        <f>R1027-(R1027*Y1027)</f>
        <v>0</v>
      </c>
      <c r="AA1027" s="38" t="str">
        <f>IF(Y1027&lt;10%,"None",IF(Y1027&lt;50%,"Unsatisfactory",IF(Y1027&lt;80%,"Requires Improvements",IF(Y1027&gt;79%,"Satisfactory",0))))</f>
        <v>None</v>
      </c>
      <c r="AB1027" s="37">
        <v>0.9</v>
      </c>
      <c r="AC1027" s="36" t="str">
        <f>IF(Z1027&lt;672,"LOW",IF(Z1027&lt;979,"MEDIUM",IF(Z1027&lt;1399,"HIGH",IF(Z1027&lt;3501,"VERY HIGH",0))))</f>
        <v>LOW</v>
      </c>
      <c r="AD1027" s="35"/>
      <c r="AE1027" s="34"/>
      <c r="AF1027" s="33"/>
      <c r="AG1027" s="33"/>
      <c r="AH1027" s="33"/>
    </row>
    <row r="1028" spans="1:34" ht="158.25" thickBot="1" x14ac:dyDescent="0.25">
      <c r="A1028" s="50"/>
      <c r="B1028" s="50"/>
      <c r="C1028" s="50"/>
      <c r="D1028" s="33"/>
      <c r="E1028" s="49"/>
      <c r="F1028" s="48"/>
      <c r="G1028" s="47"/>
      <c r="H1028" s="47"/>
      <c r="I1028" s="46"/>
      <c r="J1028" s="44"/>
      <c r="K1028" s="45"/>
      <c r="L1028" s="43"/>
      <c r="M1028" s="43"/>
      <c r="N1028" s="44"/>
      <c r="O1028" s="43"/>
      <c r="P1028" s="43"/>
      <c r="Q1028" s="43"/>
      <c r="R1028" s="42">
        <f>O1028*P1028*Q1028</f>
        <v>0</v>
      </c>
      <c r="S1028" s="36" t="str">
        <f>IF(R1028&lt;672,"LOW",IF(R1028&lt;979,"MEDIUM",IF(R1028&lt;1399,"HIGH",IF(R1028&lt;3501,"VERY HIGH",0))))</f>
        <v>LOW</v>
      </c>
      <c r="T1028" s="41" t="s">
        <v>231</v>
      </c>
      <c r="U1028" s="41"/>
      <c r="V1028" s="41"/>
      <c r="W1028" s="41"/>
      <c r="X1028" s="41"/>
      <c r="Y1028" s="40">
        <f>SUM('[1]Scores-protected'!A1042:D1042)</f>
        <v>0</v>
      </c>
      <c r="Z1028" s="39">
        <f>R1028-(R1028*Y1028)</f>
        <v>0</v>
      </c>
      <c r="AA1028" s="38" t="str">
        <f>IF(Y1028&lt;10%,"None",IF(Y1028&lt;50%,"Unsatisfactory",IF(Y1028&lt;80%,"Requires Improvements",IF(Y1028&gt;79%,"Satisfactory",0))))</f>
        <v>None</v>
      </c>
      <c r="AB1028" s="37">
        <v>0.9</v>
      </c>
      <c r="AC1028" s="36" t="str">
        <f>IF(Z1028&lt;672,"LOW",IF(Z1028&lt;979,"MEDIUM",IF(Z1028&lt;1399,"HIGH",IF(Z1028&lt;3501,"VERY HIGH",0))))</f>
        <v>LOW</v>
      </c>
      <c r="AD1028" s="35"/>
      <c r="AE1028" s="34"/>
      <c r="AF1028" s="33"/>
      <c r="AG1028" s="33"/>
      <c r="AH1028" s="33"/>
    </row>
    <row r="1029" spans="1:34" ht="158.25" thickBot="1" x14ac:dyDescent="0.25">
      <c r="A1029" s="50"/>
      <c r="B1029" s="50"/>
      <c r="C1029" s="50"/>
      <c r="D1029" s="33"/>
      <c r="E1029" s="49"/>
      <c r="F1029" s="48"/>
      <c r="G1029" s="47"/>
      <c r="H1029" s="47"/>
      <c r="I1029" s="46"/>
      <c r="J1029" s="44"/>
      <c r="K1029" s="45"/>
      <c r="L1029" s="43"/>
      <c r="M1029" s="43"/>
      <c r="N1029" s="44"/>
      <c r="O1029" s="43"/>
      <c r="P1029" s="43"/>
      <c r="Q1029" s="43"/>
      <c r="R1029" s="42">
        <f>O1029*P1029*Q1029</f>
        <v>0</v>
      </c>
      <c r="S1029" s="36" t="str">
        <f>IF(R1029&lt;672,"LOW",IF(R1029&lt;979,"MEDIUM",IF(R1029&lt;1399,"HIGH",IF(R1029&lt;3501,"VERY HIGH",0))))</f>
        <v>LOW</v>
      </c>
      <c r="T1029" s="41" t="s">
        <v>231</v>
      </c>
      <c r="U1029" s="41"/>
      <c r="V1029" s="41"/>
      <c r="W1029" s="41"/>
      <c r="X1029" s="41"/>
      <c r="Y1029" s="40">
        <f>SUM('[1]Scores-protected'!A1043:D1043)</f>
        <v>0</v>
      </c>
      <c r="Z1029" s="39">
        <f>R1029-(R1029*Y1029)</f>
        <v>0</v>
      </c>
      <c r="AA1029" s="38" t="str">
        <f>IF(Y1029&lt;10%,"None",IF(Y1029&lt;50%,"Unsatisfactory",IF(Y1029&lt;80%,"Requires Improvements",IF(Y1029&gt;79%,"Satisfactory",0))))</f>
        <v>None</v>
      </c>
      <c r="AB1029" s="37">
        <v>0.9</v>
      </c>
      <c r="AC1029" s="36" t="str">
        <f>IF(Z1029&lt;672,"LOW",IF(Z1029&lt;979,"MEDIUM",IF(Z1029&lt;1399,"HIGH",IF(Z1029&lt;3501,"VERY HIGH",0))))</f>
        <v>LOW</v>
      </c>
      <c r="AD1029" s="35"/>
      <c r="AE1029" s="34"/>
      <c r="AF1029" s="33"/>
      <c r="AG1029" s="33"/>
      <c r="AH1029" s="33"/>
    </row>
    <row r="1030" spans="1:34" ht="158.25" thickBot="1" x14ac:dyDescent="0.25">
      <c r="A1030" s="50"/>
      <c r="B1030" s="50"/>
      <c r="C1030" s="50"/>
      <c r="D1030" s="33"/>
      <c r="E1030" s="49"/>
      <c r="F1030" s="48"/>
      <c r="G1030" s="47"/>
      <c r="H1030" s="47"/>
      <c r="I1030" s="46"/>
      <c r="J1030" s="44"/>
      <c r="K1030" s="45"/>
      <c r="L1030" s="43"/>
      <c r="M1030" s="43"/>
      <c r="N1030" s="44"/>
      <c r="O1030" s="43"/>
      <c r="P1030" s="43"/>
      <c r="Q1030" s="43"/>
      <c r="R1030" s="42">
        <f>O1030*P1030*Q1030</f>
        <v>0</v>
      </c>
      <c r="S1030" s="36" t="str">
        <f>IF(R1030&lt;672,"LOW",IF(R1030&lt;979,"MEDIUM",IF(R1030&lt;1399,"HIGH",IF(R1030&lt;3501,"VERY HIGH",0))))</f>
        <v>LOW</v>
      </c>
      <c r="T1030" s="41" t="s">
        <v>231</v>
      </c>
      <c r="U1030" s="41"/>
      <c r="V1030" s="41"/>
      <c r="W1030" s="41"/>
      <c r="X1030" s="41"/>
      <c r="Y1030" s="40">
        <f>SUM('[1]Scores-protected'!A1044:D1044)</f>
        <v>0</v>
      </c>
      <c r="Z1030" s="39">
        <f>R1030-(R1030*Y1030)</f>
        <v>0</v>
      </c>
      <c r="AA1030" s="38" t="str">
        <f>IF(Y1030&lt;10%,"None",IF(Y1030&lt;50%,"Unsatisfactory",IF(Y1030&lt;80%,"Requires Improvements",IF(Y1030&gt;79%,"Satisfactory",0))))</f>
        <v>None</v>
      </c>
      <c r="AB1030" s="37">
        <v>0.9</v>
      </c>
      <c r="AC1030" s="36" t="str">
        <f>IF(Z1030&lt;672,"LOW",IF(Z1030&lt;979,"MEDIUM",IF(Z1030&lt;1399,"HIGH",IF(Z1030&lt;3501,"VERY HIGH",0))))</f>
        <v>LOW</v>
      </c>
      <c r="AD1030" s="35"/>
      <c r="AE1030" s="34"/>
      <c r="AF1030" s="33"/>
      <c r="AG1030" s="33"/>
      <c r="AH1030" s="33"/>
    </row>
    <row r="1031" spans="1:34" ht="158.25" thickBot="1" x14ac:dyDescent="0.25">
      <c r="A1031" s="50"/>
      <c r="B1031" s="50"/>
      <c r="C1031" s="50"/>
      <c r="D1031" s="33"/>
      <c r="E1031" s="49"/>
      <c r="F1031" s="48"/>
      <c r="G1031" s="47"/>
      <c r="H1031" s="47"/>
      <c r="I1031" s="46"/>
      <c r="J1031" s="44"/>
      <c r="K1031" s="45"/>
      <c r="L1031" s="43"/>
      <c r="M1031" s="43"/>
      <c r="N1031" s="44"/>
      <c r="O1031" s="43"/>
      <c r="P1031" s="43"/>
      <c r="Q1031" s="43"/>
      <c r="R1031" s="42">
        <f>O1031*P1031*Q1031</f>
        <v>0</v>
      </c>
      <c r="S1031" s="36" t="str">
        <f>IF(R1031&lt;672,"LOW",IF(R1031&lt;979,"MEDIUM",IF(R1031&lt;1399,"HIGH",IF(R1031&lt;3501,"VERY HIGH",0))))</f>
        <v>LOW</v>
      </c>
      <c r="T1031" s="41" t="s">
        <v>231</v>
      </c>
      <c r="U1031" s="41"/>
      <c r="V1031" s="41"/>
      <c r="W1031" s="41"/>
      <c r="X1031" s="41"/>
      <c r="Y1031" s="40">
        <f>SUM('[1]Scores-protected'!A1045:D1045)</f>
        <v>0</v>
      </c>
      <c r="Z1031" s="39">
        <f>R1031-(R1031*Y1031)</f>
        <v>0</v>
      </c>
      <c r="AA1031" s="38" t="str">
        <f>IF(Y1031&lt;10%,"None",IF(Y1031&lt;50%,"Unsatisfactory",IF(Y1031&lt;80%,"Requires Improvements",IF(Y1031&gt;79%,"Satisfactory",0))))</f>
        <v>None</v>
      </c>
      <c r="AB1031" s="37">
        <v>0.9</v>
      </c>
      <c r="AC1031" s="36" t="str">
        <f>IF(Z1031&lt;672,"LOW",IF(Z1031&lt;979,"MEDIUM",IF(Z1031&lt;1399,"HIGH",IF(Z1031&lt;3501,"VERY HIGH",0))))</f>
        <v>LOW</v>
      </c>
      <c r="AD1031" s="35"/>
      <c r="AE1031" s="34"/>
      <c r="AF1031" s="33"/>
      <c r="AG1031" s="33"/>
      <c r="AH1031" s="33"/>
    </row>
    <row r="1032" spans="1:34" ht="158.25" thickBot="1" x14ac:dyDescent="0.25">
      <c r="A1032" s="50"/>
      <c r="B1032" s="50"/>
      <c r="C1032" s="50"/>
      <c r="D1032" s="33"/>
      <c r="E1032" s="49"/>
      <c r="F1032" s="48"/>
      <c r="G1032" s="47"/>
      <c r="H1032" s="47"/>
      <c r="I1032" s="46"/>
      <c r="J1032" s="44"/>
      <c r="K1032" s="45"/>
      <c r="L1032" s="43"/>
      <c r="M1032" s="43"/>
      <c r="N1032" s="44"/>
      <c r="O1032" s="43"/>
      <c r="P1032" s="43"/>
      <c r="Q1032" s="43"/>
      <c r="R1032" s="42">
        <f>O1032*P1032*Q1032</f>
        <v>0</v>
      </c>
      <c r="S1032" s="36" t="str">
        <f>IF(R1032&lt;672,"LOW",IF(R1032&lt;979,"MEDIUM",IF(R1032&lt;1399,"HIGH",IF(R1032&lt;3501,"VERY HIGH",0))))</f>
        <v>LOW</v>
      </c>
      <c r="T1032" s="41" t="s">
        <v>231</v>
      </c>
      <c r="U1032" s="41"/>
      <c r="V1032" s="41"/>
      <c r="W1032" s="41"/>
      <c r="X1032" s="41"/>
      <c r="Y1032" s="40">
        <f>SUM('[1]Scores-protected'!A1046:D1046)</f>
        <v>0</v>
      </c>
      <c r="Z1032" s="39">
        <f>R1032-(R1032*Y1032)</f>
        <v>0</v>
      </c>
      <c r="AA1032" s="38" t="str">
        <f>IF(Y1032&lt;10%,"None",IF(Y1032&lt;50%,"Unsatisfactory",IF(Y1032&lt;80%,"Requires Improvements",IF(Y1032&gt;79%,"Satisfactory",0))))</f>
        <v>None</v>
      </c>
      <c r="AB1032" s="37">
        <v>0.9</v>
      </c>
      <c r="AC1032" s="36" t="str">
        <f>IF(Z1032&lt;672,"LOW",IF(Z1032&lt;979,"MEDIUM",IF(Z1032&lt;1399,"HIGH",IF(Z1032&lt;3501,"VERY HIGH",0))))</f>
        <v>LOW</v>
      </c>
      <c r="AD1032" s="35"/>
      <c r="AE1032" s="34"/>
      <c r="AF1032" s="33"/>
      <c r="AG1032" s="33"/>
      <c r="AH1032" s="33"/>
    </row>
    <row r="1033" spans="1:34" ht="158.25" thickBot="1" x14ac:dyDescent="0.25">
      <c r="A1033" s="50"/>
      <c r="B1033" s="50"/>
      <c r="C1033" s="50"/>
      <c r="D1033" s="33"/>
      <c r="E1033" s="49"/>
      <c r="F1033" s="48"/>
      <c r="G1033" s="47"/>
      <c r="H1033" s="47"/>
      <c r="I1033" s="46"/>
      <c r="J1033" s="44"/>
      <c r="K1033" s="45"/>
      <c r="L1033" s="43"/>
      <c r="M1033" s="43"/>
      <c r="N1033" s="44"/>
      <c r="O1033" s="43"/>
      <c r="P1033" s="43"/>
      <c r="Q1033" s="43"/>
      <c r="R1033" s="42">
        <f>O1033*P1033*Q1033</f>
        <v>0</v>
      </c>
      <c r="S1033" s="36" t="str">
        <f>IF(R1033&lt;672,"LOW",IF(R1033&lt;979,"MEDIUM",IF(R1033&lt;1399,"HIGH",IF(R1033&lt;3501,"VERY HIGH",0))))</f>
        <v>LOW</v>
      </c>
      <c r="T1033" s="41" t="s">
        <v>231</v>
      </c>
      <c r="U1033" s="41"/>
      <c r="V1033" s="41"/>
      <c r="W1033" s="41"/>
      <c r="X1033" s="41"/>
      <c r="Y1033" s="40">
        <f>SUM('[1]Scores-protected'!A1047:D1047)</f>
        <v>0</v>
      </c>
      <c r="Z1033" s="39">
        <f>R1033-(R1033*Y1033)</f>
        <v>0</v>
      </c>
      <c r="AA1033" s="38" t="str">
        <f>IF(Y1033&lt;10%,"None",IF(Y1033&lt;50%,"Unsatisfactory",IF(Y1033&lt;80%,"Requires Improvements",IF(Y1033&gt;79%,"Satisfactory",0))))</f>
        <v>None</v>
      </c>
      <c r="AB1033" s="37">
        <v>0.9</v>
      </c>
      <c r="AC1033" s="36" t="str">
        <f>IF(Z1033&lt;672,"LOW",IF(Z1033&lt;979,"MEDIUM",IF(Z1033&lt;1399,"HIGH",IF(Z1033&lt;3501,"VERY HIGH",0))))</f>
        <v>LOW</v>
      </c>
      <c r="AD1033" s="35"/>
      <c r="AE1033" s="34"/>
      <c r="AF1033" s="33"/>
      <c r="AG1033" s="33"/>
      <c r="AH1033" s="33"/>
    </row>
    <row r="1034" spans="1:34" ht="158.25" thickBot="1" x14ac:dyDescent="0.25">
      <c r="A1034" s="50"/>
      <c r="B1034" s="50"/>
      <c r="C1034" s="50"/>
      <c r="D1034" s="33"/>
      <c r="E1034" s="49"/>
      <c r="F1034" s="48"/>
      <c r="G1034" s="47"/>
      <c r="H1034" s="47"/>
      <c r="I1034" s="46"/>
      <c r="J1034" s="44"/>
      <c r="K1034" s="45"/>
      <c r="L1034" s="43"/>
      <c r="M1034" s="43"/>
      <c r="N1034" s="44"/>
      <c r="O1034" s="43"/>
      <c r="P1034" s="43"/>
      <c r="Q1034" s="43"/>
      <c r="R1034" s="42">
        <f>O1034*P1034*Q1034</f>
        <v>0</v>
      </c>
      <c r="S1034" s="36" t="str">
        <f>IF(R1034&lt;672,"LOW",IF(R1034&lt;979,"MEDIUM",IF(R1034&lt;1399,"HIGH",IF(R1034&lt;3501,"VERY HIGH",0))))</f>
        <v>LOW</v>
      </c>
      <c r="T1034" s="41" t="s">
        <v>231</v>
      </c>
      <c r="U1034" s="41"/>
      <c r="V1034" s="41"/>
      <c r="W1034" s="41"/>
      <c r="X1034" s="41"/>
      <c r="Y1034" s="40">
        <f>SUM('[1]Scores-protected'!A1048:D1048)</f>
        <v>0</v>
      </c>
      <c r="Z1034" s="39">
        <f>R1034-(R1034*Y1034)</f>
        <v>0</v>
      </c>
      <c r="AA1034" s="38" t="str">
        <f>IF(Y1034&lt;10%,"None",IF(Y1034&lt;50%,"Unsatisfactory",IF(Y1034&lt;80%,"Requires Improvements",IF(Y1034&gt;79%,"Satisfactory",0))))</f>
        <v>None</v>
      </c>
      <c r="AB1034" s="37">
        <v>0.9</v>
      </c>
      <c r="AC1034" s="36" t="str">
        <f>IF(Z1034&lt;672,"LOW",IF(Z1034&lt;979,"MEDIUM",IF(Z1034&lt;1399,"HIGH",IF(Z1034&lt;3501,"VERY HIGH",0))))</f>
        <v>LOW</v>
      </c>
      <c r="AD1034" s="35"/>
      <c r="AE1034" s="34"/>
      <c r="AF1034" s="33"/>
      <c r="AG1034" s="33"/>
      <c r="AH1034" s="33"/>
    </row>
    <row r="1035" spans="1:34" ht="158.25" thickBot="1" x14ac:dyDescent="0.25">
      <c r="A1035" s="50"/>
      <c r="B1035" s="50"/>
      <c r="C1035" s="50"/>
      <c r="D1035" s="33"/>
      <c r="E1035" s="49"/>
      <c r="F1035" s="48"/>
      <c r="G1035" s="47"/>
      <c r="H1035" s="47"/>
      <c r="I1035" s="46"/>
      <c r="J1035" s="44"/>
      <c r="K1035" s="45"/>
      <c r="L1035" s="43"/>
      <c r="M1035" s="43"/>
      <c r="N1035" s="44"/>
      <c r="O1035" s="43"/>
      <c r="P1035" s="43"/>
      <c r="Q1035" s="43"/>
      <c r="R1035" s="42">
        <f>O1035*P1035*Q1035</f>
        <v>0</v>
      </c>
      <c r="S1035" s="36" t="str">
        <f>IF(R1035&lt;672,"LOW",IF(R1035&lt;979,"MEDIUM",IF(R1035&lt;1399,"HIGH",IF(R1035&lt;3501,"VERY HIGH",0))))</f>
        <v>LOW</v>
      </c>
      <c r="T1035" s="41" t="s">
        <v>231</v>
      </c>
      <c r="U1035" s="41"/>
      <c r="V1035" s="41"/>
      <c r="W1035" s="41"/>
      <c r="X1035" s="41"/>
      <c r="Y1035" s="40">
        <f>SUM('[1]Scores-protected'!A1049:D1049)</f>
        <v>0</v>
      </c>
      <c r="Z1035" s="39">
        <f>R1035-(R1035*Y1035)</f>
        <v>0</v>
      </c>
      <c r="AA1035" s="38" t="str">
        <f>IF(Y1035&lt;10%,"None",IF(Y1035&lt;50%,"Unsatisfactory",IF(Y1035&lt;80%,"Requires Improvements",IF(Y1035&gt;79%,"Satisfactory",0))))</f>
        <v>None</v>
      </c>
      <c r="AB1035" s="37">
        <v>0.9</v>
      </c>
      <c r="AC1035" s="36" t="str">
        <f>IF(Z1035&lt;672,"LOW",IF(Z1035&lt;979,"MEDIUM",IF(Z1035&lt;1399,"HIGH",IF(Z1035&lt;3501,"VERY HIGH",0))))</f>
        <v>LOW</v>
      </c>
      <c r="AD1035" s="35"/>
      <c r="AE1035" s="34"/>
      <c r="AF1035" s="33"/>
      <c r="AG1035" s="33"/>
      <c r="AH1035" s="33"/>
    </row>
    <row r="1036" spans="1:34" ht="158.25" thickBot="1" x14ac:dyDescent="0.25">
      <c r="A1036" s="50"/>
      <c r="B1036" s="50"/>
      <c r="C1036" s="50"/>
      <c r="D1036" s="33"/>
      <c r="E1036" s="49"/>
      <c r="F1036" s="48"/>
      <c r="G1036" s="47"/>
      <c r="H1036" s="47"/>
      <c r="I1036" s="46"/>
      <c r="J1036" s="44"/>
      <c r="K1036" s="45"/>
      <c r="L1036" s="43"/>
      <c r="M1036" s="43"/>
      <c r="N1036" s="44"/>
      <c r="O1036" s="43"/>
      <c r="P1036" s="43"/>
      <c r="Q1036" s="43"/>
      <c r="R1036" s="42">
        <f>O1036*P1036*Q1036</f>
        <v>0</v>
      </c>
      <c r="S1036" s="36" t="str">
        <f>IF(R1036&lt;672,"LOW",IF(R1036&lt;979,"MEDIUM",IF(R1036&lt;1399,"HIGH",IF(R1036&lt;3501,"VERY HIGH",0))))</f>
        <v>LOW</v>
      </c>
      <c r="T1036" s="41" t="s">
        <v>231</v>
      </c>
      <c r="U1036" s="41"/>
      <c r="V1036" s="41"/>
      <c r="W1036" s="41"/>
      <c r="X1036" s="41"/>
      <c r="Y1036" s="40">
        <f>SUM('[1]Scores-protected'!A1050:D1050)</f>
        <v>0</v>
      </c>
      <c r="Z1036" s="39">
        <f>R1036-(R1036*Y1036)</f>
        <v>0</v>
      </c>
      <c r="AA1036" s="38" t="str">
        <f>IF(Y1036&lt;10%,"None",IF(Y1036&lt;50%,"Unsatisfactory",IF(Y1036&lt;80%,"Requires Improvements",IF(Y1036&gt;79%,"Satisfactory",0))))</f>
        <v>None</v>
      </c>
      <c r="AB1036" s="37">
        <v>0.9</v>
      </c>
      <c r="AC1036" s="36" t="str">
        <f>IF(Z1036&lt;672,"LOW",IF(Z1036&lt;979,"MEDIUM",IF(Z1036&lt;1399,"HIGH",IF(Z1036&lt;3501,"VERY HIGH",0))))</f>
        <v>LOW</v>
      </c>
      <c r="AD1036" s="35"/>
      <c r="AE1036" s="34"/>
      <c r="AF1036" s="33"/>
      <c r="AG1036" s="33"/>
      <c r="AH1036" s="33"/>
    </row>
    <row r="1037" spans="1:34" ht="158.25" thickBot="1" x14ac:dyDescent="0.25">
      <c r="A1037" s="50"/>
      <c r="B1037" s="50"/>
      <c r="C1037" s="50"/>
      <c r="D1037" s="33"/>
      <c r="E1037" s="49"/>
      <c r="F1037" s="48"/>
      <c r="G1037" s="47"/>
      <c r="H1037" s="47"/>
      <c r="I1037" s="46"/>
      <c r="J1037" s="44"/>
      <c r="K1037" s="45"/>
      <c r="L1037" s="43"/>
      <c r="M1037" s="43"/>
      <c r="N1037" s="44"/>
      <c r="O1037" s="43"/>
      <c r="P1037" s="43"/>
      <c r="Q1037" s="43"/>
      <c r="R1037" s="42">
        <f>O1037*P1037*Q1037</f>
        <v>0</v>
      </c>
      <c r="S1037" s="36" t="str">
        <f>IF(R1037&lt;672,"LOW",IF(R1037&lt;979,"MEDIUM",IF(R1037&lt;1399,"HIGH",IF(R1037&lt;3501,"VERY HIGH",0))))</f>
        <v>LOW</v>
      </c>
      <c r="T1037" s="41" t="s">
        <v>231</v>
      </c>
      <c r="U1037" s="41"/>
      <c r="V1037" s="41"/>
      <c r="W1037" s="41"/>
      <c r="X1037" s="41"/>
      <c r="Y1037" s="40">
        <f>SUM('[1]Scores-protected'!A1051:D1051)</f>
        <v>0</v>
      </c>
      <c r="Z1037" s="39">
        <f>R1037-(R1037*Y1037)</f>
        <v>0</v>
      </c>
      <c r="AA1037" s="38" t="str">
        <f>IF(Y1037&lt;10%,"None",IF(Y1037&lt;50%,"Unsatisfactory",IF(Y1037&lt;80%,"Requires Improvements",IF(Y1037&gt;79%,"Satisfactory",0))))</f>
        <v>None</v>
      </c>
      <c r="AB1037" s="37">
        <v>0.9</v>
      </c>
      <c r="AC1037" s="36" t="str">
        <f>IF(Z1037&lt;672,"LOW",IF(Z1037&lt;979,"MEDIUM",IF(Z1037&lt;1399,"HIGH",IF(Z1037&lt;3501,"VERY HIGH",0))))</f>
        <v>LOW</v>
      </c>
      <c r="AD1037" s="35"/>
      <c r="AE1037" s="34"/>
      <c r="AF1037" s="33"/>
      <c r="AG1037" s="33"/>
      <c r="AH1037" s="33"/>
    </row>
    <row r="1038" spans="1:34" ht="158.25" thickBot="1" x14ac:dyDescent="0.25">
      <c r="A1038" s="50"/>
      <c r="B1038" s="50"/>
      <c r="C1038" s="50"/>
      <c r="D1038" s="33"/>
      <c r="E1038" s="49"/>
      <c r="F1038" s="48"/>
      <c r="G1038" s="47"/>
      <c r="H1038" s="47"/>
      <c r="I1038" s="46"/>
      <c r="J1038" s="44"/>
      <c r="K1038" s="45"/>
      <c r="L1038" s="43"/>
      <c r="M1038" s="43"/>
      <c r="N1038" s="44"/>
      <c r="O1038" s="43"/>
      <c r="P1038" s="43"/>
      <c r="Q1038" s="43"/>
      <c r="R1038" s="42">
        <f>O1038*P1038*Q1038</f>
        <v>0</v>
      </c>
      <c r="S1038" s="36" t="str">
        <f>IF(R1038&lt;672,"LOW",IF(R1038&lt;979,"MEDIUM",IF(R1038&lt;1399,"HIGH",IF(R1038&lt;3501,"VERY HIGH",0))))</f>
        <v>LOW</v>
      </c>
      <c r="T1038" s="41" t="s">
        <v>231</v>
      </c>
      <c r="U1038" s="41"/>
      <c r="V1038" s="41"/>
      <c r="W1038" s="41"/>
      <c r="X1038" s="41"/>
      <c r="Y1038" s="40">
        <f>SUM('[1]Scores-protected'!A1052:D1052)</f>
        <v>0</v>
      </c>
      <c r="Z1038" s="39">
        <f>R1038-(R1038*Y1038)</f>
        <v>0</v>
      </c>
      <c r="AA1038" s="38" t="str">
        <f>IF(Y1038&lt;10%,"None",IF(Y1038&lt;50%,"Unsatisfactory",IF(Y1038&lt;80%,"Requires Improvements",IF(Y1038&gt;79%,"Satisfactory",0))))</f>
        <v>None</v>
      </c>
      <c r="AB1038" s="37">
        <v>0.9</v>
      </c>
      <c r="AC1038" s="36" t="str">
        <f>IF(Z1038&lt;672,"LOW",IF(Z1038&lt;979,"MEDIUM",IF(Z1038&lt;1399,"HIGH",IF(Z1038&lt;3501,"VERY HIGH",0))))</f>
        <v>LOW</v>
      </c>
      <c r="AD1038" s="35"/>
      <c r="AE1038" s="34"/>
      <c r="AF1038" s="33"/>
      <c r="AG1038" s="33"/>
      <c r="AH1038" s="33"/>
    </row>
    <row r="1039" spans="1:34" ht="158.25" thickBot="1" x14ac:dyDescent="0.25">
      <c r="A1039" s="50"/>
      <c r="B1039" s="50"/>
      <c r="C1039" s="50"/>
      <c r="D1039" s="33"/>
      <c r="E1039" s="49"/>
      <c r="F1039" s="48"/>
      <c r="G1039" s="47"/>
      <c r="H1039" s="47"/>
      <c r="I1039" s="46"/>
      <c r="J1039" s="44"/>
      <c r="K1039" s="45"/>
      <c r="L1039" s="43"/>
      <c r="M1039" s="43"/>
      <c r="N1039" s="44"/>
      <c r="O1039" s="43"/>
      <c r="P1039" s="43"/>
      <c r="Q1039" s="43"/>
      <c r="R1039" s="42">
        <f>O1039*P1039*Q1039</f>
        <v>0</v>
      </c>
      <c r="S1039" s="36" t="str">
        <f>IF(R1039&lt;672,"LOW",IF(R1039&lt;979,"MEDIUM",IF(R1039&lt;1399,"HIGH",IF(R1039&lt;3501,"VERY HIGH",0))))</f>
        <v>LOW</v>
      </c>
      <c r="T1039" s="41" t="s">
        <v>231</v>
      </c>
      <c r="U1039" s="41"/>
      <c r="V1039" s="41"/>
      <c r="W1039" s="41"/>
      <c r="X1039" s="41"/>
      <c r="Y1039" s="40">
        <f>SUM('[1]Scores-protected'!A1053:D1053)</f>
        <v>0</v>
      </c>
      <c r="Z1039" s="39">
        <f>R1039-(R1039*Y1039)</f>
        <v>0</v>
      </c>
      <c r="AA1039" s="38" t="str">
        <f>IF(Y1039&lt;10%,"None",IF(Y1039&lt;50%,"Unsatisfactory",IF(Y1039&lt;80%,"Requires Improvements",IF(Y1039&gt;79%,"Satisfactory",0))))</f>
        <v>None</v>
      </c>
      <c r="AB1039" s="37">
        <v>0.9</v>
      </c>
      <c r="AC1039" s="36" t="str">
        <f>IF(Z1039&lt;672,"LOW",IF(Z1039&lt;979,"MEDIUM",IF(Z1039&lt;1399,"HIGH",IF(Z1039&lt;3501,"VERY HIGH",0))))</f>
        <v>LOW</v>
      </c>
      <c r="AD1039" s="35"/>
      <c r="AE1039" s="34"/>
      <c r="AF1039" s="33"/>
      <c r="AG1039" s="33"/>
      <c r="AH1039" s="33"/>
    </row>
    <row r="1040" spans="1:34" ht="158.25" thickBot="1" x14ac:dyDescent="0.25">
      <c r="A1040" s="50"/>
      <c r="B1040" s="50"/>
      <c r="C1040" s="50"/>
      <c r="D1040" s="33"/>
      <c r="E1040" s="49"/>
      <c r="F1040" s="48"/>
      <c r="G1040" s="47"/>
      <c r="H1040" s="47"/>
      <c r="I1040" s="46"/>
      <c r="J1040" s="44"/>
      <c r="K1040" s="45"/>
      <c r="L1040" s="43"/>
      <c r="M1040" s="43"/>
      <c r="N1040" s="44"/>
      <c r="O1040" s="43"/>
      <c r="P1040" s="43"/>
      <c r="Q1040" s="43"/>
      <c r="R1040" s="42">
        <f>O1040*P1040*Q1040</f>
        <v>0</v>
      </c>
      <c r="S1040" s="36" t="str">
        <f>IF(R1040&lt;672,"LOW",IF(R1040&lt;979,"MEDIUM",IF(R1040&lt;1399,"HIGH",IF(R1040&lt;3501,"VERY HIGH",0))))</f>
        <v>LOW</v>
      </c>
      <c r="T1040" s="41" t="s">
        <v>231</v>
      </c>
      <c r="U1040" s="41"/>
      <c r="V1040" s="41"/>
      <c r="W1040" s="41"/>
      <c r="X1040" s="41"/>
      <c r="Y1040" s="40">
        <f>SUM('[1]Scores-protected'!A1054:D1054)</f>
        <v>0</v>
      </c>
      <c r="Z1040" s="39">
        <f>R1040-(R1040*Y1040)</f>
        <v>0</v>
      </c>
      <c r="AA1040" s="38" t="str">
        <f>IF(Y1040&lt;10%,"None",IF(Y1040&lt;50%,"Unsatisfactory",IF(Y1040&lt;80%,"Requires Improvements",IF(Y1040&gt;79%,"Satisfactory",0))))</f>
        <v>None</v>
      </c>
      <c r="AB1040" s="37">
        <v>0.9</v>
      </c>
      <c r="AC1040" s="36" t="str">
        <f>IF(Z1040&lt;672,"LOW",IF(Z1040&lt;979,"MEDIUM",IF(Z1040&lt;1399,"HIGH",IF(Z1040&lt;3501,"VERY HIGH",0))))</f>
        <v>LOW</v>
      </c>
      <c r="AD1040" s="35"/>
      <c r="AE1040" s="34"/>
      <c r="AF1040" s="33"/>
      <c r="AG1040" s="33"/>
      <c r="AH1040" s="33"/>
    </row>
    <row r="1041" spans="1:34" ht="158.25" thickBot="1" x14ac:dyDescent="0.25">
      <c r="A1041" s="50"/>
      <c r="B1041" s="50"/>
      <c r="C1041" s="50"/>
      <c r="D1041" s="33"/>
      <c r="E1041" s="49"/>
      <c r="F1041" s="48"/>
      <c r="G1041" s="47"/>
      <c r="H1041" s="47"/>
      <c r="I1041" s="46"/>
      <c r="J1041" s="44"/>
      <c r="K1041" s="45"/>
      <c r="L1041" s="43"/>
      <c r="M1041" s="43"/>
      <c r="N1041" s="44"/>
      <c r="O1041" s="43"/>
      <c r="P1041" s="43"/>
      <c r="Q1041" s="43"/>
      <c r="R1041" s="42">
        <f>O1041*P1041*Q1041</f>
        <v>0</v>
      </c>
      <c r="S1041" s="36" t="str">
        <f>IF(R1041&lt;672,"LOW",IF(R1041&lt;979,"MEDIUM",IF(R1041&lt;1399,"HIGH",IF(R1041&lt;3501,"VERY HIGH",0))))</f>
        <v>LOW</v>
      </c>
      <c r="T1041" s="41" t="s">
        <v>231</v>
      </c>
      <c r="U1041" s="41"/>
      <c r="V1041" s="41"/>
      <c r="W1041" s="41"/>
      <c r="X1041" s="41"/>
      <c r="Y1041" s="40">
        <f>SUM('[1]Scores-protected'!A1055:D1055)</f>
        <v>0</v>
      </c>
      <c r="Z1041" s="39">
        <f>R1041-(R1041*Y1041)</f>
        <v>0</v>
      </c>
      <c r="AA1041" s="38" t="str">
        <f>IF(Y1041&lt;10%,"None",IF(Y1041&lt;50%,"Unsatisfactory",IF(Y1041&lt;80%,"Requires Improvements",IF(Y1041&gt;79%,"Satisfactory",0))))</f>
        <v>None</v>
      </c>
      <c r="AB1041" s="37">
        <v>0.9</v>
      </c>
      <c r="AC1041" s="36" t="str">
        <f>IF(Z1041&lt;672,"LOW",IF(Z1041&lt;979,"MEDIUM",IF(Z1041&lt;1399,"HIGH",IF(Z1041&lt;3501,"VERY HIGH",0))))</f>
        <v>LOW</v>
      </c>
      <c r="AD1041" s="35"/>
      <c r="AE1041" s="34"/>
      <c r="AF1041" s="33"/>
      <c r="AG1041" s="33"/>
      <c r="AH1041" s="33"/>
    </row>
    <row r="1042" spans="1:34" ht="158.25" thickBot="1" x14ac:dyDescent="0.25">
      <c r="A1042" s="50"/>
      <c r="B1042" s="50"/>
      <c r="C1042" s="50"/>
      <c r="D1042" s="33"/>
      <c r="E1042" s="49"/>
      <c r="F1042" s="48"/>
      <c r="G1042" s="47"/>
      <c r="H1042" s="47"/>
      <c r="I1042" s="46"/>
      <c r="J1042" s="44"/>
      <c r="K1042" s="45"/>
      <c r="L1042" s="43"/>
      <c r="M1042" s="43"/>
      <c r="N1042" s="44"/>
      <c r="O1042" s="43"/>
      <c r="P1042" s="43"/>
      <c r="Q1042" s="43"/>
      <c r="R1042" s="42">
        <f>O1042*P1042*Q1042</f>
        <v>0</v>
      </c>
      <c r="S1042" s="36" t="str">
        <f>IF(R1042&lt;672,"LOW",IF(R1042&lt;979,"MEDIUM",IF(R1042&lt;1399,"HIGH",IF(R1042&lt;3501,"VERY HIGH",0))))</f>
        <v>LOW</v>
      </c>
      <c r="T1042" s="41" t="s">
        <v>231</v>
      </c>
      <c r="U1042" s="41"/>
      <c r="V1042" s="41"/>
      <c r="W1042" s="41"/>
      <c r="X1042" s="41"/>
      <c r="Y1042" s="40">
        <f>SUM('[1]Scores-protected'!A1056:D1056)</f>
        <v>0</v>
      </c>
      <c r="Z1042" s="39">
        <f>R1042-(R1042*Y1042)</f>
        <v>0</v>
      </c>
      <c r="AA1042" s="38" t="str">
        <f>IF(Y1042&lt;10%,"None",IF(Y1042&lt;50%,"Unsatisfactory",IF(Y1042&lt;80%,"Requires Improvements",IF(Y1042&gt;79%,"Satisfactory",0))))</f>
        <v>None</v>
      </c>
      <c r="AB1042" s="37">
        <v>0.9</v>
      </c>
      <c r="AC1042" s="36" t="str">
        <f>IF(Z1042&lt;672,"LOW",IF(Z1042&lt;979,"MEDIUM",IF(Z1042&lt;1399,"HIGH",IF(Z1042&lt;3501,"VERY HIGH",0))))</f>
        <v>LOW</v>
      </c>
      <c r="AD1042" s="35"/>
      <c r="AE1042" s="34"/>
      <c r="AF1042" s="33"/>
      <c r="AG1042" s="33"/>
      <c r="AH1042" s="33"/>
    </row>
    <row r="1043" spans="1:34" ht="158.25" thickBot="1" x14ac:dyDescent="0.25">
      <c r="A1043" s="50"/>
      <c r="B1043" s="50"/>
      <c r="C1043" s="50"/>
      <c r="D1043" s="33"/>
      <c r="E1043" s="49"/>
      <c r="F1043" s="48"/>
      <c r="G1043" s="47"/>
      <c r="H1043" s="47"/>
      <c r="I1043" s="46"/>
      <c r="J1043" s="44"/>
      <c r="K1043" s="45"/>
      <c r="L1043" s="43"/>
      <c r="M1043" s="43"/>
      <c r="N1043" s="44"/>
      <c r="O1043" s="43"/>
      <c r="P1043" s="43"/>
      <c r="Q1043" s="43"/>
      <c r="R1043" s="42">
        <f>O1043*P1043*Q1043</f>
        <v>0</v>
      </c>
      <c r="S1043" s="36" t="str">
        <f>IF(R1043&lt;672,"LOW",IF(R1043&lt;979,"MEDIUM",IF(R1043&lt;1399,"HIGH",IF(R1043&lt;3501,"VERY HIGH",0))))</f>
        <v>LOW</v>
      </c>
      <c r="T1043" s="41" t="s">
        <v>231</v>
      </c>
      <c r="U1043" s="41"/>
      <c r="V1043" s="41"/>
      <c r="W1043" s="41"/>
      <c r="X1043" s="41"/>
      <c r="Y1043" s="40">
        <f>SUM('[1]Scores-protected'!A1057:D1057)</f>
        <v>0</v>
      </c>
      <c r="Z1043" s="39">
        <f>R1043-(R1043*Y1043)</f>
        <v>0</v>
      </c>
      <c r="AA1043" s="38" t="str">
        <f>IF(Y1043&lt;10%,"None",IF(Y1043&lt;50%,"Unsatisfactory",IF(Y1043&lt;80%,"Requires Improvements",IF(Y1043&gt;79%,"Satisfactory",0))))</f>
        <v>None</v>
      </c>
      <c r="AB1043" s="37">
        <v>0.9</v>
      </c>
      <c r="AC1043" s="36" t="str">
        <f>IF(Z1043&lt;672,"LOW",IF(Z1043&lt;979,"MEDIUM",IF(Z1043&lt;1399,"HIGH",IF(Z1043&lt;3501,"VERY HIGH",0))))</f>
        <v>LOW</v>
      </c>
      <c r="AD1043" s="35"/>
      <c r="AE1043" s="34"/>
      <c r="AF1043" s="33"/>
      <c r="AG1043" s="33"/>
      <c r="AH1043" s="33"/>
    </row>
    <row r="1044" spans="1:34" ht="158.25" thickBot="1" x14ac:dyDescent="0.25">
      <c r="A1044" s="50"/>
      <c r="B1044" s="50"/>
      <c r="C1044" s="50"/>
      <c r="D1044" s="33"/>
      <c r="E1044" s="49"/>
      <c r="F1044" s="48"/>
      <c r="G1044" s="47"/>
      <c r="H1044" s="47"/>
      <c r="I1044" s="46"/>
      <c r="J1044" s="44"/>
      <c r="K1044" s="45"/>
      <c r="L1044" s="43"/>
      <c r="M1044" s="43"/>
      <c r="N1044" s="44"/>
      <c r="O1044" s="43"/>
      <c r="P1044" s="43"/>
      <c r="Q1044" s="43"/>
      <c r="R1044" s="42">
        <f>O1044*P1044*Q1044</f>
        <v>0</v>
      </c>
      <c r="S1044" s="36" t="str">
        <f>IF(R1044&lt;672,"LOW",IF(R1044&lt;979,"MEDIUM",IF(R1044&lt;1399,"HIGH",IF(R1044&lt;3501,"VERY HIGH",0))))</f>
        <v>LOW</v>
      </c>
      <c r="T1044" s="41" t="s">
        <v>231</v>
      </c>
      <c r="U1044" s="41"/>
      <c r="V1044" s="41"/>
      <c r="W1044" s="41"/>
      <c r="X1044" s="41"/>
      <c r="Y1044" s="40">
        <f>SUM('[1]Scores-protected'!A1058:D1058)</f>
        <v>0</v>
      </c>
      <c r="Z1044" s="39">
        <f>R1044-(R1044*Y1044)</f>
        <v>0</v>
      </c>
      <c r="AA1044" s="38" t="str">
        <f>IF(Y1044&lt;10%,"None",IF(Y1044&lt;50%,"Unsatisfactory",IF(Y1044&lt;80%,"Requires Improvements",IF(Y1044&gt;79%,"Satisfactory",0))))</f>
        <v>None</v>
      </c>
      <c r="AB1044" s="37">
        <v>0.9</v>
      </c>
      <c r="AC1044" s="36" t="str">
        <f>IF(Z1044&lt;672,"LOW",IF(Z1044&lt;979,"MEDIUM",IF(Z1044&lt;1399,"HIGH",IF(Z1044&lt;3501,"VERY HIGH",0))))</f>
        <v>LOW</v>
      </c>
      <c r="AD1044" s="35"/>
      <c r="AE1044" s="34"/>
      <c r="AF1044" s="33"/>
      <c r="AG1044" s="33"/>
      <c r="AH1044" s="33"/>
    </row>
    <row r="1045" spans="1:34" ht="158.25" thickBot="1" x14ac:dyDescent="0.25">
      <c r="A1045" s="50"/>
      <c r="B1045" s="50"/>
      <c r="C1045" s="50"/>
      <c r="D1045" s="33"/>
      <c r="E1045" s="49"/>
      <c r="F1045" s="48"/>
      <c r="G1045" s="47"/>
      <c r="H1045" s="47"/>
      <c r="I1045" s="46"/>
      <c r="J1045" s="44"/>
      <c r="K1045" s="45"/>
      <c r="L1045" s="43"/>
      <c r="M1045" s="43"/>
      <c r="N1045" s="44"/>
      <c r="O1045" s="43"/>
      <c r="P1045" s="43"/>
      <c r="Q1045" s="43"/>
      <c r="R1045" s="42">
        <f>O1045*P1045*Q1045</f>
        <v>0</v>
      </c>
      <c r="S1045" s="36" t="str">
        <f>IF(R1045&lt;672,"LOW",IF(R1045&lt;979,"MEDIUM",IF(R1045&lt;1399,"HIGH",IF(R1045&lt;3501,"VERY HIGH",0))))</f>
        <v>LOW</v>
      </c>
      <c r="T1045" s="41" t="s">
        <v>231</v>
      </c>
      <c r="U1045" s="41"/>
      <c r="V1045" s="41"/>
      <c r="W1045" s="41"/>
      <c r="X1045" s="41"/>
      <c r="Y1045" s="40">
        <f>SUM('[1]Scores-protected'!A1059:D1059)</f>
        <v>0</v>
      </c>
      <c r="Z1045" s="39">
        <f>R1045-(R1045*Y1045)</f>
        <v>0</v>
      </c>
      <c r="AA1045" s="38" t="str">
        <f>IF(Y1045&lt;10%,"None",IF(Y1045&lt;50%,"Unsatisfactory",IF(Y1045&lt;80%,"Requires Improvements",IF(Y1045&gt;79%,"Satisfactory",0))))</f>
        <v>None</v>
      </c>
      <c r="AB1045" s="37">
        <v>0.9</v>
      </c>
      <c r="AC1045" s="36" t="str">
        <f>IF(Z1045&lt;672,"LOW",IF(Z1045&lt;979,"MEDIUM",IF(Z1045&lt;1399,"HIGH",IF(Z1045&lt;3501,"VERY HIGH",0))))</f>
        <v>LOW</v>
      </c>
      <c r="AD1045" s="35"/>
      <c r="AE1045" s="34"/>
      <c r="AF1045" s="33"/>
      <c r="AG1045" s="33"/>
      <c r="AH1045" s="33"/>
    </row>
    <row r="1046" spans="1:34" ht="158.25" thickBot="1" x14ac:dyDescent="0.25">
      <c r="A1046" s="50"/>
      <c r="B1046" s="50"/>
      <c r="C1046" s="50"/>
      <c r="D1046" s="33"/>
      <c r="E1046" s="49"/>
      <c r="F1046" s="48"/>
      <c r="G1046" s="47"/>
      <c r="H1046" s="47"/>
      <c r="I1046" s="46"/>
      <c r="J1046" s="44"/>
      <c r="K1046" s="45"/>
      <c r="L1046" s="43"/>
      <c r="M1046" s="43"/>
      <c r="N1046" s="44"/>
      <c r="O1046" s="43"/>
      <c r="P1046" s="43"/>
      <c r="Q1046" s="43"/>
      <c r="R1046" s="42">
        <f>O1046*P1046*Q1046</f>
        <v>0</v>
      </c>
      <c r="S1046" s="36" t="str">
        <f>IF(R1046&lt;672,"LOW",IF(R1046&lt;979,"MEDIUM",IF(R1046&lt;1399,"HIGH",IF(R1046&lt;3501,"VERY HIGH",0))))</f>
        <v>LOW</v>
      </c>
      <c r="T1046" s="41" t="s">
        <v>231</v>
      </c>
      <c r="U1046" s="41"/>
      <c r="V1046" s="41"/>
      <c r="W1046" s="41"/>
      <c r="X1046" s="41"/>
      <c r="Y1046" s="40">
        <f>SUM('[1]Scores-protected'!A1060:D1060)</f>
        <v>0</v>
      </c>
      <c r="Z1046" s="39">
        <f>R1046-(R1046*Y1046)</f>
        <v>0</v>
      </c>
      <c r="AA1046" s="38" t="str">
        <f>IF(Y1046&lt;10%,"None",IF(Y1046&lt;50%,"Unsatisfactory",IF(Y1046&lt;80%,"Requires Improvements",IF(Y1046&gt;79%,"Satisfactory",0))))</f>
        <v>None</v>
      </c>
      <c r="AB1046" s="37">
        <v>0.9</v>
      </c>
      <c r="AC1046" s="36" t="str">
        <f>IF(Z1046&lt;672,"LOW",IF(Z1046&lt;979,"MEDIUM",IF(Z1046&lt;1399,"HIGH",IF(Z1046&lt;3501,"VERY HIGH",0))))</f>
        <v>LOW</v>
      </c>
      <c r="AD1046" s="35"/>
      <c r="AE1046" s="34"/>
      <c r="AF1046" s="33"/>
      <c r="AG1046" s="33"/>
      <c r="AH1046" s="33"/>
    </row>
    <row r="1047" spans="1:34" ht="158.25" thickBot="1" x14ac:dyDescent="0.25">
      <c r="A1047" s="50"/>
      <c r="B1047" s="50"/>
      <c r="C1047" s="50"/>
      <c r="D1047" s="33"/>
      <c r="E1047" s="49"/>
      <c r="F1047" s="48"/>
      <c r="G1047" s="47"/>
      <c r="H1047" s="47"/>
      <c r="I1047" s="46"/>
      <c r="J1047" s="44"/>
      <c r="K1047" s="45"/>
      <c r="L1047" s="43"/>
      <c r="M1047" s="43"/>
      <c r="N1047" s="44"/>
      <c r="O1047" s="43"/>
      <c r="P1047" s="43"/>
      <c r="Q1047" s="43"/>
      <c r="R1047" s="42">
        <f>O1047*P1047*Q1047</f>
        <v>0</v>
      </c>
      <c r="S1047" s="36" t="str">
        <f>IF(R1047&lt;672,"LOW",IF(R1047&lt;979,"MEDIUM",IF(R1047&lt;1399,"HIGH",IF(R1047&lt;3501,"VERY HIGH",0))))</f>
        <v>LOW</v>
      </c>
      <c r="T1047" s="41" t="s">
        <v>231</v>
      </c>
      <c r="U1047" s="41"/>
      <c r="V1047" s="41"/>
      <c r="W1047" s="41"/>
      <c r="X1047" s="41"/>
      <c r="Y1047" s="40">
        <f>SUM('[1]Scores-protected'!A1061:D1061)</f>
        <v>0</v>
      </c>
      <c r="Z1047" s="39">
        <f>R1047-(R1047*Y1047)</f>
        <v>0</v>
      </c>
      <c r="AA1047" s="38" t="str">
        <f>IF(Y1047&lt;10%,"None",IF(Y1047&lt;50%,"Unsatisfactory",IF(Y1047&lt;80%,"Requires Improvements",IF(Y1047&gt;79%,"Satisfactory",0))))</f>
        <v>None</v>
      </c>
      <c r="AB1047" s="37">
        <v>0.9</v>
      </c>
      <c r="AC1047" s="36" t="str">
        <f>IF(Z1047&lt;672,"LOW",IF(Z1047&lt;979,"MEDIUM",IF(Z1047&lt;1399,"HIGH",IF(Z1047&lt;3501,"VERY HIGH",0))))</f>
        <v>LOW</v>
      </c>
      <c r="AD1047" s="35"/>
      <c r="AE1047" s="34"/>
      <c r="AF1047" s="33"/>
      <c r="AG1047" s="33"/>
      <c r="AH1047" s="33"/>
    </row>
    <row r="1048" spans="1:34" ht="158.25" thickBot="1" x14ac:dyDescent="0.25">
      <c r="A1048" s="50"/>
      <c r="B1048" s="50"/>
      <c r="C1048" s="50"/>
      <c r="D1048" s="33"/>
      <c r="E1048" s="49"/>
      <c r="F1048" s="48"/>
      <c r="G1048" s="47"/>
      <c r="H1048" s="47"/>
      <c r="I1048" s="46"/>
      <c r="J1048" s="44"/>
      <c r="K1048" s="45"/>
      <c r="L1048" s="43"/>
      <c r="M1048" s="43"/>
      <c r="N1048" s="44"/>
      <c r="O1048" s="43"/>
      <c r="P1048" s="43"/>
      <c r="Q1048" s="43"/>
      <c r="R1048" s="42">
        <f>O1048*P1048*Q1048</f>
        <v>0</v>
      </c>
      <c r="S1048" s="36" t="str">
        <f>IF(R1048&lt;672,"LOW",IF(R1048&lt;979,"MEDIUM",IF(R1048&lt;1399,"HIGH",IF(R1048&lt;3501,"VERY HIGH",0))))</f>
        <v>LOW</v>
      </c>
      <c r="T1048" s="41" t="s">
        <v>231</v>
      </c>
      <c r="U1048" s="41"/>
      <c r="V1048" s="41"/>
      <c r="W1048" s="41"/>
      <c r="X1048" s="41"/>
      <c r="Y1048" s="40">
        <f>SUM('[1]Scores-protected'!A1062:D1062)</f>
        <v>0</v>
      </c>
      <c r="Z1048" s="39">
        <f>R1048-(R1048*Y1048)</f>
        <v>0</v>
      </c>
      <c r="AA1048" s="38" t="str">
        <f>IF(Y1048&lt;10%,"None",IF(Y1048&lt;50%,"Unsatisfactory",IF(Y1048&lt;80%,"Requires Improvements",IF(Y1048&gt;79%,"Satisfactory",0))))</f>
        <v>None</v>
      </c>
      <c r="AB1048" s="37">
        <v>0.9</v>
      </c>
      <c r="AC1048" s="36" t="str">
        <f>IF(Z1048&lt;672,"LOW",IF(Z1048&lt;979,"MEDIUM",IF(Z1048&lt;1399,"HIGH",IF(Z1048&lt;3501,"VERY HIGH",0))))</f>
        <v>LOW</v>
      </c>
      <c r="AD1048" s="35"/>
      <c r="AE1048" s="34"/>
      <c r="AF1048" s="33"/>
      <c r="AG1048" s="33"/>
      <c r="AH1048" s="33"/>
    </row>
    <row r="1049" spans="1:34" ht="158.25" thickBot="1" x14ac:dyDescent="0.25">
      <c r="A1049" s="50"/>
      <c r="B1049" s="50"/>
      <c r="C1049" s="50"/>
      <c r="D1049" s="33"/>
      <c r="E1049" s="49"/>
      <c r="F1049" s="48"/>
      <c r="G1049" s="47"/>
      <c r="H1049" s="47"/>
      <c r="I1049" s="46"/>
      <c r="J1049" s="44"/>
      <c r="K1049" s="45"/>
      <c r="L1049" s="43"/>
      <c r="M1049" s="43"/>
      <c r="N1049" s="44"/>
      <c r="O1049" s="43"/>
      <c r="P1049" s="43"/>
      <c r="Q1049" s="43"/>
      <c r="R1049" s="42">
        <f>O1049*P1049*Q1049</f>
        <v>0</v>
      </c>
      <c r="S1049" s="36" t="str">
        <f>IF(R1049&lt;672,"LOW",IF(R1049&lt;979,"MEDIUM",IF(R1049&lt;1399,"HIGH",IF(R1049&lt;3501,"VERY HIGH",0))))</f>
        <v>LOW</v>
      </c>
      <c r="T1049" s="41" t="s">
        <v>231</v>
      </c>
      <c r="U1049" s="41"/>
      <c r="V1049" s="41"/>
      <c r="W1049" s="41"/>
      <c r="X1049" s="41"/>
      <c r="Y1049" s="40">
        <f>SUM('[1]Scores-protected'!A1063:D1063)</f>
        <v>0</v>
      </c>
      <c r="Z1049" s="39">
        <f>R1049-(R1049*Y1049)</f>
        <v>0</v>
      </c>
      <c r="AA1049" s="38" t="str">
        <f>IF(Y1049&lt;10%,"None",IF(Y1049&lt;50%,"Unsatisfactory",IF(Y1049&lt;80%,"Requires Improvements",IF(Y1049&gt;79%,"Satisfactory",0))))</f>
        <v>None</v>
      </c>
      <c r="AB1049" s="37">
        <v>0.9</v>
      </c>
      <c r="AC1049" s="36" t="str">
        <f>IF(Z1049&lt;672,"LOW",IF(Z1049&lt;979,"MEDIUM",IF(Z1049&lt;1399,"HIGH",IF(Z1049&lt;3501,"VERY HIGH",0))))</f>
        <v>LOW</v>
      </c>
      <c r="AD1049" s="35"/>
      <c r="AE1049" s="34"/>
      <c r="AF1049" s="33"/>
      <c r="AG1049" s="33"/>
      <c r="AH1049" s="33"/>
    </row>
    <row r="1050" spans="1:34" ht="158.25" thickBot="1" x14ac:dyDescent="0.25">
      <c r="A1050" s="50"/>
      <c r="B1050" s="50"/>
      <c r="C1050" s="50"/>
      <c r="D1050" s="33"/>
      <c r="E1050" s="49"/>
      <c r="F1050" s="48"/>
      <c r="G1050" s="47"/>
      <c r="H1050" s="47"/>
      <c r="I1050" s="46"/>
      <c r="J1050" s="44"/>
      <c r="K1050" s="45"/>
      <c r="L1050" s="43"/>
      <c r="M1050" s="43"/>
      <c r="N1050" s="44"/>
      <c r="O1050" s="43"/>
      <c r="P1050" s="43"/>
      <c r="Q1050" s="43"/>
      <c r="R1050" s="42">
        <f>O1050*P1050*Q1050</f>
        <v>0</v>
      </c>
      <c r="S1050" s="36" t="str">
        <f>IF(R1050&lt;672,"LOW",IF(R1050&lt;979,"MEDIUM",IF(R1050&lt;1399,"HIGH",IF(R1050&lt;3501,"VERY HIGH",0))))</f>
        <v>LOW</v>
      </c>
      <c r="T1050" s="41" t="s">
        <v>231</v>
      </c>
      <c r="U1050" s="41"/>
      <c r="V1050" s="41"/>
      <c r="W1050" s="41"/>
      <c r="X1050" s="41"/>
      <c r="Y1050" s="40">
        <f>SUM('[1]Scores-protected'!A1064:D1064)</f>
        <v>0</v>
      </c>
      <c r="Z1050" s="39">
        <f>R1050-(R1050*Y1050)</f>
        <v>0</v>
      </c>
      <c r="AA1050" s="38" t="str">
        <f>IF(Y1050&lt;10%,"None",IF(Y1050&lt;50%,"Unsatisfactory",IF(Y1050&lt;80%,"Requires Improvements",IF(Y1050&gt;79%,"Satisfactory",0))))</f>
        <v>None</v>
      </c>
      <c r="AB1050" s="37">
        <v>0.9</v>
      </c>
      <c r="AC1050" s="36" t="str">
        <f>IF(Z1050&lt;672,"LOW",IF(Z1050&lt;979,"MEDIUM",IF(Z1050&lt;1399,"HIGH",IF(Z1050&lt;3501,"VERY HIGH",0))))</f>
        <v>LOW</v>
      </c>
      <c r="AD1050" s="35"/>
      <c r="AE1050" s="34"/>
      <c r="AF1050" s="33"/>
      <c r="AG1050" s="33"/>
      <c r="AH1050" s="33"/>
    </row>
    <row r="1051" spans="1:34" ht="158.25" thickBot="1" x14ac:dyDescent="0.25">
      <c r="A1051" s="50"/>
      <c r="B1051" s="50"/>
      <c r="C1051" s="50"/>
      <c r="D1051" s="33"/>
      <c r="E1051" s="49"/>
      <c r="F1051" s="48"/>
      <c r="G1051" s="47"/>
      <c r="H1051" s="47"/>
      <c r="I1051" s="46"/>
      <c r="J1051" s="44"/>
      <c r="K1051" s="45"/>
      <c r="L1051" s="43"/>
      <c r="M1051" s="43"/>
      <c r="N1051" s="44"/>
      <c r="O1051" s="43"/>
      <c r="P1051" s="43"/>
      <c r="Q1051" s="43"/>
      <c r="R1051" s="42">
        <f>O1051*P1051*Q1051</f>
        <v>0</v>
      </c>
      <c r="S1051" s="36" t="str">
        <f>IF(R1051&lt;672,"LOW",IF(R1051&lt;979,"MEDIUM",IF(R1051&lt;1399,"HIGH",IF(R1051&lt;3501,"VERY HIGH",0))))</f>
        <v>LOW</v>
      </c>
      <c r="T1051" s="41" t="s">
        <v>231</v>
      </c>
      <c r="U1051" s="41"/>
      <c r="V1051" s="41"/>
      <c r="W1051" s="41"/>
      <c r="X1051" s="41"/>
      <c r="Y1051" s="40">
        <f>SUM('[1]Scores-protected'!A1065:D1065)</f>
        <v>0</v>
      </c>
      <c r="Z1051" s="39">
        <f>R1051-(R1051*Y1051)</f>
        <v>0</v>
      </c>
      <c r="AA1051" s="38" t="str">
        <f>IF(Y1051&lt;10%,"None",IF(Y1051&lt;50%,"Unsatisfactory",IF(Y1051&lt;80%,"Requires Improvements",IF(Y1051&gt;79%,"Satisfactory",0))))</f>
        <v>None</v>
      </c>
      <c r="AB1051" s="37">
        <v>0.9</v>
      </c>
      <c r="AC1051" s="36" t="str">
        <f>IF(Z1051&lt;672,"LOW",IF(Z1051&lt;979,"MEDIUM",IF(Z1051&lt;1399,"HIGH",IF(Z1051&lt;3501,"VERY HIGH",0))))</f>
        <v>LOW</v>
      </c>
      <c r="AD1051" s="35"/>
      <c r="AE1051" s="34"/>
      <c r="AF1051" s="33"/>
      <c r="AG1051" s="33"/>
      <c r="AH1051" s="33"/>
    </row>
    <row r="1052" spans="1:34" ht="158.25" thickBot="1" x14ac:dyDescent="0.25">
      <c r="A1052" s="50"/>
      <c r="B1052" s="50"/>
      <c r="C1052" s="50"/>
      <c r="D1052" s="33"/>
      <c r="E1052" s="49"/>
      <c r="F1052" s="48"/>
      <c r="G1052" s="47"/>
      <c r="H1052" s="47"/>
      <c r="I1052" s="46"/>
      <c r="J1052" s="44"/>
      <c r="K1052" s="45"/>
      <c r="L1052" s="43"/>
      <c r="M1052" s="43"/>
      <c r="N1052" s="44"/>
      <c r="O1052" s="43"/>
      <c r="P1052" s="43"/>
      <c r="Q1052" s="43"/>
      <c r="R1052" s="42">
        <f>O1052*P1052*Q1052</f>
        <v>0</v>
      </c>
      <c r="S1052" s="36" t="str">
        <f>IF(R1052&lt;672,"LOW",IF(R1052&lt;979,"MEDIUM",IF(R1052&lt;1399,"HIGH",IF(R1052&lt;3501,"VERY HIGH",0))))</f>
        <v>LOW</v>
      </c>
      <c r="T1052" s="41" t="s">
        <v>231</v>
      </c>
      <c r="U1052" s="41"/>
      <c r="V1052" s="41"/>
      <c r="W1052" s="41"/>
      <c r="X1052" s="41"/>
      <c r="Y1052" s="40">
        <f>SUM('[1]Scores-protected'!A1066:D1066)</f>
        <v>0</v>
      </c>
      <c r="Z1052" s="39">
        <f>R1052-(R1052*Y1052)</f>
        <v>0</v>
      </c>
      <c r="AA1052" s="38" t="str">
        <f>IF(Y1052&lt;10%,"None",IF(Y1052&lt;50%,"Unsatisfactory",IF(Y1052&lt;80%,"Requires Improvements",IF(Y1052&gt;79%,"Satisfactory",0))))</f>
        <v>None</v>
      </c>
      <c r="AB1052" s="37">
        <v>0.9</v>
      </c>
      <c r="AC1052" s="36" t="str">
        <f>IF(Z1052&lt;672,"LOW",IF(Z1052&lt;979,"MEDIUM",IF(Z1052&lt;1399,"HIGH",IF(Z1052&lt;3501,"VERY HIGH",0))))</f>
        <v>LOW</v>
      </c>
      <c r="AD1052" s="35"/>
      <c r="AE1052" s="34"/>
      <c r="AF1052" s="33"/>
      <c r="AG1052" s="33"/>
      <c r="AH1052" s="33"/>
    </row>
    <row r="1053" spans="1:34" ht="158.25" thickBot="1" x14ac:dyDescent="0.25">
      <c r="A1053" s="50"/>
      <c r="B1053" s="50"/>
      <c r="C1053" s="50"/>
      <c r="D1053" s="33"/>
      <c r="E1053" s="49"/>
      <c r="F1053" s="48"/>
      <c r="G1053" s="47"/>
      <c r="H1053" s="47"/>
      <c r="I1053" s="46"/>
      <c r="J1053" s="44"/>
      <c r="K1053" s="45"/>
      <c r="L1053" s="43"/>
      <c r="M1053" s="43"/>
      <c r="N1053" s="44"/>
      <c r="O1053" s="43"/>
      <c r="P1053" s="43"/>
      <c r="Q1053" s="43"/>
      <c r="R1053" s="42">
        <f>O1053*P1053*Q1053</f>
        <v>0</v>
      </c>
      <c r="S1053" s="36" t="str">
        <f>IF(R1053&lt;672,"LOW",IF(R1053&lt;979,"MEDIUM",IF(R1053&lt;1399,"HIGH",IF(R1053&lt;3501,"VERY HIGH",0))))</f>
        <v>LOW</v>
      </c>
      <c r="T1053" s="41" t="s">
        <v>231</v>
      </c>
      <c r="U1053" s="41"/>
      <c r="V1053" s="41"/>
      <c r="W1053" s="41"/>
      <c r="X1053" s="41"/>
      <c r="Y1053" s="40">
        <f>SUM('[1]Scores-protected'!A1067:D1067)</f>
        <v>0</v>
      </c>
      <c r="Z1053" s="39">
        <f>R1053-(R1053*Y1053)</f>
        <v>0</v>
      </c>
      <c r="AA1053" s="38" t="str">
        <f>IF(Y1053&lt;10%,"None",IF(Y1053&lt;50%,"Unsatisfactory",IF(Y1053&lt;80%,"Requires Improvements",IF(Y1053&gt;79%,"Satisfactory",0))))</f>
        <v>None</v>
      </c>
      <c r="AB1053" s="37">
        <v>0.9</v>
      </c>
      <c r="AC1053" s="36" t="str">
        <f>IF(Z1053&lt;672,"LOW",IF(Z1053&lt;979,"MEDIUM",IF(Z1053&lt;1399,"HIGH",IF(Z1053&lt;3501,"VERY HIGH",0))))</f>
        <v>LOW</v>
      </c>
      <c r="AD1053" s="35"/>
      <c r="AE1053" s="34"/>
      <c r="AF1053" s="33"/>
      <c r="AG1053" s="33"/>
      <c r="AH1053" s="33"/>
    </row>
    <row r="1054" spans="1:34" ht="158.25" thickBot="1" x14ac:dyDescent="0.25">
      <c r="A1054" s="50"/>
      <c r="B1054" s="50"/>
      <c r="C1054" s="50"/>
      <c r="D1054" s="33"/>
      <c r="E1054" s="49"/>
      <c r="F1054" s="48"/>
      <c r="G1054" s="47"/>
      <c r="H1054" s="47"/>
      <c r="I1054" s="46"/>
      <c r="J1054" s="44"/>
      <c r="K1054" s="45"/>
      <c r="L1054" s="43"/>
      <c r="M1054" s="43"/>
      <c r="N1054" s="44"/>
      <c r="O1054" s="43"/>
      <c r="P1054" s="43"/>
      <c r="Q1054" s="43"/>
      <c r="R1054" s="42">
        <f>O1054*P1054*Q1054</f>
        <v>0</v>
      </c>
      <c r="S1054" s="36" t="str">
        <f>IF(R1054&lt;672,"LOW",IF(R1054&lt;979,"MEDIUM",IF(R1054&lt;1399,"HIGH",IF(R1054&lt;3501,"VERY HIGH",0))))</f>
        <v>LOW</v>
      </c>
      <c r="T1054" s="41" t="s">
        <v>231</v>
      </c>
      <c r="U1054" s="41"/>
      <c r="V1054" s="41"/>
      <c r="W1054" s="41"/>
      <c r="X1054" s="41"/>
      <c r="Y1054" s="40">
        <f>SUM('[1]Scores-protected'!A1068:D1068)</f>
        <v>0</v>
      </c>
      <c r="Z1054" s="39">
        <f>R1054-(R1054*Y1054)</f>
        <v>0</v>
      </c>
      <c r="AA1054" s="38" t="str">
        <f>IF(Y1054&lt;10%,"None",IF(Y1054&lt;50%,"Unsatisfactory",IF(Y1054&lt;80%,"Requires Improvements",IF(Y1054&gt;79%,"Satisfactory",0))))</f>
        <v>None</v>
      </c>
      <c r="AB1054" s="37">
        <v>0.9</v>
      </c>
      <c r="AC1054" s="36" t="str">
        <f>IF(Z1054&lt;672,"LOW",IF(Z1054&lt;979,"MEDIUM",IF(Z1054&lt;1399,"HIGH",IF(Z1054&lt;3501,"VERY HIGH",0))))</f>
        <v>LOW</v>
      </c>
      <c r="AD1054" s="35"/>
      <c r="AE1054" s="34"/>
      <c r="AF1054" s="33"/>
      <c r="AG1054" s="33"/>
      <c r="AH1054" s="33"/>
    </row>
    <row r="1055" spans="1:34" ht="158.25" thickBot="1" x14ac:dyDescent="0.25">
      <c r="A1055" s="50"/>
      <c r="B1055" s="50"/>
      <c r="C1055" s="50"/>
      <c r="D1055" s="33"/>
      <c r="E1055" s="49"/>
      <c r="F1055" s="48"/>
      <c r="G1055" s="47"/>
      <c r="H1055" s="47"/>
      <c r="I1055" s="46"/>
      <c r="J1055" s="44"/>
      <c r="K1055" s="45"/>
      <c r="L1055" s="43"/>
      <c r="M1055" s="43"/>
      <c r="N1055" s="44"/>
      <c r="O1055" s="43"/>
      <c r="P1055" s="43"/>
      <c r="Q1055" s="43"/>
      <c r="R1055" s="42">
        <f>O1055*P1055*Q1055</f>
        <v>0</v>
      </c>
      <c r="S1055" s="36" t="str">
        <f>IF(R1055&lt;672,"LOW",IF(R1055&lt;979,"MEDIUM",IF(R1055&lt;1399,"HIGH",IF(R1055&lt;3501,"VERY HIGH",0))))</f>
        <v>LOW</v>
      </c>
      <c r="T1055" s="41" t="s">
        <v>231</v>
      </c>
      <c r="U1055" s="41"/>
      <c r="V1055" s="41"/>
      <c r="W1055" s="41"/>
      <c r="X1055" s="41"/>
      <c r="Y1055" s="40">
        <f>SUM('[1]Scores-protected'!A1069:D1069)</f>
        <v>0</v>
      </c>
      <c r="Z1055" s="39">
        <f>R1055-(R1055*Y1055)</f>
        <v>0</v>
      </c>
      <c r="AA1055" s="38" t="str">
        <f>IF(Y1055&lt;10%,"None",IF(Y1055&lt;50%,"Unsatisfactory",IF(Y1055&lt;80%,"Requires Improvements",IF(Y1055&gt;79%,"Satisfactory",0))))</f>
        <v>None</v>
      </c>
      <c r="AB1055" s="37">
        <v>0.9</v>
      </c>
      <c r="AC1055" s="36" t="str">
        <f>IF(Z1055&lt;672,"LOW",IF(Z1055&lt;979,"MEDIUM",IF(Z1055&lt;1399,"HIGH",IF(Z1055&lt;3501,"VERY HIGH",0))))</f>
        <v>LOW</v>
      </c>
      <c r="AD1055" s="35"/>
      <c r="AE1055" s="34"/>
      <c r="AF1055" s="33"/>
      <c r="AG1055" s="33"/>
      <c r="AH1055" s="33"/>
    </row>
    <row r="1056" spans="1:34" ht="158.25" thickBot="1" x14ac:dyDescent="0.25">
      <c r="A1056" s="50"/>
      <c r="B1056" s="50"/>
      <c r="C1056" s="50"/>
      <c r="D1056" s="33"/>
      <c r="E1056" s="49"/>
      <c r="F1056" s="48"/>
      <c r="G1056" s="47"/>
      <c r="H1056" s="47"/>
      <c r="I1056" s="46"/>
      <c r="J1056" s="44"/>
      <c r="K1056" s="45"/>
      <c r="L1056" s="43"/>
      <c r="M1056" s="43"/>
      <c r="N1056" s="44"/>
      <c r="O1056" s="43"/>
      <c r="P1056" s="43"/>
      <c r="Q1056" s="43"/>
      <c r="R1056" s="42">
        <f>O1056*P1056*Q1056</f>
        <v>0</v>
      </c>
      <c r="S1056" s="36" t="str">
        <f>IF(R1056&lt;672,"LOW",IF(R1056&lt;979,"MEDIUM",IF(R1056&lt;1399,"HIGH",IF(R1056&lt;3501,"VERY HIGH",0))))</f>
        <v>LOW</v>
      </c>
      <c r="T1056" s="41" t="s">
        <v>231</v>
      </c>
      <c r="U1056" s="41"/>
      <c r="V1056" s="41"/>
      <c r="W1056" s="41"/>
      <c r="X1056" s="41"/>
      <c r="Y1056" s="40">
        <f>SUM('[1]Scores-protected'!A1070:D1070)</f>
        <v>0</v>
      </c>
      <c r="Z1056" s="39">
        <f>R1056-(R1056*Y1056)</f>
        <v>0</v>
      </c>
      <c r="AA1056" s="38" t="str">
        <f>IF(Y1056&lt;10%,"None",IF(Y1056&lt;50%,"Unsatisfactory",IF(Y1056&lt;80%,"Requires Improvements",IF(Y1056&gt;79%,"Satisfactory",0))))</f>
        <v>None</v>
      </c>
      <c r="AB1056" s="37">
        <v>0.9</v>
      </c>
      <c r="AC1056" s="36" t="str">
        <f>IF(Z1056&lt;672,"LOW",IF(Z1056&lt;979,"MEDIUM",IF(Z1056&lt;1399,"HIGH",IF(Z1056&lt;3501,"VERY HIGH",0))))</f>
        <v>LOW</v>
      </c>
      <c r="AD1056" s="35"/>
      <c r="AE1056" s="34"/>
      <c r="AF1056" s="33"/>
      <c r="AG1056" s="33"/>
      <c r="AH1056" s="33"/>
    </row>
    <row r="1057" spans="1:34" ht="158.25" thickBot="1" x14ac:dyDescent="0.25">
      <c r="A1057" s="50"/>
      <c r="B1057" s="50"/>
      <c r="C1057" s="50"/>
      <c r="D1057" s="33"/>
      <c r="E1057" s="49"/>
      <c r="F1057" s="48"/>
      <c r="G1057" s="47"/>
      <c r="H1057" s="47"/>
      <c r="I1057" s="46"/>
      <c r="J1057" s="44"/>
      <c r="K1057" s="45"/>
      <c r="L1057" s="43"/>
      <c r="M1057" s="43"/>
      <c r="N1057" s="44"/>
      <c r="O1057" s="43"/>
      <c r="P1057" s="43"/>
      <c r="Q1057" s="43"/>
      <c r="R1057" s="42">
        <f>O1057*P1057*Q1057</f>
        <v>0</v>
      </c>
      <c r="S1057" s="36" t="str">
        <f>IF(R1057&lt;672,"LOW",IF(R1057&lt;979,"MEDIUM",IF(R1057&lt;1399,"HIGH",IF(R1057&lt;3501,"VERY HIGH",0))))</f>
        <v>LOW</v>
      </c>
      <c r="T1057" s="41" t="s">
        <v>231</v>
      </c>
      <c r="U1057" s="41"/>
      <c r="V1057" s="41"/>
      <c r="W1057" s="41"/>
      <c r="X1057" s="41"/>
      <c r="Y1057" s="40">
        <f>SUM('[1]Scores-protected'!A1071:D1071)</f>
        <v>0</v>
      </c>
      <c r="Z1057" s="39">
        <f>R1057-(R1057*Y1057)</f>
        <v>0</v>
      </c>
      <c r="AA1057" s="38" t="str">
        <f>IF(Y1057&lt;10%,"None",IF(Y1057&lt;50%,"Unsatisfactory",IF(Y1057&lt;80%,"Requires Improvements",IF(Y1057&gt;79%,"Satisfactory",0))))</f>
        <v>None</v>
      </c>
      <c r="AB1057" s="37">
        <v>0.9</v>
      </c>
      <c r="AC1057" s="36" t="str">
        <f>IF(Z1057&lt;672,"LOW",IF(Z1057&lt;979,"MEDIUM",IF(Z1057&lt;1399,"HIGH",IF(Z1057&lt;3501,"VERY HIGH",0))))</f>
        <v>LOW</v>
      </c>
      <c r="AD1057" s="35"/>
      <c r="AE1057" s="34"/>
      <c r="AF1057" s="33"/>
      <c r="AG1057" s="33"/>
      <c r="AH1057" s="33"/>
    </row>
    <row r="1058" spans="1:34" ht="158.25" thickBot="1" x14ac:dyDescent="0.25">
      <c r="A1058" s="50"/>
      <c r="B1058" s="50"/>
      <c r="C1058" s="50"/>
      <c r="D1058" s="33"/>
      <c r="E1058" s="49"/>
      <c r="F1058" s="48"/>
      <c r="G1058" s="47"/>
      <c r="H1058" s="47"/>
      <c r="I1058" s="46"/>
      <c r="J1058" s="44"/>
      <c r="K1058" s="45"/>
      <c r="L1058" s="43"/>
      <c r="M1058" s="43"/>
      <c r="N1058" s="44"/>
      <c r="O1058" s="43"/>
      <c r="P1058" s="43"/>
      <c r="Q1058" s="43"/>
      <c r="R1058" s="42">
        <f>O1058*P1058*Q1058</f>
        <v>0</v>
      </c>
      <c r="S1058" s="36" t="str">
        <f>IF(R1058&lt;672,"LOW",IF(R1058&lt;979,"MEDIUM",IF(R1058&lt;1399,"HIGH",IF(R1058&lt;3501,"VERY HIGH",0))))</f>
        <v>LOW</v>
      </c>
      <c r="T1058" s="41" t="s">
        <v>231</v>
      </c>
      <c r="U1058" s="41"/>
      <c r="V1058" s="41"/>
      <c r="W1058" s="41"/>
      <c r="X1058" s="41"/>
      <c r="Y1058" s="40">
        <f>SUM('[1]Scores-protected'!A1072:D1072)</f>
        <v>0</v>
      </c>
      <c r="Z1058" s="39">
        <f>R1058-(R1058*Y1058)</f>
        <v>0</v>
      </c>
      <c r="AA1058" s="38" t="str">
        <f>IF(Y1058&lt;10%,"None",IF(Y1058&lt;50%,"Unsatisfactory",IF(Y1058&lt;80%,"Requires Improvements",IF(Y1058&gt;79%,"Satisfactory",0))))</f>
        <v>None</v>
      </c>
      <c r="AB1058" s="37">
        <v>0.9</v>
      </c>
      <c r="AC1058" s="36" t="str">
        <f>IF(Z1058&lt;672,"LOW",IF(Z1058&lt;979,"MEDIUM",IF(Z1058&lt;1399,"HIGH",IF(Z1058&lt;3501,"VERY HIGH",0))))</f>
        <v>LOW</v>
      </c>
      <c r="AD1058" s="35"/>
      <c r="AE1058" s="34"/>
      <c r="AF1058" s="33"/>
      <c r="AG1058" s="33"/>
      <c r="AH1058" s="33"/>
    </row>
    <row r="1059" spans="1:34" ht="158.25" thickBot="1" x14ac:dyDescent="0.25">
      <c r="A1059" s="50"/>
      <c r="B1059" s="50"/>
      <c r="C1059" s="50"/>
      <c r="D1059" s="33"/>
      <c r="E1059" s="49"/>
      <c r="F1059" s="48"/>
      <c r="G1059" s="47"/>
      <c r="H1059" s="47"/>
      <c r="I1059" s="46"/>
      <c r="J1059" s="44"/>
      <c r="K1059" s="45"/>
      <c r="L1059" s="43"/>
      <c r="M1059" s="43"/>
      <c r="N1059" s="44"/>
      <c r="O1059" s="43"/>
      <c r="P1059" s="43"/>
      <c r="Q1059" s="43"/>
      <c r="R1059" s="42">
        <f>O1059*P1059*Q1059</f>
        <v>0</v>
      </c>
      <c r="S1059" s="36" t="str">
        <f>IF(R1059&lt;672,"LOW",IF(R1059&lt;979,"MEDIUM",IF(R1059&lt;1399,"HIGH",IF(R1059&lt;3501,"VERY HIGH",0))))</f>
        <v>LOW</v>
      </c>
      <c r="T1059" s="41" t="s">
        <v>231</v>
      </c>
      <c r="U1059" s="41"/>
      <c r="V1059" s="41"/>
      <c r="W1059" s="41"/>
      <c r="X1059" s="41"/>
      <c r="Y1059" s="40">
        <f>SUM('[1]Scores-protected'!A1073:D1073)</f>
        <v>0</v>
      </c>
      <c r="Z1059" s="39">
        <f>R1059-(R1059*Y1059)</f>
        <v>0</v>
      </c>
      <c r="AA1059" s="38" t="str">
        <f>IF(Y1059&lt;10%,"None",IF(Y1059&lt;50%,"Unsatisfactory",IF(Y1059&lt;80%,"Requires Improvements",IF(Y1059&gt;79%,"Satisfactory",0))))</f>
        <v>None</v>
      </c>
      <c r="AB1059" s="37">
        <v>0.9</v>
      </c>
      <c r="AC1059" s="36" t="str">
        <f>IF(Z1059&lt;672,"LOW",IF(Z1059&lt;979,"MEDIUM",IF(Z1059&lt;1399,"HIGH",IF(Z1059&lt;3501,"VERY HIGH",0))))</f>
        <v>LOW</v>
      </c>
      <c r="AD1059" s="35"/>
      <c r="AE1059" s="34"/>
      <c r="AF1059" s="33"/>
      <c r="AG1059" s="33"/>
      <c r="AH1059" s="33"/>
    </row>
    <row r="1060" spans="1:34" ht="158.25" thickBot="1" x14ac:dyDescent="0.25">
      <c r="A1060" s="50"/>
      <c r="B1060" s="50"/>
      <c r="C1060" s="50"/>
      <c r="D1060" s="33"/>
      <c r="E1060" s="49"/>
      <c r="F1060" s="48"/>
      <c r="G1060" s="47"/>
      <c r="H1060" s="47"/>
      <c r="I1060" s="46"/>
      <c r="J1060" s="44"/>
      <c r="K1060" s="45"/>
      <c r="L1060" s="43"/>
      <c r="M1060" s="43"/>
      <c r="N1060" s="44"/>
      <c r="O1060" s="43"/>
      <c r="P1060" s="43"/>
      <c r="Q1060" s="43"/>
      <c r="R1060" s="42">
        <f>O1060*P1060*Q1060</f>
        <v>0</v>
      </c>
      <c r="S1060" s="36" t="str">
        <f>IF(R1060&lt;672,"LOW",IF(R1060&lt;979,"MEDIUM",IF(R1060&lt;1399,"HIGH",IF(R1060&lt;3501,"VERY HIGH",0))))</f>
        <v>LOW</v>
      </c>
      <c r="T1060" s="41" t="s">
        <v>231</v>
      </c>
      <c r="U1060" s="41"/>
      <c r="V1060" s="41"/>
      <c r="W1060" s="41"/>
      <c r="X1060" s="41"/>
      <c r="Y1060" s="40">
        <f>SUM('[1]Scores-protected'!A1074:D1074)</f>
        <v>0</v>
      </c>
      <c r="Z1060" s="39">
        <f>R1060-(R1060*Y1060)</f>
        <v>0</v>
      </c>
      <c r="AA1060" s="38" t="str">
        <f>IF(Y1060&lt;10%,"None",IF(Y1060&lt;50%,"Unsatisfactory",IF(Y1060&lt;80%,"Requires Improvements",IF(Y1060&gt;79%,"Satisfactory",0))))</f>
        <v>None</v>
      </c>
      <c r="AB1060" s="37">
        <v>0.9</v>
      </c>
      <c r="AC1060" s="36" t="str">
        <f>IF(Z1060&lt;672,"LOW",IF(Z1060&lt;979,"MEDIUM",IF(Z1060&lt;1399,"HIGH",IF(Z1060&lt;3501,"VERY HIGH",0))))</f>
        <v>LOW</v>
      </c>
      <c r="AD1060" s="35"/>
      <c r="AE1060" s="34"/>
      <c r="AF1060" s="33"/>
      <c r="AG1060" s="33"/>
      <c r="AH1060" s="33"/>
    </row>
    <row r="1061" spans="1:34" ht="158.25" thickBot="1" x14ac:dyDescent="0.25">
      <c r="A1061" s="50"/>
      <c r="B1061" s="50"/>
      <c r="C1061" s="50"/>
      <c r="D1061" s="33"/>
      <c r="E1061" s="49"/>
      <c r="F1061" s="48"/>
      <c r="G1061" s="47"/>
      <c r="H1061" s="47"/>
      <c r="I1061" s="46"/>
      <c r="J1061" s="44"/>
      <c r="K1061" s="45"/>
      <c r="L1061" s="43"/>
      <c r="M1061" s="43"/>
      <c r="N1061" s="44"/>
      <c r="O1061" s="43"/>
      <c r="P1061" s="43"/>
      <c r="Q1061" s="43"/>
      <c r="R1061" s="42">
        <f>O1061*P1061*Q1061</f>
        <v>0</v>
      </c>
      <c r="S1061" s="36" t="str">
        <f>IF(R1061&lt;672,"LOW",IF(R1061&lt;979,"MEDIUM",IF(R1061&lt;1399,"HIGH",IF(R1061&lt;3501,"VERY HIGH",0))))</f>
        <v>LOW</v>
      </c>
      <c r="T1061" s="41" t="s">
        <v>231</v>
      </c>
      <c r="U1061" s="41"/>
      <c r="V1061" s="41"/>
      <c r="W1061" s="41"/>
      <c r="X1061" s="41"/>
      <c r="Y1061" s="40">
        <f>SUM('[1]Scores-protected'!A1075:D1075)</f>
        <v>0</v>
      </c>
      <c r="Z1061" s="39">
        <f>R1061-(R1061*Y1061)</f>
        <v>0</v>
      </c>
      <c r="AA1061" s="38" t="str">
        <f>IF(Y1061&lt;10%,"None",IF(Y1061&lt;50%,"Unsatisfactory",IF(Y1061&lt;80%,"Requires Improvements",IF(Y1061&gt;79%,"Satisfactory",0))))</f>
        <v>None</v>
      </c>
      <c r="AB1061" s="37">
        <v>0.9</v>
      </c>
      <c r="AC1061" s="36" t="str">
        <f>IF(Z1061&lt;672,"LOW",IF(Z1061&lt;979,"MEDIUM",IF(Z1061&lt;1399,"HIGH",IF(Z1061&lt;3501,"VERY HIGH",0))))</f>
        <v>LOW</v>
      </c>
      <c r="AD1061" s="35"/>
      <c r="AE1061" s="34"/>
      <c r="AF1061" s="33"/>
      <c r="AG1061" s="33"/>
      <c r="AH1061" s="33"/>
    </row>
    <row r="1062" spans="1:34" ht="158.25" thickBot="1" x14ac:dyDescent="0.25">
      <c r="A1062" s="50"/>
      <c r="B1062" s="50"/>
      <c r="C1062" s="50"/>
      <c r="D1062" s="33"/>
      <c r="E1062" s="49"/>
      <c r="F1062" s="48"/>
      <c r="G1062" s="47"/>
      <c r="H1062" s="47"/>
      <c r="I1062" s="46"/>
      <c r="J1062" s="44"/>
      <c r="K1062" s="45"/>
      <c r="L1062" s="43"/>
      <c r="M1062" s="43"/>
      <c r="N1062" s="44"/>
      <c r="O1062" s="43"/>
      <c r="P1062" s="43"/>
      <c r="Q1062" s="43"/>
      <c r="R1062" s="42">
        <f>O1062*P1062*Q1062</f>
        <v>0</v>
      </c>
      <c r="S1062" s="36" t="str">
        <f>IF(R1062&lt;672,"LOW",IF(R1062&lt;979,"MEDIUM",IF(R1062&lt;1399,"HIGH",IF(R1062&lt;3501,"VERY HIGH",0))))</f>
        <v>LOW</v>
      </c>
      <c r="T1062" s="41" t="s">
        <v>231</v>
      </c>
      <c r="U1062" s="41"/>
      <c r="V1062" s="41"/>
      <c r="W1062" s="41"/>
      <c r="X1062" s="41"/>
      <c r="Y1062" s="40">
        <f>SUM('[1]Scores-protected'!A1076:D1076)</f>
        <v>0</v>
      </c>
      <c r="Z1062" s="39">
        <f>R1062-(R1062*Y1062)</f>
        <v>0</v>
      </c>
      <c r="AA1062" s="38" t="str">
        <f>IF(Y1062&lt;10%,"None",IF(Y1062&lt;50%,"Unsatisfactory",IF(Y1062&lt;80%,"Requires Improvements",IF(Y1062&gt;79%,"Satisfactory",0))))</f>
        <v>None</v>
      </c>
      <c r="AB1062" s="37">
        <v>0.9</v>
      </c>
      <c r="AC1062" s="36" t="str">
        <f>IF(Z1062&lt;672,"LOW",IF(Z1062&lt;979,"MEDIUM",IF(Z1062&lt;1399,"HIGH",IF(Z1062&lt;3501,"VERY HIGH",0))))</f>
        <v>LOW</v>
      </c>
      <c r="AD1062" s="35"/>
      <c r="AE1062" s="34"/>
      <c r="AF1062" s="33"/>
      <c r="AG1062" s="33"/>
      <c r="AH1062" s="33"/>
    </row>
    <row r="1063" spans="1:34" ht="158.25" thickBot="1" x14ac:dyDescent="0.25">
      <c r="A1063" s="50"/>
      <c r="B1063" s="50"/>
      <c r="C1063" s="50"/>
      <c r="D1063" s="33"/>
      <c r="E1063" s="49"/>
      <c r="F1063" s="48"/>
      <c r="G1063" s="47"/>
      <c r="H1063" s="47"/>
      <c r="I1063" s="46"/>
      <c r="J1063" s="44"/>
      <c r="K1063" s="45"/>
      <c r="L1063" s="43"/>
      <c r="M1063" s="43"/>
      <c r="N1063" s="44"/>
      <c r="O1063" s="43"/>
      <c r="P1063" s="43"/>
      <c r="Q1063" s="43"/>
      <c r="R1063" s="42">
        <f>O1063*P1063*Q1063</f>
        <v>0</v>
      </c>
      <c r="S1063" s="36" t="str">
        <f>IF(R1063&lt;672,"LOW",IF(R1063&lt;979,"MEDIUM",IF(R1063&lt;1399,"HIGH",IF(R1063&lt;3501,"VERY HIGH",0))))</f>
        <v>LOW</v>
      </c>
      <c r="T1063" s="41" t="s">
        <v>231</v>
      </c>
      <c r="U1063" s="41"/>
      <c r="V1063" s="41"/>
      <c r="W1063" s="41"/>
      <c r="X1063" s="41"/>
      <c r="Y1063" s="40">
        <f>SUM('[1]Scores-protected'!A1077:D1077)</f>
        <v>0</v>
      </c>
      <c r="Z1063" s="39">
        <f>R1063-(R1063*Y1063)</f>
        <v>0</v>
      </c>
      <c r="AA1063" s="38" t="str">
        <f>IF(Y1063&lt;10%,"None",IF(Y1063&lt;50%,"Unsatisfactory",IF(Y1063&lt;80%,"Requires Improvements",IF(Y1063&gt;79%,"Satisfactory",0))))</f>
        <v>None</v>
      </c>
      <c r="AB1063" s="37">
        <v>0.9</v>
      </c>
      <c r="AC1063" s="36" t="str">
        <f>IF(Z1063&lt;672,"LOW",IF(Z1063&lt;979,"MEDIUM",IF(Z1063&lt;1399,"HIGH",IF(Z1063&lt;3501,"VERY HIGH",0))))</f>
        <v>LOW</v>
      </c>
      <c r="AD1063" s="35"/>
      <c r="AE1063" s="34"/>
      <c r="AF1063" s="33"/>
      <c r="AG1063" s="33"/>
      <c r="AH1063" s="33"/>
    </row>
    <row r="1064" spans="1:34" ht="158.25" thickBot="1" x14ac:dyDescent="0.25">
      <c r="A1064" s="50"/>
      <c r="B1064" s="50"/>
      <c r="C1064" s="50"/>
      <c r="D1064" s="33"/>
      <c r="E1064" s="49"/>
      <c r="F1064" s="48"/>
      <c r="G1064" s="47"/>
      <c r="H1064" s="47"/>
      <c r="I1064" s="46"/>
      <c r="J1064" s="44"/>
      <c r="K1064" s="45"/>
      <c r="L1064" s="43"/>
      <c r="M1064" s="43"/>
      <c r="N1064" s="44"/>
      <c r="O1064" s="43"/>
      <c r="P1064" s="43"/>
      <c r="Q1064" s="43"/>
      <c r="R1064" s="42">
        <f>O1064*P1064*Q1064</f>
        <v>0</v>
      </c>
      <c r="S1064" s="36" t="str">
        <f>IF(R1064&lt;672,"LOW",IF(R1064&lt;979,"MEDIUM",IF(R1064&lt;1399,"HIGH",IF(R1064&lt;3501,"VERY HIGH",0))))</f>
        <v>LOW</v>
      </c>
      <c r="T1064" s="41" t="s">
        <v>231</v>
      </c>
      <c r="U1064" s="41"/>
      <c r="V1064" s="41"/>
      <c r="W1064" s="41"/>
      <c r="X1064" s="41"/>
      <c r="Y1064" s="40">
        <f>SUM('[1]Scores-protected'!A1078:D1078)</f>
        <v>0</v>
      </c>
      <c r="Z1064" s="39">
        <f>R1064-(R1064*Y1064)</f>
        <v>0</v>
      </c>
      <c r="AA1064" s="38" t="str">
        <f>IF(Y1064&lt;10%,"None",IF(Y1064&lt;50%,"Unsatisfactory",IF(Y1064&lt;80%,"Requires Improvements",IF(Y1064&gt;79%,"Satisfactory",0))))</f>
        <v>None</v>
      </c>
      <c r="AB1064" s="37">
        <v>0.9</v>
      </c>
      <c r="AC1064" s="36" t="str">
        <f>IF(Z1064&lt;672,"LOW",IF(Z1064&lt;979,"MEDIUM",IF(Z1064&lt;1399,"HIGH",IF(Z1064&lt;3501,"VERY HIGH",0))))</f>
        <v>LOW</v>
      </c>
      <c r="AD1064" s="35"/>
      <c r="AE1064" s="34"/>
      <c r="AF1064" s="33"/>
      <c r="AG1064" s="33"/>
      <c r="AH1064" s="33"/>
    </row>
    <row r="1065" spans="1:34" ht="158.25" thickBot="1" x14ac:dyDescent="0.25">
      <c r="A1065" s="50"/>
      <c r="B1065" s="50"/>
      <c r="C1065" s="50"/>
      <c r="D1065" s="33"/>
      <c r="E1065" s="49"/>
      <c r="F1065" s="48"/>
      <c r="G1065" s="47"/>
      <c r="H1065" s="47"/>
      <c r="I1065" s="46"/>
      <c r="J1065" s="44"/>
      <c r="K1065" s="45"/>
      <c r="L1065" s="43"/>
      <c r="M1065" s="43"/>
      <c r="N1065" s="44"/>
      <c r="O1065" s="43"/>
      <c r="P1065" s="43"/>
      <c r="Q1065" s="43"/>
      <c r="R1065" s="42">
        <f>O1065*P1065*Q1065</f>
        <v>0</v>
      </c>
      <c r="S1065" s="36" t="str">
        <f>IF(R1065&lt;672,"LOW",IF(R1065&lt;979,"MEDIUM",IF(R1065&lt;1399,"HIGH",IF(R1065&lt;3501,"VERY HIGH",0))))</f>
        <v>LOW</v>
      </c>
      <c r="T1065" s="41" t="s">
        <v>231</v>
      </c>
      <c r="U1065" s="41"/>
      <c r="V1065" s="41"/>
      <c r="W1065" s="41"/>
      <c r="X1065" s="41"/>
      <c r="Y1065" s="40">
        <f>SUM('[1]Scores-protected'!A1079:D1079)</f>
        <v>0</v>
      </c>
      <c r="Z1065" s="39">
        <f>R1065-(R1065*Y1065)</f>
        <v>0</v>
      </c>
      <c r="AA1065" s="38" t="str">
        <f>IF(Y1065&lt;10%,"None",IF(Y1065&lt;50%,"Unsatisfactory",IF(Y1065&lt;80%,"Requires Improvements",IF(Y1065&gt;79%,"Satisfactory",0))))</f>
        <v>None</v>
      </c>
      <c r="AB1065" s="37">
        <v>0.9</v>
      </c>
      <c r="AC1065" s="36" t="str">
        <f>IF(Z1065&lt;672,"LOW",IF(Z1065&lt;979,"MEDIUM",IF(Z1065&lt;1399,"HIGH",IF(Z1065&lt;3501,"VERY HIGH",0))))</f>
        <v>LOW</v>
      </c>
      <c r="AD1065" s="35"/>
      <c r="AE1065" s="34"/>
      <c r="AF1065" s="33"/>
      <c r="AG1065" s="33"/>
      <c r="AH1065" s="33"/>
    </row>
    <row r="1066" spans="1:34" ht="158.25" thickBot="1" x14ac:dyDescent="0.25">
      <c r="A1066" s="50"/>
      <c r="B1066" s="50"/>
      <c r="C1066" s="50"/>
      <c r="D1066" s="33"/>
      <c r="E1066" s="49"/>
      <c r="F1066" s="48"/>
      <c r="G1066" s="47"/>
      <c r="H1066" s="47"/>
      <c r="I1066" s="46"/>
      <c r="J1066" s="44"/>
      <c r="K1066" s="45"/>
      <c r="L1066" s="43"/>
      <c r="M1066" s="43"/>
      <c r="N1066" s="44"/>
      <c r="O1066" s="43"/>
      <c r="P1066" s="43"/>
      <c r="Q1066" s="43"/>
      <c r="R1066" s="42">
        <f>O1066*P1066*Q1066</f>
        <v>0</v>
      </c>
      <c r="S1066" s="36" t="str">
        <f>IF(R1066&lt;672,"LOW",IF(R1066&lt;979,"MEDIUM",IF(R1066&lt;1399,"HIGH",IF(R1066&lt;3501,"VERY HIGH",0))))</f>
        <v>LOW</v>
      </c>
      <c r="T1066" s="41" t="s">
        <v>231</v>
      </c>
      <c r="U1066" s="41"/>
      <c r="V1066" s="41"/>
      <c r="W1066" s="41"/>
      <c r="X1066" s="41"/>
      <c r="Y1066" s="40">
        <f>SUM('[1]Scores-protected'!A1080:D1080)</f>
        <v>0</v>
      </c>
      <c r="Z1066" s="39">
        <f>R1066-(R1066*Y1066)</f>
        <v>0</v>
      </c>
      <c r="AA1066" s="38" t="str">
        <f>IF(Y1066&lt;10%,"None",IF(Y1066&lt;50%,"Unsatisfactory",IF(Y1066&lt;80%,"Requires Improvements",IF(Y1066&gt;79%,"Satisfactory",0))))</f>
        <v>None</v>
      </c>
      <c r="AB1066" s="37">
        <v>0.9</v>
      </c>
      <c r="AC1066" s="36" t="str">
        <f>IF(Z1066&lt;672,"LOW",IF(Z1066&lt;979,"MEDIUM",IF(Z1066&lt;1399,"HIGH",IF(Z1066&lt;3501,"VERY HIGH",0))))</f>
        <v>LOW</v>
      </c>
      <c r="AD1066" s="35"/>
      <c r="AE1066" s="34"/>
      <c r="AF1066" s="33"/>
      <c r="AG1066" s="33"/>
      <c r="AH1066" s="33"/>
    </row>
    <row r="1067" spans="1:34" ht="158.25" thickBot="1" x14ac:dyDescent="0.25">
      <c r="A1067" s="50"/>
      <c r="B1067" s="50"/>
      <c r="C1067" s="50"/>
      <c r="D1067" s="33"/>
      <c r="E1067" s="49"/>
      <c r="F1067" s="48"/>
      <c r="G1067" s="47"/>
      <c r="H1067" s="47"/>
      <c r="I1067" s="46"/>
      <c r="J1067" s="44"/>
      <c r="K1067" s="45"/>
      <c r="L1067" s="43"/>
      <c r="M1067" s="43"/>
      <c r="N1067" s="44"/>
      <c r="O1067" s="43"/>
      <c r="P1067" s="43"/>
      <c r="Q1067" s="43"/>
      <c r="R1067" s="42">
        <f>O1067*P1067*Q1067</f>
        <v>0</v>
      </c>
      <c r="S1067" s="36" t="str">
        <f>IF(R1067&lt;672,"LOW",IF(R1067&lt;979,"MEDIUM",IF(R1067&lt;1399,"HIGH",IF(R1067&lt;3501,"VERY HIGH",0))))</f>
        <v>LOW</v>
      </c>
      <c r="T1067" s="41" t="s">
        <v>231</v>
      </c>
      <c r="U1067" s="41"/>
      <c r="V1067" s="41"/>
      <c r="W1067" s="41"/>
      <c r="X1067" s="41"/>
      <c r="Y1067" s="40">
        <f>SUM('[1]Scores-protected'!A1081:D1081)</f>
        <v>0</v>
      </c>
      <c r="Z1067" s="39">
        <f>R1067-(R1067*Y1067)</f>
        <v>0</v>
      </c>
      <c r="AA1067" s="38" t="str">
        <f>IF(Y1067&lt;10%,"None",IF(Y1067&lt;50%,"Unsatisfactory",IF(Y1067&lt;80%,"Requires Improvements",IF(Y1067&gt;79%,"Satisfactory",0))))</f>
        <v>None</v>
      </c>
      <c r="AB1067" s="37">
        <v>0.9</v>
      </c>
      <c r="AC1067" s="36" t="str">
        <f>IF(Z1067&lt;672,"LOW",IF(Z1067&lt;979,"MEDIUM",IF(Z1067&lt;1399,"HIGH",IF(Z1067&lt;3501,"VERY HIGH",0))))</f>
        <v>LOW</v>
      </c>
      <c r="AD1067" s="35"/>
      <c r="AE1067" s="34"/>
      <c r="AF1067" s="33"/>
      <c r="AG1067" s="33"/>
      <c r="AH1067" s="33"/>
    </row>
    <row r="1068" spans="1:34" ht="158.25" thickBot="1" x14ac:dyDescent="0.25">
      <c r="A1068" s="50"/>
      <c r="B1068" s="50"/>
      <c r="C1068" s="50"/>
      <c r="D1068" s="33"/>
      <c r="E1068" s="49"/>
      <c r="F1068" s="48"/>
      <c r="G1068" s="47"/>
      <c r="H1068" s="47"/>
      <c r="I1068" s="46"/>
      <c r="J1068" s="44"/>
      <c r="K1068" s="45"/>
      <c r="L1068" s="43"/>
      <c r="M1068" s="43"/>
      <c r="N1068" s="44"/>
      <c r="O1068" s="43"/>
      <c r="P1068" s="43"/>
      <c r="Q1068" s="43"/>
      <c r="R1068" s="42">
        <f>O1068*P1068*Q1068</f>
        <v>0</v>
      </c>
      <c r="S1068" s="36" t="str">
        <f>IF(R1068&lt;672,"LOW",IF(R1068&lt;979,"MEDIUM",IF(R1068&lt;1399,"HIGH",IF(R1068&lt;3501,"VERY HIGH",0))))</f>
        <v>LOW</v>
      </c>
      <c r="T1068" s="41" t="s">
        <v>231</v>
      </c>
      <c r="U1068" s="41"/>
      <c r="V1068" s="41"/>
      <c r="W1068" s="41"/>
      <c r="X1068" s="41"/>
      <c r="Y1068" s="40">
        <f>SUM('[1]Scores-protected'!A1082:D1082)</f>
        <v>0</v>
      </c>
      <c r="Z1068" s="39">
        <f>R1068-(R1068*Y1068)</f>
        <v>0</v>
      </c>
      <c r="AA1068" s="38" t="str">
        <f>IF(Y1068&lt;10%,"None",IF(Y1068&lt;50%,"Unsatisfactory",IF(Y1068&lt;80%,"Requires Improvements",IF(Y1068&gt;79%,"Satisfactory",0))))</f>
        <v>None</v>
      </c>
      <c r="AB1068" s="37">
        <v>0.9</v>
      </c>
      <c r="AC1068" s="36" t="str">
        <f>IF(Z1068&lt;672,"LOW",IF(Z1068&lt;979,"MEDIUM",IF(Z1068&lt;1399,"HIGH",IF(Z1068&lt;3501,"VERY HIGH",0))))</f>
        <v>LOW</v>
      </c>
      <c r="AD1068" s="35"/>
      <c r="AE1068" s="34"/>
      <c r="AF1068" s="33"/>
      <c r="AG1068" s="33"/>
      <c r="AH1068" s="33"/>
    </row>
    <row r="1069" spans="1:34" ht="158.25" thickBot="1" x14ac:dyDescent="0.25">
      <c r="A1069" s="50"/>
      <c r="B1069" s="50"/>
      <c r="C1069" s="50"/>
      <c r="D1069" s="33"/>
      <c r="E1069" s="49"/>
      <c r="F1069" s="48"/>
      <c r="G1069" s="47"/>
      <c r="H1069" s="47"/>
      <c r="I1069" s="46"/>
      <c r="J1069" s="44"/>
      <c r="K1069" s="45"/>
      <c r="L1069" s="43"/>
      <c r="M1069" s="43"/>
      <c r="N1069" s="44"/>
      <c r="O1069" s="43"/>
      <c r="P1069" s="43"/>
      <c r="Q1069" s="43"/>
      <c r="R1069" s="42">
        <f>O1069*P1069*Q1069</f>
        <v>0</v>
      </c>
      <c r="S1069" s="36" t="str">
        <f>IF(R1069&lt;672,"LOW",IF(R1069&lt;979,"MEDIUM",IF(R1069&lt;1399,"HIGH",IF(R1069&lt;3501,"VERY HIGH",0))))</f>
        <v>LOW</v>
      </c>
      <c r="T1069" s="41" t="s">
        <v>231</v>
      </c>
      <c r="U1069" s="41"/>
      <c r="V1069" s="41"/>
      <c r="W1069" s="41"/>
      <c r="X1069" s="41"/>
      <c r="Y1069" s="40">
        <f>SUM('[1]Scores-protected'!A1083:D1083)</f>
        <v>0</v>
      </c>
      <c r="Z1069" s="39">
        <f>R1069-(R1069*Y1069)</f>
        <v>0</v>
      </c>
      <c r="AA1069" s="38" t="str">
        <f>IF(Y1069&lt;10%,"None",IF(Y1069&lt;50%,"Unsatisfactory",IF(Y1069&lt;80%,"Requires Improvements",IF(Y1069&gt;79%,"Satisfactory",0))))</f>
        <v>None</v>
      </c>
      <c r="AB1069" s="37">
        <v>0.9</v>
      </c>
      <c r="AC1069" s="36" t="str">
        <f>IF(Z1069&lt;672,"LOW",IF(Z1069&lt;979,"MEDIUM",IF(Z1069&lt;1399,"HIGH",IF(Z1069&lt;3501,"VERY HIGH",0))))</f>
        <v>LOW</v>
      </c>
      <c r="AD1069" s="35"/>
      <c r="AE1069" s="34"/>
      <c r="AF1069" s="33"/>
      <c r="AG1069" s="33"/>
      <c r="AH1069" s="33"/>
    </row>
    <row r="1070" spans="1:34" ht="158.25" thickBot="1" x14ac:dyDescent="0.25">
      <c r="A1070" s="50"/>
      <c r="B1070" s="50"/>
      <c r="C1070" s="50"/>
      <c r="D1070" s="33"/>
      <c r="E1070" s="49"/>
      <c r="F1070" s="48"/>
      <c r="G1070" s="47"/>
      <c r="H1070" s="47"/>
      <c r="I1070" s="46"/>
      <c r="J1070" s="44"/>
      <c r="K1070" s="45"/>
      <c r="L1070" s="43"/>
      <c r="M1070" s="43"/>
      <c r="N1070" s="44"/>
      <c r="O1070" s="43"/>
      <c r="P1070" s="43"/>
      <c r="Q1070" s="43"/>
      <c r="R1070" s="42">
        <f>O1070*P1070*Q1070</f>
        <v>0</v>
      </c>
      <c r="S1070" s="36" t="str">
        <f>IF(R1070&lt;672,"LOW",IF(R1070&lt;979,"MEDIUM",IF(R1070&lt;1399,"HIGH",IF(R1070&lt;3501,"VERY HIGH",0))))</f>
        <v>LOW</v>
      </c>
      <c r="T1070" s="41" t="s">
        <v>231</v>
      </c>
      <c r="U1070" s="41"/>
      <c r="V1070" s="41"/>
      <c r="W1070" s="41"/>
      <c r="X1070" s="41"/>
      <c r="Y1070" s="40">
        <f>SUM('[1]Scores-protected'!A1084:D1084)</f>
        <v>0</v>
      </c>
      <c r="Z1070" s="39">
        <f>R1070-(R1070*Y1070)</f>
        <v>0</v>
      </c>
      <c r="AA1070" s="38" t="str">
        <f>IF(Y1070&lt;10%,"None",IF(Y1070&lt;50%,"Unsatisfactory",IF(Y1070&lt;80%,"Requires Improvements",IF(Y1070&gt;79%,"Satisfactory",0))))</f>
        <v>None</v>
      </c>
      <c r="AB1070" s="37">
        <v>0.9</v>
      </c>
      <c r="AC1070" s="36" t="str">
        <f>IF(Z1070&lt;672,"LOW",IF(Z1070&lt;979,"MEDIUM",IF(Z1070&lt;1399,"HIGH",IF(Z1070&lt;3501,"VERY HIGH",0))))</f>
        <v>LOW</v>
      </c>
      <c r="AD1070" s="35"/>
      <c r="AE1070" s="34"/>
      <c r="AF1070" s="33"/>
      <c r="AG1070" s="33"/>
      <c r="AH1070" s="33"/>
    </row>
    <row r="1071" spans="1:34" ht="158.25" thickBot="1" x14ac:dyDescent="0.25">
      <c r="A1071" s="50"/>
      <c r="B1071" s="50"/>
      <c r="C1071" s="50"/>
      <c r="D1071" s="33"/>
      <c r="E1071" s="49"/>
      <c r="F1071" s="48"/>
      <c r="G1071" s="47"/>
      <c r="H1071" s="47"/>
      <c r="I1071" s="46"/>
      <c r="J1071" s="44"/>
      <c r="K1071" s="45"/>
      <c r="L1071" s="43"/>
      <c r="M1071" s="43"/>
      <c r="N1071" s="44"/>
      <c r="O1071" s="43"/>
      <c r="P1071" s="43"/>
      <c r="Q1071" s="43"/>
      <c r="R1071" s="42">
        <f>O1071*P1071*Q1071</f>
        <v>0</v>
      </c>
      <c r="S1071" s="36" t="str">
        <f>IF(R1071&lt;672,"LOW",IF(R1071&lt;979,"MEDIUM",IF(R1071&lt;1399,"HIGH",IF(R1071&lt;3501,"VERY HIGH",0))))</f>
        <v>LOW</v>
      </c>
      <c r="T1071" s="41" t="s">
        <v>231</v>
      </c>
      <c r="U1071" s="41"/>
      <c r="V1071" s="41"/>
      <c r="W1071" s="41"/>
      <c r="X1071" s="41"/>
      <c r="Y1071" s="40">
        <f>SUM('[1]Scores-protected'!A1085:D1085)</f>
        <v>0</v>
      </c>
      <c r="Z1071" s="39">
        <f>R1071-(R1071*Y1071)</f>
        <v>0</v>
      </c>
      <c r="AA1071" s="38" t="str">
        <f>IF(Y1071&lt;10%,"None",IF(Y1071&lt;50%,"Unsatisfactory",IF(Y1071&lt;80%,"Requires Improvements",IF(Y1071&gt;79%,"Satisfactory",0))))</f>
        <v>None</v>
      </c>
      <c r="AB1071" s="37">
        <v>0.9</v>
      </c>
      <c r="AC1071" s="36" t="str">
        <f>IF(Z1071&lt;672,"LOW",IF(Z1071&lt;979,"MEDIUM",IF(Z1071&lt;1399,"HIGH",IF(Z1071&lt;3501,"VERY HIGH",0))))</f>
        <v>LOW</v>
      </c>
      <c r="AD1071" s="35"/>
      <c r="AE1071" s="34"/>
      <c r="AF1071" s="33"/>
      <c r="AG1071" s="33"/>
      <c r="AH1071" s="33"/>
    </row>
    <row r="1072" spans="1:34" ht="158.25" thickBot="1" x14ac:dyDescent="0.25">
      <c r="A1072" s="50"/>
      <c r="B1072" s="50"/>
      <c r="C1072" s="50"/>
      <c r="D1072" s="33"/>
      <c r="E1072" s="49"/>
      <c r="F1072" s="48"/>
      <c r="G1072" s="47"/>
      <c r="H1072" s="47"/>
      <c r="I1072" s="46"/>
      <c r="J1072" s="44"/>
      <c r="K1072" s="45"/>
      <c r="L1072" s="43"/>
      <c r="M1072" s="43"/>
      <c r="N1072" s="44"/>
      <c r="O1072" s="43"/>
      <c r="P1072" s="43"/>
      <c r="Q1072" s="43"/>
      <c r="R1072" s="42">
        <f>O1072*P1072*Q1072</f>
        <v>0</v>
      </c>
      <c r="S1072" s="36" t="str">
        <f>IF(R1072&lt;672,"LOW",IF(R1072&lt;979,"MEDIUM",IF(R1072&lt;1399,"HIGH",IF(R1072&lt;3501,"VERY HIGH",0))))</f>
        <v>LOW</v>
      </c>
      <c r="T1072" s="41" t="s">
        <v>231</v>
      </c>
      <c r="U1072" s="41"/>
      <c r="V1072" s="41"/>
      <c r="W1072" s="41"/>
      <c r="X1072" s="41"/>
      <c r="Y1072" s="40">
        <f>SUM('[1]Scores-protected'!A1086:D1086)</f>
        <v>0</v>
      </c>
      <c r="Z1072" s="39">
        <f>R1072-(R1072*Y1072)</f>
        <v>0</v>
      </c>
      <c r="AA1072" s="38" t="str">
        <f>IF(Y1072&lt;10%,"None",IF(Y1072&lt;50%,"Unsatisfactory",IF(Y1072&lt;80%,"Requires Improvements",IF(Y1072&gt;79%,"Satisfactory",0))))</f>
        <v>None</v>
      </c>
      <c r="AB1072" s="37">
        <v>0.9</v>
      </c>
      <c r="AC1072" s="36" t="str">
        <f>IF(Z1072&lt;672,"LOW",IF(Z1072&lt;979,"MEDIUM",IF(Z1072&lt;1399,"HIGH",IF(Z1072&lt;3501,"VERY HIGH",0))))</f>
        <v>LOW</v>
      </c>
      <c r="AD1072" s="35"/>
      <c r="AE1072" s="34"/>
      <c r="AF1072" s="33"/>
      <c r="AG1072" s="33"/>
      <c r="AH1072" s="33"/>
    </row>
    <row r="1073" spans="1:34" ht="158.25" thickBot="1" x14ac:dyDescent="0.25">
      <c r="A1073" s="50"/>
      <c r="B1073" s="50"/>
      <c r="C1073" s="50"/>
      <c r="D1073" s="33"/>
      <c r="E1073" s="49"/>
      <c r="F1073" s="48"/>
      <c r="G1073" s="47"/>
      <c r="H1073" s="47"/>
      <c r="I1073" s="46"/>
      <c r="J1073" s="44"/>
      <c r="K1073" s="45"/>
      <c r="L1073" s="43"/>
      <c r="M1073" s="43"/>
      <c r="N1073" s="44"/>
      <c r="O1073" s="43"/>
      <c r="P1073" s="43"/>
      <c r="Q1073" s="43"/>
      <c r="R1073" s="42">
        <f>O1073*P1073*Q1073</f>
        <v>0</v>
      </c>
      <c r="S1073" s="36" t="str">
        <f>IF(R1073&lt;672,"LOW",IF(R1073&lt;979,"MEDIUM",IF(R1073&lt;1399,"HIGH",IF(R1073&lt;3501,"VERY HIGH",0))))</f>
        <v>LOW</v>
      </c>
      <c r="T1073" s="41" t="s">
        <v>231</v>
      </c>
      <c r="U1073" s="41"/>
      <c r="V1073" s="41"/>
      <c r="W1073" s="41"/>
      <c r="X1073" s="41"/>
      <c r="Y1073" s="40">
        <f>SUM('[1]Scores-protected'!A1087:D1087)</f>
        <v>0</v>
      </c>
      <c r="Z1073" s="39">
        <f>R1073-(R1073*Y1073)</f>
        <v>0</v>
      </c>
      <c r="AA1073" s="38" t="str">
        <f>IF(Y1073&lt;10%,"None",IF(Y1073&lt;50%,"Unsatisfactory",IF(Y1073&lt;80%,"Requires Improvements",IF(Y1073&gt;79%,"Satisfactory",0))))</f>
        <v>None</v>
      </c>
      <c r="AB1073" s="37">
        <v>0.9</v>
      </c>
      <c r="AC1073" s="36" t="str">
        <f>IF(Z1073&lt;672,"LOW",IF(Z1073&lt;979,"MEDIUM",IF(Z1073&lt;1399,"HIGH",IF(Z1073&lt;3501,"VERY HIGH",0))))</f>
        <v>LOW</v>
      </c>
      <c r="AD1073" s="35"/>
      <c r="AE1073" s="34"/>
      <c r="AF1073" s="33"/>
      <c r="AG1073" s="33"/>
      <c r="AH1073" s="33"/>
    </row>
    <row r="1074" spans="1:34" ht="158.25" thickBot="1" x14ac:dyDescent="0.25">
      <c r="A1074" s="50"/>
      <c r="B1074" s="50"/>
      <c r="C1074" s="50"/>
      <c r="D1074" s="33"/>
      <c r="E1074" s="49"/>
      <c r="F1074" s="48"/>
      <c r="G1074" s="47"/>
      <c r="H1074" s="47"/>
      <c r="I1074" s="46"/>
      <c r="J1074" s="44"/>
      <c r="K1074" s="45"/>
      <c r="L1074" s="43"/>
      <c r="M1074" s="43"/>
      <c r="N1074" s="44"/>
      <c r="O1074" s="43"/>
      <c r="P1074" s="43"/>
      <c r="Q1074" s="43"/>
      <c r="R1074" s="42">
        <f>O1074*P1074*Q1074</f>
        <v>0</v>
      </c>
      <c r="S1074" s="36" t="str">
        <f>IF(R1074&lt;672,"LOW",IF(R1074&lt;979,"MEDIUM",IF(R1074&lt;1399,"HIGH",IF(R1074&lt;3501,"VERY HIGH",0))))</f>
        <v>LOW</v>
      </c>
      <c r="T1074" s="41" t="s">
        <v>231</v>
      </c>
      <c r="U1074" s="41"/>
      <c r="V1074" s="41"/>
      <c r="W1074" s="41"/>
      <c r="X1074" s="41"/>
      <c r="Y1074" s="40">
        <f>SUM('[1]Scores-protected'!A1088:D1088)</f>
        <v>0</v>
      </c>
      <c r="Z1074" s="39">
        <f>R1074-(R1074*Y1074)</f>
        <v>0</v>
      </c>
      <c r="AA1074" s="38" t="str">
        <f>IF(Y1074&lt;10%,"None",IF(Y1074&lt;50%,"Unsatisfactory",IF(Y1074&lt;80%,"Requires Improvements",IF(Y1074&gt;79%,"Satisfactory",0))))</f>
        <v>None</v>
      </c>
      <c r="AB1074" s="37">
        <v>0.9</v>
      </c>
      <c r="AC1074" s="36" t="str">
        <f>IF(Z1074&lt;672,"LOW",IF(Z1074&lt;979,"MEDIUM",IF(Z1074&lt;1399,"HIGH",IF(Z1074&lt;3501,"VERY HIGH",0))))</f>
        <v>LOW</v>
      </c>
      <c r="AD1074" s="35"/>
      <c r="AE1074" s="34"/>
      <c r="AF1074" s="33"/>
      <c r="AG1074" s="33"/>
      <c r="AH1074" s="33"/>
    </row>
    <row r="1075" spans="1:34" ht="158.25" thickBot="1" x14ac:dyDescent="0.25">
      <c r="A1075" s="50"/>
      <c r="B1075" s="50"/>
      <c r="C1075" s="50"/>
      <c r="D1075" s="33"/>
      <c r="E1075" s="49"/>
      <c r="F1075" s="48"/>
      <c r="G1075" s="47"/>
      <c r="H1075" s="47"/>
      <c r="I1075" s="46"/>
      <c r="J1075" s="44"/>
      <c r="K1075" s="45"/>
      <c r="L1075" s="43"/>
      <c r="M1075" s="43"/>
      <c r="N1075" s="44"/>
      <c r="O1075" s="43"/>
      <c r="P1075" s="43"/>
      <c r="Q1075" s="43"/>
      <c r="R1075" s="42">
        <f>O1075*P1075*Q1075</f>
        <v>0</v>
      </c>
      <c r="S1075" s="36" t="str">
        <f>IF(R1075&lt;672,"LOW",IF(R1075&lt;979,"MEDIUM",IF(R1075&lt;1399,"HIGH",IF(R1075&lt;3501,"VERY HIGH",0))))</f>
        <v>LOW</v>
      </c>
      <c r="T1075" s="41" t="s">
        <v>231</v>
      </c>
      <c r="U1075" s="41"/>
      <c r="V1075" s="41"/>
      <c r="W1075" s="41"/>
      <c r="X1075" s="41"/>
      <c r="Y1075" s="40">
        <f>SUM('[1]Scores-protected'!A1089:D1089)</f>
        <v>0</v>
      </c>
      <c r="Z1075" s="39">
        <f>R1075-(R1075*Y1075)</f>
        <v>0</v>
      </c>
      <c r="AA1075" s="38" t="str">
        <f>IF(Y1075&lt;10%,"None",IF(Y1075&lt;50%,"Unsatisfactory",IF(Y1075&lt;80%,"Requires Improvements",IF(Y1075&gt;79%,"Satisfactory",0))))</f>
        <v>None</v>
      </c>
      <c r="AB1075" s="37">
        <v>0.9</v>
      </c>
      <c r="AC1075" s="36" t="str">
        <f>IF(Z1075&lt;672,"LOW",IF(Z1075&lt;979,"MEDIUM",IF(Z1075&lt;1399,"HIGH",IF(Z1075&lt;3501,"VERY HIGH",0))))</f>
        <v>LOW</v>
      </c>
      <c r="AD1075" s="35"/>
      <c r="AE1075" s="34"/>
      <c r="AF1075" s="33"/>
      <c r="AG1075" s="33"/>
      <c r="AH1075" s="33"/>
    </row>
    <row r="1076" spans="1:34" ht="158.25" thickBot="1" x14ac:dyDescent="0.25">
      <c r="A1076" s="50"/>
      <c r="B1076" s="50"/>
      <c r="C1076" s="50"/>
      <c r="D1076" s="33"/>
      <c r="E1076" s="49"/>
      <c r="F1076" s="48"/>
      <c r="G1076" s="47"/>
      <c r="H1076" s="47"/>
      <c r="I1076" s="46"/>
      <c r="J1076" s="44"/>
      <c r="K1076" s="45"/>
      <c r="L1076" s="43"/>
      <c r="M1076" s="43"/>
      <c r="N1076" s="44"/>
      <c r="O1076" s="43"/>
      <c r="P1076" s="43"/>
      <c r="Q1076" s="43"/>
      <c r="R1076" s="42">
        <f>O1076*P1076*Q1076</f>
        <v>0</v>
      </c>
      <c r="S1076" s="36" t="str">
        <f>IF(R1076&lt;672,"LOW",IF(R1076&lt;979,"MEDIUM",IF(R1076&lt;1399,"HIGH",IF(R1076&lt;3501,"VERY HIGH",0))))</f>
        <v>LOW</v>
      </c>
      <c r="T1076" s="41" t="s">
        <v>231</v>
      </c>
      <c r="U1076" s="41"/>
      <c r="V1076" s="41"/>
      <c r="W1076" s="41"/>
      <c r="X1076" s="41"/>
      <c r="Y1076" s="40">
        <f>SUM('[1]Scores-protected'!A1090:D1090)</f>
        <v>0</v>
      </c>
      <c r="Z1076" s="39">
        <f>R1076-(R1076*Y1076)</f>
        <v>0</v>
      </c>
      <c r="AA1076" s="38" t="str">
        <f>IF(Y1076&lt;10%,"None",IF(Y1076&lt;50%,"Unsatisfactory",IF(Y1076&lt;80%,"Requires Improvements",IF(Y1076&gt;79%,"Satisfactory",0))))</f>
        <v>None</v>
      </c>
      <c r="AB1076" s="37">
        <v>0.9</v>
      </c>
      <c r="AC1076" s="36" t="str">
        <f>IF(Z1076&lt;672,"LOW",IF(Z1076&lt;979,"MEDIUM",IF(Z1076&lt;1399,"HIGH",IF(Z1076&lt;3501,"VERY HIGH",0))))</f>
        <v>LOW</v>
      </c>
      <c r="AD1076" s="35"/>
      <c r="AE1076" s="34"/>
      <c r="AF1076" s="33"/>
      <c r="AG1076" s="33"/>
      <c r="AH1076" s="33"/>
    </row>
    <row r="1077" spans="1:34" ht="158.25" thickBot="1" x14ac:dyDescent="0.25">
      <c r="A1077" s="50"/>
      <c r="B1077" s="50"/>
      <c r="C1077" s="50"/>
      <c r="D1077" s="33"/>
      <c r="E1077" s="49"/>
      <c r="F1077" s="48"/>
      <c r="G1077" s="47"/>
      <c r="H1077" s="47"/>
      <c r="I1077" s="46"/>
      <c r="J1077" s="44"/>
      <c r="K1077" s="45"/>
      <c r="L1077" s="43"/>
      <c r="M1077" s="43"/>
      <c r="N1077" s="44"/>
      <c r="O1077" s="43"/>
      <c r="P1077" s="43"/>
      <c r="Q1077" s="43"/>
      <c r="R1077" s="42">
        <f>O1077*P1077*Q1077</f>
        <v>0</v>
      </c>
      <c r="S1077" s="36" t="str">
        <f>IF(R1077&lt;672,"LOW",IF(R1077&lt;979,"MEDIUM",IF(R1077&lt;1399,"HIGH",IF(R1077&lt;3501,"VERY HIGH",0))))</f>
        <v>LOW</v>
      </c>
      <c r="T1077" s="41" t="s">
        <v>231</v>
      </c>
      <c r="U1077" s="41"/>
      <c r="V1077" s="41"/>
      <c r="W1077" s="41"/>
      <c r="X1077" s="41"/>
      <c r="Y1077" s="40">
        <f>SUM('[1]Scores-protected'!A1091:D1091)</f>
        <v>0</v>
      </c>
      <c r="Z1077" s="39">
        <f>R1077-(R1077*Y1077)</f>
        <v>0</v>
      </c>
      <c r="AA1077" s="38" t="str">
        <f>IF(Y1077&lt;10%,"None",IF(Y1077&lt;50%,"Unsatisfactory",IF(Y1077&lt;80%,"Requires Improvements",IF(Y1077&gt;79%,"Satisfactory",0))))</f>
        <v>None</v>
      </c>
      <c r="AB1077" s="37">
        <v>0.9</v>
      </c>
      <c r="AC1077" s="36" t="str">
        <f>IF(Z1077&lt;672,"LOW",IF(Z1077&lt;979,"MEDIUM",IF(Z1077&lt;1399,"HIGH",IF(Z1077&lt;3501,"VERY HIGH",0))))</f>
        <v>LOW</v>
      </c>
      <c r="AD1077" s="35"/>
      <c r="AE1077" s="34"/>
      <c r="AF1077" s="33"/>
      <c r="AG1077" s="33"/>
      <c r="AH1077" s="33"/>
    </row>
    <row r="1078" spans="1:34" ht="158.25" thickBot="1" x14ac:dyDescent="0.25">
      <c r="A1078" s="50"/>
      <c r="B1078" s="50"/>
      <c r="C1078" s="50"/>
      <c r="D1078" s="33"/>
      <c r="E1078" s="49"/>
      <c r="F1078" s="48"/>
      <c r="G1078" s="47"/>
      <c r="H1078" s="47"/>
      <c r="I1078" s="46"/>
      <c r="J1078" s="44"/>
      <c r="K1078" s="45"/>
      <c r="L1078" s="43"/>
      <c r="M1078" s="43"/>
      <c r="N1078" s="44"/>
      <c r="O1078" s="43"/>
      <c r="P1078" s="43"/>
      <c r="Q1078" s="43"/>
      <c r="R1078" s="42">
        <f>O1078*P1078*Q1078</f>
        <v>0</v>
      </c>
      <c r="S1078" s="36" t="str">
        <f>IF(R1078&lt;672,"LOW",IF(R1078&lt;979,"MEDIUM",IF(R1078&lt;1399,"HIGH",IF(R1078&lt;3501,"VERY HIGH",0))))</f>
        <v>LOW</v>
      </c>
      <c r="T1078" s="41" t="s">
        <v>231</v>
      </c>
      <c r="U1078" s="41"/>
      <c r="V1078" s="41"/>
      <c r="W1078" s="41"/>
      <c r="X1078" s="41"/>
      <c r="Y1078" s="40">
        <f>SUM('[1]Scores-protected'!A1092:D1092)</f>
        <v>0</v>
      </c>
      <c r="Z1078" s="39">
        <f>R1078-(R1078*Y1078)</f>
        <v>0</v>
      </c>
      <c r="AA1078" s="38" t="str">
        <f>IF(Y1078&lt;10%,"None",IF(Y1078&lt;50%,"Unsatisfactory",IF(Y1078&lt;80%,"Requires Improvements",IF(Y1078&gt;79%,"Satisfactory",0))))</f>
        <v>None</v>
      </c>
      <c r="AB1078" s="37">
        <v>0.9</v>
      </c>
      <c r="AC1078" s="36" t="str">
        <f>IF(Z1078&lt;672,"LOW",IF(Z1078&lt;979,"MEDIUM",IF(Z1078&lt;1399,"HIGH",IF(Z1078&lt;3501,"VERY HIGH",0))))</f>
        <v>LOW</v>
      </c>
      <c r="AD1078" s="35"/>
      <c r="AE1078" s="34"/>
      <c r="AF1078" s="33"/>
      <c r="AG1078" s="33"/>
      <c r="AH1078" s="33"/>
    </row>
    <row r="1079" spans="1:34" ht="158.25" thickBot="1" x14ac:dyDescent="0.25">
      <c r="A1079" s="50"/>
      <c r="B1079" s="50"/>
      <c r="C1079" s="50"/>
      <c r="D1079" s="33"/>
      <c r="E1079" s="49"/>
      <c r="F1079" s="48"/>
      <c r="G1079" s="47"/>
      <c r="H1079" s="47"/>
      <c r="I1079" s="46"/>
      <c r="J1079" s="44"/>
      <c r="K1079" s="45"/>
      <c r="L1079" s="43"/>
      <c r="M1079" s="43"/>
      <c r="N1079" s="44"/>
      <c r="O1079" s="43"/>
      <c r="P1079" s="43"/>
      <c r="Q1079" s="43"/>
      <c r="R1079" s="42">
        <f>O1079*P1079*Q1079</f>
        <v>0</v>
      </c>
      <c r="S1079" s="36" t="str">
        <f>IF(R1079&lt;672,"LOW",IF(R1079&lt;979,"MEDIUM",IF(R1079&lt;1399,"HIGH",IF(R1079&lt;3501,"VERY HIGH",0))))</f>
        <v>LOW</v>
      </c>
      <c r="T1079" s="41" t="s">
        <v>231</v>
      </c>
      <c r="U1079" s="41"/>
      <c r="V1079" s="41"/>
      <c r="W1079" s="41"/>
      <c r="X1079" s="41"/>
      <c r="Y1079" s="40">
        <f>SUM('[1]Scores-protected'!A1093:D1093)</f>
        <v>0</v>
      </c>
      <c r="Z1079" s="39">
        <f>R1079-(R1079*Y1079)</f>
        <v>0</v>
      </c>
      <c r="AA1079" s="38" t="str">
        <f>IF(Y1079&lt;10%,"None",IF(Y1079&lt;50%,"Unsatisfactory",IF(Y1079&lt;80%,"Requires Improvements",IF(Y1079&gt;79%,"Satisfactory",0))))</f>
        <v>None</v>
      </c>
      <c r="AB1079" s="37">
        <v>0.9</v>
      </c>
      <c r="AC1079" s="36" t="str">
        <f>IF(Z1079&lt;672,"LOW",IF(Z1079&lt;979,"MEDIUM",IF(Z1079&lt;1399,"HIGH",IF(Z1079&lt;3501,"VERY HIGH",0))))</f>
        <v>LOW</v>
      </c>
      <c r="AD1079" s="35"/>
      <c r="AE1079" s="34"/>
      <c r="AF1079" s="33"/>
      <c r="AG1079" s="33"/>
      <c r="AH1079" s="33"/>
    </row>
    <row r="1080" spans="1:34" ht="158.25" thickBot="1" x14ac:dyDescent="0.25">
      <c r="A1080" s="50"/>
      <c r="B1080" s="50"/>
      <c r="C1080" s="50"/>
      <c r="D1080" s="33"/>
      <c r="E1080" s="49"/>
      <c r="F1080" s="48"/>
      <c r="G1080" s="47"/>
      <c r="H1080" s="47"/>
      <c r="I1080" s="46"/>
      <c r="J1080" s="44"/>
      <c r="K1080" s="45"/>
      <c r="L1080" s="43"/>
      <c r="M1080" s="43"/>
      <c r="N1080" s="44"/>
      <c r="O1080" s="43"/>
      <c r="P1080" s="43"/>
      <c r="Q1080" s="43"/>
      <c r="R1080" s="42">
        <f>O1080*P1080*Q1080</f>
        <v>0</v>
      </c>
      <c r="S1080" s="36" t="str">
        <f>IF(R1080&lt;672,"LOW",IF(R1080&lt;979,"MEDIUM",IF(R1080&lt;1399,"HIGH",IF(R1080&lt;3501,"VERY HIGH",0))))</f>
        <v>LOW</v>
      </c>
      <c r="T1080" s="41" t="s">
        <v>231</v>
      </c>
      <c r="U1080" s="41"/>
      <c r="V1080" s="41"/>
      <c r="W1080" s="41"/>
      <c r="X1080" s="41"/>
      <c r="Y1080" s="40">
        <f>SUM('[1]Scores-protected'!A1094:D1094)</f>
        <v>0</v>
      </c>
      <c r="Z1080" s="39">
        <f>R1080-(R1080*Y1080)</f>
        <v>0</v>
      </c>
      <c r="AA1080" s="38" t="str">
        <f>IF(Y1080&lt;10%,"None",IF(Y1080&lt;50%,"Unsatisfactory",IF(Y1080&lt;80%,"Requires Improvements",IF(Y1080&gt;79%,"Satisfactory",0))))</f>
        <v>None</v>
      </c>
      <c r="AB1080" s="37">
        <v>0.9</v>
      </c>
      <c r="AC1080" s="36" t="str">
        <f>IF(Z1080&lt;672,"LOW",IF(Z1080&lt;979,"MEDIUM",IF(Z1080&lt;1399,"HIGH",IF(Z1080&lt;3501,"VERY HIGH",0))))</f>
        <v>LOW</v>
      </c>
      <c r="AD1080" s="35"/>
      <c r="AE1080" s="34"/>
      <c r="AF1080" s="33"/>
      <c r="AG1080" s="33"/>
      <c r="AH1080" s="33"/>
    </row>
    <row r="1081" spans="1:34" ht="158.25" thickBot="1" x14ac:dyDescent="0.25">
      <c r="A1081" s="50"/>
      <c r="B1081" s="50"/>
      <c r="C1081" s="50"/>
      <c r="D1081" s="33"/>
      <c r="E1081" s="49"/>
      <c r="F1081" s="48"/>
      <c r="G1081" s="47"/>
      <c r="H1081" s="47"/>
      <c r="I1081" s="46"/>
      <c r="J1081" s="44"/>
      <c r="K1081" s="45"/>
      <c r="L1081" s="43"/>
      <c r="M1081" s="43"/>
      <c r="N1081" s="44"/>
      <c r="O1081" s="43"/>
      <c r="P1081" s="43"/>
      <c r="Q1081" s="43"/>
      <c r="R1081" s="42">
        <f>O1081*P1081*Q1081</f>
        <v>0</v>
      </c>
      <c r="S1081" s="36" t="str">
        <f>IF(R1081&lt;672,"LOW",IF(R1081&lt;979,"MEDIUM",IF(R1081&lt;1399,"HIGH",IF(R1081&lt;3501,"VERY HIGH",0))))</f>
        <v>LOW</v>
      </c>
      <c r="T1081" s="41" t="s">
        <v>231</v>
      </c>
      <c r="U1081" s="41"/>
      <c r="V1081" s="41"/>
      <c r="W1081" s="41"/>
      <c r="X1081" s="41"/>
      <c r="Y1081" s="40">
        <f>SUM('[1]Scores-protected'!A1095:D1095)</f>
        <v>0</v>
      </c>
      <c r="Z1081" s="39">
        <f>R1081-(R1081*Y1081)</f>
        <v>0</v>
      </c>
      <c r="AA1081" s="38" t="str">
        <f>IF(Y1081&lt;10%,"None",IF(Y1081&lt;50%,"Unsatisfactory",IF(Y1081&lt;80%,"Requires Improvements",IF(Y1081&gt;79%,"Satisfactory",0))))</f>
        <v>None</v>
      </c>
      <c r="AB1081" s="37">
        <v>0.9</v>
      </c>
      <c r="AC1081" s="36" t="str">
        <f>IF(Z1081&lt;672,"LOW",IF(Z1081&lt;979,"MEDIUM",IF(Z1081&lt;1399,"HIGH",IF(Z1081&lt;3501,"VERY HIGH",0))))</f>
        <v>LOW</v>
      </c>
      <c r="AD1081" s="35"/>
      <c r="AE1081" s="34"/>
      <c r="AF1081" s="33"/>
      <c r="AG1081" s="33"/>
      <c r="AH1081" s="33"/>
    </row>
    <row r="1082" spans="1:34" ht="158.25" thickBot="1" x14ac:dyDescent="0.25">
      <c r="A1082" s="50"/>
      <c r="B1082" s="50"/>
      <c r="C1082" s="50"/>
      <c r="D1082" s="33"/>
      <c r="E1082" s="49"/>
      <c r="F1082" s="48"/>
      <c r="G1082" s="47"/>
      <c r="H1082" s="47"/>
      <c r="I1082" s="46"/>
      <c r="J1082" s="44"/>
      <c r="K1082" s="45"/>
      <c r="L1082" s="43"/>
      <c r="M1082" s="43"/>
      <c r="N1082" s="44"/>
      <c r="O1082" s="43"/>
      <c r="P1082" s="43"/>
      <c r="Q1082" s="43"/>
      <c r="R1082" s="42">
        <f>O1082*P1082*Q1082</f>
        <v>0</v>
      </c>
      <c r="S1082" s="36" t="str">
        <f>IF(R1082&lt;672,"LOW",IF(R1082&lt;979,"MEDIUM",IF(R1082&lt;1399,"HIGH",IF(R1082&lt;3501,"VERY HIGH",0))))</f>
        <v>LOW</v>
      </c>
      <c r="T1082" s="41" t="s">
        <v>231</v>
      </c>
      <c r="U1082" s="41"/>
      <c r="V1082" s="41"/>
      <c r="W1082" s="41"/>
      <c r="X1082" s="41"/>
      <c r="Y1082" s="40">
        <f>SUM('[1]Scores-protected'!A1096:D1096)</f>
        <v>0</v>
      </c>
      <c r="Z1082" s="39">
        <f>R1082-(R1082*Y1082)</f>
        <v>0</v>
      </c>
      <c r="AA1082" s="38" t="str">
        <f>IF(Y1082&lt;10%,"None",IF(Y1082&lt;50%,"Unsatisfactory",IF(Y1082&lt;80%,"Requires Improvements",IF(Y1082&gt;79%,"Satisfactory",0))))</f>
        <v>None</v>
      </c>
      <c r="AB1082" s="37">
        <v>0.9</v>
      </c>
      <c r="AC1082" s="36" t="str">
        <f>IF(Z1082&lt;672,"LOW",IF(Z1082&lt;979,"MEDIUM",IF(Z1082&lt;1399,"HIGH",IF(Z1082&lt;3501,"VERY HIGH",0))))</f>
        <v>LOW</v>
      </c>
      <c r="AD1082" s="35"/>
      <c r="AE1082" s="34"/>
      <c r="AF1082" s="33"/>
      <c r="AG1082" s="33"/>
      <c r="AH1082" s="33"/>
    </row>
    <row r="1083" spans="1:34" ht="158.25" thickBot="1" x14ac:dyDescent="0.25">
      <c r="A1083" s="50"/>
      <c r="B1083" s="50"/>
      <c r="C1083" s="50"/>
      <c r="D1083" s="33"/>
      <c r="E1083" s="49"/>
      <c r="F1083" s="48"/>
      <c r="G1083" s="47"/>
      <c r="H1083" s="47"/>
      <c r="I1083" s="46"/>
      <c r="J1083" s="44"/>
      <c r="K1083" s="45"/>
      <c r="L1083" s="43"/>
      <c r="M1083" s="43"/>
      <c r="N1083" s="44"/>
      <c r="O1083" s="43"/>
      <c r="P1083" s="43"/>
      <c r="Q1083" s="43"/>
      <c r="R1083" s="42">
        <f>O1083*P1083*Q1083</f>
        <v>0</v>
      </c>
      <c r="S1083" s="36" t="str">
        <f>IF(R1083&lt;672,"LOW",IF(R1083&lt;979,"MEDIUM",IF(R1083&lt;1399,"HIGH",IF(R1083&lt;3501,"VERY HIGH",0))))</f>
        <v>LOW</v>
      </c>
      <c r="T1083" s="41" t="s">
        <v>231</v>
      </c>
      <c r="U1083" s="41"/>
      <c r="V1083" s="41"/>
      <c r="W1083" s="41"/>
      <c r="X1083" s="41"/>
      <c r="Y1083" s="40">
        <f>SUM('[1]Scores-protected'!A1097:D1097)</f>
        <v>0</v>
      </c>
      <c r="Z1083" s="39">
        <f>R1083-(R1083*Y1083)</f>
        <v>0</v>
      </c>
      <c r="AA1083" s="38" t="str">
        <f>IF(Y1083&lt;10%,"None",IF(Y1083&lt;50%,"Unsatisfactory",IF(Y1083&lt;80%,"Requires Improvements",IF(Y1083&gt;79%,"Satisfactory",0))))</f>
        <v>None</v>
      </c>
      <c r="AB1083" s="37">
        <v>0.9</v>
      </c>
      <c r="AC1083" s="36" t="str">
        <f>IF(Z1083&lt;672,"LOW",IF(Z1083&lt;979,"MEDIUM",IF(Z1083&lt;1399,"HIGH",IF(Z1083&lt;3501,"VERY HIGH",0))))</f>
        <v>LOW</v>
      </c>
      <c r="AD1083" s="35"/>
      <c r="AE1083" s="34"/>
      <c r="AF1083" s="33"/>
      <c r="AG1083" s="33"/>
      <c r="AH1083" s="33"/>
    </row>
    <row r="1084" spans="1:34" ht="158.25" thickBot="1" x14ac:dyDescent="0.25">
      <c r="A1084" s="50"/>
      <c r="B1084" s="50"/>
      <c r="C1084" s="50"/>
      <c r="D1084" s="33"/>
      <c r="E1084" s="49"/>
      <c r="F1084" s="48"/>
      <c r="G1084" s="47"/>
      <c r="H1084" s="47"/>
      <c r="I1084" s="46"/>
      <c r="J1084" s="44"/>
      <c r="K1084" s="45"/>
      <c r="L1084" s="43"/>
      <c r="M1084" s="43"/>
      <c r="N1084" s="44"/>
      <c r="O1084" s="43"/>
      <c r="P1084" s="43"/>
      <c r="Q1084" s="43"/>
      <c r="R1084" s="42">
        <f>O1084*P1084*Q1084</f>
        <v>0</v>
      </c>
      <c r="S1084" s="36" t="str">
        <f>IF(R1084&lt;672,"LOW",IF(R1084&lt;979,"MEDIUM",IF(R1084&lt;1399,"HIGH",IF(R1084&lt;3501,"VERY HIGH",0))))</f>
        <v>LOW</v>
      </c>
      <c r="T1084" s="41" t="s">
        <v>231</v>
      </c>
      <c r="U1084" s="41"/>
      <c r="V1084" s="41"/>
      <c r="W1084" s="41"/>
      <c r="X1084" s="41"/>
      <c r="Y1084" s="40">
        <f>SUM('[1]Scores-protected'!A1098:D1098)</f>
        <v>0</v>
      </c>
      <c r="Z1084" s="39">
        <f>R1084-(R1084*Y1084)</f>
        <v>0</v>
      </c>
      <c r="AA1084" s="38" t="str">
        <f>IF(Y1084&lt;10%,"None",IF(Y1084&lt;50%,"Unsatisfactory",IF(Y1084&lt;80%,"Requires Improvements",IF(Y1084&gt;79%,"Satisfactory",0))))</f>
        <v>None</v>
      </c>
      <c r="AB1084" s="37">
        <v>0.9</v>
      </c>
      <c r="AC1084" s="36" t="str">
        <f>IF(Z1084&lt;672,"LOW",IF(Z1084&lt;979,"MEDIUM",IF(Z1084&lt;1399,"HIGH",IF(Z1084&lt;3501,"VERY HIGH",0))))</f>
        <v>LOW</v>
      </c>
      <c r="AD1084" s="35"/>
      <c r="AE1084" s="34"/>
      <c r="AF1084" s="33"/>
      <c r="AG1084" s="33"/>
      <c r="AH1084" s="33"/>
    </row>
    <row r="1085" spans="1:34" ht="158.25" thickBot="1" x14ac:dyDescent="0.25">
      <c r="A1085" s="50"/>
      <c r="B1085" s="50"/>
      <c r="C1085" s="50"/>
      <c r="D1085" s="33"/>
      <c r="E1085" s="49"/>
      <c r="F1085" s="48"/>
      <c r="G1085" s="47"/>
      <c r="H1085" s="47"/>
      <c r="I1085" s="46"/>
      <c r="J1085" s="44"/>
      <c r="K1085" s="45"/>
      <c r="L1085" s="43"/>
      <c r="M1085" s="43"/>
      <c r="N1085" s="44"/>
      <c r="O1085" s="43"/>
      <c r="P1085" s="43"/>
      <c r="Q1085" s="43"/>
      <c r="R1085" s="42">
        <f>O1085*P1085*Q1085</f>
        <v>0</v>
      </c>
      <c r="S1085" s="36" t="str">
        <f>IF(R1085&lt;672,"LOW",IF(R1085&lt;979,"MEDIUM",IF(R1085&lt;1399,"HIGH",IF(R1085&lt;3501,"VERY HIGH",0))))</f>
        <v>LOW</v>
      </c>
      <c r="T1085" s="41" t="s">
        <v>231</v>
      </c>
      <c r="U1085" s="41"/>
      <c r="V1085" s="41"/>
      <c r="W1085" s="41"/>
      <c r="X1085" s="41"/>
      <c r="Y1085" s="40">
        <f>SUM('[1]Scores-protected'!A1099:D1099)</f>
        <v>0</v>
      </c>
      <c r="Z1085" s="39">
        <f>R1085-(R1085*Y1085)</f>
        <v>0</v>
      </c>
      <c r="AA1085" s="38" t="str">
        <f>IF(Y1085&lt;10%,"None",IF(Y1085&lt;50%,"Unsatisfactory",IF(Y1085&lt;80%,"Requires Improvements",IF(Y1085&gt;79%,"Satisfactory",0))))</f>
        <v>None</v>
      </c>
      <c r="AB1085" s="37">
        <v>0.9</v>
      </c>
      <c r="AC1085" s="36" t="str">
        <f>IF(Z1085&lt;672,"LOW",IF(Z1085&lt;979,"MEDIUM",IF(Z1085&lt;1399,"HIGH",IF(Z1085&lt;3501,"VERY HIGH",0))))</f>
        <v>LOW</v>
      </c>
      <c r="AD1085" s="35"/>
      <c r="AE1085" s="34"/>
      <c r="AF1085" s="33"/>
      <c r="AG1085" s="33"/>
      <c r="AH1085" s="33"/>
    </row>
    <row r="1086" spans="1:34" ht="158.25" thickBot="1" x14ac:dyDescent="0.25">
      <c r="A1086" s="50"/>
      <c r="B1086" s="50"/>
      <c r="C1086" s="50"/>
      <c r="D1086" s="33"/>
      <c r="E1086" s="49"/>
      <c r="F1086" s="48"/>
      <c r="G1086" s="47"/>
      <c r="H1086" s="47"/>
      <c r="I1086" s="46"/>
      <c r="J1086" s="44"/>
      <c r="K1086" s="45"/>
      <c r="L1086" s="43"/>
      <c r="M1086" s="43"/>
      <c r="N1086" s="44"/>
      <c r="O1086" s="43"/>
      <c r="P1086" s="43"/>
      <c r="Q1086" s="43"/>
      <c r="R1086" s="42">
        <f>O1086*P1086*Q1086</f>
        <v>0</v>
      </c>
      <c r="S1086" s="36" t="str">
        <f>IF(R1086&lt;672,"LOW",IF(R1086&lt;979,"MEDIUM",IF(R1086&lt;1399,"HIGH",IF(R1086&lt;3501,"VERY HIGH",0))))</f>
        <v>LOW</v>
      </c>
      <c r="T1086" s="41" t="s">
        <v>231</v>
      </c>
      <c r="U1086" s="41"/>
      <c r="V1086" s="41"/>
      <c r="W1086" s="41"/>
      <c r="X1086" s="41"/>
      <c r="Y1086" s="40">
        <f>SUM('[1]Scores-protected'!A1100:D1100)</f>
        <v>0</v>
      </c>
      <c r="Z1086" s="39">
        <f>R1086-(R1086*Y1086)</f>
        <v>0</v>
      </c>
      <c r="AA1086" s="38" t="str">
        <f>IF(Y1086&lt;10%,"None",IF(Y1086&lt;50%,"Unsatisfactory",IF(Y1086&lt;80%,"Requires Improvements",IF(Y1086&gt;79%,"Satisfactory",0))))</f>
        <v>None</v>
      </c>
      <c r="AB1086" s="37">
        <v>0.9</v>
      </c>
      <c r="AC1086" s="36" t="str">
        <f>IF(Z1086&lt;672,"LOW",IF(Z1086&lt;979,"MEDIUM",IF(Z1086&lt;1399,"HIGH",IF(Z1086&lt;3501,"VERY HIGH",0))))</f>
        <v>LOW</v>
      </c>
      <c r="AD1086" s="35"/>
      <c r="AE1086" s="34"/>
      <c r="AF1086" s="33"/>
      <c r="AG1086" s="33"/>
      <c r="AH1086" s="33"/>
    </row>
    <row r="1087" spans="1:34" ht="158.25" thickBot="1" x14ac:dyDescent="0.25">
      <c r="A1087" s="50"/>
      <c r="B1087" s="50"/>
      <c r="C1087" s="50"/>
      <c r="D1087" s="33"/>
      <c r="E1087" s="49"/>
      <c r="F1087" s="48"/>
      <c r="G1087" s="47"/>
      <c r="H1087" s="47"/>
      <c r="I1087" s="46"/>
      <c r="J1087" s="44"/>
      <c r="K1087" s="45"/>
      <c r="L1087" s="43"/>
      <c r="M1087" s="43"/>
      <c r="N1087" s="44"/>
      <c r="O1087" s="43"/>
      <c r="P1087" s="43"/>
      <c r="Q1087" s="43"/>
      <c r="R1087" s="42">
        <f>O1087*P1087*Q1087</f>
        <v>0</v>
      </c>
      <c r="S1087" s="36" t="str">
        <f>IF(R1087&lt;672,"LOW",IF(R1087&lt;979,"MEDIUM",IF(R1087&lt;1399,"HIGH",IF(R1087&lt;3501,"VERY HIGH",0))))</f>
        <v>LOW</v>
      </c>
      <c r="T1087" s="41" t="s">
        <v>231</v>
      </c>
      <c r="U1087" s="41"/>
      <c r="V1087" s="41"/>
      <c r="W1087" s="41"/>
      <c r="X1087" s="41"/>
      <c r="Y1087" s="40">
        <f>SUM('[1]Scores-protected'!A1101:D1101)</f>
        <v>0</v>
      </c>
      <c r="Z1087" s="39">
        <f>R1087-(R1087*Y1087)</f>
        <v>0</v>
      </c>
      <c r="AA1087" s="38" t="str">
        <f>IF(Y1087&lt;10%,"None",IF(Y1087&lt;50%,"Unsatisfactory",IF(Y1087&lt;80%,"Requires Improvements",IF(Y1087&gt;79%,"Satisfactory",0))))</f>
        <v>None</v>
      </c>
      <c r="AB1087" s="37">
        <v>0.9</v>
      </c>
      <c r="AC1087" s="36" t="str">
        <f>IF(Z1087&lt;672,"LOW",IF(Z1087&lt;979,"MEDIUM",IF(Z1087&lt;1399,"HIGH",IF(Z1087&lt;3501,"VERY HIGH",0))))</f>
        <v>LOW</v>
      </c>
      <c r="AD1087" s="35"/>
      <c r="AE1087" s="34"/>
      <c r="AF1087" s="33"/>
      <c r="AG1087" s="33"/>
      <c r="AH1087" s="33"/>
    </row>
    <row r="1088" spans="1:34" ht="158.25" thickBot="1" x14ac:dyDescent="0.25">
      <c r="A1088" s="50"/>
      <c r="B1088" s="50"/>
      <c r="C1088" s="50"/>
      <c r="D1088" s="33"/>
      <c r="E1088" s="49"/>
      <c r="F1088" s="48"/>
      <c r="G1088" s="47"/>
      <c r="H1088" s="47"/>
      <c r="I1088" s="46"/>
      <c r="J1088" s="44"/>
      <c r="K1088" s="45"/>
      <c r="L1088" s="43"/>
      <c r="M1088" s="43"/>
      <c r="N1088" s="44"/>
      <c r="O1088" s="43"/>
      <c r="P1088" s="43"/>
      <c r="Q1088" s="43"/>
      <c r="R1088" s="42">
        <f>O1088*P1088*Q1088</f>
        <v>0</v>
      </c>
      <c r="S1088" s="36" t="str">
        <f>IF(R1088&lt;672,"LOW",IF(R1088&lt;979,"MEDIUM",IF(R1088&lt;1399,"HIGH",IF(R1088&lt;3501,"VERY HIGH",0))))</f>
        <v>LOW</v>
      </c>
      <c r="T1088" s="41" t="s">
        <v>231</v>
      </c>
      <c r="U1088" s="41"/>
      <c r="V1088" s="41"/>
      <c r="W1088" s="41"/>
      <c r="X1088" s="41"/>
      <c r="Y1088" s="40">
        <f>SUM('[1]Scores-protected'!A1102:D1102)</f>
        <v>0</v>
      </c>
      <c r="Z1088" s="39">
        <f>R1088-(R1088*Y1088)</f>
        <v>0</v>
      </c>
      <c r="AA1088" s="38" t="str">
        <f>IF(Y1088&lt;10%,"None",IF(Y1088&lt;50%,"Unsatisfactory",IF(Y1088&lt;80%,"Requires Improvements",IF(Y1088&gt;79%,"Satisfactory",0))))</f>
        <v>None</v>
      </c>
      <c r="AB1088" s="37">
        <v>0.9</v>
      </c>
      <c r="AC1088" s="36" t="str">
        <f>IF(Z1088&lt;672,"LOW",IF(Z1088&lt;979,"MEDIUM",IF(Z1088&lt;1399,"HIGH",IF(Z1088&lt;3501,"VERY HIGH",0))))</f>
        <v>LOW</v>
      </c>
      <c r="AD1088" s="35"/>
      <c r="AE1088" s="34"/>
      <c r="AF1088" s="33"/>
      <c r="AG1088" s="33"/>
      <c r="AH1088" s="33"/>
    </row>
    <row r="1089" spans="1:34" ht="158.25" thickBot="1" x14ac:dyDescent="0.25">
      <c r="A1089" s="50"/>
      <c r="B1089" s="50"/>
      <c r="C1089" s="50"/>
      <c r="D1089" s="33"/>
      <c r="E1089" s="49"/>
      <c r="F1089" s="48"/>
      <c r="G1089" s="47"/>
      <c r="H1089" s="47"/>
      <c r="I1089" s="46"/>
      <c r="J1089" s="44"/>
      <c r="K1089" s="45"/>
      <c r="L1089" s="43"/>
      <c r="M1089" s="43"/>
      <c r="N1089" s="44"/>
      <c r="O1089" s="43"/>
      <c r="P1089" s="43"/>
      <c r="Q1089" s="43"/>
      <c r="R1089" s="42">
        <f>O1089*P1089*Q1089</f>
        <v>0</v>
      </c>
      <c r="S1089" s="36" t="str">
        <f>IF(R1089&lt;672,"LOW",IF(R1089&lt;979,"MEDIUM",IF(R1089&lt;1399,"HIGH",IF(R1089&lt;3501,"VERY HIGH",0))))</f>
        <v>LOW</v>
      </c>
      <c r="T1089" s="41" t="s">
        <v>231</v>
      </c>
      <c r="U1089" s="41"/>
      <c r="V1089" s="41"/>
      <c r="W1089" s="41"/>
      <c r="X1089" s="41"/>
      <c r="Y1089" s="40">
        <f>SUM('[1]Scores-protected'!A1103:D1103)</f>
        <v>0</v>
      </c>
      <c r="Z1089" s="39">
        <f>R1089-(R1089*Y1089)</f>
        <v>0</v>
      </c>
      <c r="AA1089" s="38" t="str">
        <f>IF(Y1089&lt;10%,"None",IF(Y1089&lt;50%,"Unsatisfactory",IF(Y1089&lt;80%,"Requires Improvements",IF(Y1089&gt;79%,"Satisfactory",0))))</f>
        <v>None</v>
      </c>
      <c r="AB1089" s="37">
        <v>0.9</v>
      </c>
      <c r="AC1089" s="36" t="str">
        <f>IF(Z1089&lt;672,"LOW",IF(Z1089&lt;979,"MEDIUM",IF(Z1089&lt;1399,"HIGH",IF(Z1089&lt;3501,"VERY HIGH",0))))</f>
        <v>LOW</v>
      </c>
      <c r="AD1089" s="35"/>
      <c r="AE1089" s="34"/>
      <c r="AF1089" s="33"/>
      <c r="AG1089" s="33"/>
      <c r="AH1089" s="33"/>
    </row>
    <row r="1090" spans="1:34" ht="158.25" thickBot="1" x14ac:dyDescent="0.25">
      <c r="A1090" s="50"/>
      <c r="B1090" s="50"/>
      <c r="C1090" s="50"/>
      <c r="D1090" s="33"/>
      <c r="E1090" s="49"/>
      <c r="F1090" s="48"/>
      <c r="G1090" s="47"/>
      <c r="H1090" s="47"/>
      <c r="I1090" s="46"/>
      <c r="J1090" s="44"/>
      <c r="K1090" s="45"/>
      <c r="L1090" s="43"/>
      <c r="M1090" s="43"/>
      <c r="N1090" s="44"/>
      <c r="O1090" s="43"/>
      <c r="P1090" s="43"/>
      <c r="Q1090" s="43"/>
      <c r="R1090" s="42">
        <f>O1090*P1090*Q1090</f>
        <v>0</v>
      </c>
      <c r="S1090" s="36" t="str">
        <f>IF(R1090&lt;672,"LOW",IF(R1090&lt;979,"MEDIUM",IF(R1090&lt;1399,"HIGH",IF(R1090&lt;3501,"VERY HIGH",0))))</f>
        <v>LOW</v>
      </c>
      <c r="T1090" s="41" t="s">
        <v>231</v>
      </c>
      <c r="U1090" s="41"/>
      <c r="V1090" s="41"/>
      <c r="W1090" s="41"/>
      <c r="X1090" s="41"/>
      <c r="Y1090" s="40">
        <f>SUM('[1]Scores-protected'!A1104:D1104)</f>
        <v>0</v>
      </c>
      <c r="Z1090" s="39">
        <f>R1090-(R1090*Y1090)</f>
        <v>0</v>
      </c>
      <c r="AA1090" s="38" t="str">
        <f>IF(Y1090&lt;10%,"None",IF(Y1090&lt;50%,"Unsatisfactory",IF(Y1090&lt;80%,"Requires Improvements",IF(Y1090&gt;79%,"Satisfactory",0))))</f>
        <v>None</v>
      </c>
      <c r="AB1090" s="37">
        <v>0.9</v>
      </c>
      <c r="AC1090" s="36" t="str">
        <f>IF(Z1090&lt;672,"LOW",IF(Z1090&lt;979,"MEDIUM",IF(Z1090&lt;1399,"HIGH",IF(Z1090&lt;3501,"VERY HIGH",0))))</f>
        <v>LOW</v>
      </c>
      <c r="AD1090" s="35"/>
      <c r="AE1090" s="34"/>
      <c r="AF1090" s="33"/>
      <c r="AG1090" s="33"/>
      <c r="AH1090" s="33"/>
    </row>
    <row r="1091" spans="1:34" ht="158.25" thickBot="1" x14ac:dyDescent="0.25">
      <c r="A1091" s="50"/>
      <c r="B1091" s="50"/>
      <c r="C1091" s="50"/>
      <c r="D1091" s="33"/>
      <c r="E1091" s="49"/>
      <c r="F1091" s="48"/>
      <c r="G1091" s="47"/>
      <c r="H1091" s="47"/>
      <c r="I1091" s="46"/>
      <c r="J1091" s="44"/>
      <c r="K1091" s="45"/>
      <c r="L1091" s="43"/>
      <c r="M1091" s="43"/>
      <c r="N1091" s="44"/>
      <c r="O1091" s="43"/>
      <c r="P1091" s="43"/>
      <c r="Q1091" s="43"/>
      <c r="R1091" s="42">
        <f>O1091*P1091*Q1091</f>
        <v>0</v>
      </c>
      <c r="S1091" s="36" t="str">
        <f>IF(R1091&lt;672,"LOW",IF(R1091&lt;979,"MEDIUM",IF(R1091&lt;1399,"HIGH",IF(R1091&lt;3501,"VERY HIGH",0))))</f>
        <v>LOW</v>
      </c>
      <c r="T1091" s="41" t="s">
        <v>231</v>
      </c>
      <c r="U1091" s="41"/>
      <c r="V1091" s="41"/>
      <c r="W1091" s="41"/>
      <c r="X1091" s="41"/>
      <c r="Y1091" s="40">
        <f>SUM('[1]Scores-protected'!A1105:D1105)</f>
        <v>0</v>
      </c>
      <c r="Z1091" s="39">
        <f>R1091-(R1091*Y1091)</f>
        <v>0</v>
      </c>
      <c r="AA1091" s="38" t="str">
        <f>IF(Y1091&lt;10%,"None",IF(Y1091&lt;50%,"Unsatisfactory",IF(Y1091&lt;80%,"Requires Improvements",IF(Y1091&gt;79%,"Satisfactory",0))))</f>
        <v>None</v>
      </c>
      <c r="AB1091" s="37">
        <v>0.9</v>
      </c>
      <c r="AC1091" s="36" t="str">
        <f>IF(Z1091&lt;672,"LOW",IF(Z1091&lt;979,"MEDIUM",IF(Z1091&lt;1399,"HIGH",IF(Z1091&lt;3501,"VERY HIGH",0))))</f>
        <v>LOW</v>
      </c>
      <c r="AD1091" s="35"/>
      <c r="AE1091" s="34"/>
      <c r="AF1091" s="33"/>
      <c r="AG1091" s="33"/>
      <c r="AH1091" s="33"/>
    </row>
    <row r="1092" spans="1:34" ht="158.25" thickBot="1" x14ac:dyDescent="0.25">
      <c r="A1092" s="50"/>
      <c r="B1092" s="50"/>
      <c r="C1092" s="50"/>
      <c r="D1092" s="33"/>
      <c r="E1092" s="49"/>
      <c r="F1092" s="48"/>
      <c r="G1092" s="47"/>
      <c r="H1092" s="47"/>
      <c r="I1092" s="46"/>
      <c r="J1092" s="44"/>
      <c r="K1092" s="45"/>
      <c r="L1092" s="43"/>
      <c r="M1092" s="43"/>
      <c r="N1092" s="44"/>
      <c r="O1092" s="43"/>
      <c r="P1092" s="43"/>
      <c r="Q1092" s="43"/>
      <c r="R1092" s="42">
        <f>O1092*P1092*Q1092</f>
        <v>0</v>
      </c>
      <c r="S1092" s="36" t="str">
        <f>IF(R1092&lt;672,"LOW",IF(R1092&lt;979,"MEDIUM",IF(R1092&lt;1399,"HIGH",IF(R1092&lt;3501,"VERY HIGH",0))))</f>
        <v>LOW</v>
      </c>
      <c r="T1092" s="41" t="s">
        <v>231</v>
      </c>
      <c r="U1092" s="41"/>
      <c r="V1092" s="41"/>
      <c r="W1092" s="41"/>
      <c r="X1092" s="41"/>
      <c r="Y1092" s="40">
        <f>SUM('[1]Scores-protected'!A1106:D1106)</f>
        <v>0</v>
      </c>
      <c r="Z1092" s="39">
        <f>R1092-(R1092*Y1092)</f>
        <v>0</v>
      </c>
      <c r="AA1092" s="38" t="str">
        <f>IF(Y1092&lt;10%,"None",IF(Y1092&lt;50%,"Unsatisfactory",IF(Y1092&lt;80%,"Requires Improvements",IF(Y1092&gt;79%,"Satisfactory",0))))</f>
        <v>None</v>
      </c>
      <c r="AB1092" s="37">
        <v>0.9</v>
      </c>
      <c r="AC1092" s="36" t="str">
        <f>IF(Z1092&lt;672,"LOW",IF(Z1092&lt;979,"MEDIUM",IF(Z1092&lt;1399,"HIGH",IF(Z1092&lt;3501,"VERY HIGH",0))))</f>
        <v>LOW</v>
      </c>
      <c r="AD1092" s="35"/>
      <c r="AE1092" s="34"/>
      <c r="AF1092" s="33"/>
      <c r="AG1092" s="33"/>
      <c r="AH1092" s="33"/>
    </row>
    <row r="1093" spans="1:34" ht="158.25" thickBot="1" x14ac:dyDescent="0.25">
      <c r="A1093" s="50"/>
      <c r="B1093" s="50"/>
      <c r="C1093" s="50"/>
      <c r="D1093" s="33"/>
      <c r="E1093" s="49"/>
      <c r="F1093" s="48"/>
      <c r="G1093" s="47"/>
      <c r="H1093" s="47"/>
      <c r="I1093" s="46"/>
      <c r="J1093" s="44"/>
      <c r="K1093" s="45"/>
      <c r="L1093" s="43"/>
      <c r="M1093" s="43"/>
      <c r="N1093" s="44"/>
      <c r="O1093" s="43"/>
      <c r="P1093" s="43"/>
      <c r="Q1093" s="43"/>
      <c r="R1093" s="42">
        <f>O1093*P1093*Q1093</f>
        <v>0</v>
      </c>
      <c r="S1093" s="36" t="str">
        <f>IF(R1093&lt;672,"LOW",IF(R1093&lt;979,"MEDIUM",IF(R1093&lt;1399,"HIGH",IF(R1093&lt;3501,"VERY HIGH",0))))</f>
        <v>LOW</v>
      </c>
      <c r="T1093" s="41" t="s">
        <v>231</v>
      </c>
      <c r="U1093" s="41"/>
      <c r="V1093" s="41"/>
      <c r="W1093" s="41"/>
      <c r="X1093" s="41"/>
      <c r="Y1093" s="40">
        <f>SUM('[1]Scores-protected'!A1107:D1107)</f>
        <v>0</v>
      </c>
      <c r="Z1093" s="39">
        <f>R1093-(R1093*Y1093)</f>
        <v>0</v>
      </c>
      <c r="AA1093" s="38" t="str">
        <f>IF(Y1093&lt;10%,"None",IF(Y1093&lt;50%,"Unsatisfactory",IF(Y1093&lt;80%,"Requires Improvements",IF(Y1093&gt;79%,"Satisfactory",0))))</f>
        <v>None</v>
      </c>
      <c r="AB1093" s="37">
        <v>0.9</v>
      </c>
      <c r="AC1093" s="36" t="str">
        <f>IF(Z1093&lt;672,"LOW",IF(Z1093&lt;979,"MEDIUM",IF(Z1093&lt;1399,"HIGH",IF(Z1093&lt;3501,"VERY HIGH",0))))</f>
        <v>LOW</v>
      </c>
      <c r="AD1093" s="35"/>
      <c r="AE1093" s="34"/>
      <c r="AF1093" s="33"/>
      <c r="AG1093" s="33"/>
      <c r="AH1093" s="33"/>
    </row>
    <row r="1094" spans="1:34" ht="158.25" thickBot="1" x14ac:dyDescent="0.25">
      <c r="A1094" s="50"/>
      <c r="B1094" s="50"/>
      <c r="C1094" s="50"/>
      <c r="D1094" s="33"/>
      <c r="E1094" s="49"/>
      <c r="F1094" s="48"/>
      <c r="G1094" s="47"/>
      <c r="H1094" s="47"/>
      <c r="I1094" s="46"/>
      <c r="J1094" s="44"/>
      <c r="K1094" s="45"/>
      <c r="L1094" s="43"/>
      <c r="M1094" s="43"/>
      <c r="N1094" s="44"/>
      <c r="O1094" s="43"/>
      <c r="P1094" s="43"/>
      <c r="Q1094" s="43"/>
      <c r="R1094" s="42">
        <f>O1094*P1094*Q1094</f>
        <v>0</v>
      </c>
      <c r="S1094" s="36" t="str">
        <f>IF(R1094&lt;672,"LOW",IF(R1094&lt;979,"MEDIUM",IF(R1094&lt;1399,"HIGH",IF(R1094&lt;3501,"VERY HIGH",0))))</f>
        <v>LOW</v>
      </c>
      <c r="T1094" s="41" t="s">
        <v>231</v>
      </c>
      <c r="U1094" s="41"/>
      <c r="V1094" s="41"/>
      <c r="W1094" s="41"/>
      <c r="X1094" s="41"/>
      <c r="Y1094" s="40">
        <f>SUM('[1]Scores-protected'!A1108:D1108)</f>
        <v>0</v>
      </c>
      <c r="Z1094" s="39">
        <f>R1094-(R1094*Y1094)</f>
        <v>0</v>
      </c>
      <c r="AA1094" s="38" t="str">
        <f>IF(Y1094&lt;10%,"None",IF(Y1094&lt;50%,"Unsatisfactory",IF(Y1094&lt;80%,"Requires Improvements",IF(Y1094&gt;79%,"Satisfactory",0))))</f>
        <v>None</v>
      </c>
      <c r="AB1094" s="37">
        <v>0.9</v>
      </c>
      <c r="AC1094" s="36" t="str">
        <f>IF(Z1094&lt;672,"LOW",IF(Z1094&lt;979,"MEDIUM",IF(Z1094&lt;1399,"HIGH",IF(Z1094&lt;3501,"VERY HIGH",0))))</f>
        <v>LOW</v>
      </c>
      <c r="AD1094" s="35"/>
      <c r="AE1094" s="34"/>
      <c r="AF1094" s="33"/>
      <c r="AG1094" s="33"/>
      <c r="AH1094" s="33"/>
    </row>
    <row r="1095" spans="1:34" ht="158.25" thickBot="1" x14ac:dyDescent="0.25">
      <c r="A1095" s="50"/>
      <c r="B1095" s="50"/>
      <c r="C1095" s="50"/>
      <c r="D1095" s="33"/>
      <c r="E1095" s="49"/>
      <c r="F1095" s="48"/>
      <c r="G1095" s="47"/>
      <c r="H1095" s="47"/>
      <c r="I1095" s="46"/>
      <c r="J1095" s="44"/>
      <c r="K1095" s="45"/>
      <c r="L1095" s="43"/>
      <c r="M1095" s="43"/>
      <c r="N1095" s="44"/>
      <c r="O1095" s="43"/>
      <c r="P1095" s="43"/>
      <c r="Q1095" s="43"/>
      <c r="R1095" s="42">
        <f>O1095*P1095*Q1095</f>
        <v>0</v>
      </c>
      <c r="S1095" s="36" t="str">
        <f>IF(R1095&lt;672,"LOW",IF(R1095&lt;979,"MEDIUM",IF(R1095&lt;1399,"HIGH",IF(R1095&lt;3501,"VERY HIGH",0))))</f>
        <v>LOW</v>
      </c>
      <c r="T1095" s="41" t="s">
        <v>231</v>
      </c>
      <c r="U1095" s="41"/>
      <c r="V1095" s="41"/>
      <c r="W1095" s="41"/>
      <c r="X1095" s="41"/>
      <c r="Y1095" s="40">
        <f>SUM('[1]Scores-protected'!A1109:D1109)</f>
        <v>0</v>
      </c>
      <c r="Z1095" s="39">
        <f>R1095-(R1095*Y1095)</f>
        <v>0</v>
      </c>
      <c r="AA1095" s="38" t="str">
        <f>IF(Y1095&lt;10%,"None",IF(Y1095&lt;50%,"Unsatisfactory",IF(Y1095&lt;80%,"Requires Improvements",IF(Y1095&gt;79%,"Satisfactory",0))))</f>
        <v>None</v>
      </c>
      <c r="AB1095" s="37">
        <v>0.9</v>
      </c>
      <c r="AC1095" s="36" t="str">
        <f>IF(Z1095&lt;672,"LOW",IF(Z1095&lt;979,"MEDIUM",IF(Z1095&lt;1399,"HIGH",IF(Z1095&lt;3501,"VERY HIGH",0))))</f>
        <v>LOW</v>
      </c>
      <c r="AD1095" s="35"/>
      <c r="AE1095" s="34"/>
      <c r="AF1095" s="33"/>
      <c r="AG1095" s="33"/>
      <c r="AH1095" s="33"/>
    </row>
    <row r="1096" spans="1:34" ht="158.25" thickBot="1" x14ac:dyDescent="0.25">
      <c r="A1096" s="50"/>
      <c r="B1096" s="50"/>
      <c r="C1096" s="50"/>
      <c r="D1096" s="33"/>
      <c r="E1096" s="49"/>
      <c r="F1096" s="48"/>
      <c r="G1096" s="47"/>
      <c r="H1096" s="47"/>
      <c r="I1096" s="46"/>
      <c r="J1096" s="44"/>
      <c r="K1096" s="45"/>
      <c r="L1096" s="43"/>
      <c r="M1096" s="43"/>
      <c r="N1096" s="44"/>
      <c r="O1096" s="43"/>
      <c r="P1096" s="43"/>
      <c r="Q1096" s="43"/>
      <c r="R1096" s="42">
        <f>O1096*P1096*Q1096</f>
        <v>0</v>
      </c>
      <c r="S1096" s="36" t="str">
        <f>IF(R1096&lt;672,"LOW",IF(R1096&lt;979,"MEDIUM",IF(R1096&lt;1399,"HIGH",IF(R1096&lt;3501,"VERY HIGH",0))))</f>
        <v>LOW</v>
      </c>
      <c r="T1096" s="41" t="s">
        <v>231</v>
      </c>
      <c r="U1096" s="41"/>
      <c r="V1096" s="41"/>
      <c r="W1096" s="41"/>
      <c r="X1096" s="41"/>
      <c r="Y1096" s="40">
        <f>SUM('[1]Scores-protected'!A1110:D1110)</f>
        <v>0</v>
      </c>
      <c r="Z1096" s="39">
        <f>R1096-(R1096*Y1096)</f>
        <v>0</v>
      </c>
      <c r="AA1096" s="38" t="str">
        <f>IF(Y1096&lt;10%,"None",IF(Y1096&lt;50%,"Unsatisfactory",IF(Y1096&lt;80%,"Requires Improvements",IF(Y1096&gt;79%,"Satisfactory",0))))</f>
        <v>None</v>
      </c>
      <c r="AB1096" s="37">
        <v>0.9</v>
      </c>
      <c r="AC1096" s="36" t="str">
        <f>IF(Z1096&lt;672,"LOW",IF(Z1096&lt;979,"MEDIUM",IF(Z1096&lt;1399,"HIGH",IF(Z1096&lt;3501,"VERY HIGH",0))))</f>
        <v>LOW</v>
      </c>
      <c r="AD1096" s="35"/>
      <c r="AE1096" s="34"/>
      <c r="AF1096" s="33"/>
      <c r="AG1096" s="33"/>
      <c r="AH1096" s="33"/>
    </row>
    <row r="1097" spans="1:34" ht="158.25" thickBot="1" x14ac:dyDescent="0.25">
      <c r="A1097" s="50"/>
      <c r="B1097" s="50"/>
      <c r="C1097" s="50"/>
      <c r="D1097" s="33"/>
      <c r="E1097" s="49"/>
      <c r="F1097" s="48"/>
      <c r="G1097" s="47"/>
      <c r="H1097" s="47"/>
      <c r="I1097" s="46"/>
      <c r="J1097" s="44"/>
      <c r="K1097" s="45"/>
      <c r="L1097" s="43"/>
      <c r="M1097" s="43"/>
      <c r="N1097" s="44"/>
      <c r="O1097" s="43"/>
      <c r="P1097" s="43"/>
      <c r="Q1097" s="43"/>
      <c r="R1097" s="42">
        <f>O1097*P1097*Q1097</f>
        <v>0</v>
      </c>
      <c r="S1097" s="36" t="str">
        <f>IF(R1097&lt;672,"LOW",IF(R1097&lt;979,"MEDIUM",IF(R1097&lt;1399,"HIGH",IF(R1097&lt;3501,"VERY HIGH",0))))</f>
        <v>LOW</v>
      </c>
      <c r="T1097" s="41" t="s">
        <v>231</v>
      </c>
      <c r="U1097" s="41"/>
      <c r="V1097" s="41"/>
      <c r="W1097" s="41"/>
      <c r="X1097" s="41"/>
      <c r="Y1097" s="40">
        <f>SUM('[1]Scores-protected'!A1111:D1111)</f>
        <v>0</v>
      </c>
      <c r="Z1097" s="39">
        <f>R1097-(R1097*Y1097)</f>
        <v>0</v>
      </c>
      <c r="AA1097" s="38" t="str">
        <f>IF(Y1097&lt;10%,"None",IF(Y1097&lt;50%,"Unsatisfactory",IF(Y1097&lt;80%,"Requires Improvements",IF(Y1097&gt;79%,"Satisfactory",0))))</f>
        <v>None</v>
      </c>
      <c r="AB1097" s="37">
        <v>0.9</v>
      </c>
      <c r="AC1097" s="36" t="str">
        <f>IF(Z1097&lt;672,"LOW",IF(Z1097&lt;979,"MEDIUM",IF(Z1097&lt;1399,"HIGH",IF(Z1097&lt;3501,"VERY HIGH",0))))</f>
        <v>LOW</v>
      </c>
      <c r="AD1097" s="35"/>
      <c r="AE1097" s="34"/>
      <c r="AF1097" s="33"/>
      <c r="AG1097" s="33"/>
      <c r="AH1097" s="33"/>
    </row>
    <row r="1098" spans="1:34" ht="158.25" thickBot="1" x14ac:dyDescent="0.25">
      <c r="A1098" s="50"/>
      <c r="B1098" s="50"/>
      <c r="C1098" s="50"/>
      <c r="D1098" s="33"/>
      <c r="E1098" s="49"/>
      <c r="F1098" s="48"/>
      <c r="G1098" s="47"/>
      <c r="H1098" s="47"/>
      <c r="I1098" s="46"/>
      <c r="J1098" s="44"/>
      <c r="K1098" s="45"/>
      <c r="L1098" s="43"/>
      <c r="M1098" s="43"/>
      <c r="N1098" s="44"/>
      <c r="O1098" s="43"/>
      <c r="P1098" s="43"/>
      <c r="Q1098" s="43"/>
      <c r="R1098" s="42">
        <f>O1098*P1098*Q1098</f>
        <v>0</v>
      </c>
      <c r="S1098" s="36" t="str">
        <f>IF(R1098&lt;672,"LOW",IF(R1098&lt;979,"MEDIUM",IF(R1098&lt;1399,"HIGH",IF(R1098&lt;3501,"VERY HIGH",0))))</f>
        <v>LOW</v>
      </c>
      <c r="T1098" s="41" t="s">
        <v>231</v>
      </c>
      <c r="U1098" s="41"/>
      <c r="V1098" s="41"/>
      <c r="W1098" s="41"/>
      <c r="X1098" s="41"/>
      <c r="Y1098" s="40">
        <f>SUM('[1]Scores-protected'!A1112:D1112)</f>
        <v>0</v>
      </c>
      <c r="Z1098" s="39">
        <f>R1098-(R1098*Y1098)</f>
        <v>0</v>
      </c>
      <c r="AA1098" s="38" t="str">
        <f>IF(Y1098&lt;10%,"None",IF(Y1098&lt;50%,"Unsatisfactory",IF(Y1098&lt;80%,"Requires Improvements",IF(Y1098&gt;79%,"Satisfactory",0))))</f>
        <v>None</v>
      </c>
      <c r="AB1098" s="37">
        <v>0.9</v>
      </c>
      <c r="AC1098" s="36" t="str">
        <f>IF(Z1098&lt;672,"LOW",IF(Z1098&lt;979,"MEDIUM",IF(Z1098&lt;1399,"HIGH",IF(Z1098&lt;3501,"VERY HIGH",0))))</f>
        <v>LOW</v>
      </c>
      <c r="AD1098" s="35"/>
      <c r="AE1098" s="34"/>
      <c r="AF1098" s="33"/>
      <c r="AG1098" s="33"/>
      <c r="AH1098" s="33"/>
    </row>
    <row r="1099" spans="1:34" ht="158.25" thickBot="1" x14ac:dyDescent="0.25">
      <c r="A1099" s="50"/>
      <c r="B1099" s="50"/>
      <c r="C1099" s="50"/>
      <c r="D1099" s="33"/>
      <c r="E1099" s="49"/>
      <c r="F1099" s="48"/>
      <c r="G1099" s="47"/>
      <c r="H1099" s="47"/>
      <c r="I1099" s="46"/>
      <c r="J1099" s="44"/>
      <c r="K1099" s="45"/>
      <c r="L1099" s="43"/>
      <c r="M1099" s="43"/>
      <c r="N1099" s="44"/>
      <c r="O1099" s="43"/>
      <c r="P1099" s="43"/>
      <c r="Q1099" s="43"/>
      <c r="R1099" s="42">
        <f>O1099*P1099*Q1099</f>
        <v>0</v>
      </c>
      <c r="S1099" s="36" t="str">
        <f>IF(R1099&lt;672,"LOW",IF(R1099&lt;979,"MEDIUM",IF(R1099&lt;1399,"HIGH",IF(R1099&lt;3501,"VERY HIGH",0))))</f>
        <v>LOW</v>
      </c>
      <c r="T1099" s="41" t="s">
        <v>231</v>
      </c>
      <c r="U1099" s="41"/>
      <c r="V1099" s="41"/>
      <c r="W1099" s="41"/>
      <c r="X1099" s="41"/>
      <c r="Y1099" s="40">
        <f>SUM('[1]Scores-protected'!A1113:D1113)</f>
        <v>0</v>
      </c>
      <c r="Z1099" s="39">
        <f>R1099-(R1099*Y1099)</f>
        <v>0</v>
      </c>
      <c r="AA1099" s="38" t="str">
        <f>IF(Y1099&lt;10%,"None",IF(Y1099&lt;50%,"Unsatisfactory",IF(Y1099&lt;80%,"Requires Improvements",IF(Y1099&gt;79%,"Satisfactory",0))))</f>
        <v>None</v>
      </c>
      <c r="AB1099" s="37">
        <v>0.9</v>
      </c>
      <c r="AC1099" s="36" t="str">
        <f>IF(Z1099&lt;672,"LOW",IF(Z1099&lt;979,"MEDIUM",IF(Z1099&lt;1399,"HIGH",IF(Z1099&lt;3501,"VERY HIGH",0))))</f>
        <v>LOW</v>
      </c>
      <c r="AD1099" s="35"/>
      <c r="AE1099" s="34"/>
      <c r="AF1099" s="33"/>
      <c r="AG1099" s="33"/>
      <c r="AH1099" s="33"/>
    </row>
    <row r="1100" spans="1:34" ht="158.25" thickBot="1" x14ac:dyDescent="0.25">
      <c r="A1100" s="50"/>
      <c r="B1100" s="50"/>
      <c r="C1100" s="50"/>
      <c r="D1100" s="33"/>
      <c r="E1100" s="49"/>
      <c r="F1100" s="48"/>
      <c r="G1100" s="47"/>
      <c r="H1100" s="47"/>
      <c r="I1100" s="46"/>
      <c r="J1100" s="44"/>
      <c r="K1100" s="45"/>
      <c r="L1100" s="43"/>
      <c r="M1100" s="43"/>
      <c r="N1100" s="44"/>
      <c r="O1100" s="43"/>
      <c r="P1100" s="43"/>
      <c r="Q1100" s="43"/>
      <c r="R1100" s="42">
        <f>O1100*P1100*Q1100</f>
        <v>0</v>
      </c>
      <c r="S1100" s="36" t="str">
        <f>IF(R1100&lt;672,"LOW",IF(R1100&lt;979,"MEDIUM",IF(R1100&lt;1399,"HIGH",IF(R1100&lt;3501,"VERY HIGH",0))))</f>
        <v>LOW</v>
      </c>
      <c r="T1100" s="41" t="s">
        <v>231</v>
      </c>
      <c r="U1100" s="41"/>
      <c r="V1100" s="41"/>
      <c r="W1100" s="41"/>
      <c r="X1100" s="41"/>
      <c r="Y1100" s="40">
        <f>SUM('[1]Scores-protected'!A1114:D1114)</f>
        <v>0</v>
      </c>
      <c r="Z1100" s="39">
        <f>R1100-(R1100*Y1100)</f>
        <v>0</v>
      </c>
      <c r="AA1100" s="38" t="str">
        <f>IF(Y1100&lt;10%,"None",IF(Y1100&lt;50%,"Unsatisfactory",IF(Y1100&lt;80%,"Requires Improvements",IF(Y1100&gt;79%,"Satisfactory",0))))</f>
        <v>None</v>
      </c>
      <c r="AB1100" s="37">
        <v>0.9</v>
      </c>
      <c r="AC1100" s="36" t="str">
        <f>IF(Z1100&lt;672,"LOW",IF(Z1100&lt;979,"MEDIUM",IF(Z1100&lt;1399,"HIGH",IF(Z1100&lt;3501,"VERY HIGH",0))))</f>
        <v>LOW</v>
      </c>
      <c r="AD1100" s="35"/>
      <c r="AE1100" s="34"/>
      <c r="AF1100" s="33"/>
      <c r="AG1100" s="33"/>
      <c r="AH1100" s="33"/>
    </row>
    <row r="1101" spans="1:34" ht="158.25" thickBot="1" x14ac:dyDescent="0.25">
      <c r="A1101" s="50"/>
      <c r="B1101" s="50"/>
      <c r="C1101" s="50"/>
      <c r="D1101" s="33"/>
      <c r="E1101" s="49"/>
      <c r="F1101" s="48"/>
      <c r="G1101" s="47"/>
      <c r="H1101" s="47"/>
      <c r="I1101" s="46"/>
      <c r="J1101" s="44"/>
      <c r="K1101" s="45"/>
      <c r="L1101" s="43"/>
      <c r="M1101" s="43"/>
      <c r="N1101" s="44"/>
      <c r="O1101" s="43"/>
      <c r="P1101" s="43"/>
      <c r="Q1101" s="43"/>
      <c r="R1101" s="42">
        <f>O1101*P1101*Q1101</f>
        <v>0</v>
      </c>
      <c r="S1101" s="36" t="str">
        <f>IF(R1101&lt;672,"LOW",IF(R1101&lt;979,"MEDIUM",IF(R1101&lt;1399,"HIGH",IF(R1101&lt;3501,"VERY HIGH",0))))</f>
        <v>LOW</v>
      </c>
      <c r="T1101" s="41" t="s">
        <v>231</v>
      </c>
      <c r="U1101" s="41"/>
      <c r="V1101" s="41"/>
      <c r="W1101" s="41"/>
      <c r="X1101" s="41"/>
      <c r="Y1101" s="40">
        <f>SUM('[1]Scores-protected'!A1115:D1115)</f>
        <v>0</v>
      </c>
      <c r="Z1101" s="39">
        <f>R1101-(R1101*Y1101)</f>
        <v>0</v>
      </c>
      <c r="AA1101" s="38" t="str">
        <f>IF(Y1101&lt;10%,"None",IF(Y1101&lt;50%,"Unsatisfactory",IF(Y1101&lt;80%,"Requires Improvements",IF(Y1101&gt;79%,"Satisfactory",0))))</f>
        <v>None</v>
      </c>
      <c r="AB1101" s="37">
        <v>0.9</v>
      </c>
      <c r="AC1101" s="36" t="str">
        <f>IF(Z1101&lt;672,"LOW",IF(Z1101&lt;979,"MEDIUM",IF(Z1101&lt;1399,"HIGH",IF(Z1101&lt;3501,"VERY HIGH",0))))</f>
        <v>LOW</v>
      </c>
      <c r="AD1101" s="35"/>
      <c r="AE1101" s="34"/>
      <c r="AF1101" s="33"/>
      <c r="AG1101" s="33"/>
      <c r="AH1101" s="33"/>
    </row>
    <row r="1102" spans="1:34" ht="158.25" thickBot="1" x14ac:dyDescent="0.25">
      <c r="A1102" s="50"/>
      <c r="B1102" s="50"/>
      <c r="C1102" s="50"/>
      <c r="D1102" s="33"/>
      <c r="E1102" s="49"/>
      <c r="F1102" s="48"/>
      <c r="G1102" s="47"/>
      <c r="H1102" s="47"/>
      <c r="I1102" s="46"/>
      <c r="J1102" s="44"/>
      <c r="K1102" s="45"/>
      <c r="L1102" s="43"/>
      <c r="M1102" s="43"/>
      <c r="N1102" s="44"/>
      <c r="O1102" s="43"/>
      <c r="P1102" s="43"/>
      <c r="Q1102" s="43"/>
      <c r="R1102" s="42">
        <f>O1102*P1102*Q1102</f>
        <v>0</v>
      </c>
      <c r="S1102" s="36" t="str">
        <f>IF(R1102&lt;672,"LOW",IF(R1102&lt;979,"MEDIUM",IF(R1102&lt;1399,"HIGH",IF(R1102&lt;3501,"VERY HIGH",0))))</f>
        <v>LOW</v>
      </c>
      <c r="T1102" s="41" t="s">
        <v>231</v>
      </c>
      <c r="U1102" s="41"/>
      <c r="V1102" s="41"/>
      <c r="W1102" s="41"/>
      <c r="X1102" s="41"/>
      <c r="Y1102" s="40">
        <f>SUM('[1]Scores-protected'!A1116:D1116)</f>
        <v>0</v>
      </c>
      <c r="Z1102" s="39">
        <f>R1102-(R1102*Y1102)</f>
        <v>0</v>
      </c>
      <c r="AA1102" s="38" t="str">
        <f>IF(Y1102&lt;10%,"None",IF(Y1102&lt;50%,"Unsatisfactory",IF(Y1102&lt;80%,"Requires Improvements",IF(Y1102&gt;79%,"Satisfactory",0))))</f>
        <v>None</v>
      </c>
      <c r="AB1102" s="37">
        <v>0.9</v>
      </c>
      <c r="AC1102" s="36" t="str">
        <f>IF(Z1102&lt;672,"LOW",IF(Z1102&lt;979,"MEDIUM",IF(Z1102&lt;1399,"HIGH",IF(Z1102&lt;3501,"VERY HIGH",0))))</f>
        <v>LOW</v>
      </c>
      <c r="AD1102" s="35"/>
      <c r="AE1102" s="34"/>
      <c r="AF1102" s="33"/>
      <c r="AG1102" s="33"/>
      <c r="AH1102" s="33"/>
    </row>
    <row r="1103" spans="1:34" ht="158.25" thickBot="1" x14ac:dyDescent="0.25">
      <c r="A1103" s="50"/>
      <c r="B1103" s="50"/>
      <c r="C1103" s="50"/>
      <c r="D1103" s="33"/>
      <c r="E1103" s="49"/>
      <c r="F1103" s="48"/>
      <c r="G1103" s="47"/>
      <c r="H1103" s="47"/>
      <c r="I1103" s="46"/>
      <c r="J1103" s="44"/>
      <c r="K1103" s="45"/>
      <c r="L1103" s="43"/>
      <c r="M1103" s="43"/>
      <c r="N1103" s="44"/>
      <c r="O1103" s="43"/>
      <c r="P1103" s="43"/>
      <c r="Q1103" s="43"/>
      <c r="R1103" s="42">
        <f>O1103*P1103*Q1103</f>
        <v>0</v>
      </c>
      <c r="S1103" s="36" t="str">
        <f>IF(R1103&lt;672,"LOW",IF(R1103&lt;979,"MEDIUM",IF(R1103&lt;1399,"HIGH",IF(R1103&lt;3501,"VERY HIGH",0))))</f>
        <v>LOW</v>
      </c>
      <c r="T1103" s="41" t="s">
        <v>231</v>
      </c>
      <c r="U1103" s="41"/>
      <c r="V1103" s="41"/>
      <c r="W1103" s="41"/>
      <c r="X1103" s="41"/>
      <c r="Y1103" s="40">
        <f>SUM('[1]Scores-protected'!A1117:D1117)</f>
        <v>0</v>
      </c>
      <c r="Z1103" s="39">
        <f>R1103-(R1103*Y1103)</f>
        <v>0</v>
      </c>
      <c r="AA1103" s="38" t="str">
        <f>IF(Y1103&lt;10%,"None",IF(Y1103&lt;50%,"Unsatisfactory",IF(Y1103&lt;80%,"Requires Improvements",IF(Y1103&gt;79%,"Satisfactory",0))))</f>
        <v>None</v>
      </c>
      <c r="AB1103" s="37">
        <v>0.9</v>
      </c>
      <c r="AC1103" s="36" t="str">
        <f>IF(Z1103&lt;672,"LOW",IF(Z1103&lt;979,"MEDIUM",IF(Z1103&lt;1399,"HIGH",IF(Z1103&lt;3501,"VERY HIGH",0))))</f>
        <v>LOW</v>
      </c>
      <c r="AD1103" s="35"/>
      <c r="AE1103" s="34"/>
      <c r="AF1103" s="33"/>
      <c r="AG1103" s="33"/>
      <c r="AH1103" s="33"/>
    </row>
    <row r="1104" spans="1:34" ht="158.25" thickBot="1" x14ac:dyDescent="0.25">
      <c r="A1104" s="50"/>
      <c r="B1104" s="50"/>
      <c r="C1104" s="50"/>
      <c r="D1104" s="33"/>
      <c r="E1104" s="49"/>
      <c r="F1104" s="48"/>
      <c r="G1104" s="47"/>
      <c r="H1104" s="47"/>
      <c r="I1104" s="46"/>
      <c r="J1104" s="44"/>
      <c r="K1104" s="45"/>
      <c r="L1104" s="43"/>
      <c r="M1104" s="43"/>
      <c r="N1104" s="44"/>
      <c r="O1104" s="43"/>
      <c r="P1104" s="43"/>
      <c r="Q1104" s="43"/>
      <c r="R1104" s="42">
        <f>O1104*P1104*Q1104</f>
        <v>0</v>
      </c>
      <c r="S1104" s="36" t="str">
        <f>IF(R1104&lt;672,"LOW",IF(R1104&lt;979,"MEDIUM",IF(R1104&lt;1399,"HIGH",IF(R1104&lt;3501,"VERY HIGH",0))))</f>
        <v>LOW</v>
      </c>
      <c r="T1104" s="41" t="s">
        <v>231</v>
      </c>
      <c r="U1104" s="41"/>
      <c r="V1104" s="41"/>
      <c r="W1104" s="41"/>
      <c r="X1104" s="41"/>
      <c r="Y1104" s="40">
        <f>SUM('[1]Scores-protected'!A1118:D1118)</f>
        <v>0</v>
      </c>
      <c r="Z1104" s="39">
        <f>R1104-(R1104*Y1104)</f>
        <v>0</v>
      </c>
      <c r="AA1104" s="38" t="str">
        <f>IF(Y1104&lt;10%,"None",IF(Y1104&lt;50%,"Unsatisfactory",IF(Y1104&lt;80%,"Requires Improvements",IF(Y1104&gt;79%,"Satisfactory",0))))</f>
        <v>None</v>
      </c>
      <c r="AB1104" s="37">
        <v>0.9</v>
      </c>
      <c r="AC1104" s="36" t="str">
        <f>IF(Z1104&lt;672,"LOW",IF(Z1104&lt;979,"MEDIUM",IF(Z1104&lt;1399,"HIGH",IF(Z1104&lt;3501,"VERY HIGH",0))))</f>
        <v>LOW</v>
      </c>
      <c r="AD1104" s="35"/>
      <c r="AE1104" s="34"/>
      <c r="AF1104" s="33"/>
      <c r="AG1104" s="33"/>
      <c r="AH1104" s="33"/>
    </row>
    <row r="1105" spans="1:34" ht="158.25" thickBot="1" x14ac:dyDescent="0.25">
      <c r="A1105" s="50"/>
      <c r="B1105" s="50"/>
      <c r="C1105" s="50"/>
      <c r="D1105" s="33"/>
      <c r="E1105" s="49"/>
      <c r="F1105" s="48"/>
      <c r="G1105" s="47"/>
      <c r="H1105" s="47"/>
      <c r="I1105" s="46"/>
      <c r="J1105" s="44"/>
      <c r="K1105" s="45"/>
      <c r="L1105" s="43"/>
      <c r="M1105" s="43"/>
      <c r="N1105" s="44"/>
      <c r="O1105" s="43"/>
      <c r="P1105" s="43"/>
      <c r="Q1105" s="43"/>
      <c r="R1105" s="42">
        <f>O1105*P1105*Q1105</f>
        <v>0</v>
      </c>
      <c r="S1105" s="36" t="str">
        <f>IF(R1105&lt;672,"LOW",IF(R1105&lt;979,"MEDIUM",IF(R1105&lt;1399,"HIGH",IF(R1105&lt;3501,"VERY HIGH",0))))</f>
        <v>LOW</v>
      </c>
      <c r="T1105" s="41" t="s">
        <v>231</v>
      </c>
      <c r="U1105" s="41"/>
      <c r="V1105" s="41"/>
      <c r="W1105" s="41"/>
      <c r="X1105" s="41"/>
      <c r="Y1105" s="40">
        <f>SUM('[1]Scores-protected'!A1119:D1119)</f>
        <v>0</v>
      </c>
      <c r="Z1105" s="39">
        <f>R1105-(R1105*Y1105)</f>
        <v>0</v>
      </c>
      <c r="AA1105" s="38" t="str">
        <f>IF(Y1105&lt;10%,"None",IF(Y1105&lt;50%,"Unsatisfactory",IF(Y1105&lt;80%,"Requires Improvements",IF(Y1105&gt;79%,"Satisfactory",0))))</f>
        <v>None</v>
      </c>
      <c r="AB1105" s="37">
        <v>0.9</v>
      </c>
      <c r="AC1105" s="36" t="str">
        <f>IF(Z1105&lt;672,"LOW",IF(Z1105&lt;979,"MEDIUM",IF(Z1105&lt;1399,"HIGH",IF(Z1105&lt;3501,"VERY HIGH",0))))</f>
        <v>LOW</v>
      </c>
      <c r="AD1105" s="35"/>
      <c r="AE1105" s="34"/>
      <c r="AF1105" s="33"/>
      <c r="AG1105" s="33"/>
      <c r="AH1105" s="33"/>
    </row>
    <row r="1106" spans="1:34" ht="158.25" thickBot="1" x14ac:dyDescent="0.25">
      <c r="A1106" s="50"/>
      <c r="B1106" s="50"/>
      <c r="C1106" s="50"/>
      <c r="D1106" s="33"/>
      <c r="E1106" s="49"/>
      <c r="F1106" s="48"/>
      <c r="G1106" s="47"/>
      <c r="H1106" s="47"/>
      <c r="I1106" s="46"/>
      <c r="J1106" s="44"/>
      <c r="K1106" s="45"/>
      <c r="L1106" s="43"/>
      <c r="M1106" s="43"/>
      <c r="N1106" s="44"/>
      <c r="O1106" s="43"/>
      <c r="P1106" s="43"/>
      <c r="Q1106" s="43"/>
      <c r="R1106" s="42">
        <f>O1106*P1106*Q1106</f>
        <v>0</v>
      </c>
      <c r="S1106" s="36" t="str">
        <f>IF(R1106&lt;672,"LOW",IF(R1106&lt;979,"MEDIUM",IF(R1106&lt;1399,"HIGH",IF(R1106&lt;3501,"VERY HIGH",0))))</f>
        <v>LOW</v>
      </c>
      <c r="T1106" s="41" t="s">
        <v>231</v>
      </c>
      <c r="U1106" s="41"/>
      <c r="V1106" s="41"/>
      <c r="W1106" s="41"/>
      <c r="X1106" s="41"/>
      <c r="Y1106" s="40">
        <f>SUM('[1]Scores-protected'!A1120:D1120)</f>
        <v>0</v>
      </c>
      <c r="Z1106" s="39">
        <f>R1106-(R1106*Y1106)</f>
        <v>0</v>
      </c>
      <c r="AA1106" s="38" t="str">
        <f>IF(Y1106&lt;10%,"None",IF(Y1106&lt;50%,"Unsatisfactory",IF(Y1106&lt;80%,"Requires Improvements",IF(Y1106&gt;79%,"Satisfactory",0))))</f>
        <v>None</v>
      </c>
      <c r="AB1106" s="37">
        <v>0.9</v>
      </c>
      <c r="AC1106" s="36" t="str">
        <f>IF(Z1106&lt;672,"LOW",IF(Z1106&lt;979,"MEDIUM",IF(Z1106&lt;1399,"HIGH",IF(Z1106&lt;3501,"VERY HIGH",0))))</f>
        <v>LOW</v>
      </c>
      <c r="AD1106" s="35"/>
      <c r="AE1106" s="34"/>
      <c r="AF1106" s="33"/>
      <c r="AG1106" s="33"/>
      <c r="AH1106" s="33"/>
    </row>
    <row r="1107" spans="1:34" ht="158.25" thickBot="1" x14ac:dyDescent="0.25">
      <c r="A1107" s="50"/>
      <c r="B1107" s="50"/>
      <c r="C1107" s="50"/>
      <c r="D1107" s="33"/>
      <c r="E1107" s="49"/>
      <c r="F1107" s="48"/>
      <c r="G1107" s="47"/>
      <c r="H1107" s="47"/>
      <c r="I1107" s="46"/>
      <c r="J1107" s="44"/>
      <c r="K1107" s="45"/>
      <c r="L1107" s="43"/>
      <c r="M1107" s="43"/>
      <c r="N1107" s="44"/>
      <c r="O1107" s="43"/>
      <c r="P1107" s="43"/>
      <c r="Q1107" s="43"/>
      <c r="R1107" s="42">
        <f>O1107*P1107*Q1107</f>
        <v>0</v>
      </c>
      <c r="S1107" s="36" t="str">
        <f>IF(R1107&lt;672,"LOW",IF(R1107&lt;979,"MEDIUM",IF(R1107&lt;1399,"HIGH",IF(R1107&lt;3501,"VERY HIGH",0))))</f>
        <v>LOW</v>
      </c>
      <c r="T1107" s="41" t="s">
        <v>231</v>
      </c>
      <c r="U1107" s="41"/>
      <c r="V1107" s="41"/>
      <c r="W1107" s="41"/>
      <c r="X1107" s="41"/>
      <c r="Y1107" s="40">
        <f>SUM('[1]Scores-protected'!A1121:D1121)</f>
        <v>0</v>
      </c>
      <c r="Z1107" s="39">
        <f>R1107-(R1107*Y1107)</f>
        <v>0</v>
      </c>
      <c r="AA1107" s="38" t="str">
        <f>IF(Y1107&lt;10%,"None",IF(Y1107&lt;50%,"Unsatisfactory",IF(Y1107&lt;80%,"Requires Improvements",IF(Y1107&gt;79%,"Satisfactory",0))))</f>
        <v>None</v>
      </c>
      <c r="AB1107" s="37">
        <v>0.9</v>
      </c>
      <c r="AC1107" s="36" t="str">
        <f>IF(Z1107&lt;672,"LOW",IF(Z1107&lt;979,"MEDIUM",IF(Z1107&lt;1399,"HIGH",IF(Z1107&lt;3501,"VERY HIGH",0))))</f>
        <v>LOW</v>
      </c>
      <c r="AD1107" s="35"/>
      <c r="AE1107" s="34"/>
      <c r="AF1107" s="33"/>
      <c r="AG1107" s="33"/>
      <c r="AH1107" s="33"/>
    </row>
    <row r="1108" spans="1:34" ht="158.25" thickBot="1" x14ac:dyDescent="0.25">
      <c r="A1108" s="50"/>
      <c r="B1108" s="50"/>
      <c r="C1108" s="50"/>
      <c r="D1108" s="33"/>
      <c r="E1108" s="49"/>
      <c r="F1108" s="48"/>
      <c r="G1108" s="47"/>
      <c r="H1108" s="47"/>
      <c r="I1108" s="46"/>
      <c r="J1108" s="44"/>
      <c r="K1108" s="45"/>
      <c r="L1108" s="43"/>
      <c r="M1108" s="43"/>
      <c r="N1108" s="44"/>
      <c r="O1108" s="43"/>
      <c r="P1108" s="43"/>
      <c r="Q1108" s="43"/>
      <c r="R1108" s="42">
        <f>O1108*P1108*Q1108</f>
        <v>0</v>
      </c>
      <c r="S1108" s="36" t="str">
        <f>IF(R1108&lt;672,"LOW",IF(R1108&lt;979,"MEDIUM",IF(R1108&lt;1399,"HIGH",IF(R1108&lt;3501,"VERY HIGH",0))))</f>
        <v>LOW</v>
      </c>
      <c r="T1108" s="41" t="s">
        <v>231</v>
      </c>
      <c r="U1108" s="41"/>
      <c r="V1108" s="41"/>
      <c r="W1108" s="41"/>
      <c r="X1108" s="41"/>
      <c r="Y1108" s="40">
        <f>SUM('[1]Scores-protected'!A1122:D1122)</f>
        <v>0</v>
      </c>
      <c r="Z1108" s="39">
        <f>R1108-(R1108*Y1108)</f>
        <v>0</v>
      </c>
      <c r="AA1108" s="38" t="str">
        <f>IF(Y1108&lt;10%,"None",IF(Y1108&lt;50%,"Unsatisfactory",IF(Y1108&lt;80%,"Requires Improvements",IF(Y1108&gt;79%,"Satisfactory",0))))</f>
        <v>None</v>
      </c>
      <c r="AB1108" s="37">
        <v>0.9</v>
      </c>
      <c r="AC1108" s="36" t="str">
        <f>IF(Z1108&lt;672,"LOW",IF(Z1108&lt;979,"MEDIUM",IF(Z1108&lt;1399,"HIGH",IF(Z1108&lt;3501,"VERY HIGH",0))))</f>
        <v>LOW</v>
      </c>
      <c r="AD1108" s="35"/>
      <c r="AE1108" s="34"/>
      <c r="AF1108" s="33"/>
      <c r="AG1108" s="33"/>
      <c r="AH1108" s="33"/>
    </row>
    <row r="1109" spans="1:34" ht="158.25" thickBot="1" x14ac:dyDescent="0.25">
      <c r="A1109" s="50"/>
      <c r="B1109" s="50"/>
      <c r="C1109" s="50"/>
      <c r="D1109" s="33"/>
      <c r="E1109" s="49"/>
      <c r="F1109" s="48"/>
      <c r="G1109" s="47"/>
      <c r="H1109" s="47"/>
      <c r="I1109" s="46"/>
      <c r="J1109" s="44"/>
      <c r="K1109" s="45"/>
      <c r="L1109" s="43"/>
      <c r="M1109" s="43"/>
      <c r="N1109" s="44"/>
      <c r="O1109" s="43"/>
      <c r="P1109" s="43"/>
      <c r="Q1109" s="43"/>
      <c r="R1109" s="42">
        <f>O1109*P1109*Q1109</f>
        <v>0</v>
      </c>
      <c r="S1109" s="36" t="str">
        <f>IF(R1109&lt;672,"LOW",IF(R1109&lt;979,"MEDIUM",IF(R1109&lt;1399,"HIGH",IF(R1109&lt;3501,"VERY HIGH",0))))</f>
        <v>LOW</v>
      </c>
      <c r="T1109" s="41" t="s">
        <v>231</v>
      </c>
      <c r="U1109" s="41"/>
      <c r="V1109" s="41"/>
      <c r="W1109" s="41"/>
      <c r="X1109" s="41"/>
      <c r="Y1109" s="40">
        <f>SUM('[1]Scores-protected'!A1123:D1123)</f>
        <v>0</v>
      </c>
      <c r="Z1109" s="39">
        <f>R1109-(R1109*Y1109)</f>
        <v>0</v>
      </c>
      <c r="AA1109" s="38" t="str">
        <f>IF(Y1109&lt;10%,"None",IF(Y1109&lt;50%,"Unsatisfactory",IF(Y1109&lt;80%,"Requires Improvements",IF(Y1109&gt;79%,"Satisfactory",0))))</f>
        <v>None</v>
      </c>
      <c r="AB1109" s="37">
        <v>0.9</v>
      </c>
      <c r="AC1109" s="36" t="str">
        <f>IF(Z1109&lt;672,"LOW",IF(Z1109&lt;979,"MEDIUM",IF(Z1109&lt;1399,"HIGH",IF(Z1109&lt;3501,"VERY HIGH",0))))</f>
        <v>LOW</v>
      </c>
      <c r="AD1109" s="35"/>
      <c r="AE1109" s="34"/>
      <c r="AF1109" s="33"/>
      <c r="AG1109" s="33"/>
      <c r="AH1109" s="33"/>
    </row>
    <row r="1110" spans="1:34" ht="158.25" thickBot="1" x14ac:dyDescent="0.25">
      <c r="A1110" s="50"/>
      <c r="B1110" s="50"/>
      <c r="C1110" s="50"/>
      <c r="D1110" s="33"/>
      <c r="E1110" s="49"/>
      <c r="F1110" s="48"/>
      <c r="G1110" s="47"/>
      <c r="H1110" s="47"/>
      <c r="I1110" s="46"/>
      <c r="J1110" s="44"/>
      <c r="K1110" s="45"/>
      <c r="L1110" s="43"/>
      <c r="M1110" s="43"/>
      <c r="N1110" s="44"/>
      <c r="O1110" s="43"/>
      <c r="P1110" s="43"/>
      <c r="Q1110" s="43"/>
      <c r="R1110" s="42">
        <f>O1110*P1110*Q1110</f>
        <v>0</v>
      </c>
      <c r="S1110" s="36" t="str">
        <f>IF(R1110&lt;672,"LOW",IF(R1110&lt;979,"MEDIUM",IF(R1110&lt;1399,"HIGH",IF(R1110&lt;3501,"VERY HIGH",0))))</f>
        <v>LOW</v>
      </c>
      <c r="T1110" s="41" t="s">
        <v>231</v>
      </c>
      <c r="U1110" s="41"/>
      <c r="V1110" s="41"/>
      <c r="W1110" s="41"/>
      <c r="X1110" s="41"/>
      <c r="Y1110" s="40">
        <f>SUM('[1]Scores-protected'!A1124:D1124)</f>
        <v>0</v>
      </c>
      <c r="Z1110" s="39">
        <f>R1110-(R1110*Y1110)</f>
        <v>0</v>
      </c>
      <c r="AA1110" s="38" t="str">
        <f>IF(Y1110&lt;10%,"None",IF(Y1110&lt;50%,"Unsatisfactory",IF(Y1110&lt;80%,"Requires Improvements",IF(Y1110&gt;79%,"Satisfactory",0))))</f>
        <v>None</v>
      </c>
      <c r="AB1110" s="37">
        <v>0.9</v>
      </c>
      <c r="AC1110" s="36" t="str">
        <f>IF(Z1110&lt;672,"LOW",IF(Z1110&lt;979,"MEDIUM",IF(Z1110&lt;1399,"HIGH",IF(Z1110&lt;3501,"VERY HIGH",0))))</f>
        <v>LOW</v>
      </c>
      <c r="AD1110" s="35"/>
      <c r="AE1110" s="34"/>
      <c r="AF1110" s="33"/>
      <c r="AG1110" s="33"/>
      <c r="AH1110" s="33"/>
    </row>
    <row r="1111" spans="1:34" ht="158.25" thickBot="1" x14ac:dyDescent="0.25">
      <c r="A1111" s="50"/>
      <c r="B1111" s="50"/>
      <c r="C1111" s="50"/>
      <c r="D1111" s="33"/>
      <c r="E1111" s="49"/>
      <c r="F1111" s="48"/>
      <c r="G1111" s="47"/>
      <c r="H1111" s="47"/>
      <c r="I1111" s="46"/>
      <c r="J1111" s="44"/>
      <c r="K1111" s="45"/>
      <c r="L1111" s="43"/>
      <c r="M1111" s="43"/>
      <c r="N1111" s="44"/>
      <c r="O1111" s="43"/>
      <c r="P1111" s="43"/>
      <c r="Q1111" s="43"/>
      <c r="R1111" s="42">
        <f>O1111*P1111*Q1111</f>
        <v>0</v>
      </c>
      <c r="S1111" s="36" t="str">
        <f>IF(R1111&lt;672,"LOW",IF(R1111&lt;979,"MEDIUM",IF(R1111&lt;1399,"HIGH",IF(R1111&lt;3501,"VERY HIGH",0))))</f>
        <v>LOW</v>
      </c>
      <c r="T1111" s="41" t="s">
        <v>231</v>
      </c>
      <c r="U1111" s="41"/>
      <c r="V1111" s="41"/>
      <c r="W1111" s="41"/>
      <c r="X1111" s="41"/>
      <c r="Y1111" s="40">
        <f>SUM('[1]Scores-protected'!A1125:D1125)</f>
        <v>0</v>
      </c>
      <c r="Z1111" s="39">
        <f>R1111-(R1111*Y1111)</f>
        <v>0</v>
      </c>
      <c r="AA1111" s="38" t="str">
        <f>IF(Y1111&lt;10%,"None",IF(Y1111&lt;50%,"Unsatisfactory",IF(Y1111&lt;80%,"Requires Improvements",IF(Y1111&gt;79%,"Satisfactory",0))))</f>
        <v>None</v>
      </c>
      <c r="AB1111" s="37">
        <v>0.9</v>
      </c>
      <c r="AC1111" s="36" t="str">
        <f>IF(Z1111&lt;672,"LOW",IF(Z1111&lt;979,"MEDIUM",IF(Z1111&lt;1399,"HIGH",IF(Z1111&lt;3501,"VERY HIGH",0))))</f>
        <v>LOW</v>
      </c>
      <c r="AD1111" s="35"/>
      <c r="AE1111" s="34"/>
      <c r="AF1111" s="33"/>
      <c r="AG1111" s="33"/>
      <c r="AH1111" s="33"/>
    </row>
    <row r="1112" spans="1:34" ht="158.25" thickBot="1" x14ac:dyDescent="0.25">
      <c r="A1112" s="50"/>
      <c r="B1112" s="50"/>
      <c r="C1112" s="50"/>
      <c r="D1112" s="33"/>
      <c r="E1112" s="49"/>
      <c r="F1112" s="48"/>
      <c r="G1112" s="47"/>
      <c r="H1112" s="47"/>
      <c r="I1112" s="46"/>
      <c r="J1112" s="44"/>
      <c r="K1112" s="45"/>
      <c r="L1112" s="43"/>
      <c r="M1112" s="43"/>
      <c r="N1112" s="44"/>
      <c r="O1112" s="43"/>
      <c r="P1112" s="43"/>
      <c r="Q1112" s="43"/>
      <c r="R1112" s="42">
        <f>O1112*P1112*Q1112</f>
        <v>0</v>
      </c>
      <c r="S1112" s="36" t="str">
        <f>IF(R1112&lt;672,"LOW",IF(R1112&lt;979,"MEDIUM",IF(R1112&lt;1399,"HIGH",IF(R1112&lt;3501,"VERY HIGH",0))))</f>
        <v>LOW</v>
      </c>
      <c r="T1112" s="41" t="s">
        <v>231</v>
      </c>
      <c r="U1112" s="41"/>
      <c r="V1112" s="41"/>
      <c r="W1112" s="41"/>
      <c r="X1112" s="41"/>
      <c r="Y1112" s="40">
        <f>SUM('[1]Scores-protected'!A1126:D1126)</f>
        <v>0</v>
      </c>
      <c r="Z1112" s="39">
        <f>R1112-(R1112*Y1112)</f>
        <v>0</v>
      </c>
      <c r="AA1112" s="38" t="str">
        <f>IF(Y1112&lt;10%,"None",IF(Y1112&lt;50%,"Unsatisfactory",IF(Y1112&lt;80%,"Requires Improvements",IF(Y1112&gt;79%,"Satisfactory",0))))</f>
        <v>None</v>
      </c>
      <c r="AB1112" s="37">
        <v>0.9</v>
      </c>
      <c r="AC1112" s="36" t="str">
        <f>IF(Z1112&lt;672,"LOW",IF(Z1112&lt;979,"MEDIUM",IF(Z1112&lt;1399,"HIGH",IF(Z1112&lt;3501,"VERY HIGH",0))))</f>
        <v>LOW</v>
      </c>
      <c r="AD1112" s="35"/>
      <c r="AE1112" s="34"/>
      <c r="AF1112" s="33"/>
      <c r="AG1112" s="33"/>
      <c r="AH1112" s="33"/>
    </row>
    <row r="1113" spans="1:34" ht="158.25" thickBot="1" x14ac:dyDescent="0.25">
      <c r="A1113" s="50"/>
      <c r="B1113" s="50"/>
      <c r="C1113" s="50"/>
      <c r="D1113" s="33"/>
      <c r="E1113" s="49"/>
      <c r="F1113" s="48"/>
      <c r="G1113" s="47"/>
      <c r="H1113" s="47"/>
      <c r="I1113" s="46"/>
      <c r="J1113" s="44"/>
      <c r="K1113" s="45"/>
      <c r="L1113" s="43"/>
      <c r="M1113" s="43"/>
      <c r="N1113" s="44"/>
      <c r="O1113" s="43"/>
      <c r="P1113" s="43"/>
      <c r="Q1113" s="43"/>
      <c r="R1113" s="42">
        <f>O1113*P1113*Q1113</f>
        <v>0</v>
      </c>
      <c r="S1113" s="36" t="str">
        <f>IF(R1113&lt;672,"LOW",IF(R1113&lt;979,"MEDIUM",IF(R1113&lt;1399,"HIGH",IF(R1113&lt;3501,"VERY HIGH",0))))</f>
        <v>LOW</v>
      </c>
      <c r="T1113" s="41" t="s">
        <v>231</v>
      </c>
      <c r="U1113" s="41"/>
      <c r="V1113" s="41"/>
      <c r="W1113" s="41"/>
      <c r="X1113" s="41"/>
      <c r="Y1113" s="40">
        <f>SUM('[1]Scores-protected'!A1127:D1127)</f>
        <v>0</v>
      </c>
      <c r="Z1113" s="39">
        <f>R1113-(R1113*Y1113)</f>
        <v>0</v>
      </c>
      <c r="AA1113" s="38" t="str">
        <f>IF(Y1113&lt;10%,"None",IF(Y1113&lt;50%,"Unsatisfactory",IF(Y1113&lt;80%,"Requires Improvements",IF(Y1113&gt;79%,"Satisfactory",0))))</f>
        <v>None</v>
      </c>
      <c r="AB1113" s="37">
        <v>0.9</v>
      </c>
      <c r="AC1113" s="36" t="str">
        <f>IF(Z1113&lt;672,"LOW",IF(Z1113&lt;979,"MEDIUM",IF(Z1113&lt;1399,"HIGH",IF(Z1113&lt;3501,"VERY HIGH",0))))</f>
        <v>LOW</v>
      </c>
      <c r="AD1113" s="35"/>
      <c r="AE1113" s="34"/>
      <c r="AF1113" s="33"/>
      <c r="AG1113" s="33"/>
      <c r="AH1113" s="33"/>
    </row>
    <row r="1114" spans="1:34" ht="158.25" thickBot="1" x14ac:dyDescent="0.25">
      <c r="A1114" s="50"/>
      <c r="B1114" s="50"/>
      <c r="C1114" s="50"/>
      <c r="D1114" s="33"/>
      <c r="E1114" s="49"/>
      <c r="F1114" s="48"/>
      <c r="G1114" s="47"/>
      <c r="H1114" s="47"/>
      <c r="I1114" s="46"/>
      <c r="J1114" s="44"/>
      <c r="K1114" s="45"/>
      <c r="L1114" s="43"/>
      <c r="M1114" s="43"/>
      <c r="N1114" s="44"/>
      <c r="O1114" s="43"/>
      <c r="P1114" s="43"/>
      <c r="Q1114" s="43"/>
      <c r="R1114" s="42">
        <f>O1114*P1114*Q1114</f>
        <v>0</v>
      </c>
      <c r="S1114" s="36" t="str">
        <f>IF(R1114&lt;672,"LOW",IF(R1114&lt;979,"MEDIUM",IF(R1114&lt;1399,"HIGH",IF(R1114&lt;3501,"VERY HIGH",0))))</f>
        <v>LOW</v>
      </c>
      <c r="T1114" s="41" t="s">
        <v>231</v>
      </c>
      <c r="U1114" s="41"/>
      <c r="V1114" s="41"/>
      <c r="W1114" s="41"/>
      <c r="X1114" s="41"/>
      <c r="Y1114" s="40">
        <f>SUM('[1]Scores-protected'!A1128:D1128)</f>
        <v>0</v>
      </c>
      <c r="Z1114" s="39">
        <f>R1114-(R1114*Y1114)</f>
        <v>0</v>
      </c>
      <c r="AA1114" s="38" t="str">
        <f>IF(Y1114&lt;10%,"None",IF(Y1114&lt;50%,"Unsatisfactory",IF(Y1114&lt;80%,"Requires Improvements",IF(Y1114&gt;79%,"Satisfactory",0))))</f>
        <v>None</v>
      </c>
      <c r="AB1114" s="37">
        <v>0.9</v>
      </c>
      <c r="AC1114" s="36" t="str">
        <f>IF(Z1114&lt;672,"LOW",IF(Z1114&lt;979,"MEDIUM",IF(Z1114&lt;1399,"HIGH",IF(Z1114&lt;3501,"VERY HIGH",0))))</f>
        <v>LOW</v>
      </c>
      <c r="AD1114" s="35"/>
      <c r="AE1114" s="34"/>
      <c r="AF1114" s="33"/>
      <c r="AG1114" s="33"/>
      <c r="AH1114" s="33"/>
    </row>
    <row r="1115" spans="1:34" ht="158.25" thickBot="1" x14ac:dyDescent="0.25">
      <c r="A1115" s="50"/>
      <c r="B1115" s="50"/>
      <c r="C1115" s="50"/>
      <c r="D1115" s="33"/>
      <c r="E1115" s="49"/>
      <c r="F1115" s="48"/>
      <c r="G1115" s="47"/>
      <c r="H1115" s="47"/>
      <c r="I1115" s="46"/>
      <c r="J1115" s="44"/>
      <c r="K1115" s="45"/>
      <c r="L1115" s="43"/>
      <c r="M1115" s="43"/>
      <c r="N1115" s="44"/>
      <c r="O1115" s="43"/>
      <c r="P1115" s="43"/>
      <c r="Q1115" s="43"/>
      <c r="R1115" s="42">
        <f>O1115*P1115*Q1115</f>
        <v>0</v>
      </c>
      <c r="S1115" s="36" t="str">
        <f>IF(R1115&lt;672,"LOW",IF(R1115&lt;979,"MEDIUM",IF(R1115&lt;1399,"HIGH",IF(R1115&lt;3501,"VERY HIGH",0))))</f>
        <v>LOW</v>
      </c>
      <c r="T1115" s="41" t="s">
        <v>231</v>
      </c>
      <c r="U1115" s="41"/>
      <c r="V1115" s="41"/>
      <c r="W1115" s="41"/>
      <c r="X1115" s="41"/>
      <c r="Y1115" s="40">
        <f>SUM('[1]Scores-protected'!A1129:D1129)</f>
        <v>0</v>
      </c>
      <c r="Z1115" s="39">
        <f>R1115-(R1115*Y1115)</f>
        <v>0</v>
      </c>
      <c r="AA1115" s="38" t="str">
        <f>IF(Y1115&lt;10%,"None",IF(Y1115&lt;50%,"Unsatisfactory",IF(Y1115&lt;80%,"Requires Improvements",IF(Y1115&gt;79%,"Satisfactory",0))))</f>
        <v>None</v>
      </c>
      <c r="AB1115" s="37">
        <v>0.9</v>
      </c>
      <c r="AC1115" s="36" t="str">
        <f>IF(Z1115&lt;672,"LOW",IF(Z1115&lt;979,"MEDIUM",IF(Z1115&lt;1399,"HIGH",IF(Z1115&lt;3501,"VERY HIGH",0))))</f>
        <v>LOW</v>
      </c>
      <c r="AD1115" s="35"/>
      <c r="AE1115" s="34"/>
      <c r="AF1115" s="33"/>
      <c r="AG1115" s="33"/>
      <c r="AH1115" s="33"/>
    </row>
    <row r="1116" spans="1:34" ht="158.25" thickBot="1" x14ac:dyDescent="0.25">
      <c r="A1116" s="50"/>
      <c r="B1116" s="50"/>
      <c r="C1116" s="50"/>
      <c r="D1116" s="33"/>
      <c r="E1116" s="49"/>
      <c r="F1116" s="48"/>
      <c r="G1116" s="47"/>
      <c r="H1116" s="47"/>
      <c r="I1116" s="46"/>
      <c r="J1116" s="44"/>
      <c r="K1116" s="45"/>
      <c r="L1116" s="43"/>
      <c r="M1116" s="43"/>
      <c r="N1116" s="44"/>
      <c r="O1116" s="43"/>
      <c r="P1116" s="43"/>
      <c r="Q1116" s="43"/>
      <c r="R1116" s="42">
        <f>O1116*P1116*Q1116</f>
        <v>0</v>
      </c>
      <c r="S1116" s="36" t="str">
        <f>IF(R1116&lt;672,"LOW",IF(R1116&lt;979,"MEDIUM",IF(R1116&lt;1399,"HIGH",IF(R1116&lt;3501,"VERY HIGH",0))))</f>
        <v>LOW</v>
      </c>
      <c r="T1116" s="41" t="s">
        <v>231</v>
      </c>
      <c r="U1116" s="41"/>
      <c r="V1116" s="41"/>
      <c r="W1116" s="41"/>
      <c r="X1116" s="41"/>
      <c r="Y1116" s="40">
        <f>SUM('[1]Scores-protected'!A1130:D1130)</f>
        <v>0</v>
      </c>
      <c r="Z1116" s="39">
        <f>R1116-(R1116*Y1116)</f>
        <v>0</v>
      </c>
      <c r="AA1116" s="38" t="str">
        <f>IF(Y1116&lt;10%,"None",IF(Y1116&lt;50%,"Unsatisfactory",IF(Y1116&lt;80%,"Requires Improvements",IF(Y1116&gt;79%,"Satisfactory",0))))</f>
        <v>None</v>
      </c>
      <c r="AB1116" s="37">
        <v>0.9</v>
      </c>
      <c r="AC1116" s="36" t="str">
        <f>IF(Z1116&lt;672,"LOW",IF(Z1116&lt;979,"MEDIUM",IF(Z1116&lt;1399,"HIGH",IF(Z1116&lt;3501,"VERY HIGH",0))))</f>
        <v>LOW</v>
      </c>
      <c r="AD1116" s="35"/>
      <c r="AE1116" s="34"/>
      <c r="AF1116" s="33"/>
      <c r="AG1116" s="33"/>
      <c r="AH1116" s="33"/>
    </row>
    <row r="1117" spans="1:34" ht="158.25" thickBot="1" x14ac:dyDescent="0.25">
      <c r="A1117" s="50"/>
      <c r="B1117" s="50"/>
      <c r="C1117" s="50"/>
      <c r="D1117" s="33"/>
      <c r="E1117" s="49"/>
      <c r="F1117" s="48"/>
      <c r="G1117" s="47"/>
      <c r="H1117" s="47"/>
      <c r="I1117" s="46"/>
      <c r="J1117" s="44"/>
      <c r="K1117" s="45"/>
      <c r="L1117" s="43"/>
      <c r="M1117" s="43"/>
      <c r="N1117" s="44"/>
      <c r="O1117" s="43"/>
      <c r="P1117" s="43"/>
      <c r="Q1117" s="43"/>
      <c r="R1117" s="42">
        <f>O1117*P1117*Q1117</f>
        <v>0</v>
      </c>
      <c r="S1117" s="36" t="str">
        <f>IF(R1117&lt;672,"LOW",IF(R1117&lt;979,"MEDIUM",IF(R1117&lt;1399,"HIGH",IF(R1117&lt;3501,"VERY HIGH",0))))</f>
        <v>LOW</v>
      </c>
      <c r="T1117" s="41" t="s">
        <v>231</v>
      </c>
      <c r="U1117" s="41"/>
      <c r="V1117" s="41"/>
      <c r="W1117" s="41"/>
      <c r="X1117" s="41"/>
      <c r="Y1117" s="40">
        <f>SUM('[1]Scores-protected'!A1131:D1131)</f>
        <v>0</v>
      </c>
      <c r="Z1117" s="39">
        <f>R1117-(R1117*Y1117)</f>
        <v>0</v>
      </c>
      <c r="AA1117" s="38" t="str">
        <f>IF(Y1117&lt;10%,"None",IF(Y1117&lt;50%,"Unsatisfactory",IF(Y1117&lt;80%,"Requires Improvements",IF(Y1117&gt;79%,"Satisfactory",0))))</f>
        <v>None</v>
      </c>
      <c r="AB1117" s="37">
        <v>0.9</v>
      </c>
      <c r="AC1117" s="36" t="str">
        <f>IF(Z1117&lt;672,"LOW",IF(Z1117&lt;979,"MEDIUM",IF(Z1117&lt;1399,"HIGH",IF(Z1117&lt;3501,"VERY HIGH",0))))</f>
        <v>LOW</v>
      </c>
      <c r="AD1117" s="35"/>
      <c r="AE1117" s="34"/>
      <c r="AF1117" s="33"/>
      <c r="AG1117" s="33"/>
      <c r="AH1117" s="33"/>
    </row>
    <row r="1118" spans="1:34" ht="158.25" thickBot="1" x14ac:dyDescent="0.25">
      <c r="A1118" s="50"/>
      <c r="B1118" s="50"/>
      <c r="C1118" s="50"/>
      <c r="D1118" s="33"/>
      <c r="E1118" s="49"/>
      <c r="F1118" s="48"/>
      <c r="G1118" s="47"/>
      <c r="H1118" s="47"/>
      <c r="I1118" s="46"/>
      <c r="J1118" s="44"/>
      <c r="K1118" s="45"/>
      <c r="L1118" s="43"/>
      <c r="M1118" s="43"/>
      <c r="N1118" s="44"/>
      <c r="O1118" s="43"/>
      <c r="P1118" s="43"/>
      <c r="Q1118" s="43"/>
      <c r="R1118" s="42">
        <f>O1118*P1118*Q1118</f>
        <v>0</v>
      </c>
      <c r="S1118" s="36" t="str">
        <f>IF(R1118&lt;672,"LOW",IF(R1118&lt;979,"MEDIUM",IF(R1118&lt;1399,"HIGH",IF(R1118&lt;3501,"VERY HIGH",0))))</f>
        <v>LOW</v>
      </c>
      <c r="T1118" s="41" t="s">
        <v>231</v>
      </c>
      <c r="U1118" s="41"/>
      <c r="V1118" s="41"/>
      <c r="W1118" s="41"/>
      <c r="X1118" s="41"/>
      <c r="Y1118" s="40">
        <f>SUM('[1]Scores-protected'!A1132:D1132)</f>
        <v>0</v>
      </c>
      <c r="Z1118" s="39">
        <f>R1118-(R1118*Y1118)</f>
        <v>0</v>
      </c>
      <c r="AA1118" s="38" t="str">
        <f>IF(Y1118&lt;10%,"None",IF(Y1118&lt;50%,"Unsatisfactory",IF(Y1118&lt;80%,"Requires Improvements",IF(Y1118&gt;79%,"Satisfactory",0))))</f>
        <v>None</v>
      </c>
      <c r="AB1118" s="37">
        <v>0.9</v>
      </c>
      <c r="AC1118" s="36" t="str">
        <f>IF(Z1118&lt;672,"LOW",IF(Z1118&lt;979,"MEDIUM",IF(Z1118&lt;1399,"HIGH",IF(Z1118&lt;3501,"VERY HIGH",0))))</f>
        <v>LOW</v>
      </c>
      <c r="AD1118" s="35"/>
      <c r="AE1118" s="34"/>
      <c r="AF1118" s="33"/>
      <c r="AG1118" s="33"/>
      <c r="AH1118" s="33"/>
    </row>
    <row r="1119" spans="1:34" ht="158.25" thickBot="1" x14ac:dyDescent="0.25">
      <c r="A1119" s="50"/>
      <c r="B1119" s="50"/>
      <c r="C1119" s="50"/>
      <c r="D1119" s="33"/>
      <c r="E1119" s="49"/>
      <c r="F1119" s="48"/>
      <c r="G1119" s="47"/>
      <c r="H1119" s="47"/>
      <c r="I1119" s="46"/>
      <c r="J1119" s="44"/>
      <c r="K1119" s="45"/>
      <c r="L1119" s="43"/>
      <c r="M1119" s="43"/>
      <c r="N1119" s="44"/>
      <c r="O1119" s="43"/>
      <c r="P1119" s="43"/>
      <c r="Q1119" s="43"/>
      <c r="R1119" s="42">
        <f>O1119*P1119*Q1119</f>
        <v>0</v>
      </c>
      <c r="S1119" s="36" t="str">
        <f>IF(R1119&lt;672,"LOW",IF(R1119&lt;979,"MEDIUM",IF(R1119&lt;1399,"HIGH",IF(R1119&lt;3501,"VERY HIGH",0))))</f>
        <v>LOW</v>
      </c>
      <c r="T1119" s="41" t="s">
        <v>231</v>
      </c>
      <c r="U1119" s="41"/>
      <c r="V1119" s="41"/>
      <c r="W1119" s="41"/>
      <c r="X1119" s="41"/>
      <c r="Y1119" s="40">
        <f>SUM('[1]Scores-protected'!A1133:D1133)</f>
        <v>0</v>
      </c>
      <c r="Z1119" s="39">
        <f>R1119-(R1119*Y1119)</f>
        <v>0</v>
      </c>
      <c r="AA1119" s="38" t="str">
        <f>IF(Y1119&lt;10%,"None",IF(Y1119&lt;50%,"Unsatisfactory",IF(Y1119&lt;80%,"Requires Improvements",IF(Y1119&gt;79%,"Satisfactory",0))))</f>
        <v>None</v>
      </c>
      <c r="AB1119" s="37">
        <v>0.9</v>
      </c>
      <c r="AC1119" s="36" t="str">
        <f>IF(Z1119&lt;672,"LOW",IF(Z1119&lt;979,"MEDIUM",IF(Z1119&lt;1399,"HIGH",IF(Z1119&lt;3501,"VERY HIGH",0))))</f>
        <v>LOW</v>
      </c>
      <c r="AD1119" s="35"/>
      <c r="AE1119" s="34"/>
      <c r="AF1119" s="33"/>
      <c r="AG1119" s="33"/>
      <c r="AH1119" s="33"/>
    </row>
    <row r="1120" spans="1:34" ht="158.25" thickBot="1" x14ac:dyDescent="0.25">
      <c r="A1120" s="50"/>
      <c r="B1120" s="50"/>
      <c r="C1120" s="50"/>
      <c r="D1120" s="33"/>
      <c r="E1120" s="49"/>
      <c r="F1120" s="48"/>
      <c r="G1120" s="47"/>
      <c r="H1120" s="47"/>
      <c r="I1120" s="46"/>
      <c r="J1120" s="44"/>
      <c r="K1120" s="45"/>
      <c r="L1120" s="43"/>
      <c r="M1120" s="43"/>
      <c r="N1120" s="44"/>
      <c r="O1120" s="43"/>
      <c r="P1120" s="43"/>
      <c r="Q1120" s="43"/>
      <c r="R1120" s="42">
        <f>O1120*P1120*Q1120</f>
        <v>0</v>
      </c>
      <c r="S1120" s="36" t="str">
        <f>IF(R1120&lt;672,"LOW",IF(R1120&lt;979,"MEDIUM",IF(R1120&lt;1399,"HIGH",IF(R1120&lt;3501,"VERY HIGH",0))))</f>
        <v>LOW</v>
      </c>
      <c r="T1120" s="41" t="s">
        <v>231</v>
      </c>
      <c r="U1120" s="41"/>
      <c r="V1120" s="41"/>
      <c r="W1120" s="41"/>
      <c r="X1120" s="41"/>
      <c r="Y1120" s="40">
        <f>SUM('[1]Scores-protected'!A1134:D1134)</f>
        <v>0</v>
      </c>
      <c r="Z1120" s="39">
        <f>R1120-(R1120*Y1120)</f>
        <v>0</v>
      </c>
      <c r="AA1120" s="38" t="str">
        <f>IF(Y1120&lt;10%,"None",IF(Y1120&lt;50%,"Unsatisfactory",IF(Y1120&lt;80%,"Requires Improvements",IF(Y1120&gt;79%,"Satisfactory",0))))</f>
        <v>None</v>
      </c>
      <c r="AB1120" s="37">
        <v>0.9</v>
      </c>
      <c r="AC1120" s="36" t="str">
        <f>IF(Z1120&lt;672,"LOW",IF(Z1120&lt;979,"MEDIUM",IF(Z1120&lt;1399,"HIGH",IF(Z1120&lt;3501,"VERY HIGH",0))))</f>
        <v>LOW</v>
      </c>
      <c r="AD1120" s="35"/>
      <c r="AE1120" s="34"/>
      <c r="AF1120" s="33"/>
      <c r="AG1120" s="33"/>
      <c r="AH1120" s="33"/>
    </row>
    <row r="1121" spans="1:34" ht="158.25" thickBot="1" x14ac:dyDescent="0.25">
      <c r="A1121" s="50"/>
      <c r="B1121" s="50"/>
      <c r="C1121" s="50"/>
      <c r="D1121" s="33"/>
      <c r="E1121" s="49"/>
      <c r="F1121" s="48"/>
      <c r="G1121" s="47"/>
      <c r="H1121" s="47"/>
      <c r="I1121" s="46"/>
      <c r="J1121" s="44"/>
      <c r="K1121" s="45"/>
      <c r="L1121" s="43"/>
      <c r="M1121" s="43"/>
      <c r="N1121" s="44"/>
      <c r="O1121" s="43"/>
      <c r="P1121" s="43"/>
      <c r="Q1121" s="43"/>
      <c r="R1121" s="42">
        <f>O1121*P1121*Q1121</f>
        <v>0</v>
      </c>
      <c r="S1121" s="36" t="str">
        <f>IF(R1121&lt;672,"LOW",IF(R1121&lt;979,"MEDIUM",IF(R1121&lt;1399,"HIGH",IF(R1121&lt;3501,"VERY HIGH",0))))</f>
        <v>LOW</v>
      </c>
      <c r="T1121" s="41" t="s">
        <v>231</v>
      </c>
      <c r="U1121" s="41"/>
      <c r="V1121" s="41"/>
      <c r="W1121" s="41"/>
      <c r="X1121" s="41"/>
      <c r="Y1121" s="40">
        <f>SUM('[1]Scores-protected'!A1135:D1135)</f>
        <v>0</v>
      </c>
      <c r="Z1121" s="39">
        <f>R1121-(R1121*Y1121)</f>
        <v>0</v>
      </c>
      <c r="AA1121" s="38" t="str">
        <f>IF(Y1121&lt;10%,"None",IF(Y1121&lt;50%,"Unsatisfactory",IF(Y1121&lt;80%,"Requires Improvements",IF(Y1121&gt;79%,"Satisfactory",0))))</f>
        <v>None</v>
      </c>
      <c r="AB1121" s="37">
        <v>0.9</v>
      </c>
      <c r="AC1121" s="36" t="str">
        <f>IF(Z1121&lt;672,"LOW",IF(Z1121&lt;979,"MEDIUM",IF(Z1121&lt;1399,"HIGH",IF(Z1121&lt;3501,"VERY HIGH",0))))</f>
        <v>LOW</v>
      </c>
      <c r="AD1121" s="35"/>
      <c r="AE1121" s="34"/>
      <c r="AF1121" s="33"/>
      <c r="AG1121" s="33"/>
      <c r="AH1121" s="33"/>
    </row>
    <row r="1122" spans="1:34" ht="158.25" thickBot="1" x14ac:dyDescent="0.25">
      <c r="A1122" s="50"/>
      <c r="B1122" s="50"/>
      <c r="C1122" s="50"/>
      <c r="D1122" s="33"/>
      <c r="E1122" s="49"/>
      <c r="F1122" s="48"/>
      <c r="G1122" s="47"/>
      <c r="H1122" s="47"/>
      <c r="I1122" s="46"/>
      <c r="J1122" s="44"/>
      <c r="K1122" s="45"/>
      <c r="L1122" s="43"/>
      <c r="M1122" s="43"/>
      <c r="N1122" s="44"/>
      <c r="O1122" s="43"/>
      <c r="P1122" s="43"/>
      <c r="Q1122" s="43"/>
      <c r="R1122" s="42">
        <f>O1122*P1122*Q1122</f>
        <v>0</v>
      </c>
      <c r="S1122" s="36" t="str">
        <f>IF(R1122&lt;672,"LOW",IF(R1122&lt;979,"MEDIUM",IF(R1122&lt;1399,"HIGH",IF(R1122&lt;3501,"VERY HIGH",0))))</f>
        <v>LOW</v>
      </c>
      <c r="T1122" s="41" t="s">
        <v>231</v>
      </c>
      <c r="U1122" s="41"/>
      <c r="V1122" s="41"/>
      <c r="W1122" s="41"/>
      <c r="X1122" s="41"/>
      <c r="Y1122" s="40">
        <f>SUM('[1]Scores-protected'!A1136:D1136)</f>
        <v>0</v>
      </c>
      <c r="Z1122" s="39">
        <f>R1122-(R1122*Y1122)</f>
        <v>0</v>
      </c>
      <c r="AA1122" s="38" t="str">
        <f>IF(Y1122&lt;10%,"None",IF(Y1122&lt;50%,"Unsatisfactory",IF(Y1122&lt;80%,"Requires Improvements",IF(Y1122&gt;79%,"Satisfactory",0))))</f>
        <v>None</v>
      </c>
      <c r="AB1122" s="37">
        <v>0.9</v>
      </c>
      <c r="AC1122" s="36" t="str">
        <f>IF(Z1122&lt;672,"LOW",IF(Z1122&lt;979,"MEDIUM",IF(Z1122&lt;1399,"HIGH",IF(Z1122&lt;3501,"VERY HIGH",0))))</f>
        <v>LOW</v>
      </c>
      <c r="AD1122" s="35"/>
      <c r="AE1122" s="34"/>
      <c r="AF1122" s="33"/>
      <c r="AG1122" s="33"/>
      <c r="AH1122" s="33"/>
    </row>
    <row r="1123" spans="1:34" ht="158.25" thickBot="1" x14ac:dyDescent="0.25">
      <c r="A1123" s="50"/>
      <c r="B1123" s="50"/>
      <c r="C1123" s="50"/>
      <c r="D1123" s="33"/>
      <c r="E1123" s="49"/>
      <c r="F1123" s="48"/>
      <c r="G1123" s="47"/>
      <c r="H1123" s="47"/>
      <c r="I1123" s="46"/>
      <c r="J1123" s="44"/>
      <c r="K1123" s="45"/>
      <c r="L1123" s="43"/>
      <c r="M1123" s="43"/>
      <c r="N1123" s="44"/>
      <c r="O1123" s="43"/>
      <c r="P1123" s="43"/>
      <c r="Q1123" s="43"/>
      <c r="R1123" s="42">
        <f>O1123*P1123*Q1123</f>
        <v>0</v>
      </c>
      <c r="S1123" s="36" t="str">
        <f>IF(R1123&lt;672,"LOW",IF(R1123&lt;979,"MEDIUM",IF(R1123&lt;1399,"HIGH",IF(R1123&lt;3501,"VERY HIGH",0))))</f>
        <v>LOW</v>
      </c>
      <c r="T1123" s="41" t="s">
        <v>231</v>
      </c>
      <c r="U1123" s="41"/>
      <c r="V1123" s="41"/>
      <c r="W1123" s="41"/>
      <c r="X1123" s="41"/>
      <c r="Y1123" s="40">
        <f>SUM('[1]Scores-protected'!A1137:D1137)</f>
        <v>0</v>
      </c>
      <c r="Z1123" s="39">
        <f>R1123-(R1123*Y1123)</f>
        <v>0</v>
      </c>
      <c r="AA1123" s="38" t="str">
        <f>IF(Y1123&lt;10%,"None",IF(Y1123&lt;50%,"Unsatisfactory",IF(Y1123&lt;80%,"Requires Improvements",IF(Y1123&gt;79%,"Satisfactory",0))))</f>
        <v>None</v>
      </c>
      <c r="AB1123" s="37">
        <v>0.9</v>
      </c>
      <c r="AC1123" s="36" t="str">
        <f>IF(Z1123&lt;672,"LOW",IF(Z1123&lt;979,"MEDIUM",IF(Z1123&lt;1399,"HIGH",IF(Z1123&lt;3501,"VERY HIGH",0))))</f>
        <v>LOW</v>
      </c>
      <c r="AD1123" s="35"/>
      <c r="AE1123" s="34"/>
      <c r="AF1123" s="33"/>
      <c r="AG1123" s="33"/>
      <c r="AH1123" s="33"/>
    </row>
    <row r="1124" spans="1:34" ht="158.25" thickBot="1" x14ac:dyDescent="0.25">
      <c r="A1124" s="50"/>
      <c r="B1124" s="50"/>
      <c r="C1124" s="50"/>
      <c r="D1124" s="33"/>
      <c r="E1124" s="49"/>
      <c r="F1124" s="48"/>
      <c r="G1124" s="47"/>
      <c r="H1124" s="47"/>
      <c r="I1124" s="46"/>
      <c r="J1124" s="44"/>
      <c r="K1124" s="45"/>
      <c r="L1124" s="43"/>
      <c r="M1124" s="43"/>
      <c r="N1124" s="44"/>
      <c r="O1124" s="43"/>
      <c r="P1124" s="43"/>
      <c r="Q1124" s="43"/>
      <c r="R1124" s="42">
        <f>O1124*P1124*Q1124</f>
        <v>0</v>
      </c>
      <c r="S1124" s="36" t="str">
        <f>IF(R1124&lt;672,"LOW",IF(R1124&lt;979,"MEDIUM",IF(R1124&lt;1399,"HIGH",IF(R1124&lt;3501,"VERY HIGH",0))))</f>
        <v>LOW</v>
      </c>
      <c r="T1124" s="41" t="s">
        <v>231</v>
      </c>
      <c r="U1124" s="41"/>
      <c r="V1124" s="41"/>
      <c r="W1124" s="41"/>
      <c r="X1124" s="41"/>
      <c r="Y1124" s="40">
        <f>SUM('[1]Scores-protected'!A1138:D1138)</f>
        <v>0</v>
      </c>
      <c r="Z1124" s="39">
        <f>R1124-(R1124*Y1124)</f>
        <v>0</v>
      </c>
      <c r="AA1124" s="38" t="str">
        <f>IF(Y1124&lt;10%,"None",IF(Y1124&lt;50%,"Unsatisfactory",IF(Y1124&lt;80%,"Requires Improvements",IF(Y1124&gt;79%,"Satisfactory",0))))</f>
        <v>None</v>
      </c>
      <c r="AB1124" s="37">
        <v>0.9</v>
      </c>
      <c r="AC1124" s="36" t="str">
        <f>IF(Z1124&lt;672,"LOW",IF(Z1124&lt;979,"MEDIUM",IF(Z1124&lt;1399,"HIGH",IF(Z1124&lt;3501,"VERY HIGH",0))))</f>
        <v>LOW</v>
      </c>
      <c r="AD1124" s="35"/>
      <c r="AE1124" s="34"/>
      <c r="AF1124" s="33"/>
      <c r="AG1124" s="33"/>
      <c r="AH1124" s="33"/>
    </row>
    <row r="1125" spans="1:34" ht="158.25" thickBot="1" x14ac:dyDescent="0.25">
      <c r="A1125" s="50"/>
      <c r="B1125" s="50"/>
      <c r="C1125" s="50"/>
      <c r="D1125" s="33"/>
      <c r="E1125" s="49"/>
      <c r="F1125" s="48"/>
      <c r="G1125" s="47"/>
      <c r="H1125" s="47"/>
      <c r="I1125" s="46"/>
      <c r="J1125" s="44"/>
      <c r="K1125" s="45"/>
      <c r="L1125" s="43"/>
      <c r="M1125" s="43"/>
      <c r="N1125" s="44"/>
      <c r="O1125" s="43"/>
      <c r="P1125" s="43"/>
      <c r="Q1125" s="43"/>
      <c r="R1125" s="42">
        <f>O1125*P1125*Q1125</f>
        <v>0</v>
      </c>
      <c r="S1125" s="36" t="str">
        <f>IF(R1125&lt;672,"LOW",IF(R1125&lt;979,"MEDIUM",IF(R1125&lt;1399,"HIGH",IF(R1125&lt;3501,"VERY HIGH",0))))</f>
        <v>LOW</v>
      </c>
      <c r="T1125" s="41" t="s">
        <v>231</v>
      </c>
      <c r="U1125" s="41"/>
      <c r="V1125" s="41"/>
      <c r="W1125" s="41"/>
      <c r="X1125" s="41"/>
      <c r="Y1125" s="40">
        <f>SUM('[1]Scores-protected'!A1139:D1139)</f>
        <v>0</v>
      </c>
      <c r="Z1125" s="39">
        <f>R1125-(R1125*Y1125)</f>
        <v>0</v>
      </c>
      <c r="AA1125" s="38" t="str">
        <f>IF(Y1125&lt;10%,"None",IF(Y1125&lt;50%,"Unsatisfactory",IF(Y1125&lt;80%,"Requires Improvements",IF(Y1125&gt;79%,"Satisfactory",0))))</f>
        <v>None</v>
      </c>
      <c r="AB1125" s="37">
        <v>0.9</v>
      </c>
      <c r="AC1125" s="36" t="str">
        <f>IF(Z1125&lt;672,"LOW",IF(Z1125&lt;979,"MEDIUM",IF(Z1125&lt;1399,"HIGH",IF(Z1125&lt;3501,"VERY HIGH",0))))</f>
        <v>LOW</v>
      </c>
      <c r="AD1125" s="35"/>
      <c r="AE1125" s="34"/>
      <c r="AF1125" s="33"/>
      <c r="AG1125" s="33"/>
      <c r="AH1125" s="33"/>
    </row>
    <row r="1126" spans="1:34" ht="158.25" thickBot="1" x14ac:dyDescent="0.25">
      <c r="A1126" s="50"/>
      <c r="B1126" s="50"/>
      <c r="C1126" s="50"/>
      <c r="D1126" s="33"/>
      <c r="E1126" s="49"/>
      <c r="F1126" s="48"/>
      <c r="G1126" s="47"/>
      <c r="H1126" s="47"/>
      <c r="I1126" s="46"/>
      <c r="J1126" s="44"/>
      <c r="K1126" s="45"/>
      <c r="L1126" s="43"/>
      <c r="M1126" s="43"/>
      <c r="N1126" s="44"/>
      <c r="O1126" s="43"/>
      <c r="P1126" s="43"/>
      <c r="Q1126" s="43"/>
      <c r="R1126" s="42">
        <f>O1126*P1126*Q1126</f>
        <v>0</v>
      </c>
      <c r="S1126" s="36" t="str">
        <f>IF(R1126&lt;672,"LOW",IF(R1126&lt;979,"MEDIUM",IF(R1126&lt;1399,"HIGH",IF(R1126&lt;3501,"VERY HIGH",0))))</f>
        <v>LOW</v>
      </c>
      <c r="T1126" s="41" t="s">
        <v>231</v>
      </c>
      <c r="U1126" s="41"/>
      <c r="V1126" s="41"/>
      <c r="W1126" s="41"/>
      <c r="X1126" s="41"/>
      <c r="Y1126" s="40">
        <f>SUM('[1]Scores-protected'!A1140:D1140)</f>
        <v>0</v>
      </c>
      <c r="Z1126" s="39">
        <f>R1126-(R1126*Y1126)</f>
        <v>0</v>
      </c>
      <c r="AA1126" s="38" t="str">
        <f>IF(Y1126&lt;10%,"None",IF(Y1126&lt;50%,"Unsatisfactory",IF(Y1126&lt;80%,"Requires Improvements",IF(Y1126&gt;79%,"Satisfactory",0))))</f>
        <v>None</v>
      </c>
      <c r="AB1126" s="37">
        <v>0.9</v>
      </c>
      <c r="AC1126" s="36" t="str">
        <f>IF(Z1126&lt;672,"LOW",IF(Z1126&lt;979,"MEDIUM",IF(Z1126&lt;1399,"HIGH",IF(Z1126&lt;3501,"VERY HIGH",0))))</f>
        <v>LOW</v>
      </c>
      <c r="AD1126" s="35"/>
      <c r="AE1126" s="34"/>
      <c r="AF1126" s="33"/>
      <c r="AG1126" s="33"/>
      <c r="AH1126" s="33"/>
    </row>
    <row r="1127" spans="1:34" ht="158.25" thickBot="1" x14ac:dyDescent="0.25">
      <c r="A1127" s="50"/>
      <c r="B1127" s="50"/>
      <c r="C1127" s="50"/>
      <c r="D1127" s="33"/>
      <c r="E1127" s="49"/>
      <c r="F1127" s="48"/>
      <c r="G1127" s="47"/>
      <c r="H1127" s="47"/>
      <c r="I1127" s="46"/>
      <c r="J1127" s="44"/>
      <c r="K1127" s="45"/>
      <c r="L1127" s="43"/>
      <c r="M1127" s="43"/>
      <c r="N1127" s="44"/>
      <c r="O1127" s="43"/>
      <c r="P1127" s="43"/>
      <c r="Q1127" s="43"/>
      <c r="R1127" s="42">
        <f>O1127*P1127*Q1127</f>
        <v>0</v>
      </c>
      <c r="S1127" s="36" t="str">
        <f>IF(R1127&lt;672,"LOW",IF(R1127&lt;979,"MEDIUM",IF(R1127&lt;1399,"HIGH",IF(R1127&lt;3501,"VERY HIGH",0))))</f>
        <v>LOW</v>
      </c>
      <c r="T1127" s="41" t="s">
        <v>231</v>
      </c>
      <c r="U1127" s="41"/>
      <c r="V1127" s="41"/>
      <c r="W1127" s="41"/>
      <c r="X1127" s="41"/>
      <c r="Y1127" s="40">
        <f>SUM('[1]Scores-protected'!A1141:D1141)</f>
        <v>0</v>
      </c>
      <c r="Z1127" s="39">
        <f>R1127-(R1127*Y1127)</f>
        <v>0</v>
      </c>
      <c r="AA1127" s="38" t="str">
        <f>IF(Y1127&lt;10%,"None",IF(Y1127&lt;50%,"Unsatisfactory",IF(Y1127&lt;80%,"Requires Improvements",IF(Y1127&gt;79%,"Satisfactory",0))))</f>
        <v>None</v>
      </c>
      <c r="AB1127" s="37">
        <v>0.9</v>
      </c>
      <c r="AC1127" s="36" t="str">
        <f>IF(Z1127&lt;672,"LOW",IF(Z1127&lt;979,"MEDIUM",IF(Z1127&lt;1399,"HIGH",IF(Z1127&lt;3501,"VERY HIGH",0))))</f>
        <v>LOW</v>
      </c>
      <c r="AD1127" s="35"/>
      <c r="AE1127" s="34"/>
      <c r="AF1127" s="33"/>
      <c r="AG1127" s="33"/>
      <c r="AH1127" s="33"/>
    </row>
    <row r="1128" spans="1:34" ht="158.25" thickBot="1" x14ac:dyDescent="0.25">
      <c r="A1128" s="50"/>
      <c r="B1128" s="50"/>
      <c r="C1128" s="50"/>
      <c r="D1128" s="33"/>
      <c r="E1128" s="49"/>
      <c r="F1128" s="48"/>
      <c r="G1128" s="47"/>
      <c r="H1128" s="47"/>
      <c r="I1128" s="46"/>
      <c r="J1128" s="44"/>
      <c r="K1128" s="45"/>
      <c r="L1128" s="43"/>
      <c r="M1128" s="43"/>
      <c r="N1128" s="44"/>
      <c r="O1128" s="43"/>
      <c r="P1128" s="43"/>
      <c r="Q1128" s="43"/>
      <c r="R1128" s="42">
        <f>O1128*P1128*Q1128</f>
        <v>0</v>
      </c>
      <c r="S1128" s="36" t="str">
        <f>IF(R1128&lt;672,"LOW",IF(R1128&lt;979,"MEDIUM",IF(R1128&lt;1399,"HIGH",IF(R1128&lt;3501,"VERY HIGH",0))))</f>
        <v>LOW</v>
      </c>
      <c r="T1128" s="41" t="s">
        <v>231</v>
      </c>
      <c r="U1128" s="41"/>
      <c r="V1128" s="41"/>
      <c r="W1128" s="41"/>
      <c r="X1128" s="41"/>
      <c r="Y1128" s="40">
        <f>SUM('[1]Scores-protected'!A1142:D1142)</f>
        <v>0</v>
      </c>
      <c r="Z1128" s="39">
        <f>R1128-(R1128*Y1128)</f>
        <v>0</v>
      </c>
      <c r="AA1128" s="38" t="str">
        <f>IF(Y1128&lt;10%,"None",IF(Y1128&lt;50%,"Unsatisfactory",IF(Y1128&lt;80%,"Requires Improvements",IF(Y1128&gt;79%,"Satisfactory",0))))</f>
        <v>None</v>
      </c>
      <c r="AB1128" s="37">
        <v>0.9</v>
      </c>
      <c r="AC1128" s="36" t="str">
        <f>IF(Z1128&lt;672,"LOW",IF(Z1128&lt;979,"MEDIUM",IF(Z1128&lt;1399,"HIGH",IF(Z1128&lt;3501,"VERY HIGH",0))))</f>
        <v>LOW</v>
      </c>
      <c r="AD1128" s="35"/>
      <c r="AE1128" s="34"/>
      <c r="AF1128" s="33"/>
      <c r="AG1128" s="33"/>
      <c r="AH1128" s="33"/>
    </row>
    <row r="1129" spans="1:34" ht="158.25" thickBot="1" x14ac:dyDescent="0.25">
      <c r="A1129" s="50"/>
      <c r="B1129" s="50"/>
      <c r="C1129" s="50"/>
      <c r="D1129" s="33"/>
      <c r="E1129" s="49"/>
      <c r="F1129" s="48"/>
      <c r="G1129" s="47"/>
      <c r="H1129" s="47"/>
      <c r="I1129" s="46"/>
      <c r="J1129" s="44"/>
      <c r="K1129" s="45"/>
      <c r="L1129" s="43"/>
      <c r="M1129" s="43"/>
      <c r="N1129" s="44"/>
      <c r="O1129" s="43"/>
      <c r="P1129" s="43"/>
      <c r="Q1129" s="43"/>
      <c r="R1129" s="42">
        <f>O1129*P1129*Q1129</f>
        <v>0</v>
      </c>
      <c r="S1129" s="36" t="str">
        <f>IF(R1129&lt;672,"LOW",IF(R1129&lt;979,"MEDIUM",IF(R1129&lt;1399,"HIGH",IF(R1129&lt;3501,"VERY HIGH",0))))</f>
        <v>LOW</v>
      </c>
      <c r="T1129" s="41" t="s">
        <v>231</v>
      </c>
      <c r="U1129" s="41"/>
      <c r="V1129" s="41"/>
      <c r="W1129" s="41"/>
      <c r="X1129" s="41"/>
      <c r="Y1129" s="40">
        <f>SUM('[1]Scores-protected'!A1143:D1143)</f>
        <v>0</v>
      </c>
      <c r="Z1129" s="39">
        <f>R1129-(R1129*Y1129)</f>
        <v>0</v>
      </c>
      <c r="AA1129" s="38" t="str">
        <f>IF(Y1129&lt;10%,"None",IF(Y1129&lt;50%,"Unsatisfactory",IF(Y1129&lt;80%,"Requires Improvements",IF(Y1129&gt;79%,"Satisfactory",0))))</f>
        <v>None</v>
      </c>
      <c r="AB1129" s="37">
        <v>0.9</v>
      </c>
      <c r="AC1129" s="36" t="str">
        <f>IF(Z1129&lt;672,"LOW",IF(Z1129&lt;979,"MEDIUM",IF(Z1129&lt;1399,"HIGH",IF(Z1129&lt;3501,"VERY HIGH",0))))</f>
        <v>LOW</v>
      </c>
      <c r="AD1129" s="35"/>
      <c r="AE1129" s="34"/>
      <c r="AF1129" s="33"/>
      <c r="AG1129" s="33"/>
      <c r="AH1129" s="33"/>
    </row>
    <row r="1130" spans="1:34" ht="158.25" thickBot="1" x14ac:dyDescent="0.25">
      <c r="A1130" s="50"/>
      <c r="B1130" s="50"/>
      <c r="C1130" s="50"/>
      <c r="D1130" s="33"/>
      <c r="E1130" s="49"/>
      <c r="F1130" s="48"/>
      <c r="G1130" s="47"/>
      <c r="H1130" s="47"/>
      <c r="I1130" s="46"/>
      <c r="J1130" s="44"/>
      <c r="K1130" s="45"/>
      <c r="L1130" s="43"/>
      <c r="M1130" s="43"/>
      <c r="N1130" s="44"/>
      <c r="O1130" s="43"/>
      <c r="P1130" s="43"/>
      <c r="Q1130" s="43"/>
      <c r="R1130" s="42">
        <f>O1130*P1130*Q1130</f>
        <v>0</v>
      </c>
      <c r="S1130" s="36" t="str">
        <f>IF(R1130&lt;672,"LOW",IF(R1130&lt;979,"MEDIUM",IF(R1130&lt;1399,"HIGH",IF(R1130&lt;3501,"VERY HIGH",0))))</f>
        <v>LOW</v>
      </c>
      <c r="T1130" s="41" t="s">
        <v>231</v>
      </c>
      <c r="U1130" s="41"/>
      <c r="V1130" s="41"/>
      <c r="W1130" s="41"/>
      <c r="X1130" s="41"/>
      <c r="Y1130" s="40">
        <f>SUM('[1]Scores-protected'!A1144:D1144)</f>
        <v>0</v>
      </c>
      <c r="Z1130" s="39">
        <f>R1130-(R1130*Y1130)</f>
        <v>0</v>
      </c>
      <c r="AA1130" s="38" t="str">
        <f>IF(Y1130&lt;10%,"None",IF(Y1130&lt;50%,"Unsatisfactory",IF(Y1130&lt;80%,"Requires Improvements",IF(Y1130&gt;79%,"Satisfactory",0))))</f>
        <v>None</v>
      </c>
      <c r="AB1130" s="37">
        <v>0.9</v>
      </c>
      <c r="AC1130" s="36" t="str">
        <f>IF(Z1130&lt;672,"LOW",IF(Z1130&lt;979,"MEDIUM",IF(Z1130&lt;1399,"HIGH",IF(Z1130&lt;3501,"VERY HIGH",0))))</f>
        <v>LOW</v>
      </c>
      <c r="AD1130" s="35"/>
      <c r="AE1130" s="34"/>
      <c r="AF1130" s="33"/>
      <c r="AG1130" s="33"/>
      <c r="AH1130" s="33"/>
    </row>
    <row r="1131" spans="1:34" ht="158.25" thickBot="1" x14ac:dyDescent="0.25">
      <c r="A1131" s="50"/>
      <c r="B1131" s="50"/>
      <c r="C1131" s="50"/>
      <c r="D1131" s="33"/>
      <c r="E1131" s="49"/>
      <c r="F1131" s="48"/>
      <c r="G1131" s="47"/>
      <c r="H1131" s="47"/>
      <c r="I1131" s="46"/>
      <c r="J1131" s="44"/>
      <c r="K1131" s="45"/>
      <c r="L1131" s="43"/>
      <c r="M1131" s="43"/>
      <c r="N1131" s="44"/>
      <c r="O1131" s="43"/>
      <c r="P1131" s="43"/>
      <c r="Q1131" s="43"/>
      <c r="R1131" s="42">
        <f>O1131*P1131*Q1131</f>
        <v>0</v>
      </c>
      <c r="S1131" s="36" t="str">
        <f>IF(R1131&lt;672,"LOW",IF(R1131&lt;979,"MEDIUM",IF(R1131&lt;1399,"HIGH",IF(R1131&lt;3501,"VERY HIGH",0))))</f>
        <v>LOW</v>
      </c>
      <c r="T1131" s="41" t="s">
        <v>231</v>
      </c>
      <c r="U1131" s="41"/>
      <c r="V1131" s="41"/>
      <c r="W1131" s="41"/>
      <c r="X1131" s="41"/>
      <c r="Y1131" s="40">
        <f>SUM('[1]Scores-protected'!A1145:D1145)</f>
        <v>0</v>
      </c>
      <c r="Z1131" s="39">
        <f>R1131-(R1131*Y1131)</f>
        <v>0</v>
      </c>
      <c r="AA1131" s="38" t="str">
        <f>IF(Y1131&lt;10%,"None",IF(Y1131&lt;50%,"Unsatisfactory",IF(Y1131&lt;80%,"Requires Improvements",IF(Y1131&gt;79%,"Satisfactory",0))))</f>
        <v>None</v>
      </c>
      <c r="AB1131" s="37">
        <v>0.9</v>
      </c>
      <c r="AC1131" s="36" t="str">
        <f>IF(Z1131&lt;672,"LOW",IF(Z1131&lt;979,"MEDIUM",IF(Z1131&lt;1399,"HIGH",IF(Z1131&lt;3501,"VERY HIGH",0))))</f>
        <v>LOW</v>
      </c>
      <c r="AD1131" s="35"/>
      <c r="AE1131" s="34"/>
      <c r="AF1131" s="33"/>
      <c r="AG1131" s="33"/>
      <c r="AH1131" s="33"/>
    </row>
    <row r="1132" spans="1:34" ht="158.25" thickBot="1" x14ac:dyDescent="0.25">
      <c r="A1132" s="50"/>
      <c r="B1132" s="50"/>
      <c r="C1132" s="50"/>
      <c r="D1132" s="33"/>
      <c r="E1132" s="49"/>
      <c r="F1132" s="48"/>
      <c r="G1132" s="47"/>
      <c r="H1132" s="47"/>
      <c r="I1132" s="46"/>
      <c r="J1132" s="44"/>
      <c r="K1132" s="45"/>
      <c r="L1132" s="43"/>
      <c r="M1132" s="43"/>
      <c r="N1132" s="44"/>
      <c r="O1132" s="43"/>
      <c r="P1132" s="43"/>
      <c r="Q1132" s="43"/>
      <c r="R1132" s="42">
        <f>O1132*P1132*Q1132</f>
        <v>0</v>
      </c>
      <c r="S1132" s="36" t="str">
        <f>IF(R1132&lt;672,"LOW",IF(R1132&lt;979,"MEDIUM",IF(R1132&lt;1399,"HIGH",IF(R1132&lt;3501,"VERY HIGH",0))))</f>
        <v>LOW</v>
      </c>
      <c r="T1132" s="41" t="s">
        <v>231</v>
      </c>
      <c r="U1132" s="41"/>
      <c r="V1132" s="41"/>
      <c r="W1132" s="41"/>
      <c r="X1132" s="41"/>
      <c r="Y1132" s="40">
        <f>SUM('[1]Scores-protected'!A1146:D1146)</f>
        <v>0</v>
      </c>
      <c r="Z1132" s="39">
        <f>R1132-(R1132*Y1132)</f>
        <v>0</v>
      </c>
      <c r="AA1132" s="38" t="str">
        <f>IF(Y1132&lt;10%,"None",IF(Y1132&lt;50%,"Unsatisfactory",IF(Y1132&lt;80%,"Requires Improvements",IF(Y1132&gt;79%,"Satisfactory",0))))</f>
        <v>None</v>
      </c>
      <c r="AB1132" s="37">
        <v>0.9</v>
      </c>
      <c r="AC1132" s="36" t="str">
        <f>IF(Z1132&lt;672,"LOW",IF(Z1132&lt;979,"MEDIUM",IF(Z1132&lt;1399,"HIGH",IF(Z1132&lt;3501,"VERY HIGH",0))))</f>
        <v>LOW</v>
      </c>
      <c r="AD1132" s="35"/>
      <c r="AE1132" s="34"/>
      <c r="AF1132" s="33"/>
      <c r="AG1132" s="33"/>
      <c r="AH1132" s="33"/>
    </row>
    <row r="1133" spans="1:34" ht="158.25" thickBot="1" x14ac:dyDescent="0.25">
      <c r="A1133" s="50"/>
      <c r="B1133" s="50"/>
      <c r="C1133" s="50"/>
      <c r="D1133" s="33"/>
      <c r="E1133" s="49"/>
      <c r="F1133" s="48"/>
      <c r="G1133" s="47"/>
      <c r="H1133" s="47"/>
      <c r="I1133" s="46"/>
      <c r="J1133" s="44"/>
      <c r="K1133" s="45"/>
      <c r="L1133" s="43"/>
      <c r="M1133" s="43"/>
      <c r="N1133" s="44"/>
      <c r="O1133" s="43"/>
      <c r="P1133" s="43"/>
      <c r="Q1133" s="43"/>
      <c r="R1133" s="42">
        <f>O1133*P1133*Q1133</f>
        <v>0</v>
      </c>
      <c r="S1133" s="36" t="str">
        <f>IF(R1133&lt;672,"LOW",IF(R1133&lt;979,"MEDIUM",IF(R1133&lt;1399,"HIGH",IF(R1133&lt;3501,"VERY HIGH",0))))</f>
        <v>LOW</v>
      </c>
      <c r="T1133" s="41" t="s">
        <v>231</v>
      </c>
      <c r="U1133" s="41"/>
      <c r="V1133" s="41"/>
      <c r="W1133" s="41"/>
      <c r="X1133" s="41"/>
      <c r="Y1133" s="40">
        <f>SUM('[1]Scores-protected'!A1147:D1147)</f>
        <v>0</v>
      </c>
      <c r="Z1133" s="39">
        <f>R1133-(R1133*Y1133)</f>
        <v>0</v>
      </c>
      <c r="AA1133" s="38" t="str">
        <f>IF(Y1133&lt;10%,"None",IF(Y1133&lt;50%,"Unsatisfactory",IF(Y1133&lt;80%,"Requires Improvements",IF(Y1133&gt;79%,"Satisfactory",0))))</f>
        <v>None</v>
      </c>
      <c r="AB1133" s="37">
        <v>0.9</v>
      </c>
      <c r="AC1133" s="36" t="str">
        <f>IF(Z1133&lt;672,"LOW",IF(Z1133&lt;979,"MEDIUM",IF(Z1133&lt;1399,"HIGH",IF(Z1133&lt;3501,"VERY HIGH",0))))</f>
        <v>LOW</v>
      </c>
      <c r="AD1133" s="35"/>
      <c r="AE1133" s="34"/>
      <c r="AF1133" s="33"/>
      <c r="AG1133" s="33"/>
      <c r="AH1133" s="33"/>
    </row>
    <row r="1134" spans="1:34" ht="158.25" thickBot="1" x14ac:dyDescent="0.25">
      <c r="A1134" s="50"/>
      <c r="B1134" s="50"/>
      <c r="C1134" s="50"/>
      <c r="D1134" s="33"/>
      <c r="E1134" s="49"/>
      <c r="F1134" s="48"/>
      <c r="G1134" s="47"/>
      <c r="H1134" s="47"/>
      <c r="I1134" s="46"/>
      <c r="J1134" s="44"/>
      <c r="K1134" s="45"/>
      <c r="L1134" s="43"/>
      <c r="M1134" s="43"/>
      <c r="N1134" s="44"/>
      <c r="O1134" s="43"/>
      <c r="P1134" s="43"/>
      <c r="Q1134" s="43"/>
      <c r="R1134" s="42">
        <f>O1134*P1134*Q1134</f>
        <v>0</v>
      </c>
      <c r="S1134" s="36" t="str">
        <f>IF(R1134&lt;672,"LOW",IF(R1134&lt;979,"MEDIUM",IF(R1134&lt;1399,"HIGH",IF(R1134&lt;3501,"VERY HIGH",0))))</f>
        <v>LOW</v>
      </c>
      <c r="T1134" s="41" t="s">
        <v>231</v>
      </c>
      <c r="U1134" s="41"/>
      <c r="V1134" s="41"/>
      <c r="W1134" s="41"/>
      <c r="X1134" s="41"/>
      <c r="Y1134" s="40">
        <f>SUM('[1]Scores-protected'!A1148:D1148)</f>
        <v>0</v>
      </c>
      <c r="Z1134" s="39">
        <f>R1134-(R1134*Y1134)</f>
        <v>0</v>
      </c>
      <c r="AA1134" s="38" t="str">
        <f>IF(Y1134&lt;10%,"None",IF(Y1134&lt;50%,"Unsatisfactory",IF(Y1134&lt;80%,"Requires Improvements",IF(Y1134&gt;79%,"Satisfactory",0))))</f>
        <v>None</v>
      </c>
      <c r="AB1134" s="37">
        <v>0.9</v>
      </c>
      <c r="AC1134" s="36" t="str">
        <f>IF(Z1134&lt;672,"LOW",IF(Z1134&lt;979,"MEDIUM",IF(Z1134&lt;1399,"HIGH",IF(Z1134&lt;3501,"VERY HIGH",0))))</f>
        <v>LOW</v>
      </c>
      <c r="AD1134" s="35"/>
      <c r="AE1134" s="34"/>
      <c r="AF1134" s="33"/>
      <c r="AG1134" s="33"/>
      <c r="AH1134" s="33"/>
    </row>
    <row r="1135" spans="1:34" ht="158.25" thickBot="1" x14ac:dyDescent="0.25">
      <c r="A1135" s="50"/>
      <c r="B1135" s="50"/>
      <c r="C1135" s="50"/>
      <c r="D1135" s="33"/>
      <c r="E1135" s="49"/>
      <c r="F1135" s="48"/>
      <c r="G1135" s="47"/>
      <c r="H1135" s="47"/>
      <c r="I1135" s="46"/>
      <c r="J1135" s="44"/>
      <c r="K1135" s="45"/>
      <c r="L1135" s="43"/>
      <c r="M1135" s="43"/>
      <c r="N1135" s="44"/>
      <c r="O1135" s="43"/>
      <c r="P1135" s="43"/>
      <c r="Q1135" s="43"/>
      <c r="R1135" s="42">
        <f>O1135*P1135*Q1135</f>
        <v>0</v>
      </c>
      <c r="S1135" s="36" t="str">
        <f>IF(R1135&lt;672,"LOW",IF(R1135&lt;979,"MEDIUM",IF(R1135&lt;1399,"HIGH",IF(R1135&lt;3501,"VERY HIGH",0))))</f>
        <v>LOW</v>
      </c>
      <c r="T1135" s="41" t="s">
        <v>231</v>
      </c>
      <c r="U1135" s="41"/>
      <c r="V1135" s="41"/>
      <c r="W1135" s="41"/>
      <c r="X1135" s="41"/>
      <c r="Y1135" s="40">
        <f>SUM('[1]Scores-protected'!A1149:D1149)</f>
        <v>0</v>
      </c>
      <c r="Z1135" s="39">
        <f>R1135-(R1135*Y1135)</f>
        <v>0</v>
      </c>
      <c r="AA1135" s="38" t="str">
        <f>IF(Y1135&lt;10%,"None",IF(Y1135&lt;50%,"Unsatisfactory",IF(Y1135&lt;80%,"Requires Improvements",IF(Y1135&gt;79%,"Satisfactory",0))))</f>
        <v>None</v>
      </c>
      <c r="AB1135" s="37">
        <v>0.9</v>
      </c>
      <c r="AC1135" s="36" t="str">
        <f>IF(Z1135&lt;672,"LOW",IF(Z1135&lt;979,"MEDIUM",IF(Z1135&lt;1399,"HIGH",IF(Z1135&lt;3501,"VERY HIGH",0))))</f>
        <v>LOW</v>
      </c>
      <c r="AD1135" s="35"/>
      <c r="AE1135" s="34"/>
      <c r="AF1135" s="33"/>
      <c r="AG1135" s="33"/>
      <c r="AH1135" s="33"/>
    </row>
    <row r="1136" spans="1:34" ht="158.25" thickBot="1" x14ac:dyDescent="0.25">
      <c r="A1136" s="50"/>
      <c r="B1136" s="50"/>
      <c r="C1136" s="50"/>
      <c r="D1136" s="33"/>
      <c r="E1136" s="49"/>
      <c r="F1136" s="48"/>
      <c r="G1136" s="47"/>
      <c r="H1136" s="47"/>
      <c r="I1136" s="46"/>
      <c r="J1136" s="44"/>
      <c r="K1136" s="45"/>
      <c r="L1136" s="43"/>
      <c r="M1136" s="43"/>
      <c r="N1136" s="44"/>
      <c r="O1136" s="43"/>
      <c r="P1136" s="43"/>
      <c r="Q1136" s="43"/>
      <c r="R1136" s="42">
        <f>O1136*P1136*Q1136</f>
        <v>0</v>
      </c>
      <c r="S1136" s="36" t="str">
        <f>IF(R1136&lt;672,"LOW",IF(R1136&lt;979,"MEDIUM",IF(R1136&lt;1399,"HIGH",IF(R1136&lt;3501,"VERY HIGH",0))))</f>
        <v>LOW</v>
      </c>
      <c r="T1136" s="41" t="s">
        <v>231</v>
      </c>
      <c r="U1136" s="41"/>
      <c r="V1136" s="41"/>
      <c r="W1136" s="41"/>
      <c r="X1136" s="41"/>
      <c r="Y1136" s="40">
        <f>SUM('[1]Scores-protected'!A1150:D1150)</f>
        <v>0</v>
      </c>
      <c r="Z1136" s="39">
        <f>R1136-(R1136*Y1136)</f>
        <v>0</v>
      </c>
      <c r="AA1136" s="38" t="str">
        <f>IF(Y1136&lt;10%,"None",IF(Y1136&lt;50%,"Unsatisfactory",IF(Y1136&lt;80%,"Requires Improvements",IF(Y1136&gt;79%,"Satisfactory",0))))</f>
        <v>None</v>
      </c>
      <c r="AB1136" s="37">
        <v>0.9</v>
      </c>
      <c r="AC1136" s="36" t="str">
        <f>IF(Z1136&lt;672,"LOW",IF(Z1136&lt;979,"MEDIUM",IF(Z1136&lt;1399,"HIGH",IF(Z1136&lt;3501,"VERY HIGH",0))))</f>
        <v>LOW</v>
      </c>
      <c r="AD1136" s="35"/>
      <c r="AE1136" s="34"/>
      <c r="AF1136" s="33"/>
      <c r="AG1136" s="33"/>
      <c r="AH1136" s="33"/>
    </row>
    <row r="1137" spans="1:34" ht="158.25" thickBot="1" x14ac:dyDescent="0.25">
      <c r="A1137" s="50"/>
      <c r="B1137" s="50"/>
      <c r="C1137" s="50"/>
      <c r="D1137" s="33"/>
      <c r="E1137" s="49"/>
      <c r="F1137" s="48"/>
      <c r="G1137" s="47"/>
      <c r="H1137" s="47"/>
      <c r="I1137" s="46"/>
      <c r="J1137" s="44"/>
      <c r="K1137" s="45"/>
      <c r="L1137" s="43"/>
      <c r="M1137" s="43"/>
      <c r="N1137" s="44"/>
      <c r="O1137" s="43"/>
      <c r="P1137" s="43"/>
      <c r="Q1137" s="43"/>
      <c r="R1137" s="42">
        <f>O1137*P1137*Q1137</f>
        <v>0</v>
      </c>
      <c r="S1137" s="36" t="str">
        <f>IF(R1137&lt;672,"LOW",IF(R1137&lt;979,"MEDIUM",IF(R1137&lt;1399,"HIGH",IF(R1137&lt;3501,"VERY HIGH",0))))</f>
        <v>LOW</v>
      </c>
      <c r="T1137" s="41" t="s">
        <v>231</v>
      </c>
      <c r="U1137" s="41"/>
      <c r="V1137" s="41"/>
      <c r="W1137" s="41"/>
      <c r="X1137" s="41"/>
      <c r="Y1137" s="40">
        <f>SUM('[1]Scores-protected'!A1151:D1151)</f>
        <v>0</v>
      </c>
      <c r="Z1137" s="39">
        <f>R1137-(R1137*Y1137)</f>
        <v>0</v>
      </c>
      <c r="AA1137" s="38" t="str">
        <f>IF(Y1137&lt;10%,"None",IF(Y1137&lt;50%,"Unsatisfactory",IF(Y1137&lt;80%,"Requires Improvements",IF(Y1137&gt;79%,"Satisfactory",0))))</f>
        <v>None</v>
      </c>
      <c r="AB1137" s="37">
        <v>0.9</v>
      </c>
      <c r="AC1137" s="36" t="str">
        <f>IF(Z1137&lt;672,"LOW",IF(Z1137&lt;979,"MEDIUM",IF(Z1137&lt;1399,"HIGH",IF(Z1137&lt;3501,"VERY HIGH",0))))</f>
        <v>LOW</v>
      </c>
      <c r="AD1137" s="35"/>
      <c r="AE1137" s="34"/>
      <c r="AF1137" s="33"/>
      <c r="AG1137" s="33"/>
      <c r="AH1137" s="33"/>
    </row>
    <row r="1138" spans="1:34" ht="158.25" thickBot="1" x14ac:dyDescent="0.25">
      <c r="A1138" s="50"/>
      <c r="B1138" s="50"/>
      <c r="C1138" s="50"/>
      <c r="D1138" s="33"/>
      <c r="E1138" s="49"/>
      <c r="F1138" s="48"/>
      <c r="G1138" s="47"/>
      <c r="H1138" s="47"/>
      <c r="I1138" s="46"/>
      <c r="J1138" s="44"/>
      <c r="K1138" s="45"/>
      <c r="L1138" s="43"/>
      <c r="M1138" s="43"/>
      <c r="N1138" s="44"/>
      <c r="O1138" s="43"/>
      <c r="P1138" s="43"/>
      <c r="Q1138" s="43"/>
      <c r="R1138" s="42">
        <f>O1138*P1138*Q1138</f>
        <v>0</v>
      </c>
      <c r="S1138" s="36" t="str">
        <f>IF(R1138&lt;672,"LOW",IF(R1138&lt;979,"MEDIUM",IF(R1138&lt;1399,"HIGH",IF(R1138&lt;3501,"VERY HIGH",0))))</f>
        <v>LOW</v>
      </c>
      <c r="T1138" s="41" t="s">
        <v>231</v>
      </c>
      <c r="U1138" s="41"/>
      <c r="V1138" s="41"/>
      <c r="W1138" s="41"/>
      <c r="X1138" s="41"/>
      <c r="Y1138" s="40">
        <f>SUM('[1]Scores-protected'!A1152:D1152)</f>
        <v>0</v>
      </c>
      <c r="Z1138" s="39">
        <f>R1138-(R1138*Y1138)</f>
        <v>0</v>
      </c>
      <c r="AA1138" s="38" t="str">
        <f>IF(Y1138&lt;10%,"None",IF(Y1138&lt;50%,"Unsatisfactory",IF(Y1138&lt;80%,"Requires Improvements",IF(Y1138&gt;79%,"Satisfactory",0))))</f>
        <v>None</v>
      </c>
      <c r="AB1138" s="37">
        <v>0.9</v>
      </c>
      <c r="AC1138" s="36" t="str">
        <f>IF(Z1138&lt;672,"LOW",IF(Z1138&lt;979,"MEDIUM",IF(Z1138&lt;1399,"HIGH",IF(Z1138&lt;3501,"VERY HIGH",0))))</f>
        <v>LOW</v>
      </c>
      <c r="AD1138" s="35"/>
      <c r="AE1138" s="34"/>
      <c r="AF1138" s="33"/>
      <c r="AG1138" s="33"/>
      <c r="AH1138" s="33"/>
    </row>
    <row r="1139" spans="1:34" ht="158.25" thickBot="1" x14ac:dyDescent="0.25">
      <c r="A1139" s="50"/>
      <c r="B1139" s="50"/>
      <c r="C1139" s="50"/>
      <c r="D1139" s="33"/>
      <c r="E1139" s="49"/>
      <c r="F1139" s="48"/>
      <c r="G1139" s="47"/>
      <c r="H1139" s="47"/>
      <c r="I1139" s="46"/>
      <c r="J1139" s="44"/>
      <c r="K1139" s="45"/>
      <c r="L1139" s="43"/>
      <c r="M1139" s="43"/>
      <c r="N1139" s="44"/>
      <c r="O1139" s="43"/>
      <c r="P1139" s="43"/>
      <c r="Q1139" s="43"/>
      <c r="R1139" s="42">
        <f>O1139*P1139*Q1139</f>
        <v>0</v>
      </c>
      <c r="S1139" s="36" t="str">
        <f>IF(R1139&lt;672,"LOW",IF(R1139&lt;979,"MEDIUM",IF(R1139&lt;1399,"HIGH",IF(R1139&lt;3501,"VERY HIGH",0))))</f>
        <v>LOW</v>
      </c>
      <c r="T1139" s="41" t="s">
        <v>231</v>
      </c>
      <c r="U1139" s="41"/>
      <c r="V1139" s="41"/>
      <c r="W1139" s="41"/>
      <c r="X1139" s="41"/>
      <c r="Y1139" s="40">
        <f>SUM('[1]Scores-protected'!A1153:D1153)</f>
        <v>0</v>
      </c>
      <c r="Z1139" s="39">
        <f>R1139-(R1139*Y1139)</f>
        <v>0</v>
      </c>
      <c r="AA1139" s="38" t="str">
        <f>IF(Y1139&lt;10%,"None",IF(Y1139&lt;50%,"Unsatisfactory",IF(Y1139&lt;80%,"Requires Improvements",IF(Y1139&gt;79%,"Satisfactory",0))))</f>
        <v>None</v>
      </c>
      <c r="AB1139" s="37">
        <v>0.9</v>
      </c>
      <c r="AC1139" s="36" t="str">
        <f>IF(Z1139&lt;672,"LOW",IF(Z1139&lt;979,"MEDIUM",IF(Z1139&lt;1399,"HIGH",IF(Z1139&lt;3501,"VERY HIGH",0))))</f>
        <v>LOW</v>
      </c>
      <c r="AD1139" s="35"/>
      <c r="AE1139" s="34"/>
      <c r="AF1139" s="33"/>
      <c r="AG1139" s="33"/>
      <c r="AH1139" s="33"/>
    </row>
    <row r="1140" spans="1:34" ht="158.25" thickBot="1" x14ac:dyDescent="0.25">
      <c r="A1140" s="50"/>
      <c r="B1140" s="50"/>
      <c r="C1140" s="50"/>
      <c r="D1140" s="33"/>
      <c r="E1140" s="49"/>
      <c r="F1140" s="48"/>
      <c r="G1140" s="47"/>
      <c r="H1140" s="47"/>
      <c r="I1140" s="46"/>
      <c r="J1140" s="44"/>
      <c r="K1140" s="45"/>
      <c r="L1140" s="43"/>
      <c r="M1140" s="43"/>
      <c r="N1140" s="44"/>
      <c r="O1140" s="43"/>
      <c r="P1140" s="43"/>
      <c r="Q1140" s="43"/>
      <c r="R1140" s="42">
        <f>O1140*P1140*Q1140</f>
        <v>0</v>
      </c>
      <c r="S1140" s="36" t="str">
        <f>IF(R1140&lt;672,"LOW",IF(R1140&lt;979,"MEDIUM",IF(R1140&lt;1399,"HIGH",IF(R1140&lt;3501,"VERY HIGH",0))))</f>
        <v>LOW</v>
      </c>
      <c r="T1140" s="41" t="s">
        <v>231</v>
      </c>
      <c r="U1140" s="41"/>
      <c r="V1140" s="41"/>
      <c r="W1140" s="41"/>
      <c r="X1140" s="41"/>
      <c r="Y1140" s="40">
        <f>SUM('[1]Scores-protected'!A1154:D1154)</f>
        <v>0</v>
      </c>
      <c r="Z1140" s="39">
        <f>R1140-(R1140*Y1140)</f>
        <v>0</v>
      </c>
      <c r="AA1140" s="38" t="str">
        <f>IF(Y1140&lt;10%,"None",IF(Y1140&lt;50%,"Unsatisfactory",IF(Y1140&lt;80%,"Requires Improvements",IF(Y1140&gt;79%,"Satisfactory",0))))</f>
        <v>None</v>
      </c>
      <c r="AB1140" s="37">
        <v>0.9</v>
      </c>
      <c r="AC1140" s="36" t="str">
        <f>IF(Z1140&lt;672,"LOW",IF(Z1140&lt;979,"MEDIUM",IF(Z1140&lt;1399,"HIGH",IF(Z1140&lt;3501,"VERY HIGH",0))))</f>
        <v>LOW</v>
      </c>
      <c r="AD1140" s="35"/>
      <c r="AE1140" s="34"/>
      <c r="AF1140" s="33"/>
      <c r="AG1140" s="33"/>
      <c r="AH1140" s="33"/>
    </row>
    <row r="1141" spans="1:34" ht="158.25" thickBot="1" x14ac:dyDescent="0.25">
      <c r="A1141" s="50"/>
      <c r="B1141" s="50"/>
      <c r="C1141" s="50"/>
      <c r="D1141" s="33"/>
      <c r="E1141" s="49"/>
      <c r="F1141" s="48"/>
      <c r="G1141" s="47"/>
      <c r="H1141" s="47"/>
      <c r="I1141" s="46"/>
      <c r="J1141" s="44"/>
      <c r="K1141" s="45"/>
      <c r="L1141" s="43"/>
      <c r="M1141" s="43"/>
      <c r="N1141" s="44"/>
      <c r="O1141" s="43"/>
      <c r="P1141" s="43"/>
      <c r="Q1141" s="43"/>
      <c r="R1141" s="42">
        <f>O1141*P1141*Q1141</f>
        <v>0</v>
      </c>
      <c r="S1141" s="36" t="str">
        <f>IF(R1141&lt;672,"LOW",IF(R1141&lt;979,"MEDIUM",IF(R1141&lt;1399,"HIGH",IF(R1141&lt;3501,"VERY HIGH",0))))</f>
        <v>LOW</v>
      </c>
      <c r="T1141" s="41" t="s">
        <v>231</v>
      </c>
      <c r="U1141" s="41"/>
      <c r="V1141" s="41"/>
      <c r="W1141" s="41"/>
      <c r="X1141" s="41"/>
      <c r="Y1141" s="40">
        <f>SUM('[1]Scores-protected'!A1155:D1155)</f>
        <v>0</v>
      </c>
      <c r="Z1141" s="39">
        <f>R1141-(R1141*Y1141)</f>
        <v>0</v>
      </c>
      <c r="AA1141" s="38" t="str">
        <f>IF(Y1141&lt;10%,"None",IF(Y1141&lt;50%,"Unsatisfactory",IF(Y1141&lt;80%,"Requires Improvements",IF(Y1141&gt;79%,"Satisfactory",0))))</f>
        <v>None</v>
      </c>
      <c r="AB1141" s="37">
        <v>0.9</v>
      </c>
      <c r="AC1141" s="36" t="str">
        <f>IF(Z1141&lt;672,"LOW",IF(Z1141&lt;979,"MEDIUM",IF(Z1141&lt;1399,"HIGH",IF(Z1141&lt;3501,"VERY HIGH",0))))</f>
        <v>LOW</v>
      </c>
      <c r="AD1141" s="35"/>
      <c r="AE1141" s="34"/>
      <c r="AF1141" s="33"/>
      <c r="AG1141" s="33"/>
      <c r="AH1141" s="33"/>
    </row>
    <row r="1142" spans="1:34" ht="158.25" thickBot="1" x14ac:dyDescent="0.25">
      <c r="A1142" s="50"/>
      <c r="B1142" s="50"/>
      <c r="C1142" s="50"/>
      <c r="D1142" s="33"/>
      <c r="E1142" s="49"/>
      <c r="F1142" s="48"/>
      <c r="G1142" s="47"/>
      <c r="H1142" s="47"/>
      <c r="I1142" s="46"/>
      <c r="J1142" s="44"/>
      <c r="K1142" s="45"/>
      <c r="L1142" s="43"/>
      <c r="M1142" s="43"/>
      <c r="N1142" s="44"/>
      <c r="O1142" s="43"/>
      <c r="P1142" s="43"/>
      <c r="Q1142" s="43"/>
      <c r="R1142" s="42">
        <f>O1142*P1142*Q1142</f>
        <v>0</v>
      </c>
      <c r="S1142" s="36" t="str">
        <f>IF(R1142&lt;672,"LOW",IF(R1142&lt;979,"MEDIUM",IF(R1142&lt;1399,"HIGH",IF(R1142&lt;3501,"VERY HIGH",0))))</f>
        <v>LOW</v>
      </c>
      <c r="T1142" s="41" t="s">
        <v>231</v>
      </c>
      <c r="U1142" s="41"/>
      <c r="V1142" s="41"/>
      <c r="W1142" s="41"/>
      <c r="X1142" s="41"/>
      <c r="Y1142" s="40">
        <f>SUM('[1]Scores-protected'!A1156:D1156)</f>
        <v>0</v>
      </c>
      <c r="Z1142" s="39">
        <f>R1142-(R1142*Y1142)</f>
        <v>0</v>
      </c>
      <c r="AA1142" s="38" t="str">
        <f>IF(Y1142&lt;10%,"None",IF(Y1142&lt;50%,"Unsatisfactory",IF(Y1142&lt;80%,"Requires Improvements",IF(Y1142&gt;79%,"Satisfactory",0))))</f>
        <v>None</v>
      </c>
      <c r="AB1142" s="37">
        <v>0.9</v>
      </c>
      <c r="AC1142" s="36" t="str">
        <f>IF(Z1142&lt;672,"LOW",IF(Z1142&lt;979,"MEDIUM",IF(Z1142&lt;1399,"HIGH",IF(Z1142&lt;3501,"VERY HIGH",0))))</f>
        <v>LOW</v>
      </c>
      <c r="AD1142" s="35"/>
      <c r="AE1142" s="34"/>
      <c r="AF1142" s="33"/>
      <c r="AG1142" s="33"/>
      <c r="AH1142" s="33"/>
    </row>
    <row r="1143" spans="1:34" ht="158.25" thickBot="1" x14ac:dyDescent="0.25">
      <c r="A1143" s="50"/>
      <c r="B1143" s="50"/>
      <c r="C1143" s="50"/>
      <c r="D1143" s="33"/>
      <c r="E1143" s="49"/>
      <c r="F1143" s="48"/>
      <c r="G1143" s="47"/>
      <c r="H1143" s="47"/>
      <c r="I1143" s="46"/>
      <c r="J1143" s="44"/>
      <c r="K1143" s="45"/>
      <c r="L1143" s="43"/>
      <c r="M1143" s="43"/>
      <c r="N1143" s="44"/>
      <c r="O1143" s="43"/>
      <c r="P1143" s="43"/>
      <c r="Q1143" s="43"/>
      <c r="R1143" s="42">
        <f>O1143*P1143*Q1143</f>
        <v>0</v>
      </c>
      <c r="S1143" s="36" t="str">
        <f>IF(R1143&lt;672,"LOW",IF(R1143&lt;979,"MEDIUM",IF(R1143&lt;1399,"HIGH",IF(R1143&lt;3501,"VERY HIGH",0))))</f>
        <v>LOW</v>
      </c>
      <c r="T1143" s="41" t="s">
        <v>231</v>
      </c>
      <c r="U1143" s="41"/>
      <c r="V1143" s="41"/>
      <c r="W1143" s="41"/>
      <c r="X1143" s="41"/>
      <c r="Y1143" s="40">
        <f>SUM('[1]Scores-protected'!A1157:D1157)</f>
        <v>0</v>
      </c>
      <c r="Z1143" s="39">
        <f>R1143-(R1143*Y1143)</f>
        <v>0</v>
      </c>
      <c r="AA1143" s="38" t="str">
        <f>IF(Y1143&lt;10%,"None",IF(Y1143&lt;50%,"Unsatisfactory",IF(Y1143&lt;80%,"Requires Improvements",IF(Y1143&gt;79%,"Satisfactory",0))))</f>
        <v>None</v>
      </c>
      <c r="AB1143" s="37">
        <v>0.9</v>
      </c>
      <c r="AC1143" s="36" t="str">
        <f>IF(Z1143&lt;672,"LOW",IF(Z1143&lt;979,"MEDIUM",IF(Z1143&lt;1399,"HIGH",IF(Z1143&lt;3501,"VERY HIGH",0))))</f>
        <v>LOW</v>
      </c>
      <c r="AD1143" s="35"/>
      <c r="AE1143" s="34"/>
      <c r="AF1143" s="33"/>
      <c r="AG1143" s="33"/>
      <c r="AH1143" s="33"/>
    </row>
    <row r="1144" spans="1:34" ht="158.25" thickBot="1" x14ac:dyDescent="0.25">
      <c r="A1144" s="50"/>
      <c r="B1144" s="50"/>
      <c r="C1144" s="50"/>
      <c r="D1144" s="33"/>
      <c r="E1144" s="49"/>
      <c r="F1144" s="48"/>
      <c r="G1144" s="47"/>
      <c r="H1144" s="47"/>
      <c r="I1144" s="46"/>
      <c r="J1144" s="44"/>
      <c r="K1144" s="45"/>
      <c r="L1144" s="43"/>
      <c r="M1144" s="43"/>
      <c r="N1144" s="44"/>
      <c r="O1144" s="43"/>
      <c r="P1144" s="43"/>
      <c r="Q1144" s="43"/>
      <c r="R1144" s="42">
        <f>O1144*P1144*Q1144</f>
        <v>0</v>
      </c>
      <c r="S1144" s="36" t="str">
        <f>IF(R1144&lt;672,"LOW",IF(R1144&lt;979,"MEDIUM",IF(R1144&lt;1399,"HIGH",IF(R1144&lt;3501,"VERY HIGH",0))))</f>
        <v>LOW</v>
      </c>
      <c r="T1144" s="41" t="s">
        <v>231</v>
      </c>
      <c r="U1144" s="41"/>
      <c r="V1144" s="41"/>
      <c r="W1144" s="41"/>
      <c r="X1144" s="41"/>
      <c r="Y1144" s="40">
        <f>SUM('[1]Scores-protected'!A1158:D1158)</f>
        <v>0</v>
      </c>
      <c r="Z1144" s="39">
        <f>R1144-(R1144*Y1144)</f>
        <v>0</v>
      </c>
      <c r="AA1144" s="38" t="str">
        <f>IF(Y1144&lt;10%,"None",IF(Y1144&lt;50%,"Unsatisfactory",IF(Y1144&lt;80%,"Requires Improvements",IF(Y1144&gt;79%,"Satisfactory",0))))</f>
        <v>None</v>
      </c>
      <c r="AB1144" s="37">
        <v>0.9</v>
      </c>
      <c r="AC1144" s="36" t="str">
        <f>IF(Z1144&lt;672,"LOW",IF(Z1144&lt;979,"MEDIUM",IF(Z1144&lt;1399,"HIGH",IF(Z1144&lt;3501,"VERY HIGH",0))))</f>
        <v>LOW</v>
      </c>
      <c r="AD1144" s="35"/>
      <c r="AE1144" s="34"/>
      <c r="AF1144" s="33"/>
      <c r="AG1144" s="33"/>
      <c r="AH1144" s="33"/>
    </row>
    <row r="1145" spans="1:34" ht="158.25" thickBot="1" x14ac:dyDescent="0.25">
      <c r="A1145" s="50"/>
      <c r="B1145" s="50"/>
      <c r="C1145" s="50"/>
      <c r="D1145" s="33"/>
      <c r="E1145" s="49"/>
      <c r="F1145" s="48"/>
      <c r="G1145" s="47"/>
      <c r="H1145" s="47"/>
      <c r="I1145" s="46"/>
      <c r="J1145" s="44"/>
      <c r="K1145" s="45"/>
      <c r="L1145" s="43"/>
      <c r="M1145" s="43"/>
      <c r="N1145" s="44"/>
      <c r="O1145" s="43"/>
      <c r="P1145" s="43"/>
      <c r="Q1145" s="43"/>
      <c r="R1145" s="42">
        <f>O1145*P1145*Q1145</f>
        <v>0</v>
      </c>
      <c r="S1145" s="36" t="str">
        <f>IF(R1145&lt;672,"LOW",IF(R1145&lt;979,"MEDIUM",IF(R1145&lt;1399,"HIGH",IF(R1145&lt;3501,"VERY HIGH",0))))</f>
        <v>LOW</v>
      </c>
      <c r="T1145" s="41" t="s">
        <v>231</v>
      </c>
      <c r="U1145" s="41"/>
      <c r="V1145" s="41"/>
      <c r="W1145" s="41"/>
      <c r="X1145" s="41"/>
      <c r="Y1145" s="40">
        <f>SUM('[1]Scores-protected'!A1159:D1159)</f>
        <v>0</v>
      </c>
      <c r="Z1145" s="39">
        <f>R1145-(R1145*Y1145)</f>
        <v>0</v>
      </c>
      <c r="AA1145" s="38" t="str">
        <f>IF(Y1145&lt;10%,"None",IF(Y1145&lt;50%,"Unsatisfactory",IF(Y1145&lt;80%,"Requires Improvements",IF(Y1145&gt;79%,"Satisfactory",0))))</f>
        <v>None</v>
      </c>
      <c r="AB1145" s="37">
        <v>0.9</v>
      </c>
      <c r="AC1145" s="36" t="str">
        <f>IF(Z1145&lt;672,"LOW",IF(Z1145&lt;979,"MEDIUM",IF(Z1145&lt;1399,"HIGH",IF(Z1145&lt;3501,"VERY HIGH",0))))</f>
        <v>LOW</v>
      </c>
      <c r="AD1145" s="35"/>
      <c r="AE1145" s="34"/>
      <c r="AF1145" s="33"/>
      <c r="AG1145" s="33"/>
      <c r="AH1145" s="33"/>
    </row>
    <row r="1146" spans="1:34" ht="158.25" thickBot="1" x14ac:dyDescent="0.25">
      <c r="A1146" s="50"/>
      <c r="B1146" s="50"/>
      <c r="C1146" s="50"/>
      <c r="D1146" s="33"/>
      <c r="E1146" s="49"/>
      <c r="F1146" s="48"/>
      <c r="G1146" s="47"/>
      <c r="H1146" s="47"/>
      <c r="I1146" s="46"/>
      <c r="J1146" s="44"/>
      <c r="K1146" s="45"/>
      <c r="L1146" s="43"/>
      <c r="M1146" s="43"/>
      <c r="N1146" s="44"/>
      <c r="O1146" s="43"/>
      <c r="P1146" s="43"/>
      <c r="Q1146" s="43"/>
      <c r="R1146" s="42">
        <f>O1146*P1146*Q1146</f>
        <v>0</v>
      </c>
      <c r="S1146" s="36" t="str">
        <f>IF(R1146&lt;672,"LOW",IF(R1146&lt;979,"MEDIUM",IF(R1146&lt;1399,"HIGH",IF(R1146&lt;3501,"VERY HIGH",0))))</f>
        <v>LOW</v>
      </c>
      <c r="T1146" s="41" t="s">
        <v>231</v>
      </c>
      <c r="U1146" s="41"/>
      <c r="V1146" s="41"/>
      <c r="W1146" s="41"/>
      <c r="X1146" s="41"/>
      <c r="Y1146" s="40">
        <f>SUM('[1]Scores-protected'!A1160:D1160)</f>
        <v>0</v>
      </c>
      <c r="Z1146" s="39">
        <f>R1146-(R1146*Y1146)</f>
        <v>0</v>
      </c>
      <c r="AA1146" s="38" t="str">
        <f>IF(Y1146&lt;10%,"None",IF(Y1146&lt;50%,"Unsatisfactory",IF(Y1146&lt;80%,"Requires Improvements",IF(Y1146&gt;79%,"Satisfactory",0))))</f>
        <v>None</v>
      </c>
      <c r="AB1146" s="37">
        <v>0.9</v>
      </c>
      <c r="AC1146" s="36" t="str">
        <f>IF(Z1146&lt;672,"LOW",IF(Z1146&lt;979,"MEDIUM",IF(Z1146&lt;1399,"HIGH",IF(Z1146&lt;3501,"VERY HIGH",0))))</f>
        <v>LOW</v>
      </c>
      <c r="AD1146" s="35"/>
      <c r="AE1146" s="34"/>
      <c r="AF1146" s="33"/>
      <c r="AG1146" s="33"/>
      <c r="AH1146" s="33"/>
    </row>
    <row r="1147" spans="1:34" ht="158.25" thickBot="1" x14ac:dyDescent="0.25">
      <c r="A1147" s="50"/>
      <c r="B1147" s="50"/>
      <c r="C1147" s="50"/>
      <c r="D1147" s="33"/>
      <c r="E1147" s="49"/>
      <c r="F1147" s="48"/>
      <c r="G1147" s="47"/>
      <c r="H1147" s="47"/>
      <c r="I1147" s="46"/>
      <c r="J1147" s="44"/>
      <c r="K1147" s="45"/>
      <c r="L1147" s="43"/>
      <c r="M1147" s="43"/>
      <c r="N1147" s="44"/>
      <c r="O1147" s="43"/>
      <c r="P1147" s="43"/>
      <c r="Q1147" s="43"/>
      <c r="R1147" s="42">
        <f>O1147*P1147*Q1147</f>
        <v>0</v>
      </c>
      <c r="S1147" s="36" t="str">
        <f>IF(R1147&lt;672,"LOW",IF(R1147&lt;979,"MEDIUM",IF(R1147&lt;1399,"HIGH",IF(R1147&lt;3501,"VERY HIGH",0))))</f>
        <v>LOW</v>
      </c>
      <c r="T1147" s="41" t="s">
        <v>231</v>
      </c>
      <c r="U1147" s="41"/>
      <c r="V1147" s="41"/>
      <c r="W1147" s="41"/>
      <c r="X1147" s="41"/>
      <c r="Y1147" s="40">
        <f>SUM('[1]Scores-protected'!A1161:D1161)</f>
        <v>0</v>
      </c>
      <c r="Z1147" s="39">
        <f>R1147-(R1147*Y1147)</f>
        <v>0</v>
      </c>
      <c r="AA1147" s="38" t="str">
        <f>IF(Y1147&lt;10%,"None",IF(Y1147&lt;50%,"Unsatisfactory",IF(Y1147&lt;80%,"Requires Improvements",IF(Y1147&gt;79%,"Satisfactory",0))))</f>
        <v>None</v>
      </c>
      <c r="AB1147" s="37">
        <v>0.9</v>
      </c>
      <c r="AC1147" s="36" t="str">
        <f>IF(Z1147&lt;672,"LOW",IF(Z1147&lt;979,"MEDIUM",IF(Z1147&lt;1399,"HIGH",IF(Z1147&lt;3501,"VERY HIGH",0))))</f>
        <v>LOW</v>
      </c>
      <c r="AD1147" s="35"/>
      <c r="AE1147" s="34"/>
      <c r="AF1147" s="33"/>
      <c r="AG1147" s="33"/>
      <c r="AH1147" s="33"/>
    </row>
    <row r="1148" spans="1:34" ht="158.25" thickBot="1" x14ac:dyDescent="0.25">
      <c r="A1148" s="50"/>
      <c r="B1148" s="50"/>
      <c r="C1148" s="50"/>
      <c r="D1148" s="33"/>
      <c r="E1148" s="49"/>
      <c r="F1148" s="48"/>
      <c r="G1148" s="47"/>
      <c r="H1148" s="47"/>
      <c r="I1148" s="46"/>
      <c r="J1148" s="44"/>
      <c r="K1148" s="45"/>
      <c r="L1148" s="43"/>
      <c r="M1148" s="43"/>
      <c r="N1148" s="44"/>
      <c r="O1148" s="43"/>
      <c r="P1148" s="43"/>
      <c r="Q1148" s="43"/>
      <c r="R1148" s="42">
        <f>O1148*P1148*Q1148</f>
        <v>0</v>
      </c>
      <c r="S1148" s="36" t="str">
        <f>IF(R1148&lt;672,"LOW",IF(R1148&lt;979,"MEDIUM",IF(R1148&lt;1399,"HIGH",IF(R1148&lt;3501,"VERY HIGH",0))))</f>
        <v>LOW</v>
      </c>
      <c r="T1148" s="41" t="s">
        <v>231</v>
      </c>
      <c r="U1148" s="41"/>
      <c r="V1148" s="41"/>
      <c r="W1148" s="41"/>
      <c r="X1148" s="41"/>
      <c r="Y1148" s="40">
        <f>SUM('[1]Scores-protected'!A1162:D1162)</f>
        <v>0</v>
      </c>
      <c r="Z1148" s="39">
        <f>R1148-(R1148*Y1148)</f>
        <v>0</v>
      </c>
      <c r="AA1148" s="38" t="str">
        <f>IF(Y1148&lt;10%,"None",IF(Y1148&lt;50%,"Unsatisfactory",IF(Y1148&lt;80%,"Requires Improvements",IF(Y1148&gt;79%,"Satisfactory",0))))</f>
        <v>None</v>
      </c>
      <c r="AB1148" s="37">
        <v>0.9</v>
      </c>
      <c r="AC1148" s="36" t="str">
        <f>IF(Z1148&lt;672,"LOW",IF(Z1148&lt;979,"MEDIUM",IF(Z1148&lt;1399,"HIGH",IF(Z1148&lt;3501,"VERY HIGH",0))))</f>
        <v>LOW</v>
      </c>
      <c r="AD1148" s="35"/>
      <c r="AE1148" s="34"/>
      <c r="AF1148" s="33"/>
      <c r="AG1148" s="33"/>
      <c r="AH1148" s="33"/>
    </row>
    <row r="1149" spans="1:34" ht="158.25" thickBot="1" x14ac:dyDescent="0.25">
      <c r="A1149" s="50"/>
      <c r="B1149" s="50"/>
      <c r="C1149" s="50"/>
      <c r="D1149" s="33"/>
      <c r="E1149" s="49"/>
      <c r="F1149" s="48"/>
      <c r="G1149" s="47"/>
      <c r="H1149" s="47"/>
      <c r="I1149" s="46"/>
      <c r="J1149" s="44"/>
      <c r="K1149" s="45"/>
      <c r="L1149" s="43"/>
      <c r="M1149" s="43"/>
      <c r="N1149" s="44"/>
      <c r="O1149" s="43"/>
      <c r="P1149" s="43"/>
      <c r="Q1149" s="43"/>
      <c r="R1149" s="42">
        <f>O1149*P1149*Q1149</f>
        <v>0</v>
      </c>
      <c r="S1149" s="36" t="str">
        <f>IF(R1149&lt;672,"LOW",IF(R1149&lt;979,"MEDIUM",IF(R1149&lt;1399,"HIGH",IF(R1149&lt;3501,"VERY HIGH",0))))</f>
        <v>LOW</v>
      </c>
      <c r="T1149" s="41" t="s">
        <v>231</v>
      </c>
      <c r="U1149" s="41"/>
      <c r="V1149" s="41"/>
      <c r="W1149" s="41"/>
      <c r="X1149" s="41"/>
      <c r="Y1149" s="40">
        <f>SUM('[1]Scores-protected'!A1163:D1163)</f>
        <v>0</v>
      </c>
      <c r="Z1149" s="39">
        <f>R1149-(R1149*Y1149)</f>
        <v>0</v>
      </c>
      <c r="AA1149" s="38" t="str">
        <f>IF(Y1149&lt;10%,"None",IF(Y1149&lt;50%,"Unsatisfactory",IF(Y1149&lt;80%,"Requires Improvements",IF(Y1149&gt;79%,"Satisfactory",0))))</f>
        <v>None</v>
      </c>
      <c r="AB1149" s="37">
        <v>0.9</v>
      </c>
      <c r="AC1149" s="36" t="str">
        <f>IF(Z1149&lt;672,"LOW",IF(Z1149&lt;979,"MEDIUM",IF(Z1149&lt;1399,"HIGH",IF(Z1149&lt;3501,"VERY HIGH",0))))</f>
        <v>LOW</v>
      </c>
      <c r="AD1149" s="35"/>
      <c r="AE1149" s="34"/>
      <c r="AF1149" s="33"/>
      <c r="AG1149" s="33"/>
      <c r="AH1149" s="33"/>
    </row>
    <row r="1150" spans="1:34" ht="158.25" thickBot="1" x14ac:dyDescent="0.25">
      <c r="A1150" s="50"/>
      <c r="B1150" s="50"/>
      <c r="C1150" s="50"/>
      <c r="D1150" s="33"/>
      <c r="E1150" s="49"/>
      <c r="F1150" s="48"/>
      <c r="G1150" s="47"/>
      <c r="H1150" s="47"/>
      <c r="I1150" s="46"/>
      <c r="J1150" s="44"/>
      <c r="K1150" s="45"/>
      <c r="L1150" s="43"/>
      <c r="M1150" s="43"/>
      <c r="N1150" s="44"/>
      <c r="O1150" s="43"/>
      <c r="P1150" s="43"/>
      <c r="Q1150" s="43"/>
      <c r="R1150" s="42">
        <f>O1150*P1150*Q1150</f>
        <v>0</v>
      </c>
      <c r="S1150" s="36" t="str">
        <f>IF(R1150&lt;672,"LOW",IF(R1150&lt;979,"MEDIUM",IF(R1150&lt;1399,"HIGH",IF(R1150&lt;3501,"VERY HIGH",0))))</f>
        <v>LOW</v>
      </c>
      <c r="T1150" s="41" t="s">
        <v>231</v>
      </c>
      <c r="U1150" s="41"/>
      <c r="V1150" s="41"/>
      <c r="W1150" s="41"/>
      <c r="X1150" s="41"/>
      <c r="Y1150" s="40">
        <f>SUM('[1]Scores-protected'!A1164:D1164)</f>
        <v>0</v>
      </c>
      <c r="Z1150" s="39">
        <f>R1150-(R1150*Y1150)</f>
        <v>0</v>
      </c>
      <c r="AA1150" s="38" t="str">
        <f>IF(Y1150&lt;10%,"None",IF(Y1150&lt;50%,"Unsatisfactory",IF(Y1150&lt;80%,"Requires Improvements",IF(Y1150&gt;79%,"Satisfactory",0))))</f>
        <v>None</v>
      </c>
      <c r="AB1150" s="37">
        <v>0.9</v>
      </c>
      <c r="AC1150" s="36" t="str">
        <f>IF(Z1150&lt;672,"LOW",IF(Z1150&lt;979,"MEDIUM",IF(Z1150&lt;1399,"HIGH",IF(Z1150&lt;3501,"VERY HIGH",0))))</f>
        <v>LOW</v>
      </c>
      <c r="AD1150" s="35"/>
      <c r="AE1150" s="34"/>
      <c r="AF1150" s="33"/>
      <c r="AG1150" s="33"/>
      <c r="AH1150" s="33"/>
    </row>
    <row r="1151" spans="1:34" ht="158.25" thickBot="1" x14ac:dyDescent="0.25">
      <c r="A1151" s="50"/>
      <c r="B1151" s="50"/>
      <c r="C1151" s="50"/>
      <c r="D1151" s="33"/>
      <c r="E1151" s="49"/>
      <c r="F1151" s="48"/>
      <c r="G1151" s="47"/>
      <c r="H1151" s="47"/>
      <c r="I1151" s="46"/>
      <c r="J1151" s="44"/>
      <c r="K1151" s="45"/>
      <c r="L1151" s="43"/>
      <c r="M1151" s="43"/>
      <c r="N1151" s="44"/>
      <c r="O1151" s="43"/>
      <c r="P1151" s="43"/>
      <c r="Q1151" s="43"/>
      <c r="R1151" s="42">
        <f>O1151*P1151*Q1151</f>
        <v>0</v>
      </c>
      <c r="S1151" s="36" t="str">
        <f>IF(R1151&lt;672,"LOW",IF(R1151&lt;979,"MEDIUM",IF(R1151&lt;1399,"HIGH",IF(R1151&lt;3501,"VERY HIGH",0))))</f>
        <v>LOW</v>
      </c>
      <c r="T1151" s="41" t="s">
        <v>231</v>
      </c>
      <c r="U1151" s="41"/>
      <c r="V1151" s="41"/>
      <c r="W1151" s="41"/>
      <c r="X1151" s="41"/>
      <c r="Y1151" s="40">
        <f>SUM('[1]Scores-protected'!A1165:D1165)</f>
        <v>0</v>
      </c>
      <c r="Z1151" s="39">
        <f>R1151-(R1151*Y1151)</f>
        <v>0</v>
      </c>
      <c r="AA1151" s="38" t="str">
        <f>IF(Y1151&lt;10%,"None",IF(Y1151&lt;50%,"Unsatisfactory",IF(Y1151&lt;80%,"Requires Improvements",IF(Y1151&gt;79%,"Satisfactory",0))))</f>
        <v>None</v>
      </c>
      <c r="AB1151" s="37">
        <v>0.9</v>
      </c>
      <c r="AC1151" s="36" t="str">
        <f>IF(Z1151&lt;672,"LOW",IF(Z1151&lt;979,"MEDIUM",IF(Z1151&lt;1399,"HIGH",IF(Z1151&lt;3501,"VERY HIGH",0))))</f>
        <v>LOW</v>
      </c>
      <c r="AD1151" s="35"/>
      <c r="AE1151" s="34"/>
      <c r="AF1151" s="33"/>
      <c r="AG1151" s="33"/>
      <c r="AH1151" s="33"/>
    </row>
    <row r="1152" spans="1:34" ht="158.25" thickBot="1" x14ac:dyDescent="0.25">
      <c r="A1152" s="50"/>
      <c r="B1152" s="50"/>
      <c r="C1152" s="50"/>
      <c r="D1152" s="33"/>
      <c r="E1152" s="49"/>
      <c r="F1152" s="48"/>
      <c r="G1152" s="47"/>
      <c r="H1152" s="47"/>
      <c r="I1152" s="46"/>
      <c r="J1152" s="44"/>
      <c r="K1152" s="45"/>
      <c r="L1152" s="43"/>
      <c r="M1152" s="43"/>
      <c r="N1152" s="44"/>
      <c r="O1152" s="43"/>
      <c r="P1152" s="43"/>
      <c r="Q1152" s="43"/>
      <c r="R1152" s="42">
        <f>O1152*P1152*Q1152</f>
        <v>0</v>
      </c>
      <c r="S1152" s="36" t="str">
        <f>IF(R1152&lt;672,"LOW",IF(R1152&lt;979,"MEDIUM",IF(R1152&lt;1399,"HIGH",IF(R1152&lt;3501,"VERY HIGH",0))))</f>
        <v>LOW</v>
      </c>
      <c r="T1152" s="41" t="s">
        <v>231</v>
      </c>
      <c r="U1152" s="41"/>
      <c r="V1152" s="41"/>
      <c r="W1152" s="41"/>
      <c r="X1152" s="41"/>
      <c r="Y1152" s="40">
        <f>SUM('[1]Scores-protected'!A1166:D1166)</f>
        <v>0</v>
      </c>
      <c r="Z1152" s="39">
        <f>R1152-(R1152*Y1152)</f>
        <v>0</v>
      </c>
      <c r="AA1152" s="38" t="str">
        <f>IF(Y1152&lt;10%,"None",IF(Y1152&lt;50%,"Unsatisfactory",IF(Y1152&lt;80%,"Requires Improvements",IF(Y1152&gt;79%,"Satisfactory",0))))</f>
        <v>None</v>
      </c>
      <c r="AB1152" s="37">
        <v>0.9</v>
      </c>
      <c r="AC1152" s="36" t="str">
        <f>IF(Z1152&lt;672,"LOW",IF(Z1152&lt;979,"MEDIUM",IF(Z1152&lt;1399,"HIGH",IF(Z1152&lt;3501,"VERY HIGH",0))))</f>
        <v>LOW</v>
      </c>
      <c r="AD1152" s="35"/>
      <c r="AE1152" s="34"/>
      <c r="AF1152" s="33"/>
      <c r="AG1152" s="33"/>
      <c r="AH1152" s="33"/>
    </row>
    <row r="1153" spans="1:34" ht="158.25" thickBot="1" x14ac:dyDescent="0.25">
      <c r="A1153" s="50"/>
      <c r="B1153" s="50"/>
      <c r="C1153" s="50"/>
      <c r="D1153" s="33"/>
      <c r="E1153" s="49"/>
      <c r="F1153" s="48"/>
      <c r="G1153" s="47"/>
      <c r="H1153" s="47"/>
      <c r="I1153" s="46"/>
      <c r="J1153" s="44"/>
      <c r="K1153" s="45"/>
      <c r="L1153" s="43"/>
      <c r="M1153" s="43"/>
      <c r="N1153" s="44"/>
      <c r="O1153" s="43"/>
      <c r="P1153" s="43"/>
      <c r="Q1153" s="43"/>
      <c r="R1153" s="42">
        <f>O1153*P1153*Q1153</f>
        <v>0</v>
      </c>
      <c r="S1153" s="36" t="str">
        <f>IF(R1153&lt;672,"LOW",IF(R1153&lt;979,"MEDIUM",IF(R1153&lt;1399,"HIGH",IF(R1153&lt;3501,"VERY HIGH",0))))</f>
        <v>LOW</v>
      </c>
      <c r="T1153" s="41" t="s">
        <v>231</v>
      </c>
      <c r="U1153" s="41"/>
      <c r="V1153" s="41"/>
      <c r="W1153" s="41"/>
      <c r="X1153" s="41"/>
      <c r="Y1153" s="40">
        <f>SUM('[1]Scores-protected'!A1167:D1167)</f>
        <v>0</v>
      </c>
      <c r="Z1153" s="39">
        <f>R1153-(R1153*Y1153)</f>
        <v>0</v>
      </c>
      <c r="AA1153" s="38" t="str">
        <f>IF(Y1153&lt;10%,"None",IF(Y1153&lt;50%,"Unsatisfactory",IF(Y1153&lt;80%,"Requires Improvements",IF(Y1153&gt;79%,"Satisfactory",0))))</f>
        <v>None</v>
      </c>
      <c r="AB1153" s="37">
        <v>0.9</v>
      </c>
      <c r="AC1153" s="36" t="str">
        <f>IF(Z1153&lt;672,"LOW",IF(Z1153&lt;979,"MEDIUM",IF(Z1153&lt;1399,"HIGH",IF(Z1153&lt;3501,"VERY HIGH",0))))</f>
        <v>LOW</v>
      </c>
      <c r="AD1153" s="35"/>
      <c r="AE1153" s="34"/>
      <c r="AF1153" s="33"/>
      <c r="AG1153" s="33"/>
      <c r="AH1153" s="33"/>
    </row>
    <row r="1154" spans="1:34" ht="158.25" thickBot="1" x14ac:dyDescent="0.25">
      <c r="A1154" s="50"/>
      <c r="B1154" s="50"/>
      <c r="C1154" s="50"/>
      <c r="D1154" s="33"/>
      <c r="E1154" s="49"/>
      <c r="F1154" s="48"/>
      <c r="G1154" s="47"/>
      <c r="H1154" s="47"/>
      <c r="I1154" s="46"/>
      <c r="J1154" s="44"/>
      <c r="K1154" s="45"/>
      <c r="L1154" s="43"/>
      <c r="M1154" s="43"/>
      <c r="N1154" s="44"/>
      <c r="O1154" s="43"/>
      <c r="P1154" s="43"/>
      <c r="Q1154" s="43"/>
      <c r="R1154" s="42">
        <f>O1154*P1154*Q1154</f>
        <v>0</v>
      </c>
      <c r="S1154" s="36" t="str">
        <f>IF(R1154&lt;672,"LOW",IF(R1154&lt;979,"MEDIUM",IF(R1154&lt;1399,"HIGH",IF(R1154&lt;3501,"VERY HIGH",0))))</f>
        <v>LOW</v>
      </c>
      <c r="T1154" s="41" t="s">
        <v>231</v>
      </c>
      <c r="U1154" s="41"/>
      <c r="V1154" s="41"/>
      <c r="W1154" s="41"/>
      <c r="X1154" s="41"/>
      <c r="Y1154" s="40">
        <f>SUM('[1]Scores-protected'!A1168:D1168)</f>
        <v>0</v>
      </c>
      <c r="Z1154" s="39">
        <f>R1154-(R1154*Y1154)</f>
        <v>0</v>
      </c>
      <c r="AA1154" s="38" t="str">
        <f>IF(Y1154&lt;10%,"None",IF(Y1154&lt;50%,"Unsatisfactory",IF(Y1154&lt;80%,"Requires Improvements",IF(Y1154&gt;79%,"Satisfactory",0))))</f>
        <v>None</v>
      </c>
      <c r="AB1154" s="37">
        <v>0.9</v>
      </c>
      <c r="AC1154" s="36" t="str">
        <f>IF(Z1154&lt;672,"LOW",IF(Z1154&lt;979,"MEDIUM",IF(Z1154&lt;1399,"HIGH",IF(Z1154&lt;3501,"VERY HIGH",0))))</f>
        <v>LOW</v>
      </c>
      <c r="AD1154" s="35"/>
      <c r="AE1154" s="34"/>
      <c r="AF1154" s="33"/>
      <c r="AG1154" s="33"/>
      <c r="AH1154" s="33"/>
    </row>
    <row r="1155" spans="1:34" ht="158.25" thickBot="1" x14ac:dyDescent="0.25">
      <c r="A1155" s="50"/>
      <c r="B1155" s="50"/>
      <c r="C1155" s="50"/>
      <c r="D1155" s="33"/>
      <c r="E1155" s="49"/>
      <c r="F1155" s="48"/>
      <c r="G1155" s="47"/>
      <c r="H1155" s="47"/>
      <c r="I1155" s="46"/>
      <c r="J1155" s="44"/>
      <c r="K1155" s="45"/>
      <c r="L1155" s="43"/>
      <c r="M1155" s="43"/>
      <c r="N1155" s="44"/>
      <c r="O1155" s="43"/>
      <c r="P1155" s="43"/>
      <c r="Q1155" s="43"/>
      <c r="R1155" s="42">
        <f>O1155*P1155*Q1155</f>
        <v>0</v>
      </c>
      <c r="S1155" s="36" t="str">
        <f>IF(R1155&lt;672,"LOW",IF(R1155&lt;979,"MEDIUM",IF(R1155&lt;1399,"HIGH",IF(R1155&lt;3501,"VERY HIGH",0))))</f>
        <v>LOW</v>
      </c>
      <c r="T1155" s="41" t="s">
        <v>231</v>
      </c>
      <c r="U1155" s="41"/>
      <c r="V1155" s="41"/>
      <c r="W1155" s="41"/>
      <c r="X1155" s="41"/>
      <c r="Y1155" s="40">
        <f>SUM('[1]Scores-protected'!A1169:D1169)</f>
        <v>0</v>
      </c>
      <c r="Z1155" s="39">
        <f>R1155-(R1155*Y1155)</f>
        <v>0</v>
      </c>
      <c r="AA1155" s="38" t="str">
        <f>IF(Y1155&lt;10%,"None",IF(Y1155&lt;50%,"Unsatisfactory",IF(Y1155&lt;80%,"Requires Improvements",IF(Y1155&gt;79%,"Satisfactory",0))))</f>
        <v>None</v>
      </c>
      <c r="AB1155" s="37">
        <v>0.9</v>
      </c>
      <c r="AC1155" s="36" t="str">
        <f>IF(Z1155&lt;672,"LOW",IF(Z1155&lt;979,"MEDIUM",IF(Z1155&lt;1399,"HIGH",IF(Z1155&lt;3501,"VERY HIGH",0))))</f>
        <v>LOW</v>
      </c>
      <c r="AD1155" s="35"/>
      <c r="AE1155" s="34"/>
      <c r="AF1155" s="33"/>
      <c r="AG1155" s="33"/>
      <c r="AH1155" s="33"/>
    </row>
    <row r="1156" spans="1:34" ht="158.25" thickBot="1" x14ac:dyDescent="0.25">
      <c r="A1156" s="50"/>
      <c r="B1156" s="50"/>
      <c r="C1156" s="50"/>
      <c r="D1156" s="33"/>
      <c r="E1156" s="49"/>
      <c r="F1156" s="48"/>
      <c r="G1156" s="47"/>
      <c r="H1156" s="47"/>
      <c r="I1156" s="46"/>
      <c r="J1156" s="44"/>
      <c r="K1156" s="45"/>
      <c r="L1156" s="43"/>
      <c r="M1156" s="43"/>
      <c r="N1156" s="44"/>
      <c r="O1156" s="43"/>
      <c r="P1156" s="43"/>
      <c r="Q1156" s="43"/>
      <c r="R1156" s="42">
        <f>O1156*P1156*Q1156</f>
        <v>0</v>
      </c>
      <c r="S1156" s="36" t="str">
        <f>IF(R1156&lt;672,"LOW",IF(R1156&lt;979,"MEDIUM",IF(R1156&lt;1399,"HIGH",IF(R1156&lt;3501,"VERY HIGH",0))))</f>
        <v>LOW</v>
      </c>
      <c r="T1156" s="41" t="s">
        <v>231</v>
      </c>
      <c r="U1156" s="41"/>
      <c r="V1156" s="41"/>
      <c r="W1156" s="41"/>
      <c r="X1156" s="41"/>
      <c r="Y1156" s="40">
        <f>SUM('[1]Scores-protected'!A1170:D1170)</f>
        <v>0</v>
      </c>
      <c r="Z1156" s="39">
        <f>R1156-(R1156*Y1156)</f>
        <v>0</v>
      </c>
      <c r="AA1156" s="38" t="str">
        <f>IF(Y1156&lt;10%,"None",IF(Y1156&lt;50%,"Unsatisfactory",IF(Y1156&lt;80%,"Requires Improvements",IF(Y1156&gt;79%,"Satisfactory",0))))</f>
        <v>None</v>
      </c>
      <c r="AB1156" s="37">
        <v>0.9</v>
      </c>
      <c r="AC1156" s="36" t="str">
        <f>IF(Z1156&lt;672,"LOW",IF(Z1156&lt;979,"MEDIUM",IF(Z1156&lt;1399,"HIGH",IF(Z1156&lt;3501,"VERY HIGH",0))))</f>
        <v>LOW</v>
      </c>
      <c r="AD1156" s="35"/>
      <c r="AE1156" s="34"/>
      <c r="AF1156" s="33"/>
      <c r="AG1156" s="33"/>
      <c r="AH1156" s="33"/>
    </row>
    <row r="1157" spans="1:34" ht="158.25" thickBot="1" x14ac:dyDescent="0.25">
      <c r="A1157" s="50"/>
      <c r="B1157" s="50"/>
      <c r="C1157" s="50"/>
      <c r="D1157" s="33"/>
      <c r="E1157" s="49"/>
      <c r="F1157" s="48"/>
      <c r="G1157" s="47"/>
      <c r="H1157" s="47"/>
      <c r="I1157" s="46"/>
      <c r="J1157" s="44"/>
      <c r="K1157" s="45"/>
      <c r="L1157" s="43"/>
      <c r="M1157" s="43"/>
      <c r="N1157" s="44"/>
      <c r="O1157" s="43"/>
      <c r="P1157" s="43"/>
      <c r="Q1157" s="43"/>
      <c r="R1157" s="42">
        <f>O1157*P1157*Q1157</f>
        <v>0</v>
      </c>
      <c r="S1157" s="36" t="str">
        <f>IF(R1157&lt;672,"LOW",IF(R1157&lt;979,"MEDIUM",IF(R1157&lt;1399,"HIGH",IF(R1157&lt;3501,"VERY HIGH",0))))</f>
        <v>LOW</v>
      </c>
      <c r="T1157" s="41" t="s">
        <v>231</v>
      </c>
      <c r="U1157" s="41"/>
      <c r="V1157" s="41"/>
      <c r="W1157" s="41"/>
      <c r="X1157" s="41"/>
      <c r="Y1157" s="40">
        <f>SUM('[1]Scores-protected'!A1171:D1171)</f>
        <v>0</v>
      </c>
      <c r="Z1157" s="39">
        <f>R1157-(R1157*Y1157)</f>
        <v>0</v>
      </c>
      <c r="AA1157" s="38" t="str">
        <f>IF(Y1157&lt;10%,"None",IF(Y1157&lt;50%,"Unsatisfactory",IF(Y1157&lt;80%,"Requires Improvements",IF(Y1157&gt;79%,"Satisfactory",0))))</f>
        <v>None</v>
      </c>
      <c r="AB1157" s="37">
        <v>0.9</v>
      </c>
      <c r="AC1157" s="36" t="str">
        <f>IF(Z1157&lt;672,"LOW",IF(Z1157&lt;979,"MEDIUM",IF(Z1157&lt;1399,"HIGH",IF(Z1157&lt;3501,"VERY HIGH",0))))</f>
        <v>LOW</v>
      </c>
      <c r="AD1157" s="35"/>
      <c r="AE1157" s="34"/>
      <c r="AF1157" s="33"/>
      <c r="AG1157" s="33"/>
      <c r="AH1157" s="33"/>
    </row>
    <row r="1158" spans="1:34" ht="158.25" thickBot="1" x14ac:dyDescent="0.25">
      <c r="A1158" s="50"/>
      <c r="B1158" s="50"/>
      <c r="C1158" s="50"/>
      <c r="D1158" s="33"/>
      <c r="E1158" s="49"/>
      <c r="F1158" s="48"/>
      <c r="G1158" s="47"/>
      <c r="H1158" s="47"/>
      <c r="I1158" s="46"/>
      <c r="J1158" s="44"/>
      <c r="K1158" s="45"/>
      <c r="L1158" s="43"/>
      <c r="M1158" s="43"/>
      <c r="N1158" s="44"/>
      <c r="O1158" s="43"/>
      <c r="P1158" s="43"/>
      <c r="Q1158" s="43"/>
      <c r="R1158" s="42">
        <f>O1158*P1158*Q1158</f>
        <v>0</v>
      </c>
      <c r="S1158" s="36" t="str">
        <f>IF(R1158&lt;672,"LOW",IF(R1158&lt;979,"MEDIUM",IF(R1158&lt;1399,"HIGH",IF(R1158&lt;3501,"VERY HIGH",0))))</f>
        <v>LOW</v>
      </c>
      <c r="T1158" s="41" t="s">
        <v>231</v>
      </c>
      <c r="U1158" s="41"/>
      <c r="V1158" s="41"/>
      <c r="W1158" s="41"/>
      <c r="X1158" s="41"/>
      <c r="Y1158" s="40">
        <f>SUM('[1]Scores-protected'!A1172:D1172)</f>
        <v>0</v>
      </c>
      <c r="Z1158" s="39">
        <f>R1158-(R1158*Y1158)</f>
        <v>0</v>
      </c>
      <c r="AA1158" s="38" t="str">
        <f>IF(Y1158&lt;10%,"None",IF(Y1158&lt;50%,"Unsatisfactory",IF(Y1158&lt;80%,"Requires Improvements",IF(Y1158&gt;79%,"Satisfactory",0))))</f>
        <v>None</v>
      </c>
      <c r="AB1158" s="37">
        <v>0.9</v>
      </c>
      <c r="AC1158" s="36" t="str">
        <f>IF(Z1158&lt;672,"LOW",IF(Z1158&lt;979,"MEDIUM",IF(Z1158&lt;1399,"HIGH",IF(Z1158&lt;3501,"VERY HIGH",0))))</f>
        <v>LOW</v>
      </c>
      <c r="AD1158" s="35"/>
      <c r="AE1158" s="34"/>
      <c r="AF1158" s="33"/>
      <c r="AG1158" s="33"/>
      <c r="AH1158" s="33"/>
    </row>
    <row r="1159" spans="1:34" ht="158.25" thickBot="1" x14ac:dyDescent="0.25">
      <c r="A1159" s="50"/>
      <c r="B1159" s="50"/>
      <c r="C1159" s="50"/>
      <c r="D1159" s="33"/>
      <c r="E1159" s="49"/>
      <c r="F1159" s="48"/>
      <c r="G1159" s="47"/>
      <c r="H1159" s="47"/>
      <c r="I1159" s="46"/>
      <c r="J1159" s="44"/>
      <c r="K1159" s="45"/>
      <c r="L1159" s="43"/>
      <c r="M1159" s="43"/>
      <c r="N1159" s="44"/>
      <c r="O1159" s="43"/>
      <c r="P1159" s="43"/>
      <c r="Q1159" s="43"/>
      <c r="R1159" s="42">
        <f>O1159*P1159*Q1159</f>
        <v>0</v>
      </c>
      <c r="S1159" s="36" t="str">
        <f>IF(R1159&lt;672,"LOW",IF(R1159&lt;979,"MEDIUM",IF(R1159&lt;1399,"HIGH",IF(R1159&lt;3501,"VERY HIGH",0))))</f>
        <v>LOW</v>
      </c>
      <c r="T1159" s="41" t="s">
        <v>231</v>
      </c>
      <c r="U1159" s="41"/>
      <c r="V1159" s="41"/>
      <c r="W1159" s="41"/>
      <c r="X1159" s="41"/>
      <c r="Y1159" s="40">
        <f>SUM('[1]Scores-protected'!A1173:D1173)</f>
        <v>0</v>
      </c>
      <c r="Z1159" s="39">
        <f>R1159-(R1159*Y1159)</f>
        <v>0</v>
      </c>
      <c r="AA1159" s="38" t="str">
        <f>IF(Y1159&lt;10%,"None",IF(Y1159&lt;50%,"Unsatisfactory",IF(Y1159&lt;80%,"Requires Improvements",IF(Y1159&gt;79%,"Satisfactory",0))))</f>
        <v>None</v>
      </c>
      <c r="AB1159" s="37">
        <v>0.9</v>
      </c>
      <c r="AC1159" s="36" t="str">
        <f>IF(Z1159&lt;672,"LOW",IF(Z1159&lt;979,"MEDIUM",IF(Z1159&lt;1399,"HIGH",IF(Z1159&lt;3501,"VERY HIGH",0))))</f>
        <v>LOW</v>
      </c>
      <c r="AD1159" s="35"/>
      <c r="AE1159" s="34"/>
      <c r="AF1159" s="33"/>
      <c r="AG1159" s="33"/>
      <c r="AH1159" s="33"/>
    </row>
    <row r="1160" spans="1:34" ht="158.25" thickBot="1" x14ac:dyDescent="0.25">
      <c r="A1160" s="50"/>
      <c r="B1160" s="50"/>
      <c r="C1160" s="50"/>
      <c r="D1160" s="33"/>
      <c r="E1160" s="49"/>
      <c r="F1160" s="48"/>
      <c r="G1160" s="47"/>
      <c r="H1160" s="47"/>
      <c r="I1160" s="46"/>
      <c r="J1160" s="44"/>
      <c r="K1160" s="45"/>
      <c r="L1160" s="43"/>
      <c r="M1160" s="43"/>
      <c r="N1160" s="44"/>
      <c r="O1160" s="43"/>
      <c r="P1160" s="43"/>
      <c r="Q1160" s="43"/>
      <c r="R1160" s="42">
        <f>O1160*P1160*Q1160</f>
        <v>0</v>
      </c>
      <c r="S1160" s="36" t="str">
        <f>IF(R1160&lt;672,"LOW",IF(R1160&lt;979,"MEDIUM",IF(R1160&lt;1399,"HIGH",IF(R1160&lt;3501,"VERY HIGH",0))))</f>
        <v>LOW</v>
      </c>
      <c r="T1160" s="41" t="s">
        <v>231</v>
      </c>
      <c r="U1160" s="41"/>
      <c r="V1160" s="41"/>
      <c r="W1160" s="41"/>
      <c r="X1160" s="41"/>
      <c r="Y1160" s="40">
        <f>SUM('[1]Scores-protected'!A1174:D1174)</f>
        <v>0</v>
      </c>
      <c r="Z1160" s="39">
        <f>R1160-(R1160*Y1160)</f>
        <v>0</v>
      </c>
      <c r="AA1160" s="38" t="str">
        <f>IF(Y1160&lt;10%,"None",IF(Y1160&lt;50%,"Unsatisfactory",IF(Y1160&lt;80%,"Requires Improvements",IF(Y1160&gt;79%,"Satisfactory",0))))</f>
        <v>None</v>
      </c>
      <c r="AB1160" s="37">
        <v>0.9</v>
      </c>
      <c r="AC1160" s="36" t="str">
        <f>IF(Z1160&lt;672,"LOW",IF(Z1160&lt;979,"MEDIUM",IF(Z1160&lt;1399,"HIGH",IF(Z1160&lt;3501,"VERY HIGH",0))))</f>
        <v>LOW</v>
      </c>
      <c r="AD1160" s="35"/>
      <c r="AE1160" s="34"/>
      <c r="AF1160" s="33"/>
      <c r="AG1160" s="33"/>
      <c r="AH1160" s="33"/>
    </row>
    <row r="1161" spans="1:34" ht="158.25" thickBot="1" x14ac:dyDescent="0.25">
      <c r="A1161" s="50"/>
      <c r="B1161" s="50"/>
      <c r="C1161" s="50"/>
      <c r="D1161" s="33"/>
      <c r="E1161" s="49"/>
      <c r="F1161" s="48"/>
      <c r="G1161" s="47"/>
      <c r="H1161" s="47"/>
      <c r="I1161" s="46"/>
      <c r="J1161" s="44"/>
      <c r="K1161" s="45"/>
      <c r="L1161" s="43"/>
      <c r="M1161" s="43"/>
      <c r="N1161" s="44"/>
      <c r="O1161" s="43"/>
      <c r="P1161" s="43"/>
      <c r="Q1161" s="43"/>
      <c r="R1161" s="42">
        <f>O1161*P1161*Q1161</f>
        <v>0</v>
      </c>
      <c r="S1161" s="36" t="str">
        <f>IF(R1161&lt;672,"LOW",IF(R1161&lt;979,"MEDIUM",IF(R1161&lt;1399,"HIGH",IF(R1161&lt;3501,"VERY HIGH",0))))</f>
        <v>LOW</v>
      </c>
      <c r="T1161" s="41" t="s">
        <v>231</v>
      </c>
      <c r="U1161" s="41"/>
      <c r="V1161" s="41"/>
      <c r="W1161" s="41"/>
      <c r="X1161" s="41"/>
      <c r="Y1161" s="40">
        <f>SUM('[1]Scores-protected'!A1175:D1175)</f>
        <v>0</v>
      </c>
      <c r="Z1161" s="39">
        <f>R1161-(R1161*Y1161)</f>
        <v>0</v>
      </c>
      <c r="AA1161" s="38" t="str">
        <f>IF(Y1161&lt;10%,"None",IF(Y1161&lt;50%,"Unsatisfactory",IF(Y1161&lt;80%,"Requires Improvements",IF(Y1161&gt;79%,"Satisfactory",0))))</f>
        <v>None</v>
      </c>
      <c r="AB1161" s="37">
        <v>0.9</v>
      </c>
      <c r="AC1161" s="36" t="str">
        <f>IF(Z1161&lt;672,"LOW",IF(Z1161&lt;979,"MEDIUM",IF(Z1161&lt;1399,"HIGH",IF(Z1161&lt;3501,"VERY HIGH",0))))</f>
        <v>LOW</v>
      </c>
      <c r="AD1161" s="35"/>
      <c r="AE1161" s="34"/>
      <c r="AF1161" s="33"/>
      <c r="AG1161" s="33"/>
      <c r="AH1161" s="33"/>
    </row>
    <row r="1162" spans="1:34" ht="158.25" thickBot="1" x14ac:dyDescent="0.25">
      <c r="A1162" s="50"/>
      <c r="B1162" s="50"/>
      <c r="C1162" s="50"/>
      <c r="D1162" s="33"/>
      <c r="E1162" s="49"/>
      <c r="F1162" s="48"/>
      <c r="G1162" s="47"/>
      <c r="H1162" s="47"/>
      <c r="I1162" s="46"/>
      <c r="J1162" s="44"/>
      <c r="K1162" s="45"/>
      <c r="L1162" s="43"/>
      <c r="M1162" s="43"/>
      <c r="N1162" s="44"/>
      <c r="O1162" s="43"/>
      <c r="P1162" s="43"/>
      <c r="Q1162" s="43"/>
      <c r="R1162" s="42">
        <f>O1162*P1162*Q1162</f>
        <v>0</v>
      </c>
      <c r="S1162" s="36" t="str">
        <f>IF(R1162&lt;672,"LOW",IF(R1162&lt;979,"MEDIUM",IF(R1162&lt;1399,"HIGH",IF(R1162&lt;3501,"VERY HIGH",0))))</f>
        <v>LOW</v>
      </c>
      <c r="T1162" s="41" t="s">
        <v>231</v>
      </c>
      <c r="U1162" s="41"/>
      <c r="V1162" s="41"/>
      <c r="W1162" s="41"/>
      <c r="X1162" s="41"/>
      <c r="Y1162" s="40">
        <f>SUM('[1]Scores-protected'!A1176:D1176)</f>
        <v>0</v>
      </c>
      <c r="Z1162" s="39">
        <f>R1162-(R1162*Y1162)</f>
        <v>0</v>
      </c>
      <c r="AA1162" s="38" t="str">
        <f>IF(Y1162&lt;10%,"None",IF(Y1162&lt;50%,"Unsatisfactory",IF(Y1162&lt;80%,"Requires Improvements",IF(Y1162&gt;79%,"Satisfactory",0))))</f>
        <v>None</v>
      </c>
      <c r="AB1162" s="37">
        <v>0.9</v>
      </c>
      <c r="AC1162" s="36" t="str">
        <f>IF(Z1162&lt;672,"LOW",IF(Z1162&lt;979,"MEDIUM",IF(Z1162&lt;1399,"HIGH",IF(Z1162&lt;3501,"VERY HIGH",0))))</f>
        <v>LOW</v>
      </c>
      <c r="AD1162" s="35"/>
      <c r="AE1162" s="34"/>
      <c r="AF1162" s="33"/>
      <c r="AG1162" s="33"/>
      <c r="AH1162" s="33"/>
    </row>
    <row r="1163" spans="1:34" ht="158.25" thickBot="1" x14ac:dyDescent="0.25">
      <c r="A1163" s="50"/>
      <c r="B1163" s="50"/>
      <c r="C1163" s="50"/>
      <c r="D1163" s="33"/>
      <c r="E1163" s="49"/>
      <c r="F1163" s="48"/>
      <c r="G1163" s="47"/>
      <c r="H1163" s="47"/>
      <c r="I1163" s="46"/>
      <c r="J1163" s="44"/>
      <c r="K1163" s="45"/>
      <c r="L1163" s="43"/>
      <c r="M1163" s="43"/>
      <c r="N1163" s="44"/>
      <c r="O1163" s="43"/>
      <c r="P1163" s="43"/>
      <c r="Q1163" s="43"/>
      <c r="R1163" s="42">
        <f>O1163*P1163*Q1163</f>
        <v>0</v>
      </c>
      <c r="S1163" s="36" t="str">
        <f>IF(R1163&lt;672,"LOW",IF(R1163&lt;979,"MEDIUM",IF(R1163&lt;1399,"HIGH",IF(R1163&lt;3501,"VERY HIGH",0))))</f>
        <v>LOW</v>
      </c>
      <c r="T1163" s="41" t="s">
        <v>231</v>
      </c>
      <c r="U1163" s="41"/>
      <c r="V1163" s="41"/>
      <c r="W1163" s="41"/>
      <c r="X1163" s="41"/>
      <c r="Y1163" s="40">
        <f>SUM('[1]Scores-protected'!A1177:D1177)</f>
        <v>0</v>
      </c>
      <c r="Z1163" s="39">
        <f>R1163-(R1163*Y1163)</f>
        <v>0</v>
      </c>
      <c r="AA1163" s="38" t="str">
        <f>IF(Y1163&lt;10%,"None",IF(Y1163&lt;50%,"Unsatisfactory",IF(Y1163&lt;80%,"Requires Improvements",IF(Y1163&gt;79%,"Satisfactory",0))))</f>
        <v>None</v>
      </c>
      <c r="AB1163" s="37">
        <v>0.9</v>
      </c>
      <c r="AC1163" s="36" t="str">
        <f>IF(Z1163&lt;672,"LOW",IF(Z1163&lt;979,"MEDIUM",IF(Z1163&lt;1399,"HIGH",IF(Z1163&lt;3501,"VERY HIGH",0))))</f>
        <v>LOW</v>
      </c>
      <c r="AD1163" s="35"/>
      <c r="AE1163" s="34"/>
      <c r="AF1163" s="33"/>
      <c r="AG1163" s="33"/>
      <c r="AH1163" s="33"/>
    </row>
    <row r="1164" spans="1:34" ht="158.25" thickBot="1" x14ac:dyDescent="0.25">
      <c r="A1164" s="50"/>
      <c r="B1164" s="50"/>
      <c r="C1164" s="50"/>
      <c r="D1164" s="33"/>
      <c r="E1164" s="49"/>
      <c r="F1164" s="48"/>
      <c r="G1164" s="47"/>
      <c r="H1164" s="47"/>
      <c r="I1164" s="46"/>
      <c r="J1164" s="44"/>
      <c r="K1164" s="45"/>
      <c r="L1164" s="43"/>
      <c r="M1164" s="43"/>
      <c r="N1164" s="44"/>
      <c r="O1164" s="43"/>
      <c r="P1164" s="43"/>
      <c r="Q1164" s="43"/>
      <c r="R1164" s="42">
        <f>O1164*P1164*Q1164</f>
        <v>0</v>
      </c>
      <c r="S1164" s="36" t="str">
        <f>IF(R1164&lt;672,"LOW",IF(R1164&lt;979,"MEDIUM",IF(R1164&lt;1399,"HIGH",IF(R1164&lt;3501,"VERY HIGH",0))))</f>
        <v>LOW</v>
      </c>
      <c r="T1164" s="41" t="s">
        <v>231</v>
      </c>
      <c r="U1164" s="41"/>
      <c r="V1164" s="41"/>
      <c r="W1164" s="41"/>
      <c r="X1164" s="41"/>
      <c r="Y1164" s="40">
        <f>SUM('[1]Scores-protected'!A1178:D1178)</f>
        <v>0</v>
      </c>
      <c r="Z1164" s="39">
        <f>R1164-(R1164*Y1164)</f>
        <v>0</v>
      </c>
      <c r="AA1164" s="38" t="str">
        <f>IF(Y1164&lt;10%,"None",IF(Y1164&lt;50%,"Unsatisfactory",IF(Y1164&lt;80%,"Requires Improvements",IF(Y1164&gt;79%,"Satisfactory",0))))</f>
        <v>None</v>
      </c>
      <c r="AB1164" s="37">
        <v>0.9</v>
      </c>
      <c r="AC1164" s="36" t="str">
        <f>IF(Z1164&lt;672,"LOW",IF(Z1164&lt;979,"MEDIUM",IF(Z1164&lt;1399,"HIGH",IF(Z1164&lt;3501,"VERY HIGH",0))))</f>
        <v>LOW</v>
      </c>
      <c r="AD1164" s="35"/>
      <c r="AE1164" s="34"/>
      <c r="AF1164" s="33"/>
      <c r="AG1164" s="33"/>
      <c r="AH1164" s="33"/>
    </row>
    <row r="1165" spans="1:34" ht="158.25" thickBot="1" x14ac:dyDescent="0.25">
      <c r="A1165" s="50"/>
      <c r="B1165" s="50"/>
      <c r="C1165" s="50"/>
      <c r="D1165" s="33"/>
      <c r="E1165" s="49"/>
      <c r="F1165" s="48"/>
      <c r="G1165" s="47"/>
      <c r="H1165" s="47"/>
      <c r="I1165" s="46"/>
      <c r="J1165" s="44"/>
      <c r="K1165" s="45"/>
      <c r="L1165" s="43"/>
      <c r="M1165" s="43"/>
      <c r="N1165" s="44"/>
      <c r="O1165" s="43"/>
      <c r="P1165" s="43"/>
      <c r="Q1165" s="43"/>
      <c r="R1165" s="42">
        <f>O1165*P1165*Q1165</f>
        <v>0</v>
      </c>
      <c r="S1165" s="36" t="str">
        <f>IF(R1165&lt;672,"LOW",IF(R1165&lt;979,"MEDIUM",IF(R1165&lt;1399,"HIGH",IF(R1165&lt;3501,"VERY HIGH",0))))</f>
        <v>LOW</v>
      </c>
      <c r="T1165" s="41" t="s">
        <v>231</v>
      </c>
      <c r="U1165" s="41"/>
      <c r="V1165" s="41"/>
      <c r="W1165" s="41"/>
      <c r="X1165" s="41"/>
      <c r="Y1165" s="40">
        <f>SUM('[1]Scores-protected'!A1179:D1179)</f>
        <v>0</v>
      </c>
      <c r="Z1165" s="39">
        <f>R1165-(R1165*Y1165)</f>
        <v>0</v>
      </c>
      <c r="AA1165" s="38" t="str">
        <f>IF(Y1165&lt;10%,"None",IF(Y1165&lt;50%,"Unsatisfactory",IF(Y1165&lt;80%,"Requires Improvements",IF(Y1165&gt;79%,"Satisfactory",0))))</f>
        <v>None</v>
      </c>
      <c r="AB1165" s="37">
        <v>0.9</v>
      </c>
      <c r="AC1165" s="36" t="str">
        <f>IF(Z1165&lt;672,"LOW",IF(Z1165&lt;979,"MEDIUM",IF(Z1165&lt;1399,"HIGH",IF(Z1165&lt;3501,"VERY HIGH",0))))</f>
        <v>LOW</v>
      </c>
      <c r="AD1165" s="35"/>
      <c r="AE1165" s="34"/>
      <c r="AF1165" s="33"/>
      <c r="AG1165" s="33"/>
      <c r="AH1165" s="33"/>
    </row>
    <row r="1166" spans="1:34" ht="158.25" thickBot="1" x14ac:dyDescent="0.25">
      <c r="A1166" s="50"/>
      <c r="B1166" s="50"/>
      <c r="C1166" s="50"/>
      <c r="D1166" s="33"/>
      <c r="E1166" s="49"/>
      <c r="F1166" s="48"/>
      <c r="G1166" s="47"/>
      <c r="H1166" s="47"/>
      <c r="I1166" s="46"/>
      <c r="J1166" s="44"/>
      <c r="K1166" s="45"/>
      <c r="L1166" s="43"/>
      <c r="M1166" s="43"/>
      <c r="N1166" s="44"/>
      <c r="O1166" s="43"/>
      <c r="P1166" s="43"/>
      <c r="Q1166" s="43"/>
      <c r="R1166" s="42">
        <f>O1166*P1166*Q1166</f>
        <v>0</v>
      </c>
      <c r="S1166" s="36" t="str">
        <f>IF(R1166&lt;672,"LOW",IF(R1166&lt;979,"MEDIUM",IF(R1166&lt;1399,"HIGH",IF(R1166&lt;3501,"VERY HIGH",0))))</f>
        <v>LOW</v>
      </c>
      <c r="T1166" s="41" t="s">
        <v>231</v>
      </c>
      <c r="U1166" s="41"/>
      <c r="V1166" s="41"/>
      <c r="W1166" s="41"/>
      <c r="X1166" s="41"/>
      <c r="Y1166" s="40">
        <f>SUM('[1]Scores-protected'!A1180:D1180)</f>
        <v>0</v>
      </c>
      <c r="Z1166" s="39">
        <f>R1166-(R1166*Y1166)</f>
        <v>0</v>
      </c>
      <c r="AA1166" s="38" t="str">
        <f>IF(Y1166&lt;10%,"None",IF(Y1166&lt;50%,"Unsatisfactory",IF(Y1166&lt;80%,"Requires Improvements",IF(Y1166&gt;79%,"Satisfactory",0))))</f>
        <v>None</v>
      </c>
      <c r="AB1166" s="37">
        <v>0.9</v>
      </c>
      <c r="AC1166" s="36" t="str">
        <f>IF(Z1166&lt;672,"LOW",IF(Z1166&lt;979,"MEDIUM",IF(Z1166&lt;1399,"HIGH",IF(Z1166&lt;3501,"VERY HIGH",0))))</f>
        <v>LOW</v>
      </c>
      <c r="AD1166" s="35"/>
      <c r="AE1166" s="34"/>
      <c r="AF1166" s="33"/>
      <c r="AG1166" s="33"/>
      <c r="AH1166" s="33"/>
    </row>
    <row r="1167" spans="1:34" ht="158.25" thickBot="1" x14ac:dyDescent="0.25">
      <c r="A1167" s="50"/>
      <c r="B1167" s="50"/>
      <c r="C1167" s="50"/>
      <c r="D1167" s="33"/>
      <c r="E1167" s="49"/>
      <c r="F1167" s="48"/>
      <c r="G1167" s="47"/>
      <c r="H1167" s="47"/>
      <c r="I1167" s="46"/>
      <c r="J1167" s="44"/>
      <c r="K1167" s="45"/>
      <c r="L1167" s="43"/>
      <c r="M1167" s="43"/>
      <c r="N1167" s="44"/>
      <c r="O1167" s="43"/>
      <c r="P1167" s="43"/>
      <c r="Q1167" s="43"/>
      <c r="R1167" s="42">
        <f>O1167*P1167*Q1167</f>
        <v>0</v>
      </c>
      <c r="S1167" s="36" t="str">
        <f>IF(R1167&lt;672,"LOW",IF(R1167&lt;979,"MEDIUM",IF(R1167&lt;1399,"HIGH",IF(R1167&lt;3501,"VERY HIGH",0))))</f>
        <v>LOW</v>
      </c>
      <c r="T1167" s="41" t="s">
        <v>231</v>
      </c>
      <c r="U1167" s="41"/>
      <c r="V1167" s="41"/>
      <c r="W1167" s="41"/>
      <c r="X1167" s="41"/>
      <c r="Y1167" s="40">
        <f>SUM('[1]Scores-protected'!A1181:D1181)</f>
        <v>0</v>
      </c>
      <c r="Z1167" s="39">
        <f>R1167-(R1167*Y1167)</f>
        <v>0</v>
      </c>
      <c r="AA1167" s="38" t="str">
        <f>IF(Y1167&lt;10%,"None",IF(Y1167&lt;50%,"Unsatisfactory",IF(Y1167&lt;80%,"Requires Improvements",IF(Y1167&gt;79%,"Satisfactory",0))))</f>
        <v>None</v>
      </c>
      <c r="AB1167" s="37">
        <v>0.9</v>
      </c>
      <c r="AC1167" s="36" t="str">
        <f>IF(Z1167&lt;672,"LOW",IF(Z1167&lt;979,"MEDIUM",IF(Z1167&lt;1399,"HIGH",IF(Z1167&lt;3501,"VERY HIGH",0))))</f>
        <v>LOW</v>
      </c>
      <c r="AD1167" s="35"/>
      <c r="AE1167" s="34"/>
      <c r="AF1167" s="33"/>
      <c r="AG1167" s="33"/>
      <c r="AH1167" s="33"/>
    </row>
    <row r="1168" spans="1:34" ht="158.25" thickBot="1" x14ac:dyDescent="0.25">
      <c r="A1168" s="50"/>
      <c r="B1168" s="50"/>
      <c r="C1168" s="50"/>
      <c r="D1168" s="33"/>
      <c r="E1168" s="49"/>
      <c r="F1168" s="48"/>
      <c r="G1168" s="47"/>
      <c r="H1168" s="47"/>
      <c r="I1168" s="46"/>
      <c r="J1168" s="44"/>
      <c r="K1168" s="45"/>
      <c r="L1168" s="43"/>
      <c r="M1168" s="43"/>
      <c r="N1168" s="44"/>
      <c r="O1168" s="43"/>
      <c r="P1168" s="43"/>
      <c r="Q1168" s="43"/>
      <c r="R1168" s="42">
        <f>O1168*P1168*Q1168</f>
        <v>0</v>
      </c>
      <c r="S1168" s="36" t="str">
        <f>IF(R1168&lt;672,"LOW",IF(R1168&lt;979,"MEDIUM",IF(R1168&lt;1399,"HIGH",IF(R1168&lt;3501,"VERY HIGH",0))))</f>
        <v>LOW</v>
      </c>
      <c r="T1168" s="41" t="s">
        <v>231</v>
      </c>
      <c r="U1168" s="41"/>
      <c r="V1168" s="41"/>
      <c r="W1168" s="41"/>
      <c r="X1168" s="41"/>
      <c r="Y1168" s="40">
        <f>SUM('[1]Scores-protected'!A1182:D1182)</f>
        <v>0</v>
      </c>
      <c r="Z1168" s="39">
        <f>R1168-(R1168*Y1168)</f>
        <v>0</v>
      </c>
      <c r="AA1168" s="38" t="str">
        <f>IF(Y1168&lt;10%,"None",IF(Y1168&lt;50%,"Unsatisfactory",IF(Y1168&lt;80%,"Requires Improvements",IF(Y1168&gt;79%,"Satisfactory",0))))</f>
        <v>None</v>
      </c>
      <c r="AB1168" s="37">
        <v>0.9</v>
      </c>
      <c r="AC1168" s="36" t="str">
        <f>IF(Z1168&lt;672,"LOW",IF(Z1168&lt;979,"MEDIUM",IF(Z1168&lt;1399,"HIGH",IF(Z1168&lt;3501,"VERY HIGH",0))))</f>
        <v>LOW</v>
      </c>
      <c r="AD1168" s="35"/>
      <c r="AE1168" s="34"/>
      <c r="AF1168" s="33"/>
      <c r="AG1168" s="33"/>
      <c r="AH1168" s="33"/>
    </row>
    <row r="1169" spans="1:34" ht="158.25" thickBot="1" x14ac:dyDescent="0.25">
      <c r="A1169" s="50"/>
      <c r="B1169" s="50"/>
      <c r="C1169" s="50"/>
      <c r="D1169" s="33"/>
      <c r="E1169" s="49"/>
      <c r="F1169" s="48"/>
      <c r="G1169" s="47"/>
      <c r="H1169" s="47"/>
      <c r="I1169" s="46"/>
      <c r="J1169" s="44"/>
      <c r="K1169" s="45"/>
      <c r="L1169" s="43"/>
      <c r="M1169" s="43"/>
      <c r="N1169" s="44"/>
      <c r="O1169" s="43"/>
      <c r="P1169" s="43"/>
      <c r="Q1169" s="43"/>
      <c r="R1169" s="42">
        <f>O1169*P1169*Q1169</f>
        <v>0</v>
      </c>
      <c r="S1169" s="36" t="str">
        <f>IF(R1169&lt;672,"LOW",IF(R1169&lt;979,"MEDIUM",IF(R1169&lt;1399,"HIGH",IF(R1169&lt;3501,"VERY HIGH",0))))</f>
        <v>LOW</v>
      </c>
      <c r="T1169" s="41" t="s">
        <v>231</v>
      </c>
      <c r="U1169" s="41"/>
      <c r="V1169" s="41"/>
      <c r="W1169" s="41"/>
      <c r="X1169" s="41"/>
      <c r="Y1169" s="40">
        <f>SUM('[1]Scores-protected'!A1183:D1183)</f>
        <v>0</v>
      </c>
      <c r="Z1169" s="39">
        <f>R1169-(R1169*Y1169)</f>
        <v>0</v>
      </c>
      <c r="AA1169" s="38" t="str">
        <f>IF(Y1169&lt;10%,"None",IF(Y1169&lt;50%,"Unsatisfactory",IF(Y1169&lt;80%,"Requires Improvements",IF(Y1169&gt;79%,"Satisfactory",0))))</f>
        <v>None</v>
      </c>
      <c r="AB1169" s="37">
        <v>0.9</v>
      </c>
      <c r="AC1169" s="36" t="str">
        <f>IF(Z1169&lt;672,"LOW",IF(Z1169&lt;979,"MEDIUM",IF(Z1169&lt;1399,"HIGH",IF(Z1169&lt;3501,"VERY HIGH",0))))</f>
        <v>LOW</v>
      </c>
      <c r="AD1169" s="35"/>
      <c r="AE1169" s="34"/>
      <c r="AF1169" s="33"/>
      <c r="AG1169" s="33"/>
      <c r="AH1169" s="33"/>
    </row>
    <row r="1170" spans="1:34" ht="158.25" thickBot="1" x14ac:dyDescent="0.25">
      <c r="A1170" s="50"/>
      <c r="B1170" s="50"/>
      <c r="C1170" s="50"/>
      <c r="D1170" s="33"/>
      <c r="E1170" s="49"/>
      <c r="F1170" s="48"/>
      <c r="G1170" s="47"/>
      <c r="H1170" s="47"/>
      <c r="I1170" s="46"/>
      <c r="J1170" s="44"/>
      <c r="K1170" s="45"/>
      <c r="L1170" s="43"/>
      <c r="M1170" s="43"/>
      <c r="N1170" s="44"/>
      <c r="O1170" s="43"/>
      <c r="P1170" s="43"/>
      <c r="Q1170" s="43"/>
      <c r="R1170" s="42">
        <f>O1170*P1170*Q1170</f>
        <v>0</v>
      </c>
      <c r="S1170" s="36" t="str">
        <f>IF(R1170&lt;672,"LOW",IF(R1170&lt;979,"MEDIUM",IF(R1170&lt;1399,"HIGH",IF(R1170&lt;3501,"VERY HIGH",0))))</f>
        <v>LOW</v>
      </c>
      <c r="T1170" s="41" t="s">
        <v>231</v>
      </c>
      <c r="U1170" s="41"/>
      <c r="V1170" s="41"/>
      <c r="W1170" s="41"/>
      <c r="X1170" s="41"/>
      <c r="Y1170" s="40">
        <f>SUM('[1]Scores-protected'!A1184:D1184)</f>
        <v>0</v>
      </c>
      <c r="Z1170" s="39">
        <f>R1170-(R1170*Y1170)</f>
        <v>0</v>
      </c>
      <c r="AA1170" s="38" t="str">
        <f>IF(Y1170&lt;10%,"None",IF(Y1170&lt;50%,"Unsatisfactory",IF(Y1170&lt;80%,"Requires Improvements",IF(Y1170&gt;79%,"Satisfactory",0))))</f>
        <v>None</v>
      </c>
      <c r="AB1170" s="37">
        <v>0.9</v>
      </c>
      <c r="AC1170" s="36" t="str">
        <f>IF(Z1170&lt;672,"LOW",IF(Z1170&lt;979,"MEDIUM",IF(Z1170&lt;1399,"HIGH",IF(Z1170&lt;3501,"VERY HIGH",0))))</f>
        <v>LOW</v>
      </c>
      <c r="AD1170" s="35"/>
      <c r="AE1170" s="34"/>
      <c r="AF1170" s="33"/>
      <c r="AG1170" s="33"/>
      <c r="AH1170" s="33"/>
    </row>
    <row r="1171" spans="1:34" ht="158.25" thickBot="1" x14ac:dyDescent="0.25">
      <c r="A1171" s="50"/>
      <c r="B1171" s="50"/>
      <c r="C1171" s="50"/>
      <c r="D1171" s="33"/>
      <c r="E1171" s="49"/>
      <c r="F1171" s="48"/>
      <c r="G1171" s="47"/>
      <c r="H1171" s="47"/>
      <c r="I1171" s="46"/>
      <c r="J1171" s="44"/>
      <c r="K1171" s="45"/>
      <c r="L1171" s="43"/>
      <c r="M1171" s="43"/>
      <c r="N1171" s="44"/>
      <c r="O1171" s="43"/>
      <c r="P1171" s="43"/>
      <c r="Q1171" s="43"/>
      <c r="R1171" s="42">
        <f>O1171*P1171*Q1171</f>
        <v>0</v>
      </c>
      <c r="S1171" s="36" t="str">
        <f>IF(R1171&lt;672,"LOW",IF(R1171&lt;979,"MEDIUM",IF(R1171&lt;1399,"HIGH",IF(R1171&lt;3501,"VERY HIGH",0))))</f>
        <v>LOW</v>
      </c>
      <c r="T1171" s="41" t="s">
        <v>231</v>
      </c>
      <c r="U1171" s="41"/>
      <c r="V1171" s="41"/>
      <c r="W1171" s="41"/>
      <c r="X1171" s="41"/>
      <c r="Y1171" s="40">
        <f>SUM('[1]Scores-protected'!A1185:D1185)</f>
        <v>0</v>
      </c>
      <c r="Z1171" s="39">
        <f>R1171-(R1171*Y1171)</f>
        <v>0</v>
      </c>
      <c r="AA1171" s="38" t="str">
        <f>IF(Y1171&lt;10%,"None",IF(Y1171&lt;50%,"Unsatisfactory",IF(Y1171&lt;80%,"Requires Improvements",IF(Y1171&gt;79%,"Satisfactory",0))))</f>
        <v>None</v>
      </c>
      <c r="AB1171" s="37">
        <v>0.9</v>
      </c>
      <c r="AC1171" s="36" t="str">
        <f>IF(Z1171&lt;672,"LOW",IF(Z1171&lt;979,"MEDIUM",IF(Z1171&lt;1399,"HIGH",IF(Z1171&lt;3501,"VERY HIGH",0))))</f>
        <v>LOW</v>
      </c>
      <c r="AD1171" s="35"/>
      <c r="AE1171" s="34"/>
      <c r="AF1171" s="33"/>
      <c r="AG1171" s="33"/>
      <c r="AH1171" s="33"/>
    </row>
    <row r="1172" spans="1:34" ht="158.25" thickBot="1" x14ac:dyDescent="0.25">
      <c r="A1172" s="50"/>
      <c r="B1172" s="50"/>
      <c r="C1172" s="50"/>
      <c r="D1172" s="33"/>
      <c r="E1172" s="49"/>
      <c r="F1172" s="48"/>
      <c r="G1172" s="47"/>
      <c r="H1172" s="47"/>
      <c r="I1172" s="46"/>
      <c r="J1172" s="44"/>
      <c r="K1172" s="45"/>
      <c r="L1172" s="43"/>
      <c r="M1172" s="43"/>
      <c r="N1172" s="44"/>
      <c r="O1172" s="43"/>
      <c r="P1172" s="43"/>
      <c r="Q1172" s="43"/>
      <c r="R1172" s="42">
        <f>O1172*P1172*Q1172</f>
        <v>0</v>
      </c>
      <c r="S1172" s="36" t="str">
        <f>IF(R1172&lt;672,"LOW",IF(R1172&lt;979,"MEDIUM",IF(R1172&lt;1399,"HIGH",IF(R1172&lt;3501,"VERY HIGH",0))))</f>
        <v>LOW</v>
      </c>
      <c r="T1172" s="41" t="s">
        <v>231</v>
      </c>
      <c r="U1172" s="41"/>
      <c r="V1172" s="41"/>
      <c r="W1172" s="41"/>
      <c r="X1172" s="41"/>
      <c r="Y1172" s="40">
        <f>SUM('[1]Scores-protected'!A1186:D1186)</f>
        <v>0</v>
      </c>
      <c r="Z1172" s="39">
        <f>R1172-(R1172*Y1172)</f>
        <v>0</v>
      </c>
      <c r="AA1172" s="38" t="str">
        <f>IF(Y1172&lt;10%,"None",IF(Y1172&lt;50%,"Unsatisfactory",IF(Y1172&lt;80%,"Requires Improvements",IF(Y1172&gt;79%,"Satisfactory",0))))</f>
        <v>None</v>
      </c>
      <c r="AB1172" s="37">
        <v>0.9</v>
      </c>
      <c r="AC1172" s="36" t="str">
        <f>IF(Z1172&lt;672,"LOW",IF(Z1172&lt;979,"MEDIUM",IF(Z1172&lt;1399,"HIGH",IF(Z1172&lt;3501,"VERY HIGH",0))))</f>
        <v>LOW</v>
      </c>
      <c r="AD1172" s="35"/>
      <c r="AE1172" s="34"/>
      <c r="AF1172" s="33"/>
      <c r="AG1172" s="33"/>
      <c r="AH1172" s="33"/>
    </row>
    <row r="1173" spans="1:34" ht="158.25" thickBot="1" x14ac:dyDescent="0.25">
      <c r="A1173" s="50"/>
      <c r="B1173" s="50"/>
      <c r="C1173" s="50"/>
      <c r="D1173" s="33"/>
      <c r="E1173" s="49"/>
      <c r="F1173" s="48"/>
      <c r="G1173" s="47"/>
      <c r="H1173" s="47"/>
      <c r="I1173" s="46"/>
      <c r="J1173" s="44"/>
      <c r="K1173" s="45"/>
      <c r="L1173" s="43"/>
      <c r="M1173" s="43"/>
      <c r="N1173" s="44"/>
      <c r="O1173" s="43"/>
      <c r="P1173" s="43"/>
      <c r="Q1173" s="43"/>
      <c r="R1173" s="42">
        <f>O1173*P1173*Q1173</f>
        <v>0</v>
      </c>
      <c r="S1173" s="36" t="str">
        <f>IF(R1173&lt;672,"LOW",IF(R1173&lt;979,"MEDIUM",IF(R1173&lt;1399,"HIGH",IF(R1173&lt;3501,"VERY HIGH",0))))</f>
        <v>LOW</v>
      </c>
      <c r="T1173" s="41" t="s">
        <v>231</v>
      </c>
      <c r="U1173" s="41"/>
      <c r="V1173" s="41"/>
      <c r="W1173" s="41"/>
      <c r="X1173" s="41"/>
      <c r="Y1173" s="40">
        <f>SUM('[1]Scores-protected'!A1187:D1187)</f>
        <v>0</v>
      </c>
      <c r="Z1173" s="39">
        <f>R1173-(R1173*Y1173)</f>
        <v>0</v>
      </c>
      <c r="AA1173" s="38" t="str">
        <f>IF(Y1173&lt;10%,"None",IF(Y1173&lt;50%,"Unsatisfactory",IF(Y1173&lt;80%,"Requires Improvements",IF(Y1173&gt;79%,"Satisfactory",0))))</f>
        <v>None</v>
      </c>
      <c r="AB1173" s="37">
        <v>0.9</v>
      </c>
      <c r="AC1173" s="36" t="str">
        <f>IF(Z1173&lt;672,"LOW",IF(Z1173&lt;979,"MEDIUM",IF(Z1173&lt;1399,"HIGH",IF(Z1173&lt;3501,"VERY HIGH",0))))</f>
        <v>LOW</v>
      </c>
      <c r="AD1173" s="35"/>
      <c r="AE1173" s="34"/>
      <c r="AF1173" s="33"/>
      <c r="AG1173" s="33"/>
      <c r="AH1173" s="33"/>
    </row>
    <row r="1174" spans="1:34" ht="158.25" thickBot="1" x14ac:dyDescent="0.25">
      <c r="A1174" s="50"/>
      <c r="B1174" s="50"/>
      <c r="C1174" s="50"/>
      <c r="D1174" s="33"/>
      <c r="E1174" s="49"/>
      <c r="F1174" s="48"/>
      <c r="G1174" s="47"/>
      <c r="H1174" s="47"/>
      <c r="I1174" s="46"/>
      <c r="J1174" s="44"/>
      <c r="K1174" s="45"/>
      <c r="L1174" s="43"/>
      <c r="M1174" s="43"/>
      <c r="N1174" s="44"/>
      <c r="O1174" s="43"/>
      <c r="P1174" s="43"/>
      <c r="Q1174" s="43"/>
      <c r="R1174" s="42">
        <f>O1174*P1174*Q1174</f>
        <v>0</v>
      </c>
      <c r="S1174" s="36" t="str">
        <f>IF(R1174&lt;672,"LOW",IF(R1174&lt;979,"MEDIUM",IF(R1174&lt;1399,"HIGH",IF(R1174&lt;3501,"VERY HIGH",0))))</f>
        <v>LOW</v>
      </c>
      <c r="T1174" s="41" t="s">
        <v>231</v>
      </c>
      <c r="U1174" s="41"/>
      <c r="V1174" s="41"/>
      <c r="W1174" s="41"/>
      <c r="X1174" s="41"/>
      <c r="Y1174" s="40">
        <f>SUM('[1]Scores-protected'!A1188:D1188)</f>
        <v>0</v>
      </c>
      <c r="Z1174" s="39">
        <f>R1174-(R1174*Y1174)</f>
        <v>0</v>
      </c>
      <c r="AA1174" s="38" t="str">
        <f>IF(Y1174&lt;10%,"None",IF(Y1174&lt;50%,"Unsatisfactory",IF(Y1174&lt;80%,"Requires Improvements",IF(Y1174&gt;79%,"Satisfactory",0))))</f>
        <v>None</v>
      </c>
      <c r="AB1174" s="37">
        <v>0.9</v>
      </c>
      <c r="AC1174" s="36" t="str">
        <f>IF(Z1174&lt;672,"LOW",IF(Z1174&lt;979,"MEDIUM",IF(Z1174&lt;1399,"HIGH",IF(Z1174&lt;3501,"VERY HIGH",0))))</f>
        <v>LOW</v>
      </c>
      <c r="AD1174" s="35"/>
      <c r="AE1174" s="34"/>
      <c r="AF1174" s="33"/>
      <c r="AG1174" s="33"/>
      <c r="AH1174" s="33"/>
    </row>
    <row r="1175" spans="1:34" ht="158.25" thickBot="1" x14ac:dyDescent="0.25">
      <c r="A1175" s="50"/>
      <c r="B1175" s="50"/>
      <c r="C1175" s="50"/>
      <c r="D1175" s="33"/>
      <c r="E1175" s="49"/>
      <c r="F1175" s="48"/>
      <c r="G1175" s="47"/>
      <c r="H1175" s="47"/>
      <c r="I1175" s="46"/>
      <c r="J1175" s="44"/>
      <c r="K1175" s="45"/>
      <c r="L1175" s="43"/>
      <c r="M1175" s="43"/>
      <c r="N1175" s="44"/>
      <c r="O1175" s="43"/>
      <c r="P1175" s="43"/>
      <c r="Q1175" s="43"/>
      <c r="R1175" s="42">
        <f>O1175*P1175*Q1175</f>
        <v>0</v>
      </c>
      <c r="S1175" s="36" t="str">
        <f>IF(R1175&lt;672,"LOW",IF(R1175&lt;979,"MEDIUM",IF(R1175&lt;1399,"HIGH",IF(R1175&lt;3501,"VERY HIGH",0))))</f>
        <v>LOW</v>
      </c>
      <c r="T1175" s="41" t="s">
        <v>231</v>
      </c>
      <c r="U1175" s="41"/>
      <c r="V1175" s="41"/>
      <c r="W1175" s="41"/>
      <c r="X1175" s="41"/>
      <c r="Y1175" s="40">
        <f>SUM('[1]Scores-protected'!A1189:D1189)</f>
        <v>0</v>
      </c>
      <c r="Z1175" s="39">
        <f>R1175-(R1175*Y1175)</f>
        <v>0</v>
      </c>
      <c r="AA1175" s="38" t="str">
        <f>IF(Y1175&lt;10%,"None",IF(Y1175&lt;50%,"Unsatisfactory",IF(Y1175&lt;80%,"Requires Improvements",IF(Y1175&gt;79%,"Satisfactory",0))))</f>
        <v>None</v>
      </c>
      <c r="AB1175" s="37">
        <v>0.9</v>
      </c>
      <c r="AC1175" s="36" t="str">
        <f>IF(Z1175&lt;672,"LOW",IF(Z1175&lt;979,"MEDIUM",IF(Z1175&lt;1399,"HIGH",IF(Z1175&lt;3501,"VERY HIGH",0))))</f>
        <v>LOW</v>
      </c>
      <c r="AD1175" s="35"/>
      <c r="AE1175" s="34"/>
      <c r="AF1175" s="33"/>
      <c r="AG1175" s="33"/>
      <c r="AH1175" s="33"/>
    </row>
    <row r="1176" spans="1:34" ht="158.25" thickBot="1" x14ac:dyDescent="0.25">
      <c r="A1176" s="50"/>
      <c r="B1176" s="50"/>
      <c r="C1176" s="50"/>
      <c r="D1176" s="33"/>
      <c r="E1176" s="49"/>
      <c r="F1176" s="48"/>
      <c r="G1176" s="47"/>
      <c r="H1176" s="47"/>
      <c r="I1176" s="46"/>
      <c r="J1176" s="44"/>
      <c r="K1176" s="45"/>
      <c r="L1176" s="43"/>
      <c r="M1176" s="43"/>
      <c r="N1176" s="44"/>
      <c r="O1176" s="43"/>
      <c r="P1176" s="43"/>
      <c r="Q1176" s="43"/>
      <c r="R1176" s="42">
        <f>O1176*P1176*Q1176</f>
        <v>0</v>
      </c>
      <c r="S1176" s="36" t="str">
        <f>IF(R1176&lt;672,"LOW",IF(R1176&lt;979,"MEDIUM",IF(R1176&lt;1399,"HIGH",IF(R1176&lt;3501,"VERY HIGH",0))))</f>
        <v>LOW</v>
      </c>
      <c r="T1176" s="41" t="s">
        <v>231</v>
      </c>
      <c r="U1176" s="41"/>
      <c r="V1176" s="41"/>
      <c r="W1176" s="41"/>
      <c r="X1176" s="41"/>
      <c r="Y1176" s="40">
        <f>SUM('[1]Scores-protected'!A1190:D1190)</f>
        <v>0</v>
      </c>
      <c r="Z1176" s="39">
        <f>R1176-(R1176*Y1176)</f>
        <v>0</v>
      </c>
      <c r="AA1176" s="38" t="str">
        <f>IF(Y1176&lt;10%,"None",IF(Y1176&lt;50%,"Unsatisfactory",IF(Y1176&lt;80%,"Requires Improvements",IF(Y1176&gt;79%,"Satisfactory",0))))</f>
        <v>None</v>
      </c>
      <c r="AB1176" s="37">
        <v>0.9</v>
      </c>
      <c r="AC1176" s="36" t="str">
        <f>IF(Z1176&lt;672,"LOW",IF(Z1176&lt;979,"MEDIUM",IF(Z1176&lt;1399,"HIGH",IF(Z1176&lt;3501,"VERY HIGH",0))))</f>
        <v>LOW</v>
      </c>
      <c r="AD1176" s="35"/>
      <c r="AE1176" s="34"/>
      <c r="AF1176" s="33"/>
      <c r="AG1176" s="33"/>
      <c r="AH1176" s="33"/>
    </row>
    <row r="1177" spans="1:34" ht="158.25" thickBot="1" x14ac:dyDescent="0.25">
      <c r="A1177" s="50"/>
      <c r="B1177" s="50"/>
      <c r="C1177" s="50"/>
      <c r="D1177" s="33"/>
      <c r="E1177" s="49"/>
      <c r="F1177" s="48"/>
      <c r="G1177" s="47"/>
      <c r="H1177" s="47"/>
      <c r="I1177" s="46"/>
      <c r="J1177" s="44"/>
      <c r="K1177" s="45"/>
      <c r="L1177" s="43"/>
      <c r="M1177" s="43"/>
      <c r="N1177" s="44"/>
      <c r="O1177" s="43"/>
      <c r="P1177" s="43"/>
      <c r="Q1177" s="43"/>
      <c r="R1177" s="42">
        <f>O1177*P1177*Q1177</f>
        <v>0</v>
      </c>
      <c r="S1177" s="36" t="str">
        <f>IF(R1177&lt;672,"LOW",IF(R1177&lt;979,"MEDIUM",IF(R1177&lt;1399,"HIGH",IF(R1177&lt;3501,"VERY HIGH",0))))</f>
        <v>LOW</v>
      </c>
      <c r="T1177" s="41" t="s">
        <v>231</v>
      </c>
      <c r="U1177" s="41"/>
      <c r="V1177" s="41"/>
      <c r="W1177" s="41"/>
      <c r="X1177" s="41"/>
      <c r="Y1177" s="40">
        <f>SUM('[1]Scores-protected'!A1191:D1191)</f>
        <v>0</v>
      </c>
      <c r="Z1177" s="39">
        <f>R1177-(R1177*Y1177)</f>
        <v>0</v>
      </c>
      <c r="AA1177" s="38" t="str">
        <f>IF(Y1177&lt;10%,"None",IF(Y1177&lt;50%,"Unsatisfactory",IF(Y1177&lt;80%,"Requires Improvements",IF(Y1177&gt;79%,"Satisfactory",0))))</f>
        <v>None</v>
      </c>
      <c r="AB1177" s="37">
        <v>0.9</v>
      </c>
      <c r="AC1177" s="36" t="str">
        <f>IF(Z1177&lt;672,"LOW",IF(Z1177&lt;979,"MEDIUM",IF(Z1177&lt;1399,"HIGH",IF(Z1177&lt;3501,"VERY HIGH",0))))</f>
        <v>LOW</v>
      </c>
      <c r="AD1177" s="35"/>
      <c r="AE1177" s="34"/>
      <c r="AF1177" s="33"/>
      <c r="AG1177" s="33"/>
      <c r="AH1177" s="33"/>
    </row>
    <row r="1178" spans="1:34" ht="158.25" thickBot="1" x14ac:dyDescent="0.25">
      <c r="A1178" s="50"/>
      <c r="B1178" s="50"/>
      <c r="C1178" s="50"/>
      <c r="D1178" s="33"/>
      <c r="E1178" s="49"/>
      <c r="F1178" s="48"/>
      <c r="G1178" s="47"/>
      <c r="H1178" s="47"/>
      <c r="I1178" s="46"/>
      <c r="J1178" s="44"/>
      <c r="K1178" s="45"/>
      <c r="L1178" s="43"/>
      <c r="M1178" s="43"/>
      <c r="N1178" s="44"/>
      <c r="O1178" s="43"/>
      <c r="P1178" s="43"/>
      <c r="Q1178" s="43"/>
      <c r="R1178" s="42">
        <f>O1178*P1178*Q1178</f>
        <v>0</v>
      </c>
      <c r="S1178" s="36" t="str">
        <f>IF(R1178&lt;672,"LOW",IF(R1178&lt;979,"MEDIUM",IF(R1178&lt;1399,"HIGH",IF(R1178&lt;3501,"VERY HIGH",0))))</f>
        <v>LOW</v>
      </c>
      <c r="T1178" s="41" t="s">
        <v>231</v>
      </c>
      <c r="U1178" s="41"/>
      <c r="V1178" s="41"/>
      <c r="W1178" s="41"/>
      <c r="X1178" s="41"/>
      <c r="Y1178" s="40">
        <f>SUM('[1]Scores-protected'!A1192:D1192)</f>
        <v>0</v>
      </c>
      <c r="Z1178" s="39">
        <f>R1178-(R1178*Y1178)</f>
        <v>0</v>
      </c>
      <c r="AA1178" s="38" t="str">
        <f>IF(Y1178&lt;10%,"None",IF(Y1178&lt;50%,"Unsatisfactory",IF(Y1178&lt;80%,"Requires Improvements",IF(Y1178&gt;79%,"Satisfactory",0))))</f>
        <v>None</v>
      </c>
      <c r="AB1178" s="37">
        <v>0.9</v>
      </c>
      <c r="AC1178" s="36" t="str">
        <f>IF(Z1178&lt;672,"LOW",IF(Z1178&lt;979,"MEDIUM",IF(Z1178&lt;1399,"HIGH",IF(Z1178&lt;3501,"VERY HIGH",0))))</f>
        <v>LOW</v>
      </c>
      <c r="AD1178" s="35"/>
      <c r="AE1178" s="34"/>
      <c r="AF1178" s="33"/>
      <c r="AG1178" s="33"/>
      <c r="AH1178" s="33"/>
    </row>
    <row r="1179" spans="1:34" ht="158.25" thickBot="1" x14ac:dyDescent="0.25">
      <c r="A1179" s="50"/>
      <c r="B1179" s="50"/>
      <c r="C1179" s="50"/>
      <c r="D1179" s="33"/>
      <c r="E1179" s="49"/>
      <c r="F1179" s="48"/>
      <c r="G1179" s="47"/>
      <c r="H1179" s="47"/>
      <c r="I1179" s="46"/>
      <c r="J1179" s="44"/>
      <c r="K1179" s="45"/>
      <c r="L1179" s="43"/>
      <c r="M1179" s="43"/>
      <c r="N1179" s="44"/>
      <c r="O1179" s="43"/>
      <c r="P1179" s="43"/>
      <c r="Q1179" s="43"/>
      <c r="R1179" s="42">
        <f>O1179*P1179*Q1179</f>
        <v>0</v>
      </c>
      <c r="S1179" s="36" t="str">
        <f>IF(R1179&lt;672,"LOW",IF(R1179&lt;979,"MEDIUM",IF(R1179&lt;1399,"HIGH",IF(R1179&lt;3501,"VERY HIGH",0))))</f>
        <v>LOW</v>
      </c>
      <c r="T1179" s="41" t="s">
        <v>231</v>
      </c>
      <c r="U1179" s="41"/>
      <c r="V1179" s="41"/>
      <c r="W1179" s="41"/>
      <c r="X1179" s="41"/>
      <c r="Y1179" s="40">
        <f>SUM('[1]Scores-protected'!A1193:D1193)</f>
        <v>0</v>
      </c>
      <c r="Z1179" s="39">
        <f>R1179-(R1179*Y1179)</f>
        <v>0</v>
      </c>
      <c r="AA1179" s="38" t="str">
        <f>IF(Y1179&lt;10%,"None",IF(Y1179&lt;50%,"Unsatisfactory",IF(Y1179&lt;80%,"Requires Improvements",IF(Y1179&gt;79%,"Satisfactory",0))))</f>
        <v>None</v>
      </c>
      <c r="AB1179" s="37">
        <v>0.9</v>
      </c>
      <c r="AC1179" s="36" t="str">
        <f>IF(Z1179&lt;672,"LOW",IF(Z1179&lt;979,"MEDIUM",IF(Z1179&lt;1399,"HIGH",IF(Z1179&lt;3501,"VERY HIGH",0))))</f>
        <v>LOW</v>
      </c>
      <c r="AD1179" s="35"/>
      <c r="AE1179" s="34"/>
      <c r="AF1179" s="33"/>
      <c r="AG1179" s="33"/>
      <c r="AH1179" s="33"/>
    </row>
    <row r="1180" spans="1:34" ht="158.25" thickBot="1" x14ac:dyDescent="0.25">
      <c r="A1180" s="50"/>
      <c r="B1180" s="50"/>
      <c r="C1180" s="50"/>
      <c r="D1180" s="33"/>
      <c r="E1180" s="49"/>
      <c r="F1180" s="48"/>
      <c r="G1180" s="47"/>
      <c r="H1180" s="47"/>
      <c r="I1180" s="46"/>
      <c r="J1180" s="44"/>
      <c r="K1180" s="45"/>
      <c r="L1180" s="43"/>
      <c r="M1180" s="43"/>
      <c r="N1180" s="44"/>
      <c r="O1180" s="43"/>
      <c r="P1180" s="43"/>
      <c r="Q1180" s="43"/>
      <c r="R1180" s="42">
        <f>O1180*P1180*Q1180</f>
        <v>0</v>
      </c>
      <c r="S1180" s="36" t="str">
        <f>IF(R1180&lt;672,"LOW",IF(R1180&lt;979,"MEDIUM",IF(R1180&lt;1399,"HIGH",IF(R1180&lt;3501,"VERY HIGH",0))))</f>
        <v>LOW</v>
      </c>
      <c r="T1180" s="41" t="s">
        <v>231</v>
      </c>
      <c r="U1180" s="41"/>
      <c r="V1180" s="41"/>
      <c r="W1180" s="41"/>
      <c r="X1180" s="41"/>
      <c r="Y1180" s="40">
        <f>SUM('[1]Scores-protected'!A1194:D1194)</f>
        <v>0</v>
      </c>
      <c r="Z1180" s="39">
        <f>R1180-(R1180*Y1180)</f>
        <v>0</v>
      </c>
      <c r="AA1180" s="38" t="str">
        <f>IF(Y1180&lt;10%,"None",IF(Y1180&lt;50%,"Unsatisfactory",IF(Y1180&lt;80%,"Requires Improvements",IF(Y1180&gt;79%,"Satisfactory",0))))</f>
        <v>None</v>
      </c>
      <c r="AB1180" s="37">
        <v>0.9</v>
      </c>
      <c r="AC1180" s="36" t="str">
        <f>IF(Z1180&lt;672,"LOW",IF(Z1180&lt;979,"MEDIUM",IF(Z1180&lt;1399,"HIGH",IF(Z1180&lt;3501,"VERY HIGH",0))))</f>
        <v>LOW</v>
      </c>
      <c r="AD1180" s="35"/>
      <c r="AE1180" s="34"/>
      <c r="AF1180" s="33"/>
      <c r="AG1180" s="33"/>
      <c r="AH1180" s="33"/>
    </row>
    <row r="1181" spans="1:34" ht="158.25" thickBot="1" x14ac:dyDescent="0.25">
      <c r="A1181" s="50"/>
      <c r="B1181" s="50"/>
      <c r="C1181" s="50"/>
      <c r="D1181" s="33"/>
      <c r="E1181" s="49"/>
      <c r="F1181" s="48"/>
      <c r="G1181" s="47"/>
      <c r="H1181" s="47"/>
      <c r="I1181" s="46"/>
      <c r="J1181" s="44"/>
      <c r="K1181" s="45"/>
      <c r="L1181" s="43"/>
      <c r="M1181" s="43"/>
      <c r="N1181" s="44"/>
      <c r="O1181" s="43"/>
      <c r="P1181" s="43"/>
      <c r="Q1181" s="43"/>
      <c r="R1181" s="42">
        <f>O1181*P1181*Q1181</f>
        <v>0</v>
      </c>
      <c r="S1181" s="36" t="str">
        <f>IF(R1181&lt;672,"LOW",IF(R1181&lt;979,"MEDIUM",IF(R1181&lt;1399,"HIGH",IF(R1181&lt;3501,"VERY HIGH",0))))</f>
        <v>LOW</v>
      </c>
      <c r="T1181" s="41" t="s">
        <v>231</v>
      </c>
      <c r="U1181" s="41"/>
      <c r="V1181" s="41"/>
      <c r="W1181" s="41"/>
      <c r="X1181" s="41"/>
      <c r="Y1181" s="40">
        <f>SUM('[1]Scores-protected'!A1195:D1195)</f>
        <v>0</v>
      </c>
      <c r="Z1181" s="39">
        <f>R1181-(R1181*Y1181)</f>
        <v>0</v>
      </c>
      <c r="AA1181" s="38" t="str">
        <f>IF(Y1181&lt;10%,"None",IF(Y1181&lt;50%,"Unsatisfactory",IF(Y1181&lt;80%,"Requires Improvements",IF(Y1181&gt;79%,"Satisfactory",0))))</f>
        <v>None</v>
      </c>
      <c r="AB1181" s="37">
        <v>0.9</v>
      </c>
      <c r="AC1181" s="36" t="str">
        <f>IF(Z1181&lt;672,"LOW",IF(Z1181&lt;979,"MEDIUM",IF(Z1181&lt;1399,"HIGH",IF(Z1181&lt;3501,"VERY HIGH",0))))</f>
        <v>LOW</v>
      </c>
      <c r="AD1181" s="35"/>
      <c r="AE1181" s="34"/>
      <c r="AF1181" s="33"/>
      <c r="AG1181" s="33"/>
      <c r="AH1181" s="33"/>
    </row>
    <row r="1182" spans="1:34" ht="158.25" thickBot="1" x14ac:dyDescent="0.25">
      <c r="A1182" s="50"/>
      <c r="B1182" s="50"/>
      <c r="C1182" s="50"/>
      <c r="D1182" s="33"/>
      <c r="E1182" s="49"/>
      <c r="F1182" s="48"/>
      <c r="G1182" s="47"/>
      <c r="H1182" s="47"/>
      <c r="I1182" s="46"/>
      <c r="J1182" s="44"/>
      <c r="K1182" s="45"/>
      <c r="L1182" s="43"/>
      <c r="M1182" s="43"/>
      <c r="N1182" s="44"/>
      <c r="O1182" s="43"/>
      <c r="P1182" s="43"/>
      <c r="Q1182" s="43"/>
      <c r="R1182" s="42">
        <f>O1182*P1182*Q1182</f>
        <v>0</v>
      </c>
      <c r="S1182" s="36" t="str">
        <f>IF(R1182&lt;672,"LOW",IF(R1182&lt;979,"MEDIUM",IF(R1182&lt;1399,"HIGH",IF(R1182&lt;3501,"VERY HIGH",0))))</f>
        <v>LOW</v>
      </c>
      <c r="T1182" s="41" t="s">
        <v>231</v>
      </c>
      <c r="U1182" s="41"/>
      <c r="V1182" s="41"/>
      <c r="W1182" s="41"/>
      <c r="X1182" s="41"/>
      <c r="Y1182" s="40">
        <f>SUM('[1]Scores-protected'!A1196:D1196)</f>
        <v>0</v>
      </c>
      <c r="Z1182" s="39">
        <f>R1182-(R1182*Y1182)</f>
        <v>0</v>
      </c>
      <c r="AA1182" s="38" t="str">
        <f>IF(Y1182&lt;10%,"None",IF(Y1182&lt;50%,"Unsatisfactory",IF(Y1182&lt;80%,"Requires Improvements",IF(Y1182&gt;79%,"Satisfactory",0))))</f>
        <v>None</v>
      </c>
      <c r="AB1182" s="37">
        <v>0.9</v>
      </c>
      <c r="AC1182" s="36" t="str">
        <f>IF(Z1182&lt;672,"LOW",IF(Z1182&lt;979,"MEDIUM",IF(Z1182&lt;1399,"HIGH",IF(Z1182&lt;3501,"VERY HIGH",0))))</f>
        <v>LOW</v>
      </c>
      <c r="AD1182" s="35"/>
      <c r="AE1182" s="34"/>
      <c r="AF1182" s="33"/>
      <c r="AG1182" s="33"/>
      <c r="AH1182" s="33"/>
    </row>
    <row r="1183" spans="1:34" ht="158.25" thickBot="1" x14ac:dyDescent="0.25">
      <c r="A1183" s="50"/>
      <c r="B1183" s="50"/>
      <c r="C1183" s="50"/>
      <c r="D1183" s="33"/>
      <c r="E1183" s="49"/>
      <c r="F1183" s="48"/>
      <c r="G1183" s="47"/>
      <c r="H1183" s="47"/>
      <c r="I1183" s="46"/>
      <c r="J1183" s="44"/>
      <c r="K1183" s="45"/>
      <c r="L1183" s="43"/>
      <c r="M1183" s="43"/>
      <c r="N1183" s="44"/>
      <c r="O1183" s="43"/>
      <c r="P1183" s="43"/>
      <c r="Q1183" s="43"/>
      <c r="R1183" s="42">
        <f>O1183*P1183*Q1183</f>
        <v>0</v>
      </c>
      <c r="S1183" s="36" t="str">
        <f>IF(R1183&lt;672,"LOW",IF(R1183&lt;979,"MEDIUM",IF(R1183&lt;1399,"HIGH",IF(R1183&lt;3501,"VERY HIGH",0))))</f>
        <v>LOW</v>
      </c>
      <c r="T1183" s="41" t="s">
        <v>231</v>
      </c>
      <c r="U1183" s="41"/>
      <c r="V1183" s="41"/>
      <c r="W1183" s="41"/>
      <c r="X1183" s="41"/>
      <c r="Y1183" s="40">
        <f>SUM('[1]Scores-protected'!A1197:D1197)</f>
        <v>0</v>
      </c>
      <c r="Z1183" s="39">
        <f>R1183-(R1183*Y1183)</f>
        <v>0</v>
      </c>
      <c r="AA1183" s="38" t="str">
        <f>IF(Y1183&lt;10%,"None",IF(Y1183&lt;50%,"Unsatisfactory",IF(Y1183&lt;80%,"Requires Improvements",IF(Y1183&gt;79%,"Satisfactory",0))))</f>
        <v>None</v>
      </c>
      <c r="AB1183" s="37">
        <v>0.9</v>
      </c>
      <c r="AC1183" s="36" t="str">
        <f>IF(Z1183&lt;672,"LOW",IF(Z1183&lt;979,"MEDIUM",IF(Z1183&lt;1399,"HIGH",IF(Z1183&lt;3501,"VERY HIGH",0))))</f>
        <v>LOW</v>
      </c>
      <c r="AD1183" s="35"/>
      <c r="AE1183" s="34"/>
      <c r="AF1183" s="33"/>
      <c r="AG1183" s="33"/>
      <c r="AH1183" s="33"/>
    </row>
    <row r="1184" spans="1:34" ht="158.25" thickBot="1" x14ac:dyDescent="0.25">
      <c r="A1184" s="50"/>
      <c r="B1184" s="50"/>
      <c r="C1184" s="50"/>
      <c r="D1184" s="33"/>
      <c r="E1184" s="49"/>
      <c r="F1184" s="48"/>
      <c r="G1184" s="47"/>
      <c r="H1184" s="47"/>
      <c r="I1184" s="46"/>
      <c r="J1184" s="44"/>
      <c r="K1184" s="45"/>
      <c r="L1184" s="43"/>
      <c r="M1184" s="43"/>
      <c r="N1184" s="44"/>
      <c r="O1184" s="43"/>
      <c r="P1184" s="43"/>
      <c r="Q1184" s="43"/>
      <c r="R1184" s="42">
        <f>O1184*P1184*Q1184</f>
        <v>0</v>
      </c>
      <c r="S1184" s="36" t="str">
        <f>IF(R1184&lt;672,"LOW",IF(R1184&lt;979,"MEDIUM",IF(R1184&lt;1399,"HIGH",IF(R1184&lt;3501,"VERY HIGH",0))))</f>
        <v>LOW</v>
      </c>
      <c r="T1184" s="41" t="s">
        <v>231</v>
      </c>
      <c r="U1184" s="41"/>
      <c r="V1184" s="41"/>
      <c r="W1184" s="41"/>
      <c r="X1184" s="41"/>
      <c r="Y1184" s="40">
        <f>SUM('[1]Scores-protected'!A1198:D1198)</f>
        <v>0</v>
      </c>
      <c r="Z1184" s="39">
        <f>R1184-(R1184*Y1184)</f>
        <v>0</v>
      </c>
      <c r="AA1184" s="38" t="str">
        <f>IF(Y1184&lt;10%,"None",IF(Y1184&lt;50%,"Unsatisfactory",IF(Y1184&lt;80%,"Requires Improvements",IF(Y1184&gt;79%,"Satisfactory",0))))</f>
        <v>None</v>
      </c>
      <c r="AB1184" s="37">
        <v>0.9</v>
      </c>
      <c r="AC1184" s="36" t="str">
        <f>IF(Z1184&lt;672,"LOW",IF(Z1184&lt;979,"MEDIUM",IF(Z1184&lt;1399,"HIGH",IF(Z1184&lt;3501,"VERY HIGH",0))))</f>
        <v>LOW</v>
      </c>
      <c r="AD1184" s="35"/>
      <c r="AE1184" s="34"/>
      <c r="AF1184" s="33"/>
      <c r="AG1184" s="33"/>
      <c r="AH1184" s="33"/>
    </row>
    <row r="1185" spans="1:34" ht="158.25" thickBot="1" x14ac:dyDescent="0.25">
      <c r="A1185" s="50"/>
      <c r="B1185" s="50"/>
      <c r="C1185" s="50"/>
      <c r="D1185" s="33"/>
      <c r="E1185" s="49"/>
      <c r="F1185" s="48"/>
      <c r="G1185" s="47"/>
      <c r="H1185" s="47"/>
      <c r="I1185" s="46"/>
      <c r="J1185" s="44"/>
      <c r="K1185" s="45"/>
      <c r="L1185" s="43"/>
      <c r="M1185" s="43"/>
      <c r="N1185" s="44"/>
      <c r="O1185" s="43"/>
      <c r="P1185" s="43"/>
      <c r="Q1185" s="43"/>
      <c r="R1185" s="42">
        <f>O1185*P1185*Q1185</f>
        <v>0</v>
      </c>
      <c r="S1185" s="36" t="str">
        <f>IF(R1185&lt;672,"LOW",IF(R1185&lt;979,"MEDIUM",IF(R1185&lt;1399,"HIGH",IF(R1185&lt;3501,"VERY HIGH",0))))</f>
        <v>LOW</v>
      </c>
      <c r="T1185" s="41" t="s">
        <v>231</v>
      </c>
      <c r="U1185" s="41"/>
      <c r="V1185" s="41"/>
      <c r="W1185" s="41"/>
      <c r="X1185" s="41"/>
      <c r="Y1185" s="40">
        <f>SUM('[1]Scores-protected'!A1199:D1199)</f>
        <v>0</v>
      </c>
      <c r="Z1185" s="39">
        <f>R1185-(R1185*Y1185)</f>
        <v>0</v>
      </c>
      <c r="AA1185" s="38" t="str">
        <f>IF(Y1185&lt;10%,"None",IF(Y1185&lt;50%,"Unsatisfactory",IF(Y1185&lt;80%,"Requires Improvements",IF(Y1185&gt;79%,"Satisfactory",0))))</f>
        <v>None</v>
      </c>
      <c r="AB1185" s="37">
        <v>0.9</v>
      </c>
      <c r="AC1185" s="36" t="str">
        <f>IF(Z1185&lt;672,"LOW",IF(Z1185&lt;979,"MEDIUM",IF(Z1185&lt;1399,"HIGH",IF(Z1185&lt;3501,"VERY HIGH",0))))</f>
        <v>LOW</v>
      </c>
      <c r="AD1185" s="35"/>
      <c r="AE1185" s="34"/>
      <c r="AF1185" s="33"/>
      <c r="AG1185" s="33"/>
      <c r="AH1185" s="33"/>
    </row>
    <row r="1186" spans="1:34" ht="158.25" thickBot="1" x14ac:dyDescent="0.25">
      <c r="A1186" s="50"/>
      <c r="B1186" s="50"/>
      <c r="C1186" s="50"/>
      <c r="D1186" s="33"/>
      <c r="E1186" s="49"/>
      <c r="F1186" s="48"/>
      <c r="G1186" s="47"/>
      <c r="H1186" s="47"/>
      <c r="I1186" s="46"/>
      <c r="J1186" s="44"/>
      <c r="K1186" s="45"/>
      <c r="L1186" s="43"/>
      <c r="M1186" s="43"/>
      <c r="N1186" s="44"/>
      <c r="O1186" s="43"/>
      <c r="P1186" s="43"/>
      <c r="Q1186" s="43"/>
      <c r="R1186" s="42">
        <f>O1186*P1186*Q1186</f>
        <v>0</v>
      </c>
      <c r="S1186" s="36" t="str">
        <f>IF(R1186&lt;672,"LOW",IF(R1186&lt;979,"MEDIUM",IF(R1186&lt;1399,"HIGH",IF(R1186&lt;3501,"VERY HIGH",0))))</f>
        <v>LOW</v>
      </c>
      <c r="T1186" s="41" t="s">
        <v>231</v>
      </c>
      <c r="U1186" s="41"/>
      <c r="V1186" s="41"/>
      <c r="W1186" s="41"/>
      <c r="X1186" s="41"/>
      <c r="Y1186" s="40">
        <f>SUM('[1]Scores-protected'!A1200:D1200)</f>
        <v>0</v>
      </c>
      <c r="Z1186" s="39">
        <f>R1186-(R1186*Y1186)</f>
        <v>0</v>
      </c>
      <c r="AA1186" s="38" t="str">
        <f>IF(Y1186&lt;10%,"None",IF(Y1186&lt;50%,"Unsatisfactory",IF(Y1186&lt;80%,"Requires Improvements",IF(Y1186&gt;79%,"Satisfactory",0))))</f>
        <v>None</v>
      </c>
      <c r="AB1186" s="37">
        <v>0.9</v>
      </c>
      <c r="AC1186" s="36" t="str">
        <f>IF(Z1186&lt;672,"LOW",IF(Z1186&lt;979,"MEDIUM",IF(Z1186&lt;1399,"HIGH",IF(Z1186&lt;3501,"VERY HIGH",0))))</f>
        <v>LOW</v>
      </c>
      <c r="AD1186" s="35"/>
      <c r="AE1186" s="34"/>
      <c r="AF1186" s="33"/>
      <c r="AG1186" s="33"/>
      <c r="AH1186" s="33"/>
    </row>
    <row r="1187" spans="1:34" ht="158.25" thickBot="1" x14ac:dyDescent="0.25">
      <c r="A1187" s="50"/>
      <c r="B1187" s="50"/>
      <c r="C1187" s="50"/>
      <c r="D1187" s="33"/>
      <c r="E1187" s="49"/>
      <c r="F1187" s="48"/>
      <c r="G1187" s="47"/>
      <c r="H1187" s="47"/>
      <c r="I1187" s="46"/>
      <c r="J1187" s="44"/>
      <c r="K1187" s="45"/>
      <c r="L1187" s="43"/>
      <c r="M1187" s="43"/>
      <c r="N1187" s="44"/>
      <c r="O1187" s="43"/>
      <c r="P1187" s="43"/>
      <c r="Q1187" s="43"/>
      <c r="R1187" s="42">
        <f>O1187*P1187*Q1187</f>
        <v>0</v>
      </c>
      <c r="S1187" s="36" t="str">
        <f>IF(R1187&lt;672,"LOW",IF(R1187&lt;979,"MEDIUM",IF(R1187&lt;1399,"HIGH",IF(R1187&lt;3501,"VERY HIGH",0))))</f>
        <v>LOW</v>
      </c>
      <c r="T1187" s="41" t="s">
        <v>231</v>
      </c>
      <c r="U1187" s="41"/>
      <c r="V1187" s="41"/>
      <c r="W1187" s="41"/>
      <c r="X1187" s="41"/>
      <c r="Y1187" s="40">
        <f>SUM('[1]Scores-protected'!A1201:D1201)</f>
        <v>0</v>
      </c>
      <c r="Z1187" s="39">
        <f>R1187-(R1187*Y1187)</f>
        <v>0</v>
      </c>
      <c r="AA1187" s="38" t="str">
        <f>IF(Y1187&lt;10%,"None",IF(Y1187&lt;50%,"Unsatisfactory",IF(Y1187&lt;80%,"Requires Improvements",IF(Y1187&gt;79%,"Satisfactory",0))))</f>
        <v>None</v>
      </c>
      <c r="AB1187" s="37">
        <v>0.9</v>
      </c>
      <c r="AC1187" s="36" t="str">
        <f>IF(Z1187&lt;672,"LOW",IF(Z1187&lt;979,"MEDIUM",IF(Z1187&lt;1399,"HIGH",IF(Z1187&lt;3501,"VERY HIGH",0))))</f>
        <v>LOW</v>
      </c>
      <c r="AD1187" s="35"/>
      <c r="AE1187" s="34"/>
      <c r="AF1187" s="33"/>
      <c r="AG1187" s="33"/>
      <c r="AH1187" s="33"/>
    </row>
    <row r="1188" spans="1:34" ht="158.25" thickBot="1" x14ac:dyDescent="0.25">
      <c r="A1188" s="50"/>
      <c r="B1188" s="50"/>
      <c r="C1188" s="50"/>
      <c r="D1188" s="33"/>
      <c r="E1188" s="49"/>
      <c r="F1188" s="48"/>
      <c r="G1188" s="47"/>
      <c r="H1188" s="47"/>
      <c r="I1188" s="46"/>
      <c r="J1188" s="44"/>
      <c r="K1188" s="45"/>
      <c r="L1188" s="43"/>
      <c r="M1188" s="43"/>
      <c r="N1188" s="44"/>
      <c r="O1188" s="43"/>
      <c r="P1188" s="43"/>
      <c r="Q1188" s="43"/>
      <c r="R1188" s="42">
        <f>O1188*P1188*Q1188</f>
        <v>0</v>
      </c>
      <c r="S1188" s="36" t="str">
        <f>IF(R1188&lt;672,"LOW",IF(R1188&lt;979,"MEDIUM",IF(R1188&lt;1399,"HIGH",IF(R1188&lt;3501,"VERY HIGH",0))))</f>
        <v>LOW</v>
      </c>
      <c r="T1188" s="41" t="s">
        <v>231</v>
      </c>
      <c r="U1188" s="41"/>
      <c r="V1188" s="41"/>
      <c r="W1188" s="41"/>
      <c r="X1188" s="41"/>
      <c r="Y1188" s="40">
        <f>SUM('[1]Scores-protected'!A1202:D1202)</f>
        <v>0</v>
      </c>
      <c r="Z1188" s="39">
        <f>R1188-(R1188*Y1188)</f>
        <v>0</v>
      </c>
      <c r="AA1188" s="38" t="str">
        <f>IF(Y1188&lt;10%,"None",IF(Y1188&lt;50%,"Unsatisfactory",IF(Y1188&lt;80%,"Requires Improvements",IF(Y1188&gt;79%,"Satisfactory",0))))</f>
        <v>None</v>
      </c>
      <c r="AB1188" s="37">
        <v>0.9</v>
      </c>
      <c r="AC1188" s="36" t="str">
        <f>IF(Z1188&lt;672,"LOW",IF(Z1188&lt;979,"MEDIUM",IF(Z1188&lt;1399,"HIGH",IF(Z1188&lt;3501,"VERY HIGH",0))))</f>
        <v>LOW</v>
      </c>
      <c r="AD1188" s="35"/>
      <c r="AE1188" s="34"/>
      <c r="AF1188" s="33"/>
      <c r="AG1188" s="33"/>
      <c r="AH1188" s="33"/>
    </row>
    <row r="1189" spans="1:34" ht="158.25" thickBot="1" x14ac:dyDescent="0.25">
      <c r="A1189" s="50"/>
      <c r="B1189" s="50"/>
      <c r="C1189" s="50"/>
      <c r="D1189" s="33"/>
      <c r="E1189" s="49"/>
      <c r="F1189" s="48"/>
      <c r="G1189" s="47"/>
      <c r="H1189" s="47"/>
      <c r="I1189" s="46"/>
      <c r="J1189" s="44"/>
      <c r="K1189" s="45"/>
      <c r="L1189" s="43"/>
      <c r="M1189" s="43"/>
      <c r="N1189" s="44"/>
      <c r="O1189" s="43"/>
      <c r="P1189" s="43"/>
      <c r="Q1189" s="43"/>
      <c r="R1189" s="42">
        <f>O1189*P1189*Q1189</f>
        <v>0</v>
      </c>
      <c r="S1189" s="36" t="str">
        <f>IF(R1189&lt;672,"LOW",IF(R1189&lt;979,"MEDIUM",IF(R1189&lt;1399,"HIGH",IF(R1189&lt;3501,"VERY HIGH",0))))</f>
        <v>LOW</v>
      </c>
      <c r="T1189" s="41" t="s">
        <v>231</v>
      </c>
      <c r="U1189" s="41"/>
      <c r="V1189" s="41"/>
      <c r="W1189" s="41"/>
      <c r="X1189" s="41"/>
      <c r="Y1189" s="40">
        <f>SUM('[1]Scores-protected'!A1203:D1203)</f>
        <v>0</v>
      </c>
      <c r="Z1189" s="39">
        <f>R1189-(R1189*Y1189)</f>
        <v>0</v>
      </c>
      <c r="AA1189" s="38" t="str">
        <f>IF(Y1189&lt;10%,"None",IF(Y1189&lt;50%,"Unsatisfactory",IF(Y1189&lt;80%,"Requires Improvements",IF(Y1189&gt;79%,"Satisfactory",0))))</f>
        <v>None</v>
      </c>
      <c r="AB1189" s="37">
        <v>0.9</v>
      </c>
      <c r="AC1189" s="36" t="str">
        <f>IF(Z1189&lt;672,"LOW",IF(Z1189&lt;979,"MEDIUM",IF(Z1189&lt;1399,"HIGH",IF(Z1189&lt;3501,"VERY HIGH",0))))</f>
        <v>LOW</v>
      </c>
      <c r="AD1189" s="35"/>
      <c r="AE1189" s="34"/>
      <c r="AF1189" s="33"/>
      <c r="AG1189" s="33"/>
      <c r="AH1189" s="33"/>
    </row>
    <row r="1190" spans="1:34" ht="158.25" thickBot="1" x14ac:dyDescent="0.25">
      <c r="A1190" s="50"/>
      <c r="B1190" s="50"/>
      <c r="C1190" s="50"/>
      <c r="D1190" s="33"/>
      <c r="E1190" s="49"/>
      <c r="F1190" s="48"/>
      <c r="G1190" s="47"/>
      <c r="H1190" s="47"/>
      <c r="I1190" s="46"/>
      <c r="J1190" s="44"/>
      <c r="K1190" s="45"/>
      <c r="L1190" s="43"/>
      <c r="M1190" s="43"/>
      <c r="N1190" s="44"/>
      <c r="O1190" s="43"/>
      <c r="P1190" s="43"/>
      <c r="Q1190" s="43"/>
      <c r="R1190" s="42">
        <f>O1190*P1190*Q1190</f>
        <v>0</v>
      </c>
      <c r="S1190" s="36" t="str">
        <f>IF(R1190&lt;672,"LOW",IF(R1190&lt;979,"MEDIUM",IF(R1190&lt;1399,"HIGH",IF(R1190&lt;3501,"VERY HIGH",0))))</f>
        <v>LOW</v>
      </c>
      <c r="T1190" s="41" t="s">
        <v>231</v>
      </c>
      <c r="U1190" s="41"/>
      <c r="V1190" s="41"/>
      <c r="W1190" s="41"/>
      <c r="X1190" s="41"/>
      <c r="Y1190" s="40">
        <f>SUM('[1]Scores-protected'!A1204:D1204)</f>
        <v>0</v>
      </c>
      <c r="Z1190" s="39">
        <f>R1190-(R1190*Y1190)</f>
        <v>0</v>
      </c>
      <c r="AA1190" s="38" t="str">
        <f>IF(Y1190&lt;10%,"None",IF(Y1190&lt;50%,"Unsatisfactory",IF(Y1190&lt;80%,"Requires Improvements",IF(Y1190&gt;79%,"Satisfactory",0))))</f>
        <v>None</v>
      </c>
      <c r="AB1190" s="37">
        <v>0.9</v>
      </c>
      <c r="AC1190" s="36" t="str">
        <f>IF(Z1190&lt;672,"LOW",IF(Z1190&lt;979,"MEDIUM",IF(Z1190&lt;1399,"HIGH",IF(Z1190&lt;3501,"VERY HIGH",0))))</f>
        <v>LOW</v>
      </c>
      <c r="AD1190" s="35"/>
      <c r="AE1190" s="34"/>
      <c r="AF1190" s="33"/>
      <c r="AG1190" s="33"/>
      <c r="AH1190" s="33"/>
    </row>
    <row r="1191" spans="1:34" ht="158.25" thickBot="1" x14ac:dyDescent="0.25">
      <c r="A1191" s="50"/>
      <c r="B1191" s="50"/>
      <c r="C1191" s="50"/>
      <c r="D1191" s="33"/>
      <c r="E1191" s="49"/>
      <c r="F1191" s="48"/>
      <c r="G1191" s="47"/>
      <c r="H1191" s="47"/>
      <c r="I1191" s="46"/>
      <c r="J1191" s="44"/>
      <c r="K1191" s="45"/>
      <c r="L1191" s="43"/>
      <c r="M1191" s="43"/>
      <c r="N1191" s="44"/>
      <c r="O1191" s="43"/>
      <c r="P1191" s="43"/>
      <c r="Q1191" s="43"/>
      <c r="R1191" s="42">
        <f>O1191*P1191*Q1191</f>
        <v>0</v>
      </c>
      <c r="S1191" s="36" t="str">
        <f>IF(R1191&lt;672,"LOW",IF(R1191&lt;979,"MEDIUM",IF(R1191&lt;1399,"HIGH",IF(R1191&lt;3501,"VERY HIGH",0))))</f>
        <v>LOW</v>
      </c>
      <c r="T1191" s="41" t="s">
        <v>231</v>
      </c>
      <c r="U1191" s="41"/>
      <c r="V1191" s="41"/>
      <c r="W1191" s="41"/>
      <c r="X1191" s="41"/>
      <c r="Y1191" s="40">
        <f>SUM('[1]Scores-protected'!A1205:D1205)</f>
        <v>0</v>
      </c>
      <c r="Z1191" s="39">
        <f>R1191-(R1191*Y1191)</f>
        <v>0</v>
      </c>
      <c r="AA1191" s="38" t="str">
        <f>IF(Y1191&lt;10%,"None",IF(Y1191&lt;50%,"Unsatisfactory",IF(Y1191&lt;80%,"Requires Improvements",IF(Y1191&gt;79%,"Satisfactory",0))))</f>
        <v>None</v>
      </c>
      <c r="AB1191" s="37">
        <v>0.9</v>
      </c>
      <c r="AC1191" s="36" t="str">
        <f>IF(Z1191&lt;672,"LOW",IF(Z1191&lt;979,"MEDIUM",IF(Z1191&lt;1399,"HIGH",IF(Z1191&lt;3501,"VERY HIGH",0))))</f>
        <v>LOW</v>
      </c>
      <c r="AD1191" s="35"/>
      <c r="AE1191" s="34"/>
      <c r="AF1191" s="33"/>
      <c r="AG1191" s="33"/>
      <c r="AH1191" s="33"/>
    </row>
    <row r="1192" spans="1:34" ht="158.25" thickBot="1" x14ac:dyDescent="0.25">
      <c r="A1192" s="50"/>
      <c r="B1192" s="50"/>
      <c r="C1192" s="50"/>
      <c r="D1192" s="33"/>
      <c r="E1192" s="49"/>
      <c r="F1192" s="48"/>
      <c r="G1192" s="47"/>
      <c r="H1192" s="47"/>
      <c r="I1192" s="46"/>
      <c r="J1192" s="44"/>
      <c r="K1192" s="45"/>
      <c r="L1192" s="43"/>
      <c r="M1192" s="43"/>
      <c r="N1192" s="44"/>
      <c r="O1192" s="43"/>
      <c r="P1192" s="43"/>
      <c r="Q1192" s="43"/>
      <c r="R1192" s="42">
        <f>O1192*P1192*Q1192</f>
        <v>0</v>
      </c>
      <c r="S1192" s="36" t="str">
        <f>IF(R1192&lt;672,"LOW",IF(R1192&lt;979,"MEDIUM",IF(R1192&lt;1399,"HIGH",IF(R1192&lt;3501,"VERY HIGH",0))))</f>
        <v>LOW</v>
      </c>
      <c r="T1192" s="41" t="s">
        <v>231</v>
      </c>
      <c r="U1192" s="41"/>
      <c r="V1192" s="41"/>
      <c r="W1192" s="41"/>
      <c r="X1192" s="41"/>
      <c r="Y1192" s="40">
        <f>SUM('[1]Scores-protected'!A1206:D1206)</f>
        <v>0</v>
      </c>
      <c r="Z1192" s="39">
        <f>R1192-(R1192*Y1192)</f>
        <v>0</v>
      </c>
      <c r="AA1192" s="38" t="str">
        <f>IF(Y1192&lt;10%,"None",IF(Y1192&lt;50%,"Unsatisfactory",IF(Y1192&lt;80%,"Requires Improvements",IF(Y1192&gt;79%,"Satisfactory",0))))</f>
        <v>None</v>
      </c>
      <c r="AB1192" s="37">
        <v>0.9</v>
      </c>
      <c r="AC1192" s="36" t="str">
        <f>IF(Z1192&lt;672,"LOW",IF(Z1192&lt;979,"MEDIUM",IF(Z1192&lt;1399,"HIGH",IF(Z1192&lt;3501,"VERY HIGH",0))))</f>
        <v>LOW</v>
      </c>
      <c r="AD1192" s="35"/>
      <c r="AE1192" s="34"/>
      <c r="AF1192" s="33"/>
      <c r="AG1192" s="33"/>
      <c r="AH1192" s="33"/>
    </row>
    <row r="1193" spans="1:34" ht="158.25" thickBot="1" x14ac:dyDescent="0.25">
      <c r="A1193" s="50"/>
      <c r="B1193" s="50"/>
      <c r="C1193" s="50"/>
      <c r="D1193" s="33"/>
      <c r="E1193" s="49"/>
      <c r="F1193" s="48"/>
      <c r="G1193" s="47"/>
      <c r="H1193" s="47"/>
      <c r="I1193" s="46"/>
      <c r="J1193" s="44"/>
      <c r="K1193" s="45"/>
      <c r="L1193" s="43"/>
      <c r="M1193" s="43"/>
      <c r="N1193" s="44"/>
      <c r="O1193" s="43"/>
      <c r="P1193" s="43"/>
      <c r="Q1193" s="43"/>
      <c r="R1193" s="42">
        <f>O1193*P1193*Q1193</f>
        <v>0</v>
      </c>
      <c r="S1193" s="36" t="str">
        <f>IF(R1193&lt;672,"LOW",IF(R1193&lt;979,"MEDIUM",IF(R1193&lt;1399,"HIGH",IF(R1193&lt;3501,"VERY HIGH",0))))</f>
        <v>LOW</v>
      </c>
      <c r="T1193" s="41" t="s">
        <v>231</v>
      </c>
      <c r="U1193" s="41"/>
      <c r="V1193" s="41"/>
      <c r="W1193" s="41"/>
      <c r="X1193" s="41"/>
      <c r="Y1193" s="40">
        <f>SUM('[1]Scores-protected'!A1207:D1207)</f>
        <v>0</v>
      </c>
      <c r="Z1193" s="39">
        <f>R1193-(R1193*Y1193)</f>
        <v>0</v>
      </c>
      <c r="AA1193" s="38" t="str">
        <f>IF(Y1193&lt;10%,"None",IF(Y1193&lt;50%,"Unsatisfactory",IF(Y1193&lt;80%,"Requires Improvements",IF(Y1193&gt;79%,"Satisfactory",0))))</f>
        <v>None</v>
      </c>
      <c r="AB1193" s="37">
        <v>0.9</v>
      </c>
      <c r="AC1193" s="36" t="str">
        <f>IF(Z1193&lt;672,"LOW",IF(Z1193&lt;979,"MEDIUM",IF(Z1193&lt;1399,"HIGH",IF(Z1193&lt;3501,"VERY HIGH",0))))</f>
        <v>LOW</v>
      </c>
      <c r="AD1193" s="35"/>
      <c r="AE1193" s="34"/>
      <c r="AF1193" s="33"/>
      <c r="AG1193" s="33"/>
      <c r="AH1193" s="33"/>
    </row>
    <row r="1194" spans="1:34" ht="158.25" thickBot="1" x14ac:dyDescent="0.25">
      <c r="A1194" s="50"/>
      <c r="B1194" s="50"/>
      <c r="C1194" s="50"/>
      <c r="D1194" s="33"/>
      <c r="E1194" s="49"/>
      <c r="F1194" s="48"/>
      <c r="G1194" s="47"/>
      <c r="H1194" s="47"/>
      <c r="I1194" s="46"/>
      <c r="J1194" s="44"/>
      <c r="K1194" s="45"/>
      <c r="L1194" s="43"/>
      <c r="M1194" s="43"/>
      <c r="N1194" s="44"/>
      <c r="O1194" s="43"/>
      <c r="P1194" s="43"/>
      <c r="Q1194" s="43"/>
      <c r="R1194" s="42">
        <f>O1194*P1194*Q1194</f>
        <v>0</v>
      </c>
      <c r="S1194" s="36" t="str">
        <f>IF(R1194&lt;672,"LOW",IF(R1194&lt;979,"MEDIUM",IF(R1194&lt;1399,"HIGH",IF(R1194&lt;3501,"VERY HIGH",0))))</f>
        <v>LOW</v>
      </c>
      <c r="T1194" s="41" t="s">
        <v>231</v>
      </c>
      <c r="U1194" s="41"/>
      <c r="V1194" s="41"/>
      <c r="W1194" s="41"/>
      <c r="X1194" s="41"/>
      <c r="Y1194" s="40">
        <f>SUM('[1]Scores-protected'!A1208:D1208)</f>
        <v>0</v>
      </c>
      <c r="Z1194" s="39">
        <f>R1194-(R1194*Y1194)</f>
        <v>0</v>
      </c>
      <c r="AA1194" s="38" t="str">
        <f>IF(Y1194&lt;10%,"None",IF(Y1194&lt;50%,"Unsatisfactory",IF(Y1194&lt;80%,"Requires Improvements",IF(Y1194&gt;79%,"Satisfactory",0))))</f>
        <v>None</v>
      </c>
      <c r="AB1194" s="37">
        <v>0.9</v>
      </c>
      <c r="AC1194" s="36" t="str">
        <f>IF(Z1194&lt;672,"LOW",IF(Z1194&lt;979,"MEDIUM",IF(Z1194&lt;1399,"HIGH",IF(Z1194&lt;3501,"VERY HIGH",0))))</f>
        <v>LOW</v>
      </c>
      <c r="AD1194" s="35"/>
      <c r="AE1194" s="34"/>
      <c r="AF1194" s="33"/>
      <c r="AG1194" s="33"/>
      <c r="AH1194" s="33"/>
    </row>
    <row r="1195" spans="1:34" ht="158.25" thickBot="1" x14ac:dyDescent="0.25">
      <c r="A1195" s="50"/>
      <c r="B1195" s="50"/>
      <c r="C1195" s="50"/>
      <c r="D1195" s="33"/>
      <c r="E1195" s="49"/>
      <c r="F1195" s="48"/>
      <c r="G1195" s="47"/>
      <c r="H1195" s="47"/>
      <c r="I1195" s="46"/>
      <c r="J1195" s="44"/>
      <c r="K1195" s="45"/>
      <c r="L1195" s="43"/>
      <c r="M1195" s="43"/>
      <c r="N1195" s="44"/>
      <c r="O1195" s="43"/>
      <c r="P1195" s="43"/>
      <c r="Q1195" s="43"/>
      <c r="R1195" s="42">
        <f>O1195*P1195*Q1195</f>
        <v>0</v>
      </c>
      <c r="S1195" s="36" t="str">
        <f>IF(R1195&lt;672,"LOW",IF(R1195&lt;979,"MEDIUM",IF(R1195&lt;1399,"HIGH",IF(R1195&lt;3501,"VERY HIGH",0))))</f>
        <v>LOW</v>
      </c>
      <c r="T1195" s="41" t="s">
        <v>231</v>
      </c>
      <c r="U1195" s="41"/>
      <c r="V1195" s="41"/>
      <c r="W1195" s="41"/>
      <c r="X1195" s="41"/>
      <c r="Y1195" s="40">
        <f>SUM('[1]Scores-protected'!A1209:D1209)</f>
        <v>0</v>
      </c>
      <c r="Z1195" s="39">
        <f>R1195-(R1195*Y1195)</f>
        <v>0</v>
      </c>
      <c r="AA1195" s="38" t="str">
        <f>IF(Y1195&lt;10%,"None",IF(Y1195&lt;50%,"Unsatisfactory",IF(Y1195&lt;80%,"Requires Improvements",IF(Y1195&gt;79%,"Satisfactory",0))))</f>
        <v>None</v>
      </c>
      <c r="AB1195" s="37">
        <v>0.9</v>
      </c>
      <c r="AC1195" s="36" t="str">
        <f>IF(Z1195&lt;672,"LOW",IF(Z1195&lt;979,"MEDIUM",IF(Z1195&lt;1399,"HIGH",IF(Z1195&lt;3501,"VERY HIGH",0))))</f>
        <v>LOW</v>
      </c>
      <c r="AD1195" s="35"/>
      <c r="AE1195" s="34"/>
      <c r="AF1195" s="33"/>
      <c r="AG1195" s="33"/>
      <c r="AH1195" s="33"/>
    </row>
    <row r="1196" spans="1:34" ht="158.25" thickBot="1" x14ac:dyDescent="0.25">
      <c r="A1196" s="50"/>
      <c r="B1196" s="50"/>
      <c r="C1196" s="50"/>
      <c r="D1196" s="33"/>
      <c r="E1196" s="49"/>
      <c r="F1196" s="48"/>
      <c r="G1196" s="47"/>
      <c r="H1196" s="47"/>
      <c r="I1196" s="46"/>
      <c r="J1196" s="44"/>
      <c r="K1196" s="45"/>
      <c r="L1196" s="43"/>
      <c r="M1196" s="43"/>
      <c r="N1196" s="44"/>
      <c r="O1196" s="43"/>
      <c r="P1196" s="43"/>
      <c r="Q1196" s="43"/>
      <c r="R1196" s="42">
        <f>O1196*P1196*Q1196</f>
        <v>0</v>
      </c>
      <c r="S1196" s="36" t="str">
        <f>IF(R1196&lt;672,"LOW",IF(R1196&lt;979,"MEDIUM",IF(R1196&lt;1399,"HIGH",IF(R1196&lt;3501,"VERY HIGH",0))))</f>
        <v>LOW</v>
      </c>
      <c r="T1196" s="41" t="s">
        <v>231</v>
      </c>
      <c r="U1196" s="41"/>
      <c r="V1196" s="41"/>
      <c r="W1196" s="41"/>
      <c r="X1196" s="41"/>
      <c r="Y1196" s="40">
        <f>SUM('[1]Scores-protected'!A1210:D1210)</f>
        <v>0</v>
      </c>
      <c r="Z1196" s="39">
        <f>R1196-(R1196*Y1196)</f>
        <v>0</v>
      </c>
      <c r="AA1196" s="38" t="str">
        <f>IF(Y1196&lt;10%,"None",IF(Y1196&lt;50%,"Unsatisfactory",IF(Y1196&lt;80%,"Requires Improvements",IF(Y1196&gt;79%,"Satisfactory",0))))</f>
        <v>None</v>
      </c>
      <c r="AB1196" s="37">
        <v>0.9</v>
      </c>
      <c r="AC1196" s="36" t="str">
        <f>IF(Z1196&lt;672,"LOW",IF(Z1196&lt;979,"MEDIUM",IF(Z1196&lt;1399,"HIGH",IF(Z1196&lt;3501,"VERY HIGH",0))))</f>
        <v>LOW</v>
      </c>
      <c r="AD1196" s="35"/>
      <c r="AE1196" s="34"/>
      <c r="AF1196" s="33"/>
      <c r="AG1196" s="33"/>
      <c r="AH1196" s="33"/>
    </row>
    <row r="1197" spans="1:34" ht="158.25" thickBot="1" x14ac:dyDescent="0.25">
      <c r="A1197" s="50"/>
      <c r="B1197" s="50"/>
      <c r="C1197" s="50"/>
      <c r="D1197" s="33"/>
      <c r="E1197" s="49"/>
      <c r="F1197" s="48"/>
      <c r="G1197" s="47"/>
      <c r="H1197" s="47"/>
      <c r="I1197" s="46"/>
      <c r="J1197" s="44"/>
      <c r="K1197" s="45"/>
      <c r="L1197" s="43"/>
      <c r="M1197" s="43"/>
      <c r="N1197" s="44"/>
      <c r="O1197" s="43"/>
      <c r="P1197" s="43"/>
      <c r="Q1197" s="43"/>
      <c r="R1197" s="42">
        <f>O1197*P1197*Q1197</f>
        <v>0</v>
      </c>
      <c r="S1197" s="36" t="str">
        <f>IF(R1197&lt;672,"LOW",IF(R1197&lt;979,"MEDIUM",IF(R1197&lt;1399,"HIGH",IF(R1197&lt;3501,"VERY HIGH",0))))</f>
        <v>LOW</v>
      </c>
      <c r="T1197" s="41" t="s">
        <v>231</v>
      </c>
      <c r="U1197" s="41"/>
      <c r="V1197" s="41"/>
      <c r="W1197" s="41"/>
      <c r="X1197" s="41"/>
      <c r="Y1197" s="40">
        <f>SUM('[1]Scores-protected'!A1211:D1211)</f>
        <v>0</v>
      </c>
      <c r="Z1197" s="39">
        <f>R1197-(R1197*Y1197)</f>
        <v>0</v>
      </c>
      <c r="AA1197" s="38" t="str">
        <f>IF(Y1197&lt;10%,"None",IF(Y1197&lt;50%,"Unsatisfactory",IF(Y1197&lt;80%,"Requires Improvements",IF(Y1197&gt;79%,"Satisfactory",0))))</f>
        <v>None</v>
      </c>
      <c r="AB1197" s="37">
        <v>0.9</v>
      </c>
      <c r="AC1197" s="36" t="str">
        <f>IF(Z1197&lt;672,"LOW",IF(Z1197&lt;979,"MEDIUM",IF(Z1197&lt;1399,"HIGH",IF(Z1197&lt;3501,"VERY HIGH",0))))</f>
        <v>LOW</v>
      </c>
      <c r="AD1197" s="35"/>
      <c r="AE1197" s="34"/>
      <c r="AF1197" s="33"/>
      <c r="AG1197" s="33"/>
      <c r="AH1197" s="33"/>
    </row>
    <row r="1198" spans="1:34" ht="158.25" thickBot="1" x14ac:dyDescent="0.25">
      <c r="A1198" s="50"/>
      <c r="B1198" s="50"/>
      <c r="C1198" s="50"/>
      <c r="D1198" s="33"/>
      <c r="E1198" s="49"/>
      <c r="F1198" s="48"/>
      <c r="G1198" s="47"/>
      <c r="H1198" s="47"/>
      <c r="I1198" s="46"/>
      <c r="J1198" s="44"/>
      <c r="K1198" s="45"/>
      <c r="L1198" s="43"/>
      <c r="M1198" s="43"/>
      <c r="N1198" s="44"/>
      <c r="O1198" s="43"/>
      <c r="P1198" s="43"/>
      <c r="Q1198" s="43"/>
      <c r="R1198" s="42">
        <f>O1198*P1198*Q1198</f>
        <v>0</v>
      </c>
      <c r="S1198" s="36" t="str">
        <f>IF(R1198&lt;672,"LOW",IF(R1198&lt;979,"MEDIUM",IF(R1198&lt;1399,"HIGH",IF(R1198&lt;3501,"VERY HIGH",0))))</f>
        <v>LOW</v>
      </c>
      <c r="T1198" s="41" t="s">
        <v>231</v>
      </c>
      <c r="U1198" s="41"/>
      <c r="V1198" s="41"/>
      <c r="W1198" s="41"/>
      <c r="X1198" s="41"/>
      <c r="Y1198" s="40">
        <f>SUM('[1]Scores-protected'!A1212:D1212)</f>
        <v>0</v>
      </c>
      <c r="Z1198" s="39">
        <f>R1198-(R1198*Y1198)</f>
        <v>0</v>
      </c>
      <c r="AA1198" s="38" t="str">
        <f>IF(Y1198&lt;10%,"None",IF(Y1198&lt;50%,"Unsatisfactory",IF(Y1198&lt;80%,"Requires Improvements",IF(Y1198&gt;79%,"Satisfactory",0))))</f>
        <v>None</v>
      </c>
      <c r="AB1198" s="37">
        <v>0.9</v>
      </c>
      <c r="AC1198" s="36" t="str">
        <f>IF(Z1198&lt;672,"LOW",IF(Z1198&lt;979,"MEDIUM",IF(Z1198&lt;1399,"HIGH",IF(Z1198&lt;3501,"VERY HIGH",0))))</f>
        <v>LOW</v>
      </c>
      <c r="AD1198" s="35"/>
      <c r="AE1198" s="34"/>
      <c r="AF1198" s="33"/>
      <c r="AG1198" s="33"/>
      <c r="AH1198" s="33"/>
    </row>
    <row r="1199" spans="1:34" ht="158.25" thickBot="1" x14ac:dyDescent="0.25">
      <c r="A1199" s="50"/>
      <c r="B1199" s="50"/>
      <c r="C1199" s="50"/>
      <c r="D1199" s="33"/>
      <c r="E1199" s="49"/>
      <c r="F1199" s="48"/>
      <c r="G1199" s="47"/>
      <c r="H1199" s="47"/>
      <c r="I1199" s="46"/>
      <c r="J1199" s="44"/>
      <c r="K1199" s="45"/>
      <c r="L1199" s="43"/>
      <c r="M1199" s="43"/>
      <c r="N1199" s="44"/>
      <c r="O1199" s="43"/>
      <c r="P1199" s="43"/>
      <c r="Q1199" s="43"/>
      <c r="R1199" s="42">
        <f>O1199*P1199*Q1199</f>
        <v>0</v>
      </c>
      <c r="S1199" s="36" t="str">
        <f>IF(R1199&lt;672,"LOW",IF(R1199&lt;979,"MEDIUM",IF(R1199&lt;1399,"HIGH",IF(R1199&lt;3501,"VERY HIGH",0))))</f>
        <v>LOW</v>
      </c>
      <c r="T1199" s="41" t="s">
        <v>231</v>
      </c>
      <c r="U1199" s="41"/>
      <c r="V1199" s="41"/>
      <c r="W1199" s="41"/>
      <c r="X1199" s="41"/>
      <c r="Y1199" s="40">
        <f>SUM('[1]Scores-protected'!A1213:D1213)</f>
        <v>0</v>
      </c>
      <c r="Z1199" s="39">
        <f>R1199-(R1199*Y1199)</f>
        <v>0</v>
      </c>
      <c r="AA1199" s="38" t="str">
        <f>IF(Y1199&lt;10%,"None",IF(Y1199&lt;50%,"Unsatisfactory",IF(Y1199&lt;80%,"Requires Improvements",IF(Y1199&gt;79%,"Satisfactory",0))))</f>
        <v>None</v>
      </c>
      <c r="AB1199" s="37">
        <v>0.9</v>
      </c>
      <c r="AC1199" s="36" t="str">
        <f>IF(Z1199&lt;672,"LOW",IF(Z1199&lt;979,"MEDIUM",IF(Z1199&lt;1399,"HIGH",IF(Z1199&lt;3501,"VERY HIGH",0))))</f>
        <v>LOW</v>
      </c>
      <c r="AD1199" s="35"/>
      <c r="AE1199" s="34"/>
      <c r="AF1199" s="33"/>
      <c r="AG1199" s="33"/>
      <c r="AH1199" s="33"/>
    </row>
    <row r="1200" spans="1:34" ht="158.25" thickBot="1" x14ac:dyDescent="0.25">
      <c r="A1200" s="50"/>
      <c r="B1200" s="50"/>
      <c r="C1200" s="50"/>
      <c r="D1200" s="33"/>
      <c r="E1200" s="49"/>
      <c r="F1200" s="48"/>
      <c r="G1200" s="47"/>
      <c r="H1200" s="47"/>
      <c r="I1200" s="46"/>
      <c r="J1200" s="44"/>
      <c r="K1200" s="45"/>
      <c r="L1200" s="43"/>
      <c r="M1200" s="43"/>
      <c r="N1200" s="44"/>
      <c r="O1200" s="43"/>
      <c r="P1200" s="43"/>
      <c r="Q1200" s="43"/>
      <c r="R1200" s="42">
        <f>O1200*P1200*Q1200</f>
        <v>0</v>
      </c>
      <c r="S1200" s="36" t="str">
        <f>IF(R1200&lt;672,"LOW",IF(R1200&lt;979,"MEDIUM",IF(R1200&lt;1399,"HIGH",IF(R1200&lt;3501,"VERY HIGH",0))))</f>
        <v>LOW</v>
      </c>
      <c r="T1200" s="41" t="s">
        <v>231</v>
      </c>
      <c r="U1200" s="41"/>
      <c r="V1200" s="41"/>
      <c r="W1200" s="41"/>
      <c r="X1200" s="41"/>
      <c r="Y1200" s="40">
        <f>SUM('[1]Scores-protected'!A1214:D1214)</f>
        <v>0</v>
      </c>
      <c r="Z1200" s="39">
        <f>R1200-(R1200*Y1200)</f>
        <v>0</v>
      </c>
      <c r="AA1200" s="38" t="str">
        <f>IF(Y1200&lt;10%,"None",IF(Y1200&lt;50%,"Unsatisfactory",IF(Y1200&lt;80%,"Requires Improvements",IF(Y1200&gt;79%,"Satisfactory",0))))</f>
        <v>None</v>
      </c>
      <c r="AB1200" s="37">
        <v>0.9</v>
      </c>
      <c r="AC1200" s="36" t="str">
        <f>IF(Z1200&lt;672,"LOW",IF(Z1200&lt;979,"MEDIUM",IF(Z1200&lt;1399,"HIGH",IF(Z1200&lt;3501,"VERY HIGH",0))))</f>
        <v>LOW</v>
      </c>
      <c r="AD1200" s="35"/>
      <c r="AE1200" s="34"/>
      <c r="AF1200" s="33"/>
      <c r="AG1200" s="33"/>
      <c r="AH1200" s="33"/>
    </row>
    <row r="1201" spans="1:34" ht="158.25" thickBot="1" x14ac:dyDescent="0.25">
      <c r="A1201" s="50"/>
      <c r="B1201" s="50"/>
      <c r="C1201" s="50"/>
      <c r="D1201" s="33"/>
      <c r="E1201" s="49"/>
      <c r="F1201" s="48"/>
      <c r="G1201" s="47"/>
      <c r="H1201" s="47"/>
      <c r="I1201" s="46"/>
      <c r="J1201" s="44"/>
      <c r="K1201" s="45"/>
      <c r="L1201" s="43"/>
      <c r="M1201" s="43"/>
      <c r="N1201" s="44"/>
      <c r="O1201" s="43"/>
      <c r="P1201" s="43"/>
      <c r="Q1201" s="43"/>
      <c r="R1201" s="42">
        <f>O1201*P1201*Q1201</f>
        <v>0</v>
      </c>
      <c r="S1201" s="36" t="str">
        <f>IF(R1201&lt;672,"LOW",IF(R1201&lt;979,"MEDIUM",IF(R1201&lt;1399,"HIGH",IF(R1201&lt;3501,"VERY HIGH",0))))</f>
        <v>LOW</v>
      </c>
      <c r="T1201" s="41" t="s">
        <v>231</v>
      </c>
      <c r="U1201" s="41"/>
      <c r="V1201" s="41"/>
      <c r="W1201" s="41"/>
      <c r="X1201" s="41"/>
      <c r="Y1201" s="40">
        <f>SUM('[1]Scores-protected'!A1215:D1215)</f>
        <v>0</v>
      </c>
      <c r="Z1201" s="39">
        <f>R1201-(R1201*Y1201)</f>
        <v>0</v>
      </c>
      <c r="AA1201" s="38" t="str">
        <f>IF(Y1201&lt;10%,"None",IF(Y1201&lt;50%,"Unsatisfactory",IF(Y1201&lt;80%,"Requires Improvements",IF(Y1201&gt;79%,"Satisfactory",0))))</f>
        <v>None</v>
      </c>
      <c r="AB1201" s="37">
        <v>0.9</v>
      </c>
      <c r="AC1201" s="36" t="str">
        <f>IF(Z1201&lt;672,"LOW",IF(Z1201&lt;979,"MEDIUM",IF(Z1201&lt;1399,"HIGH",IF(Z1201&lt;3501,"VERY HIGH",0))))</f>
        <v>LOW</v>
      </c>
      <c r="AD1201" s="35"/>
      <c r="AE1201" s="34"/>
      <c r="AF1201" s="33"/>
      <c r="AG1201" s="33"/>
      <c r="AH1201" s="33"/>
    </row>
    <row r="1202" spans="1:34" ht="158.25" thickBot="1" x14ac:dyDescent="0.25">
      <c r="A1202" s="50"/>
      <c r="B1202" s="50"/>
      <c r="C1202" s="50"/>
      <c r="D1202" s="33"/>
      <c r="E1202" s="49"/>
      <c r="F1202" s="48"/>
      <c r="G1202" s="47"/>
      <c r="H1202" s="47"/>
      <c r="I1202" s="46"/>
      <c r="J1202" s="44"/>
      <c r="K1202" s="45"/>
      <c r="L1202" s="43"/>
      <c r="M1202" s="43"/>
      <c r="N1202" s="44"/>
      <c r="O1202" s="43"/>
      <c r="P1202" s="43"/>
      <c r="Q1202" s="43"/>
      <c r="R1202" s="42">
        <f>O1202*P1202*Q1202</f>
        <v>0</v>
      </c>
      <c r="S1202" s="36" t="str">
        <f>IF(R1202&lt;672,"LOW",IF(R1202&lt;979,"MEDIUM",IF(R1202&lt;1399,"HIGH",IF(R1202&lt;3501,"VERY HIGH",0))))</f>
        <v>LOW</v>
      </c>
      <c r="T1202" s="41" t="s">
        <v>231</v>
      </c>
      <c r="U1202" s="41"/>
      <c r="V1202" s="41"/>
      <c r="W1202" s="41"/>
      <c r="X1202" s="41"/>
      <c r="Y1202" s="40">
        <f>SUM('[1]Scores-protected'!A1216:D1216)</f>
        <v>0</v>
      </c>
      <c r="Z1202" s="39">
        <f>R1202-(R1202*Y1202)</f>
        <v>0</v>
      </c>
      <c r="AA1202" s="38" t="str">
        <f>IF(Y1202&lt;10%,"None",IF(Y1202&lt;50%,"Unsatisfactory",IF(Y1202&lt;80%,"Requires Improvements",IF(Y1202&gt;79%,"Satisfactory",0))))</f>
        <v>None</v>
      </c>
      <c r="AB1202" s="37">
        <v>0.9</v>
      </c>
      <c r="AC1202" s="36" t="str">
        <f>IF(Z1202&lt;672,"LOW",IF(Z1202&lt;979,"MEDIUM",IF(Z1202&lt;1399,"HIGH",IF(Z1202&lt;3501,"VERY HIGH",0))))</f>
        <v>LOW</v>
      </c>
      <c r="AD1202" s="35"/>
      <c r="AE1202" s="34"/>
      <c r="AF1202" s="33"/>
      <c r="AG1202" s="33"/>
      <c r="AH1202" s="33"/>
    </row>
    <row r="1203" spans="1:34" ht="158.25" thickBot="1" x14ac:dyDescent="0.25">
      <c r="A1203" s="50"/>
      <c r="B1203" s="50"/>
      <c r="C1203" s="50"/>
      <c r="D1203" s="33"/>
      <c r="E1203" s="49"/>
      <c r="F1203" s="48"/>
      <c r="G1203" s="47"/>
      <c r="H1203" s="47"/>
      <c r="I1203" s="46"/>
      <c r="J1203" s="44"/>
      <c r="K1203" s="45"/>
      <c r="L1203" s="43"/>
      <c r="M1203" s="43"/>
      <c r="N1203" s="44"/>
      <c r="O1203" s="43"/>
      <c r="P1203" s="43"/>
      <c r="Q1203" s="43"/>
      <c r="R1203" s="42">
        <f>O1203*P1203*Q1203</f>
        <v>0</v>
      </c>
      <c r="S1203" s="36" t="str">
        <f>IF(R1203&lt;672,"LOW",IF(R1203&lt;979,"MEDIUM",IF(R1203&lt;1399,"HIGH",IF(R1203&lt;3501,"VERY HIGH",0))))</f>
        <v>LOW</v>
      </c>
      <c r="T1203" s="41" t="s">
        <v>231</v>
      </c>
      <c r="U1203" s="41"/>
      <c r="V1203" s="41"/>
      <c r="W1203" s="41"/>
      <c r="X1203" s="41"/>
      <c r="Y1203" s="40">
        <f>SUM('[1]Scores-protected'!A1217:D1217)</f>
        <v>0</v>
      </c>
      <c r="Z1203" s="39">
        <f>R1203-(R1203*Y1203)</f>
        <v>0</v>
      </c>
      <c r="AA1203" s="38" t="str">
        <f>IF(Y1203&lt;10%,"None",IF(Y1203&lt;50%,"Unsatisfactory",IF(Y1203&lt;80%,"Requires Improvements",IF(Y1203&gt;79%,"Satisfactory",0))))</f>
        <v>None</v>
      </c>
      <c r="AB1203" s="37">
        <v>0.9</v>
      </c>
      <c r="AC1203" s="36" t="str">
        <f>IF(Z1203&lt;672,"LOW",IF(Z1203&lt;979,"MEDIUM",IF(Z1203&lt;1399,"HIGH",IF(Z1203&lt;3501,"VERY HIGH",0))))</f>
        <v>LOW</v>
      </c>
      <c r="AD1203" s="35"/>
      <c r="AE1203" s="34"/>
      <c r="AF1203" s="33"/>
      <c r="AG1203" s="33"/>
      <c r="AH1203" s="33"/>
    </row>
    <row r="1204" spans="1:34" ht="158.25" thickBot="1" x14ac:dyDescent="0.25">
      <c r="A1204" s="50"/>
      <c r="B1204" s="50"/>
      <c r="C1204" s="50"/>
      <c r="D1204" s="33"/>
      <c r="E1204" s="49"/>
      <c r="F1204" s="48"/>
      <c r="G1204" s="47"/>
      <c r="H1204" s="47"/>
      <c r="I1204" s="46"/>
      <c r="J1204" s="44"/>
      <c r="K1204" s="45"/>
      <c r="L1204" s="43"/>
      <c r="M1204" s="43"/>
      <c r="N1204" s="44"/>
      <c r="O1204" s="43"/>
      <c r="P1204" s="43"/>
      <c r="Q1204" s="43"/>
      <c r="R1204" s="42">
        <f>O1204*P1204*Q1204</f>
        <v>0</v>
      </c>
      <c r="S1204" s="36" t="str">
        <f>IF(R1204&lt;672,"LOW",IF(R1204&lt;979,"MEDIUM",IF(R1204&lt;1399,"HIGH",IF(R1204&lt;3501,"VERY HIGH",0))))</f>
        <v>LOW</v>
      </c>
      <c r="T1204" s="41" t="s">
        <v>231</v>
      </c>
      <c r="U1204" s="41"/>
      <c r="V1204" s="41"/>
      <c r="W1204" s="41"/>
      <c r="X1204" s="41"/>
      <c r="Y1204" s="40">
        <f>SUM('[1]Scores-protected'!A1218:D1218)</f>
        <v>0</v>
      </c>
      <c r="Z1204" s="39">
        <f>R1204-(R1204*Y1204)</f>
        <v>0</v>
      </c>
      <c r="AA1204" s="38" t="str">
        <f>IF(Y1204&lt;10%,"None",IF(Y1204&lt;50%,"Unsatisfactory",IF(Y1204&lt;80%,"Requires Improvements",IF(Y1204&gt;79%,"Satisfactory",0))))</f>
        <v>None</v>
      </c>
      <c r="AB1204" s="37">
        <v>0.9</v>
      </c>
      <c r="AC1204" s="36" t="str">
        <f>IF(Z1204&lt;672,"LOW",IF(Z1204&lt;979,"MEDIUM",IF(Z1204&lt;1399,"HIGH",IF(Z1204&lt;3501,"VERY HIGH",0))))</f>
        <v>LOW</v>
      </c>
      <c r="AD1204" s="35"/>
      <c r="AE1204" s="34"/>
      <c r="AF1204" s="33"/>
      <c r="AG1204" s="33"/>
      <c r="AH1204" s="33"/>
    </row>
    <row r="1205" spans="1:34" ht="158.25" thickBot="1" x14ac:dyDescent="0.25">
      <c r="A1205" s="50"/>
      <c r="B1205" s="50"/>
      <c r="C1205" s="50"/>
      <c r="D1205" s="33"/>
      <c r="E1205" s="49"/>
      <c r="F1205" s="48"/>
      <c r="G1205" s="47"/>
      <c r="H1205" s="47"/>
      <c r="I1205" s="46"/>
      <c r="J1205" s="44"/>
      <c r="K1205" s="45"/>
      <c r="L1205" s="43"/>
      <c r="M1205" s="43"/>
      <c r="N1205" s="44"/>
      <c r="O1205" s="43"/>
      <c r="P1205" s="43"/>
      <c r="Q1205" s="43"/>
      <c r="R1205" s="42">
        <f>O1205*P1205*Q1205</f>
        <v>0</v>
      </c>
      <c r="S1205" s="36" t="str">
        <f>IF(R1205&lt;672,"LOW",IF(R1205&lt;979,"MEDIUM",IF(R1205&lt;1399,"HIGH",IF(R1205&lt;3501,"VERY HIGH",0))))</f>
        <v>LOW</v>
      </c>
      <c r="T1205" s="41" t="s">
        <v>231</v>
      </c>
      <c r="U1205" s="41"/>
      <c r="V1205" s="41"/>
      <c r="W1205" s="41"/>
      <c r="X1205" s="41"/>
      <c r="Y1205" s="40">
        <f>SUM('[1]Scores-protected'!A1219:D1219)</f>
        <v>0</v>
      </c>
      <c r="Z1205" s="39">
        <f>R1205-(R1205*Y1205)</f>
        <v>0</v>
      </c>
      <c r="AA1205" s="38" t="str">
        <f>IF(Y1205&lt;10%,"None",IF(Y1205&lt;50%,"Unsatisfactory",IF(Y1205&lt;80%,"Requires Improvements",IF(Y1205&gt;79%,"Satisfactory",0))))</f>
        <v>None</v>
      </c>
      <c r="AB1205" s="37">
        <v>0.9</v>
      </c>
      <c r="AC1205" s="36" t="str">
        <f>IF(Z1205&lt;672,"LOW",IF(Z1205&lt;979,"MEDIUM",IF(Z1205&lt;1399,"HIGH",IF(Z1205&lt;3501,"VERY HIGH",0))))</f>
        <v>LOW</v>
      </c>
      <c r="AD1205" s="35"/>
      <c r="AE1205" s="34"/>
      <c r="AF1205" s="33"/>
      <c r="AG1205" s="33"/>
      <c r="AH1205" s="33"/>
    </row>
    <row r="1206" spans="1:34" ht="158.25" thickBot="1" x14ac:dyDescent="0.25">
      <c r="A1206" s="50"/>
      <c r="B1206" s="50"/>
      <c r="C1206" s="50"/>
      <c r="D1206" s="33"/>
      <c r="E1206" s="49"/>
      <c r="F1206" s="48"/>
      <c r="G1206" s="47"/>
      <c r="H1206" s="47"/>
      <c r="I1206" s="46"/>
      <c r="J1206" s="44"/>
      <c r="K1206" s="45"/>
      <c r="L1206" s="43"/>
      <c r="M1206" s="43"/>
      <c r="N1206" s="44"/>
      <c r="O1206" s="43"/>
      <c r="P1206" s="43"/>
      <c r="Q1206" s="43"/>
      <c r="R1206" s="42">
        <f>O1206*P1206*Q1206</f>
        <v>0</v>
      </c>
      <c r="S1206" s="36" t="str">
        <f>IF(R1206&lt;672,"LOW",IF(R1206&lt;979,"MEDIUM",IF(R1206&lt;1399,"HIGH",IF(R1206&lt;3501,"VERY HIGH",0))))</f>
        <v>LOW</v>
      </c>
      <c r="T1206" s="41" t="s">
        <v>231</v>
      </c>
      <c r="U1206" s="41"/>
      <c r="V1206" s="41"/>
      <c r="W1206" s="41"/>
      <c r="X1206" s="41"/>
      <c r="Y1206" s="40">
        <f>SUM('[1]Scores-protected'!A1220:D1220)</f>
        <v>0</v>
      </c>
      <c r="Z1206" s="39">
        <f>R1206-(R1206*Y1206)</f>
        <v>0</v>
      </c>
      <c r="AA1206" s="38" t="str">
        <f>IF(Y1206&lt;10%,"None",IF(Y1206&lt;50%,"Unsatisfactory",IF(Y1206&lt;80%,"Requires Improvements",IF(Y1206&gt;79%,"Satisfactory",0))))</f>
        <v>None</v>
      </c>
      <c r="AB1206" s="37">
        <v>0.9</v>
      </c>
      <c r="AC1206" s="36" t="str">
        <f>IF(Z1206&lt;672,"LOW",IF(Z1206&lt;979,"MEDIUM",IF(Z1206&lt;1399,"HIGH",IF(Z1206&lt;3501,"VERY HIGH",0))))</f>
        <v>LOW</v>
      </c>
      <c r="AD1206" s="35"/>
      <c r="AE1206" s="34"/>
      <c r="AF1206" s="33"/>
      <c r="AG1206" s="33"/>
      <c r="AH1206" s="33"/>
    </row>
    <row r="1207" spans="1:34" ht="158.25" thickBot="1" x14ac:dyDescent="0.25">
      <c r="A1207" s="50"/>
      <c r="B1207" s="50"/>
      <c r="C1207" s="50"/>
      <c r="D1207" s="33"/>
      <c r="E1207" s="49"/>
      <c r="F1207" s="48"/>
      <c r="G1207" s="47"/>
      <c r="H1207" s="47"/>
      <c r="I1207" s="46"/>
      <c r="J1207" s="44"/>
      <c r="K1207" s="45"/>
      <c r="L1207" s="43"/>
      <c r="M1207" s="43"/>
      <c r="N1207" s="44"/>
      <c r="O1207" s="43"/>
      <c r="P1207" s="43"/>
      <c r="Q1207" s="43"/>
      <c r="R1207" s="42">
        <f>O1207*P1207*Q1207</f>
        <v>0</v>
      </c>
      <c r="S1207" s="36" t="str">
        <f>IF(R1207&lt;672,"LOW",IF(R1207&lt;979,"MEDIUM",IF(R1207&lt;1399,"HIGH",IF(R1207&lt;3501,"VERY HIGH",0))))</f>
        <v>LOW</v>
      </c>
      <c r="T1207" s="41" t="s">
        <v>231</v>
      </c>
      <c r="U1207" s="41"/>
      <c r="V1207" s="41"/>
      <c r="W1207" s="41"/>
      <c r="X1207" s="41"/>
      <c r="Y1207" s="40">
        <f>SUM('[1]Scores-protected'!A1221:D1221)</f>
        <v>0</v>
      </c>
      <c r="Z1207" s="39">
        <f>R1207-(R1207*Y1207)</f>
        <v>0</v>
      </c>
      <c r="AA1207" s="38" t="str">
        <f>IF(Y1207&lt;10%,"None",IF(Y1207&lt;50%,"Unsatisfactory",IF(Y1207&lt;80%,"Requires Improvements",IF(Y1207&gt;79%,"Satisfactory",0))))</f>
        <v>None</v>
      </c>
      <c r="AB1207" s="37">
        <v>0.9</v>
      </c>
      <c r="AC1207" s="36" t="str">
        <f>IF(Z1207&lt;672,"LOW",IF(Z1207&lt;979,"MEDIUM",IF(Z1207&lt;1399,"HIGH",IF(Z1207&lt;3501,"VERY HIGH",0))))</f>
        <v>LOW</v>
      </c>
      <c r="AD1207" s="35"/>
      <c r="AE1207" s="34"/>
      <c r="AF1207" s="33"/>
      <c r="AG1207" s="33"/>
      <c r="AH1207" s="33"/>
    </row>
    <row r="1208" spans="1:34" ht="158.25" thickBot="1" x14ac:dyDescent="0.25">
      <c r="A1208" s="50"/>
      <c r="B1208" s="50"/>
      <c r="C1208" s="50"/>
      <c r="D1208" s="33"/>
      <c r="E1208" s="49"/>
      <c r="F1208" s="48"/>
      <c r="G1208" s="47"/>
      <c r="H1208" s="47"/>
      <c r="I1208" s="46"/>
      <c r="J1208" s="44"/>
      <c r="K1208" s="45"/>
      <c r="L1208" s="43"/>
      <c r="M1208" s="43"/>
      <c r="N1208" s="44"/>
      <c r="O1208" s="43"/>
      <c r="P1208" s="43"/>
      <c r="Q1208" s="43"/>
      <c r="R1208" s="42">
        <f>O1208*P1208*Q1208</f>
        <v>0</v>
      </c>
      <c r="S1208" s="36" t="str">
        <f>IF(R1208&lt;672,"LOW",IF(R1208&lt;979,"MEDIUM",IF(R1208&lt;1399,"HIGH",IF(R1208&lt;3501,"VERY HIGH",0))))</f>
        <v>LOW</v>
      </c>
      <c r="T1208" s="41" t="s">
        <v>231</v>
      </c>
      <c r="U1208" s="41"/>
      <c r="V1208" s="41"/>
      <c r="W1208" s="41"/>
      <c r="X1208" s="41"/>
      <c r="Y1208" s="40">
        <f>SUM('[1]Scores-protected'!A1222:D1222)</f>
        <v>0</v>
      </c>
      <c r="Z1208" s="39">
        <f>R1208-(R1208*Y1208)</f>
        <v>0</v>
      </c>
      <c r="AA1208" s="38" t="str">
        <f>IF(Y1208&lt;10%,"None",IF(Y1208&lt;50%,"Unsatisfactory",IF(Y1208&lt;80%,"Requires Improvements",IF(Y1208&gt;79%,"Satisfactory",0))))</f>
        <v>None</v>
      </c>
      <c r="AB1208" s="37">
        <v>0.9</v>
      </c>
      <c r="AC1208" s="36" t="str">
        <f>IF(Z1208&lt;672,"LOW",IF(Z1208&lt;979,"MEDIUM",IF(Z1208&lt;1399,"HIGH",IF(Z1208&lt;3501,"VERY HIGH",0))))</f>
        <v>LOW</v>
      </c>
      <c r="AD1208" s="35"/>
      <c r="AE1208" s="34"/>
      <c r="AF1208" s="33"/>
      <c r="AG1208" s="33"/>
      <c r="AH1208" s="33"/>
    </row>
    <row r="1209" spans="1:34" ht="158.25" thickBot="1" x14ac:dyDescent="0.25">
      <c r="A1209" s="50"/>
      <c r="B1209" s="50"/>
      <c r="C1209" s="50"/>
      <c r="D1209" s="33"/>
      <c r="E1209" s="49"/>
      <c r="F1209" s="48"/>
      <c r="G1209" s="47"/>
      <c r="H1209" s="47"/>
      <c r="I1209" s="46"/>
      <c r="J1209" s="44"/>
      <c r="K1209" s="45"/>
      <c r="L1209" s="43"/>
      <c r="M1209" s="43"/>
      <c r="N1209" s="44"/>
      <c r="O1209" s="43"/>
      <c r="P1209" s="43"/>
      <c r="Q1209" s="43"/>
      <c r="R1209" s="42">
        <f>O1209*P1209*Q1209</f>
        <v>0</v>
      </c>
      <c r="S1209" s="36" t="str">
        <f>IF(R1209&lt;672,"LOW",IF(R1209&lt;979,"MEDIUM",IF(R1209&lt;1399,"HIGH",IF(R1209&lt;3501,"VERY HIGH",0))))</f>
        <v>LOW</v>
      </c>
      <c r="T1209" s="41" t="s">
        <v>231</v>
      </c>
      <c r="U1209" s="41"/>
      <c r="V1209" s="41"/>
      <c r="W1209" s="41"/>
      <c r="X1209" s="41"/>
      <c r="Y1209" s="40">
        <f>SUM('[1]Scores-protected'!A1223:D1223)</f>
        <v>0</v>
      </c>
      <c r="Z1209" s="39">
        <f>R1209-(R1209*Y1209)</f>
        <v>0</v>
      </c>
      <c r="AA1209" s="38" t="str">
        <f>IF(Y1209&lt;10%,"None",IF(Y1209&lt;50%,"Unsatisfactory",IF(Y1209&lt;80%,"Requires Improvements",IF(Y1209&gt;79%,"Satisfactory",0))))</f>
        <v>None</v>
      </c>
      <c r="AB1209" s="37">
        <v>0.9</v>
      </c>
      <c r="AC1209" s="36" t="str">
        <f>IF(Z1209&lt;672,"LOW",IF(Z1209&lt;979,"MEDIUM",IF(Z1209&lt;1399,"HIGH",IF(Z1209&lt;3501,"VERY HIGH",0))))</f>
        <v>LOW</v>
      </c>
      <c r="AD1209" s="35"/>
      <c r="AE1209" s="34"/>
      <c r="AF1209" s="33"/>
      <c r="AG1209" s="33"/>
      <c r="AH1209" s="33"/>
    </row>
    <row r="1210" spans="1:34" ht="158.25" thickBot="1" x14ac:dyDescent="0.25">
      <c r="A1210" s="50"/>
      <c r="B1210" s="50"/>
      <c r="C1210" s="50"/>
      <c r="D1210" s="33"/>
      <c r="E1210" s="49"/>
      <c r="F1210" s="48"/>
      <c r="G1210" s="47"/>
      <c r="H1210" s="47"/>
      <c r="I1210" s="46"/>
      <c r="J1210" s="44"/>
      <c r="K1210" s="45"/>
      <c r="L1210" s="43"/>
      <c r="M1210" s="43"/>
      <c r="N1210" s="44"/>
      <c r="O1210" s="43"/>
      <c r="P1210" s="43"/>
      <c r="Q1210" s="43"/>
      <c r="R1210" s="42">
        <f>O1210*P1210*Q1210</f>
        <v>0</v>
      </c>
      <c r="S1210" s="36" t="str">
        <f>IF(R1210&lt;672,"LOW",IF(R1210&lt;979,"MEDIUM",IF(R1210&lt;1399,"HIGH",IF(R1210&lt;3501,"VERY HIGH",0))))</f>
        <v>LOW</v>
      </c>
      <c r="T1210" s="41" t="s">
        <v>231</v>
      </c>
      <c r="U1210" s="41"/>
      <c r="V1210" s="41"/>
      <c r="W1210" s="41"/>
      <c r="X1210" s="41"/>
      <c r="Y1210" s="40">
        <f>SUM('[1]Scores-protected'!A1224:D1224)</f>
        <v>0</v>
      </c>
      <c r="Z1210" s="39">
        <f>R1210-(R1210*Y1210)</f>
        <v>0</v>
      </c>
      <c r="AA1210" s="38" t="str">
        <f>IF(Y1210&lt;10%,"None",IF(Y1210&lt;50%,"Unsatisfactory",IF(Y1210&lt;80%,"Requires Improvements",IF(Y1210&gt;79%,"Satisfactory",0))))</f>
        <v>None</v>
      </c>
      <c r="AB1210" s="37">
        <v>0.9</v>
      </c>
      <c r="AC1210" s="36" t="str">
        <f>IF(Z1210&lt;672,"LOW",IF(Z1210&lt;979,"MEDIUM",IF(Z1210&lt;1399,"HIGH",IF(Z1210&lt;3501,"VERY HIGH",0))))</f>
        <v>LOW</v>
      </c>
      <c r="AD1210" s="35"/>
      <c r="AE1210" s="34"/>
      <c r="AF1210" s="33"/>
      <c r="AG1210" s="33"/>
      <c r="AH1210" s="33"/>
    </row>
    <row r="1211" spans="1:34" ht="158.25" thickBot="1" x14ac:dyDescent="0.25">
      <c r="A1211" s="50"/>
      <c r="B1211" s="50"/>
      <c r="C1211" s="50"/>
      <c r="D1211" s="33"/>
      <c r="E1211" s="49"/>
      <c r="F1211" s="48"/>
      <c r="G1211" s="47"/>
      <c r="H1211" s="47"/>
      <c r="I1211" s="46"/>
      <c r="J1211" s="44"/>
      <c r="K1211" s="45"/>
      <c r="L1211" s="43"/>
      <c r="M1211" s="43"/>
      <c r="N1211" s="44"/>
      <c r="O1211" s="43"/>
      <c r="P1211" s="43"/>
      <c r="Q1211" s="43"/>
      <c r="R1211" s="42">
        <f>O1211*P1211*Q1211</f>
        <v>0</v>
      </c>
      <c r="S1211" s="36" t="str">
        <f>IF(R1211&lt;672,"LOW",IF(R1211&lt;979,"MEDIUM",IF(R1211&lt;1399,"HIGH",IF(R1211&lt;3501,"VERY HIGH",0))))</f>
        <v>LOW</v>
      </c>
      <c r="T1211" s="41" t="s">
        <v>231</v>
      </c>
      <c r="U1211" s="41"/>
      <c r="V1211" s="41"/>
      <c r="W1211" s="41"/>
      <c r="X1211" s="41"/>
      <c r="Y1211" s="40">
        <f>SUM('[1]Scores-protected'!A1225:D1225)</f>
        <v>0</v>
      </c>
      <c r="Z1211" s="39">
        <f>R1211-(R1211*Y1211)</f>
        <v>0</v>
      </c>
      <c r="AA1211" s="38" t="str">
        <f>IF(Y1211&lt;10%,"None",IF(Y1211&lt;50%,"Unsatisfactory",IF(Y1211&lt;80%,"Requires Improvements",IF(Y1211&gt;79%,"Satisfactory",0))))</f>
        <v>None</v>
      </c>
      <c r="AB1211" s="37">
        <v>0.9</v>
      </c>
      <c r="AC1211" s="36" t="str">
        <f>IF(Z1211&lt;672,"LOW",IF(Z1211&lt;979,"MEDIUM",IF(Z1211&lt;1399,"HIGH",IF(Z1211&lt;3501,"VERY HIGH",0))))</f>
        <v>LOW</v>
      </c>
      <c r="AD1211" s="35"/>
      <c r="AE1211" s="34"/>
      <c r="AF1211" s="33"/>
      <c r="AG1211" s="33"/>
      <c r="AH1211" s="33"/>
    </row>
    <row r="1212" spans="1:34" ht="158.25" thickBot="1" x14ac:dyDescent="0.25">
      <c r="A1212" s="50"/>
      <c r="B1212" s="50"/>
      <c r="C1212" s="50"/>
      <c r="D1212" s="33"/>
      <c r="E1212" s="49"/>
      <c r="F1212" s="48"/>
      <c r="G1212" s="47"/>
      <c r="H1212" s="47"/>
      <c r="I1212" s="46"/>
      <c r="J1212" s="44"/>
      <c r="K1212" s="45"/>
      <c r="L1212" s="43"/>
      <c r="M1212" s="43"/>
      <c r="N1212" s="44"/>
      <c r="O1212" s="43"/>
      <c r="P1212" s="43"/>
      <c r="Q1212" s="43"/>
      <c r="R1212" s="42">
        <f>O1212*P1212*Q1212</f>
        <v>0</v>
      </c>
      <c r="S1212" s="36" t="str">
        <f>IF(R1212&lt;672,"LOW",IF(R1212&lt;979,"MEDIUM",IF(R1212&lt;1399,"HIGH",IF(R1212&lt;3501,"VERY HIGH",0))))</f>
        <v>LOW</v>
      </c>
      <c r="T1212" s="41" t="s">
        <v>231</v>
      </c>
      <c r="U1212" s="41"/>
      <c r="V1212" s="41"/>
      <c r="W1212" s="41"/>
      <c r="X1212" s="41"/>
      <c r="Y1212" s="40">
        <f>SUM('[1]Scores-protected'!A1226:D1226)</f>
        <v>0</v>
      </c>
      <c r="Z1212" s="39">
        <f>R1212-(R1212*Y1212)</f>
        <v>0</v>
      </c>
      <c r="AA1212" s="38" t="str">
        <f>IF(Y1212&lt;10%,"None",IF(Y1212&lt;50%,"Unsatisfactory",IF(Y1212&lt;80%,"Requires Improvements",IF(Y1212&gt;79%,"Satisfactory",0))))</f>
        <v>None</v>
      </c>
      <c r="AB1212" s="37">
        <v>0.9</v>
      </c>
      <c r="AC1212" s="36" t="str">
        <f>IF(Z1212&lt;672,"LOW",IF(Z1212&lt;979,"MEDIUM",IF(Z1212&lt;1399,"HIGH",IF(Z1212&lt;3501,"VERY HIGH",0))))</f>
        <v>LOW</v>
      </c>
      <c r="AD1212" s="35"/>
      <c r="AE1212" s="34"/>
      <c r="AF1212" s="33"/>
      <c r="AG1212" s="33"/>
      <c r="AH1212" s="33"/>
    </row>
    <row r="1213" spans="1:34" ht="158.25" thickBot="1" x14ac:dyDescent="0.25">
      <c r="A1213" s="50"/>
      <c r="B1213" s="50"/>
      <c r="C1213" s="50"/>
      <c r="D1213" s="33"/>
      <c r="E1213" s="49"/>
      <c r="F1213" s="48"/>
      <c r="G1213" s="47"/>
      <c r="H1213" s="47"/>
      <c r="I1213" s="46"/>
      <c r="J1213" s="44"/>
      <c r="K1213" s="45"/>
      <c r="L1213" s="43"/>
      <c r="M1213" s="43"/>
      <c r="N1213" s="44"/>
      <c r="O1213" s="43"/>
      <c r="P1213" s="43"/>
      <c r="Q1213" s="43"/>
      <c r="R1213" s="42">
        <f>O1213*P1213*Q1213</f>
        <v>0</v>
      </c>
      <c r="S1213" s="36" t="str">
        <f>IF(R1213&lt;672,"LOW",IF(R1213&lt;979,"MEDIUM",IF(R1213&lt;1399,"HIGH",IF(R1213&lt;3501,"VERY HIGH",0))))</f>
        <v>LOW</v>
      </c>
      <c r="T1213" s="41" t="s">
        <v>231</v>
      </c>
      <c r="U1213" s="41"/>
      <c r="V1213" s="41"/>
      <c r="W1213" s="41"/>
      <c r="X1213" s="41"/>
      <c r="Y1213" s="40">
        <f>SUM('[1]Scores-protected'!A1227:D1227)</f>
        <v>0</v>
      </c>
      <c r="Z1213" s="39">
        <f>R1213-(R1213*Y1213)</f>
        <v>0</v>
      </c>
      <c r="AA1213" s="38" t="str">
        <f>IF(Y1213&lt;10%,"None",IF(Y1213&lt;50%,"Unsatisfactory",IF(Y1213&lt;80%,"Requires Improvements",IF(Y1213&gt;79%,"Satisfactory",0))))</f>
        <v>None</v>
      </c>
      <c r="AB1213" s="37">
        <v>0.9</v>
      </c>
      <c r="AC1213" s="36" t="str">
        <f>IF(Z1213&lt;672,"LOW",IF(Z1213&lt;979,"MEDIUM",IF(Z1213&lt;1399,"HIGH",IF(Z1213&lt;3501,"VERY HIGH",0))))</f>
        <v>LOW</v>
      </c>
      <c r="AD1213" s="35"/>
      <c r="AE1213" s="34"/>
      <c r="AF1213" s="33"/>
      <c r="AG1213" s="33"/>
      <c r="AH1213" s="33"/>
    </row>
    <row r="1214" spans="1:34" ht="158.25" thickBot="1" x14ac:dyDescent="0.25">
      <c r="A1214" s="50"/>
      <c r="B1214" s="50"/>
      <c r="C1214" s="50"/>
      <c r="D1214" s="33"/>
      <c r="E1214" s="49"/>
      <c r="F1214" s="48"/>
      <c r="G1214" s="47"/>
      <c r="H1214" s="47"/>
      <c r="I1214" s="46"/>
      <c r="J1214" s="44"/>
      <c r="K1214" s="45"/>
      <c r="L1214" s="43"/>
      <c r="M1214" s="43"/>
      <c r="N1214" s="44"/>
      <c r="O1214" s="43"/>
      <c r="P1214" s="43"/>
      <c r="Q1214" s="43"/>
      <c r="R1214" s="42">
        <f>O1214*P1214*Q1214</f>
        <v>0</v>
      </c>
      <c r="S1214" s="36" t="str">
        <f>IF(R1214&lt;672,"LOW",IF(R1214&lt;979,"MEDIUM",IF(R1214&lt;1399,"HIGH",IF(R1214&lt;3501,"VERY HIGH",0))))</f>
        <v>LOW</v>
      </c>
      <c r="T1214" s="41" t="s">
        <v>231</v>
      </c>
      <c r="U1214" s="41"/>
      <c r="V1214" s="41"/>
      <c r="W1214" s="41"/>
      <c r="X1214" s="41"/>
      <c r="Y1214" s="40">
        <f>SUM('[1]Scores-protected'!A1228:D1228)</f>
        <v>0</v>
      </c>
      <c r="Z1214" s="39">
        <f>R1214-(R1214*Y1214)</f>
        <v>0</v>
      </c>
      <c r="AA1214" s="38" t="str">
        <f>IF(Y1214&lt;10%,"None",IF(Y1214&lt;50%,"Unsatisfactory",IF(Y1214&lt;80%,"Requires Improvements",IF(Y1214&gt;79%,"Satisfactory",0))))</f>
        <v>None</v>
      </c>
      <c r="AB1214" s="37">
        <v>0.9</v>
      </c>
      <c r="AC1214" s="36" t="str">
        <f>IF(Z1214&lt;672,"LOW",IF(Z1214&lt;979,"MEDIUM",IF(Z1214&lt;1399,"HIGH",IF(Z1214&lt;3501,"VERY HIGH",0))))</f>
        <v>LOW</v>
      </c>
      <c r="AD1214" s="35"/>
      <c r="AE1214" s="34"/>
      <c r="AF1214" s="33"/>
      <c r="AG1214" s="33"/>
      <c r="AH1214" s="33"/>
    </row>
    <row r="1215" spans="1:34" ht="158.25" thickBot="1" x14ac:dyDescent="0.25">
      <c r="A1215" s="50"/>
      <c r="B1215" s="50"/>
      <c r="C1215" s="50"/>
      <c r="D1215" s="33"/>
      <c r="E1215" s="49"/>
      <c r="F1215" s="48"/>
      <c r="G1215" s="47"/>
      <c r="H1215" s="47"/>
      <c r="I1215" s="46"/>
      <c r="J1215" s="44"/>
      <c r="K1215" s="45"/>
      <c r="L1215" s="43"/>
      <c r="M1215" s="43"/>
      <c r="N1215" s="44"/>
      <c r="O1215" s="43"/>
      <c r="P1215" s="43"/>
      <c r="Q1215" s="43"/>
      <c r="R1215" s="42">
        <f>O1215*P1215*Q1215</f>
        <v>0</v>
      </c>
      <c r="S1215" s="36" t="str">
        <f>IF(R1215&lt;672,"LOW",IF(R1215&lt;979,"MEDIUM",IF(R1215&lt;1399,"HIGH",IF(R1215&lt;3501,"VERY HIGH",0))))</f>
        <v>LOW</v>
      </c>
      <c r="T1215" s="41" t="s">
        <v>231</v>
      </c>
      <c r="U1215" s="41"/>
      <c r="V1215" s="41"/>
      <c r="W1215" s="41"/>
      <c r="X1215" s="41"/>
      <c r="Y1215" s="40">
        <f>SUM('[1]Scores-protected'!A1229:D1229)</f>
        <v>0</v>
      </c>
      <c r="Z1215" s="39">
        <f>R1215-(R1215*Y1215)</f>
        <v>0</v>
      </c>
      <c r="AA1215" s="38" t="str">
        <f>IF(Y1215&lt;10%,"None",IF(Y1215&lt;50%,"Unsatisfactory",IF(Y1215&lt;80%,"Requires Improvements",IF(Y1215&gt;79%,"Satisfactory",0))))</f>
        <v>None</v>
      </c>
      <c r="AB1215" s="37">
        <v>0.9</v>
      </c>
      <c r="AC1215" s="36" t="str">
        <f>IF(Z1215&lt;672,"LOW",IF(Z1215&lt;979,"MEDIUM",IF(Z1215&lt;1399,"HIGH",IF(Z1215&lt;3501,"VERY HIGH",0))))</f>
        <v>LOW</v>
      </c>
      <c r="AD1215" s="35"/>
      <c r="AE1215" s="34"/>
      <c r="AF1215" s="33"/>
      <c r="AG1215" s="33"/>
      <c r="AH1215" s="33"/>
    </row>
    <row r="1216" spans="1:34" ht="158.25" thickBot="1" x14ac:dyDescent="0.25">
      <c r="A1216" s="50"/>
      <c r="B1216" s="50"/>
      <c r="C1216" s="50"/>
      <c r="D1216" s="33"/>
      <c r="E1216" s="49"/>
      <c r="F1216" s="48"/>
      <c r="G1216" s="47"/>
      <c r="H1216" s="47"/>
      <c r="I1216" s="46"/>
      <c r="J1216" s="44"/>
      <c r="K1216" s="45"/>
      <c r="L1216" s="43"/>
      <c r="M1216" s="43"/>
      <c r="N1216" s="44"/>
      <c r="O1216" s="43"/>
      <c r="P1216" s="43"/>
      <c r="Q1216" s="43"/>
      <c r="R1216" s="42">
        <f>O1216*P1216*Q1216</f>
        <v>0</v>
      </c>
      <c r="S1216" s="36" t="str">
        <f>IF(R1216&lt;672,"LOW",IF(R1216&lt;979,"MEDIUM",IF(R1216&lt;1399,"HIGH",IF(R1216&lt;3501,"VERY HIGH",0))))</f>
        <v>LOW</v>
      </c>
      <c r="T1216" s="41" t="s">
        <v>231</v>
      </c>
      <c r="U1216" s="41"/>
      <c r="V1216" s="41"/>
      <c r="W1216" s="41"/>
      <c r="X1216" s="41"/>
      <c r="Y1216" s="40">
        <f>SUM('[1]Scores-protected'!A1230:D1230)</f>
        <v>0</v>
      </c>
      <c r="Z1216" s="39">
        <f>R1216-(R1216*Y1216)</f>
        <v>0</v>
      </c>
      <c r="AA1216" s="38" t="str">
        <f>IF(Y1216&lt;10%,"None",IF(Y1216&lt;50%,"Unsatisfactory",IF(Y1216&lt;80%,"Requires Improvements",IF(Y1216&gt;79%,"Satisfactory",0))))</f>
        <v>None</v>
      </c>
      <c r="AB1216" s="37">
        <v>0.9</v>
      </c>
      <c r="AC1216" s="36" t="str">
        <f>IF(Z1216&lt;672,"LOW",IF(Z1216&lt;979,"MEDIUM",IF(Z1216&lt;1399,"HIGH",IF(Z1216&lt;3501,"VERY HIGH",0))))</f>
        <v>LOW</v>
      </c>
      <c r="AD1216" s="35"/>
      <c r="AE1216" s="34"/>
      <c r="AF1216" s="33"/>
      <c r="AG1216" s="33"/>
      <c r="AH1216" s="33"/>
    </row>
    <row r="1217" spans="1:34" ht="158.25" thickBot="1" x14ac:dyDescent="0.25">
      <c r="A1217" s="50"/>
      <c r="B1217" s="50"/>
      <c r="C1217" s="50"/>
      <c r="D1217" s="33"/>
      <c r="E1217" s="49"/>
      <c r="F1217" s="48"/>
      <c r="G1217" s="47"/>
      <c r="H1217" s="47"/>
      <c r="I1217" s="46"/>
      <c r="J1217" s="44"/>
      <c r="K1217" s="45"/>
      <c r="L1217" s="43"/>
      <c r="M1217" s="43"/>
      <c r="N1217" s="44"/>
      <c r="O1217" s="43"/>
      <c r="P1217" s="43"/>
      <c r="Q1217" s="43"/>
      <c r="R1217" s="42">
        <f>O1217*P1217*Q1217</f>
        <v>0</v>
      </c>
      <c r="S1217" s="36" t="str">
        <f>IF(R1217&lt;672,"LOW",IF(R1217&lt;979,"MEDIUM",IF(R1217&lt;1399,"HIGH",IF(R1217&lt;3501,"VERY HIGH",0))))</f>
        <v>LOW</v>
      </c>
      <c r="T1217" s="41" t="s">
        <v>231</v>
      </c>
      <c r="U1217" s="41"/>
      <c r="V1217" s="41"/>
      <c r="W1217" s="41"/>
      <c r="X1217" s="41"/>
      <c r="Y1217" s="40">
        <f>SUM('[1]Scores-protected'!A1231:D1231)</f>
        <v>0</v>
      </c>
      <c r="Z1217" s="39">
        <f>R1217-(R1217*Y1217)</f>
        <v>0</v>
      </c>
      <c r="AA1217" s="38" t="str">
        <f>IF(Y1217&lt;10%,"None",IF(Y1217&lt;50%,"Unsatisfactory",IF(Y1217&lt;80%,"Requires Improvements",IF(Y1217&gt;79%,"Satisfactory",0))))</f>
        <v>None</v>
      </c>
      <c r="AB1217" s="37">
        <v>0.9</v>
      </c>
      <c r="AC1217" s="36" t="str">
        <f>IF(Z1217&lt;672,"LOW",IF(Z1217&lt;979,"MEDIUM",IF(Z1217&lt;1399,"HIGH",IF(Z1217&lt;3501,"VERY HIGH",0))))</f>
        <v>LOW</v>
      </c>
      <c r="AD1217" s="35"/>
      <c r="AE1217" s="34"/>
      <c r="AF1217" s="33"/>
      <c r="AG1217" s="33"/>
      <c r="AH1217" s="33"/>
    </row>
    <row r="1218" spans="1:34" ht="158.25" thickBot="1" x14ac:dyDescent="0.25">
      <c r="A1218" s="50"/>
      <c r="B1218" s="50"/>
      <c r="C1218" s="50"/>
      <c r="D1218" s="33"/>
      <c r="E1218" s="49"/>
      <c r="F1218" s="48"/>
      <c r="G1218" s="47"/>
      <c r="H1218" s="47"/>
      <c r="I1218" s="46"/>
      <c r="J1218" s="44"/>
      <c r="K1218" s="45"/>
      <c r="L1218" s="43"/>
      <c r="M1218" s="43"/>
      <c r="N1218" s="44"/>
      <c r="O1218" s="43"/>
      <c r="P1218" s="43"/>
      <c r="Q1218" s="43"/>
      <c r="R1218" s="42">
        <f>O1218*P1218*Q1218</f>
        <v>0</v>
      </c>
      <c r="S1218" s="36" t="str">
        <f>IF(R1218&lt;672,"LOW",IF(R1218&lt;979,"MEDIUM",IF(R1218&lt;1399,"HIGH",IF(R1218&lt;3501,"VERY HIGH",0))))</f>
        <v>LOW</v>
      </c>
      <c r="T1218" s="41" t="s">
        <v>231</v>
      </c>
      <c r="U1218" s="41"/>
      <c r="V1218" s="41"/>
      <c r="W1218" s="41"/>
      <c r="X1218" s="41"/>
      <c r="Y1218" s="40">
        <f>SUM('[1]Scores-protected'!A1232:D1232)</f>
        <v>0</v>
      </c>
      <c r="Z1218" s="39">
        <f>R1218-(R1218*Y1218)</f>
        <v>0</v>
      </c>
      <c r="AA1218" s="38" t="str">
        <f>IF(Y1218&lt;10%,"None",IF(Y1218&lt;50%,"Unsatisfactory",IF(Y1218&lt;80%,"Requires Improvements",IF(Y1218&gt;79%,"Satisfactory",0))))</f>
        <v>None</v>
      </c>
      <c r="AB1218" s="37">
        <v>0.9</v>
      </c>
      <c r="AC1218" s="36" t="str">
        <f>IF(Z1218&lt;672,"LOW",IF(Z1218&lt;979,"MEDIUM",IF(Z1218&lt;1399,"HIGH",IF(Z1218&lt;3501,"VERY HIGH",0))))</f>
        <v>LOW</v>
      </c>
      <c r="AD1218" s="35"/>
      <c r="AE1218" s="34"/>
      <c r="AF1218" s="33"/>
      <c r="AG1218" s="33"/>
      <c r="AH1218" s="33"/>
    </row>
    <row r="1219" spans="1:34" ht="158.25" thickBot="1" x14ac:dyDescent="0.25">
      <c r="A1219" s="50"/>
      <c r="B1219" s="50"/>
      <c r="C1219" s="50"/>
      <c r="D1219" s="33"/>
      <c r="E1219" s="49"/>
      <c r="F1219" s="48"/>
      <c r="G1219" s="47"/>
      <c r="H1219" s="47"/>
      <c r="I1219" s="46"/>
      <c r="J1219" s="44"/>
      <c r="K1219" s="45"/>
      <c r="L1219" s="43"/>
      <c r="M1219" s="43"/>
      <c r="N1219" s="44"/>
      <c r="O1219" s="43"/>
      <c r="P1219" s="43"/>
      <c r="Q1219" s="43"/>
      <c r="R1219" s="42">
        <f>O1219*P1219*Q1219</f>
        <v>0</v>
      </c>
      <c r="S1219" s="36" t="str">
        <f>IF(R1219&lt;672,"LOW",IF(R1219&lt;979,"MEDIUM",IF(R1219&lt;1399,"HIGH",IF(R1219&lt;3501,"VERY HIGH",0))))</f>
        <v>LOW</v>
      </c>
      <c r="T1219" s="41" t="s">
        <v>231</v>
      </c>
      <c r="U1219" s="41"/>
      <c r="V1219" s="41"/>
      <c r="W1219" s="41"/>
      <c r="X1219" s="41"/>
      <c r="Y1219" s="40">
        <f>SUM('[1]Scores-protected'!A1233:D1233)</f>
        <v>0</v>
      </c>
      <c r="Z1219" s="39">
        <f>R1219-(R1219*Y1219)</f>
        <v>0</v>
      </c>
      <c r="AA1219" s="38" t="str">
        <f>IF(Y1219&lt;10%,"None",IF(Y1219&lt;50%,"Unsatisfactory",IF(Y1219&lt;80%,"Requires Improvements",IF(Y1219&gt;79%,"Satisfactory",0))))</f>
        <v>None</v>
      </c>
      <c r="AB1219" s="37">
        <v>0.9</v>
      </c>
      <c r="AC1219" s="36" t="str">
        <f>IF(Z1219&lt;672,"LOW",IF(Z1219&lt;979,"MEDIUM",IF(Z1219&lt;1399,"HIGH",IF(Z1219&lt;3501,"VERY HIGH",0))))</f>
        <v>LOW</v>
      </c>
      <c r="AD1219" s="35"/>
      <c r="AE1219" s="34"/>
      <c r="AF1219" s="33"/>
      <c r="AG1219" s="33"/>
      <c r="AH1219" s="33"/>
    </row>
    <row r="1220" spans="1:34" ht="158.25" thickBot="1" x14ac:dyDescent="0.25">
      <c r="A1220" s="50"/>
      <c r="B1220" s="50"/>
      <c r="C1220" s="50"/>
      <c r="D1220" s="33"/>
      <c r="E1220" s="49"/>
      <c r="F1220" s="48"/>
      <c r="G1220" s="47"/>
      <c r="H1220" s="47"/>
      <c r="I1220" s="46"/>
      <c r="J1220" s="44"/>
      <c r="K1220" s="45"/>
      <c r="L1220" s="43"/>
      <c r="M1220" s="43"/>
      <c r="N1220" s="44"/>
      <c r="O1220" s="43"/>
      <c r="P1220" s="43"/>
      <c r="Q1220" s="43"/>
      <c r="R1220" s="42">
        <f>O1220*P1220*Q1220</f>
        <v>0</v>
      </c>
      <c r="S1220" s="36" t="str">
        <f>IF(R1220&lt;672,"LOW",IF(R1220&lt;979,"MEDIUM",IF(R1220&lt;1399,"HIGH",IF(R1220&lt;3501,"VERY HIGH",0))))</f>
        <v>LOW</v>
      </c>
      <c r="T1220" s="41" t="s">
        <v>231</v>
      </c>
      <c r="U1220" s="41"/>
      <c r="V1220" s="41"/>
      <c r="W1220" s="41"/>
      <c r="X1220" s="41"/>
      <c r="Y1220" s="40">
        <f>SUM('[1]Scores-protected'!A1234:D1234)</f>
        <v>0</v>
      </c>
      <c r="Z1220" s="39">
        <f>R1220-(R1220*Y1220)</f>
        <v>0</v>
      </c>
      <c r="AA1220" s="38" t="str">
        <f>IF(Y1220&lt;10%,"None",IF(Y1220&lt;50%,"Unsatisfactory",IF(Y1220&lt;80%,"Requires Improvements",IF(Y1220&gt;79%,"Satisfactory",0))))</f>
        <v>None</v>
      </c>
      <c r="AB1220" s="37">
        <v>0.9</v>
      </c>
      <c r="AC1220" s="36" t="str">
        <f>IF(Z1220&lt;672,"LOW",IF(Z1220&lt;979,"MEDIUM",IF(Z1220&lt;1399,"HIGH",IF(Z1220&lt;3501,"VERY HIGH",0))))</f>
        <v>LOW</v>
      </c>
      <c r="AD1220" s="35"/>
      <c r="AE1220" s="34"/>
      <c r="AF1220" s="33"/>
      <c r="AG1220" s="33"/>
      <c r="AH1220" s="33"/>
    </row>
    <row r="1221" spans="1:34" ht="158.25" thickBot="1" x14ac:dyDescent="0.25">
      <c r="A1221" s="50"/>
      <c r="B1221" s="50"/>
      <c r="C1221" s="50"/>
      <c r="D1221" s="33"/>
      <c r="E1221" s="49"/>
      <c r="F1221" s="48"/>
      <c r="G1221" s="47"/>
      <c r="H1221" s="47"/>
      <c r="I1221" s="46"/>
      <c r="J1221" s="44"/>
      <c r="K1221" s="45"/>
      <c r="L1221" s="43"/>
      <c r="M1221" s="43"/>
      <c r="N1221" s="44"/>
      <c r="O1221" s="43"/>
      <c r="P1221" s="43"/>
      <c r="Q1221" s="43"/>
      <c r="R1221" s="42">
        <f>O1221*P1221*Q1221</f>
        <v>0</v>
      </c>
      <c r="S1221" s="36" t="str">
        <f>IF(R1221&lt;672,"LOW",IF(R1221&lt;979,"MEDIUM",IF(R1221&lt;1399,"HIGH",IF(R1221&lt;3501,"VERY HIGH",0))))</f>
        <v>LOW</v>
      </c>
      <c r="T1221" s="41" t="s">
        <v>231</v>
      </c>
      <c r="U1221" s="41"/>
      <c r="V1221" s="41"/>
      <c r="W1221" s="41"/>
      <c r="X1221" s="41"/>
      <c r="Y1221" s="40">
        <f>SUM('[1]Scores-protected'!A1235:D1235)</f>
        <v>0</v>
      </c>
      <c r="Z1221" s="39">
        <f>R1221-(R1221*Y1221)</f>
        <v>0</v>
      </c>
      <c r="AA1221" s="38" t="str">
        <f>IF(Y1221&lt;10%,"None",IF(Y1221&lt;50%,"Unsatisfactory",IF(Y1221&lt;80%,"Requires Improvements",IF(Y1221&gt;79%,"Satisfactory",0))))</f>
        <v>None</v>
      </c>
      <c r="AB1221" s="37">
        <v>0.9</v>
      </c>
      <c r="AC1221" s="36" t="str">
        <f>IF(Z1221&lt;672,"LOW",IF(Z1221&lt;979,"MEDIUM",IF(Z1221&lt;1399,"HIGH",IF(Z1221&lt;3501,"VERY HIGH",0))))</f>
        <v>LOW</v>
      </c>
      <c r="AD1221" s="35"/>
      <c r="AE1221" s="34"/>
      <c r="AF1221" s="33"/>
      <c r="AG1221" s="33"/>
      <c r="AH1221" s="33"/>
    </row>
    <row r="1222" spans="1:34" ht="158.25" thickBot="1" x14ac:dyDescent="0.25">
      <c r="A1222" s="50"/>
      <c r="B1222" s="50"/>
      <c r="C1222" s="50"/>
      <c r="D1222" s="33"/>
      <c r="E1222" s="49"/>
      <c r="F1222" s="48"/>
      <c r="G1222" s="47"/>
      <c r="H1222" s="47"/>
      <c r="I1222" s="46"/>
      <c r="J1222" s="44"/>
      <c r="K1222" s="45"/>
      <c r="L1222" s="43"/>
      <c r="M1222" s="43"/>
      <c r="N1222" s="44"/>
      <c r="O1222" s="43"/>
      <c r="P1222" s="43"/>
      <c r="Q1222" s="43"/>
      <c r="R1222" s="42">
        <f>O1222*P1222*Q1222</f>
        <v>0</v>
      </c>
      <c r="S1222" s="36" t="str">
        <f>IF(R1222&lt;672,"LOW",IF(R1222&lt;979,"MEDIUM",IF(R1222&lt;1399,"HIGH",IF(R1222&lt;3501,"VERY HIGH",0))))</f>
        <v>LOW</v>
      </c>
      <c r="T1222" s="41" t="s">
        <v>231</v>
      </c>
      <c r="U1222" s="41"/>
      <c r="V1222" s="41"/>
      <c r="W1222" s="41"/>
      <c r="X1222" s="41"/>
      <c r="Y1222" s="40">
        <f>SUM('[1]Scores-protected'!A1236:D1236)</f>
        <v>0</v>
      </c>
      <c r="Z1222" s="39">
        <f>R1222-(R1222*Y1222)</f>
        <v>0</v>
      </c>
      <c r="AA1222" s="38" t="str">
        <f>IF(Y1222&lt;10%,"None",IF(Y1222&lt;50%,"Unsatisfactory",IF(Y1222&lt;80%,"Requires Improvements",IF(Y1222&gt;79%,"Satisfactory",0))))</f>
        <v>None</v>
      </c>
      <c r="AB1222" s="37">
        <v>0.9</v>
      </c>
      <c r="AC1222" s="36" t="str">
        <f>IF(Z1222&lt;672,"LOW",IF(Z1222&lt;979,"MEDIUM",IF(Z1222&lt;1399,"HIGH",IF(Z1222&lt;3501,"VERY HIGH",0))))</f>
        <v>LOW</v>
      </c>
      <c r="AD1222" s="35"/>
      <c r="AE1222" s="34"/>
      <c r="AF1222" s="33"/>
      <c r="AG1222" s="33"/>
      <c r="AH1222" s="33"/>
    </row>
    <row r="1223" spans="1:34" ht="158.25" thickBot="1" x14ac:dyDescent="0.25">
      <c r="A1223" s="50"/>
      <c r="B1223" s="50"/>
      <c r="C1223" s="50"/>
      <c r="D1223" s="33"/>
      <c r="E1223" s="49"/>
      <c r="F1223" s="48"/>
      <c r="G1223" s="47"/>
      <c r="H1223" s="47"/>
      <c r="I1223" s="46"/>
      <c r="J1223" s="44"/>
      <c r="K1223" s="45"/>
      <c r="L1223" s="43"/>
      <c r="M1223" s="43"/>
      <c r="N1223" s="44"/>
      <c r="O1223" s="43"/>
      <c r="P1223" s="43"/>
      <c r="Q1223" s="43"/>
      <c r="R1223" s="42">
        <f>O1223*P1223*Q1223</f>
        <v>0</v>
      </c>
      <c r="S1223" s="36" t="str">
        <f>IF(R1223&lt;672,"LOW",IF(R1223&lt;979,"MEDIUM",IF(R1223&lt;1399,"HIGH",IF(R1223&lt;3501,"VERY HIGH",0))))</f>
        <v>LOW</v>
      </c>
      <c r="T1223" s="41" t="s">
        <v>231</v>
      </c>
      <c r="U1223" s="41"/>
      <c r="V1223" s="41"/>
      <c r="W1223" s="41"/>
      <c r="X1223" s="41"/>
      <c r="Y1223" s="40">
        <f>SUM('[1]Scores-protected'!A1237:D1237)</f>
        <v>0</v>
      </c>
      <c r="Z1223" s="39">
        <f>R1223-(R1223*Y1223)</f>
        <v>0</v>
      </c>
      <c r="AA1223" s="38" t="str">
        <f>IF(Y1223&lt;10%,"None",IF(Y1223&lt;50%,"Unsatisfactory",IF(Y1223&lt;80%,"Requires Improvements",IF(Y1223&gt;79%,"Satisfactory",0))))</f>
        <v>None</v>
      </c>
      <c r="AB1223" s="37">
        <v>0.9</v>
      </c>
      <c r="AC1223" s="36" t="str">
        <f>IF(Z1223&lt;672,"LOW",IF(Z1223&lt;979,"MEDIUM",IF(Z1223&lt;1399,"HIGH",IF(Z1223&lt;3501,"VERY HIGH",0))))</f>
        <v>LOW</v>
      </c>
      <c r="AD1223" s="35"/>
      <c r="AE1223" s="34"/>
      <c r="AF1223" s="33"/>
      <c r="AG1223" s="33"/>
      <c r="AH1223" s="33"/>
    </row>
    <row r="1224" spans="1:34" ht="158.25" thickBot="1" x14ac:dyDescent="0.25">
      <c r="A1224" s="50"/>
      <c r="B1224" s="50"/>
      <c r="C1224" s="50"/>
      <c r="D1224" s="33"/>
      <c r="E1224" s="49"/>
      <c r="F1224" s="48"/>
      <c r="G1224" s="47"/>
      <c r="H1224" s="47"/>
      <c r="I1224" s="46"/>
      <c r="J1224" s="44"/>
      <c r="K1224" s="45"/>
      <c r="L1224" s="43"/>
      <c r="M1224" s="43"/>
      <c r="N1224" s="44"/>
      <c r="O1224" s="43"/>
      <c r="P1224" s="43"/>
      <c r="Q1224" s="43"/>
      <c r="R1224" s="42">
        <f>O1224*P1224*Q1224</f>
        <v>0</v>
      </c>
      <c r="S1224" s="36" t="str">
        <f>IF(R1224&lt;672,"LOW",IF(R1224&lt;979,"MEDIUM",IF(R1224&lt;1399,"HIGH",IF(R1224&lt;3501,"VERY HIGH",0))))</f>
        <v>LOW</v>
      </c>
      <c r="T1224" s="41" t="s">
        <v>231</v>
      </c>
      <c r="U1224" s="41"/>
      <c r="V1224" s="41"/>
      <c r="W1224" s="41"/>
      <c r="X1224" s="41"/>
      <c r="Y1224" s="40">
        <f>SUM('[1]Scores-protected'!A1238:D1238)</f>
        <v>0</v>
      </c>
      <c r="Z1224" s="39">
        <f>R1224-(R1224*Y1224)</f>
        <v>0</v>
      </c>
      <c r="AA1224" s="38" t="str">
        <f>IF(Y1224&lt;10%,"None",IF(Y1224&lt;50%,"Unsatisfactory",IF(Y1224&lt;80%,"Requires Improvements",IF(Y1224&gt;79%,"Satisfactory",0))))</f>
        <v>None</v>
      </c>
      <c r="AB1224" s="37">
        <v>0.9</v>
      </c>
      <c r="AC1224" s="36" t="str">
        <f>IF(Z1224&lt;672,"LOW",IF(Z1224&lt;979,"MEDIUM",IF(Z1224&lt;1399,"HIGH",IF(Z1224&lt;3501,"VERY HIGH",0))))</f>
        <v>LOW</v>
      </c>
      <c r="AD1224" s="35"/>
      <c r="AE1224" s="34"/>
      <c r="AF1224" s="33"/>
      <c r="AG1224" s="33"/>
      <c r="AH1224" s="33"/>
    </row>
    <row r="1225" spans="1:34" ht="158.25" thickBot="1" x14ac:dyDescent="0.25">
      <c r="A1225" s="50"/>
      <c r="B1225" s="50"/>
      <c r="C1225" s="50"/>
      <c r="D1225" s="33"/>
      <c r="E1225" s="49"/>
      <c r="F1225" s="48"/>
      <c r="G1225" s="47"/>
      <c r="H1225" s="47"/>
      <c r="I1225" s="46"/>
      <c r="J1225" s="44"/>
      <c r="K1225" s="45"/>
      <c r="L1225" s="43"/>
      <c r="M1225" s="43"/>
      <c r="N1225" s="44"/>
      <c r="O1225" s="43"/>
      <c r="P1225" s="43"/>
      <c r="Q1225" s="43"/>
      <c r="R1225" s="42">
        <f>O1225*P1225*Q1225</f>
        <v>0</v>
      </c>
      <c r="S1225" s="36" t="str">
        <f>IF(R1225&lt;672,"LOW",IF(R1225&lt;979,"MEDIUM",IF(R1225&lt;1399,"HIGH",IF(R1225&lt;3501,"VERY HIGH",0))))</f>
        <v>LOW</v>
      </c>
      <c r="T1225" s="41" t="s">
        <v>231</v>
      </c>
      <c r="U1225" s="41"/>
      <c r="V1225" s="41"/>
      <c r="W1225" s="41"/>
      <c r="X1225" s="41"/>
      <c r="Y1225" s="40">
        <f>SUM('[1]Scores-protected'!A1239:D1239)</f>
        <v>0</v>
      </c>
      <c r="Z1225" s="39">
        <f>R1225-(R1225*Y1225)</f>
        <v>0</v>
      </c>
      <c r="AA1225" s="38" t="str">
        <f>IF(Y1225&lt;10%,"None",IF(Y1225&lt;50%,"Unsatisfactory",IF(Y1225&lt;80%,"Requires Improvements",IF(Y1225&gt;79%,"Satisfactory",0))))</f>
        <v>None</v>
      </c>
      <c r="AB1225" s="37">
        <v>0.9</v>
      </c>
      <c r="AC1225" s="36" t="str">
        <f>IF(Z1225&lt;672,"LOW",IF(Z1225&lt;979,"MEDIUM",IF(Z1225&lt;1399,"HIGH",IF(Z1225&lt;3501,"VERY HIGH",0))))</f>
        <v>LOW</v>
      </c>
      <c r="AD1225" s="35"/>
      <c r="AE1225" s="34"/>
      <c r="AF1225" s="33"/>
      <c r="AG1225" s="33"/>
      <c r="AH1225" s="33"/>
    </row>
    <row r="1226" spans="1:34" ht="158.25" thickBot="1" x14ac:dyDescent="0.25">
      <c r="A1226" s="50"/>
      <c r="B1226" s="50"/>
      <c r="C1226" s="50"/>
      <c r="D1226" s="33"/>
      <c r="E1226" s="49"/>
      <c r="F1226" s="48"/>
      <c r="G1226" s="47"/>
      <c r="H1226" s="47"/>
      <c r="I1226" s="46"/>
      <c r="J1226" s="44"/>
      <c r="K1226" s="45"/>
      <c r="L1226" s="43"/>
      <c r="M1226" s="43"/>
      <c r="N1226" s="44"/>
      <c r="O1226" s="43"/>
      <c r="P1226" s="43"/>
      <c r="Q1226" s="43"/>
      <c r="R1226" s="42">
        <f>O1226*P1226*Q1226</f>
        <v>0</v>
      </c>
      <c r="S1226" s="36" t="str">
        <f>IF(R1226&lt;672,"LOW",IF(R1226&lt;979,"MEDIUM",IF(R1226&lt;1399,"HIGH",IF(R1226&lt;3501,"VERY HIGH",0))))</f>
        <v>LOW</v>
      </c>
      <c r="T1226" s="41" t="s">
        <v>231</v>
      </c>
      <c r="U1226" s="41"/>
      <c r="V1226" s="41"/>
      <c r="W1226" s="41"/>
      <c r="X1226" s="41"/>
      <c r="Y1226" s="40">
        <f>SUM('[1]Scores-protected'!A1240:D1240)</f>
        <v>0</v>
      </c>
      <c r="Z1226" s="39">
        <f>R1226-(R1226*Y1226)</f>
        <v>0</v>
      </c>
      <c r="AA1226" s="38" t="str">
        <f>IF(Y1226&lt;10%,"None",IF(Y1226&lt;50%,"Unsatisfactory",IF(Y1226&lt;80%,"Requires Improvements",IF(Y1226&gt;79%,"Satisfactory",0))))</f>
        <v>None</v>
      </c>
      <c r="AB1226" s="37">
        <v>0.9</v>
      </c>
      <c r="AC1226" s="36" t="str">
        <f>IF(Z1226&lt;672,"LOW",IF(Z1226&lt;979,"MEDIUM",IF(Z1226&lt;1399,"HIGH",IF(Z1226&lt;3501,"VERY HIGH",0))))</f>
        <v>LOW</v>
      </c>
      <c r="AD1226" s="35"/>
      <c r="AE1226" s="34"/>
      <c r="AF1226" s="33"/>
      <c r="AG1226" s="33"/>
      <c r="AH1226" s="33"/>
    </row>
    <row r="1227" spans="1:34" ht="158.25" thickBot="1" x14ac:dyDescent="0.25">
      <c r="A1227" s="50"/>
      <c r="B1227" s="50"/>
      <c r="C1227" s="50"/>
      <c r="D1227" s="33"/>
      <c r="E1227" s="49"/>
      <c r="F1227" s="48"/>
      <c r="G1227" s="47"/>
      <c r="H1227" s="47"/>
      <c r="I1227" s="46"/>
      <c r="J1227" s="44"/>
      <c r="K1227" s="45"/>
      <c r="L1227" s="43"/>
      <c r="M1227" s="43"/>
      <c r="N1227" s="44"/>
      <c r="O1227" s="43"/>
      <c r="P1227" s="43"/>
      <c r="Q1227" s="43"/>
      <c r="R1227" s="42">
        <f>O1227*P1227*Q1227</f>
        <v>0</v>
      </c>
      <c r="S1227" s="36" t="str">
        <f>IF(R1227&lt;672,"LOW",IF(R1227&lt;979,"MEDIUM",IF(R1227&lt;1399,"HIGH",IF(R1227&lt;3501,"VERY HIGH",0))))</f>
        <v>LOW</v>
      </c>
      <c r="T1227" s="41" t="s">
        <v>231</v>
      </c>
      <c r="U1227" s="41"/>
      <c r="V1227" s="41"/>
      <c r="W1227" s="41"/>
      <c r="X1227" s="41"/>
      <c r="Y1227" s="40">
        <f>SUM('[1]Scores-protected'!A1241:D1241)</f>
        <v>0</v>
      </c>
      <c r="Z1227" s="39">
        <f>R1227-(R1227*Y1227)</f>
        <v>0</v>
      </c>
      <c r="AA1227" s="38" t="str">
        <f>IF(Y1227&lt;10%,"None",IF(Y1227&lt;50%,"Unsatisfactory",IF(Y1227&lt;80%,"Requires Improvements",IF(Y1227&gt;79%,"Satisfactory",0))))</f>
        <v>None</v>
      </c>
      <c r="AB1227" s="37">
        <v>0.9</v>
      </c>
      <c r="AC1227" s="36" t="str">
        <f>IF(Z1227&lt;672,"LOW",IF(Z1227&lt;979,"MEDIUM",IF(Z1227&lt;1399,"HIGH",IF(Z1227&lt;3501,"VERY HIGH",0))))</f>
        <v>LOW</v>
      </c>
      <c r="AD1227" s="35"/>
      <c r="AE1227" s="34"/>
      <c r="AF1227" s="33"/>
      <c r="AG1227" s="33"/>
      <c r="AH1227" s="33"/>
    </row>
    <row r="1228" spans="1:34" ht="158.25" thickBot="1" x14ac:dyDescent="0.25">
      <c r="A1228" s="50"/>
      <c r="B1228" s="50"/>
      <c r="C1228" s="50"/>
      <c r="D1228" s="33"/>
      <c r="E1228" s="49"/>
      <c r="F1228" s="48"/>
      <c r="G1228" s="47"/>
      <c r="H1228" s="47"/>
      <c r="I1228" s="46"/>
      <c r="J1228" s="44"/>
      <c r="K1228" s="45"/>
      <c r="L1228" s="43"/>
      <c r="M1228" s="43"/>
      <c r="N1228" s="44"/>
      <c r="O1228" s="43"/>
      <c r="P1228" s="43"/>
      <c r="Q1228" s="43"/>
      <c r="R1228" s="42">
        <f>O1228*P1228*Q1228</f>
        <v>0</v>
      </c>
      <c r="S1228" s="36" t="str">
        <f>IF(R1228&lt;672,"LOW",IF(R1228&lt;979,"MEDIUM",IF(R1228&lt;1399,"HIGH",IF(R1228&lt;3501,"VERY HIGH",0))))</f>
        <v>LOW</v>
      </c>
      <c r="T1228" s="41" t="s">
        <v>231</v>
      </c>
      <c r="U1228" s="41"/>
      <c r="V1228" s="41"/>
      <c r="W1228" s="41"/>
      <c r="X1228" s="41"/>
      <c r="Y1228" s="40">
        <f>SUM('[1]Scores-protected'!A1242:D1242)</f>
        <v>0</v>
      </c>
      <c r="Z1228" s="39">
        <f>R1228-(R1228*Y1228)</f>
        <v>0</v>
      </c>
      <c r="AA1228" s="38" t="str">
        <f>IF(Y1228&lt;10%,"None",IF(Y1228&lt;50%,"Unsatisfactory",IF(Y1228&lt;80%,"Requires Improvements",IF(Y1228&gt;79%,"Satisfactory",0))))</f>
        <v>None</v>
      </c>
      <c r="AB1228" s="37">
        <v>0.9</v>
      </c>
      <c r="AC1228" s="36" t="str">
        <f>IF(Z1228&lt;672,"LOW",IF(Z1228&lt;979,"MEDIUM",IF(Z1228&lt;1399,"HIGH",IF(Z1228&lt;3501,"VERY HIGH",0))))</f>
        <v>LOW</v>
      </c>
      <c r="AD1228" s="35"/>
      <c r="AE1228" s="34"/>
      <c r="AF1228" s="33"/>
      <c r="AG1228" s="33"/>
      <c r="AH1228" s="33"/>
    </row>
    <row r="1229" spans="1:34" ht="158.25" thickBot="1" x14ac:dyDescent="0.25">
      <c r="A1229" s="50"/>
      <c r="B1229" s="50"/>
      <c r="C1229" s="50"/>
      <c r="D1229" s="33"/>
      <c r="E1229" s="49"/>
      <c r="F1229" s="48"/>
      <c r="G1229" s="47"/>
      <c r="H1229" s="47"/>
      <c r="I1229" s="46"/>
      <c r="J1229" s="44"/>
      <c r="K1229" s="45"/>
      <c r="L1229" s="43"/>
      <c r="M1229" s="43"/>
      <c r="N1229" s="44"/>
      <c r="O1229" s="43"/>
      <c r="P1229" s="43"/>
      <c r="Q1229" s="43"/>
      <c r="R1229" s="42">
        <f>O1229*P1229*Q1229</f>
        <v>0</v>
      </c>
      <c r="S1229" s="36" t="str">
        <f>IF(R1229&lt;672,"LOW",IF(R1229&lt;979,"MEDIUM",IF(R1229&lt;1399,"HIGH",IF(R1229&lt;3501,"VERY HIGH",0))))</f>
        <v>LOW</v>
      </c>
      <c r="T1229" s="41" t="s">
        <v>231</v>
      </c>
      <c r="U1229" s="41"/>
      <c r="V1229" s="41"/>
      <c r="W1229" s="41"/>
      <c r="X1229" s="41"/>
      <c r="Y1229" s="40">
        <f>SUM('[1]Scores-protected'!A1243:D1243)</f>
        <v>0</v>
      </c>
      <c r="Z1229" s="39">
        <f>R1229-(R1229*Y1229)</f>
        <v>0</v>
      </c>
      <c r="AA1229" s="38" t="str">
        <f>IF(Y1229&lt;10%,"None",IF(Y1229&lt;50%,"Unsatisfactory",IF(Y1229&lt;80%,"Requires Improvements",IF(Y1229&gt;79%,"Satisfactory",0))))</f>
        <v>None</v>
      </c>
      <c r="AB1229" s="37">
        <v>0.9</v>
      </c>
      <c r="AC1229" s="36" t="str">
        <f>IF(Z1229&lt;672,"LOW",IF(Z1229&lt;979,"MEDIUM",IF(Z1229&lt;1399,"HIGH",IF(Z1229&lt;3501,"VERY HIGH",0))))</f>
        <v>LOW</v>
      </c>
      <c r="AD1229" s="35"/>
      <c r="AE1229" s="34"/>
      <c r="AF1229" s="33"/>
      <c r="AG1229" s="33"/>
      <c r="AH1229" s="33"/>
    </row>
    <row r="1230" spans="1:34" ht="158.25" thickBot="1" x14ac:dyDescent="0.25">
      <c r="A1230" s="50"/>
      <c r="B1230" s="50"/>
      <c r="C1230" s="50"/>
      <c r="D1230" s="33"/>
      <c r="E1230" s="49"/>
      <c r="F1230" s="48"/>
      <c r="G1230" s="47"/>
      <c r="H1230" s="47"/>
      <c r="I1230" s="46"/>
      <c r="J1230" s="44"/>
      <c r="K1230" s="45"/>
      <c r="L1230" s="43"/>
      <c r="M1230" s="43"/>
      <c r="N1230" s="44"/>
      <c r="O1230" s="43"/>
      <c r="P1230" s="43"/>
      <c r="Q1230" s="43"/>
      <c r="R1230" s="42">
        <f>O1230*P1230*Q1230</f>
        <v>0</v>
      </c>
      <c r="S1230" s="36" t="str">
        <f>IF(R1230&lt;672,"LOW",IF(R1230&lt;979,"MEDIUM",IF(R1230&lt;1399,"HIGH",IF(R1230&lt;3501,"VERY HIGH",0))))</f>
        <v>LOW</v>
      </c>
      <c r="T1230" s="41" t="s">
        <v>231</v>
      </c>
      <c r="U1230" s="41"/>
      <c r="V1230" s="41"/>
      <c r="W1230" s="41"/>
      <c r="X1230" s="41"/>
      <c r="Y1230" s="40">
        <f>SUM('[1]Scores-protected'!A1244:D1244)</f>
        <v>0</v>
      </c>
      <c r="Z1230" s="39">
        <f>R1230-(R1230*Y1230)</f>
        <v>0</v>
      </c>
      <c r="AA1230" s="38" t="str">
        <f>IF(Y1230&lt;10%,"None",IF(Y1230&lt;50%,"Unsatisfactory",IF(Y1230&lt;80%,"Requires Improvements",IF(Y1230&gt;79%,"Satisfactory",0))))</f>
        <v>None</v>
      </c>
      <c r="AB1230" s="37">
        <v>0.9</v>
      </c>
      <c r="AC1230" s="36" t="str">
        <f>IF(Z1230&lt;672,"LOW",IF(Z1230&lt;979,"MEDIUM",IF(Z1230&lt;1399,"HIGH",IF(Z1230&lt;3501,"VERY HIGH",0))))</f>
        <v>LOW</v>
      </c>
      <c r="AD1230" s="35"/>
      <c r="AE1230" s="34"/>
      <c r="AF1230" s="33"/>
      <c r="AG1230" s="33"/>
      <c r="AH1230" s="33"/>
    </row>
    <row r="1231" spans="1:34" ht="158.25" thickBot="1" x14ac:dyDescent="0.25">
      <c r="A1231" s="50"/>
      <c r="B1231" s="50"/>
      <c r="C1231" s="50"/>
      <c r="D1231" s="33"/>
      <c r="E1231" s="49"/>
      <c r="F1231" s="48"/>
      <c r="G1231" s="47"/>
      <c r="H1231" s="47"/>
      <c r="I1231" s="46"/>
      <c r="J1231" s="44"/>
      <c r="K1231" s="45"/>
      <c r="L1231" s="43"/>
      <c r="M1231" s="43"/>
      <c r="N1231" s="44"/>
      <c r="O1231" s="43"/>
      <c r="P1231" s="43"/>
      <c r="Q1231" s="43"/>
      <c r="R1231" s="42">
        <f>O1231*P1231*Q1231</f>
        <v>0</v>
      </c>
      <c r="S1231" s="36" t="str">
        <f>IF(R1231&lt;672,"LOW",IF(R1231&lt;979,"MEDIUM",IF(R1231&lt;1399,"HIGH",IF(R1231&lt;3501,"VERY HIGH",0))))</f>
        <v>LOW</v>
      </c>
      <c r="T1231" s="41" t="s">
        <v>231</v>
      </c>
      <c r="U1231" s="41"/>
      <c r="V1231" s="41"/>
      <c r="W1231" s="41"/>
      <c r="X1231" s="41"/>
      <c r="Y1231" s="40">
        <f>SUM('[1]Scores-protected'!A1245:D1245)</f>
        <v>0</v>
      </c>
      <c r="Z1231" s="39">
        <f>R1231-(R1231*Y1231)</f>
        <v>0</v>
      </c>
      <c r="AA1231" s="38" t="str">
        <f>IF(Y1231&lt;10%,"None",IF(Y1231&lt;50%,"Unsatisfactory",IF(Y1231&lt;80%,"Requires Improvements",IF(Y1231&gt;79%,"Satisfactory",0))))</f>
        <v>None</v>
      </c>
      <c r="AB1231" s="37">
        <v>0.9</v>
      </c>
      <c r="AC1231" s="36" t="str">
        <f>IF(Z1231&lt;672,"LOW",IF(Z1231&lt;979,"MEDIUM",IF(Z1231&lt;1399,"HIGH",IF(Z1231&lt;3501,"VERY HIGH",0))))</f>
        <v>LOW</v>
      </c>
      <c r="AD1231" s="35"/>
      <c r="AE1231" s="34"/>
      <c r="AF1231" s="33"/>
      <c r="AG1231" s="33"/>
      <c r="AH1231" s="33"/>
    </row>
    <row r="1232" spans="1:34" ht="158.25" thickBot="1" x14ac:dyDescent="0.25">
      <c r="A1232" s="50"/>
      <c r="B1232" s="50"/>
      <c r="C1232" s="50"/>
      <c r="D1232" s="33"/>
      <c r="E1232" s="49"/>
      <c r="F1232" s="48"/>
      <c r="G1232" s="47"/>
      <c r="H1232" s="47"/>
      <c r="I1232" s="46"/>
      <c r="J1232" s="44"/>
      <c r="K1232" s="45"/>
      <c r="L1232" s="43"/>
      <c r="M1232" s="43"/>
      <c r="N1232" s="44"/>
      <c r="O1232" s="43"/>
      <c r="P1232" s="43"/>
      <c r="Q1232" s="43"/>
      <c r="R1232" s="42">
        <f>O1232*P1232*Q1232</f>
        <v>0</v>
      </c>
      <c r="S1232" s="36" t="str">
        <f>IF(R1232&lt;672,"LOW",IF(R1232&lt;979,"MEDIUM",IF(R1232&lt;1399,"HIGH",IF(R1232&lt;3501,"VERY HIGH",0))))</f>
        <v>LOW</v>
      </c>
      <c r="T1232" s="41" t="s">
        <v>231</v>
      </c>
      <c r="U1232" s="41"/>
      <c r="V1232" s="41"/>
      <c r="W1232" s="41"/>
      <c r="X1232" s="41"/>
      <c r="Y1232" s="40">
        <f>SUM('[1]Scores-protected'!A1246:D1246)</f>
        <v>0</v>
      </c>
      <c r="Z1232" s="39">
        <f>R1232-(R1232*Y1232)</f>
        <v>0</v>
      </c>
      <c r="AA1232" s="38" t="str">
        <f>IF(Y1232&lt;10%,"None",IF(Y1232&lt;50%,"Unsatisfactory",IF(Y1232&lt;80%,"Requires Improvements",IF(Y1232&gt;79%,"Satisfactory",0))))</f>
        <v>None</v>
      </c>
      <c r="AB1232" s="37">
        <v>0.9</v>
      </c>
      <c r="AC1232" s="36" t="str">
        <f>IF(Z1232&lt;672,"LOW",IF(Z1232&lt;979,"MEDIUM",IF(Z1232&lt;1399,"HIGH",IF(Z1232&lt;3501,"VERY HIGH",0))))</f>
        <v>LOW</v>
      </c>
      <c r="AD1232" s="35"/>
      <c r="AE1232" s="34"/>
      <c r="AF1232" s="33"/>
      <c r="AG1232" s="33"/>
      <c r="AH1232" s="33"/>
    </row>
    <row r="1233" spans="1:34" ht="158.25" thickBot="1" x14ac:dyDescent="0.25">
      <c r="A1233" s="50"/>
      <c r="B1233" s="50"/>
      <c r="C1233" s="50"/>
      <c r="D1233" s="33"/>
      <c r="E1233" s="49"/>
      <c r="F1233" s="48"/>
      <c r="G1233" s="47"/>
      <c r="H1233" s="47"/>
      <c r="I1233" s="46"/>
      <c r="J1233" s="44"/>
      <c r="K1233" s="45"/>
      <c r="L1233" s="43"/>
      <c r="M1233" s="43"/>
      <c r="N1233" s="44"/>
      <c r="O1233" s="43"/>
      <c r="P1233" s="43"/>
      <c r="Q1233" s="43"/>
      <c r="R1233" s="42">
        <f>O1233*P1233*Q1233</f>
        <v>0</v>
      </c>
      <c r="S1233" s="36" t="str">
        <f>IF(R1233&lt;672,"LOW",IF(R1233&lt;979,"MEDIUM",IF(R1233&lt;1399,"HIGH",IF(R1233&lt;3501,"VERY HIGH",0))))</f>
        <v>LOW</v>
      </c>
      <c r="T1233" s="41" t="s">
        <v>231</v>
      </c>
      <c r="U1233" s="41"/>
      <c r="V1233" s="41"/>
      <c r="W1233" s="41"/>
      <c r="X1233" s="41"/>
      <c r="Y1233" s="40">
        <f>SUM('[1]Scores-protected'!A1247:D1247)</f>
        <v>0</v>
      </c>
      <c r="Z1233" s="39">
        <f>R1233-(R1233*Y1233)</f>
        <v>0</v>
      </c>
      <c r="AA1233" s="38" t="str">
        <f>IF(Y1233&lt;10%,"None",IF(Y1233&lt;50%,"Unsatisfactory",IF(Y1233&lt;80%,"Requires Improvements",IF(Y1233&gt;79%,"Satisfactory",0))))</f>
        <v>None</v>
      </c>
      <c r="AB1233" s="37">
        <v>0.9</v>
      </c>
      <c r="AC1233" s="36" t="str">
        <f>IF(Z1233&lt;672,"LOW",IF(Z1233&lt;979,"MEDIUM",IF(Z1233&lt;1399,"HIGH",IF(Z1233&lt;3501,"VERY HIGH",0))))</f>
        <v>LOW</v>
      </c>
      <c r="AD1233" s="35"/>
      <c r="AE1233" s="34"/>
      <c r="AF1233" s="33"/>
      <c r="AG1233" s="33"/>
      <c r="AH1233" s="33"/>
    </row>
    <row r="1234" spans="1:34" ht="158.25" thickBot="1" x14ac:dyDescent="0.25">
      <c r="A1234" s="50"/>
      <c r="B1234" s="50"/>
      <c r="C1234" s="50"/>
      <c r="D1234" s="33"/>
      <c r="E1234" s="49"/>
      <c r="F1234" s="48"/>
      <c r="G1234" s="47"/>
      <c r="H1234" s="47"/>
      <c r="I1234" s="46"/>
      <c r="J1234" s="44"/>
      <c r="K1234" s="45"/>
      <c r="L1234" s="43"/>
      <c r="M1234" s="43"/>
      <c r="N1234" s="44"/>
      <c r="O1234" s="43"/>
      <c r="P1234" s="43"/>
      <c r="Q1234" s="43"/>
      <c r="R1234" s="42">
        <f>O1234*P1234*Q1234</f>
        <v>0</v>
      </c>
      <c r="S1234" s="36" t="str">
        <f>IF(R1234&lt;672,"LOW",IF(R1234&lt;979,"MEDIUM",IF(R1234&lt;1399,"HIGH",IF(R1234&lt;3501,"VERY HIGH",0))))</f>
        <v>LOW</v>
      </c>
      <c r="T1234" s="41" t="s">
        <v>231</v>
      </c>
      <c r="U1234" s="41"/>
      <c r="V1234" s="41"/>
      <c r="W1234" s="41"/>
      <c r="X1234" s="41"/>
      <c r="Y1234" s="40">
        <f>SUM('[1]Scores-protected'!A1248:D1248)</f>
        <v>0</v>
      </c>
      <c r="Z1234" s="39">
        <f>R1234-(R1234*Y1234)</f>
        <v>0</v>
      </c>
      <c r="AA1234" s="38" t="str">
        <f>IF(Y1234&lt;10%,"None",IF(Y1234&lt;50%,"Unsatisfactory",IF(Y1234&lt;80%,"Requires Improvements",IF(Y1234&gt;79%,"Satisfactory",0))))</f>
        <v>None</v>
      </c>
      <c r="AB1234" s="37">
        <v>0.9</v>
      </c>
      <c r="AC1234" s="36" t="str">
        <f>IF(Z1234&lt;672,"LOW",IF(Z1234&lt;979,"MEDIUM",IF(Z1234&lt;1399,"HIGH",IF(Z1234&lt;3501,"VERY HIGH",0))))</f>
        <v>LOW</v>
      </c>
      <c r="AD1234" s="35"/>
      <c r="AE1234" s="34"/>
      <c r="AF1234" s="33"/>
      <c r="AG1234" s="33"/>
      <c r="AH1234" s="33"/>
    </row>
    <row r="1235" spans="1:34" ht="158.25" thickBot="1" x14ac:dyDescent="0.25">
      <c r="A1235" s="50"/>
      <c r="B1235" s="50"/>
      <c r="C1235" s="50"/>
      <c r="D1235" s="33"/>
      <c r="E1235" s="49"/>
      <c r="F1235" s="48"/>
      <c r="G1235" s="47"/>
      <c r="H1235" s="47"/>
      <c r="I1235" s="46"/>
      <c r="J1235" s="44"/>
      <c r="K1235" s="45"/>
      <c r="L1235" s="43"/>
      <c r="M1235" s="43"/>
      <c r="N1235" s="44"/>
      <c r="O1235" s="43"/>
      <c r="P1235" s="43"/>
      <c r="Q1235" s="43"/>
      <c r="R1235" s="42">
        <f>O1235*P1235*Q1235</f>
        <v>0</v>
      </c>
      <c r="S1235" s="36" t="str">
        <f>IF(R1235&lt;672,"LOW",IF(R1235&lt;979,"MEDIUM",IF(R1235&lt;1399,"HIGH",IF(R1235&lt;3501,"VERY HIGH",0))))</f>
        <v>LOW</v>
      </c>
      <c r="T1235" s="41" t="s">
        <v>231</v>
      </c>
      <c r="U1235" s="41"/>
      <c r="V1235" s="41"/>
      <c r="W1235" s="41"/>
      <c r="X1235" s="41"/>
      <c r="Y1235" s="40">
        <f>SUM('[1]Scores-protected'!A1249:D1249)</f>
        <v>0</v>
      </c>
      <c r="Z1235" s="39">
        <f>R1235-(R1235*Y1235)</f>
        <v>0</v>
      </c>
      <c r="AA1235" s="38" t="str">
        <f>IF(Y1235&lt;10%,"None",IF(Y1235&lt;50%,"Unsatisfactory",IF(Y1235&lt;80%,"Requires Improvements",IF(Y1235&gt;79%,"Satisfactory",0))))</f>
        <v>None</v>
      </c>
      <c r="AB1235" s="37">
        <v>0.9</v>
      </c>
      <c r="AC1235" s="36" t="str">
        <f>IF(Z1235&lt;672,"LOW",IF(Z1235&lt;979,"MEDIUM",IF(Z1235&lt;1399,"HIGH",IF(Z1235&lt;3501,"VERY HIGH",0))))</f>
        <v>LOW</v>
      </c>
      <c r="AD1235" s="35"/>
      <c r="AE1235" s="34"/>
      <c r="AF1235" s="33"/>
      <c r="AG1235" s="33"/>
      <c r="AH1235" s="33"/>
    </row>
    <row r="1236" spans="1:34" ht="158.25" thickBot="1" x14ac:dyDescent="0.25">
      <c r="A1236" s="50"/>
      <c r="B1236" s="50"/>
      <c r="C1236" s="50"/>
      <c r="D1236" s="33"/>
      <c r="E1236" s="49"/>
      <c r="F1236" s="48"/>
      <c r="G1236" s="47"/>
      <c r="H1236" s="47"/>
      <c r="I1236" s="46"/>
      <c r="J1236" s="44"/>
      <c r="K1236" s="45"/>
      <c r="L1236" s="43"/>
      <c r="M1236" s="43"/>
      <c r="N1236" s="44"/>
      <c r="O1236" s="43"/>
      <c r="P1236" s="43"/>
      <c r="Q1236" s="43"/>
      <c r="R1236" s="42">
        <f>O1236*P1236*Q1236</f>
        <v>0</v>
      </c>
      <c r="S1236" s="36" t="str">
        <f>IF(R1236&lt;672,"LOW",IF(R1236&lt;979,"MEDIUM",IF(R1236&lt;1399,"HIGH",IF(R1236&lt;3501,"VERY HIGH",0))))</f>
        <v>LOW</v>
      </c>
      <c r="T1236" s="41" t="s">
        <v>231</v>
      </c>
      <c r="U1236" s="41"/>
      <c r="V1236" s="41"/>
      <c r="W1236" s="41"/>
      <c r="X1236" s="41"/>
      <c r="Y1236" s="40">
        <f>SUM('[1]Scores-protected'!A1250:D1250)</f>
        <v>0</v>
      </c>
      <c r="Z1236" s="39">
        <f>R1236-(R1236*Y1236)</f>
        <v>0</v>
      </c>
      <c r="AA1236" s="38" t="str">
        <f>IF(Y1236&lt;10%,"None",IF(Y1236&lt;50%,"Unsatisfactory",IF(Y1236&lt;80%,"Requires Improvements",IF(Y1236&gt;79%,"Satisfactory",0))))</f>
        <v>None</v>
      </c>
      <c r="AB1236" s="37">
        <v>0.9</v>
      </c>
      <c r="AC1236" s="36" t="str">
        <f>IF(Z1236&lt;672,"LOW",IF(Z1236&lt;979,"MEDIUM",IF(Z1236&lt;1399,"HIGH",IF(Z1236&lt;3501,"VERY HIGH",0))))</f>
        <v>LOW</v>
      </c>
      <c r="AD1236" s="35"/>
      <c r="AE1236" s="34"/>
      <c r="AF1236" s="33"/>
      <c r="AG1236" s="33"/>
      <c r="AH1236" s="33"/>
    </row>
    <row r="1237" spans="1:34" ht="158.25" thickBot="1" x14ac:dyDescent="0.25">
      <c r="A1237" s="50"/>
      <c r="B1237" s="50"/>
      <c r="C1237" s="50"/>
      <c r="D1237" s="33"/>
      <c r="E1237" s="49"/>
      <c r="F1237" s="48"/>
      <c r="G1237" s="47"/>
      <c r="H1237" s="47"/>
      <c r="I1237" s="46"/>
      <c r="J1237" s="44"/>
      <c r="K1237" s="45"/>
      <c r="L1237" s="43"/>
      <c r="M1237" s="43"/>
      <c r="N1237" s="44"/>
      <c r="O1237" s="43"/>
      <c r="P1237" s="43"/>
      <c r="Q1237" s="43"/>
      <c r="R1237" s="42">
        <f>O1237*P1237*Q1237</f>
        <v>0</v>
      </c>
      <c r="S1237" s="36" t="str">
        <f>IF(R1237&lt;672,"LOW",IF(R1237&lt;979,"MEDIUM",IF(R1237&lt;1399,"HIGH",IF(R1237&lt;3501,"VERY HIGH",0))))</f>
        <v>LOW</v>
      </c>
      <c r="T1237" s="41" t="s">
        <v>231</v>
      </c>
      <c r="U1237" s="41"/>
      <c r="V1237" s="41"/>
      <c r="W1237" s="41"/>
      <c r="X1237" s="41"/>
      <c r="Y1237" s="40">
        <f>SUM('[1]Scores-protected'!A1251:D1251)</f>
        <v>0</v>
      </c>
      <c r="Z1237" s="39">
        <f>R1237-(R1237*Y1237)</f>
        <v>0</v>
      </c>
      <c r="AA1237" s="38" t="str">
        <f>IF(Y1237&lt;10%,"None",IF(Y1237&lt;50%,"Unsatisfactory",IF(Y1237&lt;80%,"Requires Improvements",IF(Y1237&gt;79%,"Satisfactory",0))))</f>
        <v>None</v>
      </c>
      <c r="AB1237" s="37">
        <v>0.9</v>
      </c>
      <c r="AC1237" s="36" t="str">
        <f>IF(Z1237&lt;672,"LOW",IF(Z1237&lt;979,"MEDIUM",IF(Z1237&lt;1399,"HIGH",IF(Z1237&lt;3501,"VERY HIGH",0))))</f>
        <v>LOW</v>
      </c>
      <c r="AD1237" s="35"/>
      <c r="AE1237" s="34"/>
      <c r="AF1237" s="33"/>
      <c r="AG1237" s="33"/>
      <c r="AH1237" s="33"/>
    </row>
    <row r="1238" spans="1:34" ht="158.25" thickBot="1" x14ac:dyDescent="0.25">
      <c r="A1238" s="50"/>
      <c r="B1238" s="50"/>
      <c r="C1238" s="50"/>
      <c r="D1238" s="33"/>
      <c r="E1238" s="49"/>
      <c r="F1238" s="48"/>
      <c r="G1238" s="47"/>
      <c r="H1238" s="47"/>
      <c r="I1238" s="46"/>
      <c r="J1238" s="44"/>
      <c r="K1238" s="45"/>
      <c r="L1238" s="43"/>
      <c r="M1238" s="43"/>
      <c r="N1238" s="44"/>
      <c r="O1238" s="43"/>
      <c r="P1238" s="43"/>
      <c r="Q1238" s="43"/>
      <c r="R1238" s="42">
        <f>O1238*P1238*Q1238</f>
        <v>0</v>
      </c>
      <c r="S1238" s="36" t="str">
        <f>IF(R1238&lt;672,"LOW",IF(R1238&lt;979,"MEDIUM",IF(R1238&lt;1399,"HIGH",IF(R1238&lt;3501,"VERY HIGH",0))))</f>
        <v>LOW</v>
      </c>
      <c r="T1238" s="41" t="s">
        <v>231</v>
      </c>
      <c r="U1238" s="41"/>
      <c r="V1238" s="41"/>
      <c r="W1238" s="41"/>
      <c r="X1238" s="41"/>
      <c r="Y1238" s="40">
        <f>SUM('[1]Scores-protected'!A1252:D1252)</f>
        <v>0</v>
      </c>
      <c r="Z1238" s="39">
        <f>R1238-(R1238*Y1238)</f>
        <v>0</v>
      </c>
      <c r="AA1238" s="38" t="str">
        <f>IF(Y1238&lt;10%,"None",IF(Y1238&lt;50%,"Unsatisfactory",IF(Y1238&lt;80%,"Requires Improvements",IF(Y1238&gt;79%,"Satisfactory",0))))</f>
        <v>None</v>
      </c>
      <c r="AB1238" s="37">
        <v>0.9</v>
      </c>
      <c r="AC1238" s="36" t="str">
        <f>IF(Z1238&lt;672,"LOW",IF(Z1238&lt;979,"MEDIUM",IF(Z1238&lt;1399,"HIGH",IF(Z1238&lt;3501,"VERY HIGH",0))))</f>
        <v>LOW</v>
      </c>
      <c r="AD1238" s="35"/>
      <c r="AE1238" s="34"/>
      <c r="AF1238" s="33"/>
      <c r="AG1238" s="33"/>
      <c r="AH1238" s="33"/>
    </row>
    <row r="1239" spans="1:34" ht="158.25" thickBot="1" x14ac:dyDescent="0.25">
      <c r="A1239" s="50"/>
      <c r="B1239" s="50"/>
      <c r="C1239" s="50"/>
      <c r="D1239" s="33"/>
      <c r="E1239" s="49"/>
      <c r="F1239" s="48"/>
      <c r="G1239" s="47"/>
      <c r="H1239" s="47"/>
      <c r="I1239" s="46"/>
      <c r="J1239" s="44"/>
      <c r="K1239" s="45"/>
      <c r="L1239" s="43"/>
      <c r="M1239" s="43"/>
      <c r="N1239" s="44"/>
      <c r="O1239" s="43"/>
      <c r="P1239" s="43"/>
      <c r="Q1239" s="43"/>
      <c r="R1239" s="42">
        <f>O1239*P1239*Q1239</f>
        <v>0</v>
      </c>
      <c r="S1239" s="36" t="str">
        <f>IF(R1239&lt;672,"LOW",IF(R1239&lt;979,"MEDIUM",IF(R1239&lt;1399,"HIGH",IF(R1239&lt;3501,"VERY HIGH",0))))</f>
        <v>LOW</v>
      </c>
      <c r="T1239" s="41" t="s">
        <v>231</v>
      </c>
      <c r="U1239" s="41"/>
      <c r="V1239" s="41"/>
      <c r="W1239" s="41"/>
      <c r="X1239" s="41"/>
      <c r="Y1239" s="40">
        <f>SUM('[1]Scores-protected'!A1253:D1253)</f>
        <v>0</v>
      </c>
      <c r="Z1239" s="39">
        <f>R1239-(R1239*Y1239)</f>
        <v>0</v>
      </c>
      <c r="AA1239" s="38" t="str">
        <f>IF(Y1239&lt;10%,"None",IF(Y1239&lt;50%,"Unsatisfactory",IF(Y1239&lt;80%,"Requires Improvements",IF(Y1239&gt;79%,"Satisfactory",0))))</f>
        <v>None</v>
      </c>
      <c r="AB1239" s="37">
        <v>0.9</v>
      </c>
      <c r="AC1239" s="36" t="str">
        <f>IF(Z1239&lt;672,"LOW",IF(Z1239&lt;979,"MEDIUM",IF(Z1239&lt;1399,"HIGH",IF(Z1239&lt;3501,"VERY HIGH",0))))</f>
        <v>LOW</v>
      </c>
      <c r="AD1239" s="35"/>
      <c r="AE1239" s="34"/>
      <c r="AF1239" s="33"/>
      <c r="AG1239" s="33"/>
      <c r="AH1239" s="33"/>
    </row>
    <row r="1240" spans="1:34" ht="158.25" thickBot="1" x14ac:dyDescent="0.25">
      <c r="A1240" s="50"/>
      <c r="B1240" s="50"/>
      <c r="C1240" s="50"/>
      <c r="D1240" s="33"/>
      <c r="E1240" s="49"/>
      <c r="F1240" s="48"/>
      <c r="G1240" s="47"/>
      <c r="H1240" s="47"/>
      <c r="I1240" s="46"/>
      <c r="J1240" s="44"/>
      <c r="K1240" s="45"/>
      <c r="L1240" s="43"/>
      <c r="M1240" s="43"/>
      <c r="N1240" s="44"/>
      <c r="O1240" s="43"/>
      <c r="P1240" s="43"/>
      <c r="Q1240" s="43"/>
      <c r="R1240" s="42">
        <f>O1240*P1240*Q1240</f>
        <v>0</v>
      </c>
      <c r="S1240" s="36" t="str">
        <f>IF(R1240&lt;672,"LOW",IF(R1240&lt;979,"MEDIUM",IF(R1240&lt;1399,"HIGH",IF(R1240&lt;3501,"VERY HIGH",0))))</f>
        <v>LOW</v>
      </c>
      <c r="T1240" s="41" t="s">
        <v>231</v>
      </c>
      <c r="U1240" s="41"/>
      <c r="V1240" s="41"/>
      <c r="W1240" s="41"/>
      <c r="X1240" s="41"/>
      <c r="Y1240" s="40">
        <f>SUM('[1]Scores-protected'!A1254:D1254)</f>
        <v>0</v>
      </c>
      <c r="Z1240" s="39">
        <f>R1240-(R1240*Y1240)</f>
        <v>0</v>
      </c>
      <c r="AA1240" s="38" t="str">
        <f>IF(Y1240&lt;10%,"None",IF(Y1240&lt;50%,"Unsatisfactory",IF(Y1240&lt;80%,"Requires Improvements",IF(Y1240&gt;79%,"Satisfactory",0))))</f>
        <v>None</v>
      </c>
      <c r="AB1240" s="37">
        <v>0.9</v>
      </c>
      <c r="AC1240" s="36" t="str">
        <f>IF(Z1240&lt;672,"LOW",IF(Z1240&lt;979,"MEDIUM",IF(Z1240&lt;1399,"HIGH",IF(Z1240&lt;3501,"VERY HIGH",0))))</f>
        <v>LOW</v>
      </c>
      <c r="AD1240" s="35"/>
      <c r="AE1240" s="34"/>
      <c r="AF1240" s="33"/>
      <c r="AG1240" s="33"/>
      <c r="AH1240" s="33"/>
    </row>
    <row r="1241" spans="1:34" ht="158.25" thickBot="1" x14ac:dyDescent="0.25">
      <c r="A1241" s="50"/>
      <c r="B1241" s="50"/>
      <c r="C1241" s="50"/>
      <c r="D1241" s="33"/>
      <c r="E1241" s="49"/>
      <c r="F1241" s="48"/>
      <c r="G1241" s="47"/>
      <c r="H1241" s="47"/>
      <c r="I1241" s="46"/>
      <c r="J1241" s="44"/>
      <c r="K1241" s="45"/>
      <c r="L1241" s="43"/>
      <c r="M1241" s="43"/>
      <c r="N1241" s="44"/>
      <c r="O1241" s="43"/>
      <c r="P1241" s="43"/>
      <c r="Q1241" s="43"/>
      <c r="R1241" s="42">
        <f>O1241*P1241*Q1241</f>
        <v>0</v>
      </c>
      <c r="S1241" s="36" t="str">
        <f>IF(R1241&lt;672,"LOW",IF(R1241&lt;979,"MEDIUM",IF(R1241&lt;1399,"HIGH",IF(R1241&lt;3501,"VERY HIGH",0))))</f>
        <v>LOW</v>
      </c>
      <c r="T1241" s="41" t="s">
        <v>231</v>
      </c>
      <c r="U1241" s="41"/>
      <c r="V1241" s="41"/>
      <c r="W1241" s="41"/>
      <c r="X1241" s="41"/>
      <c r="Y1241" s="40">
        <f>SUM('[1]Scores-protected'!A1255:D1255)</f>
        <v>0</v>
      </c>
      <c r="Z1241" s="39">
        <f>R1241-(R1241*Y1241)</f>
        <v>0</v>
      </c>
      <c r="AA1241" s="38" t="str">
        <f>IF(Y1241&lt;10%,"None",IF(Y1241&lt;50%,"Unsatisfactory",IF(Y1241&lt;80%,"Requires Improvements",IF(Y1241&gt;79%,"Satisfactory",0))))</f>
        <v>None</v>
      </c>
      <c r="AB1241" s="37">
        <v>0.9</v>
      </c>
      <c r="AC1241" s="36" t="str">
        <f>IF(Z1241&lt;672,"LOW",IF(Z1241&lt;979,"MEDIUM",IF(Z1241&lt;1399,"HIGH",IF(Z1241&lt;3501,"VERY HIGH",0))))</f>
        <v>LOW</v>
      </c>
      <c r="AD1241" s="35"/>
      <c r="AE1241" s="34"/>
      <c r="AF1241" s="33"/>
      <c r="AG1241" s="33"/>
      <c r="AH1241" s="33"/>
    </row>
    <row r="1242" spans="1:34" ht="158.25" thickBot="1" x14ac:dyDescent="0.25">
      <c r="A1242" s="50"/>
      <c r="B1242" s="50"/>
      <c r="C1242" s="50"/>
      <c r="D1242" s="33"/>
      <c r="E1242" s="49"/>
      <c r="F1242" s="48"/>
      <c r="G1242" s="47"/>
      <c r="H1242" s="47"/>
      <c r="I1242" s="46"/>
      <c r="J1242" s="44"/>
      <c r="K1242" s="45"/>
      <c r="L1242" s="43"/>
      <c r="M1242" s="43"/>
      <c r="N1242" s="44"/>
      <c r="O1242" s="43"/>
      <c r="P1242" s="43"/>
      <c r="Q1242" s="43"/>
      <c r="R1242" s="42">
        <f>O1242*P1242*Q1242</f>
        <v>0</v>
      </c>
      <c r="S1242" s="36" t="str">
        <f>IF(R1242&lt;672,"LOW",IF(R1242&lt;979,"MEDIUM",IF(R1242&lt;1399,"HIGH",IF(R1242&lt;3501,"VERY HIGH",0))))</f>
        <v>LOW</v>
      </c>
      <c r="T1242" s="41" t="s">
        <v>231</v>
      </c>
      <c r="U1242" s="41"/>
      <c r="V1242" s="41"/>
      <c r="W1242" s="41"/>
      <c r="X1242" s="41"/>
      <c r="Y1242" s="40">
        <f>SUM('[1]Scores-protected'!A1256:D1256)</f>
        <v>0</v>
      </c>
      <c r="Z1242" s="39">
        <f>R1242-(R1242*Y1242)</f>
        <v>0</v>
      </c>
      <c r="AA1242" s="38" t="str">
        <f>IF(Y1242&lt;10%,"None",IF(Y1242&lt;50%,"Unsatisfactory",IF(Y1242&lt;80%,"Requires Improvements",IF(Y1242&gt;79%,"Satisfactory",0))))</f>
        <v>None</v>
      </c>
      <c r="AB1242" s="37">
        <v>0.9</v>
      </c>
      <c r="AC1242" s="36" t="str">
        <f>IF(Z1242&lt;672,"LOW",IF(Z1242&lt;979,"MEDIUM",IF(Z1242&lt;1399,"HIGH",IF(Z1242&lt;3501,"VERY HIGH",0))))</f>
        <v>LOW</v>
      </c>
      <c r="AD1242" s="35"/>
      <c r="AE1242" s="34"/>
      <c r="AF1242" s="33"/>
      <c r="AG1242" s="33"/>
      <c r="AH1242" s="33"/>
    </row>
    <row r="1243" spans="1:34" ht="158.25" thickBot="1" x14ac:dyDescent="0.25">
      <c r="A1243" s="50"/>
      <c r="B1243" s="50"/>
      <c r="C1243" s="50"/>
      <c r="D1243" s="33"/>
      <c r="E1243" s="49"/>
      <c r="F1243" s="48"/>
      <c r="G1243" s="47"/>
      <c r="H1243" s="47"/>
      <c r="I1243" s="46"/>
      <c r="J1243" s="44"/>
      <c r="K1243" s="45"/>
      <c r="L1243" s="43"/>
      <c r="M1243" s="43"/>
      <c r="N1243" s="44"/>
      <c r="O1243" s="43"/>
      <c r="P1243" s="43"/>
      <c r="Q1243" s="43"/>
      <c r="R1243" s="42">
        <f>O1243*P1243*Q1243</f>
        <v>0</v>
      </c>
      <c r="S1243" s="36" t="str">
        <f>IF(R1243&lt;672,"LOW",IF(R1243&lt;979,"MEDIUM",IF(R1243&lt;1399,"HIGH",IF(R1243&lt;3501,"VERY HIGH",0))))</f>
        <v>LOW</v>
      </c>
      <c r="T1243" s="41" t="s">
        <v>231</v>
      </c>
      <c r="U1243" s="41"/>
      <c r="V1243" s="41"/>
      <c r="W1243" s="41"/>
      <c r="X1243" s="41"/>
      <c r="Y1243" s="40">
        <f>SUM('[1]Scores-protected'!A1257:D1257)</f>
        <v>0</v>
      </c>
      <c r="Z1243" s="39">
        <f>R1243-(R1243*Y1243)</f>
        <v>0</v>
      </c>
      <c r="AA1243" s="38" t="str">
        <f>IF(Y1243&lt;10%,"None",IF(Y1243&lt;50%,"Unsatisfactory",IF(Y1243&lt;80%,"Requires Improvements",IF(Y1243&gt;79%,"Satisfactory",0))))</f>
        <v>None</v>
      </c>
      <c r="AB1243" s="37">
        <v>0.9</v>
      </c>
      <c r="AC1243" s="36" t="str">
        <f>IF(Z1243&lt;672,"LOW",IF(Z1243&lt;979,"MEDIUM",IF(Z1243&lt;1399,"HIGH",IF(Z1243&lt;3501,"VERY HIGH",0))))</f>
        <v>LOW</v>
      </c>
      <c r="AD1243" s="35"/>
      <c r="AE1243" s="34"/>
      <c r="AF1243" s="33"/>
      <c r="AG1243" s="33"/>
      <c r="AH1243" s="33"/>
    </row>
    <row r="1244" spans="1:34" ht="158.25" thickBot="1" x14ac:dyDescent="0.25">
      <c r="A1244" s="50"/>
      <c r="B1244" s="50"/>
      <c r="C1244" s="50"/>
      <c r="D1244" s="33"/>
      <c r="E1244" s="49"/>
      <c r="F1244" s="48"/>
      <c r="G1244" s="47"/>
      <c r="H1244" s="47"/>
      <c r="I1244" s="46"/>
      <c r="J1244" s="44"/>
      <c r="K1244" s="45"/>
      <c r="L1244" s="43"/>
      <c r="M1244" s="43"/>
      <c r="N1244" s="44"/>
      <c r="O1244" s="43"/>
      <c r="P1244" s="43"/>
      <c r="Q1244" s="43"/>
      <c r="R1244" s="42">
        <f>O1244*P1244*Q1244</f>
        <v>0</v>
      </c>
      <c r="S1244" s="36" t="str">
        <f>IF(R1244&lt;672,"LOW",IF(R1244&lt;979,"MEDIUM",IF(R1244&lt;1399,"HIGH",IF(R1244&lt;3501,"VERY HIGH",0))))</f>
        <v>LOW</v>
      </c>
      <c r="T1244" s="41" t="s">
        <v>231</v>
      </c>
      <c r="U1244" s="41"/>
      <c r="V1244" s="41"/>
      <c r="W1244" s="41"/>
      <c r="X1244" s="41"/>
      <c r="Y1244" s="40">
        <f>SUM('[1]Scores-protected'!A1258:D1258)</f>
        <v>0</v>
      </c>
      <c r="Z1244" s="39">
        <f>R1244-(R1244*Y1244)</f>
        <v>0</v>
      </c>
      <c r="AA1244" s="38" t="str">
        <f>IF(Y1244&lt;10%,"None",IF(Y1244&lt;50%,"Unsatisfactory",IF(Y1244&lt;80%,"Requires Improvements",IF(Y1244&gt;79%,"Satisfactory",0))))</f>
        <v>None</v>
      </c>
      <c r="AB1244" s="37">
        <v>0.9</v>
      </c>
      <c r="AC1244" s="36" t="str">
        <f>IF(Z1244&lt;672,"LOW",IF(Z1244&lt;979,"MEDIUM",IF(Z1244&lt;1399,"HIGH",IF(Z1244&lt;3501,"VERY HIGH",0))))</f>
        <v>LOW</v>
      </c>
      <c r="AD1244" s="35"/>
      <c r="AE1244" s="34"/>
      <c r="AF1244" s="33"/>
      <c r="AG1244" s="33"/>
      <c r="AH1244" s="33"/>
    </row>
    <row r="1245" spans="1:34" ht="158.25" thickBot="1" x14ac:dyDescent="0.25">
      <c r="A1245" s="50"/>
      <c r="B1245" s="50"/>
      <c r="C1245" s="50"/>
      <c r="D1245" s="33"/>
      <c r="E1245" s="49"/>
      <c r="F1245" s="48"/>
      <c r="G1245" s="47"/>
      <c r="H1245" s="47"/>
      <c r="I1245" s="46"/>
      <c r="J1245" s="44"/>
      <c r="K1245" s="45"/>
      <c r="L1245" s="43"/>
      <c r="M1245" s="43"/>
      <c r="N1245" s="44"/>
      <c r="O1245" s="43"/>
      <c r="P1245" s="43"/>
      <c r="Q1245" s="43"/>
      <c r="R1245" s="42">
        <f>O1245*P1245*Q1245</f>
        <v>0</v>
      </c>
      <c r="S1245" s="36" t="str">
        <f>IF(R1245&lt;672,"LOW",IF(R1245&lt;979,"MEDIUM",IF(R1245&lt;1399,"HIGH",IF(R1245&lt;3501,"VERY HIGH",0))))</f>
        <v>LOW</v>
      </c>
      <c r="T1245" s="41" t="s">
        <v>231</v>
      </c>
      <c r="U1245" s="41"/>
      <c r="V1245" s="41"/>
      <c r="W1245" s="41"/>
      <c r="X1245" s="41"/>
      <c r="Y1245" s="40">
        <f>SUM('[1]Scores-protected'!A1259:D1259)</f>
        <v>0</v>
      </c>
      <c r="Z1245" s="39">
        <f>R1245-(R1245*Y1245)</f>
        <v>0</v>
      </c>
      <c r="AA1245" s="38" t="str">
        <f>IF(Y1245&lt;10%,"None",IF(Y1245&lt;50%,"Unsatisfactory",IF(Y1245&lt;80%,"Requires Improvements",IF(Y1245&gt;79%,"Satisfactory",0))))</f>
        <v>None</v>
      </c>
      <c r="AB1245" s="37">
        <v>0.9</v>
      </c>
      <c r="AC1245" s="36" t="str">
        <f>IF(Z1245&lt;672,"LOW",IF(Z1245&lt;979,"MEDIUM",IF(Z1245&lt;1399,"HIGH",IF(Z1245&lt;3501,"VERY HIGH",0))))</f>
        <v>LOW</v>
      </c>
      <c r="AD1245" s="35"/>
      <c r="AE1245" s="34"/>
      <c r="AF1245" s="33"/>
      <c r="AG1245" s="33"/>
      <c r="AH1245" s="33"/>
    </row>
    <row r="1246" spans="1:34" ht="158.25" thickBot="1" x14ac:dyDescent="0.25">
      <c r="A1246" s="50"/>
      <c r="B1246" s="50"/>
      <c r="C1246" s="50"/>
      <c r="D1246" s="33"/>
      <c r="E1246" s="49"/>
      <c r="F1246" s="48"/>
      <c r="G1246" s="47"/>
      <c r="H1246" s="47"/>
      <c r="I1246" s="46"/>
      <c r="J1246" s="44"/>
      <c r="K1246" s="45"/>
      <c r="L1246" s="43"/>
      <c r="M1246" s="43"/>
      <c r="N1246" s="44"/>
      <c r="O1246" s="43"/>
      <c r="P1246" s="43"/>
      <c r="Q1246" s="43"/>
      <c r="R1246" s="42">
        <f>O1246*P1246*Q1246</f>
        <v>0</v>
      </c>
      <c r="S1246" s="36" t="str">
        <f>IF(R1246&lt;672,"LOW",IF(R1246&lt;979,"MEDIUM",IF(R1246&lt;1399,"HIGH",IF(R1246&lt;3501,"VERY HIGH",0))))</f>
        <v>LOW</v>
      </c>
      <c r="T1246" s="41" t="s">
        <v>231</v>
      </c>
      <c r="U1246" s="41"/>
      <c r="V1246" s="41"/>
      <c r="W1246" s="41"/>
      <c r="X1246" s="41"/>
      <c r="Y1246" s="40">
        <f>SUM('[1]Scores-protected'!A1260:D1260)</f>
        <v>0</v>
      </c>
      <c r="Z1246" s="39">
        <f>R1246-(R1246*Y1246)</f>
        <v>0</v>
      </c>
      <c r="AA1246" s="38" t="str">
        <f>IF(Y1246&lt;10%,"None",IF(Y1246&lt;50%,"Unsatisfactory",IF(Y1246&lt;80%,"Requires Improvements",IF(Y1246&gt;79%,"Satisfactory",0))))</f>
        <v>None</v>
      </c>
      <c r="AB1246" s="37">
        <v>0.9</v>
      </c>
      <c r="AC1246" s="36" t="str">
        <f>IF(Z1246&lt;672,"LOW",IF(Z1246&lt;979,"MEDIUM",IF(Z1246&lt;1399,"HIGH",IF(Z1246&lt;3501,"VERY HIGH",0))))</f>
        <v>LOW</v>
      </c>
      <c r="AD1246" s="35"/>
      <c r="AE1246" s="34"/>
      <c r="AF1246" s="33"/>
      <c r="AG1246" s="33"/>
      <c r="AH1246" s="33"/>
    </row>
    <row r="1247" spans="1:34" ht="158.25" thickBot="1" x14ac:dyDescent="0.25">
      <c r="A1247" s="50"/>
      <c r="B1247" s="50"/>
      <c r="C1247" s="50"/>
      <c r="D1247" s="33"/>
      <c r="E1247" s="49"/>
      <c r="F1247" s="48"/>
      <c r="G1247" s="47"/>
      <c r="H1247" s="47"/>
      <c r="I1247" s="46"/>
      <c r="J1247" s="44"/>
      <c r="K1247" s="45"/>
      <c r="L1247" s="43"/>
      <c r="M1247" s="43"/>
      <c r="N1247" s="44"/>
      <c r="O1247" s="43"/>
      <c r="P1247" s="43"/>
      <c r="Q1247" s="43"/>
      <c r="R1247" s="42">
        <f>O1247*P1247*Q1247</f>
        <v>0</v>
      </c>
      <c r="S1247" s="36" t="str">
        <f>IF(R1247&lt;672,"LOW",IF(R1247&lt;979,"MEDIUM",IF(R1247&lt;1399,"HIGH",IF(R1247&lt;3501,"VERY HIGH",0))))</f>
        <v>LOW</v>
      </c>
      <c r="T1247" s="41" t="s">
        <v>231</v>
      </c>
      <c r="U1247" s="41"/>
      <c r="V1247" s="41"/>
      <c r="W1247" s="41"/>
      <c r="X1247" s="41"/>
      <c r="Y1247" s="40">
        <f>SUM('[1]Scores-protected'!A1261:D1261)</f>
        <v>0</v>
      </c>
      <c r="Z1247" s="39">
        <f>R1247-(R1247*Y1247)</f>
        <v>0</v>
      </c>
      <c r="AA1247" s="38" t="str">
        <f>IF(Y1247&lt;10%,"None",IF(Y1247&lt;50%,"Unsatisfactory",IF(Y1247&lt;80%,"Requires Improvements",IF(Y1247&gt;79%,"Satisfactory",0))))</f>
        <v>None</v>
      </c>
      <c r="AB1247" s="37">
        <v>0.9</v>
      </c>
      <c r="AC1247" s="36" t="str">
        <f>IF(Z1247&lt;672,"LOW",IF(Z1247&lt;979,"MEDIUM",IF(Z1247&lt;1399,"HIGH",IF(Z1247&lt;3501,"VERY HIGH",0))))</f>
        <v>LOW</v>
      </c>
      <c r="AD1247" s="35"/>
      <c r="AE1247" s="34"/>
      <c r="AF1247" s="33"/>
      <c r="AG1247" s="33"/>
      <c r="AH1247" s="33"/>
    </row>
    <row r="1248" spans="1:34" ht="158.25" thickBot="1" x14ac:dyDescent="0.25">
      <c r="A1248" s="50"/>
      <c r="B1248" s="50"/>
      <c r="C1248" s="50"/>
      <c r="D1248" s="33"/>
      <c r="E1248" s="49"/>
      <c r="F1248" s="48"/>
      <c r="G1248" s="47"/>
      <c r="H1248" s="47"/>
      <c r="I1248" s="46"/>
      <c r="J1248" s="44"/>
      <c r="K1248" s="45"/>
      <c r="L1248" s="43"/>
      <c r="M1248" s="43"/>
      <c r="N1248" s="44"/>
      <c r="O1248" s="43"/>
      <c r="P1248" s="43"/>
      <c r="Q1248" s="43"/>
      <c r="R1248" s="42">
        <f>O1248*P1248*Q1248</f>
        <v>0</v>
      </c>
      <c r="S1248" s="36" t="str">
        <f>IF(R1248&lt;672,"LOW",IF(R1248&lt;979,"MEDIUM",IF(R1248&lt;1399,"HIGH",IF(R1248&lt;3501,"VERY HIGH",0))))</f>
        <v>LOW</v>
      </c>
      <c r="T1248" s="41" t="s">
        <v>231</v>
      </c>
      <c r="U1248" s="41"/>
      <c r="V1248" s="41"/>
      <c r="W1248" s="41"/>
      <c r="X1248" s="41"/>
      <c r="Y1248" s="40">
        <f>SUM('[1]Scores-protected'!A1262:D1262)</f>
        <v>0</v>
      </c>
      <c r="Z1248" s="39">
        <f>R1248-(R1248*Y1248)</f>
        <v>0</v>
      </c>
      <c r="AA1248" s="38" t="str">
        <f>IF(Y1248&lt;10%,"None",IF(Y1248&lt;50%,"Unsatisfactory",IF(Y1248&lt;80%,"Requires Improvements",IF(Y1248&gt;79%,"Satisfactory",0))))</f>
        <v>None</v>
      </c>
      <c r="AB1248" s="37">
        <v>0.9</v>
      </c>
      <c r="AC1248" s="36" t="str">
        <f>IF(Z1248&lt;672,"LOW",IF(Z1248&lt;979,"MEDIUM",IF(Z1248&lt;1399,"HIGH",IF(Z1248&lt;3501,"VERY HIGH",0))))</f>
        <v>LOW</v>
      </c>
      <c r="AD1248" s="35"/>
      <c r="AE1248" s="34"/>
      <c r="AF1248" s="33"/>
      <c r="AG1248" s="33"/>
      <c r="AH1248" s="33"/>
    </row>
    <row r="1249" spans="1:34" ht="158.25" thickBot="1" x14ac:dyDescent="0.25">
      <c r="A1249" s="50"/>
      <c r="B1249" s="50"/>
      <c r="C1249" s="50"/>
      <c r="D1249" s="33"/>
      <c r="E1249" s="49"/>
      <c r="F1249" s="48"/>
      <c r="G1249" s="47"/>
      <c r="H1249" s="47"/>
      <c r="I1249" s="46"/>
      <c r="J1249" s="44"/>
      <c r="K1249" s="45"/>
      <c r="L1249" s="43"/>
      <c r="M1249" s="43"/>
      <c r="N1249" s="44"/>
      <c r="O1249" s="43"/>
      <c r="P1249" s="43"/>
      <c r="Q1249" s="43"/>
      <c r="R1249" s="42">
        <f>O1249*P1249*Q1249</f>
        <v>0</v>
      </c>
      <c r="S1249" s="36" t="str">
        <f>IF(R1249&lt;672,"LOW",IF(R1249&lt;979,"MEDIUM",IF(R1249&lt;1399,"HIGH",IF(R1249&lt;3501,"VERY HIGH",0))))</f>
        <v>LOW</v>
      </c>
      <c r="T1249" s="41" t="s">
        <v>231</v>
      </c>
      <c r="U1249" s="41"/>
      <c r="V1249" s="41"/>
      <c r="W1249" s="41"/>
      <c r="X1249" s="41"/>
      <c r="Y1249" s="40">
        <f>SUM('[1]Scores-protected'!A1263:D1263)</f>
        <v>0</v>
      </c>
      <c r="Z1249" s="39">
        <f>R1249-(R1249*Y1249)</f>
        <v>0</v>
      </c>
      <c r="AA1249" s="38" t="str">
        <f>IF(Y1249&lt;10%,"None",IF(Y1249&lt;50%,"Unsatisfactory",IF(Y1249&lt;80%,"Requires Improvements",IF(Y1249&gt;79%,"Satisfactory",0))))</f>
        <v>None</v>
      </c>
      <c r="AB1249" s="37">
        <v>0.9</v>
      </c>
      <c r="AC1249" s="36" t="str">
        <f>IF(Z1249&lt;672,"LOW",IF(Z1249&lt;979,"MEDIUM",IF(Z1249&lt;1399,"HIGH",IF(Z1249&lt;3501,"VERY HIGH",0))))</f>
        <v>LOW</v>
      </c>
      <c r="AD1249" s="35"/>
      <c r="AE1249" s="34"/>
      <c r="AF1249" s="33"/>
      <c r="AG1249" s="33"/>
      <c r="AH1249" s="33"/>
    </row>
    <row r="1250" spans="1:34" ht="158.25" thickBot="1" x14ac:dyDescent="0.25">
      <c r="A1250" s="50"/>
      <c r="B1250" s="50"/>
      <c r="C1250" s="50"/>
      <c r="D1250" s="33"/>
      <c r="E1250" s="49"/>
      <c r="F1250" s="48"/>
      <c r="G1250" s="47"/>
      <c r="H1250" s="47"/>
      <c r="I1250" s="46"/>
      <c r="J1250" s="44"/>
      <c r="K1250" s="45"/>
      <c r="L1250" s="43"/>
      <c r="M1250" s="43"/>
      <c r="N1250" s="44"/>
      <c r="O1250" s="43"/>
      <c r="P1250" s="43"/>
      <c r="Q1250" s="43"/>
      <c r="R1250" s="42">
        <f>O1250*P1250*Q1250</f>
        <v>0</v>
      </c>
      <c r="S1250" s="36" t="str">
        <f>IF(R1250&lt;672,"LOW",IF(R1250&lt;979,"MEDIUM",IF(R1250&lt;1399,"HIGH",IF(R1250&lt;3501,"VERY HIGH",0))))</f>
        <v>LOW</v>
      </c>
      <c r="T1250" s="41" t="s">
        <v>231</v>
      </c>
      <c r="U1250" s="41"/>
      <c r="V1250" s="41"/>
      <c r="W1250" s="41"/>
      <c r="X1250" s="41"/>
      <c r="Y1250" s="40">
        <f>SUM('[1]Scores-protected'!A1264:D1264)</f>
        <v>0</v>
      </c>
      <c r="Z1250" s="39">
        <f>R1250-(R1250*Y1250)</f>
        <v>0</v>
      </c>
      <c r="AA1250" s="38" t="str">
        <f>IF(Y1250&lt;10%,"None",IF(Y1250&lt;50%,"Unsatisfactory",IF(Y1250&lt;80%,"Requires Improvements",IF(Y1250&gt;79%,"Satisfactory",0))))</f>
        <v>None</v>
      </c>
      <c r="AB1250" s="37">
        <v>0.9</v>
      </c>
      <c r="AC1250" s="36" t="str">
        <f>IF(Z1250&lt;672,"LOW",IF(Z1250&lt;979,"MEDIUM",IF(Z1250&lt;1399,"HIGH",IF(Z1250&lt;3501,"VERY HIGH",0))))</f>
        <v>LOW</v>
      </c>
      <c r="AD1250" s="35"/>
      <c r="AE1250" s="34"/>
      <c r="AF1250" s="33"/>
      <c r="AG1250" s="33"/>
      <c r="AH1250" s="33"/>
    </row>
    <row r="1251" spans="1:34" ht="158.25" thickBot="1" x14ac:dyDescent="0.25">
      <c r="A1251" s="50"/>
      <c r="B1251" s="50"/>
      <c r="C1251" s="50"/>
      <c r="D1251" s="33"/>
      <c r="E1251" s="49"/>
      <c r="F1251" s="48"/>
      <c r="G1251" s="47"/>
      <c r="H1251" s="47"/>
      <c r="I1251" s="46"/>
      <c r="J1251" s="44"/>
      <c r="K1251" s="45"/>
      <c r="L1251" s="43"/>
      <c r="M1251" s="43"/>
      <c r="N1251" s="44"/>
      <c r="O1251" s="43"/>
      <c r="P1251" s="43"/>
      <c r="Q1251" s="43"/>
      <c r="R1251" s="42">
        <f>O1251*P1251*Q1251</f>
        <v>0</v>
      </c>
      <c r="S1251" s="36" t="str">
        <f>IF(R1251&lt;672,"LOW",IF(R1251&lt;979,"MEDIUM",IF(R1251&lt;1399,"HIGH",IF(R1251&lt;3501,"VERY HIGH",0))))</f>
        <v>LOW</v>
      </c>
      <c r="T1251" s="41" t="s">
        <v>231</v>
      </c>
      <c r="U1251" s="41"/>
      <c r="V1251" s="41"/>
      <c r="W1251" s="41"/>
      <c r="X1251" s="41"/>
      <c r="Y1251" s="40">
        <f>SUM('[1]Scores-protected'!A1265:D1265)</f>
        <v>0</v>
      </c>
      <c r="Z1251" s="39">
        <f>R1251-(R1251*Y1251)</f>
        <v>0</v>
      </c>
      <c r="AA1251" s="38" t="str">
        <f>IF(Y1251&lt;10%,"None",IF(Y1251&lt;50%,"Unsatisfactory",IF(Y1251&lt;80%,"Requires Improvements",IF(Y1251&gt;79%,"Satisfactory",0))))</f>
        <v>None</v>
      </c>
      <c r="AB1251" s="37">
        <v>0.9</v>
      </c>
      <c r="AC1251" s="36" t="str">
        <f>IF(Z1251&lt;672,"LOW",IF(Z1251&lt;979,"MEDIUM",IF(Z1251&lt;1399,"HIGH",IF(Z1251&lt;3501,"VERY HIGH",0))))</f>
        <v>LOW</v>
      </c>
      <c r="AD1251" s="35"/>
      <c r="AE1251" s="34"/>
      <c r="AF1251" s="33"/>
      <c r="AG1251" s="33"/>
      <c r="AH1251" s="33"/>
    </row>
    <row r="1252" spans="1:34" ht="158.25" thickBot="1" x14ac:dyDescent="0.25">
      <c r="A1252" s="50"/>
      <c r="B1252" s="50"/>
      <c r="C1252" s="50"/>
      <c r="D1252" s="33"/>
      <c r="E1252" s="49"/>
      <c r="F1252" s="48"/>
      <c r="G1252" s="47"/>
      <c r="H1252" s="47"/>
      <c r="I1252" s="46"/>
      <c r="J1252" s="44"/>
      <c r="K1252" s="45"/>
      <c r="L1252" s="43"/>
      <c r="M1252" s="43"/>
      <c r="N1252" s="44"/>
      <c r="O1252" s="43"/>
      <c r="P1252" s="43"/>
      <c r="Q1252" s="43"/>
      <c r="R1252" s="42">
        <f>O1252*P1252*Q1252</f>
        <v>0</v>
      </c>
      <c r="S1252" s="36" t="str">
        <f>IF(R1252&lt;672,"LOW",IF(R1252&lt;979,"MEDIUM",IF(R1252&lt;1399,"HIGH",IF(R1252&lt;3501,"VERY HIGH",0))))</f>
        <v>LOW</v>
      </c>
      <c r="T1252" s="41" t="s">
        <v>231</v>
      </c>
      <c r="U1252" s="41"/>
      <c r="V1252" s="41"/>
      <c r="W1252" s="41"/>
      <c r="X1252" s="41"/>
      <c r="Y1252" s="40">
        <f>SUM('[1]Scores-protected'!A1266:D1266)</f>
        <v>0</v>
      </c>
      <c r="Z1252" s="39">
        <f>R1252-(R1252*Y1252)</f>
        <v>0</v>
      </c>
      <c r="AA1252" s="38" t="str">
        <f>IF(Y1252&lt;10%,"None",IF(Y1252&lt;50%,"Unsatisfactory",IF(Y1252&lt;80%,"Requires Improvements",IF(Y1252&gt;79%,"Satisfactory",0))))</f>
        <v>None</v>
      </c>
      <c r="AB1252" s="37">
        <v>0.9</v>
      </c>
      <c r="AC1252" s="36" t="str">
        <f>IF(Z1252&lt;672,"LOW",IF(Z1252&lt;979,"MEDIUM",IF(Z1252&lt;1399,"HIGH",IF(Z1252&lt;3501,"VERY HIGH",0))))</f>
        <v>LOW</v>
      </c>
      <c r="AD1252" s="35"/>
      <c r="AE1252" s="34"/>
      <c r="AF1252" s="33"/>
      <c r="AG1252" s="33"/>
      <c r="AH1252" s="33"/>
    </row>
    <row r="1253" spans="1:34" ht="158.25" thickBot="1" x14ac:dyDescent="0.25">
      <c r="A1253" s="50"/>
      <c r="B1253" s="50"/>
      <c r="C1253" s="50"/>
      <c r="D1253" s="33"/>
      <c r="E1253" s="49"/>
      <c r="F1253" s="48"/>
      <c r="G1253" s="47"/>
      <c r="H1253" s="47"/>
      <c r="I1253" s="46"/>
      <c r="J1253" s="44"/>
      <c r="K1253" s="45"/>
      <c r="L1253" s="43"/>
      <c r="M1253" s="43"/>
      <c r="N1253" s="44"/>
      <c r="O1253" s="43"/>
      <c r="P1253" s="43"/>
      <c r="Q1253" s="43"/>
      <c r="R1253" s="42">
        <f>O1253*P1253*Q1253</f>
        <v>0</v>
      </c>
      <c r="S1253" s="36" t="str">
        <f>IF(R1253&lt;672,"LOW",IF(R1253&lt;979,"MEDIUM",IF(R1253&lt;1399,"HIGH",IF(R1253&lt;3501,"VERY HIGH",0))))</f>
        <v>LOW</v>
      </c>
      <c r="T1253" s="41" t="s">
        <v>231</v>
      </c>
      <c r="U1253" s="41"/>
      <c r="V1253" s="41"/>
      <c r="W1253" s="41"/>
      <c r="X1253" s="41"/>
      <c r="Y1253" s="40">
        <f>SUM('[1]Scores-protected'!A1267:D1267)</f>
        <v>0</v>
      </c>
      <c r="Z1253" s="39">
        <f>R1253-(R1253*Y1253)</f>
        <v>0</v>
      </c>
      <c r="AA1253" s="38" t="str">
        <f>IF(Y1253&lt;10%,"None",IF(Y1253&lt;50%,"Unsatisfactory",IF(Y1253&lt;80%,"Requires Improvements",IF(Y1253&gt;79%,"Satisfactory",0))))</f>
        <v>None</v>
      </c>
      <c r="AB1253" s="37">
        <v>0.9</v>
      </c>
      <c r="AC1253" s="36" t="str">
        <f>IF(Z1253&lt;672,"LOW",IF(Z1253&lt;979,"MEDIUM",IF(Z1253&lt;1399,"HIGH",IF(Z1253&lt;3501,"VERY HIGH",0))))</f>
        <v>LOW</v>
      </c>
      <c r="AD1253" s="35"/>
      <c r="AE1253" s="34"/>
      <c r="AF1253" s="33"/>
      <c r="AG1253" s="33"/>
      <c r="AH1253" s="33"/>
    </row>
    <row r="1254" spans="1:34" ht="158.25" thickBot="1" x14ac:dyDescent="0.25">
      <c r="A1254" s="50"/>
      <c r="B1254" s="50"/>
      <c r="C1254" s="50"/>
      <c r="D1254" s="33"/>
      <c r="E1254" s="49"/>
      <c r="F1254" s="48"/>
      <c r="G1254" s="47"/>
      <c r="H1254" s="47"/>
      <c r="I1254" s="46"/>
      <c r="J1254" s="44"/>
      <c r="K1254" s="45"/>
      <c r="L1254" s="43"/>
      <c r="M1254" s="43"/>
      <c r="N1254" s="44"/>
      <c r="O1254" s="43"/>
      <c r="P1254" s="43"/>
      <c r="Q1254" s="43"/>
      <c r="R1254" s="42">
        <f>O1254*P1254*Q1254</f>
        <v>0</v>
      </c>
      <c r="S1254" s="36" t="str">
        <f>IF(R1254&lt;672,"LOW",IF(R1254&lt;979,"MEDIUM",IF(R1254&lt;1399,"HIGH",IF(R1254&lt;3501,"VERY HIGH",0))))</f>
        <v>LOW</v>
      </c>
      <c r="T1254" s="41" t="s">
        <v>231</v>
      </c>
      <c r="U1254" s="41"/>
      <c r="V1254" s="41"/>
      <c r="W1254" s="41"/>
      <c r="X1254" s="41"/>
      <c r="Y1254" s="40">
        <f>SUM('[1]Scores-protected'!A1268:D1268)</f>
        <v>0</v>
      </c>
      <c r="Z1254" s="39">
        <f>R1254-(R1254*Y1254)</f>
        <v>0</v>
      </c>
      <c r="AA1254" s="38" t="str">
        <f>IF(Y1254&lt;10%,"None",IF(Y1254&lt;50%,"Unsatisfactory",IF(Y1254&lt;80%,"Requires Improvements",IF(Y1254&gt;79%,"Satisfactory",0))))</f>
        <v>None</v>
      </c>
      <c r="AB1254" s="37">
        <v>0.9</v>
      </c>
      <c r="AC1254" s="36" t="str">
        <f>IF(Z1254&lt;672,"LOW",IF(Z1254&lt;979,"MEDIUM",IF(Z1254&lt;1399,"HIGH",IF(Z1254&lt;3501,"VERY HIGH",0))))</f>
        <v>LOW</v>
      </c>
      <c r="AD1254" s="35"/>
      <c r="AE1254" s="34"/>
      <c r="AF1254" s="33"/>
      <c r="AG1254" s="33"/>
      <c r="AH1254" s="33"/>
    </row>
    <row r="1255" spans="1:34" ht="158.25" thickBot="1" x14ac:dyDescent="0.25">
      <c r="A1255" s="50"/>
      <c r="B1255" s="50"/>
      <c r="C1255" s="50"/>
      <c r="D1255" s="33"/>
      <c r="E1255" s="49"/>
      <c r="F1255" s="48"/>
      <c r="G1255" s="47"/>
      <c r="H1255" s="47"/>
      <c r="I1255" s="46"/>
      <c r="J1255" s="44"/>
      <c r="K1255" s="45"/>
      <c r="L1255" s="43"/>
      <c r="M1255" s="43"/>
      <c r="N1255" s="44"/>
      <c r="O1255" s="43"/>
      <c r="P1255" s="43"/>
      <c r="Q1255" s="43"/>
      <c r="R1255" s="42">
        <f>O1255*P1255*Q1255</f>
        <v>0</v>
      </c>
      <c r="S1255" s="36" t="str">
        <f>IF(R1255&lt;672,"LOW",IF(R1255&lt;979,"MEDIUM",IF(R1255&lt;1399,"HIGH",IF(R1255&lt;3501,"VERY HIGH",0))))</f>
        <v>LOW</v>
      </c>
      <c r="T1255" s="41" t="s">
        <v>231</v>
      </c>
      <c r="U1255" s="41"/>
      <c r="V1255" s="41"/>
      <c r="W1255" s="41"/>
      <c r="X1255" s="41"/>
      <c r="Y1255" s="40">
        <f>SUM('[1]Scores-protected'!A1269:D1269)</f>
        <v>0</v>
      </c>
      <c r="Z1255" s="39">
        <f>R1255-(R1255*Y1255)</f>
        <v>0</v>
      </c>
      <c r="AA1255" s="38" t="str">
        <f>IF(Y1255&lt;10%,"None",IF(Y1255&lt;50%,"Unsatisfactory",IF(Y1255&lt;80%,"Requires Improvements",IF(Y1255&gt;79%,"Satisfactory",0))))</f>
        <v>None</v>
      </c>
      <c r="AB1255" s="37">
        <v>0.9</v>
      </c>
      <c r="AC1255" s="36" t="str">
        <f>IF(Z1255&lt;672,"LOW",IF(Z1255&lt;979,"MEDIUM",IF(Z1255&lt;1399,"HIGH",IF(Z1255&lt;3501,"VERY HIGH",0))))</f>
        <v>LOW</v>
      </c>
      <c r="AD1255" s="35"/>
      <c r="AE1255" s="34"/>
      <c r="AF1255" s="33"/>
      <c r="AG1255" s="33"/>
      <c r="AH1255" s="33"/>
    </row>
    <row r="1256" spans="1:34" ht="158.25" thickBot="1" x14ac:dyDescent="0.25">
      <c r="A1256" s="50"/>
      <c r="B1256" s="50"/>
      <c r="C1256" s="50"/>
      <c r="D1256" s="33"/>
      <c r="E1256" s="49"/>
      <c r="F1256" s="48"/>
      <c r="G1256" s="47"/>
      <c r="H1256" s="47"/>
      <c r="I1256" s="46"/>
      <c r="J1256" s="44"/>
      <c r="K1256" s="45"/>
      <c r="L1256" s="43"/>
      <c r="M1256" s="43"/>
      <c r="N1256" s="44"/>
      <c r="O1256" s="43"/>
      <c r="P1256" s="43"/>
      <c r="Q1256" s="43"/>
      <c r="R1256" s="42">
        <f>O1256*P1256*Q1256</f>
        <v>0</v>
      </c>
      <c r="S1256" s="36" t="str">
        <f>IF(R1256&lt;672,"LOW",IF(R1256&lt;979,"MEDIUM",IF(R1256&lt;1399,"HIGH",IF(R1256&lt;3501,"VERY HIGH",0))))</f>
        <v>LOW</v>
      </c>
      <c r="T1256" s="41" t="s">
        <v>231</v>
      </c>
      <c r="U1256" s="41"/>
      <c r="V1256" s="41"/>
      <c r="W1256" s="41"/>
      <c r="X1256" s="41"/>
      <c r="Y1256" s="40">
        <f>SUM('[1]Scores-protected'!A1270:D1270)</f>
        <v>0</v>
      </c>
      <c r="Z1256" s="39">
        <f>R1256-(R1256*Y1256)</f>
        <v>0</v>
      </c>
      <c r="AA1256" s="38" t="str">
        <f>IF(Y1256&lt;10%,"None",IF(Y1256&lt;50%,"Unsatisfactory",IF(Y1256&lt;80%,"Requires Improvements",IF(Y1256&gt;79%,"Satisfactory",0))))</f>
        <v>None</v>
      </c>
      <c r="AB1256" s="37">
        <v>0.9</v>
      </c>
      <c r="AC1256" s="36" t="str">
        <f>IF(Z1256&lt;672,"LOW",IF(Z1256&lt;979,"MEDIUM",IF(Z1256&lt;1399,"HIGH",IF(Z1256&lt;3501,"VERY HIGH",0))))</f>
        <v>LOW</v>
      </c>
      <c r="AD1256" s="35"/>
      <c r="AE1256" s="34"/>
      <c r="AF1256" s="33"/>
      <c r="AG1256" s="33"/>
      <c r="AH1256" s="33"/>
    </row>
    <row r="1257" spans="1:34" ht="158.25" thickBot="1" x14ac:dyDescent="0.25">
      <c r="A1257" s="50"/>
      <c r="B1257" s="50"/>
      <c r="C1257" s="50"/>
      <c r="D1257" s="33"/>
      <c r="E1257" s="49"/>
      <c r="F1257" s="48"/>
      <c r="G1257" s="47"/>
      <c r="H1257" s="47"/>
      <c r="I1257" s="46"/>
      <c r="J1257" s="44"/>
      <c r="K1257" s="45"/>
      <c r="L1257" s="43"/>
      <c r="M1257" s="43"/>
      <c r="N1257" s="44"/>
      <c r="O1257" s="43"/>
      <c r="P1257" s="43"/>
      <c r="Q1257" s="43"/>
      <c r="R1257" s="42">
        <f>O1257*P1257*Q1257</f>
        <v>0</v>
      </c>
      <c r="S1257" s="36" t="str">
        <f>IF(R1257&lt;672,"LOW",IF(R1257&lt;979,"MEDIUM",IF(R1257&lt;1399,"HIGH",IF(R1257&lt;3501,"VERY HIGH",0))))</f>
        <v>LOW</v>
      </c>
      <c r="T1257" s="41" t="s">
        <v>231</v>
      </c>
      <c r="U1257" s="41"/>
      <c r="V1257" s="41"/>
      <c r="W1257" s="41"/>
      <c r="X1257" s="41"/>
      <c r="Y1257" s="40">
        <f>SUM('[1]Scores-protected'!A1271:D1271)</f>
        <v>0</v>
      </c>
      <c r="Z1257" s="39">
        <f>R1257-(R1257*Y1257)</f>
        <v>0</v>
      </c>
      <c r="AA1257" s="38" t="str">
        <f>IF(Y1257&lt;10%,"None",IF(Y1257&lt;50%,"Unsatisfactory",IF(Y1257&lt;80%,"Requires Improvements",IF(Y1257&gt;79%,"Satisfactory",0))))</f>
        <v>None</v>
      </c>
      <c r="AB1257" s="37">
        <v>0.9</v>
      </c>
      <c r="AC1257" s="36" t="str">
        <f>IF(Z1257&lt;672,"LOW",IF(Z1257&lt;979,"MEDIUM",IF(Z1257&lt;1399,"HIGH",IF(Z1257&lt;3501,"VERY HIGH",0))))</f>
        <v>LOW</v>
      </c>
      <c r="AD1257" s="35"/>
      <c r="AE1257" s="34"/>
      <c r="AF1257" s="33"/>
      <c r="AG1257" s="33"/>
      <c r="AH1257" s="33"/>
    </row>
    <row r="1258" spans="1:34" ht="158.25" thickBot="1" x14ac:dyDescent="0.25">
      <c r="A1258" s="50"/>
      <c r="B1258" s="50"/>
      <c r="C1258" s="50"/>
      <c r="D1258" s="33"/>
      <c r="E1258" s="49"/>
      <c r="F1258" s="48"/>
      <c r="G1258" s="47"/>
      <c r="H1258" s="47"/>
      <c r="I1258" s="46"/>
      <c r="J1258" s="44"/>
      <c r="K1258" s="45"/>
      <c r="L1258" s="43"/>
      <c r="M1258" s="43"/>
      <c r="N1258" s="44"/>
      <c r="O1258" s="43"/>
      <c r="P1258" s="43"/>
      <c r="Q1258" s="43"/>
      <c r="R1258" s="42">
        <f>O1258*P1258*Q1258</f>
        <v>0</v>
      </c>
      <c r="S1258" s="36" t="str">
        <f>IF(R1258&lt;672,"LOW",IF(R1258&lt;979,"MEDIUM",IF(R1258&lt;1399,"HIGH",IF(R1258&lt;3501,"VERY HIGH",0))))</f>
        <v>LOW</v>
      </c>
      <c r="T1258" s="41" t="s">
        <v>231</v>
      </c>
      <c r="U1258" s="41"/>
      <c r="V1258" s="41"/>
      <c r="W1258" s="41"/>
      <c r="X1258" s="41"/>
      <c r="Y1258" s="40">
        <f>SUM('[1]Scores-protected'!A1272:D1272)</f>
        <v>0</v>
      </c>
      <c r="Z1258" s="39">
        <f>R1258-(R1258*Y1258)</f>
        <v>0</v>
      </c>
      <c r="AA1258" s="38" t="str">
        <f>IF(Y1258&lt;10%,"None",IF(Y1258&lt;50%,"Unsatisfactory",IF(Y1258&lt;80%,"Requires Improvements",IF(Y1258&gt;79%,"Satisfactory",0))))</f>
        <v>None</v>
      </c>
      <c r="AB1258" s="37">
        <v>0.9</v>
      </c>
      <c r="AC1258" s="36" t="str">
        <f>IF(Z1258&lt;672,"LOW",IF(Z1258&lt;979,"MEDIUM",IF(Z1258&lt;1399,"HIGH",IF(Z1258&lt;3501,"VERY HIGH",0))))</f>
        <v>LOW</v>
      </c>
      <c r="AD1258" s="35"/>
      <c r="AE1258" s="34"/>
      <c r="AF1258" s="33"/>
      <c r="AG1258" s="33"/>
      <c r="AH1258" s="33"/>
    </row>
    <row r="1259" spans="1:34" ht="158.25" thickBot="1" x14ac:dyDescent="0.25">
      <c r="A1259" s="50"/>
      <c r="B1259" s="50"/>
      <c r="C1259" s="50"/>
      <c r="D1259" s="33"/>
      <c r="E1259" s="49"/>
      <c r="F1259" s="48"/>
      <c r="G1259" s="47"/>
      <c r="H1259" s="47"/>
      <c r="I1259" s="46"/>
      <c r="J1259" s="44"/>
      <c r="K1259" s="45"/>
      <c r="L1259" s="43"/>
      <c r="M1259" s="43"/>
      <c r="N1259" s="44"/>
      <c r="O1259" s="43"/>
      <c r="P1259" s="43"/>
      <c r="Q1259" s="43"/>
      <c r="R1259" s="42">
        <f>O1259*P1259*Q1259</f>
        <v>0</v>
      </c>
      <c r="S1259" s="36" t="str">
        <f>IF(R1259&lt;672,"LOW",IF(R1259&lt;979,"MEDIUM",IF(R1259&lt;1399,"HIGH",IF(R1259&lt;3501,"VERY HIGH",0))))</f>
        <v>LOW</v>
      </c>
      <c r="T1259" s="41" t="s">
        <v>231</v>
      </c>
      <c r="U1259" s="41"/>
      <c r="V1259" s="41"/>
      <c r="W1259" s="41"/>
      <c r="X1259" s="41"/>
      <c r="Y1259" s="40">
        <f>SUM('[1]Scores-protected'!A1273:D1273)</f>
        <v>0</v>
      </c>
      <c r="Z1259" s="39">
        <f>R1259-(R1259*Y1259)</f>
        <v>0</v>
      </c>
      <c r="AA1259" s="38" t="str">
        <f>IF(Y1259&lt;10%,"None",IF(Y1259&lt;50%,"Unsatisfactory",IF(Y1259&lt;80%,"Requires Improvements",IF(Y1259&gt;79%,"Satisfactory",0))))</f>
        <v>None</v>
      </c>
      <c r="AB1259" s="37">
        <v>0.9</v>
      </c>
      <c r="AC1259" s="36" t="str">
        <f>IF(Z1259&lt;672,"LOW",IF(Z1259&lt;979,"MEDIUM",IF(Z1259&lt;1399,"HIGH",IF(Z1259&lt;3501,"VERY HIGH",0))))</f>
        <v>LOW</v>
      </c>
      <c r="AD1259" s="35"/>
      <c r="AE1259" s="34"/>
      <c r="AF1259" s="33"/>
      <c r="AG1259" s="33"/>
      <c r="AH1259" s="33"/>
    </row>
    <row r="1260" spans="1:34" ht="158.25" thickBot="1" x14ac:dyDescent="0.25">
      <c r="A1260" s="50"/>
      <c r="B1260" s="50"/>
      <c r="C1260" s="50"/>
      <c r="D1260" s="33"/>
      <c r="E1260" s="49"/>
      <c r="F1260" s="48"/>
      <c r="G1260" s="47"/>
      <c r="H1260" s="47"/>
      <c r="I1260" s="46"/>
      <c r="J1260" s="44"/>
      <c r="K1260" s="45"/>
      <c r="L1260" s="43"/>
      <c r="M1260" s="43"/>
      <c r="N1260" s="44"/>
      <c r="O1260" s="43"/>
      <c r="P1260" s="43"/>
      <c r="Q1260" s="43"/>
      <c r="R1260" s="42">
        <f>O1260*P1260*Q1260</f>
        <v>0</v>
      </c>
      <c r="S1260" s="36" t="str">
        <f>IF(R1260&lt;672,"LOW",IF(R1260&lt;979,"MEDIUM",IF(R1260&lt;1399,"HIGH",IF(R1260&lt;3501,"VERY HIGH",0))))</f>
        <v>LOW</v>
      </c>
      <c r="T1260" s="41" t="s">
        <v>231</v>
      </c>
      <c r="U1260" s="41"/>
      <c r="V1260" s="41"/>
      <c r="W1260" s="41"/>
      <c r="X1260" s="41"/>
      <c r="Y1260" s="40">
        <f>SUM('[1]Scores-protected'!A1274:D1274)</f>
        <v>0</v>
      </c>
      <c r="Z1260" s="39">
        <f>R1260-(R1260*Y1260)</f>
        <v>0</v>
      </c>
      <c r="AA1260" s="38" t="str">
        <f>IF(Y1260&lt;10%,"None",IF(Y1260&lt;50%,"Unsatisfactory",IF(Y1260&lt;80%,"Requires Improvements",IF(Y1260&gt;79%,"Satisfactory",0))))</f>
        <v>None</v>
      </c>
      <c r="AB1260" s="37">
        <v>0.9</v>
      </c>
      <c r="AC1260" s="36" t="str">
        <f>IF(Z1260&lt;672,"LOW",IF(Z1260&lt;979,"MEDIUM",IF(Z1260&lt;1399,"HIGH",IF(Z1260&lt;3501,"VERY HIGH",0))))</f>
        <v>LOW</v>
      </c>
      <c r="AD1260" s="35"/>
      <c r="AE1260" s="34"/>
      <c r="AF1260" s="33"/>
      <c r="AG1260" s="33"/>
      <c r="AH1260" s="33"/>
    </row>
    <row r="1261" spans="1:34" ht="158.25" thickBot="1" x14ac:dyDescent="0.25">
      <c r="A1261" s="50"/>
      <c r="B1261" s="50"/>
      <c r="C1261" s="50"/>
      <c r="D1261" s="33"/>
      <c r="E1261" s="49"/>
      <c r="F1261" s="48"/>
      <c r="G1261" s="47"/>
      <c r="H1261" s="47"/>
      <c r="I1261" s="46"/>
      <c r="J1261" s="44"/>
      <c r="K1261" s="45"/>
      <c r="L1261" s="43"/>
      <c r="M1261" s="43"/>
      <c r="N1261" s="44"/>
      <c r="O1261" s="43"/>
      <c r="P1261" s="43"/>
      <c r="Q1261" s="43"/>
      <c r="R1261" s="42">
        <f>O1261*P1261*Q1261</f>
        <v>0</v>
      </c>
      <c r="S1261" s="36" t="str">
        <f>IF(R1261&lt;672,"LOW",IF(R1261&lt;979,"MEDIUM",IF(R1261&lt;1399,"HIGH",IF(R1261&lt;3501,"VERY HIGH",0))))</f>
        <v>LOW</v>
      </c>
      <c r="T1261" s="41" t="s">
        <v>231</v>
      </c>
      <c r="U1261" s="41"/>
      <c r="V1261" s="41"/>
      <c r="W1261" s="41"/>
      <c r="X1261" s="41"/>
      <c r="Y1261" s="40">
        <f>SUM('[1]Scores-protected'!A1275:D1275)</f>
        <v>0</v>
      </c>
      <c r="Z1261" s="39">
        <f>R1261-(R1261*Y1261)</f>
        <v>0</v>
      </c>
      <c r="AA1261" s="38" t="str">
        <f>IF(Y1261&lt;10%,"None",IF(Y1261&lt;50%,"Unsatisfactory",IF(Y1261&lt;80%,"Requires Improvements",IF(Y1261&gt;79%,"Satisfactory",0))))</f>
        <v>None</v>
      </c>
      <c r="AB1261" s="37">
        <v>0.9</v>
      </c>
      <c r="AC1261" s="36" t="str">
        <f>IF(Z1261&lt;672,"LOW",IF(Z1261&lt;979,"MEDIUM",IF(Z1261&lt;1399,"HIGH",IF(Z1261&lt;3501,"VERY HIGH",0))))</f>
        <v>LOW</v>
      </c>
      <c r="AD1261" s="35"/>
      <c r="AE1261" s="34"/>
      <c r="AF1261" s="33"/>
      <c r="AG1261" s="33"/>
      <c r="AH1261" s="33"/>
    </row>
    <row r="1262" spans="1:34" ht="158.25" thickBot="1" x14ac:dyDescent="0.25">
      <c r="A1262" s="50"/>
      <c r="B1262" s="50"/>
      <c r="C1262" s="50"/>
      <c r="D1262" s="33"/>
      <c r="E1262" s="49"/>
      <c r="F1262" s="48"/>
      <c r="G1262" s="47"/>
      <c r="H1262" s="47"/>
      <c r="I1262" s="46"/>
      <c r="J1262" s="44"/>
      <c r="K1262" s="45"/>
      <c r="L1262" s="43"/>
      <c r="M1262" s="43"/>
      <c r="N1262" s="44"/>
      <c r="O1262" s="43"/>
      <c r="P1262" s="43"/>
      <c r="Q1262" s="43"/>
      <c r="R1262" s="42">
        <f>O1262*P1262*Q1262</f>
        <v>0</v>
      </c>
      <c r="S1262" s="36" t="str">
        <f>IF(R1262&lt;672,"LOW",IF(R1262&lt;979,"MEDIUM",IF(R1262&lt;1399,"HIGH",IF(R1262&lt;3501,"VERY HIGH",0))))</f>
        <v>LOW</v>
      </c>
      <c r="T1262" s="41" t="s">
        <v>231</v>
      </c>
      <c r="U1262" s="41"/>
      <c r="V1262" s="41"/>
      <c r="W1262" s="41"/>
      <c r="X1262" s="41"/>
      <c r="Y1262" s="40">
        <f>SUM('[1]Scores-protected'!A1276:D1276)</f>
        <v>0</v>
      </c>
      <c r="Z1262" s="39">
        <f>R1262-(R1262*Y1262)</f>
        <v>0</v>
      </c>
      <c r="AA1262" s="38" t="str">
        <f>IF(Y1262&lt;10%,"None",IF(Y1262&lt;50%,"Unsatisfactory",IF(Y1262&lt;80%,"Requires Improvements",IF(Y1262&gt;79%,"Satisfactory",0))))</f>
        <v>None</v>
      </c>
      <c r="AB1262" s="37">
        <v>0.9</v>
      </c>
      <c r="AC1262" s="36" t="str">
        <f>IF(Z1262&lt;672,"LOW",IF(Z1262&lt;979,"MEDIUM",IF(Z1262&lt;1399,"HIGH",IF(Z1262&lt;3501,"VERY HIGH",0))))</f>
        <v>LOW</v>
      </c>
      <c r="AD1262" s="35"/>
      <c r="AE1262" s="34"/>
      <c r="AF1262" s="33"/>
      <c r="AG1262" s="33"/>
      <c r="AH1262" s="33"/>
    </row>
    <row r="1263" spans="1:34" ht="158.25" thickBot="1" x14ac:dyDescent="0.25">
      <c r="A1263" s="50"/>
      <c r="B1263" s="50"/>
      <c r="C1263" s="50"/>
      <c r="D1263" s="33"/>
      <c r="E1263" s="49"/>
      <c r="F1263" s="48"/>
      <c r="G1263" s="47"/>
      <c r="H1263" s="47"/>
      <c r="I1263" s="46"/>
      <c r="J1263" s="44"/>
      <c r="K1263" s="45"/>
      <c r="L1263" s="43"/>
      <c r="M1263" s="43"/>
      <c r="N1263" s="44"/>
      <c r="O1263" s="43"/>
      <c r="P1263" s="43"/>
      <c r="Q1263" s="43"/>
      <c r="R1263" s="42">
        <f>O1263*P1263*Q1263</f>
        <v>0</v>
      </c>
      <c r="S1263" s="36" t="str">
        <f>IF(R1263&lt;672,"LOW",IF(R1263&lt;979,"MEDIUM",IF(R1263&lt;1399,"HIGH",IF(R1263&lt;3501,"VERY HIGH",0))))</f>
        <v>LOW</v>
      </c>
      <c r="T1263" s="41" t="s">
        <v>231</v>
      </c>
      <c r="U1263" s="41"/>
      <c r="V1263" s="41"/>
      <c r="W1263" s="41"/>
      <c r="X1263" s="41"/>
      <c r="Y1263" s="40">
        <f>SUM('[1]Scores-protected'!A1277:D1277)</f>
        <v>0</v>
      </c>
      <c r="Z1263" s="39">
        <f>R1263-(R1263*Y1263)</f>
        <v>0</v>
      </c>
      <c r="AA1263" s="38" t="str">
        <f>IF(Y1263&lt;10%,"None",IF(Y1263&lt;50%,"Unsatisfactory",IF(Y1263&lt;80%,"Requires Improvements",IF(Y1263&gt;79%,"Satisfactory",0))))</f>
        <v>None</v>
      </c>
      <c r="AB1263" s="37">
        <v>0.9</v>
      </c>
      <c r="AC1263" s="36" t="str">
        <f>IF(Z1263&lt;672,"LOW",IF(Z1263&lt;979,"MEDIUM",IF(Z1263&lt;1399,"HIGH",IF(Z1263&lt;3501,"VERY HIGH",0))))</f>
        <v>LOW</v>
      </c>
      <c r="AD1263" s="35"/>
      <c r="AE1263" s="34"/>
      <c r="AF1263" s="33"/>
      <c r="AG1263" s="33"/>
      <c r="AH1263" s="33"/>
    </row>
    <row r="1264" spans="1:34" ht="158.25" thickBot="1" x14ac:dyDescent="0.25">
      <c r="A1264" s="50"/>
      <c r="B1264" s="50"/>
      <c r="C1264" s="50"/>
      <c r="D1264" s="33"/>
      <c r="E1264" s="49"/>
      <c r="F1264" s="48"/>
      <c r="G1264" s="47"/>
      <c r="H1264" s="47"/>
      <c r="I1264" s="46"/>
      <c r="J1264" s="44"/>
      <c r="K1264" s="45"/>
      <c r="L1264" s="43"/>
      <c r="M1264" s="43"/>
      <c r="N1264" s="44"/>
      <c r="O1264" s="43"/>
      <c r="P1264" s="43"/>
      <c r="Q1264" s="43"/>
      <c r="R1264" s="42">
        <f>O1264*P1264*Q1264</f>
        <v>0</v>
      </c>
      <c r="S1264" s="36" t="str">
        <f>IF(R1264&lt;672,"LOW",IF(R1264&lt;979,"MEDIUM",IF(R1264&lt;1399,"HIGH",IF(R1264&lt;3501,"VERY HIGH",0))))</f>
        <v>LOW</v>
      </c>
      <c r="T1264" s="41" t="s">
        <v>231</v>
      </c>
      <c r="U1264" s="41"/>
      <c r="V1264" s="41"/>
      <c r="W1264" s="41"/>
      <c r="X1264" s="41"/>
      <c r="Y1264" s="40">
        <f>SUM('[1]Scores-protected'!A1278:D1278)</f>
        <v>0</v>
      </c>
      <c r="Z1264" s="39">
        <f>R1264-(R1264*Y1264)</f>
        <v>0</v>
      </c>
      <c r="AA1264" s="38" t="str">
        <f>IF(Y1264&lt;10%,"None",IF(Y1264&lt;50%,"Unsatisfactory",IF(Y1264&lt;80%,"Requires Improvements",IF(Y1264&gt;79%,"Satisfactory",0))))</f>
        <v>None</v>
      </c>
      <c r="AB1264" s="37">
        <v>0.9</v>
      </c>
      <c r="AC1264" s="36" t="str">
        <f>IF(Z1264&lt;672,"LOW",IF(Z1264&lt;979,"MEDIUM",IF(Z1264&lt;1399,"HIGH",IF(Z1264&lt;3501,"VERY HIGH",0))))</f>
        <v>LOW</v>
      </c>
      <c r="AD1264" s="35"/>
      <c r="AE1264" s="34"/>
      <c r="AF1264" s="33"/>
      <c r="AG1264" s="33"/>
      <c r="AH1264" s="33"/>
    </row>
    <row r="1265" spans="1:34" ht="158.25" thickBot="1" x14ac:dyDescent="0.25">
      <c r="A1265" s="50"/>
      <c r="B1265" s="50"/>
      <c r="C1265" s="50"/>
      <c r="D1265" s="33"/>
      <c r="E1265" s="49"/>
      <c r="F1265" s="48"/>
      <c r="G1265" s="47"/>
      <c r="H1265" s="47"/>
      <c r="I1265" s="46"/>
      <c r="J1265" s="44"/>
      <c r="K1265" s="45"/>
      <c r="L1265" s="43"/>
      <c r="M1265" s="43"/>
      <c r="N1265" s="44"/>
      <c r="O1265" s="43"/>
      <c r="P1265" s="43"/>
      <c r="Q1265" s="43"/>
      <c r="R1265" s="42">
        <f>O1265*P1265*Q1265</f>
        <v>0</v>
      </c>
      <c r="S1265" s="36" t="str">
        <f>IF(R1265&lt;672,"LOW",IF(R1265&lt;979,"MEDIUM",IF(R1265&lt;1399,"HIGH",IF(R1265&lt;3501,"VERY HIGH",0))))</f>
        <v>LOW</v>
      </c>
      <c r="T1265" s="41" t="s">
        <v>231</v>
      </c>
      <c r="U1265" s="41"/>
      <c r="V1265" s="41"/>
      <c r="W1265" s="41"/>
      <c r="X1265" s="41"/>
      <c r="Y1265" s="40">
        <f>SUM('[1]Scores-protected'!A1279:D1279)</f>
        <v>0</v>
      </c>
      <c r="Z1265" s="39">
        <f>R1265-(R1265*Y1265)</f>
        <v>0</v>
      </c>
      <c r="AA1265" s="38" t="str">
        <f>IF(Y1265&lt;10%,"None",IF(Y1265&lt;50%,"Unsatisfactory",IF(Y1265&lt;80%,"Requires Improvements",IF(Y1265&gt;79%,"Satisfactory",0))))</f>
        <v>None</v>
      </c>
      <c r="AB1265" s="37">
        <v>0.9</v>
      </c>
      <c r="AC1265" s="36" t="str">
        <f>IF(Z1265&lt;672,"LOW",IF(Z1265&lt;979,"MEDIUM",IF(Z1265&lt;1399,"HIGH",IF(Z1265&lt;3501,"VERY HIGH",0))))</f>
        <v>LOW</v>
      </c>
      <c r="AD1265" s="35"/>
      <c r="AE1265" s="34"/>
      <c r="AF1265" s="33"/>
      <c r="AG1265" s="33"/>
      <c r="AH1265" s="33"/>
    </row>
    <row r="1266" spans="1:34" ht="158.25" thickBot="1" x14ac:dyDescent="0.25">
      <c r="A1266" s="50"/>
      <c r="B1266" s="50"/>
      <c r="C1266" s="50"/>
      <c r="D1266" s="33"/>
      <c r="E1266" s="49"/>
      <c r="F1266" s="48"/>
      <c r="G1266" s="47"/>
      <c r="H1266" s="47"/>
      <c r="I1266" s="46"/>
      <c r="J1266" s="44"/>
      <c r="K1266" s="45"/>
      <c r="L1266" s="43"/>
      <c r="M1266" s="43"/>
      <c r="N1266" s="44"/>
      <c r="O1266" s="43"/>
      <c r="P1266" s="43"/>
      <c r="Q1266" s="43"/>
      <c r="R1266" s="42">
        <f>O1266*P1266*Q1266</f>
        <v>0</v>
      </c>
      <c r="S1266" s="36" t="str">
        <f>IF(R1266&lt;672,"LOW",IF(R1266&lt;979,"MEDIUM",IF(R1266&lt;1399,"HIGH",IF(R1266&lt;3501,"VERY HIGH",0))))</f>
        <v>LOW</v>
      </c>
      <c r="T1266" s="41" t="s">
        <v>231</v>
      </c>
      <c r="U1266" s="41"/>
      <c r="V1266" s="41"/>
      <c r="W1266" s="41"/>
      <c r="X1266" s="41"/>
      <c r="Y1266" s="40">
        <f>SUM('[1]Scores-protected'!A1280:D1280)</f>
        <v>0</v>
      </c>
      <c r="Z1266" s="39">
        <f>R1266-(R1266*Y1266)</f>
        <v>0</v>
      </c>
      <c r="AA1266" s="38" t="str">
        <f>IF(Y1266&lt;10%,"None",IF(Y1266&lt;50%,"Unsatisfactory",IF(Y1266&lt;80%,"Requires Improvements",IF(Y1266&gt;79%,"Satisfactory",0))))</f>
        <v>None</v>
      </c>
      <c r="AB1266" s="37">
        <v>0.9</v>
      </c>
      <c r="AC1266" s="36" t="str">
        <f>IF(Z1266&lt;672,"LOW",IF(Z1266&lt;979,"MEDIUM",IF(Z1266&lt;1399,"HIGH",IF(Z1266&lt;3501,"VERY HIGH",0))))</f>
        <v>LOW</v>
      </c>
      <c r="AD1266" s="35"/>
      <c r="AE1266" s="34"/>
      <c r="AF1266" s="33"/>
      <c r="AG1266" s="33"/>
      <c r="AH1266" s="33"/>
    </row>
    <row r="1267" spans="1:34" ht="158.25" thickBot="1" x14ac:dyDescent="0.25">
      <c r="A1267" s="50"/>
      <c r="B1267" s="50"/>
      <c r="C1267" s="50"/>
      <c r="D1267" s="33"/>
      <c r="E1267" s="49"/>
      <c r="F1267" s="48"/>
      <c r="G1267" s="47"/>
      <c r="H1267" s="47"/>
      <c r="I1267" s="46"/>
      <c r="J1267" s="44"/>
      <c r="K1267" s="45"/>
      <c r="L1267" s="43"/>
      <c r="M1267" s="43"/>
      <c r="N1267" s="44"/>
      <c r="O1267" s="43"/>
      <c r="P1267" s="43"/>
      <c r="Q1267" s="43"/>
      <c r="R1267" s="42">
        <f>O1267*P1267*Q1267</f>
        <v>0</v>
      </c>
      <c r="S1267" s="36" t="str">
        <f>IF(R1267&lt;672,"LOW",IF(R1267&lt;979,"MEDIUM",IF(R1267&lt;1399,"HIGH",IF(R1267&lt;3501,"VERY HIGH",0))))</f>
        <v>LOW</v>
      </c>
      <c r="T1267" s="41" t="s">
        <v>231</v>
      </c>
      <c r="U1267" s="41"/>
      <c r="V1267" s="41"/>
      <c r="W1267" s="41"/>
      <c r="X1267" s="41"/>
      <c r="Y1267" s="40">
        <f>SUM('[1]Scores-protected'!A1281:D1281)</f>
        <v>0</v>
      </c>
      <c r="Z1267" s="39">
        <f>R1267-(R1267*Y1267)</f>
        <v>0</v>
      </c>
      <c r="AA1267" s="38" t="str">
        <f>IF(Y1267&lt;10%,"None",IF(Y1267&lt;50%,"Unsatisfactory",IF(Y1267&lt;80%,"Requires Improvements",IF(Y1267&gt;79%,"Satisfactory",0))))</f>
        <v>None</v>
      </c>
      <c r="AB1267" s="37">
        <v>0.9</v>
      </c>
      <c r="AC1267" s="36" t="str">
        <f>IF(Z1267&lt;672,"LOW",IF(Z1267&lt;979,"MEDIUM",IF(Z1267&lt;1399,"HIGH",IF(Z1267&lt;3501,"VERY HIGH",0))))</f>
        <v>LOW</v>
      </c>
      <c r="AD1267" s="35"/>
      <c r="AE1267" s="34"/>
      <c r="AF1267" s="33"/>
      <c r="AG1267" s="33"/>
      <c r="AH1267" s="33"/>
    </row>
    <row r="1268" spans="1:34" ht="158.25" thickBot="1" x14ac:dyDescent="0.25">
      <c r="A1268" s="50"/>
      <c r="B1268" s="50"/>
      <c r="C1268" s="50"/>
      <c r="D1268" s="33"/>
      <c r="E1268" s="49"/>
      <c r="F1268" s="48"/>
      <c r="G1268" s="47"/>
      <c r="H1268" s="47"/>
      <c r="I1268" s="46"/>
      <c r="J1268" s="44"/>
      <c r="K1268" s="45"/>
      <c r="L1268" s="43"/>
      <c r="M1268" s="43"/>
      <c r="N1268" s="44"/>
      <c r="O1268" s="43"/>
      <c r="P1268" s="43"/>
      <c r="Q1268" s="43"/>
      <c r="R1268" s="42">
        <f>O1268*P1268*Q1268</f>
        <v>0</v>
      </c>
      <c r="S1268" s="36" t="str">
        <f>IF(R1268&lt;672,"LOW",IF(R1268&lt;979,"MEDIUM",IF(R1268&lt;1399,"HIGH",IF(R1268&lt;3501,"VERY HIGH",0))))</f>
        <v>LOW</v>
      </c>
      <c r="T1268" s="41" t="s">
        <v>231</v>
      </c>
      <c r="U1268" s="41"/>
      <c r="V1268" s="41"/>
      <c r="W1268" s="41"/>
      <c r="X1268" s="41"/>
      <c r="Y1268" s="40">
        <f>SUM('[1]Scores-protected'!A1282:D1282)</f>
        <v>0</v>
      </c>
      <c r="Z1268" s="39">
        <f>R1268-(R1268*Y1268)</f>
        <v>0</v>
      </c>
      <c r="AA1268" s="38" t="str">
        <f>IF(Y1268&lt;10%,"None",IF(Y1268&lt;50%,"Unsatisfactory",IF(Y1268&lt;80%,"Requires Improvements",IF(Y1268&gt;79%,"Satisfactory",0))))</f>
        <v>None</v>
      </c>
      <c r="AB1268" s="37">
        <v>0.9</v>
      </c>
      <c r="AC1268" s="36" t="str">
        <f>IF(Z1268&lt;672,"LOW",IF(Z1268&lt;979,"MEDIUM",IF(Z1268&lt;1399,"HIGH",IF(Z1268&lt;3501,"VERY HIGH",0))))</f>
        <v>LOW</v>
      </c>
      <c r="AD1268" s="35"/>
      <c r="AE1268" s="34"/>
      <c r="AF1268" s="33"/>
      <c r="AG1268" s="33"/>
      <c r="AH1268" s="33"/>
    </row>
    <row r="1269" spans="1:34" ht="158.25" thickBot="1" x14ac:dyDescent="0.25">
      <c r="A1269" s="50"/>
      <c r="B1269" s="50"/>
      <c r="C1269" s="50"/>
      <c r="D1269" s="33"/>
      <c r="E1269" s="49"/>
      <c r="F1269" s="48"/>
      <c r="G1269" s="47"/>
      <c r="H1269" s="47"/>
      <c r="I1269" s="46"/>
      <c r="J1269" s="44"/>
      <c r="K1269" s="45"/>
      <c r="L1269" s="43"/>
      <c r="M1269" s="43"/>
      <c r="N1269" s="44"/>
      <c r="O1269" s="43"/>
      <c r="P1269" s="43"/>
      <c r="Q1269" s="43"/>
      <c r="R1269" s="42">
        <f>O1269*P1269*Q1269</f>
        <v>0</v>
      </c>
      <c r="S1269" s="36" t="str">
        <f>IF(R1269&lt;672,"LOW",IF(R1269&lt;979,"MEDIUM",IF(R1269&lt;1399,"HIGH",IF(R1269&lt;3501,"VERY HIGH",0))))</f>
        <v>LOW</v>
      </c>
      <c r="T1269" s="41" t="s">
        <v>231</v>
      </c>
      <c r="U1269" s="41"/>
      <c r="V1269" s="41"/>
      <c r="W1269" s="41"/>
      <c r="X1269" s="41"/>
      <c r="Y1269" s="40">
        <f>SUM('[1]Scores-protected'!A1283:D1283)</f>
        <v>0</v>
      </c>
      <c r="Z1269" s="39">
        <f>R1269-(R1269*Y1269)</f>
        <v>0</v>
      </c>
      <c r="AA1269" s="38" t="str">
        <f>IF(Y1269&lt;10%,"None",IF(Y1269&lt;50%,"Unsatisfactory",IF(Y1269&lt;80%,"Requires Improvements",IF(Y1269&gt;79%,"Satisfactory",0))))</f>
        <v>None</v>
      </c>
      <c r="AB1269" s="37">
        <v>0.9</v>
      </c>
      <c r="AC1269" s="36" t="str">
        <f>IF(Z1269&lt;672,"LOW",IF(Z1269&lt;979,"MEDIUM",IF(Z1269&lt;1399,"HIGH",IF(Z1269&lt;3501,"VERY HIGH",0))))</f>
        <v>LOW</v>
      </c>
      <c r="AD1269" s="35"/>
      <c r="AE1269" s="34"/>
      <c r="AF1269" s="33"/>
      <c r="AG1269" s="33"/>
      <c r="AH1269" s="33"/>
    </row>
    <row r="1270" spans="1:34" ht="158.25" thickBot="1" x14ac:dyDescent="0.25">
      <c r="A1270" s="50"/>
      <c r="B1270" s="50"/>
      <c r="C1270" s="50"/>
      <c r="D1270" s="33"/>
      <c r="E1270" s="49"/>
      <c r="F1270" s="48"/>
      <c r="G1270" s="47"/>
      <c r="H1270" s="47"/>
      <c r="I1270" s="46"/>
      <c r="J1270" s="44"/>
      <c r="K1270" s="45"/>
      <c r="L1270" s="43"/>
      <c r="M1270" s="43"/>
      <c r="N1270" s="44"/>
      <c r="O1270" s="43"/>
      <c r="P1270" s="43"/>
      <c r="Q1270" s="43"/>
      <c r="R1270" s="42">
        <f>O1270*P1270*Q1270</f>
        <v>0</v>
      </c>
      <c r="S1270" s="36" t="str">
        <f>IF(R1270&lt;672,"LOW",IF(R1270&lt;979,"MEDIUM",IF(R1270&lt;1399,"HIGH",IF(R1270&lt;3501,"VERY HIGH",0))))</f>
        <v>LOW</v>
      </c>
      <c r="T1270" s="41" t="s">
        <v>231</v>
      </c>
      <c r="U1270" s="41"/>
      <c r="V1270" s="41"/>
      <c r="W1270" s="41"/>
      <c r="X1270" s="41"/>
      <c r="Y1270" s="40">
        <f>SUM('[1]Scores-protected'!A1284:D1284)</f>
        <v>0</v>
      </c>
      <c r="Z1270" s="39">
        <f>R1270-(R1270*Y1270)</f>
        <v>0</v>
      </c>
      <c r="AA1270" s="38" t="str">
        <f>IF(Y1270&lt;10%,"None",IF(Y1270&lt;50%,"Unsatisfactory",IF(Y1270&lt;80%,"Requires Improvements",IF(Y1270&gt;79%,"Satisfactory",0))))</f>
        <v>None</v>
      </c>
      <c r="AB1270" s="37">
        <v>0.9</v>
      </c>
      <c r="AC1270" s="36" t="str">
        <f>IF(Z1270&lt;672,"LOW",IF(Z1270&lt;979,"MEDIUM",IF(Z1270&lt;1399,"HIGH",IF(Z1270&lt;3501,"VERY HIGH",0))))</f>
        <v>LOW</v>
      </c>
      <c r="AD1270" s="35"/>
      <c r="AE1270" s="34"/>
      <c r="AF1270" s="33"/>
      <c r="AG1270" s="33"/>
      <c r="AH1270" s="33"/>
    </row>
    <row r="1271" spans="1:34" ht="158.25" thickBot="1" x14ac:dyDescent="0.25">
      <c r="A1271" s="50"/>
      <c r="B1271" s="50"/>
      <c r="C1271" s="50"/>
      <c r="D1271" s="33"/>
      <c r="E1271" s="49"/>
      <c r="F1271" s="48"/>
      <c r="G1271" s="47"/>
      <c r="H1271" s="47"/>
      <c r="I1271" s="46"/>
      <c r="J1271" s="44"/>
      <c r="K1271" s="45"/>
      <c r="L1271" s="43"/>
      <c r="M1271" s="43"/>
      <c r="N1271" s="44"/>
      <c r="O1271" s="43"/>
      <c r="P1271" s="43"/>
      <c r="Q1271" s="43"/>
      <c r="R1271" s="42">
        <f>O1271*P1271*Q1271</f>
        <v>0</v>
      </c>
      <c r="S1271" s="36" t="str">
        <f>IF(R1271&lt;672,"LOW",IF(R1271&lt;979,"MEDIUM",IF(R1271&lt;1399,"HIGH",IF(R1271&lt;3501,"VERY HIGH",0))))</f>
        <v>LOW</v>
      </c>
      <c r="T1271" s="41" t="s">
        <v>231</v>
      </c>
      <c r="U1271" s="41"/>
      <c r="V1271" s="41"/>
      <c r="W1271" s="41"/>
      <c r="X1271" s="41"/>
      <c r="Y1271" s="40">
        <f>SUM('[1]Scores-protected'!A1285:D1285)</f>
        <v>0</v>
      </c>
      <c r="Z1271" s="39">
        <f>R1271-(R1271*Y1271)</f>
        <v>0</v>
      </c>
      <c r="AA1271" s="38" t="str">
        <f>IF(Y1271&lt;10%,"None",IF(Y1271&lt;50%,"Unsatisfactory",IF(Y1271&lt;80%,"Requires Improvements",IF(Y1271&gt;79%,"Satisfactory",0))))</f>
        <v>None</v>
      </c>
      <c r="AB1271" s="37">
        <v>0.9</v>
      </c>
      <c r="AC1271" s="36" t="str">
        <f>IF(Z1271&lt;672,"LOW",IF(Z1271&lt;979,"MEDIUM",IF(Z1271&lt;1399,"HIGH",IF(Z1271&lt;3501,"VERY HIGH",0))))</f>
        <v>LOW</v>
      </c>
      <c r="AD1271" s="35"/>
      <c r="AE1271" s="34"/>
      <c r="AF1271" s="33"/>
      <c r="AG1271" s="33"/>
      <c r="AH1271" s="33"/>
    </row>
    <row r="1272" spans="1:34" ht="158.25" thickBot="1" x14ac:dyDescent="0.25">
      <c r="A1272" s="50"/>
      <c r="B1272" s="50"/>
      <c r="C1272" s="50"/>
      <c r="D1272" s="33"/>
      <c r="E1272" s="49"/>
      <c r="F1272" s="48"/>
      <c r="G1272" s="47"/>
      <c r="H1272" s="47"/>
      <c r="I1272" s="46"/>
      <c r="J1272" s="44"/>
      <c r="K1272" s="45"/>
      <c r="L1272" s="43"/>
      <c r="M1272" s="43"/>
      <c r="N1272" s="44"/>
      <c r="O1272" s="43"/>
      <c r="P1272" s="43"/>
      <c r="Q1272" s="43"/>
      <c r="R1272" s="42">
        <f>O1272*P1272*Q1272</f>
        <v>0</v>
      </c>
      <c r="S1272" s="36" t="str">
        <f>IF(R1272&lt;672,"LOW",IF(R1272&lt;979,"MEDIUM",IF(R1272&lt;1399,"HIGH",IF(R1272&lt;3501,"VERY HIGH",0))))</f>
        <v>LOW</v>
      </c>
      <c r="T1272" s="41" t="s">
        <v>231</v>
      </c>
      <c r="U1272" s="41"/>
      <c r="V1272" s="41"/>
      <c r="W1272" s="41"/>
      <c r="X1272" s="41"/>
      <c r="Y1272" s="40">
        <f>SUM('[1]Scores-protected'!A1286:D1286)</f>
        <v>0</v>
      </c>
      <c r="Z1272" s="39">
        <f>R1272-(R1272*Y1272)</f>
        <v>0</v>
      </c>
      <c r="AA1272" s="38" t="str">
        <f>IF(Y1272&lt;10%,"None",IF(Y1272&lt;50%,"Unsatisfactory",IF(Y1272&lt;80%,"Requires Improvements",IF(Y1272&gt;79%,"Satisfactory",0))))</f>
        <v>None</v>
      </c>
      <c r="AB1272" s="37">
        <v>0.9</v>
      </c>
      <c r="AC1272" s="36" t="str">
        <f>IF(Z1272&lt;672,"LOW",IF(Z1272&lt;979,"MEDIUM",IF(Z1272&lt;1399,"HIGH",IF(Z1272&lt;3501,"VERY HIGH",0))))</f>
        <v>LOW</v>
      </c>
      <c r="AD1272" s="35"/>
      <c r="AE1272" s="34"/>
      <c r="AF1272" s="33"/>
      <c r="AG1272" s="33"/>
      <c r="AH1272" s="33"/>
    </row>
    <row r="1273" spans="1:34" ht="158.25" thickBot="1" x14ac:dyDescent="0.25">
      <c r="A1273" s="50"/>
      <c r="B1273" s="50"/>
      <c r="C1273" s="50"/>
      <c r="D1273" s="33"/>
      <c r="E1273" s="49"/>
      <c r="F1273" s="48"/>
      <c r="G1273" s="47"/>
      <c r="H1273" s="47"/>
      <c r="I1273" s="46"/>
      <c r="J1273" s="44"/>
      <c r="K1273" s="45"/>
      <c r="L1273" s="43"/>
      <c r="M1273" s="43"/>
      <c r="N1273" s="44"/>
      <c r="O1273" s="43"/>
      <c r="P1273" s="43"/>
      <c r="Q1273" s="43"/>
      <c r="R1273" s="42">
        <f>O1273*P1273*Q1273</f>
        <v>0</v>
      </c>
      <c r="S1273" s="36" t="str">
        <f>IF(R1273&lt;672,"LOW",IF(R1273&lt;979,"MEDIUM",IF(R1273&lt;1399,"HIGH",IF(R1273&lt;3501,"VERY HIGH",0))))</f>
        <v>LOW</v>
      </c>
      <c r="T1273" s="41" t="s">
        <v>231</v>
      </c>
      <c r="U1273" s="41"/>
      <c r="V1273" s="41"/>
      <c r="W1273" s="41"/>
      <c r="X1273" s="41"/>
      <c r="Y1273" s="40">
        <f>SUM('[1]Scores-protected'!A1287:D1287)</f>
        <v>0</v>
      </c>
      <c r="Z1273" s="39">
        <f>R1273-(R1273*Y1273)</f>
        <v>0</v>
      </c>
      <c r="AA1273" s="38" t="str">
        <f>IF(Y1273&lt;10%,"None",IF(Y1273&lt;50%,"Unsatisfactory",IF(Y1273&lt;80%,"Requires Improvements",IF(Y1273&gt;79%,"Satisfactory",0))))</f>
        <v>None</v>
      </c>
      <c r="AB1273" s="37">
        <v>0.9</v>
      </c>
      <c r="AC1273" s="36" t="str">
        <f>IF(Z1273&lt;672,"LOW",IF(Z1273&lt;979,"MEDIUM",IF(Z1273&lt;1399,"HIGH",IF(Z1273&lt;3501,"VERY HIGH",0))))</f>
        <v>LOW</v>
      </c>
      <c r="AD1273" s="35"/>
      <c r="AE1273" s="34"/>
      <c r="AF1273" s="33"/>
      <c r="AG1273" s="33"/>
      <c r="AH1273" s="33"/>
    </row>
    <row r="1274" spans="1:34" ht="158.25" thickBot="1" x14ac:dyDescent="0.25">
      <c r="A1274" s="50"/>
      <c r="B1274" s="50"/>
      <c r="C1274" s="50"/>
      <c r="D1274" s="33"/>
      <c r="E1274" s="49"/>
      <c r="F1274" s="48"/>
      <c r="G1274" s="47"/>
      <c r="H1274" s="47"/>
      <c r="I1274" s="46"/>
      <c r="J1274" s="44"/>
      <c r="K1274" s="45"/>
      <c r="L1274" s="43"/>
      <c r="M1274" s="43"/>
      <c r="N1274" s="44"/>
      <c r="O1274" s="43"/>
      <c r="P1274" s="43"/>
      <c r="Q1274" s="43"/>
      <c r="R1274" s="42">
        <f>O1274*P1274*Q1274</f>
        <v>0</v>
      </c>
      <c r="S1274" s="36" t="str">
        <f>IF(R1274&lt;672,"LOW",IF(R1274&lt;979,"MEDIUM",IF(R1274&lt;1399,"HIGH",IF(R1274&lt;3501,"VERY HIGH",0))))</f>
        <v>LOW</v>
      </c>
      <c r="T1274" s="41" t="s">
        <v>231</v>
      </c>
      <c r="U1274" s="41"/>
      <c r="V1274" s="41"/>
      <c r="W1274" s="41"/>
      <c r="X1274" s="41"/>
      <c r="Y1274" s="40">
        <f>SUM('[1]Scores-protected'!A1288:D1288)</f>
        <v>0</v>
      </c>
      <c r="Z1274" s="39">
        <f>R1274-(R1274*Y1274)</f>
        <v>0</v>
      </c>
      <c r="AA1274" s="38" t="str">
        <f>IF(Y1274&lt;10%,"None",IF(Y1274&lt;50%,"Unsatisfactory",IF(Y1274&lt;80%,"Requires Improvements",IF(Y1274&gt;79%,"Satisfactory",0))))</f>
        <v>None</v>
      </c>
      <c r="AB1274" s="37">
        <v>0.9</v>
      </c>
      <c r="AC1274" s="36" t="str">
        <f>IF(Z1274&lt;672,"LOW",IF(Z1274&lt;979,"MEDIUM",IF(Z1274&lt;1399,"HIGH",IF(Z1274&lt;3501,"VERY HIGH",0))))</f>
        <v>LOW</v>
      </c>
      <c r="AD1274" s="35"/>
      <c r="AE1274" s="34"/>
      <c r="AF1274" s="33"/>
      <c r="AG1274" s="33"/>
      <c r="AH1274" s="33"/>
    </row>
    <row r="1275" spans="1:34" ht="158.25" thickBot="1" x14ac:dyDescent="0.25">
      <c r="A1275" s="50"/>
      <c r="B1275" s="50"/>
      <c r="C1275" s="50"/>
      <c r="D1275" s="33"/>
      <c r="E1275" s="49"/>
      <c r="F1275" s="48"/>
      <c r="G1275" s="47"/>
      <c r="H1275" s="47"/>
      <c r="I1275" s="46"/>
      <c r="J1275" s="44"/>
      <c r="K1275" s="45"/>
      <c r="L1275" s="43"/>
      <c r="M1275" s="43"/>
      <c r="N1275" s="44"/>
      <c r="O1275" s="43"/>
      <c r="P1275" s="43"/>
      <c r="Q1275" s="43"/>
      <c r="R1275" s="42">
        <f>O1275*P1275*Q1275</f>
        <v>0</v>
      </c>
      <c r="S1275" s="36" t="str">
        <f>IF(R1275&lt;672,"LOW",IF(R1275&lt;979,"MEDIUM",IF(R1275&lt;1399,"HIGH",IF(R1275&lt;3501,"VERY HIGH",0))))</f>
        <v>LOW</v>
      </c>
      <c r="T1275" s="41" t="s">
        <v>231</v>
      </c>
      <c r="U1275" s="41"/>
      <c r="V1275" s="41"/>
      <c r="W1275" s="41"/>
      <c r="X1275" s="41"/>
      <c r="Y1275" s="40">
        <f>SUM('[1]Scores-protected'!A1289:D1289)</f>
        <v>0</v>
      </c>
      <c r="Z1275" s="39">
        <f>R1275-(R1275*Y1275)</f>
        <v>0</v>
      </c>
      <c r="AA1275" s="38" t="str">
        <f>IF(Y1275&lt;10%,"None",IF(Y1275&lt;50%,"Unsatisfactory",IF(Y1275&lt;80%,"Requires Improvements",IF(Y1275&gt;79%,"Satisfactory",0))))</f>
        <v>None</v>
      </c>
      <c r="AB1275" s="37">
        <v>0.9</v>
      </c>
      <c r="AC1275" s="36" t="str">
        <f>IF(Z1275&lt;672,"LOW",IF(Z1275&lt;979,"MEDIUM",IF(Z1275&lt;1399,"HIGH",IF(Z1275&lt;3501,"VERY HIGH",0))))</f>
        <v>LOW</v>
      </c>
      <c r="AD1275" s="35"/>
      <c r="AE1275" s="34"/>
      <c r="AF1275" s="33"/>
      <c r="AG1275" s="33"/>
      <c r="AH1275" s="33"/>
    </row>
    <row r="1276" spans="1:34" ht="158.25" thickBot="1" x14ac:dyDescent="0.25">
      <c r="A1276" s="50"/>
      <c r="B1276" s="50"/>
      <c r="C1276" s="50"/>
      <c r="D1276" s="33"/>
      <c r="E1276" s="49"/>
      <c r="F1276" s="48"/>
      <c r="G1276" s="47"/>
      <c r="H1276" s="47"/>
      <c r="I1276" s="46"/>
      <c r="J1276" s="44"/>
      <c r="K1276" s="45"/>
      <c r="L1276" s="43"/>
      <c r="M1276" s="43"/>
      <c r="N1276" s="44"/>
      <c r="O1276" s="43"/>
      <c r="P1276" s="43"/>
      <c r="Q1276" s="43"/>
      <c r="R1276" s="42">
        <f>O1276*P1276*Q1276</f>
        <v>0</v>
      </c>
      <c r="S1276" s="36" t="str">
        <f>IF(R1276&lt;672,"LOW",IF(R1276&lt;979,"MEDIUM",IF(R1276&lt;1399,"HIGH",IF(R1276&lt;3501,"VERY HIGH",0))))</f>
        <v>LOW</v>
      </c>
      <c r="T1276" s="41" t="s">
        <v>231</v>
      </c>
      <c r="U1276" s="41"/>
      <c r="V1276" s="41"/>
      <c r="W1276" s="41"/>
      <c r="X1276" s="41"/>
      <c r="Y1276" s="40">
        <f>SUM('[1]Scores-protected'!A1290:D1290)</f>
        <v>0</v>
      </c>
      <c r="Z1276" s="39">
        <f>R1276-(R1276*Y1276)</f>
        <v>0</v>
      </c>
      <c r="AA1276" s="38" t="str">
        <f>IF(Y1276&lt;10%,"None",IF(Y1276&lt;50%,"Unsatisfactory",IF(Y1276&lt;80%,"Requires Improvements",IF(Y1276&gt;79%,"Satisfactory",0))))</f>
        <v>None</v>
      </c>
      <c r="AB1276" s="37">
        <v>0.9</v>
      </c>
      <c r="AC1276" s="36" t="str">
        <f>IF(Z1276&lt;672,"LOW",IF(Z1276&lt;979,"MEDIUM",IF(Z1276&lt;1399,"HIGH",IF(Z1276&lt;3501,"VERY HIGH",0))))</f>
        <v>LOW</v>
      </c>
      <c r="AD1276" s="35"/>
      <c r="AE1276" s="34"/>
      <c r="AF1276" s="33"/>
      <c r="AG1276" s="33"/>
      <c r="AH1276" s="33"/>
    </row>
    <row r="1277" spans="1:34" ht="158.25" thickBot="1" x14ac:dyDescent="0.25">
      <c r="A1277" s="50"/>
      <c r="B1277" s="50"/>
      <c r="C1277" s="50"/>
      <c r="D1277" s="33"/>
      <c r="E1277" s="49"/>
      <c r="F1277" s="48"/>
      <c r="G1277" s="47"/>
      <c r="H1277" s="47"/>
      <c r="I1277" s="46"/>
      <c r="J1277" s="44"/>
      <c r="K1277" s="45"/>
      <c r="L1277" s="43"/>
      <c r="M1277" s="43"/>
      <c r="N1277" s="44"/>
      <c r="O1277" s="43"/>
      <c r="P1277" s="43"/>
      <c r="Q1277" s="43"/>
      <c r="R1277" s="42">
        <f>O1277*P1277*Q1277</f>
        <v>0</v>
      </c>
      <c r="S1277" s="36" t="str">
        <f>IF(R1277&lt;672,"LOW",IF(R1277&lt;979,"MEDIUM",IF(R1277&lt;1399,"HIGH",IF(R1277&lt;3501,"VERY HIGH",0))))</f>
        <v>LOW</v>
      </c>
      <c r="T1277" s="41" t="s">
        <v>231</v>
      </c>
      <c r="U1277" s="41"/>
      <c r="V1277" s="41"/>
      <c r="W1277" s="41"/>
      <c r="X1277" s="41"/>
      <c r="Y1277" s="40">
        <f>SUM('[1]Scores-protected'!A1291:D1291)</f>
        <v>0</v>
      </c>
      <c r="Z1277" s="39">
        <f>R1277-(R1277*Y1277)</f>
        <v>0</v>
      </c>
      <c r="AA1277" s="38" t="str">
        <f>IF(Y1277&lt;10%,"None",IF(Y1277&lt;50%,"Unsatisfactory",IF(Y1277&lt;80%,"Requires Improvements",IF(Y1277&gt;79%,"Satisfactory",0))))</f>
        <v>None</v>
      </c>
      <c r="AB1277" s="37">
        <v>0.9</v>
      </c>
      <c r="AC1277" s="36" t="str">
        <f>IF(Z1277&lt;672,"LOW",IF(Z1277&lt;979,"MEDIUM",IF(Z1277&lt;1399,"HIGH",IF(Z1277&lt;3501,"VERY HIGH",0))))</f>
        <v>LOW</v>
      </c>
      <c r="AD1277" s="35"/>
      <c r="AE1277" s="34"/>
      <c r="AF1277" s="33"/>
      <c r="AG1277" s="33"/>
      <c r="AH1277" s="33"/>
    </row>
    <row r="1278" spans="1:34" ht="158.25" thickBot="1" x14ac:dyDescent="0.25">
      <c r="A1278" s="50"/>
      <c r="B1278" s="50"/>
      <c r="C1278" s="50"/>
      <c r="D1278" s="33"/>
      <c r="E1278" s="49"/>
      <c r="F1278" s="48"/>
      <c r="G1278" s="47"/>
      <c r="H1278" s="47"/>
      <c r="I1278" s="46"/>
      <c r="J1278" s="44"/>
      <c r="K1278" s="45"/>
      <c r="L1278" s="43"/>
      <c r="M1278" s="43"/>
      <c r="N1278" s="44"/>
      <c r="O1278" s="43"/>
      <c r="P1278" s="43"/>
      <c r="Q1278" s="43"/>
      <c r="R1278" s="42">
        <f>O1278*P1278*Q1278</f>
        <v>0</v>
      </c>
      <c r="S1278" s="36" t="str">
        <f>IF(R1278&lt;672,"LOW",IF(R1278&lt;979,"MEDIUM",IF(R1278&lt;1399,"HIGH",IF(R1278&lt;3501,"VERY HIGH",0))))</f>
        <v>LOW</v>
      </c>
      <c r="T1278" s="41" t="s">
        <v>231</v>
      </c>
      <c r="U1278" s="41"/>
      <c r="V1278" s="41"/>
      <c r="W1278" s="41"/>
      <c r="X1278" s="41"/>
      <c r="Y1278" s="40">
        <f>SUM('[1]Scores-protected'!A1292:D1292)</f>
        <v>0</v>
      </c>
      <c r="Z1278" s="39">
        <f>R1278-(R1278*Y1278)</f>
        <v>0</v>
      </c>
      <c r="AA1278" s="38" t="str">
        <f>IF(Y1278&lt;10%,"None",IF(Y1278&lt;50%,"Unsatisfactory",IF(Y1278&lt;80%,"Requires Improvements",IF(Y1278&gt;79%,"Satisfactory",0))))</f>
        <v>None</v>
      </c>
      <c r="AB1278" s="37">
        <v>0.9</v>
      </c>
      <c r="AC1278" s="36" t="str">
        <f>IF(Z1278&lt;672,"LOW",IF(Z1278&lt;979,"MEDIUM",IF(Z1278&lt;1399,"HIGH",IF(Z1278&lt;3501,"VERY HIGH",0))))</f>
        <v>LOW</v>
      </c>
      <c r="AD1278" s="35"/>
      <c r="AE1278" s="34"/>
      <c r="AF1278" s="33"/>
      <c r="AG1278" s="33"/>
      <c r="AH1278" s="33"/>
    </row>
    <row r="1279" spans="1:34" ht="158.25" thickBot="1" x14ac:dyDescent="0.25">
      <c r="A1279" s="50"/>
      <c r="B1279" s="50"/>
      <c r="C1279" s="50"/>
      <c r="D1279" s="33"/>
      <c r="E1279" s="49"/>
      <c r="F1279" s="48"/>
      <c r="G1279" s="47"/>
      <c r="H1279" s="47"/>
      <c r="I1279" s="46"/>
      <c r="J1279" s="44"/>
      <c r="K1279" s="45"/>
      <c r="L1279" s="43"/>
      <c r="M1279" s="43"/>
      <c r="N1279" s="44"/>
      <c r="O1279" s="43"/>
      <c r="P1279" s="43"/>
      <c r="Q1279" s="43"/>
      <c r="R1279" s="42">
        <f>O1279*P1279*Q1279</f>
        <v>0</v>
      </c>
      <c r="S1279" s="36" t="str">
        <f>IF(R1279&lt;672,"LOW",IF(R1279&lt;979,"MEDIUM",IF(R1279&lt;1399,"HIGH",IF(R1279&lt;3501,"VERY HIGH",0))))</f>
        <v>LOW</v>
      </c>
      <c r="T1279" s="41" t="s">
        <v>231</v>
      </c>
      <c r="U1279" s="41"/>
      <c r="V1279" s="41"/>
      <c r="W1279" s="41"/>
      <c r="X1279" s="41"/>
      <c r="Y1279" s="40">
        <f>SUM('[1]Scores-protected'!A1293:D1293)</f>
        <v>0</v>
      </c>
      <c r="Z1279" s="39">
        <f>R1279-(R1279*Y1279)</f>
        <v>0</v>
      </c>
      <c r="AA1279" s="38" t="str">
        <f>IF(Y1279&lt;10%,"None",IF(Y1279&lt;50%,"Unsatisfactory",IF(Y1279&lt;80%,"Requires Improvements",IF(Y1279&gt;79%,"Satisfactory",0))))</f>
        <v>None</v>
      </c>
      <c r="AB1279" s="37">
        <v>0.9</v>
      </c>
      <c r="AC1279" s="36" t="str">
        <f>IF(Z1279&lt;672,"LOW",IF(Z1279&lt;979,"MEDIUM",IF(Z1279&lt;1399,"HIGH",IF(Z1279&lt;3501,"VERY HIGH",0))))</f>
        <v>LOW</v>
      </c>
      <c r="AD1279" s="35"/>
      <c r="AE1279" s="34"/>
      <c r="AF1279" s="33"/>
      <c r="AG1279" s="33"/>
      <c r="AH1279" s="33"/>
    </row>
    <row r="1280" spans="1:34" ht="158.25" thickBot="1" x14ac:dyDescent="0.25">
      <c r="A1280" s="50"/>
      <c r="B1280" s="50"/>
      <c r="C1280" s="50"/>
      <c r="D1280" s="33"/>
      <c r="E1280" s="49"/>
      <c r="F1280" s="48"/>
      <c r="G1280" s="47"/>
      <c r="H1280" s="47"/>
      <c r="I1280" s="46"/>
      <c r="J1280" s="44"/>
      <c r="K1280" s="45"/>
      <c r="L1280" s="43"/>
      <c r="M1280" s="43"/>
      <c r="N1280" s="44"/>
      <c r="O1280" s="43"/>
      <c r="P1280" s="43"/>
      <c r="Q1280" s="43"/>
      <c r="R1280" s="42">
        <f>O1280*P1280*Q1280</f>
        <v>0</v>
      </c>
      <c r="S1280" s="36" t="str">
        <f>IF(R1280&lt;672,"LOW",IF(R1280&lt;979,"MEDIUM",IF(R1280&lt;1399,"HIGH",IF(R1280&lt;3501,"VERY HIGH",0))))</f>
        <v>LOW</v>
      </c>
      <c r="T1280" s="41" t="s">
        <v>231</v>
      </c>
      <c r="U1280" s="41"/>
      <c r="V1280" s="41"/>
      <c r="W1280" s="41"/>
      <c r="X1280" s="41"/>
      <c r="Y1280" s="40">
        <f>SUM('[1]Scores-protected'!A1294:D1294)</f>
        <v>0</v>
      </c>
      <c r="Z1280" s="39">
        <f>R1280-(R1280*Y1280)</f>
        <v>0</v>
      </c>
      <c r="AA1280" s="38" t="str">
        <f>IF(Y1280&lt;10%,"None",IF(Y1280&lt;50%,"Unsatisfactory",IF(Y1280&lt;80%,"Requires Improvements",IF(Y1280&gt;79%,"Satisfactory",0))))</f>
        <v>None</v>
      </c>
      <c r="AB1280" s="37">
        <v>0.9</v>
      </c>
      <c r="AC1280" s="36" t="str">
        <f>IF(Z1280&lt;672,"LOW",IF(Z1280&lt;979,"MEDIUM",IF(Z1280&lt;1399,"HIGH",IF(Z1280&lt;3501,"VERY HIGH",0))))</f>
        <v>LOW</v>
      </c>
      <c r="AD1280" s="35"/>
      <c r="AE1280" s="34"/>
      <c r="AF1280" s="33"/>
      <c r="AG1280" s="33"/>
      <c r="AH1280" s="33"/>
    </row>
    <row r="1281" spans="1:34" ht="158.25" thickBot="1" x14ac:dyDescent="0.25">
      <c r="A1281" s="50"/>
      <c r="B1281" s="50"/>
      <c r="C1281" s="50"/>
      <c r="D1281" s="33"/>
      <c r="E1281" s="49"/>
      <c r="F1281" s="48"/>
      <c r="G1281" s="47"/>
      <c r="H1281" s="47"/>
      <c r="I1281" s="46"/>
      <c r="J1281" s="44"/>
      <c r="K1281" s="45"/>
      <c r="L1281" s="43"/>
      <c r="M1281" s="43"/>
      <c r="N1281" s="44"/>
      <c r="O1281" s="43"/>
      <c r="P1281" s="43"/>
      <c r="Q1281" s="43"/>
      <c r="R1281" s="42">
        <f>O1281*P1281*Q1281</f>
        <v>0</v>
      </c>
      <c r="S1281" s="36" t="str">
        <f>IF(R1281&lt;672,"LOW",IF(R1281&lt;979,"MEDIUM",IF(R1281&lt;1399,"HIGH",IF(R1281&lt;3501,"VERY HIGH",0))))</f>
        <v>LOW</v>
      </c>
      <c r="T1281" s="41" t="s">
        <v>231</v>
      </c>
      <c r="U1281" s="41"/>
      <c r="V1281" s="41"/>
      <c r="W1281" s="41"/>
      <c r="X1281" s="41"/>
      <c r="Y1281" s="40">
        <f>SUM('[1]Scores-protected'!A1295:D1295)</f>
        <v>0</v>
      </c>
      <c r="Z1281" s="39">
        <f>R1281-(R1281*Y1281)</f>
        <v>0</v>
      </c>
      <c r="AA1281" s="38" t="str">
        <f>IF(Y1281&lt;10%,"None",IF(Y1281&lt;50%,"Unsatisfactory",IF(Y1281&lt;80%,"Requires Improvements",IF(Y1281&gt;79%,"Satisfactory",0))))</f>
        <v>None</v>
      </c>
      <c r="AB1281" s="37">
        <v>0.9</v>
      </c>
      <c r="AC1281" s="36" t="str">
        <f>IF(Z1281&lt;672,"LOW",IF(Z1281&lt;979,"MEDIUM",IF(Z1281&lt;1399,"HIGH",IF(Z1281&lt;3501,"VERY HIGH",0))))</f>
        <v>LOW</v>
      </c>
      <c r="AD1281" s="35"/>
      <c r="AE1281" s="34"/>
      <c r="AF1281" s="33"/>
      <c r="AG1281" s="33"/>
      <c r="AH1281" s="33"/>
    </row>
    <row r="1282" spans="1:34" ht="158.25" thickBot="1" x14ac:dyDescent="0.25">
      <c r="A1282" s="50"/>
      <c r="B1282" s="50"/>
      <c r="C1282" s="50"/>
      <c r="D1282" s="33"/>
      <c r="E1282" s="49"/>
      <c r="F1282" s="48"/>
      <c r="G1282" s="47"/>
      <c r="H1282" s="47"/>
      <c r="I1282" s="46"/>
      <c r="J1282" s="44"/>
      <c r="K1282" s="45"/>
      <c r="L1282" s="43"/>
      <c r="M1282" s="43"/>
      <c r="N1282" s="44"/>
      <c r="O1282" s="43"/>
      <c r="P1282" s="43"/>
      <c r="Q1282" s="43"/>
      <c r="R1282" s="42">
        <f>O1282*P1282*Q1282</f>
        <v>0</v>
      </c>
      <c r="S1282" s="36" t="str">
        <f>IF(R1282&lt;672,"LOW",IF(R1282&lt;979,"MEDIUM",IF(R1282&lt;1399,"HIGH",IF(R1282&lt;3501,"VERY HIGH",0))))</f>
        <v>LOW</v>
      </c>
      <c r="T1282" s="41" t="s">
        <v>231</v>
      </c>
      <c r="U1282" s="41"/>
      <c r="V1282" s="41"/>
      <c r="W1282" s="41"/>
      <c r="X1282" s="41"/>
      <c r="Y1282" s="40">
        <f>SUM('[1]Scores-protected'!A1296:D1296)</f>
        <v>0</v>
      </c>
      <c r="Z1282" s="39">
        <f>R1282-(R1282*Y1282)</f>
        <v>0</v>
      </c>
      <c r="AA1282" s="38" t="str">
        <f>IF(Y1282&lt;10%,"None",IF(Y1282&lt;50%,"Unsatisfactory",IF(Y1282&lt;80%,"Requires Improvements",IF(Y1282&gt;79%,"Satisfactory",0))))</f>
        <v>None</v>
      </c>
      <c r="AB1282" s="37">
        <v>0.9</v>
      </c>
      <c r="AC1282" s="36" t="str">
        <f>IF(Z1282&lt;672,"LOW",IF(Z1282&lt;979,"MEDIUM",IF(Z1282&lt;1399,"HIGH",IF(Z1282&lt;3501,"VERY HIGH",0))))</f>
        <v>LOW</v>
      </c>
      <c r="AD1282" s="35"/>
      <c r="AE1282" s="34"/>
      <c r="AF1282" s="33"/>
      <c r="AG1282" s="33"/>
      <c r="AH1282" s="33"/>
    </row>
    <row r="1283" spans="1:34" ht="158.25" thickBot="1" x14ac:dyDescent="0.25">
      <c r="A1283" s="50"/>
      <c r="B1283" s="50"/>
      <c r="C1283" s="50"/>
      <c r="D1283" s="33"/>
      <c r="E1283" s="49"/>
      <c r="F1283" s="48"/>
      <c r="G1283" s="47"/>
      <c r="H1283" s="47"/>
      <c r="I1283" s="46"/>
      <c r="J1283" s="44"/>
      <c r="K1283" s="45"/>
      <c r="L1283" s="43"/>
      <c r="M1283" s="43"/>
      <c r="N1283" s="44"/>
      <c r="O1283" s="43"/>
      <c r="P1283" s="43"/>
      <c r="Q1283" s="43"/>
      <c r="R1283" s="42">
        <f>O1283*P1283*Q1283</f>
        <v>0</v>
      </c>
      <c r="S1283" s="36" t="str">
        <f>IF(R1283&lt;672,"LOW",IF(R1283&lt;979,"MEDIUM",IF(R1283&lt;1399,"HIGH",IF(R1283&lt;3501,"VERY HIGH",0))))</f>
        <v>LOW</v>
      </c>
      <c r="T1283" s="41" t="s">
        <v>231</v>
      </c>
      <c r="U1283" s="41"/>
      <c r="V1283" s="41"/>
      <c r="W1283" s="41"/>
      <c r="X1283" s="41"/>
      <c r="Y1283" s="40">
        <f>SUM('[1]Scores-protected'!A1297:D1297)</f>
        <v>0</v>
      </c>
      <c r="Z1283" s="39">
        <f>R1283-(R1283*Y1283)</f>
        <v>0</v>
      </c>
      <c r="AA1283" s="38" t="str">
        <f>IF(Y1283&lt;10%,"None",IF(Y1283&lt;50%,"Unsatisfactory",IF(Y1283&lt;80%,"Requires Improvements",IF(Y1283&gt;79%,"Satisfactory",0))))</f>
        <v>None</v>
      </c>
      <c r="AB1283" s="37">
        <v>0.9</v>
      </c>
      <c r="AC1283" s="36" t="str">
        <f>IF(Z1283&lt;672,"LOW",IF(Z1283&lt;979,"MEDIUM",IF(Z1283&lt;1399,"HIGH",IF(Z1283&lt;3501,"VERY HIGH",0))))</f>
        <v>LOW</v>
      </c>
      <c r="AD1283" s="35"/>
      <c r="AE1283" s="34"/>
      <c r="AF1283" s="33"/>
      <c r="AG1283" s="33"/>
      <c r="AH1283" s="33"/>
    </row>
    <row r="1284" spans="1:34" ht="158.25" thickBot="1" x14ac:dyDescent="0.25">
      <c r="A1284" s="50"/>
      <c r="B1284" s="50"/>
      <c r="C1284" s="50"/>
      <c r="D1284" s="33"/>
      <c r="E1284" s="49"/>
      <c r="F1284" s="48"/>
      <c r="G1284" s="47"/>
      <c r="H1284" s="47"/>
      <c r="I1284" s="46"/>
      <c r="J1284" s="44"/>
      <c r="K1284" s="45"/>
      <c r="L1284" s="43"/>
      <c r="M1284" s="43"/>
      <c r="N1284" s="44"/>
      <c r="O1284" s="43"/>
      <c r="P1284" s="43"/>
      <c r="Q1284" s="43"/>
      <c r="R1284" s="42">
        <f>O1284*P1284*Q1284</f>
        <v>0</v>
      </c>
      <c r="S1284" s="36" t="str">
        <f>IF(R1284&lt;672,"LOW",IF(R1284&lt;979,"MEDIUM",IF(R1284&lt;1399,"HIGH",IF(R1284&lt;3501,"VERY HIGH",0))))</f>
        <v>LOW</v>
      </c>
      <c r="T1284" s="41" t="s">
        <v>231</v>
      </c>
      <c r="U1284" s="41"/>
      <c r="V1284" s="41"/>
      <c r="W1284" s="41"/>
      <c r="X1284" s="41"/>
      <c r="Y1284" s="40">
        <f>SUM('[1]Scores-protected'!A1298:D1298)</f>
        <v>0</v>
      </c>
      <c r="Z1284" s="39">
        <f>R1284-(R1284*Y1284)</f>
        <v>0</v>
      </c>
      <c r="AA1284" s="38" t="str">
        <f>IF(Y1284&lt;10%,"None",IF(Y1284&lt;50%,"Unsatisfactory",IF(Y1284&lt;80%,"Requires Improvements",IF(Y1284&gt;79%,"Satisfactory",0))))</f>
        <v>None</v>
      </c>
      <c r="AB1284" s="37">
        <v>0.9</v>
      </c>
      <c r="AC1284" s="36" t="str">
        <f>IF(Z1284&lt;672,"LOW",IF(Z1284&lt;979,"MEDIUM",IF(Z1284&lt;1399,"HIGH",IF(Z1284&lt;3501,"VERY HIGH",0))))</f>
        <v>LOW</v>
      </c>
      <c r="AD1284" s="35"/>
      <c r="AE1284" s="34"/>
      <c r="AF1284" s="33"/>
      <c r="AG1284" s="33"/>
      <c r="AH1284" s="33"/>
    </row>
    <row r="1285" spans="1:34" ht="158.25" thickBot="1" x14ac:dyDescent="0.25">
      <c r="A1285" s="50"/>
      <c r="B1285" s="50"/>
      <c r="C1285" s="50"/>
      <c r="D1285" s="33"/>
      <c r="E1285" s="49"/>
      <c r="F1285" s="48"/>
      <c r="G1285" s="47"/>
      <c r="H1285" s="47"/>
      <c r="I1285" s="46"/>
      <c r="J1285" s="44"/>
      <c r="K1285" s="45"/>
      <c r="L1285" s="43"/>
      <c r="M1285" s="43"/>
      <c r="N1285" s="44"/>
      <c r="O1285" s="43"/>
      <c r="P1285" s="43"/>
      <c r="Q1285" s="43"/>
      <c r="R1285" s="42">
        <f>O1285*P1285*Q1285</f>
        <v>0</v>
      </c>
      <c r="S1285" s="36" t="str">
        <f>IF(R1285&lt;672,"LOW",IF(R1285&lt;979,"MEDIUM",IF(R1285&lt;1399,"HIGH",IF(R1285&lt;3501,"VERY HIGH",0))))</f>
        <v>LOW</v>
      </c>
      <c r="T1285" s="41" t="s">
        <v>231</v>
      </c>
      <c r="U1285" s="41"/>
      <c r="V1285" s="41"/>
      <c r="W1285" s="41"/>
      <c r="X1285" s="41"/>
      <c r="Y1285" s="40">
        <f>SUM('[1]Scores-protected'!A1299:D1299)</f>
        <v>0</v>
      </c>
      <c r="Z1285" s="39">
        <f>R1285-(R1285*Y1285)</f>
        <v>0</v>
      </c>
      <c r="AA1285" s="38" t="str">
        <f>IF(Y1285&lt;10%,"None",IF(Y1285&lt;50%,"Unsatisfactory",IF(Y1285&lt;80%,"Requires Improvements",IF(Y1285&gt;79%,"Satisfactory",0))))</f>
        <v>None</v>
      </c>
      <c r="AB1285" s="37">
        <v>0.9</v>
      </c>
      <c r="AC1285" s="36" t="str">
        <f>IF(Z1285&lt;672,"LOW",IF(Z1285&lt;979,"MEDIUM",IF(Z1285&lt;1399,"HIGH",IF(Z1285&lt;3501,"VERY HIGH",0))))</f>
        <v>LOW</v>
      </c>
      <c r="AD1285" s="35"/>
      <c r="AE1285" s="34"/>
      <c r="AF1285" s="33"/>
      <c r="AG1285" s="33"/>
      <c r="AH1285" s="33"/>
    </row>
    <row r="1286" spans="1:34" ht="158.25" thickBot="1" x14ac:dyDescent="0.25">
      <c r="A1286" s="50"/>
      <c r="B1286" s="50"/>
      <c r="C1286" s="50"/>
      <c r="D1286" s="33"/>
      <c r="E1286" s="49"/>
      <c r="F1286" s="48"/>
      <c r="G1286" s="47"/>
      <c r="H1286" s="47"/>
      <c r="I1286" s="46"/>
      <c r="J1286" s="44"/>
      <c r="K1286" s="45"/>
      <c r="L1286" s="43"/>
      <c r="M1286" s="43"/>
      <c r="N1286" s="44"/>
      <c r="O1286" s="43"/>
      <c r="P1286" s="43"/>
      <c r="Q1286" s="43"/>
      <c r="R1286" s="42">
        <f>O1286*P1286*Q1286</f>
        <v>0</v>
      </c>
      <c r="S1286" s="36" t="str">
        <f>IF(R1286&lt;672,"LOW",IF(R1286&lt;979,"MEDIUM",IF(R1286&lt;1399,"HIGH",IF(R1286&lt;3501,"VERY HIGH",0))))</f>
        <v>LOW</v>
      </c>
      <c r="T1286" s="41" t="s">
        <v>231</v>
      </c>
      <c r="U1286" s="41"/>
      <c r="V1286" s="41"/>
      <c r="W1286" s="41"/>
      <c r="X1286" s="41"/>
      <c r="Y1286" s="40">
        <f>SUM('[1]Scores-protected'!A1300:D1300)</f>
        <v>0</v>
      </c>
      <c r="Z1286" s="39">
        <f>R1286-(R1286*Y1286)</f>
        <v>0</v>
      </c>
      <c r="AA1286" s="38" t="str">
        <f>IF(Y1286&lt;10%,"None",IF(Y1286&lt;50%,"Unsatisfactory",IF(Y1286&lt;80%,"Requires Improvements",IF(Y1286&gt;79%,"Satisfactory",0))))</f>
        <v>None</v>
      </c>
      <c r="AB1286" s="37">
        <v>0.9</v>
      </c>
      <c r="AC1286" s="36" t="str">
        <f>IF(Z1286&lt;672,"LOW",IF(Z1286&lt;979,"MEDIUM",IF(Z1286&lt;1399,"HIGH",IF(Z1286&lt;3501,"VERY HIGH",0))))</f>
        <v>LOW</v>
      </c>
      <c r="AD1286" s="35"/>
      <c r="AE1286" s="34"/>
      <c r="AF1286" s="33"/>
      <c r="AG1286" s="33"/>
      <c r="AH1286" s="33"/>
    </row>
    <row r="1287" spans="1:34" ht="158.25" thickBot="1" x14ac:dyDescent="0.25">
      <c r="A1287" s="50"/>
      <c r="B1287" s="50"/>
      <c r="C1287" s="50"/>
      <c r="D1287" s="33"/>
      <c r="E1287" s="49"/>
      <c r="F1287" s="48"/>
      <c r="G1287" s="47"/>
      <c r="H1287" s="47"/>
      <c r="I1287" s="46"/>
      <c r="J1287" s="44"/>
      <c r="K1287" s="45"/>
      <c r="L1287" s="43"/>
      <c r="M1287" s="43"/>
      <c r="N1287" s="44"/>
      <c r="O1287" s="43"/>
      <c r="P1287" s="43"/>
      <c r="Q1287" s="43"/>
      <c r="R1287" s="42">
        <f>O1287*P1287*Q1287</f>
        <v>0</v>
      </c>
      <c r="S1287" s="36" t="str">
        <f>IF(R1287&lt;672,"LOW",IF(R1287&lt;979,"MEDIUM",IF(R1287&lt;1399,"HIGH",IF(R1287&lt;3501,"VERY HIGH",0))))</f>
        <v>LOW</v>
      </c>
      <c r="T1287" s="41" t="s">
        <v>231</v>
      </c>
      <c r="U1287" s="41"/>
      <c r="V1287" s="41"/>
      <c r="W1287" s="41"/>
      <c r="X1287" s="41"/>
      <c r="Y1287" s="40">
        <f>SUM('[1]Scores-protected'!A1301:D1301)</f>
        <v>0</v>
      </c>
      <c r="Z1287" s="39">
        <f>R1287-(R1287*Y1287)</f>
        <v>0</v>
      </c>
      <c r="AA1287" s="38" t="str">
        <f>IF(Y1287&lt;10%,"None",IF(Y1287&lt;50%,"Unsatisfactory",IF(Y1287&lt;80%,"Requires Improvements",IF(Y1287&gt;79%,"Satisfactory",0))))</f>
        <v>None</v>
      </c>
      <c r="AB1287" s="37">
        <v>0.9</v>
      </c>
      <c r="AC1287" s="36" t="str">
        <f>IF(Z1287&lt;672,"LOW",IF(Z1287&lt;979,"MEDIUM",IF(Z1287&lt;1399,"HIGH",IF(Z1287&lt;3501,"VERY HIGH",0))))</f>
        <v>LOW</v>
      </c>
      <c r="AD1287" s="35"/>
      <c r="AE1287" s="34"/>
      <c r="AF1287" s="33"/>
      <c r="AG1287" s="33"/>
      <c r="AH1287" s="33"/>
    </row>
    <row r="1288" spans="1:34" ht="158.25" thickBot="1" x14ac:dyDescent="0.25">
      <c r="A1288" s="50"/>
      <c r="B1288" s="50"/>
      <c r="C1288" s="50"/>
      <c r="D1288" s="33"/>
      <c r="E1288" s="49"/>
      <c r="F1288" s="48"/>
      <c r="G1288" s="47"/>
      <c r="H1288" s="47"/>
      <c r="I1288" s="46"/>
      <c r="J1288" s="44"/>
      <c r="K1288" s="45"/>
      <c r="L1288" s="43"/>
      <c r="M1288" s="43"/>
      <c r="N1288" s="44"/>
      <c r="O1288" s="43"/>
      <c r="P1288" s="43"/>
      <c r="Q1288" s="43"/>
      <c r="R1288" s="42">
        <f>O1288*P1288*Q1288</f>
        <v>0</v>
      </c>
      <c r="S1288" s="36" t="str">
        <f>IF(R1288&lt;672,"LOW",IF(R1288&lt;979,"MEDIUM",IF(R1288&lt;1399,"HIGH",IF(R1288&lt;3501,"VERY HIGH",0))))</f>
        <v>LOW</v>
      </c>
      <c r="T1288" s="41" t="s">
        <v>231</v>
      </c>
      <c r="U1288" s="41"/>
      <c r="V1288" s="41"/>
      <c r="W1288" s="41"/>
      <c r="X1288" s="41"/>
      <c r="Y1288" s="40">
        <f>SUM('[1]Scores-protected'!A1302:D1302)</f>
        <v>0</v>
      </c>
      <c r="Z1288" s="39">
        <f>R1288-(R1288*Y1288)</f>
        <v>0</v>
      </c>
      <c r="AA1288" s="38" t="str">
        <f>IF(Y1288&lt;10%,"None",IF(Y1288&lt;50%,"Unsatisfactory",IF(Y1288&lt;80%,"Requires Improvements",IF(Y1288&gt;79%,"Satisfactory",0))))</f>
        <v>None</v>
      </c>
      <c r="AB1288" s="37">
        <v>0.9</v>
      </c>
      <c r="AC1288" s="36" t="str">
        <f>IF(Z1288&lt;672,"LOW",IF(Z1288&lt;979,"MEDIUM",IF(Z1288&lt;1399,"HIGH",IF(Z1288&lt;3501,"VERY HIGH",0))))</f>
        <v>LOW</v>
      </c>
      <c r="AD1288" s="35"/>
      <c r="AE1288" s="34"/>
      <c r="AF1288" s="33"/>
      <c r="AG1288" s="33"/>
      <c r="AH1288" s="33"/>
    </row>
    <row r="1289" spans="1:34" ht="158.25" thickBot="1" x14ac:dyDescent="0.25">
      <c r="A1289" s="50"/>
      <c r="B1289" s="50"/>
      <c r="C1289" s="50"/>
      <c r="D1289" s="33"/>
      <c r="E1289" s="49"/>
      <c r="F1289" s="48"/>
      <c r="G1289" s="47"/>
      <c r="H1289" s="47"/>
      <c r="I1289" s="46"/>
      <c r="J1289" s="44"/>
      <c r="K1289" s="45"/>
      <c r="L1289" s="43"/>
      <c r="M1289" s="43"/>
      <c r="N1289" s="44"/>
      <c r="O1289" s="43"/>
      <c r="P1289" s="43"/>
      <c r="Q1289" s="43"/>
      <c r="R1289" s="42">
        <f>O1289*P1289*Q1289</f>
        <v>0</v>
      </c>
      <c r="S1289" s="36" t="str">
        <f>IF(R1289&lt;672,"LOW",IF(R1289&lt;979,"MEDIUM",IF(R1289&lt;1399,"HIGH",IF(R1289&lt;3501,"VERY HIGH",0))))</f>
        <v>LOW</v>
      </c>
      <c r="T1289" s="41" t="s">
        <v>231</v>
      </c>
      <c r="U1289" s="41"/>
      <c r="V1289" s="41"/>
      <c r="W1289" s="41"/>
      <c r="X1289" s="41"/>
      <c r="Y1289" s="40">
        <f>SUM('[1]Scores-protected'!A1303:D1303)</f>
        <v>0</v>
      </c>
      <c r="Z1289" s="39">
        <f>R1289-(R1289*Y1289)</f>
        <v>0</v>
      </c>
      <c r="AA1289" s="38" t="str">
        <f>IF(Y1289&lt;10%,"None",IF(Y1289&lt;50%,"Unsatisfactory",IF(Y1289&lt;80%,"Requires Improvements",IF(Y1289&gt;79%,"Satisfactory",0))))</f>
        <v>None</v>
      </c>
      <c r="AB1289" s="37">
        <v>0.9</v>
      </c>
      <c r="AC1289" s="36" t="str">
        <f>IF(Z1289&lt;672,"LOW",IF(Z1289&lt;979,"MEDIUM",IF(Z1289&lt;1399,"HIGH",IF(Z1289&lt;3501,"VERY HIGH",0))))</f>
        <v>LOW</v>
      </c>
      <c r="AD1289" s="35"/>
      <c r="AE1289" s="34"/>
      <c r="AF1289" s="33"/>
      <c r="AG1289" s="33"/>
      <c r="AH1289" s="33"/>
    </row>
    <row r="1290" spans="1:34" ht="158.25" thickBot="1" x14ac:dyDescent="0.25">
      <c r="A1290" s="50"/>
      <c r="B1290" s="50"/>
      <c r="C1290" s="50"/>
      <c r="D1290" s="33"/>
      <c r="E1290" s="49"/>
      <c r="F1290" s="48"/>
      <c r="G1290" s="47"/>
      <c r="H1290" s="47"/>
      <c r="I1290" s="46"/>
      <c r="J1290" s="44"/>
      <c r="K1290" s="45"/>
      <c r="L1290" s="43"/>
      <c r="M1290" s="43"/>
      <c r="N1290" s="44"/>
      <c r="O1290" s="43"/>
      <c r="P1290" s="43"/>
      <c r="Q1290" s="43"/>
      <c r="R1290" s="42">
        <f>O1290*P1290*Q1290</f>
        <v>0</v>
      </c>
      <c r="S1290" s="36" t="str">
        <f>IF(R1290&lt;672,"LOW",IF(R1290&lt;979,"MEDIUM",IF(R1290&lt;1399,"HIGH",IF(R1290&lt;3501,"VERY HIGH",0))))</f>
        <v>LOW</v>
      </c>
      <c r="T1290" s="41" t="s">
        <v>231</v>
      </c>
      <c r="U1290" s="41"/>
      <c r="V1290" s="41"/>
      <c r="W1290" s="41"/>
      <c r="X1290" s="41"/>
      <c r="Y1290" s="40">
        <f>SUM('[1]Scores-protected'!A1304:D1304)</f>
        <v>0</v>
      </c>
      <c r="Z1290" s="39">
        <f>R1290-(R1290*Y1290)</f>
        <v>0</v>
      </c>
      <c r="AA1290" s="38" t="str">
        <f>IF(Y1290&lt;10%,"None",IF(Y1290&lt;50%,"Unsatisfactory",IF(Y1290&lt;80%,"Requires Improvements",IF(Y1290&gt;79%,"Satisfactory",0))))</f>
        <v>None</v>
      </c>
      <c r="AB1290" s="37">
        <v>0.9</v>
      </c>
      <c r="AC1290" s="36" t="str">
        <f>IF(Z1290&lt;672,"LOW",IF(Z1290&lt;979,"MEDIUM",IF(Z1290&lt;1399,"HIGH",IF(Z1290&lt;3501,"VERY HIGH",0))))</f>
        <v>LOW</v>
      </c>
      <c r="AD1290" s="35"/>
      <c r="AE1290" s="34"/>
      <c r="AF1290" s="33"/>
      <c r="AG1290" s="33"/>
      <c r="AH1290" s="33"/>
    </row>
    <row r="1291" spans="1:34" ht="158.25" thickBot="1" x14ac:dyDescent="0.25">
      <c r="A1291" s="50"/>
      <c r="B1291" s="50"/>
      <c r="C1291" s="50"/>
      <c r="D1291" s="33"/>
      <c r="E1291" s="49"/>
      <c r="F1291" s="48"/>
      <c r="G1291" s="47"/>
      <c r="H1291" s="47"/>
      <c r="I1291" s="46"/>
      <c r="J1291" s="44"/>
      <c r="K1291" s="45"/>
      <c r="L1291" s="43"/>
      <c r="M1291" s="43"/>
      <c r="N1291" s="44"/>
      <c r="O1291" s="43"/>
      <c r="P1291" s="43"/>
      <c r="Q1291" s="43"/>
      <c r="R1291" s="42">
        <f>O1291*P1291*Q1291</f>
        <v>0</v>
      </c>
      <c r="S1291" s="36" t="str">
        <f>IF(R1291&lt;672,"LOW",IF(R1291&lt;979,"MEDIUM",IF(R1291&lt;1399,"HIGH",IF(R1291&lt;3501,"VERY HIGH",0))))</f>
        <v>LOW</v>
      </c>
      <c r="T1291" s="41" t="s">
        <v>231</v>
      </c>
      <c r="U1291" s="41"/>
      <c r="V1291" s="41"/>
      <c r="W1291" s="41"/>
      <c r="X1291" s="41"/>
      <c r="Y1291" s="40">
        <f>SUM('[1]Scores-protected'!A1305:D1305)</f>
        <v>0</v>
      </c>
      <c r="Z1291" s="39">
        <f>R1291-(R1291*Y1291)</f>
        <v>0</v>
      </c>
      <c r="AA1291" s="38" t="str">
        <f>IF(Y1291&lt;10%,"None",IF(Y1291&lt;50%,"Unsatisfactory",IF(Y1291&lt;80%,"Requires Improvements",IF(Y1291&gt;79%,"Satisfactory",0))))</f>
        <v>None</v>
      </c>
      <c r="AB1291" s="37">
        <v>0.9</v>
      </c>
      <c r="AC1291" s="36" t="str">
        <f>IF(Z1291&lt;672,"LOW",IF(Z1291&lt;979,"MEDIUM",IF(Z1291&lt;1399,"HIGH",IF(Z1291&lt;3501,"VERY HIGH",0))))</f>
        <v>LOW</v>
      </c>
      <c r="AD1291" s="35"/>
      <c r="AE1291" s="34"/>
      <c r="AF1291" s="33"/>
      <c r="AG1291" s="33"/>
      <c r="AH1291" s="33"/>
    </row>
    <row r="1292" spans="1:34" ht="158.25" thickBot="1" x14ac:dyDescent="0.25">
      <c r="A1292" s="50"/>
      <c r="B1292" s="50"/>
      <c r="C1292" s="50"/>
      <c r="D1292" s="33"/>
      <c r="E1292" s="49"/>
      <c r="F1292" s="48"/>
      <c r="G1292" s="47"/>
      <c r="H1292" s="47"/>
      <c r="I1292" s="46"/>
      <c r="J1292" s="44"/>
      <c r="K1292" s="45"/>
      <c r="L1292" s="43"/>
      <c r="M1292" s="43"/>
      <c r="N1292" s="44"/>
      <c r="O1292" s="43"/>
      <c r="P1292" s="43"/>
      <c r="Q1292" s="43"/>
      <c r="R1292" s="42">
        <f>O1292*P1292*Q1292</f>
        <v>0</v>
      </c>
      <c r="S1292" s="36" t="str">
        <f>IF(R1292&lt;672,"LOW",IF(R1292&lt;979,"MEDIUM",IF(R1292&lt;1399,"HIGH",IF(R1292&lt;3501,"VERY HIGH",0))))</f>
        <v>LOW</v>
      </c>
      <c r="T1292" s="41" t="s">
        <v>231</v>
      </c>
      <c r="U1292" s="41"/>
      <c r="V1292" s="41"/>
      <c r="W1292" s="41"/>
      <c r="X1292" s="41"/>
      <c r="Y1292" s="40">
        <f>SUM('[1]Scores-protected'!A1306:D1306)</f>
        <v>0</v>
      </c>
      <c r="Z1292" s="39">
        <f>R1292-(R1292*Y1292)</f>
        <v>0</v>
      </c>
      <c r="AA1292" s="38" t="str">
        <f>IF(Y1292&lt;10%,"None",IF(Y1292&lt;50%,"Unsatisfactory",IF(Y1292&lt;80%,"Requires Improvements",IF(Y1292&gt;79%,"Satisfactory",0))))</f>
        <v>None</v>
      </c>
      <c r="AB1292" s="37">
        <v>0.9</v>
      </c>
      <c r="AC1292" s="36" t="str">
        <f>IF(Z1292&lt;672,"LOW",IF(Z1292&lt;979,"MEDIUM",IF(Z1292&lt;1399,"HIGH",IF(Z1292&lt;3501,"VERY HIGH",0))))</f>
        <v>LOW</v>
      </c>
      <c r="AD1292" s="35"/>
      <c r="AE1292" s="34"/>
      <c r="AF1292" s="33"/>
      <c r="AG1292" s="33"/>
      <c r="AH1292" s="33"/>
    </row>
    <row r="1293" spans="1:34" ht="158.25" thickBot="1" x14ac:dyDescent="0.25">
      <c r="A1293" s="50"/>
      <c r="B1293" s="50"/>
      <c r="C1293" s="50"/>
      <c r="D1293" s="33"/>
      <c r="E1293" s="49"/>
      <c r="F1293" s="48"/>
      <c r="G1293" s="47"/>
      <c r="H1293" s="47"/>
      <c r="I1293" s="46"/>
      <c r="J1293" s="44"/>
      <c r="K1293" s="45"/>
      <c r="L1293" s="43"/>
      <c r="M1293" s="43"/>
      <c r="N1293" s="44"/>
      <c r="O1293" s="43"/>
      <c r="P1293" s="43"/>
      <c r="Q1293" s="43"/>
      <c r="R1293" s="42">
        <f>O1293*P1293*Q1293</f>
        <v>0</v>
      </c>
      <c r="S1293" s="36" t="str">
        <f>IF(R1293&lt;672,"LOW",IF(R1293&lt;979,"MEDIUM",IF(R1293&lt;1399,"HIGH",IF(R1293&lt;3501,"VERY HIGH",0))))</f>
        <v>LOW</v>
      </c>
      <c r="T1293" s="41" t="s">
        <v>231</v>
      </c>
      <c r="U1293" s="41"/>
      <c r="V1293" s="41"/>
      <c r="W1293" s="41"/>
      <c r="X1293" s="41"/>
      <c r="Y1293" s="40">
        <f>SUM('[1]Scores-protected'!A1307:D1307)</f>
        <v>0</v>
      </c>
      <c r="Z1293" s="39">
        <f>R1293-(R1293*Y1293)</f>
        <v>0</v>
      </c>
      <c r="AA1293" s="38" t="str">
        <f>IF(Y1293&lt;10%,"None",IF(Y1293&lt;50%,"Unsatisfactory",IF(Y1293&lt;80%,"Requires Improvements",IF(Y1293&gt;79%,"Satisfactory",0))))</f>
        <v>None</v>
      </c>
      <c r="AB1293" s="37">
        <v>0.9</v>
      </c>
      <c r="AC1293" s="36" t="str">
        <f>IF(Z1293&lt;672,"LOW",IF(Z1293&lt;979,"MEDIUM",IF(Z1293&lt;1399,"HIGH",IF(Z1293&lt;3501,"VERY HIGH",0))))</f>
        <v>LOW</v>
      </c>
      <c r="AD1293" s="35"/>
      <c r="AE1293" s="34"/>
      <c r="AF1293" s="33"/>
      <c r="AG1293" s="33"/>
      <c r="AH1293" s="33"/>
    </row>
    <row r="1294" spans="1:34" ht="158.25" thickBot="1" x14ac:dyDescent="0.25">
      <c r="A1294" s="50"/>
      <c r="B1294" s="50"/>
      <c r="C1294" s="50"/>
      <c r="D1294" s="33"/>
      <c r="E1294" s="49"/>
      <c r="F1294" s="48"/>
      <c r="G1294" s="47"/>
      <c r="H1294" s="47"/>
      <c r="I1294" s="46"/>
      <c r="J1294" s="44"/>
      <c r="K1294" s="45"/>
      <c r="L1294" s="43"/>
      <c r="M1294" s="43"/>
      <c r="N1294" s="44"/>
      <c r="O1294" s="43"/>
      <c r="P1294" s="43"/>
      <c r="Q1294" s="43"/>
      <c r="R1294" s="42">
        <f>O1294*P1294*Q1294</f>
        <v>0</v>
      </c>
      <c r="S1294" s="36" t="str">
        <f>IF(R1294&lt;672,"LOW",IF(R1294&lt;979,"MEDIUM",IF(R1294&lt;1399,"HIGH",IF(R1294&lt;3501,"VERY HIGH",0))))</f>
        <v>LOW</v>
      </c>
      <c r="T1294" s="41" t="s">
        <v>231</v>
      </c>
      <c r="U1294" s="41"/>
      <c r="V1294" s="41"/>
      <c r="W1294" s="41"/>
      <c r="X1294" s="41"/>
      <c r="Y1294" s="40">
        <f>SUM('[1]Scores-protected'!A1308:D1308)</f>
        <v>0</v>
      </c>
      <c r="Z1294" s="39">
        <f>R1294-(R1294*Y1294)</f>
        <v>0</v>
      </c>
      <c r="AA1294" s="38" t="str">
        <f>IF(Y1294&lt;10%,"None",IF(Y1294&lt;50%,"Unsatisfactory",IF(Y1294&lt;80%,"Requires Improvements",IF(Y1294&gt;79%,"Satisfactory",0))))</f>
        <v>None</v>
      </c>
      <c r="AB1294" s="37">
        <v>0.9</v>
      </c>
      <c r="AC1294" s="36" t="str">
        <f>IF(Z1294&lt;672,"LOW",IF(Z1294&lt;979,"MEDIUM",IF(Z1294&lt;1399,"HIGH",IF(Z1294&lt;3501,"VERY HIGH",0))))</f>
        <v>LOW</v>
      </c>
      <c r="AD1294" s="35"/>
      <c r="AE1294" s="34"/>
      <c r="AF1294" s="33"/>
      <c r="AG1294" s="33"/>
      <c r="AH1294" s="33"/>
    </row>
    <row r="1295" spans="1:34" ht="158.25" thickBot="1" x14ac:dyDescent="0.25">
      <c r="A1295" s="50"/>
      <c r="B1295" s="50"/>
      <c r="C1295" s="50"/>
      <c r="D1295" s="33"/>
      <c r="E1295" s="49"/>
      <c r="F1295" s="48"/>
      <c r="G1295" s="47"/>
      <c r="H1295" s="47"/>
      <c r="I1295" s="46"/>
      <c r="J1295" s="44"/>
      <c r="K1295" s="45"/>
      <c r="L1295" s="43"/>
      <c r="M1295" s="43"/>
      <c r="N1295" s="44"/>
      <c r="O1295" s="43"/>
      <c r="P1295" s="43"/>
      <c r="Q1295" s="43"/>
      <c r="R1295" s="42">
        <f>O1295*P1295*Q1295</f>
        <v>0</v>
      </c>
      <c r="S1295" s="36" t="str">
        <f>IF(R1295&lt;672,"LOW",IF(R1295&lt;979,"MEDIUM",IF(R1295&lt;1399,"HIGH",IF(R1295&lt;3501,"VERY HIGH",0))))</f>
        <v>LOW</v>
      </c>
      <c r="T1295" s="41" t="s">
        <v>231</v>
      </c>
      <c r="U1295" s="41"/>
      <c r="V1295" s="41"/>
      <c r="W1295" s="41"/>
      <c r="X1295" s="41"/>
      <c r="Y1295" s="40">
        <f>SUM('[1]Scores-protected'!A1309:D1309)</f>
        <v>0</v>
      </c>
      <c r="Z1295" s="39">
        <f>R1295-(R1295*Y1295)</f>
        <v>0</v>
      </c>
      <c r="AA1295" s="38" t="str">
        <f>IF(Y1295&lt;10%,"None",IF(Y1295&lt;50%,"Unsatisfactory",IF(Y1295&lt;80%,"Requires Improvements",IF(Y1295&gt;79%,"Satisfactory",0))))</f>
        <v>None</v>
      </c>
      <c r="AB1295" s="37">
        <v>0.9</v>
      </c>
      <c r="AC1295" s="36" t="str">
        <f>IF(Z1295&lt;672,"LOW",IF(Z1295&lt;979,"MEDIUM",IF(Z1295&lt;1399,"HIGH",IF(Z1295&lt;3501,"VERY HIGH",0))))</f>
        <v>LOW</v>
      </c>
      <c r="AD1295" s="35"/>
      <c r="AE1295" s="34"/>
      <c r="AF1295" s="33"/>
      <c r="AG1295" s="33"/>
      <c r="AH1295" s="33"/>
    </row>
    <row r="1296" spans="1:34" ht="158.25" thickBot="1" x14ac:dyDescent="0.25">
      <c r="A1296" s="50"/>
      <c r="B1296" s="50"/>
      <c r="C1296" s="50"/>
      <c r="D1296" s="33"/>
      <c r="E1296" s="49"/>
      <c r="F1296" s="48"/>
      <c r="G1296" s="47"/>
      <c r="H1296" s="47"/>
      <c r="I1296" s="46"/>
      <c r="J1296" s="44"/>
      <c r="K1296" s="45"/>
      <c r="L1296" s="43"/>
      <c r="M1296" s="43"/>
      <c r="N1296" s="44"/>
      <c r="O1296" s="43"/>
      <c r="P1296" s="43"/>
      <c r="Q1296" s="43"/>
      <c r="R1296" s="42">
        <f>O1296*P1296*Q1296</f>
        <v>0</v>
      </c>
      <c r="S1296" s="36" t="str">
        <f>IF(R1296&lt;672,"LOW",IF(R1296&lt;979,"MEDIUM",IF(R1296&lt;1399,"HIGH",IF(R1296&lt;3501,"VERY HIGH",0))))</f>
        <v>LOW</v>
      </c>
      <c r="T1296" s="41" t="s">
        <v>231</v>
      </c>
      <c r="U1296" s="41"/>
      <c r="V1296" s="41"/>
      <c r="W1296" s="41"/>
      <c r="X1296" s="41"/>
      <c r="Y1296" s="40">
        <f>SUM('[1]Scores-protected'!A1310:D1310)</f>
        <v>0</v>
      </c>
      <c r="Z1296" s="39">
        <f>R1296-(R1296*Y1296)</f>
        <v>0</v>
      </c>
      <c r="AA1296" s="38" t="str">
        <f>IF(Y1296&lt;10%,"None",IF(Y1296&lt;50%,"Unsatisfactory",IF(Y1296&lt;80%,"Requires Improvements",IF(Y1296&gt;79%,"Satisfactory",0))))</f>
        <v>None</v>
      </c>
      <c r="AB1296" s="37">
        <v>0.9</v>
      </c>
      <c r="AC1296" s="36" t="str">
        <f>IF(Z1296&lt;672,"LOW",IF(Z1296&lt;979,"MEDIUM",IF(Z1296&lt;1399,"HIGH",IF(Z1296&lt;3501,"VERY HIGH",0))))</f>
        <v>LOW</v>
      </c>
      <c r="AD1296" s="35"/>
      <c r="AE1296" s="34"/>
      <c r="AF1296" s="33"/>
      <c r="AG1296" s="33"/>
      <c r="AH1296" s="33"/>
    </row>
    <row r="1297" spans="1:34" ht="158.25" thickBot="1" x14ac:dyDescent="0.25">
      <c r="A1297" s="50"/>
      <c r="B1297" s="50"/>
      <c r="C1297" s="50"/>
      <c r="D1297" s="33"/>
      <c r="E1297" s="49"/>
      <c r="F1297" s="48"/>
      <c r="G1297" s="47"/>
      <c r="H1297" s="47"/>
      <c r="I1297" s="46"/>
      <c r="J1297" s="44"/>
      <c r="K1297" s="45"/>
      <c r="L1297" s="43"/>
      <c r="M1297" s="43"/>
      <c r="N1297" s="44"/>
      <c r="O1297" s="43"/>
      <c r="P1297" s="43"/>
      <c r="Q1297" s="43"/>
      <c r="R1297" s="42">
        <f>O1297*P1297*Q1297</f>
        <v>0</v>
      </c>
      <c r="S1297" s="36" t="str">
        <f>IF(R1297&lt;672,"LOW",IF(R1297&lt;979,"MEDIUM",IF(R1297&lt;1399,"HIGH",IF(R1297&lt;3501,"VERY HIGH",0))))</f>
        <v>LOW</v>
      </c>
      <c r="T1297" s="41" t="s">
        <v>231</v>
      </c>
      <c r="U1297" s="41"/>
      <c r="V1297" s="41"/>
      <c r="W1297" s="41"/>
      <c r="X1297" s="41"/>
      <c r="Y1297" s="40">
        <f>SUM('[1]Scores-protected'!A1311:D1311)</f>
        <v>0</v>
      </c>
      <c r="Z1297" s="39">
        <f>R1297-(R1297*Y1297)</f>
        <v>0</v>
      </c>
      <c r="AA1297" s="38" t="str">
        <f>IF(Y1297&lt;10%,"None",IF(Y1297&lt;50%,"Unsatisfactory",IF(Y1297&lt;80%,"Requires Improvements",IF(Y1297&gt;79%,"Satisfactory",0))))</f>
        <v>None</v>
      </c>
      <c r="AB1297" s="37">
        <v>0.9</v>
      </c>
      <c r="AC1297" s="36" t="str">
        <f>IF(Z1297&lt;672,"LOW",IF(Z1297&lt;979,"MEDIUM",IF(Z1297&lt;1399,"HIGH",IF(Z1297&lt;3501,"VERY HIGH",0))))</f>
        <v>LOW</v>
      </c>
      <c r="AD1297" s="35"/>
      <c r="AE1297" s="34"/>
      <c r="AF1297" s="33"/>
      <c r="AG1297" s="33"/>
      <c r="AH1297" s="33"/>
    </row>
    <row r="1298" spans="1:34" ht="158.25" thickBot="1" x14ac:dyDescent="0.25">
      <c r="A1298" s="50"/>
      <c r="B1298" s="50"/>
      <c r="C1298" s="50"/>
      <c r="D1298" s="33"/>
      <c r="E1298" s="49"/>
      <c r="F1298" s="48"/>
      <c r="G1298" s="47"/>
      <c r="H1298" s="47"/>
      <c r="I1298" s="46"/>
      <c r="J1298" s="44"/>
      <c r="K1298" s="45"/>
      <c r="L1298" s="43"/>
      <c r="M1298" s="43"/>
      <c r="N1298" s="44"/>
      <c r="O1298" s="43"/>
      <c r="P1298" s="43"/>
      <c r="Q1298" s="43"/>
      <c r="R1298" s="42">
        <f>O1298*P1298*Q1298</f>
        <v>0</v>
      </c>
      <c r="S1298" s="36" t="str">
        <f>IF(R1298&lt;672,"LOW",IF(R1298&lt;979,"MEDIUM",IF(R1298&lt;1399,"HIGH",IF(R1298&lt;3501,"VERY HIGH",0))))</f>
        <v>LOW</v>
      </c>
      <c r="T1298" s="41" t="s">
        <v>231</v>
      </c>
      <c r="U1298" s="41"/>
      <c r="V1298" s="41"/>
      <c r="W1298" s="41"/>
      <c r="X1298" s="41"/>
      <c r="Y1298" s="40">
        <f>SUM('[1]Scores-protected'!A1312:D1312)</f>
        <v>0</v>
      </c>
      <c r="Z1298" s="39">
        <f>R1298-(R1298*Y1298)</f>
        <v>0</v>
      </c>
      <c r="AA1298" s="38" t="str">
        <f>IF(Y1298&lt;10%,"None",IF(Y1298&lt;50%,"Unsatisfactory",IF(Y1298&lt;80%,"Requires Improvements",IF(Y1298&gt;79%,"Satisfactory",0))))</f>
        <v>None</v>
      </c>
      <c r="AB1298" s="37">
        <v>0.9</v>
      </c>
      <c r="AC1298" s="36" t="str">
        <f>IF(Z1298&lt;672,"LOW",IF(Z1298&lt;979,"MEDIUM",IF(Z1298&lt;1399,"HIGH",IF(Z1298&lt;3501,"VERY HIGH",0))))</f>
        <v>LOW</v>
      </c>
      <c r="AD1298" s="35"/>
      <c r="AE1298" s="34"/>
      <c r="AF1298" s="33"/>
      <c r="AG1298" s="33"/>
      <c r="AH1298" s="33"/>
    </row>
    <row r="1299" spans="1:34" ht="158.25" thickBot="1" x14ac:dyDescent="0.25">
      <c r="A1299" s="50"/>
      <c r="B1299" s="50"/>
      <c r="C1299" s="50"/>
      <c r="D1299" s="33"/>
      <c r="E1299" s="49"/>
      <c r="F1299" s="48"/>
      <c r="G1299" s="47"/>
      <c r="H1299" s="47"/>
      <c r="I1299" s="46"/>
      <c r="J1299" s="44"/>
      <c r="K1299" s="45"/>
      <c r="L1299" s="43"/>
      <c r="M1299" s="43"/>
      <c r="N1299" s="44"/>
      <c r="O1299" s="43"/>
      <c r="P1299" s="43"/>
      <c r="Q1299" s="43"/>
      <c r="R1299" s="42">
        <f>O1299*P1299*Q1299</f>
        <v>0</v>
      </c>
      <c r="S1299" s="36" t="str">
        <f>IF(R1299&lt;672,"LOW",IF(R1299&lt;979,"MEDIUM",IF(R1299&lt;1399,"HIGH",IF(R1299&lt;3501,"VERY HIGH",0))))</f>
        <v>LOW</v>
      </c>
      <c r="T1299" s="41" t="s">
        <v>231</v>
      </c>
      <c r="U1299" s="41"/>
      <c r="V1299" s="41"/>
      <c r="W1299" s="41"/>
      <c r="X1299" s="41"/>
      <c r="Y1299" s="40">
        <f>SUM('[1]Scores-protected'!A1313:D1313)</f>
        <v>0</v>
      </c>
      <c r="Z1299" s="39">
        <f>R1299-(R1299*Y1299)</f>
        <v>0</v>
      </c>
      <c r="AA1299" s="38" t="str">
        <f>IF(Y1299&lt;10%,"None",IF(Y1299&lt;50%,"Unsatisfactory",IF(Y1299&lt;80%,"Requires Improvements",IF(Y1299&gt;79%,"Satisfactory",0))))</f>
        <v>None</v>
      </c>
      <c r="AB1299" s="37">
        <v>0.9</v>
      </c>
      <c r="AC1299" s="36" t="str">
        <f>IF(Z1299&lt;672,"LOW",IF(Z1299&lt;979,"MEDIUM",IF(Z1299&lt;1399,"HIGH",IF(Z1299&lt;3501,"VERY HIGH",0))))</f>
        <v>LOW</v>
      </c>
      <c r="AD1299" s="35"/>
      <c r="AE1299" s="34"/>
      <c r="AF1299" s="33"/>
      <c r="AG1299" s="33"/>
      <c r="AH1299" s="33"/>
    </row>
    <row r="1300" spans="1:34" ht="158.25" thickBot="1" x14ac:dyDescent="0.25">
      <c r="A1300" s="50"/>
      <c r="B1300" s="50"/>
      <c r="C1300" s="50"/>
      <c r="D1300" s="33"/>
      <c r="E1300" s="49"/>
      <c r="F1300" s="48"/>
      <c r="G1300" s="47"/>
      <c r="H1300" s="47"/>
      <c r="I1300" s="46"/>
      <c r="J1300" s="44"/>
      <c r="K1300" s="45"/>
      <c r="L1300" s="43"/>
      <c r="M1300" s="43"/>
      <c r="N1300" s="44"/>
      <c r="O1300" s="43"/>
      <c r="P1300" s="43"/>
      <c r="Q1300" s="43"/>
      <c r="R1300" s="42">
        <f>O1300*P1300*Q1300</f>
        <v>0</v>
      </c>
      <c r="S1300" s="36" t="str">
        <f>IF(R1300&lt;672,"LOW",IF(R1300&lt;979,"MEDIUM",IF(R1300&lt;1399,"HIGH",IF(R1300&lt;3501,"VERY HIGH",0))))</f>
        <v>LOW</v>
      </c>
      <c r="T1300" s="41" t="s">
        <v>231</v>
      </c>
      <c r="U1300" s="41"/>
      <c r="V1300" s="41"/>
      <c r="W1300" s="41"/>
      <c r="X1300" s="41"/>
      <c r="Y1300" s="40">
        <f>SUM('[1]Scores-protected'!A1314:D1314)</f>
        <v>0</v>
      </c>
      <c r="Z1300" s="39">
        <f>R1300-(R1300*Y1300)</f>
        <v>0</v>
      </c>
      <c r="AA1300" s="38" t="str">
        <f>IF(Y1300&lt;10%,"None",IF(Y1300&lt;50%,"Unsatisfactory",IF(Y1300&lt;80%,"Requires Improvements",IF(Y1300&gt;79%,"Satisfactory",0))))</f>
        <v>None</v>
      </c>
      <c r="AB1300" s="37">
        <v>0.9</v>
      </c>
      <c r="AC1300" s="36" t="str">
        <f>IF(Z1300&lt;672,"LOW",IF(Z1300&lt;979,"MEDIUM",IF(Z1300&lt;1399,"HIGH",IF(Z1300&lt;3501,"VERY HIGH",0))))</f>
        <v>LOW</v>
      </c>
      <c r="AD1300" s="35"/>
      <c r="AE1300" s="34"/>
      <c r="AF1300" s="33"/>
      <c r="AG1300" s="33"/>
      <c r="AH1300" s="33"/>
    </row>
    <row r="1301" spans="1:34" ht="158.25" thickBot="1" x14ac:dyDescent="0.25">
      <c r="A1301" s="50"/>
      <c r="B1301" s="50"/>
      <c r="C1301" s="50"/>
      <c r="D1301" s="33"/>
      <c r="E1301" s="49"/>
      <c r="F1301" s="48"/>
      <c r="G1301" s="47"/>
      <c r="H1301" s="47"/>
      <c r="I1301" s="46"/>
      <c r="J1301" s="44"/>
      <c r="K1301" s="45"/>
      <c r="L1301" s="43"/>
      <c r="M1301" s="43"/>
      <c r="N1301" s="44"/>
      <c r="O1301" s="43"/>
      <c r="P1301" s="43"/>
      <c r="Q1301" s="43"/>
      <c r="R1301" s="42">
        <f>O1301*P1301*Q1301</f>
        <v>0</v>
      </c>
      <c r="S1301" s="36" t="str">
        <f>IF(R1301&lt;672,"LOW",IF(R1301&lt;979,"MEDIUM",IF(R1301&lt;1399,"HIGH",IF(R1301&lt;3501,"VERY HIGH",0))))</f>
        <v>LOW</v>
      </c>
      <c r="T1301" s="41" t="s">
        <v>231</v>
      </c>
      <c r="U1301" s="41"/>
      <c r="V1301" s="41"/>
      <c r="W1301" s="41"/>
      <c r="X1301" s="41"/>
      <c r="Y1301" s="40">
        <f>SUM('[1]Scores-protected'!A1315:D1315)</f>
        <v>0</v>
      </c>
      <c r="Z1301" s="39">
        <f>R1301-(R1301*Y1301)</f>
        <v>0</v>
      </c>
      <c r="AA1301" s="38" t="str">
        <f>IF(Y1301&lt;10%,"None",IF(Y1301&lt;50%,"Unsatisfactory",IF(Y1301&lt;80%,"Requires Improvements",IF(Y1301&gt;79%,"Satisfactory",0))))</f>
        <v>None</v>
      </c>
      <c r="AB1301" s="37">
        <v>0.9</v>
      </c>
      <c r="AC1301" s="36" t="str">
        <f>IF(Z1301&lt;672,"LOW",IF(Z1301&lt;979,"MEDIUM",IF(Z1301&lt;1399,"HIGH",IF(Z1301&lt;3501,"VERY HIGH",0))))</f>
        <v>LOW</v>
      </c>
      <c r="AD1301" s="35"/>
      <c r="AE1301" s="34"/>
      <c r="AF1301" s="33"/>
      <c r="AG1301" s="33"/>
      <c r="AH1301" s="33"/>
    </row>
    <row r="1302" spans="1:34" ht="158.25" thickBot="1" x14ac:dyDescent="0.25">
      <c r="A1302" s="50"/>
      <c r="B1302" s="50"/>
      <c r="C1302" s="50"/>
      <c r="D1302" s="33"/>
      <c r="E1302" s="49"/>
      <c r="F1302" s="48"/>
      <c r="G1302" s="47"/>
      <c r="H1302" s="47"/>
      <c r="I1302" s="46"/>
      <c r="J1302" s="44"/>
      <c r="K1302" s="45"/>
      <c r="L1302" s="43"/>
      <c r="M1302" s="43"/>
      <c r="N1302" s="44"/>
      <c r="O1302" s="43"/>
      <c r="P1302" s="43"/>
      <c r="Q1302" s="43"/>
      <c r="R1302" s="42">
        <f>O1302*P1302*Q1302</f>
        <v>0</v>
      </c>
      <c r="S1302" s="36" t="str">
        <f>IF(R1302&lt;672,"LOW",IF(R1302&lt;979,"MEDIUM",IF(R1302&lt;1399,"HIGH",IF(R1302&lt;3501,"VERY HIGH",0))))</f>
        <v>LOW</v>
      </c>
      <c r="T1302" s="41" t="s">
        <v>231</v>
      </c>
      <c r="U1302" s="41"/>
      <c r="V1302" s="41"/>
      <c r="W1302" s="41"/>
      <c r="X1302" s="41"/>
      <c r="Y1302" s="40">
        <f>SUM('[1]Scores-protected'!A1316:D1316)</f>
        <v>0</v>
      </c>
      <c r="Z1302" s="39">
        <f>R1302-(R1302*Y1302)</f>
        <v>0</v>
      </c>
      <c r="AA1302" s="38" t="str">
        <f>IF(Y1302&lt;10%,"None",IF(Y1302&lt;50%,"Unsatisfactory",IF(Y1302&lt;80%,"Requires Improvements",IF(Y1302&gt;79%,"Satisfactory",0))))</f>
        <v>None</v>
      </c>
      <c r="AB1302" s="37">
        <v>0.9</v>
      </c>
      <c r="AC1302" s="36" t="str">
        <f>IF(Z1302&lt;672,"LOW",IF(Z1302&lt;979,"MEDIUM",IF(Z1302&lt;1399,"HIGH",IF(Z1302&lt;3501,"VERY HIGH",0))))</f>
        <v>LOW</v>
      </c>
      <c r="AD1302" s="35"/>
      <c r="AE1302" s="34"/>
      <c r="AF1302" s="33"/>
      <c r="AG1302" s="33"/>
      <c r="AH1302" s="33"/>
    </row>
    <row r="1303" spans="1:34" ht="158.25" thickBot="1" x14ac:dyDescent="0.25">
      <c r="A1303" s="50"/>
      <c r="B1303" s="50"/>
      <c r="C1303" s="50"/>
      <c r="D1303" s="33"/>
      <c r="E1303" s="49"/>
      <c r="F1303" s="48"/>
      <c r="G1303" s="47"/>
      <c r="H1303" s="47"/>
      <c r="I1303" s="46"/>
      <c r="J1303" s="44"/>
      <c r="K1303" s="45"/>
      <c r="L1303" s="43"/>
      <c r="M1303" s="43"/>
      <c r="N1303" s="44"/>
      <c r="O1303" s="43"/>
      <c r="P1303" s="43"/>
      <c r="Q1303" s="43"/>
      <c r="R1303" s="42">
        <f>O1303*P1303*Q1303</f>
        <v>0</v>
      </c>
      <c r="S1303" s="36" t="str">
        <f>IF(R1303&lt;672,"LOW",IF(R1303&lt;979,"MEDIUM",IF(R1303&lt;1399,"HIGH",IF(R1303&lt;3501,"VERY HIGH",0))))</f>
        <v>LOW</v>
      </c>
      <c r="T1303" s="41" t="s">
        <v>231</v>
      </c>
      <c r="U1303" s="41"/>
      <c r="V1303" s="41"/>
      <c r="W1303" s="41"/>
      <c r="X1303" s="41"/>
      <c r="Y1303" s="40">
        <f>SUM('[1]Scores-protected'!A1317:D1317)</f>
        <v>0</v>
      </c>
      <c r="Z1303" s="39">
        <f>R1303-(R1303*Y1303)</f>
        <v>0</v>
      </c>
      <c r="AA1303" s="38" t="str">
        <f>IF(Y1303&lt;10%,"None",IF(Y1303&lt;50%,"Unsatisfactory",IF(Y1303&lt;80%,"Requires Improvements",IF(Y1303&gt;79%,"Satisfactory",0))))</f>
        <v>None</v>
      </c>
      <c r="AB1303" s="37">
        <v>0.9</v>
      </c>
      <c r="AC1303" s="36" t="str">
        <f>IF(Z1303&lt;672,"LOW",IF(Z1303&lt;979,"MEDIUM",IF(Z1303&lt;1399,"HIGH",IF(Z1303&lt;3501,"VERY HIGH",0))))</f>
        <v>LOW</v>
      </c>
      <c r="AD1303" s="35"/>
      <c r="AE1303" s="34"/>
      <c r="AF1303" s="33"/>
      <c r="AG1303" s="33"/>
      <c r="AH1303" s="33"/>
    </row>
    <row r="1304" spans="1:34" ht="158.25" thickBot="1" x14ac:dyDescent="0.25">
      <c r="A1304" s="50"/>
      <c r="B1304" s="50"/>
      <c r="C1304" s="50"/>
      <c r="D1304" s="33"/>
      <c r="E1304" s="49"/>
      <c r="F1304" s="48"/>
      <c r="G1304" s="47"/>
      <c r="H1304" s="47"/>
      <c r="I1304" s="46"/>
      <c r="J1304" s="44"/>
      <c r="K1304" s="45"/>
      <c r="L1304" s="43"/>
      <c r="M1304" s="43"/>
      <c r="N1304" s="44"/>
      <c r="O1304" s="43"/>
      <c r="P1304" s="43"/>
      <c r="Q1304" s="43"/>
      <c r="R1304" s="42">
        <f>O1304*P1304*Q1304</f>
        <v>0</v>
      </c>
      <c r="S1304" s="36" t="str">
        <f>IF(R1304&lt;672,"LOW",IF(R1304&lt;979,"MEDIUM",IF(R1304&lt;1399,"HIGH",IF(R1304&lt;3501,"VERY HIGH",0))))</f>
        <v>LOW</v>
      </c>
      <c r="T1304" s="41" t="s">
        <v>231</v>
      </c>
      <c r="U1304" s="41"/>
      <c r="V1304" s="41"/>
      <c r="W1304" s="41"/>
      <c r="X1304" s="41"/>
      <c r="Y1304" s="40">
        <f>SUM('[1]Scores-protected'!A1318:D1318)</f>
        <v>0</v>
      </c>
      <c r="Z1304" s="39">
        <f>R1304-(R1304*Y1304)</f>
        <v>0</v>
      </c>
      <c r="AA1304" s="38" t="str">
        <f>IF(Y1304&lt;10%,"None",IF(Y1304&lt;50%,"Unsatisfactory",IF(Y1304&lt;80%,"Requires Improvements",IF(Y1304&gt;79%,"Satisfactory",0))))</f>
        <v>None</v>
      </c>
      <c r="AB1304" s="37">
        <v>0.9</v>
      </c>
      <c r="AC1304" s="36" t="str">
        <f>IF(Z1304&lt;672,"LOW",IF(Z1304&lt;979,"MEDIUM",IF(Z1304&lt;1399,"HIGH",IF(Z1304&lt;3501,"VERY HIGH",0))))</f>
        <v>LOW</v>
      </c>
      <c r="AD1304" s="35"/>
      <c r="AE1304" s="34"/>
      <c r="AF1304" s="33"/>
      <c r="AG1304" s="33"/>
      <c r="AH1304" s="33"/>
    </row>
    <row r="1305" spans="1:34" ht="158.25" thickBot="1" x14ac:dyDescent="0.25">
      <c r="A1305" s="50"/>
      <c r="B1305" s="50"/>
      <c r="C1305" s="50"/>
      <c r="D1305" s="33"/>
      <c r="E1305" s="49"/>
      <c r="F1305" s="48"/>
      <c r="G1305" s="47"/>
      <c r="H1305" s="47"/>
      <c r="I1305" s="46"/>
      <c r="J1305" s="44"/>
      <c r="K1305" s="45"/>
      <c r="L1305" s="43"/>
      <c r="M1305" s="43"/>
      <c r="N1305" s="44"/>
      <c r="O1305" s="43"/>
      <c r="P1305" s="43"/>
      <c r="Q1305" s="43"/>
      <c r="R1305" s="42">
        <f>O1305*P1305*Q1305</f>
        <v>0</v>
      </c>
      <c r="S1305" s="36" t="str">
        <f>IF(R1305&lt;672,"LOW",IF(R1305&lt;979,"MEDIUM",IF(R1305&lt;1399,"HIGH",IF(R1305&lt;3501,"VERY HIGH",0))))</f>
        <v>LOW</v>
      </c>
      <c r="T1305" s="41" t="s">
        <v>231</v>
      </c>
      <c r="U1305" s="41"/>
      <c r="V1305" s="41"/>
      <c r="W1305" s="41"/>
      <c r="X1305" s="41"/>
      <c r="Y1305" s="40">
        <f>SUM('[1]Scores-protected'!A1319:D1319)</f>
        <v>0</v>
      </c>
      <c r="Z1305" s="39">
        <f>R1305-(R1305*Y1305)</f>
        <v>0</v>
      </c>
      <c r="AA1305" s="38" t="str">
        <f>IF(Y1305&lt;10%,"None",IF(Y1305&lt;50%,"Unsatisfactory",IF(Y1305&lt;80%,"Requires Improvements",IF(Y1305&gt;79%,"Satisfactory",0))))</f>
        <v>None</v>
      </c>
      <c r="AB1305" s="37">
        <v>0.9</v>
      </c>
      <c r="AC1305" s="36" t="str">
        <f>IF(Z1305&lt;672,"LOW",IF(Z1305&lt;979,"MEDIUM",IF(Z1305&lt;1399,"HIGH",IF(Z1305&lt;3501,"VERY HIGH",0))))</f>
        <v>LOW</v>
      </c>
      <c r="AD1305" s="35"/>
      <c r="AE1305" s="34"/>
      <c r="AF1305" s="33"/>
      <c r="AG1305" s="33"/>
      <c r="AH1305" s="33"/>
    </row>
    <row r="1306" spans="1:34" ht="158.25" thickBot="1" x14ac:dyDescent="0.25">
      <c r="A1306" s="50"/>
      <c r="B1306" s="50"/>
      <c r="C1306" s="50"/>
      <c r="D1306" s="33"/>
      <c r="E1306" s="49"/>
      <c r="F1306" s="48"/>
      <c r="G1306" s="47"/>
      <c r="H1306" s="47"/>
      <c r="I1306" s="46"/>
      <c r="J1306" s="44"/>
      <c r="K1306" s="45"/>
      <c r="L1306" s="43"/>
      <c r="M1306" s="43"/>
      <c r="N1306" s="44"/>
      <c r="O1306" s="43"/>
      <c r="P1306" s="43"/>
      <c r="Q1306" s="43"/>
      <c r="R1306" s="42">
        <f>O1306*P1306*Q1306</f>
        <v>0</v>
      </c>
      <c r="S1306" s="36" t="str">
        <f>IF(R1306&lt;672,"LOW",IF(R1306&lt;979,"MEDIUM",IF(R1306&lt;1399,"HIGH",IF(R1306&lt;3501,"VERY HIGH",0))))</f>
        <v>LOW</v>
      </c>
      <c r="T1306" s="41" t="s">
        <v>231</v>
      </c>
      <c r="U1306" s="41"/>
      <c r="V1306" s="41"/>
      <c r="W1306" s="41"/>
      <c r="X1306" s="41"/>
      <c r="Y1306" s="40">
        <f>SUM('[1]Scores-protected'!A1320:D1320)</f>
        <v>0</v>
      </c>
      <c r="Z1306" s="39">
        <f>R1306-(R1306*Y1306)</f>
        <v>0</v>
      </c>
      <c r="AA1306" s="38" t="str">
        <f>IF(Y1306&lt;10%,"None",IF(Y1306&lt;50%,"Unsatisfactory",IF(Y1306&lt;80%,"Requires Improvements",IF(Y1306&gt;79%,"Satisfactory",0))))</f>
        <v>None</v>
      </c>
      <c r="AB1306" s="37">
        <v>0.9</v>
      </c>
      <c r="AC1306" s="36" t="str">
        <f>IF(Z1306&lt;672,"LOW",IF(Z1306&lt;979,"MEDIUM",IF(Z1306&lt;1399,"HIGH",IF(Z1306&lt;3501,"VERY HIGH",0))))</f>
        <v>LOW</v>
      </c>
      <c r="AD1306" s="35"/>
      <c r="AE1306" s="34"/>
      <c r="AF1306" s="33"/>
      <c r="AG1306" s="33"/>
      <c r="AH1306" s="33"/>
    </row>
    <row r="1307" spans="1:34" ht="158.25" thickBot="1" x14ac:dyDescent="0.25">
      <c r="A1307" s="50"/>
      <c r="B1307" s="50"/>
      <c r="C1307" s="50"/>
      <c r="D1307" s="33"/>
      <c r="E1307" s="49"/>
      <c r="F1307" s="48"/>
      <c r="G1307" s="47"/>
      <c r="H1307" s="47"/>
      <c r="I1307" s="46"/>
      <c r="J1307" s="44"/>
      <c r="K1307" s="45"/>
      <c r="L1307" s="43"/>
      <c r="M1307" s="43"/>
      <c r="N1307" s="44"/>
      <c r="O1307" s="43"/>
      <c r="P1307" s="43"/>
      <c r="Q1307" s="43"/>
      <c r="R1307" s="42">
        <f>O1307*P1307*Q1307</f>
        <v>0</v>
      </c>
      <c r="S1307" s="36" t="str">
        <f>IF(R1307&lt;672,"LOW",IF(R1307&lt;979,"MEDIUM",IF(R1307&lt;1399,"HIGH",IF(R1307&lt;3501,"VERY HIGH",0))))</f>
        <v>LOW</v>
      </c>
      <c r="T1307" s="41" t="s">
        <v>231</v>
      </c>
      <c r="U1307" s="41"/>
      <c r="V1307" s="41"/>
      <c r="W1307" s="41"/>
      <c r="X1307" s="41"/>
      <c r="Y1307" s="40">
        <f>SUM('[1]Scores-protected'!A1321:D1321)</f>
        <v>0</v>
      </c>
      <c r="Z1307" s="39">
        <f>R1307-(R1307*Y1307)</f>
        <v>0</v>
      </c>
      <c r="AA1307" s="38" t="str">
        <f>IF(Y1307&lt;10%,"None",IF(Y1307&lt;50%,"Unsatisfactory",IF(Y1307&lt;80%,"Requires Improvements",IF(Y1307&gt;79%,"Satisfactory",0))))</f>
        <v>None</v>
      </c>
      <c r="AB1307" s="37">
        <v>0.9</v>
      </c>
      <c r="AC1307" s="36" t="str">
        <f>IF(Z1307&lt;672,"LOW",IF(Z1307&lt;979,"MEDIUM",IF(Z1307&lt;1399,"HIGH",IF(Z1307&lt;3501,"VERY HIGH",0))))</f>
        <v>LOW</v>
      </c>
      <c r="AD1307" s="35"/>
      <c r="AE1307" s="34"/>
      <c r="AF1307" s="33"/>
      <c r="AG1307" s="33"/>
      <c r="AH1307" s="33"/>
    </row>
    <row r="1308" spans="1:34" ht="158.25" thickBot="1" x14ac:dyDescent="0.25">
      <c r="A1308" s="50"/>
      <c r="B1308" s="50"/>
      <c r="C1308" s="50"/>
      <c r="D1308" s="33"/>
      <c r="E1308" s="49"/>
      <c r="F1308" s="48"/>
      <c r="G1308" s="47"/>
      <c r="H1308" s="47"/>
      <c r="I1308" s="46"/>
      <c r="J1308" s="44"/>
      <c r="K1308" s="45"/>
      <c r="L1308" s="43"/>
      <c r="M1308" s="43"/>
      <c r="N1308" s="44"/>
      <c r="O1308" s="43"/>
      <c r="P1308" s="43"/>
      <c r="Q1308" s="43"/>
      <c r="R1308" s="42">
        <f>O1308*P1308*Q1308</f>
        <v>0</v>
      </c>
      <c r="S1308" s="36" t="str">
        <f>IF(R1308&lt;672,"LOW",IF(R1308&lt;979,"MEDIUM",IF(R1308&lt;1399,"HIGH",IF(R1308&lt;3501,"VERY HIGH",0))))</f>
        <v>LOW</v>
      </c>
      <c r="T1308" s="41" t="s">
        <v>231</v>
      </c>
      <c r="U1308" s="41"/>
      <c r="V1308" s="41"/>
      <c r="W1308" s="41"/>
      <c r="X1308" s="41"/>
      <c r="Y1308" s="40">
        <f>SUM('[1]Scores-protected'!A1322:D1322)</f>
        <v>0</v>
      </c>
      <c r="Z1308" s="39">
        <f>R1308-(R1308*Y1308)</f>
        <v>0</v>
      </c>
      <c r="AA1308" s="38" t="str">
        <f>IF(Y1308&lt;10%,"None",IF(Y1308&lt;50%,"Unsatisfactory",IF(Y1308&lt;80%,"Requires Improvements",IF(Y1308&gt;79%,"Satisfactory",0))))</f>
        <v>None</v>
      </c>
      <c r="AB1308" s="37">
        <v>0.9</v>
      </c>
      <c r="AC1308" s="36" t="str">
        <f>IF(Z1308&lt;672,"LOW",IF(Z1308&lt;979,"MEDIUM",IF(Z1308&lt;1399,"HIGH",IF(Z1308&lt;3501,"VERY HIGH",0))))</f>
        <v>LOW</v>
      </c>
      <c r="AD1308" s="35"/>
      <c r="AE1308" s="34"/>
      <c r="AF1308" s="33"/>
      <c r="AG1308" s="33"/>
      <c r="AH1308" s="33"/>
    </row>
    <row r="1309" spans="1:34" ht="158.25" thickBot="1" x14ac:dyDescent="0.25">
      <c r="A1309" s="50"/>
      <c r="B1309" s="50"/>
      <c r="C1309" s="50"/>
      <c r="D1309" s="33"/>
      <c r="E1309" s="49"/>
      <c r="F1309" s="48"/>
      <c r="G1309" s="47"/>
      <c r="H1309" s="47"/>
      <c r="I1309" s="46"/>
      <c r="J1309" s="44"/>
      <c r="K1309" s="45"/>
      <c r="L1309" s="43"/>
      <c r="M1309" s="43"/>
      <c r="N1309" s="44"/>
      <c r="O1309" s="43"/>
      <c r="P1309" s="43"/>
      <c r="Q1309" s="43"/>
      <c r="R1309" s="42">
        <f>O1309*P1309*Q1309</f>
        <v>0</v>
      </c>
      <c r="S1309" s="36" t="str">
        <f>IF(R1309&lt;672,"LOW",IF(R1309&lt;979,"MEDIUM",IF(R1309&lt;1399,"HIGH",IF(R1309&lt;3501,"VERY HIGH",0))))</f>
        <v>LOW</v>
      </c>
      <c r="T1309" s="41" t="s">
        <v>231</v>
      </c>
      <c r="U1309" s="41"/>
      <c r="V1309" s="41"/>
      <c r="W1309" s="41"/>
      <c r="X1309" s="41"/>
      <c r="Y1309" s="40">
        <f>SUM('[1]Scores-protected'!A1323:D1323)</f>
        <v>0</v>
      </c>
      <c r="Z1309" s="39">
        <f>R1309-(R1309*Y1309)</f>
        <v>0</v>
      </c>
      <c r="AA1309" s="38" t="str">
        <f>IF(Y1309&lt;10%,"None",IF(Y1309&lt;50%,"Unsatisfactory",IF(Y1309&lt;80%,"Requires Improvements",IF(Y1309&gt;79%,"Satisfactory",0))))</f>
        <v>None</v>
      </c>
      <c r="AB1309" s="37">
        <v>0.9</v>
      </c>
      <c r="AC1309" s="36" t="str">
        <f>IF(Z1309&lt;672,"LOW",IF(Z1309&lt;979,"MEDIUM",IF(Z1309&lt;1399,"HIGH",IF(Z1309&lt;3501,"VERY HIGH",0))))</f>
        <v>LOW</v>
      </c>
      <c r="AD1309" s="35"/>
      <c r="AE1309" s="34"/>
      <c r="AF1309" s="33"/>
      <c r="AG1309" s="33"/>
      <c r="AH1309" s="33"/>
    </row>
    <row r="1310" spans="1:34" ht="158.25" thickBot="1" x14ac:dyDescent="0.25">
      <c r="A1310" s="50"/>
      <c r="B1310" s="50"/>
      <c r="C1310" s="50"/>
      <c r="D1310" s="33"/>
      <c r="E1310" s="49"/>
      <c r="F1310" s="48"/>
      <c r="G1310" s="47"/>
      <c r="H1310" s="47"/>
      <c r="I1310" s="46"/>
      <c r="J1310" s="44"/>
      <c r="K1310" s="45"/>
      <c r="L1310" s="43"/>
      <c r="M1310" s="43"/>
      <c r="N1310" s="44"/>
      <c r="O1310" s="43"/>
      <c r="P1310" s="43"/>
      <c r="Q1310" s="43"/>
      <c r="R1310" s="42">
        <f>O1310*P1310*Q1310</f>
        <v>0</v>
      </c>
      <c r="S1310" s="36" t="str">
        <f>IF(R1310&lt;672,"LOW",IF(R1310&lt;979,"MEDIUM",IF(R1310&lt;1399,"HIGH",IF(R1310&lt;3501,"VERY HIGH",0))))</f>
        <v>LOW</v>
      </c>
      <c r="T1310" s="41" t="s">
        <v>231</v>
      </c>
      <c r="U1310" s="41"/>
      <c r="V1310" s="41"/>
      <c r="W1310" s="41"/>
      <c r="X1310" s="41"/>
      <c r="Y1310" s="40">
        <f>SUM('[1]Scores-protected'!A1324:D1324)</f>
        <v>0</v>
      </c>
      <c r="Z1310" s="39">
        <f>R1310-(R1310*Y1310)</f>
        <v>0</v>
      </c>
      <c r="AA1310" s="38" t="str">
        <f>IF(Y1310&lt;10%,"None",IF(Y1310&lt;50%,"Unsatisfactory",IF(Y1310&lt;80%,"Requires Improvements",IF(Y1310&gt;79%,"Satisfactory",0))))</f>
        <v>None</v>
      </c>
      <c r="AB1310" s="37">
        <v>0.9</v>
      </c>
      <c r="AC1310" s="36" t="str">
        <f>IF(Z1310&lt;672,"LOW",IF(Z1310&lt;979,"MEDIUM",IF(Z1310&lt;1399,"HIGH",IF(Z1310&lt;3501,"VERY HIGH",0))))</f>
        <v>LOW</v>
      </c>
      <c r="AD1310" s="35"/>
      <c r="AE1310" s="34"/>
      <c r="AF1310" s="33"/>
      <c r="AG1310" s="33"/>
      <c r="AH1310" s="33"/>
    </row>
    <row r="1311" spans="1:34" ht="158.25" thickBot="1" x14ac:dyDescent="0.25">
      <c r="A1311" s="50"/>
      <c r="B1311" s="50"/>
      <c r="C1311" s="50"/>
      <c r="D1311" s="33"/>
      <c r="E1311" s="49"/>
      <c r="F1311" s="48"/>
      <c r="G1311" s="47"/>
      <c r="H1311" s="47"/>
      <c r="I1311" s="46"/>
      <c r="J1311" s="44"/>
      <c r="K1311" s="45"/>
      <c r="L1311" s="43"/>
      <c r="M1311" s="43"/>
      <c r="N1311" s="44"/>
      <c r="O1311" s="43"/>
      <c r="P1311" s="43"/>
      <c r="Q1311" s="43"/>
      <c r="R1311" s="42">
        <f>O1311*P1311*Q1311</f>
        <v>0</v>
      </c>
      <c r="S1311" s="36" t="str">
        <f>IF(R1311&lt;672,"LOW",IF(R1311&lt;979,"MEDIUM",IF(R1311&lt;1399,"HIGH",IF(R1311&lt;3501,"VERY HIGH",0))))</f>
        <v>LOW</v>
      </c>
      <c r="T1311" s="41" t="s">
        <v>231</v>
      </c>
      <c r="U1311" s="41"/>
      <c r="V1311" s="41"/>
      <c r="W1311" s="41"/>
      <c r="X1311" s="41"/>
      <c r="Y1311" s="40">
        <f>SUM('[1]Scores-protected'!A1325:D1325)</f>
        <v>0</v>
      </c>
      <c r="Z1311" s="39">
        <f>R1311-(R1311*Y1311)</f>
        <v>0</v>
      </c>
      <c r="AA1311" s="38" t="str">
        <f>IF(Y1311&lt;10%,"None",IF(Y1311&lt;50%,"Unsatisfactory",IF(Y1311&lt;80%,"Requires Improvements",IF(Y1311&gt;79%,"Satisfactory",0))))</f>
        <v>None</v>
      </c>
      <c r="AB1311" s="37">
        <v>0.9</v>
      </c>
      <c r="AC1311" s="36" t="str">
        <f>IF(Z1311&lt;672,"LOW",IF(Z1311&lt;979,"MEDIUM",IF(Z1311&lt;1399,"HIGH",IF(Z1311&lt;3501,"VERY HIGH",0))))</f>
        <v>LOW</v>
      </c>
      <c r="AD1311" s="35"/>
      <c r="AE1311" s="34"/>
      <c r="AF1311" s="33"/>
      <c r="AG1311" s="33"/>
      <c r="AH1311" s="33"/>
    </row>
    <row r="1312" spans="1:34" ht="158.25" thickBot="1" x14ac:dyDescent="0.25">
      <c r="A1312" s="50"/>
      <c r="B1312" s="50"/>
      <c r="C1312" s="50"/>
      <c r="D1312" s="33"/>
      <c r="E1312" s="49"/>
      <c r="F1312" s="48"/>
      <c r="G1312" s="47"/>
      <c r="H1312" s="47"/>
      <c r="I1312" s="46"/>
      <c r="J1312" s="44"/>
      <c r="K1312" s="45"/>
      <c r="L1312" s="43"/>
      <c r="M1312" s="43"/>
      <c r="N1312" s="44"/>
      <c r="O1312" s="43"/>
      <c r="P1312" s="43"/>
      <c r="Q1312" s="43"/>
      <c r="R1312" s="42">
        <f>O1312*P1312*Q1312</f>
        <v>0</v>
      </c>
      <c r="S1312" s="36" t="str">
        <f>IF(R1312&lt;672,"LOW",IF(R1312&lt;979,"MEDIUM",IF(R1312&lt;1399,"HIGH",IF(R1312&lt;3501,"VERY HIGH",0))))</f>
        <v>LOW</v>
      </c>
      <c r="T1312" s="41" t="s">
        <v>231</v>
      </c>
      <c r="U1312" s="41"/>
      <c r="V1312" s="41"/>
      <c r="W1312" s="41"/>
      <c r="X1312" s="41"/>
      <c r="Y1312" s="40">
        <f>SUM('[1]Scores-protected'!A1326:D1326)</f>
        <v>0</v>
      </c>
      <c r="Z1312" s="39">
        <f>R1312-(R1312*Y1312)</f>
        <v>0</v>
      </c>
      <c r="AA1312" s="38" t="str">
        <f>IF(Y1312&lt;10%,"None",IF(Y1312&lt;50%,"Unsatisfactory",IF(Y1312&lt;80%,"Requires Improvements",IF(Y1312&gt;79%,"Satisfactory",0))))</f>
        <v>None</v>
      </c>
      <c r="AB1312" s="37">
        <v>0.9</v>
      </c>
      <c r="AC1312" s="36" t="str">
        <f>IF(Z1312&lt;672,"LOW",IF(Z1312&lt;979,"MEDIUM",IF(Z1312&lt;1399,"HIGH",IF(Z1312&lt;3501,"VERY HIGH",0))))</f>
        <v>LOW</v>
      </c>
      <c r="AD1312" s="35"/>
      <c r="AE1312" s="34"/>
      <c r="AF1312" s="33"/>
      <c r="AG1312" s="33"/>
      <c r="AH1312" s="33"/>
    </row>
    <row r="1313" spans="1:34" ht="158.25" thickBot="1" x14ac:dyDescent="0.25">
      <c r="A1313" s="50"/>
      <c r="B1313" s="50"/>
      <c r="C1313" s="50"/>
      <c r="D1313" s="33"/>
      <c r="E1313" s="49"/>
      <c r="F1313" s="48"/>
      <c r="G1313" s="47"/>
      <c r="H1313" s="47"/>
      <c r="I1313" s="46"/>
      <c r="J1313" s="44"/>
      <c r="K1313" s="45"/>
      <c r="L1313" s="43"/>
      <c r="M1313" s="43"/>
      <c r="N1313" s="44"/>
      <c r="O1313" s="43"/>
      <c r="P1313" s="43"/>
      <c r="Q1313" s="43"/>
      <c r="R1313" s="42">
        <f>O1313*P1313*Q1313</f>
        <v>0</v>
      </c>
      <c r="S1313" s="36" t="str">
        <f>IF(R1313&lt;672,"LOW",IF(R1313&lt;979,"MEDIUM",IF(R1313&lt;1399,"HIGH",IF(R1313&lt;3501,"VERY HIGH",0))))</f>
        <v>LOW</v>
      </c>
      <c r="T1313" s="41" t="s">
        <v>231</v>
      </c>
      <c r="U1313" s="41"/>
      <c r="V1313" s="41"/>
      <c r="W1313" s="41"/>
      <c r="X1313" s="41"/>
      <c r="Y1313" s="40">
        <f>SUM('[1]Scores-protected'!A1327:D1327)</f>
        <v>0</v>
      </c>
      <c r="Z1313" s="39">
        <f>R1313-(R1313*Y1313)</f>
        <v>0</v>
      </c>
      <c r="AA1313" s="38" t="str">
        <f>IF(Y1313&lt;10%,"None",IF(Y1313&lt;50%,"Unsatisfactory",IF(Y1313&lt;80%,"Requires Improvements",IF(Y1313&gt;79%,"Satisfactory",0))))</f>
        <v>None</v>
      </c>
      <c r="AB1313" s="37">
        <v>0.9</v>
      </c>
      <c r="AC1313" s="36" t="str">
        <f>IF(Z1313&lt;672,"LOW",IF(Z1313&lt;979,"MEDIUM",IF(Z1313&lt;1399,"HIGH",IF(Z1313&lt;3501,"VERY HIGH",0))))</f>
        <v>LOW</v>
      </c>
      <c r="AD1313" s="35"/>
      <c r="AE1313" s="34"/>
      <c r="AF1313" s="33"/>
      <c r="AG1313" s="33"/>
      <c r="AH1313" s="33"/>
    </row>
    <row r="1314" spans="1:34" ht="158.25" thickBot="1" x14ac:dyDescent="0.25">
      <c r="A1314" s="50"/>
      <c r="B1314" s="50"/>
      <c r="C1314" s="50"/>
      <c r="D1314" s="33"/>
      <c r="E1314" s="49"/>
      <c r="F1314" s="48"/>
      <c r="G1314" s="47"/>
      <c r="H1314" s="47"/>
      <c r="I1314" s="46"/>
      <c r="J1314" s="44"/>
      <c r="K1314" s="45"/>
      <c r="L1314" s="43"/>
      <c r="M1314" s="43"/>
      <c r="N1314" s="44"/>
      <c r="O1314" s="43"/>
      <c r="P1314" s="43"/>
      <c r="Q1314" s="43"/>
      <c r="R1314" s="42">
        <f>O1314*P1314*Q1314</f>
        <v>0</v>
      </c>
      <c r="S1314" s="36" t="str">
        <f>IF(R1314&lt;672,"LOW",IF(R1314&lt;979,"MEDIUM",IF(R1314&lt;1399,"HIGH",IF(R1314&lt;3501,"VERY HIGH",0))))</f>
        <v>LOW</v>
      </c>
      <c r="T1314" s="41" t="s">
        <v>231</v>
      </c>
      <c r="U1314" s="41"/>
      <c r="V1314" s="41"/>
      <c r="W1314" s="41"/>
      <c r="X1314" s="41"/>
      <c r="Y1314" s="40">
        <f>SUM('[1]Scores-protected'!A1328:D1328)</f>
        <v>0</v>
      </c>
      <c r="Z1314" s="39">
        <f>R1314-(R1314*Y1314)</f>
        <v>0</v>
      </c>
      <c r="AA1314" s="38" t="str">
        <f>IF(Y1314&lt;10%,"None",IF(Y1314&lt;50%,"Unsatisfactory",IF(Y1314&lt;80%,"Requires Improvements",IF(Y1314&gt;79%,"Satisfactory",0))))</f>
        <v>None</v>
      </c>
      <c r="AB1314" s="37">
        <v>0.9</v>
      </c>
      <c r="AC1314" s="36" t="str">
        <f>IF(Z1314&lt;672,"LOW",IF(Z1314&lt;979,"MEDIUM",IF(Z1314&lt;1399,"HIGH",IF(Z1314&lt;3501,"VERY HIGH",0))))</f>
        <v>LOW</v>
      </c>
      <c r="AD1314" s="35"/>
      <c r="AE1314" s="34"/>
      <c r="AF1314" s="33"/>
      <c r="AG1314" s="33"/>
      <c r="AH1314" s="33"/>
    </row>
    <row r="1315" spans="1:34" ht="158.25" thickBot="1" x14ac:dyDescent="0.25">
      <c r="A1315" s="50"/>
      <c r="B1315" s="50"/>
      <c r="C1315" s="50"/>
      <c r="D1315" s="33"/>
      <c r="E1315" s="49"/>
      <c r="F1315" s="48"/>
      <c r="G1315" s="47"/>
      <c r="H1315" s="47"/>
      <c r="I1315" s="46"/>
      <c r="J1315" s="44"/>
      <c r="K1315" s="45"/>
      <c r="L1315" s="43"/>
      <c r="M1315" s="43"/>
      <c r="N1315" s="44"/>
      <c r="O1315" s="43"/>
      <c r="P1315" s="43"/>
      <c r="Q1315" s="43"/>
      <c r="R1315" s="42">
        <f>O1315*P1315*Q1315</f>
        <v>0</v>
      </c>
      <c r="S1315" s="36" t="str">
        <f>IF(R1315&lt;672,"LOW",IF(R1315&lt;979,"MEDIUM",IF(R1315&lt;1399,"HIGH",IF(R1315&lt;3501,"VERY HIGH",0))))</f>
        <v>LOW</v>
      </c>
      <c r="T1315" s="41" t="s">
        <v>231</v>
      </c>
      <c r="U1315" s="41"/>
      <c r="V1315" s="41"/>
      <c r="W1315" s="41"/>
      <c r="X1315" s="41"/>
      <c r="Y1315" s="40">
        <f>SUM('[1]Scores-protected'!A1329:D1329)</f>
        <v>0</v>
      </c>
      <c r="Z1315" s="39">
        <f>R1315-(R1315*Y1315)</f>
        <v>0</v>
      </c>
      <c r="AA1315" s="38" t="str">
        <f>IF(Y1315&lt;10%,"None",IF(Y1315&lt;50%,"Unsatisfactory",IF(Y1315&lt;80%,"Requires Improvements",IF(Y1315&gt;79%,"Satisfactory",0))))</f>
        <v>None</v>
      </c>
      <c r="AB1315" s="37">
        <v>0.9</v>
      </c>
      <c r="AC1315" s="36" t="str">
        <f>IF(Z1315&lt;672,"LOW",IF(Z1315&lt;979,"MEDIUM",IF(Z1315&lt;1399,"HIGH",IF(Z1315&lt;3501,"VERY HIGH",0))))</f>
        <v>LOW</v>
      </c>
      <c r="AD1315" s="35"/>
      <c r="AE1315" s="34"/>
      <c r="AF1315" s="33"/>
      <c r="AG1315" s="33"/>
      <c r="AH1315" s="33"/>
    </row>
    <row r="1316" spans="1:34" ht="158.25" thickBot="1" x14ac:dyDescent="0.25">
      <c r="A1316" s="50"/>
      <c r="B1316" s="50"/>
      <c r="C1316" s="50"/>
      <c r="D1316" s="33"/>
      <c r="E1316" s="49"/>
      <c r="F1316" s="48"/>
      <c r="G1316" s="47"/>
      <c r="H1316" s="47"/>
      <c r="I1316" s="46"/>
      <c r="J1316" s="44"/>
      <c r="K1316" s="45"/>
      <c r="L1316" s="43"/>
      <c r="M1316" s="43"/>
      <c r="N1316" s="44"/>
      <c r="O1316" s="43"/>
      <c r="P1316" s="43"/>
      <c r="Q1316" s="43"/>
      <c r="R1316" s="42">
        <f>O1316*P1316*Q1316</f>
        <v>0</v>
      </c>
      <c r="S1316" s="36" t="str">
        <f>IF(R1316&lt;672,"LOW",IF(R1316&lt;979,"MEDIUM",IF(R1316&lt;1399,"HIGH",IF(R1316&lt;3501,"VERY HIGH",0))))</f>
        <v>LOW</v>
      </c>
      <c r="T1316" s="41" t="s">
        <v>231</v>
      </c>
      <c r="U1316" s="41"/>
      <c r="V1316" s="41"/>
      <c r="W1316" s="41"/>
      <c r="X1316" s="41"/>
      <c r="Y1316" s="40">
        <f>SUM('[1]Scores-protected'!A1330:D1330)</f>
        <v>0</v>
      </c>
      <c r="Z1316" s="39">
        <f>R1316-(R1316*Y1316)</f>
        <v>0</v>
      </c>
      <c r="AA1316" s="38" t="str">
        <f>IF(Y1316&lt;10%,"None",IF(Y1316&lt;50%,"Unsatisfactory",IF(Y1316&lt;80%,"Requires Improvements",IF(Y1316&gt;79%,"Satisfactory",0))))</f>
        <v>None</v>
      </c>
      <c r="AB1316" s="37">
        <v>0.9</v>
      </c>
      <c r="AC1316" s="36" t="str">
        <f>IF(Z1316&lt;672,"LOW",IF(Z1316&lt;979,"MEDIUM",IF(Z1316&lt;1399,"HIGH",IF(Z1316&lt;3501,"VERY HIGH",0))))</f>
        <v>LOW</v>
      </c>
      <c r="AD1316" s="35"/>
      <c r="AE1316" s="34"/>
      <c r="AF1316" s="33"/>
      <c r="AG1316" s="33"/>
      <c r="AH1316" s="33"/>
    </row>
    <row r="1317" spans="1:34" ht="158.25" thickBot="1" x14ac:dyDescent="0.25">
      <c r="A1317" s="50"/>
      <c r="B1317" s="50"/>
      <c r="C1317" s="50"/>
      <c r="D1317" s="33"/>
      <c r="E1317" s="49"/>
      <c r="F1317" s="48"/>
      <c r="G1317" s="47"/>
      <c r="H1317" s="47"/>
      <c r="I1317" s="46"/>
      <c r="J1317" s="44"/>
      <c r="K1317" s="45"/>
      <c r="L1317" s="43"/>
      <c r="M1317" s="43"/>
      <c r="N1317" s="44"/>
      <c r="O1317" s="43"/>
      <c r="P1317" s="43"/>
      <c r="Q1317" s="43"/>
      <c r="R1317" s="42">
        <f>O1317*P1317*Q1317</f>
        <v>0</v>
      </c>
      <c r="S1317" s="36" t="str">
        <f>IF(R1317&lt;672,"LOW",IF(R1317&lt;979,"MEDIUM",IF(R1317&lt;1399,"HIGH",IF(R1317&lt;3501,"VERY HIGH",0))))</f>
        <v>LOW</v>
      </c>
      <c r="T1317" s="41" t="s">
        <v>231</v>
      </c>
      <c r="U1317" s="41"/>
      <c r="V1317" s="41"/>
      <c r="W1317" s="41"/>
      <c r="X1317" s="41"/>
      <c r="Y1317" s="40">
        <f>SUM('[1]Scores-protected'!A1331:D1331)</f>
        <v>0</v>
      </c>
      <c r="Z1317" s="39">
        <f>R1317-(R1317*Y1317)</f>
        <v>0</v>
      </c>
      <c r="AA1317" s="38" t="str">
        <f>IF(Y1317&lt;10%,"None",IF(Y1317&lt;50%,"Unsatisfactory",IF(Y1317&lt;80%,"Requires Improvements",IF(Y1317&gt;79%,"Satisfactory",0))))</f>
        <v>None</v>
      </c>
      <c r="AB1317" s="37">
        <v>0.9</v>
      </c>
      <c r="AC1317" s="36" t="str">
        <f>IF(Z1317&lt;672,"LOW",IF(Z1317&lt;979,"MEDIUM",IF(Z1317&lt;1399,"HIGH",IF(Z1317&lt;3501,"VERY HIGH",0))))</f>
        <v>LOW</v>
      </c>
      <c r="AD1317" s="35"/>
      <c r="AE1317" s="34"/>
      <c r="AF1317" s="33"/>
      <c r="AG1317" s="33"/>
      <c r="AH1317" s="33"/>
    </row>
    <row r="1318" spans="1:34" ht="158.25" thickBot="1" x14ac:dyDescent="0.25">
      <c r="A1318" s="50"/>
      <c r="B1318" s="50"/>
      <c r="C1318" s="50"/>
      <c r="D1318" s="33"/>
      <c r="E1318" s="49"/>
      <c r="F1318" s="48"/>
      <c r="G1318" s="47"/>
      <c r="H1318" s="47"/>
      <c r="I1318" s="46"/>
      <c r="J1318" s="44"/>
      <c r="K1318" s="45"/>
      <c r="L1318" s="43"/>
      <c r="M1318" s="43"/>
      <c r="N1318" s="44"/>
      <c r="O1318" s="43"/>
      <c r="P1318" s="43"/>
      <c r="Q1318" s="43"/>
      <c r="R1318" s="42">
        <f>O1318*P1318*Q1318</f>
        <v>0</v>
      </c>
      <c r="S1318" s="36" t="str">
        <f>IF(R1318&lt;672,"LOW",IF(R1318&lt;979,"MEDIUM",IF(R1318&lt;1399,"HIGH",IF(R1318&lt;3501,"VERY HIGH",0))))</f>
        <v>LOW</v>
      </c>
      <c r="T1318" s="41" t="s">
        <v>231</v>
      </c>
      <c r="U1318" s="41"/>
      <c r="V1318" s="41"/>
      <c r="W1318" s="41"/>
      <c r="X1318" s="41"/>
      <c r="Y1318" s="40">
        <f>SUM('[1]Scores-protected'!A1332:D1332)</f>
        <v>0</v>
      </c>
      <c r="Z1318" s="39">
        <f>R1318-(R1318*Y1318)</f>
        <v>0</v>
      </c>
      <c r="AA1318" s="38" t="str">
        <f>IF(Y1318&lt;10%,"None",IF(Y1318&lt;50%,"Unsatisfactory",IF(Y1318&lt;80%,"Requires Improvements",IF(Y1318&gt;79%,"Satisfactory",0))))</f>
        <v>None</v>
      </c>
      <c r="AB1318" s="37">
        <v>0.9</v>
      </c>
      <c r="AC1318" s="36" t="str">
        <f>IF(Z1318&lt;672,"LOW",IF(Z1318&lt;979,"MEDIUM",IF(Z1318&lt;1399,"HIGH",IF(Z1318&lt;3501,"VERY HIGH",0))))</f>
        <v>LOW</v>
      </c>
      <c r="AD1318" s="35"/>
      <c r="AE1318" s="34"/>
      <c r="AF1318" s="33"/>
      <c r="AG1318" s="33"/>
      <c r="AH1318" s="33"/>
    </row>
    <row r="1319" spans="1:34" ht="158.25" thickBot="1" x14ac:dyDescent="0.25">
      <c r="A1319" s="50"/>
      <c r="B1319" s="50"/>
      <c r="C1319" s="50"/>
      <c r="D1319" s="33"/>
      <c r="E1319" s="49"/>
      <c r="F1319" s="48"/>
      <c r="G1319" s="47"/>
      <c r="H1319" s="47"/>
      <c r="I1319" s="46"/>
      <c r="J1319" s="44"/>
      <c r="K1319" s="45"/>
      <c r="L1319" s="43"/>
      <c r="M1319" s="43"/>
      <c r="N1319" s="44"/>
      <c r="O1319" s="43"/>
      <c r="P1319" s="43"/>
      <c r="Q1319" s="43"/>
      <c r="R1319" s="42">
        <f>O1319*P1319*Q1319</f>
        <v>0</v>
      </c>
      <c r="S1319" s="36" t="str">
        <f>IF(R1319&lt;672,"LOW",IF(R1319&lt;979,"MEDIUM",IF(R1319&lt;1399,"HIGH",IF(R1319&lt;3501,"VERY HIGH",0))))</f>
        <v>LOW</v>
      </c>
      <c r="T1319" s="41" t="s">
        <v>231</v>
      </c>
      <c r="U1319" s="41"/>
      <c r="V1319" s="41"/>
      <c r="W1319" s="41"/>
      <c r="X1319" s="41"/>
      <c r="Y1319" s="40">
        <f>SUM('[1]Scores-protected'!A1333:D1333)</f>
        <v>0</v>
      </c>
      <c r="Z1319" s="39">
        <f>R1319-(R1319*Y1319)</f>
        <v>0</v>
      </c>
      <c r="AA1319" s="38" t="str">
        <f>IF(Y1319&lt;10%,"None",IF(Y1319&lt;50%,"Unsatisfactory",IF(Y1319&lt;80%,"Requires Improvements",IF(Y1319&gt;79%,"Satisfactory",0))))</f>
        <v>None</v>
      </c>
      <c r="AB1319" s="37">
        <v>0.9</v>
      </c>
      <c r="AC1319" s="36" t="str">
        <f>IF(Z1319&lt;672,"LOW",IF(Z1319&lt;979,"MEDIUM",IF(Z1319&lt;1399,"HIGH",IF(Z1319&lt;3501,"VERY HIGH",0))))</f>
        <v>LOW</v>
      </c>
      <c r="AD1319" s="35"/>
      <c r="AE1319" s="34"/>
      <c r="AF1319" s="33"/>
      <c r="AG1319" s="33"/>
      <c r="AH1319" s="33"/>
    </row>
    <row r="1320" spans="1:34" ht="158.25" thickBot="1" x14ac:dyDescent="0.25">
      <c r="A1320" s="50"/>
      <c r="B1320" s="50"/>
      <c r="C1320" s="50"/>
      <c r="D1320" s="33"/>
      <c r="E1320" s="49"/>
      <c r="F1320" s="48"/>
      <c r="G1320" s="47"/>
      <c r="H1320" s="47"/>
      <c r="I1320" s="46"/>
      <c r="J1320" s="44"/>
      <c r="K1320" s="45"/>
      <c r="L1320" s="43"/>
      <c r="M1320" s="43"/>
      <c r="N1320" s="44"/>
      <c r="O1320" s="43"/>
      <c r="P1320" s="43"/>
      <c r="Q1320" s="43"/>
      <c r="R1320" s="42">
        <f>O1320*P1320*Q1320</f>
        <v>0</v>
      </c>
      <c r="S1320" s="36" t="str">
        <f>IF(R1320&lt;672,"LOW",IF(R1320&lt;979,"MEDIUM",IF(R1320&lt;1399,"HIGH",IF(R1320&lt;3501,"VERY HIGH",0))))</f>
        <v>LOW</v>
      </c>
      <c r="T1320" s="41" t="s">
        <v>231</v>
      </c>
      <c r="U1320" s="41"/>
      <c r="V1320" s="41"/>
      <c r="W1320" s="41"/>
      <c r="X1320" s="41"/>
      <c r="Y1320" s="40">
        <f>SUM('[1]Scores-protected'!A1334:D1334)</f>
        <v>0</v>
      </c>
      <c r="Z1320" s="39">
        <f>R1320-(R1320*Y1320)</f>
        <v>0</v>
      </c>
      <c r="AA1320" s="38" t="str">
        <f>IF(Y1320&lt;10%,"None",IF(Y1320&lt;50%,"Unsatisfactory",IF(Y1320&lt;80%,"Requires Improvements",IF(Y1320&gt;79%,"Satisfactory",0))))</f>
        <v>None</v>
      </c>
      <c r="AB1320" s="37">
        <v>0.9</v>
      </c>
      <c r="AC1320" s="36" t="str">
        <f>IF(Z1320&lt;672,"LOW",IF(Z1320&lt;979,"MEDIUM",IF(Z1320&lt;1399,"HIGH",IF(Z1320&lt;3501,"VERY HIGH",0))))</f>
        <v>LOW</v>
      </c>
      <c r="AD1320" s="35"/>
      <c r="AE1320" s="34"/>
      <c r="AF1320" s="33"/>
      <c r="AG1320" s="33"/>
      <c r="AH1320" s="33"/>
    </row>
    <row r="1321" spans="1:34" ht="158.25" thickBot="1" x14ac:dyDescent="0.25">
      <c r="A1321" s="50"/>
      <c r="B1321" s="50"/>
      <c r="C1321" s="50"/>
      <c r="D1321" s="33"/>
      <c r="E1321" s="49"/>
      <c r="F1321" s="48"/>
      <c r="G1321" s="47"/>
      <c r="H1321" s="47"/>
      <c r="I1321" s="46"/>
      <c r="J1321" s="44"/>
      <c r="K1321" s="45"/>
      <c r="L1321" s="43"/>
      <c r="M1321" s="43"/>
      <c r="N1321" s="44"/>
      <c r="O1321" s="43"/>
      <c r="P1321" s="43"/>
      <c r="Q1321" s="43"/>
      <c r="R1321" s="42">
        <f>O1321*P1321*Q1321</f>
        <v>0</v>
      </c>
      <c r="S1321" s="36" t="str">
        <f>IF(R1321&lt;672,"LOW",IF(R1321&lt;979,"MEDIUM",IF(R1321&lt;1399,"HIGH",IF(R1321&lt;3501,"VERY HIGH",0))))</f>
        <v>LOW</v>
      </c>
      <c r="T1321" s="41" t="s">
        <v>231</v>
      </c>
      <c r="U1321" s="41"/>
      <c r="V1321" s="41"/>
      <c r="W1321" s="41"/>
      <c r="X1321" s="41"/>
      <c r="Y1321" s="40">
        <f>SUM('[1]Scores-protected'!A1335:D1335)</f>
        <v>0</v>
      </c>
      <c r="Z1321" s="39">
        <f>R1321-(R1321*Y1321)</f>
        <v>0</v>
      </c>
      <c r="AA1321" s="38" t="str">
        <f>IF(Y1321&lt;10%,"None",IF(Y1321&lt;50%,"Unsatisfactory",IF(Y1321&lt;80%,"Requires Improvements",IF(Y1321&gt;79%,"Satisfactory",0))))</f>
        <v>None</v>
      </c>
      <c r="AB1321" s="37">
        <v>0.9</v>
      </c>
      <c r="AC1321" s="36" t="str">
        <f>IF(Z1321&lt;672,"LOW",IF(Z1321&lt;979,"MEDIUM",IF(Z1321&lt;1399,"HIGH",IF(Z1321&lt;3501,"VERY HIGH",0))))</f>
        <v>LOW</v>
      </c>
      <c r="AD1321" s="35"/>
      <c r="AE1321" s="34"/>
      <c r="AF1321" s="33"/>
      <c r="AG1321" s="33"/>
      <c r="AH1321" s="33"/>
    </row>
    <row r="1322" spans="1:34" ht="158.25" thickBot="1" x14ac:dyDescent="0.25">
      <c r="A1322" s="50"/>
      <c r="B1322" s="50"/>
      <c r="C1322" s="50"/>
      <c r="D1322" s="33"/>
      <c r="E1322" s="49"/>
      <c r="F1322" s="48"/>
      <c r="G1322" s="47"/>
      <c r="H1322" s="47"/>
      <c r="I1322" s="46"/>
      <c r="J1322" s="44"/>
      <c r="K1322" s="45"/>
      <c r="L1322" s="43"/>
      <c r="M1322" s="43"/>
      <c r="N1322" s="44"/>
      <c r="O1322" s="43"/>
      <c r="P1322" s="43"/>
      <c r="Q1322" s="43"/>
      <c r="R1322" s="42">
        <f>O1322*P1322*Q1322</f>
        <v>0</v>
      </c>
      <c r="S1322" s="36" t="str">
        <f>IF(R1322&lt;672,"LOW",IF(R1322&lt;979,"MEDIUM",IF(R1322&lt;1399,"HIGH",IF(R1322&lt;3501,"VERY HIGH",0))))</f>
        <v>LOW</v>
      </c>
      <c r="T1322" s="41" t="s">
        <v>231</v>
      </c>
      <c r="U1322" s="41"/>
      <c r="V1322" s="41"/>
      <c r="W1322" s="41"/>
      <c r="X1322" s="41"/>
      <c r="Y1322" s="40">
        <f>SUM('[1]Scores-protected'!A1336:D1336)</f>
        <v>0</v>
      </c>
      <c r="Z1322" s="39">
        <f>R1322-(R1322*Y1322)</f>
        <v>0</v>
      </c>
      <c r="AA1322" s="38" t="str">
        <f>IF(Y1322&lt;10%,"None",IF(Y1322&lt;50%,"Unsatisfactory",IF(Y1322&lt;80%,"Requires Improvements",IF(Y1322&gt;79%,"Satisfactory",0))))</f>
        <v>None</v>
      </c>
      <c r="AB1322" s="37">
        <v>0.9</v>
      </c>
      <c r="AC1322" s="36" t="str">
        <f>IF(Z1322&lt;672,"LOW",IF(Z1322&lt;979,"MEDIUM",IF(Z1322&lt;1399,"HIGH",IF(Z1322&lt;3501,"VERY HIGH",0))))</f>
        <v>LOW</v>
      </c>
      <c r="AD1322" s="35"/>
      <c r="AE1322" s="34"/>
      <c r="AF1322" s="33"/>
      <c r="AG1322" s="33"/>
      <c r="AH1322" s="33"/>
    </row>
    <row r="1323" spans="1:34" ht="158.25" thickBot="1" x14ac:dyDescent="0.25">
      <c r="A1323" s="50"/>
      <c r="B1323" s="50"/>
      <c r="C1323" s="50"/>
      <c r="D1323" s="33"/>
      <c r="E1323" s="49"/>
      <c r="F1323" s="48"/>
      <c r="G1323" s="47"/>
      <c r="H1323" s="47"/>
      <c r="I1323" s="46"/>
      <c r="J1323" s="44"/>
      <c r="K1323" s="45"/>
      <c r="L1323" s="43"/>
      <c r="M1323" s="43"/>
      <c r="N1323" s="44"/>
      <c r="O1323" s="43"/>
      <c r="P1323" s="43"/>
      <c r="Q1323" s="43"/>
      <c r="R1323" s="42">
        <f>O1323*P1323*Q1323</f>
        <v>0</v>
      </c>
      <c r="S1323" s="36" t="str">
        <f>IF(R1323&lt;672,"LOW",IF(R1323&lt;979,"MEDIUM",IF(R1323&lt;1399,"HIGH",IF(R1323&lt;3501,"VERY HIGH",0))))</f>
        <v>LOW</v>
      </c>
      <c r="T1323" s="41" t="s">
        <v>231</v>
      </c>
      <c r="U1323" s="41"/>
      <c r="V1323" s="41"/>
      <c r="W1323" s="41"/>
      <c r="X1323" s="41"/>
      <c r="Y1323" s="40">
        <f>SUM('[1]Scores-protected'!A1337:D1337)</f>
        <v>0</v>
      </c>
      <c r="Z1323" s="39">
        <f>R1323-(R1323*Y1323)</f>
        <v>0</v>
      </c>
      <c r="AA1323" s="38" t="str">
        <f>IF(Y1323&lt;10%,"None",IF(Y1323&lt;50%,"Unsatisfactory",IF(Y1323&lt;80%,"Requires Improvements",IF(Y1323&gt;79%,"Satisfactory",0))))</f>
        <v>None</v>
      </c>
      <c r="AB1323" s="37">
        <v>0.9</v>
      </c>
      <c r="AC1323" s="36" t="str">
        <f>IF(Z1323&lt;672,"LOW",IF(Z1323&lt;979,"MEDIUM",IF(Z1323&lt;1399,"HIGH",IF(Z1323&lt;3501,"VERY HIGH",0))))</f>
        <v>LOW</v>
      </c>
      <c r="AD1323" s="35"/>
      <c r="AE1323" s="34"/>
      <c r="AF1323" s="33"/>
      <c r="AG1323" s="33"/>
      <c r="AH1323" s="33"/>
    </row>
    <row r="1324" spans="1:34" ht="158.25" thickBot="1" x14ac:dyDescent="0.25">
      <c r="A1324" s="50"/>
      <c r="B1324" s="50"/>
      <c r="C1324" s="50"/>
      <c r="D1324" s="33"/>
      <c r="E1324" s="49"/>
      <c r="F1324" s="48"/>
      <c r="G1324" s="47"/>
      <c r="H1324" s="47"/>
      <c r="I1324" s="46"/>
      <c r="J1324" s="44"/>
      <c r="K1324" s="45"/>
      <c r="L1324" s="43"/>
      <c r="M1324" s="43"/>
      <c r="N1324" s="44"/>
      <c r="O1324" s="43"/>
      <c r="P1324" s="43"/>
      <c r="Q1324" s="43"/>
      <c r="R1324" s="42">
        <f>O1324*P1324*Q1324</f>
        <v>0</v>
      </c>
      <c r="S1324" s="36" t="str">
        <f>IF(R1324&lt;672,"LOW",IF(R1324&lt;979,"MEDIUM",IF(R1324&lt;1399,"HIGH",IF(R1324&lt;3501,"VERY HIGH",0))))</f>
        <v>LOW</v>
      </c>
      <c r="T1324" s="41" t="s">
        <v>231</v>
      </c>
      <c r="U1324" s="41"/>
      <c r="V1324" s="41"/>
      <c r="W1324" s="41"/>
      <c r="X1324" s="41"/>
      <c r="Y1324" s="40">
        <f>SUM('[1]Scores-protected'!A1338:D1338)</f>
        <v>0</v>
      </c>
      <c r="Z1324" s="39">
        <f>R1324-(R1324*Y1324)</f>
        <v>0</v>
      </c>
      <c r="AA1324" s="38" t="str">
        <f>IF(Y1324&lt;10%,"None",IF(Y1324&lt;50%,"Unsatisfactory",IF(Y1324&lt;80%,"Requires Improvements",IF(Y1324&gt;79%,"Satisfactory",0))))</f>
        <v>None</v>
      </c>
      <c r="AB1324" s="37">
        <v>0.9</v>
      </c>
      <c r="AC1324" s="36" t="str">
        <f>IF(Z1324&lt;672,"LOW",IF(Z1324&lt;979,"MEDIUM",IF(Z1324&lt;1399,"HIGH",IF(Z1324&lt;3501,"VERY HIGH",0))))</f>
        <v>LOW</v>
      </c>
      <c r="AD1324" s="35"/>
      <c r="AE1324" s="34"/>
      <c r="AF1324" s="33"/>
      <c r="AG1324" s="33"/>
      <c r="AH1324" s="33"/>
    </row>
    <row r="1325" spans="1:34" ht="158.25" thickBot="1" x14ac:dyDescent="0.25">
      <c r="A1325" s="50"/>
      <c r="B1325" s="50"/>
      <c r="C1325" s="50"/>
      <c r="D1325" s="33"/>
      <c r="E1325" s="49"/>
      <c r="F1325" s="48"/>
      <c r="G1325" s="47"/>
      <c r="H1325" s="47"/>
      <c r="I1325" s="46"/>
      <c r="J1325" s="44"/>
      <c r="K1325" s="45"/>
      <c r="L1325" s="43"/>
      <c r="M1325" s="43"/>
      <c r="N1325" s="44"/>
      <c r="O1325" s="43"/>
      <c r="P1325" s="43"/>
      <c r="Q1325" s="43"/>
      <c r="R1325" s="42">
        <f>O1325*P1325*Q1325</f>
        <v>0</v>
      </c>
      <c r="S1325" s="36" t="str">
        <f>IF(R1325&lt;672,"LOW",IF(R1325&lt;979,"MEDIUM",IF(R1325&lt;1399,"HIGH",IF(R1325&lt;3501,"VERY HIGH",0))))</f>
        <v>LOW</v>
      </c>
      <c r="T1325" s="41" t="s">
        <v>231</v>
      </c>
      <c r="U1325" s="41"/>
      <c r="V1325" s="41"/>
      <c r="W1325" s="41"/>
      <c r="X1325" s="41"/>
      <c r="Y1325" s="40">
        <f>SUM('[1]Scores-protected'!A1339:D1339)</f>
        <v>0</v>
      </c>
      <c r="Z1325" s="39">
        <f>R1325-(R1325*Y1325)</f>
        <v>0</v>
      </c>
      <c r="AA1325" s="38" t="str">
        <f>IF(Y1325&lt;10%,"None",IF(Y1325&lt;50%,"Unsatisfactory",IF(Y1325&lt;80%,"Requires Improvements",IF(Y1325&gt;79%,"Satisfactory",0))))</f>
        <v>None</v>
      </c>
      <c r="AB1325" s="37">
        <v>0.9</v>
      </c>
      <c r="AC1325" s="36" t="str">
        <f>IF(Z1325&lt;672,"LOW",IF(Z1325&lt;979,"MEDIUM",IF(Z1325&lt;1399,"HIGH",IF(Z1325&lt;3501,"VERY HIGH",0))))</f>
        <v>LOW</v>
      </c>
      <c r="AD1325" s="35"/>
      <c r="AE1325" s="34"/>
      <c r="AF1325" s="33"/>
      <c r="AG1325" s="33"/>
      <c r="AH1325" s="33"/>
    </row>
    <row r="1326" spans="1:34" ht="158.25" thickBot="1" x14ac:dyDescent="0.25">
      <c r="A1326" s="50"/>
      <c r="B1326" s="50"/>
      <c r="C1326" s="50"/>
      <c r="D1326" s="33"/>
      <c r="E1326" s="49"/>
      <c r="F1326" s="48"/>
      <c r="G1326" s="47"/>
      <c r="H1326" s="47"/>
      <c r="I1326" s="46"/>
      <c r="J1326" s="44"/>
      <c r="K1326" s="45"/>
      <c r="L1326" s="43"/>
      <c r="M1326" s="43"/>
      <c r="N1326" s="44"/>
      <c r="O1326" s="43"/>
      <c r="P1326" s="43"/>
      <c r="Q1326" s="43"/>
      <c r="R1326" s="42">
        <f>O1326*P1326*Q1326</f>
        <v>0</v>
      </c>
      <c r="S1326" s="36" t="str">
        <f>IF(R1326&lt;672,"LOW",IF(R1326&lt;979,"MEDIUM",IF(R1326&lt;1399,"HIGH",IF(R1326&lt;3501,"VERY HIGH",0))))</f>
        <v>LOW</v>
      </c>
      <c r="T1326" s="41" t="s">
        <v>231</v>
      </c>
      <c r="U1326" s="41"/>
      <c r="V1326" s="41"/>
      <c r="W1326" s="41"/>
      <c r="X1326" s="41"/>
      <c r="Y1326" s="40">
        <f>SUM('[1]Scores-protected'!A1340:D1340)</f>
        <v>0</v>
      </c>
      <c r="Z1326" s="39">
        <f>R1326-(R1326*Y1326)</f>
        <v>0</v>
      </c>
      <c r="AA1326" s="38" t="str">
        <f>IF(Y1326&lt;10%,"None",IF(Y1326&lt;50%,"Unsatisfactory",IF(Y1326&lt;80%,"Requires Improvements",IF(Y1326&gt;79%,"Satisfactory",0))))</f>
        <v>None</v>
      </c>
      <c r="AB1326" s="37">
        <v>0.9</v>
      </c>
      <c r="AC1326" s="36" t="str">
        <f>IF(Z1326&lt;672,"LOW",IF(Z1326&lt;979,"MEDIUM",IF(Z1326&lt;1399,"HIGH",IF(Z1326&lt;3501,"VERY HIGH",0))))</f>
        <v>LOW</v>
      </c>
      <c r="AD1326" s="35"/>
      <c r="AE1326" s="34"/>
      <c r="AF1326" s="33"/>
      <c r="AG1326" s="33"/>
      <c r="AH1326" s="33"/>
    </row>
    <row r="1327" spans="1:34" ht="158.25" thickBot="1" x14ac:dyDescent="0.25">
      <c r="A1327" s="50"/>
      <c r="B1327" s="50"/>
      <c r="C1327" s="50"/>
      <c r="D1327" s="33"/>
      <c r="E1327" s="49"/>
      <c r="F1327" s="48"/>
      <c r="G1327" s="47"/>
      <c r="H1327" s="47"/>
      <c r="I1327" s="46"/>
      <c r="J1327" s="44"/>
      <c r="K1327" s="45"/>
      <c r="L1327" s="43"/>
      <c r="M1327" s="43"/>
      <c r="N1327" s="44"/>
      <c r="O1327" s="43"/>
      <c r="P1327" s="43"/>
      <c r="Q1327" s="43"/>
      <c r="R1327" s="42">
        <f>O1327*P1327*Q1327</f>
        <v>0</v>
      </c>
      <c r="S1327" s="36" t="str">
        <f>IF(R1327&lt;672,"LOW",IF(R1327&lt;979,"MEDIUM",IF(R1327&lt;1399,"HIGH",IF(R1327&lt;3501,"VERY HIGH",0))))</f>
        <v>LOW</v>
      </c>
      <c r="T1327" s="41" t="s">
        <v>231</v>
      </c>
      <c r="U1327" s="41"/>
      <c r="V1327" s="41"/>
      <c r="W1327" s="41"/>
      <c r="X1327" s="41"/>
      <c r="Y1327" s="40">
        <f>SUM('[1]Scores-protected'!A1341:D1341)</f>
        <v>0</v>
      </c>
      <c r="Z1327" s="39">
        <f>R1327-(R1327*Y1327)</f>
        <v>0</v>
      </c>
      <c r="AA1327" s="38" t="str">
        <f>IF(Y1327&lt;10%,"None",IF(Y1327&lt;50%,"Unsatisfactory",IF(Y1327&lt;80%,"Requires Improvements",IF(Y1327&gt;79%,"Satisfactory",0))))</f>
        <v>None</v>
      </c>
      <c r="AB1327" s="37">
        <v>0.9</v>
      </c>
      <c r="AC1327" s="36" t="str">
        <f>IF(Z1327&lt;672,"LOW",IF(Z1327&lt;979,"MEDIUM",IF(Z1327&lt;1399,"HIGH",IF(Z1327&lt;3501,"VERY HIGH",0))))</f>
        <v>LOW</v>
      </c>
      <c r="AD1327" s="35"/>
      <c r="AE1327" s="34"/>
      <c r="AF1327" s="33"/>
      <c r="AG1327" s="33"/>
      <c r="AH1327" s="33"/>
    </row>
    <row r="1328" spans="1:34" ht="158.25" thickBot="1" x14ac:dyDescent="0.25">
      <c r="A1328" s="50"/>
      <c r="B1328" s="50"/>
      <c r="C1328" s="50"/>
      <c r="D1328" s="33"/>
      <c r="E1328" s="49"/>
      <c r="F1328" s="48"/>
      <c r="G1328" s="47"/>
      <c r="H1328" s="47"/>
      <c r="I1328" s="46"/>
      <c r="J1328" s="44"/>
      <c r="K1328" s="45"/>
      <c r="L1328" s="43"/>
      <c r="M1328" s="43"/>
      <c r="N1328" s="44"/>
      <c r="O1328" s="43"/>
      <c r="P1328" s="43"/>
      <c r="Q1328" s="43"/>
      <c r="R1328" s="42">
        <f>O1328*P1328*Q1328</f>
        <v>0</v>
      </c>
      <c r="S1328" s="36" t="str">
        <f>IF(R1328&lt;672,"LOW",IF(R1328&lt;979,"MEDIUM",IF(R1328&lt;1399,"HIGH",IF(R1328&lt;3501,"VERY HIGH",0))))</f>
        <v>LOW</v>
      </c>
      <c r="T1328" s="41" t="s">
        <v>231</v>
      </c>
      <c r="U1328" s="41"/>
      <c r="V1328" s="41"/>
      <c r="W1328" s="41"/>
      <c r="X1328" s="41"/>
      <c r="Y1328" s="40">
        <f>SUM('[1]Scores-protected'!A1342:D1342)</f>
        <v>0</v>
      </c>
      <c r="Z1328" s="39">
        <f>R1328-(R1328*Y1328)</f>
        <v>0</v>
      </c>
      <c r="AA1328" s="38" t="str">
        <f>IF(Y1328&lt;10%,"None",IF(Y1328&lt;50%,"Unsatisfactory",IF(Y1328&lt;80%,"Requires Improvements",IF(Y1328&gt;79%,"Satisfactory",0))))</f>
        <v>None</v>
      </c>
      <c r="AB1328" s="37">
        <v>0.9</v>
      </c>
      <c r="AC1328" s="36" t="str">
        <f>IF(Z1328&lt;672,"LOW",IF(Z1328&lt;979,"MEDIUM",IF(Z1328&lt;1399,"HIGH",IF(Z1328&lt;3501,"VERY HIGH",0))))</f>
        <v>LOW</v>
      </c>
      <c r="AD1328" s="35"/>
      <c r="AE1328" s="34"/>
      <c r="AF1328" s="33"/>
      <c r="AG1328" s="33"/>
      <c r="AH1328" s="33"/>
    </row>
    <row r="1329" spans="1:34" ht="158.25" thickBot="1" x14ac:dyDescent="0.25">
      <c r="A1329" s="50"/>
      <c r="B1329" s="50"/>
      <c r="C1329" s="50"/>
      <c r="D1329" s="33"/>
      <c r="E1329" s="49"/>
      <c r="F1329" s="48"/>
      <c r="G1329" s="47"/>
      <c r="H1329" s="47"/>
      <c r="I1329" s="46"/>
      <c r="J1329" s="44"/>
      <c r="K1329" s="45"/>
      <c r="L1329" s="43"/>
      <c r="M1329" s="43"/>
      <c r="N1329" s="44"/>
      <c r="O1329" s="43"/>
      <c r="P1329" s="43"/>
      <c r="Q1329" s="43"/>
      <c r="R1329" s="42">
        <f>O1329*P1329*Q1329</f>
        <v>0</v>
      </c>
      <c r="S1329" s="36" t="str">
        <f>IF(R1329&lt;672,"LOW",IF(R1329&lt;979,"MEDIUM",IF(R1329&lt;1399,"HIGH",IF(R1329&lt;3501,"VERY HIGH",0))))</f>
        <v>LOW</v>
      </c>
      <c r="T1329" s="41" t="s">
        <v>231</v>
      </c>
      <c r="U1329" s="41"/>
      <c r="V1329" s="41"/>
      <c r="W1329" s="41"/>
      <c r="X1329" s="41"/>
      <c r="Y1329" s="40">
        <f>SUM('[1]Scores-protected'!A1343:D1343)</f>
        <v>0</v>
      </c>
      <c r="Z1329" s="39">
        <f>R1329-(R1329*Y1329)</f>
        <v>0</v>
      </c>
      <c r="AA1329" s="38" t="str">
        <f>IF(Y1329&lt;10%,"None",IF(Y1329&lt;50%,"Unsatisfactory",IF(Y1329&lt;80%,"Requires Improvements",IF(Y1329&gt;79%,"Satisfactory",0))))</f>
        <v>None</v>
      </c>
      <c r="AB1329" s="37">
        <v>0.9</v>
      </c>
      <c r="AC1329" s="36" t="str">
        <f>IF(Z1329&lt;672,"LOW",IF(Z1329&lt;979,"MEDIUM",IF(Z1329&lt;1399,"HIGH",IF(Z1329&lt;3501,"VERY HIGH",0))))</f>
        <v>LOW</v>
      </c>
      <c r="AD1329" s="35"/>
      <c r="AE1329" s="34"/>
      <c r="AF1329" s="33"/>
      <c r="AG1329" s="33"/>
      <c r="AH1329" s="33"/>
    </row>
    <row r="1330" spans="1:34" ht="158.25" thickBot="1" x14ac:dyDescent="0.25">
      <c r="A1330" s="50"/>
      <c r="B1330" s="50"/>
      <c r="C1330" s="50"/>
      <c r="D1330" s="33"/>
      <c r="E1330" s="49"/>
      <c r="F1330" s="48"/>
      <c r="G1330" s="47"/>
      <c r="H1330" s="47"/>
      <c r="I1330" s="46"/>
      <c r="J1330" s="44"/>
      <c r="K1330" s="45"/>
      <c r="L1330" s="43"/>
      <c r="M1330" s="43"/>
      <c r="N1330" s="44"/>
      <c r="O1330" s="43"/>
      <c r="P1330" s="43"/>
      <c r="Q1330" s="43"/>
      <c r="R1330" s="42">
        <f>O1330*P1330*Q1330</f>
        <v>0</v>
      </c>
      <c r="S1330" s="36" t="str">
        <f>IF(R1330&lt;672,"LOW",IF(R1330&lt;979,"MEDIUM",IF(R1330&lt;1399,"HIGH",IF(R1330&lt;3501,"VERY HIGH",0))))</f>
        <v>LOW</v>
      </c>
      <c r="T1330" s="41" t="s">
        <v>231</v>
      </c>
      <c r="U1330" s="41"/>
      <c r="V1330" s="41"/>
      <c r="W1330" s="41"/>
      <c r="X1330" s="41"/>
      <c r="Y1330" s="40">
        <f>SUM('[1]Scores-protected'!A1344:D1344)</f>
        <v>0</v>
      </c>
      <c r="Z1330" s="39">
        <f>R1330-(R1330*Y1330)</f>
        <v>0</v>
      </c>
      <c r="AA1330" s="38" t="str">
        <f>IF(Y1330&lt;10%,"None",IF(Y1330&lt;50%,"Unsatisfactory",IF(Y1330&lt;80%,"Requires Improvements",IF(Y1330&gt;79%,"Satisfactory",0))))</f>
        <v>None</v>
      </c>
      <c r="AB1330" s="37">
        <v>0.9</v>
      </c>
      <c r="AC1330" s="36" t="str">
        <f>IF(Z1330&lt;672,"LOW",IF(Z1330&lt;979,"MEDIUM",IF(Z1330&lt;1399,"HIGH",IF(Z1330&lt;3501,"VERY HIGH",0))))</f>
        <v>LOW</v>
      </c>
      <c r="AD1330" s="35"/>
      <c r="AE1330" s="34"/>
      <c r="AF1330" s="33"/>
      <c r="AG1330" s="33"/>
      <c r="AH1330" s="33"/>
    </row>
    <row r="1331" spans="1:34" ht="158.25" thickBot="1" x14ac:dyDescent="0.25">
      <c r="A1331" s="50"/>
      <c r="B1331" s="50"/>
      <c r="C1331" s="50"/>
      <c r="D1331" s="33"/>
      <c r="E1331" s="49"/>
      <c r="F1331" s="48"/>
      <c r="G1331" s="47"/>
      <c r="H1331" s="47"/>
      <c r="I1331" s="46"/>
      <c r="J1331" s="44"/>
      <c r="K1331" s="45"/>
      <c r="L1331" s="43"/>
      <c r="M1331" s="43"/>
      <c r="N1331" s="44"/>
      <c r="O1331" s="43"/>
      <c r="P1331" s="43"/>
      <c r="Q1331" s="43"/>
      <c r="R1331" s="42">
        <f>O1331*P1331*Q1331</f>
        <v>0</v>
      </c>
      <c r="S1331" s="36" t="str">
        <f>IF(R1331&lt;672,"LOW",IF(R1331&lt;979,"MEDIUM",IF(R1331&lt;1399,"HIGH",IF(R1331&lt;3501,"VERY HIGH",0))))</f>
        <v>LOW</v>
      </c>
      <c r="T1331" s="41" t="s">
        <v>231</v>
      </c>
      <c r="U1331" s="41"/>
      <c r="V1331" s="41"/>
      <c r="W1331" s="41"/>
      <c r="X1331" s="41"/>
      <c r="Y1331" s="40">
        <f>SUM('[1]Scores-protected'!A1345:D1345)</f>
        <v>0</v>
      </c>
      <c r="Z1331" s="39">
        <f>R1331-(R1331*Y1331)</f>
        <v>0</v>
      </c>
      <c r="AA1331" s="38" t="str">
        <f>IF(Y1331&lt;10%,"None",IF(Y1331&lt;50%,"Unsatisfactory",IF(Y1331&lt;80%,"Requires Improvements",IF(Y1331&gt;79%,"Satisfactory",0))))</f>
        <v>None</v>
      </c>
      <c r="AB1331" s="37">
        <v>0.9</v>
      </c>
      <c r="AC1331" s="36" t="str">
        <f>IF(Z1331&lt;672,"LOW",IF(Z1331&lt;979,"MEDIUM",IF(Z1331&lt;1399,"HIGH",IF(Z1331&lt;3501,"VERY HIGH",0))))</f>
        <v>LOW</v>
      </c>
      <c r="AD1331" s="35"/>
      <c r="AE1331" s="34"/>
      <c r="AF1331" s="33"/>
      <c r="AG1331" s="33"/>
      <c r="AH1331" s="33"/>
    </row>
    <row r="1332" spans="1:34" ht="158.25" thickBot="1" x14ac:dyDescent="0.25">
      <c r="A1332" s="50"/>
      <c r="B1332" s="50"/>
      <c r="C1332" s="50"/>
      <c r="D1332" s="33"/>
      <c r="E1332" s="49"/>
      <c r="F1332" s="48"/>
      <c r="G1332" s="47"/>
      <c r="H1332" s="47"/>
      <c r="I1332" s="46"/>
      <c r="J1332" s="44"/>
      <c r="K1332" s="45"/>
      <c r="L1332" s="43"/>
      <c r="M1332" s="43"/>
      <c r="N1332" s="44"/>
      <c r="O1332" s="43"/>
      <c r="P1332" s="43"/>
      <c r="Q1332" s="43"/>
      <c r="R1332" s="42">
        <f>O1332*P1332*Q1332</f>
        <v>0</v>
      </c>
      <c r="S1332" s="36" t="str">
        <f>IF(R1332&lt;672,"LOW",IF(R1332&lt;979,"MEDIUM",IF(R1332&lt;1399,"HIGH",IF(R1332&lt;3501,"VERY HIGH",0))))</f>
        <v>LOW</v>
      </c>
      <c r="T1332" s="41" t="s">
        <v>231</v>
      </c>
      <c r="U1332" s="41"/>
      <c r="V1332" s="41"/>
      <c r="W1332" s="41"/>
      <c r="X1332" s="41"/>
      <c r="Y1332" s="40">
        <f>SUM('[1]Scores-protected'!A1346:D1346)</f>
        <v>0</v>
      </c>
      <c r="Z1332" s="39">
        <f>R1332-(R1332*Y1332)</f>
        <v>0</v>
      </c>
      <c r="AA1332" s="38" t="str">
        <f>IF(Y1332&lt;10%,"None",IF(Y1332&lt;50%,"Unsatisfactory",IF(Y1332&lt;80%,"Requires Improvements",IF(Y1332&gt;79%,"Satisfactory",0))))</f>
        <v>None</v>
      </c>
      <c r="AB1332" s="37">
        <v>0.9</v>
      </c>
      <c r="AC1332" s="36" t="str">
        <f>IF(Z1332&lt;672,"LOW",IF(Z1332&lt;979,"MEDIUM",IF(Z1332&lt;1399,"HIGH",IF(Z1332&lt;3501,"VERY HIGH",0))))</f>
        <v>LOW</v>
      </c>
      <c r="AD1332" s="35"/>
      <c r="AE1332" s="34"/>
      <c r="AF1332" s="33"/>
      <c r="AG1332" s="33"/>
      <c r="AH1332" s="33"/>
    </row>
    <row r="1333" spans="1:34" ht="158.25" thickBot="1" x14ac:dyDescent="0.25">
      <c r="A1333" s="50"/>
      <c r="B1333" s="50"/>
      <c r="C1333" s="50"/>
      <c r="D1333" s="33"/>
      <c r="E1333" s="49"/>
      <c r="F1333" s="48"/>
      <c r="G1333" s="47"/>
      <c r="H1333" s="47"/>
      <c r="I1333" s="46"/>
      <c r="J1333" s="44"/>
      <c r="K1333" s="45"/>
      <c r="L1333" s="43"/>
      <c r="M1333" s="43"/>
      <c r="N1333" s="44"/>
      <c r="O1333" s="43"/>
      <c r="P1333" s="43"/>
      <c r="Q1333" s="43"/>
      <c r="R1333" s="42">
        <f>O1333*P1333*Q1333</f>
        <v>0</v>
      </c>
      <c r="S1333" s="36" t="str">
        <f>IF(R1333&lt;672,"LOW",IF(R1333&lt;979,"MEDIUM",IF(R1333&lt;1399,"HIGH",IF(R1333&lt;3501,"VERY HIGH",0))))</f>
        <v>LOW</v>
      </c>
      <c r="T1333" s="41" t="s">
        <v>231</v>
      </c>
      <c r="U1333" s="41"/>
      <c r="V1333" s="41"/>
      <c r="W1333" s="41"/>
      <c r="X1333" s="41"/>
      <c r="Y1333" s="40">
        <f>SUM('[1]Scores-protected'!A1347:D1347)</f>
        <v>0</v>
      </c>
      <c r="Z1333" s="39">
        <f>R1333-(R1333*Y1333)</f>
        <v>0</v>
      </c>
      <c r="AA1333" s="38" t="str">
        <f>IF(Y1333&lt;10%,"None",IF(Y1333&lt;50%,"Unsatisfactory",IF(Y1333&lt;80%,"Requires Improvements",IF(Y1333&gt;79%,"Satisfactory",0))))</f>
        <v>None</v>
      </c>
      <c r="AB1333" s="37">
        <v>0.9</v>
      </c>
      <c r="AC1333" s="36" t="str">
        <f>IF(Z1333&lt;672,"LOW",IF(Z1333&lt;979,"MEDIUM",IF(Z1333&lt;1399,"HIGH",IF(Z1333&lt;3501,"VERY HIGH",0))))</f>
        <v>LOW</v>
      </c>
      <c r="AD1333" s="35"/>
      <c r="AE1333" s="34"/>
      <c r="AF1333" s="33"/>
      <c r="AG1333" s="33"/>
      <c r="AH1333" s="33"/>
    </row>
    <row r="1334" spans="1:34" ht="158.25" thickBot="1" x14ac:dyDescent="0.25">
      <c r="A1334" s="50"/>
      <c r="B1334" s="50"/>
      <c r="C1334" s="50"/>
      <c r="D1334" s="33"/>
      <c r="E1334" s="49"/>
      <c r="F1334" s="48"/>
      <c r="G1334" s="47"/>
      <c r="H1334" s="47"/>
      <c r="I1334" s="46"/>
      <c r="J1334" s="44"/>
      <c r="K1334" s="45"/>
      <c r="L1334" s="43"/>
      <c r="M1334" s="43"/>
      <c r="N1334" s="44"/>
      <c r="O1334" s="43"/>
      <c r="P1334" s="43"/>
      <c r="Q1334" s="43"/>
      <c r="R1334" s="42">
        <f>O1334*P1334*Q1334</f>
        <v>0</v>
      </c>
      <c r="S1334" s="36" t="str">
        <f>IF(R1334&lt;672,"LOW",IF(R1334&lt;979,"MEDIUM",IF(R1334&lt;1399,"HIGH",IF(R1334&lt;3501,"VERY HIGH",0))))</f>
        <v>LOW</v>
      </c>
      <c r="T1334" s="41" t="s">
        <v>231</v>
      </c>
      <c r="U1334" s="41"/>
      <c r="V1334" s="41"/>
      <c r="W1334" s="41"/>
      <c r="X1334" s="41"/>
      <c r="Y1334" s="40">
        <f>SUM('[1]Scores-protected'!A1348:D1348)</f>
        <v>0</v>
      </c>
      <c r="Z1334" s="39">
        <f>R1334-(R1334*Y1334)</f>
        <v>0</v>
      </c>
      <c r="AA1334" s="38" t="str">
        <f>IF(Y1334&lt;10%,"None",IF(Y1334&lt;50%,"Unsatisfactory",IF(Y1334&lt;80%,"Requires Improvements",IF(Y1334&gt;79%,"Satisfactory",0))))</f>
        <v>None</v>
      </c>
      <c r="AB1334" s="37">
        <v>0.9</v>
      </c>
      <c r="AC1334" s="36" t="str">
        <f>IF(Z1334&lt;672,"LOW",IF(Z1334&lt;979,"MEDIUM",IF(Z1334&lt;1399,"HIGH",IF(Z1334&lt;3501,"VERY HIGH",0))))</f>
        <v>LOW</v>
      </c>
      <c r="AD1334" s="35"/>
      <c r="AE1334" s="34"/>
      <c r="AF1334" s="33"/>
      <c r="AG1334" s="33"/>
      <c r="AH1334" s="33"/>
    </row>
    <row r="1335" spans="1:34" ht="158.25" thickBot="1" x14ac:dyDescent="0.25">
      <c r="A1335" s="50"/>
      <c r="B1335" s="50"/>
      <c r="C1335" s="50"/>
      <c r="D1335" s="33"/>
      <c r="E1335" s="49"/>
      <c r="F1335" s="48"/>
      <c r="G1335" s="47"/>
      <c r="H1335" s="47"/>
      <c r="I1335" s="46"/>
      <c r="J1335" s="44"/>
      <c r="K1335" s="45"/>
      <c r="L1335" s="43"/>
      <c r="M1335" s="43"/>
      <c r="N1335" s="44"/>
      <c r="O1335" s="43"/>
      <c r="P1335" s="43"/>
      <c r="Q1335" s="43"/>
      <c r="R1335" s="42">
        <f>O1335*P1335*Q1335</f>
        <v>0</v>
      </c>
      <c r="S1335" s="36" t="str">
        <f>IF(R1335&lt;672,"LOW",IF(R1335&lt;979,"MEDIUM",IF(R1335&lt;1399,"HIGH",IF(R1335&lt;3501,"VERY HIGH",0))))</f>
        <v>LOW</v>
      </c>
      <c r="T1335" s="41" t="s">
        <v>231</v>
      </c>
      <c r="U1335" s="41"/>
      <c r="V1335" s="41"/>
      <c r="W1335" s="41"/>
      <c r="X1335" s="41"/>
      <c r="Y1335" s="40">
        <f>SUM('[1]Scores-protected'!A1349:D1349)</f>
        <v>0</v>
      </c>
      <c r="Z1335" s="39">
        <f>R1335-(R1335*Y1335)</f>
        <v>0</v>
      </c>
      <c r="AA1335" s="38" t="str">
        <f>IF(Y1335&lt;10%,"None",IF(Y1335&lt;50%,"Unsatisfactory",IF(Y1335&lt;80%,"Requires Improvements",IF(Y1335&gt;79%,"Satisfactory",0))))</f>
        <v>None</v>
      </c>
      <c r="AB1335" s="37">
        <v>0.9</v>
      </c>
      <c r="AC1335" s="36" t="str">
        <f>IF(Z1335&lt;672,"LOW",IF(Z1335&lt;979,"MEDIUM",IF(Z1335&lt;1399,"HIGH",IF(Z1335&lt;3501,"VERY HIGH",0))))</f>
        <v>LOW</v>
      </c>
      <c r="AD1335" s="35"/>
      <c r="AE1335" s="34"/>
      <c r="AF1335" s="33"/>
      <c r="AG1335" s="33"/>
      <c r="AH1335" s="33"/>
    </row>
    <row r="1336" spans="1:34" ht="158.25" thickBot="1" x14ac:dyDescent="0.25">
      <c r="A1336" s="50"/>
      <c r="B1336" s="50"/>
      <c r="C1336" s="50"/>
      <c r="D1336" s="33"/>
      <c r="E1336" s="49"/>
      <c r="F1336" s="48"/>
      <c r="G1336" s="47"/>
      <c r="H1336" s="47"/>
      <c r="I1336" s="46"/>
      <c r="J1336" s="44"/>
      <c r="K1336" s="45"/>
      <c r="L1336" s="43"/>
      <c r="M1336" s="43"/>
      <c r="N1336" s="44"/>
      <c r="O1336" s="43"/>
      <c r="P1336" s="43"/>
      <c r="Q1336" s="43"/>
      <c r="R1336" s="42">
        <f>O1336*P1336*Q1336</f>
        <v>0</v>
      </c>
      <c r="S1336" s="36" t="str">
        <f>IF(R1336&lt;672,"LOW",IF(R1336&lt;979,"MEDIUM",IF(R1336&lt;1399,"HIGH",IF(R1336&lt;3501,"VERY HIGH",0))))</f>
        <v>LOW</v>
      </c>
      <c r="T1336" s="41" t="s">
        <v>231</v>
      </c>
      <c r="U1336" s="41"/>
      <c r="V1336" s="41"/>
      <c r="W1336" s="41"/>
      <c r="X1336" s="41"/>
      <c r="Y1336" s="40">
        <f>SUM('[1]Scores-protected'!A1350:D1350)</f>
        <v>0</v>
      </c>
      <c r="Z1336" s="39">
        <f>R1336-(R1336*Y1336)</f>
        <v>0</v>
      </c>
      <c r="AA1336" s="38" t="str">
        <f>IF(Y1336&lt;10%,"None",IF(Y1336&lt;50%,"Unsatisfactory",IF(Y1336&lt;80%,"Requires Improvements",IF(Y1336&gt;79%,"Satisfactory",0))))</f>
        <v>None</v>
      </c>
      <c r="AB1336" s="37">
        <v>0.9</v>
      </c>
      <c r="AC1336" s="36" t="str">
        <f>IF(Z1336&lt;672,"LOW",IF(Z1336&lt;979,"MEDIUM",IF(Z1336&lt;1399,"HIGH",IF(Z1336&lt;3501,"VERY HIGH",0))))</f>
        <v>LOW</v>
      </c>
      <c r="AD1336" s="35"/>
      <c r="AE1336" s="34"/>
      <c r="AF1336" s="33"/>
      <c r="AG1336" s="33"/>
      <c r="AH1336" s="33"/>
    </row>
    <row r="1337" spans="1:34" ht="158.25" thickBot="1" x14ac:dyDescent="0.25">
      <c r="A1337" s="50"/>
      <c r="B1337" s="50"/>
      <c r="C1337" s="50"/>
      <c r="D1337" s="33"/>
      <c r="E1337" s="49"/>
      <c r="F1337" s="48"/>
      <c r="G1337" s="47"/>
      <c r="H1337" s="47"/>
      <c r="I1337" s="46"/>
      <c r="J1337" s="44"/>
      <c r="K1337" s="45"/>
      <c r="L1337" s="43"/>
      <c r="M1337" s="43"/>
      <c r="N1337" s="44"/>
      <c r="O1337" s="43"/>
      <c r="P1337" s="43"/>
      <c r="Q1337" s="43"/>
      <c r="R1337" s="42">
        <f>O1337*P1337*Q1337</f>
        <v>0</v>
      </c>
      <c r="S1337" s="36" t="str">
        <f>IF(R1337&lt;672,"LOW",IF(R1337&lt;979,"MEDIUM",IF(R1337&lt;1399,"HIGH",IF(R1337&lt;3501,"VERY HIGH",0))))</f>
        <v>LOW</v>
      </c>
      <c r="T1337" s="41" t="s">
        <v>231</v>
      </c>
      <c r="U1337" s="41"/>
      <c r="V1337" s="41"/>
      <c r="W1337" s="41"/>
      <c r="X1337" s="41"/>
      <c r="Y1337" s="40">
        <f>SUM('[1]Scores-protected'!A1351:D1351)</f>
        <v>0</v>
      </c>
      <c r="Z1337" s="39">
        <f>R1337-(R1337*Y1337)</f>
        <v>0</v>
      </c>
      <c r="AA1337" s="38" t="str">
        <f>IF(Y1337&lt;10%,"None",IF(Y1337&lt;50%,"Unsatisfactory",IF(Y1337&lt;80%,"Requires Improvements",IF(Y1337&gt;79%,"Satisfactory",0))))</f>
        <v>None</v>
      </c>
      <c r="AB1337" s="37">
        <v>0.9</v>
      </c>
      <c r="AC1337" s="36" t="str">
        <f>IF(Z1337&lt;672,"LOW",IF(Z1337&lt;979,"MEDIUM",IF(Z1337&lt;1399,"HIGH",IF(Z1337&lt;3501,"VERY HIGH",0))))</f>
        <v>LOW</v>
      </c>
      <c r="AD1337" s="35"/>
      <c r="AE1337" s="34"/>
      <c r="AF1337" s="33"/>
      <c r="AG1337" s="33"/>
      <c r="AH1337" s="33"/>
    </row>
    <row r="1338" spans="1:34" ht="158.25" thickBot="1" x14ac:dyDescent="0.25">
      <c r="A1338" s="50"/>
      <c r="B1338" s="50"/>
      <c r="C1338" s="50"/>
      <c r="D1338" s="33"/>
      <c r="E1338" s="49"/>
      <c r="F1338" s="48"/>
      <c r="G1338" s="47"/>
      <c r="H1338" s="47"/>
      <c r="I1338" s="46"/>
      <c r="J1338" s="44"/>
      <c r="K1338" s="45"/>
      <c r="L1338" s="43"/>
      <c r="M1338" s="43"/>
      <c r="N1338" s="44"/>
      <c r="O1338" s="43"/>
      <c r="P1338" s="43"/>
      <c r="Q1338" s="43"/>
      <c r="R1338" s="42">
        <f>O1338*P1338*Q1338</f>
        <v>0</v>
      </c>
      <c r="S1338" s="36" t="str">
        <f>IF(R1338&lt;672,"LOW",IF(R1338&lt;979,"MEDIUM",IF(R1338&lt;1399,"HIGH",IF(R1338&lt;3501,"VERY HIGH",0))))</f>
        <v>LOW</v>
      </c>
      <c r="T1338" s="41" t="s">
        <v>231</v>
      </c>
      <c r="U1338" s="41"/>
      <c r="V1338" s="41"/>
      <c r="W1338" s="41"/>
      <c r="X1338" s="41"/>
      <c r="Y1338" s="40">
        <f>SUM('[1]Scores-protected'!A1352:D1352)</f>
        <v>0</v>
      </c>
      <c r="Z1338" s="39">
        <f>R1338-(R1338*Y1338)</f>
        <v>0</v>
      </c>
      <c r="AA1338" s="38" t="str">
        <f>IF(Y1338&lt;10%,"None",IF(Y1338&lt;50%,"Unsatisfactory",IF(Y1338&lt;80%,"Requires Improvements",IF(Y1338&gt;79%,"Satisfactory",0))))</f>
        <v>None</v>
      </c>
      <c r="AB1338" s="37">
        <v>0.9</v>
      </c>
      <c r="AC1338" s="36" t="str">
        <f>IF(Z1338&lt;672,"LOW",IF(Z1338&lt;979,"MEDIUM",IF(Z1338&lt;1399,"HIGH",IF(Z1338&lt;3501,"VERY HIGH",0))))</f>
        <v>LOW</v>
      </c>
      <c r="AD1338" s="35"/>
      <c r="AE1338" s="34"/>
      <c r="AF1338" s="33"/>
      <c r="AG1338" s="33"/>
      <c r="AH1338" s="33"/>
    </row>
    <row r="1339" spans="1:34" ht="158.25" thickBot="1" x14ac:dyDescent="0.25">
      <c r="A1339" s="50"/>
      <c r="B1339" s="50"/>
      <c r="C1339" s="50"/>
      <c r="D1339" s="33"/>
      <c r="E1339" s="49"/>
      <c r="F1339" s="48"/>
      <c r="G1339" s="47"/>
      <c r="H1339" s="47"/>
      <c r="I1339" s="46"/>
      <c r="J1339" s="44"/>
      <c r="K1339" s="45"/>
      <c r="L1339" s="43"/>
      <c r="M1339" s="43"/>
      <c r="N1339" s="44"/>
      <c r="O1339" s="43"/>
      <c r="P1339" s="43"/>
      <c r="Q1339" s="43"/>
      <c r="R1339" s="42">
        <f>O1339*P1339*Q1339</f>
        <v>0</v>
      </c>
      <c r="S1339" s="36" t="str">
        <f>IF(R1339&lt;672,"LOW",IF(R1339&lt;979,"MEDIUM",IF(R1339&lt;1399,"HIGH",IF(R1339&lt;3501,"VERY HIGH",0))))</f>
        <v>LOW</v>
      </c>
      <c r="T1339" s="41" t="s">
        <v>231</v>
      </c>
      <c r="U1339" s="41"/>
      <c r="V1339" s="41"/>
      <c r="W1339" s="41"/>
      <c r="X1339" s="41"/>
      <c r="Y1339" s="40">
        <f>SUM('[1]Scores-protected'!A1353:D1353)</f>
        <v>0</v>
      </c>
      <c r="Z1339" s="39">
        <f>R1339-(R1339*Y1339)</f>
        <v>0</v>
      </c>
      <c r="AA1339" s="38" t="str">
        <f>IF(Y1339&lt;10%,"None",IF(Y1339&lt;50%,"Unsatisfactory",IF(Y1339&lt;80%,"Requires Improvements",IF(Y1339&gt;79%,"Satisfactory",0))))</f>
        <v>None</v>
      </c>
      <c r="AB1339" s="37">
        <v>0.9</v>
      </c>
      <c r="AC1339" s="36" t="str">
        <f>IF(Z1339&lt;672,"LOW",IF(Z1339&lt;979,"MEDIUM",IF(Z1339&lt;1399,"HIGH",IF(Z1339&lt;3501,"VERY HIGH",0))))</f>
        <v>LOW</v>
      </c>
      <c r="AD1339" s="35"/>
      <c r="AE1339" s="34"/>
      <c r="AF1339" s="33"/>
      <c r="AG1339" s="33"/>
      <c r="AH1339" s="33"/>
    </row>
    <row r="1340" spans="1:34" ht="158.25" thickBot="1" x14ac:dyDescent="0.25">
      <c r="A1340" s="50"/>
      <c r="B1340" s="50"/>
      <c r="C1340" s="50"/>
      <c r="D1340" s="33"/>
      <c r="E1340" s="49"/>
      <c r="F1340" s="48"/>
      <c r="G1340" s="47"/>
      <c r="H1340" s="47"/>
      <c r="I1340" s="46"/>
      <c r="J1340" s="44"/>
      <c r="K1340" s="45"/>
      <c r="L1340" s="43"/>
      <c r="M1340" s="43"/>
      <c r="N1340" s="44"/>
      <c r="O1340" s="43"/>
      <c r="P1340" s="43"/>
      <c r="Q1340" s="43"/>
      <c r="R1340" s="42">
        <f>O1340*P1340*Q1340</f>
        <v>0</v>
      </c>
      <c r="S1340" s="36" t="str">
        <f>IF(R1340&lt;672,"LOW",IF(R1340&lt;979,"MEDIUM",IF(R1340&lt;1399,"HIGH",IF(R1340&lt;3501,"VERY HIGH",0))))</f>
        <v>LOW</v>
      </c>
      <c r="T1340" s="41" t="s">
        <v>231</v>
      </c>
      <c r="U1340" s="41"/>
      <c r="V1340" s="41"/>
      <c r="W1340" s="41"/>
      <c r="X1340" s="41"/>
      <c r="Y1340" s="40">
        <f>SUM('[1]Scores-protected'!A1354:D1354)</f>
        <v>0</v>
      </c>
      <c r="Z1340" s="39">
        <f>R1340-(R1340*Y1340)</f>
        <v>0</v>
      </c>
      <c r="AA1340" s="38" t="str">
        <f>IF(Y1340&lt;10%,"None",IF(Y1340&lt;50%,"Unsatisfactory",IF(Y1340&lt;80%,"Requires Improvements",IF(Y1340&gt;79%,"Satisfactory",0))))</f>
        <v>None</v>
      </c>
      <c r="AB1340" s="37">
        <v>0.9</v>
      </c>
      <c r="AC1340" s="36" t="str">
        <f>IF(Z1340&lt;672,"LOW",IF(Z1340&lt;979,"MEDIUM",IF(Z1340&lt;1399,"HIGH",IF(Z1340&lt;3501,"VERY HIGH",0))))</f>
        <v>LOW</v>
      </c>
      <c r="AD1340" s="35"/>
      <c r="AE1340" s="34"/>
      <c r="AF1340" s="33"/>
      <c r="AG1340" s="33"/>
      <c r="AH1340" s="33"/>
    </row>
    <row r="1341" spans="1:34" ht="158.25" thickBot="1" x14ac:dyDescent="0.25">
      <c r="A1341" s="50"/>
      <c r="B1341" s="50"/>
      <c r="C1341" s="50"/>
      <c r="D1341" s="33"/>
      <c r="E1341" s="49"/>
      <c r="F1341" s="48"/>
      <c r="G1341" s="47"/>
      <c r="H1341" s="47"/>
      <c r="I1341" s="46"/>
      <c r="J1341" s="44"/>
      <c r="K1341" s="45"/>
      <c r="L1341" s="43"/>
      <c r="M1341" s="43"/>
      <c r="N1341" s="44"/>
      <c r="O1341" s="43"/>
      <c r="P1341" s="43"/>
      <c r="Q1341" s="43"/>
      <c r="R1341" s="42">
        <f>O1341*P1341*Q1341</f>
        <v>0</v>
      </c>
      <c r="S1341" s="36" t="str">
        <f>IF(R1341&lt;672,"LOW",IF(R1341&lt;979,"MEDIUM",IF(R1341&lt;1399,"HIGH",IF(R1341&lt;3501,"VERY HIGH",0))))</f>
        <v>LOW</v>
      </c>
      <c r="T1341" s="41" t="s">
        <v>231</v>
      </c>
      <c r="U1341" s="41"/>
      <c r="V1341" s="41"/>
      <c r="W1341" s="41"/>
      <c r="X1341" s="41"/>
      <c r="Y1341" s="40">
        <f>SUM('[1]Scores-protected'!A1355:D1355)</f>
        <v>0</v>
      </c>
      <c r="Z1341" s="39">
        <f>R1341-(R1341*Y1341)</f>
        <v>0</v>
      </c>
      <c r="AA1341" s="38" t="str">
        <f>IF(Y1341&lt;10%,"None",IF(Y1341&lt;50%,"Unsatisfactory",IF(Y1341&lt;80%,"Requires Improvements",IF(Y1341&gt;79%,"Satisfactory",0))))</f>
        <v>None</v>
      </c>
      <c r="AB1341" s="37">
        <v>0.9</v>
      </c>
      <c r="AC1341" s="36" t="str">
        <f>IF(Z1341&lt;672,"LOW",IF(Z1341&lt;979,"MEDIUM",IF(Z1341&lt;1399,"HIGH",IF(Z1341&lt;3501,"VERY HIGH",0))))</f>
        <v>LOW</v>
      </c>
      <c r="AD1341" s="35"/>
      <c r="AE1341" s="34"/>
      <c r="AF1341" s="33"/>
      <c r="AG1341" s="33"/>
      <c r="AH1341" s="33"/>
    </row>
    <row r="1342" spans="1:34" ht="158.25" thickBot="1" x14ac:dyDescent="0.25">
      <c r="A1342" s="50"/>
      <c r="B1342" s="50"/>
      <c r="C1342" s="50"/>
      <c r="D1342" s="33"/>
      <c r="E1342" s="49"/>
      <c r="F1342" s="48"/>
      <c r="G1342" s="47"/>
      <c r="H1342" s="47"/>
      <c r="I1342" s="46"/>
      <c r="J1342" s="44"/>
      <c r="K1342" s="45"/>
      <c r="L1342" s="43"/>
      <c r="M1342" s="43"/>
      <c r="N1342" s="44"/>
      <c r="O1342" s="43"/>
      <c r="P1342" s="43"/>
      <c r="Q1342" s="43"/>
      <c r="R1342" s="42">
        <f>O1342*P1342*Q1342</f>
        <v>0</v>
      </c>
      <c r="S1342" s="36" t="str">
        <f>IF(R1342&lt;672,"LOW",IF(R1342&lt;979,"MEDIUM",IF(R1342&lt;1399,"HIGH",IF(R1342&lt;3501,"VERY HIGH",0))))</f>
        <v>LOW</v>
      </c>
      <c r="T1342" s="41" t="s">
        <v>231</v>
      </c>
      <c r="U1342" s="41"/>
      <c r="V1342" s="41"/>
      <c r="W1342" s="41"/>
      <c r="X1342" s="41"/>
      <c r="Y1342" s="40">
        <f>SUM('[1]Scores-protected'!A1356:D1356)</f>
        <v>0</v>
      </c>
      <c r="Z1342" s="39">
        <f>R1342-(R1342*Y1342)</f>
        <v>0</v>
      </c>
      <c r="AA1342" s="38" t="str">
        <f>IF(Y1342&lt;10%,"None",IF(Y1342&lt;50%,"Unsatisfactory",IF(Y1342&lt;80%,"Requires Improvements",IF(Y1342&gt;79%,"Satisfactory",0))))</f>
        <v>None</v>
      </c>
      <c r="AB1342" s="37">
        <v>0.9</v>
      </c>
      <c r="AC1342" s="36" t="str">
        <f>IF(Z1342&lt;672,"LOW",IF(Z1342&lt;979,"MEDIUM",IF(Z1342&lt;1399,"HIGH",IF(Z1342&lt;3501,"VERY HIGH",0))))</f>
        <v>LOW</v>
      </c>
      <c r="AD1342" s="35"/>
      <c r="AE1342" s="34"/>
      <c r="AF1342" s="33"/>
      <c r="AG1342" s="33"/>
      <c r="AH1342" s="33"/>
    </row>
    <row r="1343" spans="1:34" ht="158.25" thickBot="1" x14ac:dyDescent="0.25">
      <c r="A1343" s="50"/>
      <c r="B1343" s="50"/>
      <c r="C1343" s="50"/>
      <c r="D1343" s="33"/>
      <c r="E1343" s="49"/>
      <c r="F1343" s="48"/>
      <c r="G1343" s="47"/>
      <c r="H1343" s="47"/>
      <c r="I1343" s="46"/>
      <c r="J1343" s="44"/>
      <c r="K1343" s="45"/>
      <c r="L1343" s="43"/>
      <c r="M1343" s="43"/>
      <c r="N1343" s="44"/>
      <c r="O1343" s="43"/>
      <c r="P1343" s="43"/>
      <c r="Q1343" s="43"/>
      <c r="R1343" s="42">
        <f>O1343*P1343*Q1343</f>
        <v>0</v>
      </c>
      <c r="S1343" s="36" t="str">
        <f>IF(R1343&lt;672,"LOW",IF(R1343&lt;979,"MEDIUM",IF(R1343&lt;1399,"HIGH",IF(R1343&lt;3501,"VERY HIGH",0))))</f>
        <v>LOW</v>
      </c>
      <c r="T1343" s="41" t="s">
        <v>231</v>
      </c>
      <c r="U1343" s="41"/>
      <c r="V1343" s="41"/>
      <c r="W1343" s="41"/>
      <c r="X1343" s="41"/>
      <c r="Y1343" s="40">
        <f>SUM('[1]Scores-protected'!A1357:D1357)</f>
        <v>0</v>
      </c>
      <c r="Z1343" s="39">
        <f>R1343-(R1343*Y1343)</f>
        <v>0</v>
      </c>
      <c r="AA1343" s="38" t="str">
        <f>IF(Y1343&lt;10%,"None",IF(Y1343&lt;50%,"Unsatisfactory",IF(Y1343&lt;80%,"Requires Improvements",IF(Y1343&gt;79%,"Satisfactory",0))))</f>
        <v>None</v>
      </c>
      <c r="AB1343" s="37">
        <v>0.9</v>
      </c>
      <c r="AC1343" s="36" t="str">
        <f>IF(Z1343&lt;672,"LOW",IF(Z1343&lt;979,"MEDIUM",IF(Z1343&lt;1399,"HIGH",IF(Z1343&lt;3501,"VERY HIGH",0))))</f>
        <v>LOW</v>
      </c>
      <c r="AD1343" s="35"/>
      <c r="AE1343" s="34"/>
      <c r="AF1343" s="33"/>
      <c r="AG1343" s="33"/>
      <c r="AH1343" s="33"/>
    </row>
    <row r="1344" spans="1:34" ht="158.25" thickBot="1" x14ac:dyDescent="0.25">
      <c r="A1344" s="50"/>
      <c r="B1344" s="50"/>
      <c r="C1344" s="50"/>
      <c r="D1344" s="33"/>
      <c r="E1344" s="49"/>
      <c r="F1344" s="48"/>
      <c r="G1344" s="47"/>
      <c r="H1344" s="47"/>
      <c r="I1344" s="46"/>
      <c r="J1344" s="44"/>
      <c r="K1344" s="45"/>
      <c r="L1344" s="43"/>
      <c r="M1344" s="43"/>
      <c r="N1344" s="44"/>
      <c r="O1344" s="43"/>
      <c r="P1344" s="43"/>
      <c r="Q1344" s="43"/>
      <c r="R1344" s="42">
        <f>O1344*P1344*Q1344</f>
        <v>0</v>
      </c>
      <c r="S1344" s="36" t="str">
        <f>IF(R1344&lt;672,"LOW",IF(R1344&lt;979,"MEDIUM",IF(R1344&lt;1399,"HIGH",IF(R1344&lt;3501,"VERY HIGH",0))))</f>
        <v>LOW</v>
      </c>
      <c r="T1344" s="41" t="s">
        <v>231</v>
      </c>
      <c r="U1344" s="41"/>
      <c r="V1344" s="41"/>
      <c r="W1344" s="41"/>
      <c r="X1344" s="41"/>
      <c r="Y1344" s="40">
        <f>SUM('[1]Scores-protected'!A1358:D1358)</f>
        <v>0</v>
      </c>
      <c r="Z1344" s="39">
        <f>R1344-(R1344*Y1344)</f>
        <v>0</v>
      </c>
      <c r="AA1344" s="38" t="str">
        <f>IF(Y1344&lt;10%,"None",IF(Y1344&lt;50%,"Unsatisfactory",IF(Y1344&lt;80%,"Requires Improvements",IF(Y1344&gt;79%,"Satisfactory",0))))</f>
        <v>None</v>
      </c>
      <c r="AB1344" s="37">
        <v>0.9</v>
      </c>
      <c r="AC1344" s="36" t="str">
        <f>IF(Z1344&lt;672,"LOW",IF(Z1344&lt;979,"MEDIUM",IF(Z1344&lt;1399,"HIGH",IF(Z1344&lt;3501,"VERY HIGH",0))))</f>
        <v>LOW</v>
      </c>
      <c r="AD1344" s="35"/>
      <c r="AE1344" s="34"/>
      <c r="AF1344" s="33"/>
      <c r="AG1344" s="33"/>
      <c r="AH1344" s="33"/>
    </row>
    <row r="1345" spans="1:34" ht="158.25" thickBot="1" x14ac:dyDescent="0.25">
      <c r="A1345" s="50"/>
      <c r="B1345" s="50"/>
      <c r="C1345" s="50"/>
      <c r="D1345" s="33"/>
      <c r="E1345" s="49"/>
      <c r="F1345" s="48"/>
      <c r="G1345" s="47"/>
      <c r="H1345" s="47"/>
      <c r="I1345" s="46"/>
      <c r="J1345" s="44"/>
      <c r="K1345" s="45"/>
      <c r="L1345" s="43"/>
      <c r="M1345" s="43"/>
      <c r="N1345" s="44"/>
      <c r="O1345" s="43"/>
      <c r="P1345" s="43"/>
      <c r="Q1345" s="43"/>
      <c r="R1345" s="42">
        <f>O1345*P1345*Q1345</f>
        <v>0</v>
      </c>
      <c r="S1345" s="36" t="str">
        <f>IF(R1345&lt;672,"LOW",IF(R1345&lt;979,"MEDIUM",IF(R1345&lt;1399,"HIGH",IF(R1345&lt;3501,"VERY HIGH",0))))</f>
        <v>LOW</v>
      </c>
      <c r="T1345" s="41" t="s">
        <v>231</v>
      </c>
      <c r="U1345" s="41"/>
      <c r="V1345" s="41"/>
      <c r="W1345" s="41"/>
      <c r="X1345" s="41"/>
      <c r="Y1345" s="40">
        <f>SUM('[1]Scores-protected'!A1359:D1359)</f>
        <v>0</v>
      </c>
      <c r="Z1345" s="39">
        <f>R1345-(R1345*Y1345)</f>
        <v>0</v>
      </c>
      <c r="AA1345" s="38" t="str">
        <f>IF(Y1345&lt;10%,"None",IF(Y1345&lt;50%,"Unsatisfactory",IF(Y1345&lt;80%,"Requires Improvements",IF(Y1345&gt;79%,"Satisfactory",0))))</f>
        <v>None</v>
      </c>
      <c r="AB1345" s="37">
        <v>0.9</v>
      </c>
      <c r="AC1345" s="36" t="str">
        <f>IF(Z1345&lt;672,"LOW",IF(Z1345&lt;979,"MEDIUM",IF(Z1345&lt;1399,"HIGH",IF(Z1345&lt;3501,"VERY HIGH",0))))</f>
        <v>LOW</v>
      </c>
      <c r="AD1345" s="35"/>
      <c r="AE1345" s="34"/>
      <c r="AF1345" s="33"/>
      <c r="AG1345" s="33"/>
      <c r="AH1345" s="33"/>
    </row>
    <row r="1346" spans="1:34" ht="158.25" thickBot="1" x14ac:dyDescent="0.25">
      <c r="A1346" s="50"/>
      <c r="B1346" s="50"/>
      <c r="C1346" s="50"/>
      <c r="D1346" s="33"/>
      <c r="E1346" s="49"/>
      <c r="F1346" s="48"/>
      <c r="G1346" s="47"/>
      <c r="H1346" s="47"/>
      <c r="I1346" s="46"/>
      <c r="J1346" s="44"/>
      <c r="K1346" s="45"/>
      <c r="L1346" s="43"/>
      <c r="M1346" s="43"/>
      <c r="N1346" s="44"/>
      <c r="O1346" s="43"/>
      <c r="P1346" s="43"/>
      <c r="Q1346" s="43"/>
      <c r="R1346" s="42">
        <f>O1346*P1346*Q1346</f>
        <v>0</v>
      </c>
      <c r="S1346" s="36" t="str">
        <f>IF(R1346&lt;672,"LOW",IF(R1346&lt;979,"MEDIUM",IF(R1346&lt;1399,"HIGH",IF(R1346&lt;3501,"VERY HIGH",0))))</f>
        <v>LOW</v>
      </c>
      <c r="T1346" s="41" t="s">
        <v>231</v>
      </c>
      <c r="U1346" s="41"/>
      <c r="V1346" s="41"/>
      <c r="W1346" s="41"/>
      <c r="X1346" s="41"/>
      <c r="Y1346" s="40">
        <f>SUM('[1]Scores-protected'!A1360:D1360)</f>
        <v>0</v>
      </c>
      <c r="Z1346" s="39">
        <f>R1346-(R1346*Y1346)</f>
        <v>0</v>
      </c>
      <c r="AA1346" s="38" t="str">
        <f>IF(Y1346&lt;10%,"None",IF(Y1346&lt;50%,"Unsatisfactory",IF(Y1346&lt;80%,"Requires Improvements",IF(Y1346&gt;79%,"Satisfactory",0))))</f>
        <v>None</v>
      </c>
      <c r="AB1346" s="37">
        <v>0.9</v>
      </c>
      <c r="AC1346" s="36" t="str">
        <f>IF(Z1346&lt;672,"LOW",IF(Z1346&lt;979,"MEDIUM",IF(Z1346&lt;1399,"HIGH",IF(Z1346&lt;3501,"VERY HIGH",0))))</f>
        <v>LOW</v>
      </c>
      <c r="AD1346" s="35"/>
      <c r="AE1346" s="34"/>
      <c r="AF1346" s="33"/>
      <c r="AG1346" s="33"/>
      <c r="AH1346" s="33"/>
    </row>
    <row r="1347" spans="1:34" ht="158.25" thickBot="1" x14ac:dyDescent="0.25">
      <c r="A1347" s="50"/>
      <c r="B1347" s="50"/>
      <c r="C1347" s="50"/>
      <c r="D1347" s="33"/>
      <c r="E1347" s="49"/>
      <c r="F1347" s="48"/>
      <c r="G1347" s="47"/>
      <c r="H1347" s="47"/>
      <c r="I1347" s="46"/>
      <c r="J1347" s="44"/>
      <c r="K1347" s="45"/>
      <c r="L1347" s="43"/>
      <c r="M1347" s="43"/>
      <c r="N1347" s="44"/>
      <c r="O1347" s="43"/>
      <c r="P1347" s="43"/>
      <c r="Q1347" s="43"/>
      <c r="R1347" s="42">
        <f>O1347*P1347*Q1347</f>
        <v>0</v>
      </c>
      <c r="S1347" s="36" t="str">
        <f>IF(R1347&lt;672,"LOW",IF(R1347&lt;979,"MEDIUM",IF(R1347&lt;1399,"HIGH",IF(R1347&lt;3501,"VERY HIGH",0))))</f>
        <v>LOW</v>
      </c>
      <c r="T1347" s="41" t="s">
        <v>231</v>
      </c>
      <c r="U1347" s="41"/>
      <c r="V1347" s="41"/>
      <c r="W1347" s="41"/>
      <c r="X1347" s="41"/>
      <c r="Y1347" s="40">
        <f>SUM('[1]Scores-protected'!A1361:D1361)</f>
        <v>0</v>
      </c>
      <c r="Z1347" s="39">
        <f>R1347-(R1347*Y1347)</f>
        <v>0</v>
      </c>
      <c r="AA1347" s="38" t="str">
        <f>IF(Y1347&lt;10%,"None",IF(Y1347&lt;50%,"Unsatisfactory",IF(Y1347&lt;80%,"Requires Improvements",IF(Y1347&gt;79%,"Satisfactory",0))))</f>
        <v>None</v>
      </c>
      <c r="AB1347" s="37">
        <v>0.9</v>
      </c>
      <c r="AC1347" s="36" t="str">
        <f>IF(Z1347&lt;672,"LOW",IF(Z1347&lt;979,"MEDIUM",IF(Z1347&lt;1399,"HIGH",IF(Z1347&lt;3501,"VERY HIGH",0))))</f>
        <v>LOW</v>
      </c>
      <c r="AD1347" s="35"/>
      <c r="AE1347" s="34"/>
      <c r="AF1347" s="33"/>
      <c r="AG1347" s="33"/>
      <c r="AH1347" s="33"/>
    </row>
    <row r="1348" spans="1:34" ht="158.25" thickBot="1" x14ac:dyDescent="0.25">
      <c r="A1348" s="50"/>
      <c r="B1348" s="50"/>
      <c r="C1348" s="50"/>
      <c r="D1348" s="33"/>
      <c r="E1348" s="49"/>
      <c r="F1348" s="48"/>
      <c r="G1348" s="47"/>
      <c r="H1348" s="47"/>
      <c r="I1348" s="46"/>
      <c r="J1348" s="44"/>
      <c r="K1348" s="45"/>
      <c r="L1348" s="43"/>
      <c r="M1348" s="43"/>
      <c r="N1348" s="44"/>
      <c r="O1348" s="43"/>
      <c r="P1348" s="43"/>
      <c r="Q1348" s="43"/>
      <c r="R1348" s="42">
        <f>O1348*P1348*Q1348</f>
        <v>0</v>
      </c>
      <c r="S1348" s="36" t="str">
        <f>IF(R1348&lt;672,"LOW",IF(R1348&lt;979,"MEDIUM",IF(R1348&lt;1399,"HIGH",IF(R1348&lt;3501,"VERY HIGH",0))))</f>
        <v>LOW</v>
      </c>
      <c r="T1348" s="41" t="s">
        <v>231</v>
      </c>
      <c r="U1348" s="41"/>
      <c r="V1348" s="41"/>
      <c r="W1348" s="41"/>
      <c r="X1348" s="41"/>
      <c r="Y1348" s="40">
        <f>SUM('[1]Scores-protected'!A1362:D1362)</f>
        <v>0</v>
      </c>
      <c r="Z1348" s="39">
        <f>R1348-(R1348*Y1348)</f>
        <v>0</v>
      </c>
      <c r="AA1348" s="38" t="str">
        <f>IF(Y1348&lt;10%,"None",IF(Y1348&lt;50%,"Unsatisfactory",IF(Y1348&lt;80%,"Requires Improvements",IF(Y1348&gt;79%,"Satisfactory",0))))</f>
        <v>None</v>
      </c>
      <c r="AB1348" s="37">
        <v>0.9</v>
      </c>
      <c r="AC1348" s="36" t="str">
        <f>IF(Z1348&lt;672,"LOW",IF(Z1348&lt;979,"MEDIUM",IF(Z1348&lt;1399,"HIGH",IF(Z1348&lt;3501,"VERY HIGH",0))))</f>
        <v>LOW</v>
      </c>
      <c r="AD1348" s="35"/>
      <c r="AE1348" s="34"/>
      <c r="AF1348" s="33"/>
      <c r="AG1348" s="33"/>
      <c r="AH1348" s="33"/>
    </row>
    <row r="1349" spans="1:34" ht="158.25" thickBot="1" x14ac:dyDescent="0.25">
      <c r="A1349" s="50"/>
      <c r="B1349" s="50"/>
      <c r="C1349" s="50"/>
      <c r="D1349" s="33"/>
      <c r="E1349" s="49"/>
      <c r="F1349" s="48"/>
      <c r="G1349" s="47"/>
      <c r="H1349" s="47"/>
      <c r="I1349" s="46"/>
      <c r="J1349" s="44"/>
      <c r="K1349" s="45"/>
      <c r="L1349" s="43"/>
      <c r="M1349" s="43"/>
      <c r="N1349" s="44"/>
      <c r="O1349" s="43"/>
      <c r="P1349" s="43"/>
      <c r="Q1349" s="43"/>
      <c r="R1349" s="42">
        <f>O1349*P1349*Q1349</f>
        <v>0</v>
      </c>
      <c r="S1349" s="36" t="str">
        <f>IF(R1349&lt;672,"LOW",IF(R1349&lt;979,"MEDIUM",IF(R1349&lt;1399,"HIGH",IF(R1349&lt;3501,"VERY HIGH",0))))</f>
        <v>LOW</v>
      </c>
      <c r="T1349" s="41" t="s">
        <v>231</v>
      </c>
      <c r="U1349" s="41"/>
      <c r="V1349" s="41"/>
      <c r="W1349" s="41"/>
      <c r="X1349" s="41"/>
      <c r="Y1349" s="40">
        <f>SUM('[1]Scores-protected'!A1363:D1363)</f>
        <v>0</v>
      </c>
      <c r="Z1349" s="39">
        <f>R1349-(R1349*Y1349)</f>
        <v>0</v>
      </c>
      <c r="AA1349" s="38" t="str">
        <f>IF(Y1349&lt;10%,"None",IF(Y1349&lt;50%,"Unsatisfactory",IF(Y1349&lt;80%,"Requires Improvements",IF(Y1349&gt;79%,"Satisfactory",0))))</f>
        <v>None</v>
      </c>
      <c r="AB1349" s="37">
        <v>0.9</v>
      </c>
      <c r="AC1349" s="36" t="str">
        <f>IF(Z1349&lt;672,"LOW",IF(Z1349&lt;979,"MEDIUM",IF(Z1349&lt;1399,"HIGH",IF(Z1349&lt;3501,"VERY HIGH",0))))</f>
        <v>LOW</v>
      </c>
      <c r="AD1349" s="35"/>
      <c r="AE1349" s="34"/>
      <c r="AF1349" s="33"/>
      <c r="AG1349" s="33"/>
      <c r="AH1349" s="33"/>
    </row>
    <row r="1350" spans="1:34" ht="158.25" thickBot="1" x14ac:dyDescent="0.25">
      <c r="A1350" s="50"/>
      <c r="B1350" s="50"/>
      <c r="C1350" s="50"/>
      <c r="D1350" s="33"/>
      <c r="E1350" s="49"/>
      <c r="F1350" s="48"/>
      <c r="G1350" s="47"/>
      <c r="H1350" s="47"/>
      <c r="I1350" s="46"/>
      <c r="J1350" s="44"/>
      <c r="K1350" s="45"/>
      <c r="L1350" s="43"/>
      <c r="M1350" s="43"/>
      <c r="N1350" s="44"/>
      <c r="O1350" s="43"/>
      <c r="P1350" s="43"/>
      <c r="Q1350" s="43"/>
      <c r="R1350" s="42">
        <f>O1350*P1350*Q1350</f>
        <v>0</v>
      </c>
      <c r="S1350" s="36" t="str">
        <f>IF(R1350&lt;672,"LOW",IF(R1350&lt;979,"MEDIUM",IF(R1350&lt;1399,"HIGH",IF(R1350&lt;3501,"VERY HIGH",0))))</f>
        <v>LOW</v>
      </c>
      <c r="T1350" s="41" t="s">
        <v>231</v>
      </c>
      <c r="U1350" s="41"/>
      <c r="V1350" s="41"/>
      <c r="W1350" s="41"/>
      <c r="X1350" s="41"/>
      <c r="Y1350" s="40">
        <f>SUM('[1]Scores-protected'!A1364:D1364)</f>
        <v>0</v>
      </c>
      <c r="Z1350" s="39">
        <f>R1350-(R1350*Y1350)</f>
        <v>0</v>
      </c>
      <c r="AA1350" s="38" t="str">
        <f>IF(Y1350&lt;10%,"None",IF(Y1350&lt;50%,"Unsatisfactory",IF(Y1350&lt;80%,"Requires Improvements",IF(Y1350&gt;79%,"Satisfactory",0))))</f>
        <v>None</v>
      </c>
      <c r="AB1350" s="37">
        <v>0.9</v>
      </c>
      <c r="AC1350" s="36" t="str">
        <f>IF(Z1350&lt;672,"LOW",IF(Z1350&lt;979,"MEDIUM",IF(Z1350&lt;1399,"HIGH",IF(Z1350&lt;3501,"VERY HIGH",0))))</f>
        <v>LOW</v>
      </c>
      <c r="AD1350" s="35"/>
      <c r="AE1350" s="34"/>
      <c r="AF1350" s="33"/>
      <c r="AG1350" s="33"/>
      <c r="AH1350" s="33"/>
    </row>
    <row r="1351" spans="1:34" ht="158.25" thickBot="1" x14ac:dyDescent="0.25">
      <c r="A1351" s="50"/>
      <c r="B1351" s="50"/>
      <c r="C1351" s="50"/>
      <c r="D1351" s="33"/>
      <c r="E1351" s="49"/>
      <c r="F1351" s="48"/>
      <c r="G1351" s="47"/>
      <c r="H1351" s="47"/>
      <c r="I1351" s="46"/>
      <c r="J1351" s="44"/>
      <c r="K1351" s="45"/>
      <c r="L1351" s="43"/>
      <c r="M1351" s="43"/>
      <c r="N1351" s="44"/>
      <c r="O1351" s="43"/>
      <c r="P1351" s="43"/>
      <c r="Q1351" s="43"/>
      <c r="R1351" s="42">
        <f>O1351*P1351*Q1351</f>
        <v>0</v>
      </c>
      <c r="S1351" s="36" t="str">
        <f>IF(R1351&lt;672,"LOW",IF(R1351&lt;979,"MEDIUM",IF(R1351&lt;1399,"HIGH",IF(R1351&lt;3501,"VERY HIGH",0))))</f>
        <v>LOW</v>
      </c>
      <c r="T1351" s="41" t="s">
        <v>231</v>
      </c>
      <c r="U1351" s="41"/>
      <c r="V1351" s="41"/>
      <c r="W1351" s="41"/>
      <c r="X1351" s="41"/>
      <c r="Y1351" s="40">
        <f>SUM('[1]Scores-protected'!A1365:D1365)</f>
        <v>0</v>
      </c>
      <c r="Z1351" s="39">
        <f>R1351-(R1351*Y1351)</f>
        <v>0</v>
      </c>
      <c r="AA1351" s="38" t="str">
        <f>IF(Y1351&lt;10%,"None",IF(Y1351&lt;50%,"Unsatisfactory",IF(Y1351&lt;80%,"Requires Improvements",IF(Y1351&gt;79%,"Satisfactory",0))))</f>
        <v>None</v>
      </c>
      <c r="AB1351" s="37">
        <v>0.9</v>
      </c>
      <c r="AC1351" s="36" t="str">
        <f>IF(Z1351&lt;672,"LOW",IF(Z1351&lt;979,"MEDIUM",IF(Z1351&lt;1399,"HIGH",IF(Z1351&lt;3501,"VERY HIGH",0))))</f>
        <v>LOW</v>
      </c>
      <c r="AD1351" s="35"/>
      <c r="AE1351" s="34"/>
      <c r="AF1351" s="33"/>
      <c r="AG1351" s="33"/>
      <c r="AH1351" s="33"/>
    </row>
    <row r="1352" spans="1:34" ht="158.25" thickBot="1" x14ac:dyDescent="0.25">
      <c r="A1352" s="50"/>
      <c r="B1352" s="50"/>
      <c r="C1352" s="50"/>
      <c r="D1352" s="33"/>
      <c r="E1352" s="49"/>
      <c r="F1352" s="48"/>
      <c r="G1352" s="47"/>
      <c r="H1352" s="47"/>
      <c r="I1352" s="46"/>
      <c r="J1352" s="44"/>
      <c r="K1352" s="45"/>
      <c r="L1352" s="43"/>
      <c r="M1352" s="43"/>
      <c r="N1352" s="44"/>
      <c r="O1352" s="43"/>
      <c r="P1352" s="43"/>
      <c r="Q1352" s="43"/>
      <c r="R1352" s="42">
        <f>O1352*P1352*Q1352</f>
        <v>0</v>
      </c>
      <c r="S1352" s="36" t="str">
        <f>IF(R1352&lt;672,"LOW",IF(R1352&lt;979,"MEDIUM",IF(R1352&lt;1399,"HIGH",IF(R1352&lt;3501,"VERY HIGH",0))))</f>
        <v>LOW</v>
      </c>
      <c r="T1352" s="41" t="s">
        <v>231</v>
      </c>
      <c r="U1352" s="41"/>
      <c r="V1352" s="41"/>
      <c r="W1352" s="41"/>
      <c r="X1352" s="41"/>
      <c r="Y1352" s="40">
        <f>SUM('[1]Scores-protected'!A1366:D1366)</f>
        <v>0</v>
      </c>
      <c r="Z1352" s="39">
        <f>R1352-(R1352*Y1352)</f>
        <v>0</v>
      </c>
      <c r="AA1352" s="38" t="str">
        <f>IF(Y1352&lt;10%,"None",IF(Y1352&lt;50%,"Unsatisfactory",IF(Y1352&lt;80%,"Requires Improvements",IF(Y1352&gt;79%,"Satisfactory",0))))</f>
        <v>None</v>
      </c>
      <c r="AB1352" s="37">
        <v>0.9</v>
      </c>
      <c r="AC1352" s="36" t="str">
        <f>IF(Z1352&lt;672,"LOW",IF(Z1352&lt;979,"MEDIUM",IF(Z1352&lt;1399,"HIGH",IF(Z1352&lt;3501,"VERY HIGH",0))))</f>
        <v>LOW</v>
      </c>
      <c r="AD1352" s="35"/>
      <c r="AE1352" s="34"/>
      <c r="AF1352" s="33"/>
      <c r="AG1352" s="33"/>
      <c r="AH1352" s="33"/>
    </row>
    <row r="1353" spans="1:34" ht="158.25" thickBot="1" x14ac:dyDescent="0.25">
      <c r="A1353" s="50"/>
      <c r="B1353" s="50"/>
      <c r="C1353" s="50"/>
      <c r="D1353" s="33"/>
      <c r="E1353" s="49"/>
      <c r="F1353" s="48"/>
      <c r="G1353" s="47"/>
      <c r="H1353" s="47"/>
      <c r="I1353" s="46"/>
      <c r="J1353" s="44"/>
      <c r="K1353" s="45"/>
      <c r="L1353" s="43"/>
      <c r="M1353" s="43"/>
      <c r="N1353" s="44"/>
      <c r="O1353" s="43"/>
      <c r="P1353" s="43"/>
      <c r="Q1353" s="43"/>
      <c r="R1353" s="42">
        <f>O1353*P1353*Q1353</f>
        <v>0</v>
      </c>
      <c r="S1353" s="36" t="str">
        <f>IF(R1353&lt;672,"LOW",IF(R1353&lt;979,"MEDIUM",IF(R1353&lt;1399,"HIGH",IF(R1353&lt;3501,"VERY HIGH",0))))</f>
        <v>LOW</v>
      </c>
      <c r="T1353" s="41" t="s">
        <v>231</v>
      </c>
      <c r="U1353" s="41"/>
      <c r="V1353" s="41"/>
      <c r="W1353" s="41"/>
      <c r="X1353" s="41"/>
      <c r="Y1353" s="40">
        <f>SUM('[1]Scores-protected'!A1367:D1367)</f>
        <v>0</v>
      </c>
      <c r="Z1353" s="39">
        <f>R1353-(R1353*Y1353)</f>
        <v>0</v>
      </c>
      <c r="AA1353" s="38" t="str">
        <f>IF(Y1353&lt;10%,"None",IF(Y1353&lt;50%,"Unsatisfactory",IF(Y1353&lt;80%,"Requires Improvements",IF(Y1353&gt;79%,"Satisfactory",0))))</f>
        <v>None</v>
      </c>
      <c r="AB1353" s="37">
        <v>0.9</v>
      </c>
      <c r="AC1353" s="36" t="str">
        <f>IF(Z1353&lt;672,"LOW",IF(Z1353&lt;979,"MEDIUM",IF(Z1353&lt;1399,"HIGH",IF(Z1353&lt;3501,"VERY HIGH",0))))</f>
        <v>LOW</v>
      </c>
      <c r="AD1353" s="35"/>
      <c r="AE1353" s="34"/>
      <c r="AF1353" s="33"/>
      <c r="AG1353" s="33"/>
      <c r="AH1353" s="33"/>
    </row>
    <row r="1354" spans="1:34" ht="158.25" thickBot="1" x14ac:dyDescent="0.25">
      <c r="A1354" s="50"/>
      <c r="B1354" s="50"/>
      <c r="C1354" s="50"/>
      <c r="D1354" s="33"/>
      <c r="E1354" s="49"/>
      <c r="F1354" s="48"/>
      <c r="G1354" s="47"/>
      <c r="H1354" s="47"/>
      <c r="I1354" s="46"/>
      <c r="J1354" s="44"/>
      <c r="K1354" s="45"/>
      <c r="L1354" s="43"/>
      <c r="M1354" s="43"/>
      <c r="N1354" s="44"/>
      <c r="O1354" s="43"/>
      <c r="P1354" s="43"/>
      <c r="Q1354" s="43"/>
      <c r="R1354" s="42">
        <f>O1354*P1354*Q1354</f>
        <v>0</v>
      </c>
      <c r="S1354" s="36" t="str">
        <f>IF(R1354&lt;672,"LOW",IF(R1354&lt;979,"MEDIUM",IF(R1354&lt;1399,"HIGH",IF(R1354&lt;3501,"VERY HIGH",0))))</f>
        <v>LOW</v>
      </c>
      <c r="T1354" s="41" t="s">
        <v>231</v>
      </c>
      <c r="U1354" s="41"/>
      <c r="V1354" s="41"/>
      <c r="W1354" s="41"/>
      <c r="X1354" s="41"/>
      <c r="Y1354" s="40">
        <f>SUM('[1]Scores-protected'!A1368:D1368)</f>
        <v>0</v>
      </c>
      <c r="Z1354" s="39">
        <f>R1354-(R1354*Y1354)</f>
        <v>0</v>
      </c>
      <c r="AA1354" s="38" t="str">
        <f>IF(Y1354&lt;10%,"None",IF(Y1354&lt;50%,"Unsatisfactory",IF(Y1354&lt;80%,"Requires Improvements",IF(Y1354&gt;79%,"Satisfactory",0))))</f>
        <v>None</v>
      </c>
      <c r="AB1354" s="37">
        <v>0.9</v>
      </c>
      <c r="AC1354" s="36" t="str">
        <f>IF(Z1354&lt;672,"LOW",IF(Z1354&lt;979,"MEDIUM",IF(Z1354&lt;1399,"HIGH",IF(Z1354&lt;3501,"VERY HIGH",0))))</f>
        <v>LOW</v>
      </c>
      <c r="AD1354" s="35"/>
      <c r="AE1354" s="34"/>
      <c r="AF1354" s="33"/>
      <c r="AG1354" s="33"/>
      <c r="AH1354" s="33"/>
    </row>
    <row r="1355" spans="1:34" ht="158.25" thickBot="1" x14ac:dyDescent="0.25">
      <c r="A1355" s="50"/>
      <c r="B1355" s="50"/>
      <c r="C1355" s="50"/>
      <c r="D1355" s="33"/>
      <c r="E1355" s="49"/>
      <c r="F1355" s="48"/>
      <c r="G1355" s="47"/>
      <c r="H1355" s="47"/>
      <c r="I1355" s="46"/>
      <c r="J1355" s="44"/>
      <c r="K1355" s="45"/>
      <c r="L1355" s="43"/>
      <c r="M1355" s="43"/>
      <c r="N1355" s="44"/>
      <c r="O1355" s="43"/>
      <c r="P1355" s="43"/>
      <c r="Q1355" s="43"/>
      <c r="R1355" s="42">
        <f>O1355*P1355*Q1355</f>
        <v>0</v>
      </c>
      <c r="S1355" s="36" t="str">
        <f>IF(R1355&lt;672,"LOW",IF(R1355&lt;979,"MEDIUM",IF(R1355&lt;1399,"HIGH",IF(R1355&lt;3501,"VERY HIGH",0))))</f>
        <v>LOW</v>
      </c>
      <c r="T1355" s="41" t="s">
        <v>231</v>
      </c>
      <c r="U1355" s="41"/>
      <c r="V1355" s="41"/>
      <c r="W1355" s="41"/>
      <c r="X1355" s="41"/>
      <c r="Y1355" s="40">
        <f>SUM('[1]Scores-protected'!A1369:D1369)</f>
        <v>0</v>
      </c>
      <c r="Z1355" s="39">
        <f>R1355-(R1355*Y1355)</f>
        <v>0</v>
      </c>
      <c r="AA1355" s="38" t="str">
        <f>IF(Y1355&lt;10%,"None",IF(Y1355&lt;50%,"Unsatisfactory",IF(Y1355&lt;80%,"Requires Improvements",IF(Y1355&gt;79%,"Satisfactory",0))))</f>
        <v>None</v>
      </c>
      <c r="AB1355" s="37">
        <v>0.9</v>
      </c>
      <c r="AC1355" s="36" t="str">
        <f>IF(Z1355&lt;672,"LOW",IF(Z1355&lt;979,"MEDIUM",IF(Z1355&lt;1399,"HIGH",IF(Z1355&lt;3501,"VERY HIGH",0))))</f>
        <v>LOW</v>
      </c>
      <c r="AD1355" s="35"/>
      <c r="AE1355" s="34"/>
      <c r="AF1355" s="33"/>
      <c r="AG1355" s="33"/>
      <c r="AH1355" s="33"/>
    </row>
    <row r="1356" spans="1:34" ht="158.25" thickBot="1" x14ac:dyDescent="0.25">
      <c r="A1356" s="50"/>
      <c r="B1356" s="50"/>
      <c r="C1356" s="50"/>
      <c r="D1356" s="33"/>
      <c r="E1356" s="49"/>
      <c r="F1356" s="48"/>
      <c r="G1356" s="47"/>
      <c r="H1356" s="47"/>
      <c r="I1356" s="46"/>
      <c r="J1356" s="44"/>
      <c r="K1356" s="45"/>
      <c r="L1356" s="43"/>
      <c r="M1356" s="43"/>
      <c r="N1356" s="44"/>
      <c r="O1356" s="43"/>
      <c r="P1356" s="43"/>
      <c r="Q1356" s="43"/>
      <c r="R1356" s="42">
        <f>O1356*P1356*Q1356</f>
        <v>0</v>
      </c>
      <c r="S1356" s="36" t="str">
        <f>IF(R1356&lt;672,"LOW",IF(R1356&lt;979,"MEDIUM",IF(R1356&lt;1399,"HIGH",IF(R1356&lt;3501,"VERY HIGH",0))))</f>
        <v>LOW</v>
      </c>
      <c r="T1356" s="41" t="s">
        <v>231</v>
      </c>
      <c r="U1356" s="41"/>
      <c r="V1356" s="41"/>
      <c r="W1356" s="41"/>
      <c r="X1356" s="41"/>
      <c r="Y1356" s="40">
        <f>SUM('[1]Scores-protected'!A1370:D1370)</f>
        <v>0</v>
      </c>
      <c r="Z1356" s="39">
        <f>R1356-(R1356*Y1356)</f>
        <v>0</v>
      </c>
      <c r="AA1356" s="38" t="str">
        <f>IF(Y1356&lt;10%,"None",IF(Y1356&lt;50%,"Unsatisfactory",IF(Y1356&lt;80%,"Requires Improvements",IF(Y1356&gt;79%,"Satisfactory",0))))</f>
        <v>None</v>
      </c>
      <c r="AB1356" s="37">
        <v>0.9</v>
      </c>
      <c r="AC1356" s="36" t="str">
        <f>IF(Z1356&lt;672,"LOW",IF(Z1356&lt;979,"MEDIUM",IF(Z1356&lt;1399,"HIGH",IF(Z1356&lt;3501,"VERY HIGH",0))))</f>
        <v>LOW</v>
      </c>
      <c r="AD1356" s="35"/>
      <c r="AE1356" s="34"/>
      <c r="AF1356" s="33"/>
      <c r="AG1356" s="33"/>
      <c r="AH1356" s="33"/>
    </row>
    <row r="1357" spans="1:34" ht="158.25" thickBot="1" x14ac:dyDescent="0.25">
      <c r="A1357" s="50"/>
      <c r="B1357" s="50"/>
      <c r="C1357" s="50"/>
      <c r="D1357" s="33"/>
      <c r="E1357" s="49"/>
      <c r="F1357" s="48"/>
      <c r="G1357" s="47"/>
      <c r="H1357" s="47"/>
      <c r="I1357" s="46"/>
      <c r="J1357" s="44"/>
      <c r="K1357" s="45"/>
      <c r="L1357" s="43"/>
      <c r="M1357" s="43"/>
      <c r="N1357" s="44"/>
      <c r="O1357" s="43"/>
      <c r="P1357" s="43"/>
      <c r="Q1357" s="43"/>
      <c r="R1357" s="42">
        <f>O1357*P1357*Q1357</f>
        <v>0</v>
      </c>
      <c r="S1357" s="36" t="str">
        <f>IF(R1357&lt;672,"LOW",IF(R1357&lt;979,"MEDIUM",IF(R1357&lt;1399,"HIGH",IF(R1357&lt;3501,"VERY HIGH",0))))</f>
        <v>LOW</v>
      </c>
      <c r="T1357" s="41" t="s">
        <v>231</v>
      </c>
      <c r="U1357" s="41"/>
      <c r="V1357" s="41"/>
      <c r="W1357" s="41"/>
      <c r="X1357" s="41"/>
      <c r="Y1357" s="40">
        <f>SUM('[1]Scores-protected'!A1371:D1371)</f>
        <v>0</v>
      </c>
      <c r="Z1357" s="39">
        <f>R1357-(R1357*Y1357)</f>
        <v>0</v>
      </c>
      <c r="AA1357" s="38" t="str">
        <f>IF(Y1357&lt;10%,"None",IF(Y1357&lt;50%,"Unsatisfactory",IF(Y1357&lt;80%,"Requires Improvements",IF(Y1357&gt;79%,"Satisfactory",0))))</f>
        <v>None</v>
      </c>
      <c r="AB1357" s="37">
        <v>0.9</v>
      </c>
      <c r="AC1357" s="36" t="str">
        <f>IF(Z1357&lt;672,"LOW",IF(Z1357&lt;979,"MEDIUM",IF(Z1357&lt;1399,"HIGH",IF(Z1357&lt;3501,"VERY HIGH",0))))</f>
        <v>LOW</v>
      </c>
      <c r="AD1357" s="35"/>
      <c r="AE1357" s="34"/>
      <c r="AF1357" s="33"/>
      <c r="AG1357" s="33"/>
      <c r="AH1357" s="33"/>
    </row>
    <row r="1358" spans="1:34" ht="158.25" thickBot="1" x14ac:dyDescent="0.25">
      <c r="A1358" s="50"/>
      <c r="B1358" s="50"/>
      <c r="C1358" s="50"/>
      <c r="D1358" s="33"/>
      <c r="E1358" s="49"/>
      <c r="F1358" s="48"/>
      <c r="G1358" s="47"/>
      <c r="H1358" s="47"/>
      <c r="I1358" s="46"/>
      <c r="J1358" s="44"/>
      <c r="K1358" s="45"/>
      <c r="L1358" s="43"/>
      <c r="M1358" s="43"/>
      <c r="N1358" s="44"/>
      <c r="O1358" s="43"/>
      <c r="P1358" s="43"/>
      <c r="Q1358" s="43"/>
      <c r="R1358" s="42">
        <f>O1358*P1358*Q1358</f>
        <v>0</v>
      </c>
      <c r="S1358" s="36" t="str">
        <f>IF(R1358&lt;672,"LOW",IF(R1358&lt;979,"MEDIUM",IF(R1358&lt;1399,"HIGH",IF(R1358&lt;3501,"VERY HIGH",0))))</f>
        <v>LOW</v>
      </c>
      <c r="T1358" s="41" t="s">
        <v>231</v>
      </c>
      <c r="U1358" s="41"/>
      <c r="V1358" s="41"/>
      <c r="W1358" s="41"/>
      <c r="X1358" s="41"/>
      <c r="Y1358" s="40">
        <f>SUM('[1]Scores-protected'!A1372:D1372)</f>
        <v>0</v>
      </c>
      <c r="Z1358" s="39">
        <f>R1358-(R1358*Y1358)</f>
        <v>0</v>
      </c>
      <c r="AA1358" s="38" t="str">
        <f>IF(Y1358&lt;10%,"None",IF(Y1358&lt;50%,"Unsatisfactory",IF(Y1358&lt;80%,"Requires Improvements",IF(Y1358&gt;79%,"Satisfactory",0))))</f>
        <v>None</v>
      </c>
      <c r="AB1358" s="37">
        <v>0.9</v>
      </c>
      <c r="AC1358" s="36" t="str">
        <f>IF(Z1358&lt;672,"LOW",IF(Z1358&lt;979,"MEDIUM",IF(Z1358&lt;1399,"HIGH",IF(Z1358&lt;3501,"VERY HIGH",0))))</f>
        <v>LOW</v>
      </c>
      <c r="AD1358" s="35"/>
      <c r="AE1358" s="34"/>
      <c r="AF1358" s="33"/>
      <c r="AG1358" s="33"/>
      <c r="AH1358" s="33"/>
    </row>
    <row r="1359" spans="1:34" ht="158.25" thickBot="1" x14ac:dyDescent="0.25">
      <c r="A1359" s="50"/>
      <c r="B1359" s="50"/>
      <c r="C1359" s="50"/>
      <c r="D1359" s="33"/>
      <c r="E1359" s="49"/>
      <c r="F1359" s="48"/>
      <c r="G1359" s="47"/>
      <c r="H1359" s="47"/>
      <c r="I1359" s="46"/>
      <c r="J1359" s="44"/>
      <c r="K1359" s="45"/>
      <c r="L1359" s="43"/>
      <c r="M1359" s="43"/>
      <c r="N1359" s="44"/>
      <c r="O1359" s="43"/>
      <c r="P1359" s="43"/>
      <c r="Q1359" s="43"/>
      <c r="R1359" s="42">
        <f>O1359*P1359*Q1359</f>
        <v>0</v>
      </c>
      <c r="S1359" s="36" t="str">
        <f>IF(R1359&lt;672,"LOW",IF(R1359&lt;979,"MEDIUM",IF(R1359&lt;1399,"HIGH",IF(R1359&lt;3501,"VERY HIGH",0))))</f>
        <v>LOW</v>
      </c>
      <c r="T1359" s="41" t="s">
        <v>231</v>
      </c>
      <c r="U1359" s="41"/>
      <c r="V1359" s="41"/>
      <c r="W1359" s="41"/>
      <c r="X1359" s="41"/>
      <c r="Y1359" s="40">
        <f>SUM('[1]Scores-protected'!A1373:D1373)</f>
        <v>0</v>
      </c>
      <c r="Z1359" s="39">
        <f>R1359-(R1359*Y1359)</f>
        <v>0</v>
      </c>
      <c r="AA1359" s="38" t="str">
        <f>IF(Y1359&lt;10%,"None",IF(Y1359&lt;50%,"Unsatisfactory",IF(Y1359&lt;80%,"Requires Improvements",IF(Y1359&gt;79%,"Satisfactory",0))))</f>
        <v>None</v>
      </c>
      <c r="AB1359" s="37">
        <v>0.9</v>
      </c>
      <c r="AC1359" s="36" t="str">
        <f>IF(Z1359&lt;672,"LOW",IF(Z1359&lt;979,"MEDIUM",IF(Z1359&lt;1399,"HIGH",IF(Z1359&lt;3501,"VERY HIGH",0))))</f>
        <v>LOW</v>
      </c>
      <c r="AD1359" s="35"/>
      <c r="AE1359" s="34"/>
      <c r="AF1359" s="33"/>
      <c r="AG1359" s="33"/>
      <c r="AH1359" s="33"/>
    </row>
    <row r="1360" spans="1:34" ht="158.25" thickBot="1" x14ac:dyDescent="0.25">
      <c r="A1360" s="50"/>
      <c r="B1360" s="50"/>
      <c r="C1360" s="50"/>
      <c r="D1360" s="33"/>
      <c r="E1360" s="49"/>
      <c r="F1360" s="48"/>
      <c r="G1360" s="47"/>
      <c r="H1360" s="47"/>
      <c r="I1360" s="46"/>
      <c r="J1360" s="44"/>
      <c r="K1360" s="45"/>
      <c r="L1360" s="43"/>
      <c r="M1360" s="43"/>
      <c r="N1360" s="44"/>
      <c r="O1360" s="43"/>
      <c r="P1360" s="43"/>
      <c r="Q1360" s="43"/>
      <c r="R1360" s="42">
        <f>O1360*P1360*Q1360</f>
        <v>0</v>
      </c>
      <c r="S1360" s="36" t="str">
        <f>IF(R1360&lt;672,"LOW",IF(R1360&lt;979,"MEDIUM",IF(R1360&lt;1399,"HIGH",IF(R1360&lt;3501,"VERY HIGH",0))))</f>
        <v>LOW</v>
      </c>
      <c r="T1360" s="41" t="s">
        <v>231</v>
      </c>
      <c r="U1360" s="41"/>
      <c r="V1360" s="41"/>
      <c r="W1360" s="41"/>
      <c r="X1360" s="41"/>
      <c r="Y1360" s="40">
        <f>SUM('[1]Scores-protected'!A1374:D1374)</f>
        <v>0</v>
      </c>
      <c r="Z1360" s="39">
        <f>R1360-(R1360*Y1360)</f>
        <v>0</v>
      </c>
      <c r="AA1360" s="38" t="str">
        <f>IF(Y1360&lt;10%,"None",IF(Y1360&lt;50%,"Unsatisfactory",IF(Y1360&lt;80%,"Requires Improvements",IF(Y1360&gt;79%,"Satisfactory",0))))</f>
        <v>None</v>
      </c>
      <c r="AB1360" s="37">
        <v>0.9</v>
      </c>
      <c r="AC1360" s="36" t="str">
        <f>IF(Z1360&lt;672,"LOW",IF(Z1360&lt;979,"MEDIUM",IF(Z1360&lt;1399,"HIGH",IF(Z1360&lt;3501,"VERY HIGH",0))))</f>
        <v>LOW</v>
      </c>
      <c r="AD1360" s="35"/>
      <c r="AE1360" s="34"/>
      <c r="AF1360" s="33"/>
      <c r="AG1360" s="33"/>
      <c r="AH1360" s="33"/>
    </row>
    <row r="1361" spans="1:34" ht="158.25" thickBot="1" x14ac:dyDescent="0.25">
      <c r="A1361" s="50"/>
      <c r="B1361" s="50"/>
      <c r="C1361" s="50"/>
      <c r="D1361" s="33"/>
      <c r="E1361" s="49"/>
      <c r="F1361" s="48"/>
      <c r="G1361" s="47"/>
      <c r="H1361" s="47"/>
      <c r="I1361" s="46"/>
      <c r="J1361" s="44"/>
      <c r="K1361" s="45"/>
      <c r="L1361" s="43"/>
      <c r="M1361" s="43"/>
      <c r="N1361" s="44"/>
      <c r="O1361" s="43"/>
      <c r="P1361" s="43"/>
      <c r="Q1361" s="43"/>
      <c r="R1361" s="42">
        <f>O1361*P1361*Q1361</f>
        <v>0</v>
      </c>
      <c r="S1361" s="36" t="str">
        <f>IF(R1361&lt;672,"LOW",IF(R1361&lt;979,"MEDIUM",IF(R1361&lt;1399,"HIGH",IF(R1361&lt;3501,"VERY HIGH",0))))</f>
        <v>LOW</v>
      </c>
      <c r="T1361" s="41" t="s">
        <v>231</v>
      </c>
      <c r="U1361" s="41"/>
      <c r="V1361" s="41"/>
      <c r="W1361" s="41"/>
      <c r="X1361" s="41"/>
      <c r="Y1361" s="40">
        <f>SUM('[1]Scores-protected'!A1375:D1375)</f>
        <v>0</v>
      </c>
      <c r="Z1361" s="39">
        <f>R1361-(R1361*Y1361)</f>
        <v>0</v>
      </c>
      <c r="AA1361" s="38" t="str">
        <f>IF(Y1361&lt;10%,"None",IF(Y1361&lt;50%,"Unsatisfactory",IF(Y1361&lt;80%,"Requires Improvements",IF(Y1361&gt;79%,"Satisfactory",0))))</f>
        <v>None</v>
      </c>
      <c r="AB1361" s="37">
        <v>0.9</v>
      </c>
      <c r="AC1361" s="36" t="str">
        <f>IF(Z1361&lt;672,"LOW",IF(Z1361&lt;979,"MEDIUM",IF(Z1361&lt;1399,"HIGH",IF(Z1361&lt;3501,"VERY HIGH",0))))</f>
        <v>LOW</v>
      </c>
      <c r="AD1361" s="35"/>
      <c r="AE1361" s="34"/>
      <c r="AF1361" s="33"/>
      <c r="AG1361" s="33"/>
      <c r="AH1361" s="33"/>
    </row>
    <row r="1362" spans="1:34" ht="158.25" thickBot="1" x14ac:dyDescent="0.25">
      <c r="A1362" s="50"/>
      <c r="B1362" s="50"/>
      <c r="C1362" s="50"/>
      <c r="D1362" s="33"/>
      <c r="E1362" s="49"/>
      <c r="F1362" s="48"/>
      <c r="G1362" s="47"/>
      <c r="H1362" s="47"/>
      <c r="I1362" s="46"/>
      <c r="J1362" s="44"/>
      <c r="K1362" s="45"/>
      <c r="L1362" s="43"/>
      <c r="M1362" s="43"/>
      <c r="N1362" s="44"/>
      <c r="O1362" s="43"/>
      <c r="P1362" s="43"/>
      <c r="Q1362" s="43"/>
      <c r="R1362" s="42">
        <f>O1362*P1362*Q1362</f>
        <v>0</v>
      </c>
      <c r="S1362" s="36" t="str">
        <f>IF(R1362&lt;672,"LOW",IF(R1362&lt;979,"MEDIUM",IF(R1362&lt;1399,"HIGH",IF(R1362&lt;3501,"VERY HIGH",0))))</f>
        <v>LOW</v>
      </c>
      <c r="T1362" s="41" t="s">
        <v>231</v>
      </c>
      <c r="U1362" s="41"/>
      <c r="V1362" s="41"/>
      <c r="W1362" s="41"/>
      <c r="X1362" s="41"/>
      <c r="Y1362" s="40">
        <f>SUM('[1]Scores-protected'!A1376:D1376)</f>
        <v>0</v>
      </c>
      <c r="Z1362" s="39">
        <f>R1362-(R1362*Y1362)</f>
        <v>0</v>
      </c>
      <c r="AA1362" s="38" t="str">
        <f>IF(Y1362&lt;10%,"None",IF(Y1362&lt;50%,"Unsatisfactory",IF(Y1362&lt;80%,"Requires Improvements",IF(Y1362&gt;79%,"Satisfactory",0))))</f>
        <v>None</v>
      </c>
      <c r="AB1362" s="37">
        <v>0.9</v>
      </c>
      <c r="AC1362" s="36" t="str">
        <f>IF(Z1362&lt;672,"LOW",IF(Z1362&lt;979,"MEDIUM",IF(Z1362&lt;1399,"HIGH",IF(Z1362&lt;3501,"VERY HIGH",0))))</f>
        <v>LOW</v>
      </c>
      <c r="AD1362" s="35"/>
      <c r="AE1362" s="34"/>
      <c r="AF1362" s="33"/>
      <c r="AG1362" s="33"/>
      <c r="AH1362" s="33"/>
    </row>
    <row r="1363" spans="1:34" ht="158.25" thickBot="1" x14ac:dyDescent="0.25">
      <c r="A1363" s="50"/>
      <c r="B1363" s="50"/>
      <c r="C1363" s="50"/>
      <c r="D1363" s="33"/>
      <c r="E1363" s="49"/>
      <c r="F1363" s="48"/>
      <c r="G1363" s="47"/>
      <c r="H1363" s="47"/>
      <c r="I1363" s="46"/>
      <c r="J1363" s="44"/>
      <c r="K1363" s="45"/>
      <c r="L1363" s="43"/>
      <c r="M1363" s="43"/>
      <c r="N1363" s="44"/>
      <c r="O1363" s="43"/>
      <c r="P1363" s="43"/>
      <c r="Q1363" s="43"/>
      <c r="R1363" s="42">
        <f>O1363*P1363*Q1363</f>
        <v>0</v>
      </c>
      <c r="S1363" s="36" t="str">
        <f>IF(R1363&lt;672,"LOW",IF(R1363&lt;979,"MEDIUM",IF(R1363&lt;1399,"HIGH",IF(R1363&lt;3501,"VERY HIGH",0))))</f>
        <v>LOW</v>
      </c>
      <c r="T1363" s="41" t="s">
        <v>231</v>
      </c>
      <c r="U1363" s="41"/>
      <c r="V1363" s="41"/>
      <c r="W1363" s="41"/>
      <c r="X1363" s="41"/>
      <c r="Y1363" s="40">
        <f>SUM('[1]Scores-protected'!A1377:D1377)</f>
        <v>0</v>
      </c>
      <c r="Z1363" s="39">
        <f>R1363-(R1363*Y1363)</f>
        <v>0</v>
      </c>
      <c r="AA1363" s="38" t="str">
        <f>IF(Y1363&lt;10%,"None",IF(Y1363&lt;50%,"Unsatisfactory",IF(Y1363&lt;80%,"Requires Improvements",IF(Y1363&gt;79%,"Satisfactory",0))))</f>
        <v>None</v>
      </c>
      <c r="AB1363" s="37">
        <v>0.9</v>
      </c>
      <c r="AC1363" s="36" t="str">
        <f>IF(Z1363&lt;672,"LOW",IF(Z1363&lt;979,"MEDIUM",IF(Z1363&lt;1399,"HIGH",IF(Z1363&lt;3501,"VERY HIGH",0))))</f>
        <v>LOW</v>
      </c>
      <c r="AD1363" s="35"/>
      <c r="AE1363" s="34"/>
      <c r="AF1363" s="33"/>
      <c r="AG1363" s="33"/>
      <c r="AH1363" s="33"/>
    </row>
    <row r="1364" spans="1:34" ht="158.25" thickBot="1" x14ac:dyDescent="0.25">
      <c r="A1364" s="50"/>
      <c r="B1364" s="50"/>
      <c r="C1364" s="50"/>
      <c r="D1364" s="33"/>
      <c r="E1364" s="49"/>
      <c r="F1364" s="48"/>
      <c r="G1364" s="47"/>
      <c r="H1364" s="47"/>
      <c r="I1364" s="46"/>
      <c r="J1364" s="44"/>
      <c r="K1364" s="45"/>
      <c r="L1364" s="43"/>
      <c r="M1364" s="43"/>
      <c r="N1364" s="44"/>
      <c r="O1364" s="43"/>
      <c r="P1364" s="43"/>
      <c r="Q1364" s="43"/>
      <c r="R1364" s="42">
        <f>O1364*P1364*Q1364</f>
        <v>0</v>
      </c>
      <c r="S1364" s="36" t="str">
        <f>IF(R1364&lt;672,"LOW",IF(R1364&lt;979,"MEDIUM",IF(R1364&lt;1399,"HIGH",IF(R1364&lt;3501,"VERY HIGH",0))))</f>
        <v>LOW</v>
      </c>
      <c r="T1364" s="41" t="s">
        <v>231</v>
      </c>
      <c r="U1364" s="41"/>
      <c r="V1364" s="41"/>
      <c r="W1364" s="41"/>
      <c r="X1364" s="41"/>
      <c r="Y1364" s="40">
        <f>SUM('[1]Scores-protected'!A1378:D1378)</f>
        <v>0</v>
      </c>
      <c r="Z1364" s="39">
        <f>R1364-(R1364*Y1364)</f>
        <v>0</v>
      </c>
      <c r="AA1364" s="38" t="str">
        <f>IF(Y1364&lt;10%,"None",IF(Y1364&lt;50%,"Unsatisfactory",IF(Y1364&lt;80%,"Requires Improvements",IF(Y1364&gt;79%,"Satisfactory",0))))</f>
        <v>None</v>
      </c>
      <c r="AB1364" s="37">
        <v>0.9</v>
      </c>
      <c r="AC1364" s="36" t="str">
        <f>IF(Z1364&lt;672,"LOW",IF(Z1364&lt;979,"MEDIUM",IF(Z1364&lt;1399,"HIGH",IF(Z1364&lt;3501,"VERY HIGH",0))))</f>
        <v>LOW</v>
      </c>
      <c r="AD1364" s="35"/>
      <c r="AE1364" s="34"/>
      <c r="AF1364" s="33"/>
      <c r="AG1364" s="33"/>
      <c r="AH1364" s="33"/>
    </row>
    <row r="1365" spans="1:34" ht="158.25" thickBot="1" x14ac:dyDescent="0.25">
      <c r="A1365" s="50"/>
      <c r="B1365" s="50"/>
      <c r="C1365" s="50"/>
      <c r="D1365" s="33"/>
      <c r="E1365" s="49"/>
      <c r="F1365" s="48"/>
      <c r="G1365" s="47"/>
      <c r="H1365" s="47"/>
      <c r="I1365" s="46"/>
      <c r="J1365" s="44"/>
      <c r="K1365" s="45"/>
      <c r="L1365" s="43"/>
      <c r="M1365" s="43"/>
      <c r="N1365" s="44"/>
      <c r="O1365" s="43"/>
      <c r="P1365" s="43"/>
      <c r="Q1365" s="43"/>
      <c r="R1365" s="42">
        <f>O1365*P1365*Q1365</f>
        <v>0</v>
      </c>
      <c r="S1365" s="36" t="str">
        <f>IF(R1365&lt;672,"LOW",IF(R1365&lt;979,"MEDIUM",IF(R1365&lt;1399,"HIGH",IF(R1365&lt;3501,"VERY HIGH",0))))</f>
        <v>LOW</v>
      </c>
      <c r="T1365" s="41" t="s">
        <v>231</v>
      </c>
      <c r="U1365" s="41"/>
      <c r="V1365" s="41"/>
      <c r="W1365" s="41"/>
      <c r="X1365" s="41"/>
      <c r="Y1365" s="40">
        <f>SUM('[1]Scores-protected'!A1379:D1379)</f>
        <v>0</v>
      </c>
      <c r="Z1365" s="39">
        <f>R1365-(R1365*Y1365)</f>
        <v>0</v>
      </c>
      <c r="AA1365" s="38" t="str">
        <f>IF(Y1365&lt;10%,"None",IF(Y1365&lt;50%,"Unsatisfactory",IF(Y1365&lt;80%,"Requires Improvements",IF(Y1365&gt;79%,"Satisfactory",0))))</f>
        <v>None</v>
      </c>
      <c r="AB1365" s="37">
        <v>0.9</v>
      </c>
      <c r="AC1365" s="36" t="str">
        <f>IF(Z1365&lt;672,"LOW",IF(Z1365&lt;979,"MEDIUM",IF(Z1365&lt;1399,"HIGH",IF(Z1365&lt;3501,"VERY HIGH",0))))</f>
        <v>LOW</v>
      </c>
      <c r="AD1365" s="35"/>
      <c r="AE1365" s="34"/>
      <c r="AF1365" s="33"/>
      <c r="AG1365" s="33"/>
      <c r="AH1365" s="33"/>
    </row>
    <row r="1366" spans="1:34" ht="158.25" thickBot="1" x14ac:dyDescent="0.25">
      <c r="A1366" s="50"/>
      <c r="B1366" s="50"/>
      <c r="C1366" s="50"/>
      <c r="D1366" s="33"/>
      <c r="E1366" s="49"/>
      <c r="F1366" s="48"/>
      <c r="G1366" s="47"/>
      <c r="H1366" s="47"/>
      <c r="I1366" s="46"/>
      <c r="J1366" s="44"/>
      <c r="K1366" s="45"/>
      <c r="L1366" s="43"/>
      <c r="M1366" s="43"/>
      <c r="N1366" s="44"/>
      <c r="O1366" s="43"/>
      <c r="P1366" s="43"/>
      <c r="Q1366" s="43"/>
      <c r="R1366" s="42">
        <f>O1366*P1366*Q1366</f>
        <v>0</v>
      </c>
      <c r="S1366" s="36" t="str">
        <f>IF(R1366&lt;672,"LOW",IF(R1366&lt;979,"MEDIUM",IF(R1366&lt;1399,"HIGH",IF(R1366&lt;3501,"VERY HIGH",0))))</f>
        <v>LOW</v>
      </c>
      <c r="T1366" s="41" t="s">
        <v>231</v>
      </c>
      <c r="U1366" s="41"/>
      <c r="V1366" s="41"/>
      <c r="W1366" s="41"/>
      <c r="X1366" s="41"/>
      <c r="Y1366" s="40">
        <f>SUM('[1]Scores-protected'!A1380:D1380)</f>
        <v>0</v>
      </c>
      <c r="Z1366" s="39">
        <f>R1366-(R1366*Y1366)</f>
        <v>0</v>
      </c>
      <c r="AA1366" s="38" t="str">
        <f>IF(Y1366&lt;10%,"None",IF(Y1366&lt;50%,"Unsatisfactory",IF(Y1366&lt;80%,"Requires Improvements",IF(Y1366&gt;79%,"Satisfactory",0))))</f>
        <v>None</v>
      </c>
      <c r="AB1366" s="37">
        <v>0.9</v>
      </c>
      <c r="AC1366" s="36" t="str">
        <f>IF(Z1366&lt;672,"LOW",IF(Z1366&lt;979,"MEDIUM",IF(Z1366&lt;1399,"HIGH",IF(Z1366&lt;3501,"VERY HIGH",0))))</f>
        <v>LOW</v>
      </c>
      <c r="AD1366" s="35"/>
      <c r="AE1366" s="34"/>
      <c r="AF1366" s="33"/>
      <c r="AG1366" s="33"/>
      <c r="AH1366" s="33"/>
    </row>
    <row r="1367" spans="1:34" ht="158.25" thickBot="1" x14ac:dyDescent="0.25">
      <c r="A1367" s="50"/>
      <c r="B1367" s="50"/>
      <c r="C1367" s="50"/>
      <c r="D1367" s="33"/>
      <c r="E1367" s="49"/>
      <c r="F1367" s="48"/>
      <c r="G1367" s="47"/>
      <c r="H1367" s="47"/>
      <c r="I1367" s="46"/>
      <c r="J1367" s="44"/>
      <c r="K1367" s="45"/>
      <c r="L1367" s="43"/>
      <c r="M1367" s="43"/>
      <c r="N1367" s="44"/>
      <c r="O1367" s="43"/>
      <c r="P1367" s="43"/>
      <c r="Q1367" s="43"/>
      <c r="R1367" s="42">
        <f>O1367*P1367*Q1367</f>
        <v>0</v>
      </c>
      <c r="S1367" s="36" t="str">
        <f>IF(R1367&lt;672,"LOW",IF(R1367&lt;979,"MEDIUM",IF(R1367&lt;1399,"HIGH",IF(R1367&lt;3501,"VERY HIGH",0))))</f>
        <v>LOW</v>
      </c>
      <c r="T1367" s="41" t="s">
        <v>231</v>
      </c>
      <c r="U1367" s="41"/>
      <c r="V1367" s="41"/>
      <c r="W1367" s="41"/>
      <c r="X1367" s="41"/>
      <c r="Y1367" s="40">
        <f>SUM('[1]Scores-protected'!A1381:D1381)</f>
        <v>0</v>
      </c>
      <c r="Z1367" s="39">
        <f>R1367-(R1367*Y1367)</f>
        <v>0</v>
      </c>
      <c r="AA1367" s="38" t="str">
        <f>IF(Y1367&lt;10%,"None",IF(Y1367&lt;50%,"Unsatisfactory",IF(Y1367&lt;80%,"Requires Improvements",IF(Y1367&gt;79%,"Satisfactory",0))))</f>
        <v>None</v>
      </c>
      <c r="AB1367" s="37">
        <v>0.9</v>
      </c>
      <c r="AC1367" s="36" t="str">
        <f>IF(Z1367&lt;672,"LOW",IF(Z1367&lt;979,"MEDIUM",IF(Z1367&lt;1399,"HIGH",IF(Z1367&lt;3501,"VERY HIGH",0))))</f>
        <v>LOW</v>
      </c>
      <c r="AD1367" s="35"/>
      <c r="AE1367" s="34"/>
      <c r="AF1367" s="33"/>
      <c r="AG1367" s="33"/>
      <c r="AH1367" s="33"/>
    </row>
    <row r="1368" spans="1:34" ht="158.25" thickBot="1" x14ac:dyDescent="0.25">
      <c r="A1368" s="50"/>
      <c r="B1368" s="50"/>
      <c r="C1368" s="50"/>
      <c r="D1368" s="33"/>
      <c r="E1368" s="49"/>
      <c r="F1368" s="48"/>
      <c r="G1368" s="47"/>
      <c r="H1368" s="47"/>
      <c r="I1368" s="46"/>
      <c r="J1368" s="44"/>
      <c r="K1368" s="45"/>
      <c r="L1368" s="43"/>
      <c r="M1368" s="43"/>
      <c r="N1368" s="44"/>
      <c r="O1368" s="43"/>
      <c r="P1368" s="43"/>
      <c r="Q1368" s="43"/>
      <c r="R1368" s="42">
        <f>O1368*P1368*Q1368</f>
        <v>0</v>
      </c>
      <c r="S1368" s="36" t="str">
        <f>IF(R1368&lt;672,"LOW",IF(R1368&lt;979,"MEDIUM",IF(R1368&lt;1399,"HIGH",IF(R1368&lt;3501,"VERY HIGH",0))))</f>
        <v>LOW</v>
      </c>
      <c r="T1368" s="41" t="s">
        <v>231</v>
      </c>
      <c r="U1368" s="41"/>
      <c r="V1368" s="41"/>
      <c r="W1368" s="41"/>
      <c r="X1368" s="41"/>
      <c r="Y1368" s="40">
        <f>SUM('[1]Scores-protected'!A1382:D1382)</f>
        <v>0</v>
      </c>
      <c r="Z1368" s="39">
        <f>R1368-(R1368*Y1368)</f>
        <v>0</v>
      </c>
      <c r="AA1368" s="38" t="str">
        <f>IF(Y1368&lt;10%,"None",IF(Y1368&lt;50%,"Unsatisfactory",IF(Y1368&lt;80%,"Requires Improvements",IF(Y1368&gt;79%,"Satisfactory",0))))</f>
        <v>None</v>
      </c>
      <c r="AB1368" s="37">
        <v>0.9</v>
      </c>
      <c r="AC1368" s="36" t="str">
        <f>IF(Z1368&lt;672,"LOW",IF(Z1368&lt;979,"MEDIUM",IF(Z1368&lt;1399,"HIGH",IF(Z1368&lt;3501,"VERY HIGH",0))))</f>
        <v>LOW</v>
      </c>
      <c r="AD1368" s="35"/>
      <c r="AE1368" s="34"/>
      <c r="AF1368" s="33"/>
      <c r="AG1368" s="33"/>
      <c r="AH1368" s="33"/>
    </row>
    <row r="1369" spans="1:34" ht="158.25" thickBot="1" x14ac:dyDescent="0.25">
      <c r="A1369" s="50"/>
      <c r="B1369" s="50"/>
      <c r="C1369" s="50"/>
      <c r="D1369" s="33"/>
      <c r="E1369" s="49"/>
      <c r="F1369" s="48"/>
      <c r="G1369" s="47"/>
      <c r="H1369" s="47"/>
      <c r="I1369" s="46"/>
      <c r="J1369" s="44"/>
      <c r="K1369" s="45"/>
      <c r="L1369" s="43"/>
      <c r="M1369" s="43"/>
      <c r="N1369" s="44"/>
      <c r="O1369" s="43"/>
      <c r="P1369" s="43"/>
      <c r="Q1369" s="43"/>
      <c r="R1369" s="42">
        <f>O1369*P1369*Q1369</f>
        <v>0</v>
      </c>
      <c r="S1369" s="36" t="str">
        <f>IF(R1369&lt;672,"LOW",IF(R1369&lt;979,"MEDIUM",IF(R1369&lt;1399,"HIGH",IF(R1369&lt;3501,"VERY HIGH",0))))</f>
        <v>LOW</v>
      </c>
      <c r="T1369" s="41" t="s">
        <v>231</v>
      </c>
      <c r="U1369" s="41"/>
      <c r="V1369" s="41"/>
      <c r="W1369" s="41"/>
      <c r="X1369" s="41"/>
      <c r="Y1369" s="40">
        <f>SUM('[1]Scores-protected'!A1383:D1383)</f>
        <v>0</v>
      </c>
      <c r="Z1369" s="39">
        <f>R1369-(R1369*Y1369)</f>
        <v>0</v>
      </c>
      <c r="AA1369" s="38" t="str">
        <f>IF(Y1369&lt;10%,"None",IF(Y1369&lt;50%,"Unsatisfactory",IF(Y1369&lt;80%,"Requires Improvements",IF(Y1369&gt;79%,"Satisfactory",0))))</f>
        <v>None</v>
      </c>
      <c r="AB1369" s="37">
        <v>0.9</v>
      </c>
      <c r="AC1369" s="36" t="str">
        <f>IF(Z1369&lt;672,"LOW",IF(Z1369&lt;979,"MEDIUM",IF(Z1369&lt;1399,"HIGH",IF(Z1369&lt;3501,"VERY HIGH",0))))</f>
        <v>LOW</v>
      </c>
      <c r="AD1369" s="35"/>
      <c r="AE1369" s="34"/>
      <c r="AF1369" s="33"/>
      <c r="AG1369" s="33"/>
      <c r="AH1369" s="33"/>
    </row>
    <row r="1370" spans="1:34" ht="158.25" thickBot="1" x14ac:dyDescent="0.25">
      <c r="A1370" s="50"/>
      <c r="B1370" s="50"/>
      <c r="C1370" s="50"/>
      <c r="D1370" s="33"/>
      <c r="E1370" s="49"/>
      <c r="F1370" s="48"/>
      <c r="G1370" s="47"/>
      <c r="H1370" s="47"/>
      <c r="I1370" s="46"/>
      <c r="J1370" s="44"/>
      <c r="K1370" s="45"/>
      <c r="L1370" s="43"/>
      <c r="M1370" s="43"/>
      <c r="N1370" s="44"/>
      <c r="O1370" s="43"/>
      <c r="P1370" s="43"/>
      <c r="Q1370" s="43"/>
      <c r="R1370" s="42">
        <f>O1370*P1370*Q1370</f>
        <v>0</v>
      </c>
      <c r="S1370" s="36" t="str">
        <f>IF(R1370&lt;672,"LOW",IF(R1370&lt;979,"MEDIUM",IF(R1370&lt;1399,"HIGH",IF(R1370&lt;3501,"VERY HIGH",0))))</f>
        <v>LOW</v>
      </c>
      <c r="T1370" s="41" t="s">
        <v>231</v>
      </c>
      <c r="U1370" s="41"/>
      <c r="V1370" s="41"/>
      <c r="W1370" s="41"/>
      <c r="X1370" s="41"/>
      <c r="Y1370" s="40">
        <f>SUM('[1]Scores-protected'!A1384:D1384)</f>
        <v>0</v>
      </c>
      <c r="Z1370" s="39">
        <f>R1370-(R1370*Y1370)</f>
        <v>0</v>
      </c>
      <c r="AA1370" s="38" t="str">
        <f>IF(Y1370&lt;10%,"None",IF(Y1370&lt;50%,"Unsatisfactory",IF(Y1370&lt;80%,"Requires Improvements",IF(Y1370&gt;79%,"Satisfactory",0))))</f>
        <v>None</v>
      </c>
      <c r="AB1370" s="37">
        <v>0.9</v>
      </c>
      <c r="AC1370" s="36" t="str">
        <f>IF(Z1370&lt;672,"LOW",IF(Z1370&lt;979,"MEDIUM",IF(Z1370&lt;1399,"HIGH",IF(Z1370&lt;3501,"VERY HIGH",0))))</f>
        <v>LOW</v>
      </c>
      <c r="AD1370" s="35"/>
      <c r="AE1370" s="34"/>
      <c r="AF1370" s="33"/>
      <c r="AG1370" s="33"/>
      <c r="AH1370" s="33"/>
    </row>
    <row r="1371" spans="1:34" ht="158.25" thickBot="1" x14ac:dyDescent="0.25">
      <c r="A1371" s="50"/>
      <c r="B1371" s="50"/>
      <c r="C1371" s="50"/>
      <c r="D1371" s="33"/>
      <c r="E1371" s="49"/>
      <c r="F1371" s="48"/>
      <c r="G1371" s="47"/>
      <c r="H1371" s="47"/>
      <c r="I1371" s="46"/>
      <c r="J1371" s="44"/>
      <c r="K1371" s="45"/>
      <c r="L1371" s="43"/>
      <c r="M1371" s="43"/>
      <c r="N1371" s="44"/>
      <c r="O1371" s="43"/>
      <c r="P1371" s="43"/>
      <c r="Q1371" s="43"/>
      <c r="R1371" s="42">
        <f>O1371*P1371*Q1371</f>
        <v>0</v>
      </c>
      <c r="S1371" s="36" t="str">
        <f>IF(R1371&lt;672,"LOW",IF(R1371&lt;979,"MEDIUM",IF(R1371&lt;1399,"HIGH",IF(R1371&lt;3501,"VERY HIGH",0))))</f>
        <v>LOW</v>
      </c>
      <c r="T1371" s="41" t="s">
        <v>231</v>
      </c>
      <c r="U1371" s="41"/>
      <c r="V1371" s="41"/>
      <c r="W1371" s="41"/>
      <c r="X1371" s="41"/>
      <c r="Y1371" s="40">
        <f>SUM('[1]Scores-protected'!A1385:D1385)</f>
        <v>0</v>
      </c>
      <c r="Z1371" s="39">
        <f>R1371-(R1371*Y1371)</f>
        <v>0</v>
      </c>
      <c r="AA1371" s="38" t="str">
        <f>IF(Y1371&lt;10%,"None",IF(Y1371&lt;50%,"Unsatisfactory",IF(Y1371&lt;80%,"Requires Improvements",IF(Y1371&gt;79%,"Satisfactory",0))))</f>
        <v>None</v>
      </c>
      <c r="AB1371" s="37">
        <v>0.9</v>
      </c>
      <c r="AC1371" s="36" t="str">
        <f>IF(Z1371&lt;672,"LOW",IF(Z1371&lt;979,"MEDIUM",IF(Z1371&lt;1399,"HIGH",IF(Z1371&lt;3501,"VERY HIGH",0))))</f>
        <v>LOW</v>
      </c>
      <c r="AD1371" s="35"/>
      <c r="AE1371" s="34"/>
      <c r="AF1371" s="33"/>
      <c r="AG1371" s="33"/>
      <c r="AH1371" s="33"/>
    </row>
    <row r="1372" spans="1:34" ht="158.25" thickBot="1" x14ac:dyDescent="0.25">
      <c r="A1372" s="50"/>
      <c r="B1372" s="50"/>
      <c r="C1372" s="50"/>
      <c r="D1372" s="33"/>
      <c r="E1372" s="49"/>
      <c r="F1372" s="48"/>
      <c r="G1372" s="47"/>
      <c r="H1372" s="47"/>
      <c r="I1372" s="46"/>
      <c r="J1372" s="44"/>
      <c r="K1372" s="45"/>
      <c r="L1372" s="43"/>
      <c r="M1372" s="43"/>
      <c r="N1372" s="44"/>
      <c r="O1372" s="43"/>
      <c r="P1372" s="43"/>
      <c r="Q1372" s="43"/>
      <c r="R1372" s="42">
        <f>O1372*P1372*Q1372</f>
        <v>0</v>
      </c>
      <c r="S1372" s="36" t="str">
        <f>IF(R1372&lt;672,"LOW",IF(R1372&lt;979,"MEDIUM",IF(R1372&lt;1399,"HIGH",IF(R1372&lt;3501,"VERY HIGH",0))))</f>
        <v>LOW</v>
      </c>
      <c r="T1372" s="41" t="s">
        <v>231</v>
      </c>
      <c r="U1372" s="41"/>
      <c r="V1372" s="41"/>
      <c r="W1372" s="41"/>
      <c r="X1372" s="41"/>
      <c r="Y1372" s="40">
        <f>SUM('[1]Scores-protected'!A1386:D1386)</f>
        <v>0</v>
      </c>
      <c r="Z1372" s="39">
        <f>R1372-(R1372*Y1372)</f>
        <v>0</v>
      </c>
      <c r="AA1372" s="38" t="str">
        <f>IF(Y1372&lt;10%,"None",IF(Y1372&lt;50%,"Unsatisfactory",IF(Y1372&lt;80%,"Requires Improvements",IF(Y1372&gt;79%,"Satisfactory",0))))</f>
        <v>None</v>
      </c>
      <c r="AB1372" s="37">
        <v>0.9</v>
      </c>
      <c r="AC1372" s="36" t="str">
        <f>IF(Z1372&lt;672,"LOW",IF(Z1372&lt;979,"MEDIUM",IF(Z1372&lt;1399,"HIGH",IF(Z1372&lt;3501,"VERY HIGH",0))))</f>
        <v>LOW</v>
      </c>
      <c r="AD1372" s="35"/>
      <c r="AE1372" s="34"/>
      <c r="AF1372" s="33"/>
      <c r="AG1372" s="33"/>
      <c r="AH1372" s="33"/>
    </row>
    <row r="1373" spans="1:34" ht="158.25" thickBot="1" x14ac:dyDescent="0.25">
      <c r="A1373" s="50"/>
      <c r="B1373" s="50"/>
      <c r="C1373" s="50"/>
      <c r="D1373" s="33"/>
      <c r="E1373" s="49"/>
      <c r="F1373" s="48"/>
      <c r="G1373" s="47"/>
      <c r="H1373" s="47"/>
      <c r="I1373" s="46"/>
      <c r="J1373" s="44"/>
      <c r="K1373" s="45"/>
      <c r="L1373" s="43"/>
      <c r="M1373" s="43"/>
      <c r="N1373" s="44"/>
      <c r="O1373" s="43"/>
      <c r="P1373" s="43"/>
      <c r="Q1373" s="43"/>
      <c r="R1373" s="42">
        <f>O1373*P1373*Q1373</f>
        <v>0</v>
      </c>
      <c r="S1373" s="36" t="str">
        <f>IF(R1373&lt;672,"LOW",IF(R1373&lt;979,"MEDIUM",IF(R1373&lt;1399,"HIGH",IF(R1373&lt;3501,"VERY HIGH",0))))</f>
        <v>LOW</v>
      </c>
      <c r="T1373" s="41" t="s">
        <v>231</v>
      </c>
      <c r="U1373" s="41"/>
      <c r="V1373" s="41"/>
      <c r="W1373" s="41"/>
      <c r="X1373" s="41"/>
      <c r="Y1373" s="40">
        <f>SUM('[1]Scores-protected'!A1387:D1387)</f>
        <v>0</v>
      </c>
      <c r="Z1373" s="39">
        <f>R1373-(R1373*Y1373)</f>
        <v>0</v>
      </c>
      <c r="AA1373" s="38" t="str">
        <f>IF(Y1373&lt;10%,"None",IF(Y1373&lt;50%,"Unsatisfactory",IF(Y1373&lt;80%,"Requires Improvements",IF(Y1373&gt;79%,"Satisfactory",0))))</f>
        <v>None</v>
      </c>
      <c r="AB1373" s="37">
        <v>0.9</v>
      </c>
      <c r="AC1373" s="36" t="str">
        <f>IF(Z1373&lt;672,"LOW",IF(Z1373&lt;979,"MEDIUM",IF(Z1373&lt;1399,"HIGH",IF(Z1373&lt;3501,"VERY HIGH",0))))</f>
        <v>LOW</v>
      </c>
      <c r="AD1373" s="35"/>
      <c r="AE1373" s="34"/>
      <c r="AF1373" s="33"/>
      <c r="AG1373" s="33"/>
      <c r="AH1373" s="33"/>
    </row>
    <row r="1374" spans="1:34" ht="158.25" thickBot="1" x14ac:dyDescent="0.25">
      <c r="A1374" s="50"/>
      <c r="B1374" s="50"/>
      <c r="C1374" s="50"/>
      <c r="D1374" s="33"/>
      <c r="E1374" s="49"/>
      <c r="F1374" s="48"/>
      <c r="G1374" s="47"/>
      <c r="H1374" s="47"/>
      <c r="I1374" s="46"/>
      <c r="J1374" s="44"/>
      <c r="K1374" s="45"/>
      <c r="L1374" s="43"/>
      <c r="M1374" s="43"/>
      <c r="N1374" s="44"/>
      <c r="O1374" s="43"/>
      <c r="P1374" s="43"/>
      <c r="Q1374" s="43"/>
      <c r="R1374" s="42">
        <f>O1374*P1374*Q1374</f>
        <v>0</v>
      </c>
      <c r="S1374" s="36" t="str">
        <f>IF(R1374&lt;672,"LOW",IF(R1374&lt;979,"MEDIUM",IF(R1374&lt;1399,"HIGH",IF(R1374&lt;3501,"VERY HIGH",0))))</f>
        <v>LOW</v>
      </c>
      <c r="T1374" s="41" t="s">
        <v>231</v>
      </c>
      <c r="U1374" s="41"/>
      <c r="V1374" s="41"/>
      <c r="W1374" s="41"/>
      <c r="X1374" s="41"/>
      <c r="Y1374" s="40">
        <f>SUM('[1]Scores-protected'!A1388:D1388)</f>
        <v>0</v>
      </c>
      <c r="Z1374" s="39">
        <f>R1374-(R1374*Y1374)</f>
        <v>0</v>
      </c>
      <c r="AA1374" s="38" t="str">
        <f>IF(Y1374&lt;10%,"None",IF(Y1374&lt;50%,"Unsatisfactory",IF(Y1374&lt;80%,"Requires Improvements",IF(Y1374&gt;79%,"Satisfactory",0))))</f>
        <v>None</v>
      </c>
      <c r="AB1374" s="37">
        <v>0.9</v>
      </c>
      <c r="AC1374" s="36" t="str">
        <f>IF(Z1374&lt;672,"LOW",IF(Z1374&lt;979,"MEDIUM",IF(Z1374&lt;1399,"HIGH",IF(Z1374&lt;3501,"VERY HIGH",0))))</f>
        <v>LOW</v>
      </c>
      <c r="AD1374" s="35"/>
      <c r="AE1374" s="34"/>
      <c r="AF1374" s="33"/>
      <c r="AG1374" s="33"/>
      <c r="AH1374" s="33"/>
    </row>
    <row r="1375" spans="1:34" ht="158.25" thickBot="1" x14ac:dyDescent="0.25">
      <c r="A1375" s="50"/>
      <c r="B1375" s="50"/>
      <c r="C1375" s="50"/>
      <c r="D1375" s="33"/>
      <c r="E1375" s="49"/>
      <c r="F1375" s="48"/>
      <c r="G1375" s="47"/>
      <c r="H1375" s="47"/>
      <c r="I1375" s="46"/>
      <c r="J1375" s="44"/>
      <c r="K1375" s="45"/>
      <c r="L1375" s="43"/>
      <c r="M1375" s="43"/>
      <c r="N1375" s="44"/>
      <c r="O1375" s="43"/>
      <c r="P1375" s="43"/>
      <c r="Q1375" s="43"/>
      <c r="R1375" s="42">
        <f>O1375*P1375*Q1375</f>
        <v>0</v>
      </c>
      <c r="S1375" s="36" t="str">
        <f>IF(R1375&lt;672,"LOW",IF(R1375&lt;979,"MEDIUM",IF(R1375&lt;1399,"HIGH",IF(R1375&lt;3501,"VERY HIGH",0))))</f>
        <v>LOW</v>
      </c>
      <c r="T1375" s="41" t="s">
        <v>231</v>
      </c>
      <c r="U1375" s="41"/>
      <c r="V1375" s="41"/>
      <c r="W1375" s="41"/>
      <c r="X1375" s="41"/>
      <c r="Y1375" s="40">
        <f>SUM('[1]Scores-protected'!A1389:D1389)</f>
        <v>0</v>
      </c>
      <c r="Z1375" s="39">
        <f>R1375-(R1375*Y1375)</f>
        <v>0</v>
      </c>
      <c r="AA1375" s="38" t="str">
        <f>IF(Y1375&lt;10%,"None",IF(Y1375&lt;50%,"Unsatisfactory",IF(Y1375&lt;80%,"Requires Improvements",IF(Y1375&gt;79%,"Satisfactory",0))))</f>
        <v>None</v>
      </c>
      <c r="AB1375" s="37">
        <v>0.9</v>
      </c>
      <c r="AC1375" s="36" t="str">
        <f>IF(Z1375&lt;672,"LOW",IF(Z1375&lt;979,"MEDIUM",IF(Z1375&lt;1399,"HIGH",IF(Z1375&lt;3501,"VERY HIGH",0))))</f>
        <v>LOW</v>
      </c>
      <c r="AD1375" s="35"/>
      <c r="AE1375" s="34"/>
      <c r="AF1375" s="33"/>
      <c r="AG1375" s="33"/>
      <c r="AH1375" s="33"/>
    </row>
    <row r="1376" spans="1:34" ht="158.25" thickBot="1" x14ac:dyDescent="0.25">
      <c r="A1376" s="50"/>
      <c r="B1376" s="50"/>
      <c r="C1376" s="50"/>
      <c r="D1376" s="33"/>
      <c r="E1376" s="49"/>
      <c r="F1376" s="48"/>
      <c r="G1376" s="47"/>
      <c r="H1376" s="47"/>
      <c r="I1376" s="46"/>
      <c r="J1376" s="44"/>
      <c r="K1376" s="45"/>
      <c r="L1376" s="43"/>
      <c r="M1376" s="43"/>
      <c r="N1376" s="44"/>
      <c r="O1376" s="43"/>
      <c r="P1376" s="43"/>
      <c r="Q1376" s="43"/>
      <c r="R1376" s="42">
        <f>O1376*P1376*Q1376</f>
        <v>0</v>
      </c>
      <c r="S1376" s="36" t="str">
        <f>IF(R1376&lt;672,"LOW",IF(R1376&lt;979,"MEDIUM",IF(R1376&lt;1399,"HIGH",IF(R1376&lt;3501,"VERY HIGH",0))))</f>
        <v>LOW</v>
      </c>
      <c r="T1376" s="41" t="s">
        <v>231</v>
      </c>
      <c r="U1376" s="41"/>
      <c r="V1376" s="41"/>
      <c r="W1376" s="41"/>
      <c r="X1376" s="41"/>
      <c r="Y1376" s="40">
        <f>SUM('[1]Scores-protected'!A1390:D1390)</f>
        <v>0</v>
      </c>
      <c r="Z1376" s="39">
        <f>R1376-(R1376*Y1376)</f>
        <v>0</v>
      </c>
      <c r="AA1376" s="38" t="str">
        <f>IF(Y1376&lt;10%,"None",IF(Y1376&lt;50%,"Unsatisfactory",IF(Y1376&lt;80%,"Requires Improvements",IF(Y1376&gt;79%,"Satisfactory",0))))</f>
        <v>None</v>
      </c>
      <c r="AB1376" s="37">
        <v>0.9</v>
      </c>
      <c r="AC1376" s="36" t="str">
        <f>IF(Z1376&lt;672,"LOW",IF(Z1376&lt;979,"MEDIUM",IF(Z1376&lt;1399,"HIGH",IF(Z1376&lt;3501,"VERY HIGH",0))))</f>
        <v>LOW</v>
      </c>
      <c r="AD1376" s="35"/>
      <c r="AE1376" s="34"/>
      <c r="AF1376" s="33"/>
      <c r="AG1376" s="33"/>
      <c r="AH1376" s="33"/>
    </row>
    <row r="1377" spans="1:34" ht="158.25" thickBot="1" x14ac:dyDescent="0.25">
      <c r="A1377" s="50"/>
      <c r="B1377" s="50"/>
      <c r="C1377" s="50"/>
      <c r="D1377" s="33"/>
      <c r="E1377" s="49"/>
      <c r="F1377" s="48"/>
      <c r="G1377" s="47"/>
      <c r="H1377" s="47"/>
      <c r="I1377" s="46"/>
      <c r="J1377" s="44"/>
      <c r="K1377" s="45"/>
      <c r="L1377" s="43"/>
      <c r="M1377" s="43"/>
      <c r="N1377" s="44"/>
      <c r="O1377" s="43"/>
      <c r="P1377" s="43"/>
      <c r="Q1377" s="43"/>
      <c r="R1377" s="42">
        <f>O1377*P1377*Q1377</f>
        <v>0</v>
      </c>
      <c r="S1377" s="36" t="str">
        <f>IF(R1377&lt;672,"LOW",IF(R1377&lt;979,"MEDIUM",IF(R1377&lt;1399,"HIGH",IF(R1377&lt;3501,"VERY HIGH",0))))</f>
        <v>LOW</v>
      </c>
      <c r="T1377" s="41" t="s">
        <v>231</v>
      </c>
      <c r="U1377" s="41"/>
      <c r="V1377" s="41"/>
      <c r="W1377" s="41"/>
      <c r="X1377" s="41"/>
      <c r="Y1377" s="40">
        <f>SUM('[1]Scores-protected'!A1391:D1391)</f>
        <v>0</v>
      </c>
      <c r="Z1377" s="39">
        <f>R1377-(R1377*Y1377)</f>
        <v>0</v>
      </c>
      <c r="AA1377" s="38" t="str">
        <f>IF(Y1377&lt;10%,"None",IF(Y1377&lt;50%,"Unsatisfactory",IF(Y1377&lt;80%,"Requires Improvements",IF(Y1377&gt;79%,"Satisfactory",0))))</f>
        <v>None</v>
      </c>
      <c r="AB1377" s="37">
        <v>0.9</v>
      </c>
      <c r="AC1377" s="36" t="str">
        <f>IF(Z1377&lt;672,"LOW",IF(Z1377&lt;979,"MEDIUM",IF(Z1377&lt;1399,"HIGH",IF(Z1377&lt;3501,"VERY HIGH",0))))</f>
        <v>LOW</v>
      </c>
      <c r="AD1377" s="35"/>
      <c r="AE1377" s="34"/>
      <c r="AF1377" s="33"/>
      <c r="AG1377" s="33"/>
      <c r="AH1377" s="33"/>
    </row>
    <row r="1378" spans="1:34" ht="158.25" thickBot="1" x14ac:dyDescent="0.25">
      <c r="A1378" s="50"/>
      <c r="B1378" s="50"/>
      <c r="C1378" s="50"/>
      <c r="D1378" s="33"/>
      <c r="E1378" s="49"/>
      <c r="F1378" s="48"/>
      <c r="G1378" s="47"/>
      <c r="H1378" s="47"/>
      <c r="I1378" s="46"/>
      <c r="J1378" s="44"/>
      <c r="K1378" s="45"/>
      <c r="L1378" s="43"/>
      <c r="M1378" s="43"/>
      <c r="N1378" s="44"/>
      <c r="O1378" s="43"/>
      <c r="P1378" s="43"/>
      <c r="Q1378" s="43"/>
      <c r="R1378" s="42">
        <f>O1378*P1378*Q1378</f>
        <v>0</v>
      </c>
      <c r="S1378" s="36" t="str">
        <f>IF(R1378&lt;672,"LOW",IF(R1378&lt;979,"MEDIUM",IF(R1378&lt;1399,"HIGH",IF(R1378&lt;3501,"VERY HIGH",0))))</f>
        <v>LOW</v>
      </c>
      <c r="T1378" s="41" t="s">
        <v>231</v>
      </c>
      <c r="U1378" s="41"/>
      <c r="V1378" s="41"/>
      <c r="W1378" s="41"/>
      <c r="X1378" s="41"/>
      <c r="Y1378" s="40">
        <f>SUM('[1]Scores-protected'!A1392:D1392)</f>
        <v>0</v>
      </c>
      <c r="Z1378" s="39">
        <f>R1378-(R1378*Y1378)</f>
        <v>0</v>
      </c>
      <c r="AA1378" s="38" t="str">
        <f>IF(Y1378&lt;10%,"None",IF(Y1378&lt;50%,"Unsatisfactory",IF(Y1378&lt;80%,"Requires Improvements",IF(Y1378&gt;79%,"Satisfactory",0))))</f>
        <v>None</v>
      </c>
      <c r="AB1378" s="37">
        <v>0.9</v>
      </c>
      <c r="AC1378" s="36" t="str">
        <f>IF(Z1378&lt;672,"LOW",IF(Z1378&lt;979,"MEDIUM",IF(Z1378&lt;1399,"HIGH",IF(Z1378&lt;3501,"VERY HIGH",0))))</f>
        <v>LOW</v>
      </c>
      <c r="AD1378" s="35"/>
      <c r="AE1378" s="34"/>
      <c r="AF1378" s="33"/>
      <c r="AG1378" s="33"/>
      <c r="AH1378" s="33"/>
    </row>
    <row r="1379" spans="1:34" ht="158.25" thickBot="1" x14ac:dyDescent="0.25">
      <c r="A1379" s="50"/>
      <c r="B1379" s="50"/>
      <c r="C1379" s="50"/>
      <c r="D1379" s="33"/>
      <c r="E1379" s="49"/>
      <c r="F1379" s="48"/>
      <c r="G1379" s="47"/>
      <c r="H1379" s="47"/>
      <c r="I1379" s="46"/>
      <c r="J1379" s="44"/>
      <c r="K1379" s="45"/>
      <c r="L1379" s="43"/>
      <c r="M1379" s="43"/>
      <c r="N1379" s="44"/>
      <c r="O1379" s="43"/>
      <c r="P1379" s="43"/>
      <c r="Q1379" s="43"/>
      <c r="R1379" s="42">
        <f>O1379*P1379*Q1379</f>
        <v>0</v>
      </c>
      <c r="S1379" s="36" t="str">
        <f>IF(R1379&lt;672,"LOW",IF(R1379&lt;979,"MEDIUM",IF(R1379&lt;1399,"HIGH",IF(R1379&lt;3501,"VERY HIGH",0))))</f>
        <v>LOW</v>
      </c>
      <c r="T1379" s="41" t="s">
        <v>231</v>
      </c>
      <c r="U1379" s="41"/>
      <c r="V1379" s="41"/>
      <c r="W1379" s="41"/>
      <c r="X1379" s="41"/>
      <c r="Y1379" s="40">
        <f>SUM('[1]Scores-protected'!A1393:D1393)</f>
        <v>0</v>
      </c>
      <c r="Z1379" s="39">
        <f>R1379-(R1379*Y1379)</f>
        <v>0</v>
      </c>
      <c r="AA1379" s="38" t="str">
        <f>IF(Y1379&lt;10%,"None",IF(Y1379&lt;50%,"Unsatisfactory",IF(Y1379&lt;80%,"Requires Improvements",IF(Y1379&gt;79%,"Satisfactory",0))))</f>
        <v>None</v>
      </c>
      <c r="AB1379" s="37">
        <v>0.9</v>
      </c>
      <c r="AC1379" s="36" t="str">
        <f>IF(Z1379&lt;672,"LOW",IF(Z1379&lt;979,"MEDIUM",IF(Z1379&lt;1399,"HIGH",IF(Z1379&lt;3501,"VERY HIGH",0))))</f>
        <v>LOW</v>
      </c>
      <c r="AD1379" s="35"/>
      <c r="AE1379" s="34"/>
      <c r="AF1379" s="33"/>
      <c r="AG1379" s="33"/>
      <c r="AH1379" s="33"/>
    </row>
    <row r="1380" spans="1:34" ht="158.25" thickBot="1" x14ac:dyDescent="0.25">
      <c r="A1380" s="50"/>
      <c r="B1380" s="50"/>
      <c r="C1380" s="50"/>
      <c r="D1380" s="33"/>
      <c r="E1380" s="49"/>
      <c r="F1380" s="48"/>
      <c r="G1380" s="47"/>
      <c r="H1380" s="47"/>
      <c r="I1380" s="46"/>
      <c r="J1380" s="44"/>
      <c r="K1380" s="45"/>
      <c r="L1380" s="43"/>
      <c r="M1380" s="43"/>
      <c r="N1380" s="44"/>
      <c r="O1380" s="43"/>
      <c r="P1380" s="43"/>
      <c r="Q1380" s="43"/>
      <c r="R1380" s="42">
        <f>O1380*P1380*Q1380</f>
        <v>0</v>
      </c>
      <c r="S1380" s="36" t="str">
        <f>IF(R1380&lt;672,"LOW",IF(R1380&lt;979,"MEDIUM",IF(R1380&lt;1399,"HIGH",IF(R1380&lt;3501,"VERY HIGH",0))))</f>
        <v>LOW</v>
      </c>
      <c r="T1380" s="41" t="s">
        <v>231</v>
      </c>
      <c r="U1380" s="41"/>
      <c r="V1380" s="41"/>
      <c r="W1380" s="41"/>
      <c r="X1380" s="41"/>
      <c r="Y1380" s="40">
        <f>SUM('[1]Scores-protected'!A1394:D1394)</f>
        <v>0</v>
      </c>
      <c r="Z1380" s="39">
        <f>R1380-(R1380*Y1380)</f>
        <v>0</v>
      </c>
      <c r="AA1380" s="38" t="str">
        <f>IF(Y1380&lt;10%,"None",IF(Y1380&lt;50%,"Unsatisfactory",IF(Y1380&lt;80%,"Requires Improvements",IF(Y1380&gt;79%,"Satisfactory",0))))</f>
        <v>None</v>
      </c>
      <c r="AB1380" s="37">
        <v>0.9</v>
      </c>
      <c r="AC1380" s="36" t="str">
        <f>IF(Z1380&lt;672,"LOW",IF(Z1380&lt;979,"MEDIUM",IF(Z1380&lt;1399,"HIGH",IF(Z1380&lt;3501,"VERY HIGH",0))))</f>
        <v>LOW</v>
      </c>
      <c r="AD1380" s="35"/>
      <c r="AE1380" s="34"/>
      <c r="AF1380" s="33"/>
      <c r="AG1380" s="33"/>
      <c r="AH1380" s="33"/>
    </row>
    <row r="1381" spans="1:34" ht="158.25" thickBot="1" x14ac:dyDescent="0.25">
      <c r="A1381" s="50"/>
      <c r="B1381" s="50"/>
      <c r="C1381" s="50"/>
      <c r="D1381" s="33"/>
      <c r="E1381" s="49"/>
      <c r="F1381" s="48"/>
      <c r="G1381" s="47"/>
      <c r="H1381" s="47"/>
      <c r="I1381" s="46"/>
      <c r="J1381" s="44"/>
      <c r="K1381" s="45"/>
      <c r="L1381" s="43"/>
      <c r="M1381" s="43"/>
      <c r="N1381" s="44"/>
      <c r="O1381" s="43"/>
      <c r="P1381" s="43"/>
      <c r="Q1381" s="43"/>
      <c r="R1381" s="42">
        <f>O1381*P1381*Q1381</f>
        <v>0</v>
      </c>
      <c r="S1381" s="36" t="str">
        <f>IF(R1381&lt;672,"LOW",IF(R1381&lt;979,"MEDIUM",IF(R1381&lt;1399,"HIGH",IF(R1381&lt;3501,"VERY HIGH",0))))</f>
        <v>LOW</v>
      </c>
      <c r="T1381" s="41" t="s">
        <v>231</v>
      </c>
      <c r="U1381" s="41"/>
      <c r="V1381" s="41"/>
      <c r="W1381" s="41"/>
      <c r="X1381" s="41"/>
      <c r="Y1381" s="40">
        <f>SUM('[1]Scores-protected'!A1395:D1395)</f>
        <v>0</v>
      </c>
      <c r="Z1381" s="39">
        <f>R1381-(R1381*Y1381)</f>
        <v>0</v>
      </c>
      <c r="AA1381" s="38" t="str">
        <f>IF(Y1381&lt;10%,"None",IF(Y1381&lt;50%,"Unsatisfactory",IF(Y1381&lt;80%,"Requires Improvements",IF(Y1381&gt;79%,"Satisfactory",0))))</f>
        <v>None</v>
      </c>
      <c r="AB1381" s="37">
        <v>0.9</v>
      </c>
      <c r="AC1381" s="36" t="str">
        <f>IF(Z1381&lt;672,"LOW",IF(Z1381&lt;979,"MEDIUM",IF(Z1381&lt;1399,"HIGH",IF(Z1381&lt;3501,"VERY HIGH",0))))</f>
        <v>LOW</v>
      </c>
      <c r="AD1381" s="35"/>
      <c r="AE1381" s="34"/>
      <c r="AF1381" s="33"/>
      <c r="AG1381" s="33"/>
      <c r="AH1381" s="33"/>
    </row>
    <row r="1382" spans="1:34" ht="158.25" thickBot="1" x14ac:dyDescent="0.25">
      <c r="A1382" s="50"/>
      <c r="B1382" s="50"/>
      <c r="C1382" s="50"/>
      <c r="D1382" s="33"/>
      <c r="E1382" s="49"/>
      <c r="F1382" s="48"/>
      <c r="G1382" s="47"/>
      <c r="H1382" s="47"/>
      <c r="I1382" s="46"/>
      <c r="J1382" s="44"/>
      <c r="K1382" s="45"/>
      <c r="L1382" s="43"/>
      <c r="M1382" s="43"/>
      <c r="N1382" s="44"/>
      <c r="O1382" s="43"/>
      <c r="P1382" s="43"/>
      <c r="Q1382" s="43"/>
      <c r="R1382" s="42">
        <f>O1382*P1382*Q1382</f>
        <v>0</v>
      </c>
      <c r="S1382" s="36" t="str">
        <f>IF(R1382&lt;672,"LOW",IF(R1382&lt;979,"MEDIUM",IF(R1382&lt;1399,"HIGH",IF(R1382&lt;3501,"VERY HIGH",0))))</f>
        <v>LOW</v>
      </c>
      <c r="T1382" s="41" t="s">
        <v>231</v>
      </c>
      <c r="U1382" s="41"/>
      <c r="V1382" s="41"/>
      <c r="W1382" s="41"/>
      <c r="X1382" s="41"/>
      <c r="Y1382" s="40">
        <f>SUM('[1]Scores-protected'!A1396:D1396)</f>
        <v>0</v>
      </c>
      <c r="Z1382" s="39">
        <f>R1382-(R1382*Y1382)</f>
        <v>0</v>
      </c>
      <c r="AA1382" s="38" t="str">
        <f>IF(Y1382&lt;10%,"None",IF(Y1382&lt;50%,"Unsatisfactory",IF(Y1382&lt;80%,"Requires Improvements",IF(Y1382&gt;79%,"Satisfactory",0))))</f>
        <v>None</v>
      </c>
      <c r="AB1382" s="37">
        <v>0.9</v>
      </c>
      <c r="AC1382" s="36" t="str">
        <f>IF(Z1382&lt;672,"LOW",IF(Z1382&lt;979,"MEDIUM",IF(Z1382&lt;1399,"HIGH",IF(Z1382&lt;3501,"VERY HIGH",0))))</f>
        <v>LOW</v>
      </c>
      <c r="AD1382" s="35"/>
      <c r="AE1382" s="34"/>
      <c r="AF1382" s="33"/>
      <c r="AG1382" s="33"/>
      <c r="AH1382" s="33"/>
    </row>
    <row r="1383" spans="1:34" ht="158.25" thickBot="1" x14ac:dyDescent="0.25">
      <c r="A1383" s="50"/>
      <c r="B1383" s="50"/>
      <c r="C1383" s="50"/>
      <c r="D1383" s="33"/>
      <c r="E1383" s="49"/>
      <c r="F1383" s="48"/>
      <c r="G1383" s="47"/>
      <c r="H1383" s="47"/>
      <c r="I1383" s="46"/>
      <c r="J1383" s="44"/>
      <c r="K1383" s="45"/>
      <c r="L1383" s="43"/>
      <c r="M1383" s="43"/>
      <c r="N1383" s="44"/>
      <c r="O1383" s="43"/>
      <c r="P1383" s="43"/>
      <c r="Q1383" s="43"/>
      <c r="R1383" s="42">
        <f>O1383*P1383*Q1383</f>
        <v>0</v>
      </c>
      <c r="S1383" s="36" t="str">
        <f>IF(R1383&lt;672,"LOW",IF(R1383&lt;979,"MEDIUM",IF(R1383&lt;1399,"HIGH",IF(R1383&lt;3501,"VERY HIGH",0))))</f>
        <v>LOW</v>
      </c>
      <c r="T1383" s="41" t="s">
        <v>231</v>
      </c>
      <c r="U1383" s="41"/>
      <c r="V1383" s="41"/>
      <c r="W1383" s="41"/>
      <c r="X1383" s="41"/>
      <c r="Y1383" s="40">
        <f>SUM('[1]Scores-protected'!A1397:D1397)</f>
        <v>0</v>
      </c>
      <c r="Z1383" s="39">
        <f>R1383-(R1383*Y1383)</f>
        <v>0</v>
      </c>
      <c r="AA1383" s="38" t="str">
        <f>IF(Y1383&lt;10%,"None",IF(Y1383&lt;50%,"Unsatisfactory",IF(Y1383&lt;80%,"Requires Improvements",IF(Y1383&gt;79%,"Satisfactory",0))))</f>
        <v>None</v>
      </c>
      <c r="AB1383" s="37">
        <v>0.9</v>
      </c>
      <c r="AC1383" s="36" t="str">
        <f>IF(Z1383&lt;672,"LOW",IF(Z1383&lt;979,"MEDIUM",IF(Z1383&lt;1399,"HIGH",IF(Z1383&lt;3501,"VERY HIGH",0))))</f>
        <v>LOW</v>
      </c>
      <c r="AD1383" s="35"/>
      <c r="AE1383" s="34"/>
      <c r="AF1383" s="33"/>
      <c r="AG1383" s="33"/>
      <c r="AH1383" s="33"/>
    </row>
    <row r="1384" spans="1:34" ht="158.25" thickBot="1" x14ac:dyDescent="0.25">
      <c r="A1384" s="50"/>
      <c r="B1384" s="50"/>
      <c r="C1384" s="50"/>
      <c r="D1384" s="33"/>
      <c r="E1384" s="49"/>
      <c r="F1384" s="48"/>
      <c r="G1384" s="47"/>
      <c r="H1384" s="47"/>
      <c r="I1384" s="46"/>
      <c r="J1384" s="44"/>
      <c r="K1384" s="45"/>
      <c r="L1384" s="43"/>
      <c r="M1384" s="43"/>
      <c r="N1384" s="44"/>
      <c r="O1384" s="43"/>
      <c r="P1384" s="43"/>
      <c r="Q1384" s="43"/>
      <c r="R1384" s="42">
        <f>O1384*P1384*Q1384</f>
        <v>0</v>
      </c>
      <c r="S1384" s="36" t="str">
        <f>IF(R1384&lt;672,"LOW",IF(R1384&lt;979,"MEDIUM",IF(R1384&lt;1399,"HIGH",IF(R1384&lt;3501,"VERY HIGH",0))))</f>
        <v>LOW</v>
      </c>
      <c r="T1384" s="41" t="s">
        <v>231</v>
      </c>
      <c r="U1384" s="41"/>
      <c r="V1384" s="41"/>
      <c r="W1384" s="41"/>
      <c r="X1384" s="41"/>
      <c r="Y1384" s="40">
        <f>SUM('[1]Scores-protected'!A1398:D1398)</f>
        <v>0</v>
      </c>
      <c r="Z1384" s="39">
        <f>R1384-(R1384*Y1384)</f>
        <v>0</v>
      </c>
      <c r="AA1384" s="38" t="str">
        <f>IF(Y1384&lt;10%,"None",IF(Y1384&lt;50%,"Unsatisfactory",IF(Y1384&lt;80%,"Requires Improvements",IF(Y1384&gt;79%,"Satisfactory",0))))</f>
        <v>None</v>
      </c>
      <c r="AB1384" s="37">
        <v>0.9</v>
      </c>
      <c r="AC1384" s="36" t="str">
        <f>IF(Z1384&lt;672,"LOW",IF(Z1384&lt;979,"MEDIUM",IF(Z1384&lt;1399,"HIGH",IF(Z1384&lt;3501,"VERY HIGH",0))))</f>
        <v>LOW</v>
      </c>
      <c r="AD1384" s="35"/>
      <c r="AE1384" s="34"/>
      <c r="AF1384" s="33"/>
      <c r="AG1384" s="33"/>
      <c r="AH1384" s="33"/>
    </row>
    <row r="1385" spans="1:34" ht="158.25" thickBot="1" x14ac:dyDescent="0.25">
      <c r="A1385" s="50"/>
      <c r="B1385" s="50"/>
      <c r="C1385" s="50"/>
      <c r="D1385" s="33"/>
      <c r="E1385" s="49"/>
      <c r="F1385" s="48"/>
      <c r="G1385" s="47"/>
      <c r="H1385" s="47"/>
      <c r="I1385" s="46"/>
      <c r="J1385" s="44"/>
      <c r="K1385" s="45"/>
      <c r="L1385" s="43"/>
      <c r="M1385" s="43"/>
      <c r="N1385" s="44"/>
      <c r="O1385" s="43"/>
      <c r="P1385" s="43"/>
      <c r="Q1385" s="43"/>
      <c r="R1385" s="42">
        <f>O1385*P1385*Q1385</f>
        <v>0</v>
      </c>
      <c r="S1385" s="36" t="str">
        <f>IF(R1385&lt;672,"LOW",IF(R1385&lt;979,"MEDIUM",IF(R1385&lt;1399,"HIGH",IF(R1385&lt;3501,"VERY HIGH",0))))</f>
        <v>LOW</v>
      </c>
      <c r="T1385" s="41" t="s">
        <v>231</v>
      </c>
      <c r="U1385" s="41"/>
      <c r="V1385" s="41"/>
      <c r="W1385" s="41"/>
      <c r="X1385" s="41"/>
      <c r="Y1385" s="40">
        <f>SUM('[1]Scores-protected'!A1399:D1399)</f>
        <v>0</v>
      </c>
      <c r="Z1385" s="39">
        <f>R1385-(R1385*Y1385)</f>
        <v>0</v>
      </c>
      <c r="AA1385" s="38" t="str">
        <f>IF(Y1385&lt;10%,"None",IF(Y1385&lt;50%,"Unsatisfactory",IF(Y1385&lt;80%,"Requires Improvements",IF(Y1385&gt;79%,"Satisfactory",0))))</f>
        <v>None</v>
      </c>
      <c r="AB1385" s="37">
        <v>0.9</v>
      </c>
      <c r="AC1385" s="36" t="str">
        <f>IF(Z1385&lt;672,"LOW",IF(Z1385&lt;979,"MEDIUM",IF(Z1385&lt;1399,"HIGH",IF(Z1385&lt;3501,"VERY HIGH",0))))</f>
        <v>LOW</v>
      </c>
      <c r="AD1385" s="35"/>
      <c r="AE1385" s="34"/>
      <c r="AF1385" s="33"/>
      <c r="AG1385" s="33"/>
      <c r="AH1385" s="33"/>
    </row>
    <row r="1386" spans="1:34" ht="158.25" thickBot="1" x14ac:dyDescent="0.25">
      <c r="A1386" s="50"/>
      <c r="B1386" s="50"/>
      <c r="C1386" s="50"/>
      <c r="D1386" s="33"/>
      <c r="E1386" s="49"/>
      <c r="F1386" s="48"/>
      <c r="G1386" s="47"/>
      <c r="H1386" s="47"/>
      <c r="I1386" s="46"/>
      <c r="J1386" s="44"/>
      <c r="K1386" s="45"/>
      <c r="L1386" s="43"/>
      <c r="M1386" s="43"/>
      <c r="N1386" s="44"/>
      <c r="O1386" s="43"/>
      <c r="P1386" s="43"/>
      <c r="Q1386" s="43"/>
      <c r="R1386" s="42">
        <f>O1386*P1386*Q1386</f>
        <v>0</v>
      </c>
      <c r="S1386" s="36" t="str">
        <f>IF(R1386&lt;672,"LOW",IF(R1386&lt;979,"MEDIUM",IF(R1386&lt;1399,"HIGH",IF(R1386&lt;3501,"VERY HIGH",0))))</f>
        <v>LOW</v>
      </c>
      <c r="T1386" s="41" t="s">
        <v>231</v>
      </c>
      <c r="U1386" s="41"/>
      <c r="V1386" s="41"/>
      <c r="W1386" s="41"/>
      <c r="X1386" s="41"/>
      <c r="Y1386" s="40">
        <f>SUM('[1]Scores-protected'!A1400:D1400)</f>
        <v>0</v>
      </c>
      <c r="Z1386" s="39">
        <f>R1386-(R1386*Y1386)</f>
        <v>0</v>
      </c>
      <c r="AA1386" s="38" t="str">
        <f>IF(Y1386&lt;10%,"None",IF(Y1386&lt;50%,"Unsatisfactory",IF(Y1386&lt;80%,"Requires Improvements",IF(Y1386&gt;79%,"Satisfactory",0))))</f>
        <v>None</v>
      </c>
      <c r="AB1386" s="37">
        <v>0.9</v>
      </c>
      <c r="AC1386" s="36" t="str">
        <f>IF(Z1386&lt;672,"LOW",IF(Z1386&lt;979,"MEDIUM",IF(Z1386&lt;1399,"HIGH",IF(Z1386&lt;3501,"VERY HIGH",0))))</f>
        <v>LOW</v>
      </c>
      <c r="AD1386" s="35"/>
      <c r="AE1386" s="34"/>
      <c r="AF1386" s="33"/>
      <c r="AG1386" s="33"/>
      <c r="AH1386" s="33"/>
    </row>
    <row r="1387" spans="1:34" ht="158.25" thickBot="1" x14ac:dyDescent="0.25">
      <c r="A1387" s="50"/>
      <c r="B1387" s="50"/>
      <c r="C1387" s="50"/>
      <c r="D1387" s="33"/>
      <c r="E1387" s="49"/>
      <c r="F1387" s="48"/>
      <c r="G1387" s="47"/>
      <c r="H1387" s="47"/>
      <c r="I1387" s="46"/>
      <c r="J1387" s="44"/>
      <c r="K1387" s="45"/>
      <c r="L1387" s="43"/>
      <c r="M1387" s="43"/>
      <c r="N1387" s="44"/>
      <c r="O1387" s="43"/>
      <c r="P1387" s="43"/>
      <c r="Q1387" s="43"/>
      <c r="R1387" s="42">
        <f>O1387*P1387*Q1387</f>
        <v>0</v>
      </c>
      <c r="S1387" s="36" t="str">
        <f>IF(R1387&lt;672,"LOW",IF(R1387&lt;979,"MEDIUM",IF(R1387&lt;1399,"HIGH",IF(R1387&lt;3501,"VERY HIGH",0))))</f>
        <v>LOW</v>
      </c>
      <c r="T1387" s="41" t="s">
        <v>231</v>
      </c>
      <c r="U1387" s="41"/>
      <c r="V1387" s="41"/>
      <c r="W1387" s="41"/>
      <c r="X1387" s="41"/>
      <c r="Y1387" s="40">
        <f>SUM('[1]Scores-protected'!A1401:D1401)</f>
        <v>0</v>
      </c>
      <c r="Z1387" s="39">
        <f>R1387-(R1387*Y1387)</f>
        <v>0</v>
      </c>
      <c r="AA1387" s="38" t="str">
        <f>IF(Y1387&lt;10%,"None",IF(Y1387&lt;50%,"Unsatisfactory",IF(Y1387&lt;80%,"Requires Improvements",IF(Y1387&gt;79%,"Satisfactory",0))))</f>
        <v>None</v>
      </c>
      <c r="AB1387" s="37">
        <v>0.9</v>
      </c>
      <c r="AC1387" s="36" t="str">
        <f>IF(Z1387&lt;672,"LOW",IF(Z1387&lt;979,"MEDIUM",IF(Z1387&lt;1399,"HIGH",IF(Z1387&lt;3501,"VERY HIGH",0))))</f>
        <v>LOW</v>
      </c>
      <c r="AD1387" s="35"/>
      <c r="AE1387" s="34"/>
      <c r="AF1387" s="33"/>
      <c r="AG1387" s="33"/>
      <c r="AH1387" s="33"/>
    </row>
    <row r="1388" spans="1:34" ht="158.25" thickBot="1" x14ac:dyDescent="0.25">
      <c r="A1388" s="50"/>
      <c r="B1388" s="50"/>
      <c r="C1388" s="50"/>
      <c r="D1388" s="33"/>
      <c r="E1388" s="49"/>
      <c r="F1388" s="48"/>
      <c r="G1388" s="47"/>
      <c r="H1388" s="47"/>
      <c r="I1388" s="46"/>
      <c r="J1388" s="44"/>
      <c r="K1388" s="45"/>
      <c r="L1388" s="43"/>
      <c r="M1388" s="43"/>
      <c r="N1388" s="44"/>
      <c r="O1388" s="43"/>
      <c r="P1388" s="43"/>
      <c r="Q1388" s="43"/>
      <c r="R1388" s="42">
        <f>O1388*P1388*Q1388</f>
        <v>0</v>
      </c>
      <c r="S1388" s="36" t="str">
        <f>IF(R1388&lt;672,"LOW",IF(R1388&lt;979,"MEDIUM",IF(R1388&lt;1399,"HIGH",IF(R1388&lt;3501,"VERY HIGH",0))))</f>
        <v>LOW</v>
      </c>
      <c r="T1388" s="41" t="s">
        <v>231</v>
      </c>
      <c r="U1388" s="41"/>
      <c r="V1388" s="41"/>
      <c r="W1388" s="41"/>
      <c r="X1388" s="41"/>
      <c r="Y1388" s="40">
        <f>SUM('[1]Scores-protected'!A1402:D1402)</f>
        <v>0</v>
      </c>
      <c r="Z1388" s="39">
        <f>R1388-(R1388*Y1388)</f>
        <v>0</v>
      </c>
      <c r="AA1388" s="38" t="str">
        <f>IF(Y1388&lt;10%,"None",IF(Y1388&lt;50%,"Unsatisfactory",IF(Y1388&lt;80%,"Requires Improvements",IF(Y1388&gt;79%,"Satisfactory",0))))</f>
        <v>None</v>
      </c>
      <c r="AB1388" s="37">
        <v>0.9</v>
      </c>
      <c r="AC1388" s="36" t="str">
        <f>IF(Z1388&lt;672,"LOW",IF(Z1388&lt;979,"MEDIUM",IF(Z1388&lt;1399,"HIGH",IF(Z1388&lt;3501,"VERY HIGH",0))))</f>
        <v>LOW</v>
      </c>
      <c r="AD1388" s="35"/>
      <c r="AE1388" s="34"/>
      <c r="AF1388" s="33"/>
      <c r="AG1388" s="33"/>
      <c r="AH1388" s="33"/>
    </row>
    <row r="1389" spans="1:34" ht="158.25" thickBot="1" x14ac:dyDescent="0.25">
      <c r="A1389" s="50"/>
      <c r="B1389" s="50"/>
      <c r="C1389" s="50"/>
      <c r="D1389" s="33"/>
      <c r="E1389" s="49"/>
      <c r="F1389" s="48"/>
      <c r="G1389" s="47"/>
      <c r="H1389" s="47"/>
      <c r="I1389" s="46"/>
      <c r="J1389" s="44"/>
      <c r="K1389" s="45"/>
      <c r="L1389" s="43"/>
      <c r="M1389" s="43"/>
      <c r="N1389" s="44"/>
      <c r="O1389" s="43"/>
      <c r="P1389" s="43"/>
      <c r="Q1389" s="43"/>
      <c r="R1389" s="42">
        <f>O1389*P1389*Q1389</f>
        <v>0</v>
      </c>
      <c r="S1389" s="36" t="str">
        <f>IF(R1389&lt;672,"LOW",IF(R1389&lt;979,"MEDIUM",IF(R1389&lt;1399,"HIGH",IF(R1389&lt;3501,"VERY HIGH",0))))</f>
        <v>LOW</v>
      </c>
      <c r="T1389" s="41" t="s">
        <v>231</v>
      </c>
      <c r="U1389" s="41"/>
      <c r="V1389" s="41"/>
      <c r="W1389" s="41"/>
      <c r="X1389" s="41"/>
      <c r="Y1389" s="40">
        <f>SUM('[1]Scores-protected'!A1403:D1403)</f>
        <v>0</v>
      </c>
      <c r="Z1389" s="39">
        <f>R1389-(R1389*Y1389)</f>
        <v>0</v>
      </c>
      <c r="AA1389" s="38" t="str">
        <f>IF(Y1389&lt;10%,"None",IF(Y1389&lt;50%,"Unsatisfactory",IF(Y1389&lt;80%,"Requires Improvements",IF(Y1389&gt;79%,"Satisfactory",0))))</f>
        <v>None</v>
      </c>
      <c r="AB1389" s="37">
        <v>0.9</v>
      </c>
      <c r="AC1389" s="36" t="str">
        <f>IF(Z1389&lt;672,"LOW",IF(Z1389&lt;979,"MEDIUM",IF(Z1389&lt;1399,"HIGH",IF(Z1389&lt;3501,"VERY HIGH",0))))</f>
        <v>LOW</v>
      </c>
      <c r="AD1389" s="35"/>
      <c r="AE1389" s="34"/>
      <c r="AF1389" s="33"/>
      <c r="AG1389" s="33"/>
      <c r="AH1389" s="33"/>
    </row>
    <row r="1390" spans="1:34" ht="158.25" thickBot="1" x14ac:dyDescent="0.25">
      <c r="A1390" s="50"/>
      <c r="B1390" s="50"/>
      <c r="C1390" s="50"/>
      <c r="D1390" s="33"/>
      <c r="E1390" s="49"/>
      <c r="F1390" s="48"/>
      <c r="G1390" s="47"/>
      <c r="H1390" s="47"/>
      <c r="I1390" s="46"/>
      <c r="J1390" s="44"/>
      <c r="K1390" s="45"/>
      <c r="L1390" s="43"/>
      <c r="M1390" s="43"/>
      <c r="N1390" s="44"/>
      <c r="O1390" s="43"/>
      <c r="P1390" s="43"/>
      <c r="Q1390" s="43"/>
      <c r="R1390" s="42">
        <f>O1390*P1390*Q1390</f>
        <v>0</v>
      </c>
      <c r="S1390" s="36" t="str">
        <f>IF(R1390&lt;672,"LOW",IF(R1390&lt;979,"MEDIUM",IF(R1390&lt;1399,"HIGH",IF(R1390&lt;3501,"VERY HIGH",0))))</f>
        <v>LOW</v>
      </c>
      <c r="T1390" s="41" t="s">
        <v>231</v>
      </c>
      <c r="U1390" s="41"/>
      <c r="V1390" s="41"/>
      <c r="W1390" s="41"/>
      <c r="X1390" s="41"/>
      <c r="Y1390" s="40">
        <f>SUM('[1]Scores-protected'!A1404:D1404)</f>
        <v>0</v>
      </c>
      <c r="Z1390" s="39">
        <f>R1390-(R1390*Y1390)</f>
        <v>0</v>
      </c>
      <c r="AA1390" s="38" t="str">
        <f>IF(Y1390&lt;10%,"None",IF(Y1390&lt;50%,"Unsatisfactory",IF(Y1390&lt;80%,"Requires Improvements",IF(Y1390&gt;79%,"Satisfactory",0))))</f>
        <v>None</v>
      </c>
      <c r="AB1390" s="37">
        <v>0.9</v>
      </c>
      <c r="AC1390" s="36" t="str">
        <f>IF(Z1390&lt;672,"LOW",IF(Z1390&lt;979,"MEDIUM",IF(Z1390&lt;1399,"HIGH",IF(Z1390&lt;3501,"VERY HIGH",0))))</f>
        <v>LOW</v>
      </c>
      <c r="AD1390" s="35"/>
      <c r="AE1390" s="34"/>
      <c r="AF1390" s="33"/>
      <c r="AG1390" s="33"/>
      <c r="AH1390" s="33"/>
    </row>
    <row r="1391" spans="1:34" ht="158.25" thickBot="1" x14ac:dyDescent="0.25">
      <c r="A1391" s="50"/>
      <c r="B1391" s="50"/>
      <c r="C1391" s="50"/>
      <c r="D1391" s="33"/>
      <c r="E1391" s="49"/>
      <c r="F1391" s="48"/>
      <c r="G1391" s="47"/>
      <c r="H1391" s="47"/>
      <c r="I1391" s="46"/>
      <c r="J1391" s="44"/>
      <c r="K1391" s="45"/>
      <c r="L1391" s="43"/>
      <c r="M1391" s="43"/>
      <c r="N1391" s="44"/>
      <c r="O1391" s="43"/>
      <c r="P1391" s="43"/>
      <c r="Q1391" s="43"/>
      <c r="R1391" s="42">
        <f>O1391*P1391*Q1391</f>
        <v>0</v>
      </c>
      <c r="S1391" s="36" t="str">
        <f>IF(R1391&lt;672,"LOW",IF(R1391&lt;979,"MEDIUM",IF(R1391&lt;1399,"HIGH",IF(R1391&lt;3501,"VERY HIGH",0))))</f>
        <v>LOW</v>
      </c>
      <c r="T1391" s="41" t="s">
        <v>231</v>
      </c>
      <c r="U1391" s="41"/>
      <c r="V1391" s="41"/>
      <c r="W1391" s="41"/>
      <c r="X1391" s="41"/>
      <c r="Y1391" s="40">
        <f>SUM('[1]Scores-protected'!A1405:D1405)</f>
        <v>0</v>
      </c>
      <c r="Z1391" s="39">
        <f>R1391-(R1391*Y1391)</f>
        <v>0</v>
      </c>
      <c r="AA1391" s="38" t="str">
        <f>IF(Y1391&lt;10%,"None",IF(Y1391&lt;50%,"Unsatisfactory",IF(Y1391&lt;80%,"Requires Improvements",IF(Y1391&gt;79%,"Satisfactory",0))))</f>
        <v>None</v>
      </c>
      <c r="AB1391" s="37">
        <v>0.9</v>
      </c>
      <c r="AC1391" s="36" t="str">
        <f>IF(Z1391&lt;672,"LOW",IF(Z1391&lt;979,"MEDIUM",IF(Z1391&lt;1399,"HIGH",IF(Z1391&lt;3501,"VERY HIGH",0))))</f>
        <v>LOW</v>
      </c>
      <c r="AD1391" s="35"/>
      <c r="AE1391" s="34"/>
      <c r="AF1391" s="33"/>
      <c r="AG1391" s="33"/>
      <c r="AH1391" s="33"/>
    </row>
    <row r="1392" spans="1:34" ht="158.25" thickBot="1" x14ac:dyDescent="0.25">
      <c r="A1392" s="50"/>
      <c r="B1392" s="50"/>
      <c r="C1392" s="50"/>
      <c r="D1392" s="33"/>
      <c r="E1392" s="49"/>
      <c r="F1392" s="48"/>
      <c r="G1392" s="47"/>
      <c r="H1392" s="47"/>
      <c r="I1392" s="46"/>
      <c r="J1392" s="44"/>
      <c r="K1392" s="45"/>
      <c r="L1392" s="43"/>
      <c r="M1392" s="43"/>
      <c r="N1392" s="44"/>
      <c r="O1392" s="43"/>
      <c r="P1392" s="43"/>
      <c r="Q1392" s="43"/>
      <c r="R1392" s="42">
        <f>O1392*P1392*Q1392</f>
        <v>0</v>
      </c>
      <c r="S1392" s="36" t="str">
        <f>IF(R1392&lt;672,"LOW",IF(R1392&lt;979,"MEDIUM",IF(R1392&lt;1399,"HIGH",IF(R1392&lt;3501,"VERY HIGH",0))))</f>
        <v>LOW</v>
      </c>
      <c r="T1392" s="41" t="s">
        <v>231</v>
      </c>
      <c r="U1392" s="41"/>
      <c r="V1392" s="41"/>
      <c r="W1392" s="41"/>
      <c r="X1392" s="41"/>
      <c r="Y1392" s="40">
        <f>SUM('[1]Scores-protected'!A1406:D1406)</f>
        <v>0</v>
      </c>
      <c r="Z1392" s="39">
        <f>R1392-(R1392*Y1392)</f>
        <v>0</v>
      </c>
      <c r="AA1392" s="38" t="str">
        <f>IF(Y1392&lt;10%,"None",IF(Y1392&lt;50%,"Unsatisfactory",IF(Y1392&lt;80%,"Requires Improvements",IF(Y1392&gt;79%,"Satisfactory",0))))</f>
        <v>None</v>
      </c>
      <c r="AB1392" s="37">
        <v>0.9</v>
      </c>
      <c r="AC1392" s="36" t="str">
        <f>IF(Z1392&lt;672,"LOW",IF(Z1392&lt;979,"MEDIUM",IF(Z1392&lt;1399,"HIGH",IF(Z1392&lt;3501,"VERY HIGH",0))))</f>
        <v>LOW</v>
      </c>
      <c r="AD1392" s="35"/>
      <c r="AE1392" s="34"/>
      <c r="AF1392" s="33"/>
      <c r="AG1392" s="33"/>
      <c r="AH1392" s="33"/>
    </row>
    <row r="1393" spans="1:34" ht="158.25" thickBot="1" x14ac:dyDescent="0.25">
      <c r="A1393" s="50"/>
      <c r="B1393" s="50"/>
      <c r="C1393" s="50"/>
      <c r="D1393" s="33"/>
      <c r="E1393" s="49"/>
      <c r="F1393" s="48"/>
      <c r="G1393" s="47"/>
      <c r="H1393" s="47"/>
      <c r="I1393" s="46"/>
      <c r="J1393" s="44"/>
      <c r="K1393" s="45"/>
      <c r="L1393" s="43"/>
      <c r="M1393" s="43"/>
      <c r="N1393" s="44"/>
      <c r="O1393" s="43"/>
      <c r="P1393" s="43"/>
      <c r="Q1393" s="43"/>
      <c r="R1393" s="42">
        <f>O1393*P1393*Q1393</f>
        <v>0</v>
      </c>
      <c r="S1393" s="36" t="str">
        <f>IF(R1393&lt;672,"LOW",IF(R1393&lt;979,"MEDIUM",IF(R1393&lt;1399,"HIGH",IF(R1393&lt;3501,"VERY HIGH",0))))</f>
        <v>LOW</v>
      </c>
      <c r="T1393" s="41" t="s">
        <v>231</v>
      </c>
      <c r="U1393" s="41"/>
      <c r="V1393" s="41"/>
      <c r="W1393" s="41"/>
      <c r="X1393" s="41"/>
      <c r="Y1393" s="40">
        <f>SUM('[1]Scores-protected'!A1407:D1407)</f>
        <v>0</v>
      </c>
      <c r="Z1393" s="39">
        <f>R1393-(R1393*Y1393)</f>
        <v>0</v>
      </c>
      <c r="AA1393" s="38" t="str">
        <f>IF(Y1393&lt;10%,"None",IF(Y1393&lt;50%,"Unsatisfactory",IF(Y1393&lt;80%,"Requires Improvements",IF(Y1393&gt;79%,"Satisfactory",0))))</f>
        <v>None</v>
      </c>
      <c r="AB1393" s="37">
        <v>0.9</v>
      </c>
      <c r="AC1393" s="36" t="str">
        <f>IF(Z1393&lt;672,"LOW",IF(Z1393&lt;979,"MEDIUM",IF(Z1393&lt;1399,"HIGH",IF(Z1393&lt;3501,"VERY HIGH",0))))</f>
        <v>LOW</v>
      </c>
      <c r="AD1393" s="35"/>
      <c r="AE1393" s="34"/>
      <c r="AF1393" s="33"/>
      <c r="AG1393" s="33"/>
      <c r="AH1393" s="33"/>
    </row>
    <row r="1394" spans="1:34" ht="158.25" thickBot="1" x14ac:dyDescent="0.25">
      <c r="A1394" s="50"/>
      <c r="B1394" s="50"/>
      <c r="C1394" s="50"/>
      <c r="D1394" s="33"/>
      <c r="E1394" s="49"/>
      <c r="F1394" s="48"/>
      <c r="G1394" s="47"/>
      <c r="H1394" s="47"/>
      <c r="I1394" s="46"/>
      <c r="J1394" s="44"/>
      <c r="K1394" s="45"/>
      <c r="L1394" s="43"/>
      <c r="M1394" s="43"/>
      <c r="N1394" s="44"/>
      <c r="O1394" s="43"/>
      <c r="P1394" s="43"/>
      <c r="Q1394" s="43"/>
      <c r="R1394" s="42">
        <f>O1394*P1394*Q1394</f>
        <v>0</v>
      </c>
      <c r="S1394" s="36" t="str">
        <f>IF(R1394&lt;672,"LOW",IF(R1394&lt;979,"MEDIUM",IF(R1394&lt;1399,"HIGH",IF(R1394&lt;3501,"VERY HIGH",0))))</f>
        <v>LOW</v>
      </c>
      <c r="T1394" s="41" t="s">
        <v>231</v>
      </c>
      <c r="U1394" s="41"/>
      <c r="V1394" s="41"/>
      <c r="W1394" s="41"/>
      <c r="X1394" s="41"/>
      <c r="Y1394" s="40">
        <f>SUM('[1]Scores-protected'!A1408:D1408)</f>
        <v>0</v>
      </c>
      <c r="Z1394" s="39">
        <f>R1394-(R1394*Y1394)</f>
        <v>0</v>
      </c>
      <c r="AA1394" s="38" t="str">
        <f>IF(Y1394&lt;10%,"None",IF(Y1394&lt;50%,"Unsatisfactory",IF(Y1394&lt;80%,"Requires Improvements",IF(Y1394&gt;79%,"Satisfactory",0))))</f>
        <v>None</v>
      </c>
      <c r="AB1394" s="37">
        <v>0.9</v>
      </c>
      <c r="AC1394" s="36" t="str">
        <f>IF(Z1394&lt;672,"LOW",IF(Z1394&lt;979,"MEDIUM",IF(Z1394&lt;1399,"HIGH",IF(Z1394&lt;3501,"VERY HIGH",0))))</f>
        <v>LOW</v>
      </c>
      <c r="AD1394" s="35"/>
      <c r="AE1394" s="34"/>
      <c r="AF1394" s="33"/>
      <c r="AG1394" s="33"/>
      <c r="AH1394" s="33"/>
    </row>
    <row r="1395" spans="1:34" ht="158.25" thickBot="1" x14ac:dyDescent="0.25">
      <c r="A1395" s="50"/>
      <c r="B1395" s="50"/>
      <c r="C1395" s="50"/>
      <c r="D1395" s="33"/>
      <c r="E1395" s="49"/>
      <c r="F1395" s="48"/>
      <c r="G1395" s="47"/>
      <c r="H1395" s="47"/>
      <c r="I1395" s="46"/>
      <c r="J1395" s="44"/>
      <c r="K1395" s="45"/>
      <c r="L1395" s="43"/>
      <c r="M1395" s="43"/>
      <c r="N1395" s="44"/>
      <c r="O1395" s="43"/>
      <c r="P1395" s="43"/>
      <c r="Q1395" s="43"/>
      <c r="R1395" s="42">
        <f>O1395*P1395*Q1395</f>
        <v>0</v>
      </c>
      <c r="S1395" s="36" t="str">
        <f>IF(R1395&lt;672,"LOW",IF(R1395&lt;979,"MEDIUM",IF(R1395&lt;1399,"HIGH",IF(R1395&lt;3501,"VERY HIGH",0))))</f>
        <v>LOW</v>
      </c>
      <c r="T1395" s="41" t="s">
        <v>231</v>
      </c>
      <c r="U1395" s="41"/>
      <c r="V1395" s="41"/>
      <c r="W1395" s="41"/>
      <c r="X1395" s="41"/>
      <c r="Y1395" s="40">
        <f>SUM('[1]Scores-protected'!A1409:D1409)</f>
        <v>0</v>
      </c>
      <c r="Z1395" s="39">
        <f>R1395-(R1395*Y1395)</f>
        <v>0</v>
      </c>
      <c r="AA1395" s="38" t="str">
        <f>IF(Y1395&lt;10%,"None",IF(Y1395&lt;50%,"Unsatisfactory",IF(Y1395&lt;80%,"Requires Improvements",IF(Y1395&gt;79%,"Satisfactory",0))))</f>
        <v>None</v>
      </c>
      <c r="AB1395" s="37">
        <v>0.9</v>
      </c>
      <c r="AC1395" s="36" t="str">
        <f>IF(Z1395&lt;672,"LOW",IF(Z1395&lt;979,"MEDIUM",IF(Z1395&lt;1399,"HIGH",IF(Z1395&lt;3501,"VERY HIGH",0))))</f>
        <v>LOW</v>
      </c>
      <c r="AD1395" s="35"/>
      <c r="AE1395" s="34"/>
      <c r="AF1395" s="33"/>
      <c r="AG1395" s="33"/>
      <c r="AH1395" s="33"/>
    </row>
    <row r="1396" spans="1:34" ht="158.25" thickBot="1" x14ac:dyDescent="0.25">
      <c r="A1396" s="50"/>
      <c r="B1396" s="50"/>
      <c r="C1396" s="50"/>
      <c r="D1396" s="33"/>
      <c r="E1396" s="49"/>
      <c r="F1396" s="48"/>
      <c r="G1396" s="47"/>
      <c r="H1396" s="47"/>
      <c r="I1396" s="46"/>
      <c r="J1396" s="44"/>
      <c r="K1396" s="45"/>
      <c r="L1396" s="43"/>
      <c r="M1396" s="43"/>
      <c r="N1396" s="44"/>
      <c r="O1396" s="43"/>
      <c r="P1396" s="43"/>
      <c r="Q1396" s="43"/>
      <c r="R1396" s="42">
        <f>O1396*P1396*Q1396</f>
        <v>0</v>
      </c>
      <c r="S1396" s="36" t="str">
        <f>IF(R1396&lt;672,"LOW",IF(R1396&lt;979,"MEDIUM",IF(R1396&lt;1399,"HIGH",IF(R1396&lt;3501,"VERY HIGH",0))))</f>
        <v>LOW</v>
      </c>
      <c r="T1396" s="41" t="s">
        <v>231</v>
      </c>
      <c r="U1396" s="41"/>
      <c r="V1396" s="41"/>
      <c r="W1396" s="41"/>
      <c r="X1396" s="41"/>
      <c r="Y1396" s="40">
        <f>SUM('[1]Scores-protected'!A1410:D1410)</f>
        <v>0</v>
      </c>
      <c r="Z1396" s="39">
        <f>R1396-(R1396*Y1396)</f>
        <v>0</v>
      </c>
      <c r="AA1396" s="38" t="str">
        <f>IF(Y1396&lt;10%,"None",IF(Y1396&lt;50%,"Unsatisfactory",IF(Y1396&lt;80%,"Requires Improvements",IF(Y1396&gt;79%,"Satisfactory",0))))</f>
        <v>None</v>
      </c>
      <c r="AB1396" s="37">
        <v>0.9</v>
      </c>
      <c r="AC1396" s="36" t="str">
        <f>IF(Z1396&lt;672,"LOW",IF(Z1396&lt;979,"MEDIUM",IF(Z1396&lt;1399,"HIGH",IF(Z1396&lt;3501,"VERY HIGH",0))))</f>
        <v>LOW</v>
      </c>
      <c r="AD1396" s="35"/>
      <c r="AE1396" s="34"/>
      <c r="AF1396" s="33"/>
      <c r="AG1396" s="33"/>
      <c r="AH1396" s="33"/>
    </row>
    <row r="1397" spans="1:34" ht="158.25" thickBot="1" x14ac:dyDescent="0.25">
      <c r="A1397" s="50"/>
      <c r="B1397" s="50"/>
      <c r="C1397" s="50"/>
      <c r="D1397" s="33"/>
      <c r="E1397" s="49"/>
      <c r="F1397" s="48"/>
      <c r="G1397" s="47"/>
      <c r="H1397" s="47"/>
      <c r="I1397" s="46"/>
      <c r="J1397" s="44"/>
      <c r="K1397" s="45"/>
      <c r="L1397" s="43"/>
      <c r="M1397" s="43"/>
      <c r="N1397" s="44"/>
      <c r="O1397" s="43"/>
      <c r="P1397" s="43"/>
      <c r="Q1397" s="43"/>
      <c r="R1397" s="42">
        <f>O1397*P1397*Q1397</f>
        <v>0</v>
      </c>
      <c r="S1397" s="36" t="str">
        <f>IF(R1397&lt;672,"LOW",IF(R1397&lt;979,"MEDIUM",IF(R1397&lt;1399,"HIGH",IF(R1397&lt;3501,"VERY HIGH",0))))</f>
        <v>LOW</v>
      </c>
      <c r="T1397" s="41" t="s">
        <v>231</v>
      </c>
      <c r="U1397" s="41"/>
      <c r="V1397" s="41"/>
      <c r="W1397" s="41"/>
      <c r="X1397" s="41"/>
      <c r="Y1397" s="40">
        <f>SUM('[1]Scores-protected'!A1411:D1411)</f>
        <v>0</v>
      </c>
      <c r="Z1397" s="39">
        <f>R1397-(R1397*Y1397)</f>
        <v>0</v>
      </c>
      <c r="AA1397" s="38" t="str">
        <f>IF(Y1397&lt;10%,"None",IF(Y1397&lt;50%,"Unsatisfactory",IF(Y1397&lt;80%,"Requires Improvements",IF(Y1397&gt;79%,"Satisfactory",0))))</f>
        <v>None</v>
      </c>
      <c r="AB1397" s="37">
        <v>0.9</v>
      </c>
      <c r="AC1397" s="36" t="str">
        <f>IF(Z1397&lt;672,"LOW",IF(Z1397&lt;979,"MEDIUM",IF(Z1397&lt;1399,"HIGH",IF(Z1397&lt;3501,"VERY HIGH",0))))</f>
        <v>LOW</v>
      </c>
      <c r="AD1397" s="35"/>
      <c r="AE1397" s="34"/>
      <c r="AF1397" s="33"/>
      <c r="AG1397" s="33"/>
      <c r="AH1397" s="33"/>
    </row>
    <row r="1398" spans="1:34" ht="158.25" thickBot="1" x14ac:dyDescent="0.25">
      <c r="A1398" s="50"/>
      <c r="B1398" s="50"/>
      <c r="C1398" s="50"/>
      <c r="D1398" s="33"/>
      <c r="E1398" s="49"/>
      <c r="F1398" s="48"/>
      <c r="G1398" s="47"/>
      <c r="H1398" s="47"/>
      <c r="I1398" s="46"/>
      <c r="J1398" s="44"/>
      <c r="K1398" s="45"/>
      <c r="L1398" s="43"/>
      <c r="M1398" s="43"/>
      <c r="N1398" s="44"/>
      <c r="O1398" s="43"/>
      <c r="P1398" s="43"/>
      <c r="Q1398" s="43"/>
      <c r="R1398" s="42">
        <f>O1398*P1398*Q1398</f>
        <v>0</v>
      </c>
      <c r="S1398" s="36" t="str">
        <f>IF(R1398&lt;672,"LOW",IF(R1398&lt;979,"MEDIUM",IF(R1398&lt;1399,"HIGH",IF(R1398&lt;3501,"VERY HIGH",0))))</f>
        <v>LOW</v>
      </c>
      <c r="T1398" s="41" t="s">
        <v>231</v>
      </c>
      <c r="U1398" s="41"/>
      <c r="V1398" s="41"/>
      <c r="W1398" s="41"/>
      <c r="X1398" s="41"/>
      <c r="Y1398" s="40">
        <f>SUM('[1]Scores-protected'!A1412:D1412)</f>
        <v>0</v>
      </c>
      <c r="Z1398" s="39">
        <f>R1398-(R1398*Y1398)</f>
        <v>0</v>
      </c>
      <c r="AA1398" s="38" t="str">
        <f>IF(Y1398&lt;10%,"None",IF(Y1398&lt;50%,"Unsatisfactory",IF(Y1398&lt;80%,"Requires Improvements",IF(Y1398&gt;79%,"Satisfactory",0))))</f>
        <v>None</v>
      </c>
      <c r="AB1398" s="37">
        <v>0.9</v>
      </c>
      <c r="AC1398" s="36" t="str">
        <f>IF(Z1398&lt;672,"LOW",IF(Z1398&lt;979,"MEDIUM",IF(Z1398&lt;1399,"HIGH",IF(Z1398&lt;3501,"VERY HIGH",0))))</f>
        <v>LOW</v>
      </c>
      <c r="AD1398" s="35"/>
      <c r="AE1398" s="34"/>
      <c r="AF1398" s="33"/>
      <c r="AG1398" s="33"/>
      <c r="AH1398" s="33"/>
    </row>
    <row r="1399" spans="1:34" ht="158.25" thickBot="1" x14ac:dyDescent="0.25">
      <c r="A1399" s="50"/>
      <c r="B1399" s="50"/>
      <c r="C1399" s="50"/>
      <c r="D1399" s="33"/>
      <c r="E1399" s="49"/>
      <c r="F1399" s="48"/>
      <c r="G1399" s="47"/>
      <c r="H1399" s="47"/>
      <c r="I1399" s="46"/>
      <c r="J1399" s="44"/>
      <c r="K1399" s="45"/>
      <c r="L1399" s="43"/>
      <c r="M1399" s="43"/>
      <c r="N1399" s="44"/>
      <c r="O1399" s="43"/>
      <c r="P1399" s="43"/>
      <c r="Q1399" s="43"/>
      <c r="R1399" s="42">
        <f>O1399*P1399*Q1399</f>
        <v>0</v>
      </c>
      <c r="S1399" s="36" t="str">
        <f>IF(R1399&lt;672,"LOW",IF(R1399&lt;979,"MEDIUM",IF(R1399&lt;1399,"HIGH",IF(R1399&lt;3501,"VERY HIGH",0))))</f>
        <v>LOW</v>
      </c>
      <c r="T1399" s="41" t="s">
        <v>231</v>
      </c>
      <c r="U1399" s="41"/>
      <c r="V1399" s="41"/>
      <c r="W1399" s="41"/>
      <c r="X1399" s="41"/>
      <c r="Y1399" s="40">
        <f>SUM('[1]Scores-protected'!A1413:D1413)</f>
        <v>0</v>
      </c>
      <c r="Z1399" s="39">
        <f>R1399-(R1399*Y1399)</f>
        <v>0</v>
      </c>
      <c r="AA1399" s="38" t="str">
        <f>IF(Y1399&lt;10%,"None",IF(Y1399&lt;50%,"Unsatisfactory",IF(Y1399&lt;80%,"Requires Improvements",IF(Y1399&gt;79%,"Satisfactory",0))))</f>
        <v>None</v>
      </c>
      <c r="AB1399" s="37">
        <v>0.9</v>
      </c>
      <c r="AC1399" s="36" t="str">
        <f>IF(Z1399&lt;672,"LOW",IF(Z1399&lt;979,"MEDIUM",IF(Z1399&lt;1399,"HIGH",IF(Z1399&lt;3501,"VERY HIGH",0))))</f>
        <v>LOW</v>
      </c>
      <c r="AD1399" s="35"/>
      <c r="AE1399" s="34"/>
      <c r="AF1399" s="33"/>
      <c r="AG1399" s="33"/>
      <c r="AH1399" s="33"/>
    </row>
    <row r="1400" spans="1:34" ht="158.25" thickBot="1" x14ac:dyDescent="0.25">
      <c r="A1400" s="50"/>
      <c r="B1400" s="50"/>
      <c r="C1400" s="50"/>
      <c r="D1400" s="33"/>
      <c r="E1400" s="49"/>
      <c r="F1400" s="48"/>
      <c r="G1400" s="47"/>
      <c r="H1400" s="47"/>
      <c r="I1400" s="46"/>
      <c r="J1400" s="44"/>
      <c r="K1400" s="45"/>
      <c r="L1400" s="43"/>
      <c r="M1400" s="43"/>
      <c r="N1400" s="44"/>
      <c r="O1400" s="43"/>
      <c r="P1400" s="43"/>
      <c r="Q1400" s="43"/>
      <c r="R1400" s="42">
        <f>O1400*P1400*Q1400</f>
        <v>0</v>
      </c>
      <c r="S1400" s="36" t="str">
        <f>IF(R1400&lt;672,"LOW",IF(R1400&lt;979,"MEDIUM",IF(R1400&lt;1399,"HIGH",IF(R1400&lt;3501,"VERY HIGH",0))))</f>
        <v>LOW</v>
      </c>
      <c r="T1400" s="41" t="s">
        <v>231</v>
      </c>
      <c r="U1400" s="41"/>
      <c r="V1400" s="41"/>
      <c r="W1400" s="41"/>
      <c r="X1400" s="41"/>
      <c r="Y1400" s="40">
        <f>SUM('[1]Scores-protected'!A1414:D1414)</f>
        <v>0</v>
      </c>
      <c r="Z1400" s="39">
        <f>R1400-(R1400*Y1400)</f>
        <v>0</v>
      </c>
      <c r="AA1400" s="38" t="str">
        <f>IF(Y1400&lt;10%,"None",IF(Y1400&lt;50%,"Unsatisfactory",IF(Y1400&lt;80%,"Requires Improvements",IF(Y1400&gt;79%,"Satisfactory",0))))</f>
        <v>None</v>
      </c>
      <c r="AB1400" s="37">
        <v>0.9</v>
      </c>
      <c r="AC1400" s="36" t="str">
        <f>IF(Z1400&lt;672,"LOW",IF(Z1400&lt;979,"MEDIUM",IF(Z1400&lt;1399,"HIGH",IF(Z1400&lt;3501,"VERY HIGH",0))))</f>
        <v>LOW</v>
      </c>
      <c r="AD1400" s="35"/>
      <c r="AE1400" s="34"/>
      <c r="AF1400" s="33"/>
      <c r="AG1400" s="33"/>
      <c r="AH1400" s="33"/>
    </row>
    <row r="1401" spans="1:34" ht="158.25" thickBot="1" x14ac:dyDescent="0.25">
      <c r="A1401" s="50"/>
      <c r="B1401" s="50"/>
      <c r="C1401" s="50"/>
      <c r="D1401" s="33"/>
      <c r="E1401" s="49"/>
      <c r="F1401" s="48"/>
      <c r="G1401" s="47"/>
      <c r="H1401" s="47"/>
      <c r="I1401" s="46"/>
      <c r="J1401" s="44"/>
      <c r="K1401" s="45"/>
      <c r="L1401" s="43"/>
      <c r="M1401" s="43"/>
      <c r="N1401" s="44"/>
      <c r="O1401" s="43"/>
      <c r="P1401" s="43"/>
      <c r="Q1401" s="43"/>
      <c r="R1401" s="42">
        <f>O1401*P1401*Q1401</f>
        <v>0</v>
      </c>
      <c r="S1401" s="36" t="str">
        <f>IF(R1401&lt;672,"LOW",IF(R1401&lt;979,"MEDIUM",IF(R1401&lt;1399,"HIGH",IF(R1401&lt;3501,"VERY HIGH",0))))</f>
        <v>LOW</v>
      </c>
      <c r="T1401" s="41" t="s">
        <v>231</v>
      </c>
      <c r="U1401" s="41"/>
      <c r="V1401" s="41"/>
      <c r="W1401" s="41"/>
      <c r="X1401" s="41"/>
      <c r="Y1401" s="40">
        <f>SUM('[1]Scores-protected'!A1415:D1415)</f>
        <v>0</v>
      </c>
      <c r="Z1401" s="39">
        <f>R1401-(R1401*Y1401)</f>
        <v>0</v>
      </c>
      <c r="AA1401" s="38" t="str">
        <f>IF(Y1401&lt;10%,"None",IF(Y1401&lt;50%,"Unsatisfactory",IF(Y1401&lt;80%,"Requires Improvements",IF(Y1401&gt;79%,"Satisfactory",0))))</f>
        <v>None</v>
      </c>
      <c r="AB1401" s="37">
        <v>0.9</v>
      </c>
      <c r="AC1401" s="36" t="str">
        <f>IF(Z1401&lt;672,"LOW",IF(Z1401&lt;979,"MEDIUM",IF(Z1401&lt;1399,"HIGH",IF(Z1401&lt;3501,"VERY HIGH",0))))</f>
        <v>LOW</v>
      </c>
      <c r="AD1401" s="35"/>
      <c r="AE1401" s="34"/>
      <c r="AF1401" s="33"/>
      <c r="AG1401" s="33"/>
      <c r="AH1401" s="33"/>
    </row>
    <row r="1402" spans="1:34" ht="158.25" thickBot="1" x14ac:dyDescent="0.25">
      <c r="A1402" s="50"/>
      <c r="B1402" s="50"/>
      <c r="C1402" s="50"/>
      <c r="D1402" s="33"/>
      <c r="E1402" s="49"/>
      <c r="F1402" s="48"/>
      <c r="G1402" s="47"/>
      <c r="H1402" s="47"/>
      <c r="I1402" s="46"/>
      <c r="J1402" s="44"/>
      <c r="K1402" s="45"/>
      <c r="L1402" s="43"/>
      <c r="M1402" s="43"/>
      <c r="N1402" s="44"/>
      <c r="O1402" s="43"/>
      <c r="P1402" s="43"/>
      <c r="Q1402" s="43"/>
      <c r="R1402" s="42">
        <f>O1402*P1402*Q1402</f>
        <v>0</v>
      </c>
      <c r="S1402" s="36" t="str">
        <f>IF(R1402&lt;672,"LOW",IF(R1402&lt;979,"MEDIUM",IF(R1402&lt;1399,"HIGH",IF(R1402&lt;3501,"VERY HIGH",0))))</f>
        <v>LOW</v>
      </c>
      <c r="T1402" s="41" t="s">
        <v>231</v>
      </c>
      <c r="U1402" s="41"/>
      <c r="V1402" s="41"/>
      <c r="W1402" s="41"/>
      <c r="X1402" s="41"/>
      <c r="Y1402" s="40">
        <f>SUM('[1]Scores-protected'!A1416:D1416)</f>
        <v>0</v>
      </c>
      <c r="Z1402" s="39">
        <f>R1402-(R1402*Y1402)</f>
        <v>0</v>
      </c>
      <c r="AA1402" s="38" t="str">
        <f>IF(Y1402&lt;10%,"None",IF(Y1402&lt;50%,"Unsatisfactory",IF(Y1402&lt;80%,"Requires Improvements",IF(Y1402&gt;79%,"Satisfactory",0))))</f>
        <v>None</v>
      </c>
      <c r="AB1402" s="37">
        <v>0.9</v>
      </c>
      <c r="AC1402" s="36" t="str">
        <f>IF(Z1402&lt;672,"LOW",IF(Z1402&lt;979,"MEDIUM",IF(Z1402&lt;1399,"HIGH",IF(Z1402&lt;3501,"VERY HIGH",0))))</f>
        <v>LOW</v>
      </c>
      <c r="AD1402" s="35"/>
      <c r="AE1402" s="34"/>
      <c r="AF1402" s="33"/>
      <c r="AG1402" s="33"/>
      <c r="AH1402" s="33"/>
    </row>
    <row r="1403" spans="1:34" ht="158.25" thickBot="1" x14ac:dyDescent="0.25">
      <c r="A1403" s="50"/>
      <c r="B1403" s="50"/>
      <c r="C1403" s="50"/>
      <c r="D1403" s="33"/>
      <c r="E1403" s="49"/>
      <c r="F1403" s="48"/>
      <c r="G1403" s="47"/>
      <c r="H1403" s="47"/>
      <c r="I1403" s="46"/>
      <c r="J1403" s="44"/>
      <c r="K1403" s="45"/>
      <c r="L1403" s="43"/>
      <c r="M1403" s="43"/>
      <c r="N1403" s="44"/>
      <c r="O1403" s="43"/>
      <c r="P1403" s="43"/>
      <c r="Q1403" s="43"/>
      <c r="R1403" s="42">
        <f>O1403*P1403*Q1403</f>
        <v>0</v>
      </c>
      <c r="S1403" s="36" t="str">
        <f>IF(R1403&lt;672,"LOW",IF(R1403&lt;979,"MEDIUM",IF(R1403&lt;1399,"HIGH",IF(R1403&lt;3501,"VERY HIGH",0))))</f>
        <v>LOW</v>
      </c>
      <c r="T1403" s="41" t="s">
        <v>231</v>
      </c>
      <c r="U1403" s="41"/>
      <c r="V1403" s="41"/>
      <c r="W1403" s="41"/>
      <c r="X1403" s="41"/>
      <c r="Y1403" s="40">
        <f>SUM('[1]Scores-protected'!A1417:D1417)</f>
        <v>0</v>
      </c>
      <c r="Z1403" s="39">
        <f>R1403-(R1403*Y1403)</f>
        <v>0</v>
      </c>
      <c r="AA1403" s="38" t="str">
        <f>IF(Y1403&lt;10%,"None",IF(Y1403&lt;50%,"Unsatisfactory",IF(Y1403&lt;80%,"Requires Improvements",IF(Y1403&gt;79%,"Satisfactory",0))))</f>
        <v>None</v>
      </c>
      <c r="AB1403" s="37">
        <v>0.9</v>
      </c>
      <c r="AC1403" s="36" t="str">
        <f>IF(Z1403&lt;672,"LOW",IF(Z1403&lt;979,"MEDIUM",IF(Z1403&lt;1399,"HIGH",IF(Z1403&lt;3501,"VERY HIGH",0))))</f>
        <v>LOW</v>
      </c>
      <c r="AD1403" s="35"/>
      <c r="AE1403" s="34"/>
      <c r="AF1403" s="33"/>
      <c r="AG1403" s="33"/>
      <c r="AH1403" s="33"/>
    </row>
    <row r="1404" spans="1:34" ht="158.25" thickBot="1" x14ac:dyDescent="0.25">
      <c r="A1404" s="50"/>
      <c r="B1404" s="50"/>
      <c r="C1404" s="50"/>
      <c r="D1404" s="33"/>
      <c r="E1404" s="49"/>
      <c r="F1404" s="48"/>
      <c r="G1404" s="47"/>
      <c r="H1404" s="47"/>
      <c r="I1404" s="46"/>
      <c r="J1404" s="44"/>
      <c r="K1404" s="45"/>
      <c r="L1404" s="43"/>
      <c r="M1404" s="43"/>
      <c r="N1404" s="44"/>
      <c r="O1404" s="43"/>
      <c r="P1404" s="43"/>
      <c r="Q1404" s="43"/>
      <c r="R1404" s="42">
        <f>O1404*P1404*Q1404</f>
        <v>0</v>
      </c>
      <c r="S1404" s="36" t="str">
        <f>IF(R1404&lt;672,"LOW",IF(R1404&lt;979,"MEDIUM",IF(R1404&lt;1399,"HIGH",IF(R1404&lt;3501,"VERY HIGH",0))))</f>
        <v>LOW</v>
      </c>
      <c r="T1404" s="41" t="s">
        <v>231</v>
      </c>
      <c r="U1404" s="41"/>
      <c r="V1404" s="41"/>
      <c r="W1404" s="41"/>
      <c r="X1404" s="41"/>
      <c r="Y1404" s="40">
        <f>SUM('[1]Scores-protected'!A1418:D1418)</f>
        <v>0</v>
      </c>
      <c r="Z1404" s="39">
        <f>R1404-(R1404*Y1404)</f>
        <v>0</v>
      </c>
      <c r="AA1404" s="38" t="str">
        <f>IF(Y1404&lt;10%,"None",IF(Y1404&lt;50%,"Unsatisfactory",IF(Y1404&lt;80%,"Requires Improvements",IF(Y1404&gt;79%,"Satisfactory",0))))</f>
        <v>None</v>
      </c>
      <c r="AB1404" s="37">
        <v>0.9</v>
      </c>
      <c r="AC1404" s="36" t="str">
        <f>IF(Z1404&lt;672,"LOW",IF(Z1404&lt;979,"MEDIUM",IF(Z1404&lt;1399,"HIGH",IF(Z1404&lt;3501,"VERY HIGH",0))))</f>
        <v>LOW</v>
      </c>
      <c r="AD1404" s="35"/>
      <c r="AE1404" s="34"/>
      <c r="AF1404" s="33"/>
      <c r="AG1404" s="33"/>
      <c r="AH1404" s="33"/>
    </row>
    <row r="1405" spans="1:34" ht="158.25" thickBot="1" x14ac:dyDescent="0.25">
      <c r="A1405" s="50"/>
      <c r="B1405" s="50"/>
      <c r="C1405" s="50"/>
      <c r="D1405" s="33"/>
      <c r="E1405" s="49"/>
      <c r="F1405" s="48"/>
      <c r="G1405" s="47"/>
      <c r="H1405" s="47"/>
      <c r="I1405" s="46"/>
      <c r="J1405" s="44"/>
      <c r="K1405" s="45"/>
      <c r="L1405" s="43"/>
      <c r="M1405" s="43"/>
      <c r="N1405" s="44"/>
      <c r="O1405" s="43"/>
      <c r="P1405" s="43"/>
      <c r="Q1405" s="43"/>
      <c r="R1405" s="42">
        <f>O1405*P1405*Q1405</f>
        <v>0</v>
      </c>
      <c r="S1405" s="36" t="str">
        <f>IF(R1405&lt;672,"LOW",IF(R1405&lt;979,"MEDIUM",IF(R1405&lt;1399,"HIGH",IF(R1405&lt;3501,"VERY HIGH",0))))</f>
        <v>LOW</v>
      </c>
      <c r="T1405" s="41" t="s">
        <v>231</v>
      </c>
      <c r="U1405" s="41"/>
      <c r="V1405" s="41"/>
      <c r="W1405" s="41"/>
      <c r="X1405" s="41"/>
      <c r="Y1405" s="40">
        <f>SUM('[1]Scores-protected'!A1419:D1419)</f>
        <v>0</v>
      </c>
      <c r="Z1405" s="39">
        <f>R1405-(R1405*Y1405)</f>
        <v>0</v>
      </c>
      <c r="AA1405" s="38" t="str">
        <f>IF(Y1405&lt;10%,"None",IF(Y1405&lt;50%,"Unsatisfactory",IF(Y1405&lt;80%,"Requires Improvements",IF(Y1405&gt;79%,"Satisfactory",0))))</f>
        <v>None</v>
      </c>
      <c r="AB1405" s="37">
        <v>0.9</v>
      </c>
      <c r="AC1405" s="36" t="str">
        <f>IF(Z1405&lt;672,"LOW",IF(Z1405&lt;979,"MEDIUM",IF(Z1405&lt;1399,"HIGH",IF(Z1405&lt;3501,"VERY HIGH",0))))</f>
        <v>LOW</v>
      </c>
      <c r="AD1405" s="35"/>
      <c r="AE1405" s="34"/>
      <c r="AF1405" s="33"/>
      <c r="AG1405" s="33"/>
      <c r="AH1405" s="33"/>
    </row>
    <row r="1406" spans="1:34" ht="158.25" thickBot="1" x14ac:dyDescent="0.25">
      <c r="A1406" s="50"/>
      <c r="B1406" s="50"/>
      <c r="C1406" s="50"/>
      <c r="D1406" s="33"/>
      <c r="E1406" s="49"/>
      <c r="F1406" s="48"/>
      <c r="G1406" s="47"/>
      <c r="H1406" s="47"/>
      <c r="I1406" s="46"/>
      <c r="J1406" s="44"/>
      <c r="K1406" s="45"/>
      <c r="L1406" s="43"/>
      <c r="M1406" s="43"/>
      <c r="N1406" s="44"/>
      <c r="O1406" s="43"/>
      <c r="P1406" s="43"/>
      <c r="Q1406" s="43"/>
      <c r="R1406" s="42">
        <f>O1406*P1406*Q1406</f>
        <v>0</v>
      </c>
      <c r="S1406" s="36" t="str">
        <f>IF(R1406&lt;672,"LOW",IF(R1406&lt;979,"MEDIUM",IF(R1406&lt;1399,"HIGH",IF(R1406&lt;3501,"VERY HIGH",0))))</f>
        <v>LOW</v>
      </c>
      <c r="T1406" s="41" t="s">
        <v>231</v>
      </c>
      <c r="U1406" s="41"/>
      <c r="V1406" s="41"/>
      <c r="W1406" s="41"/>
      <c r="X1406" s="41"/>
      <c r="Y1406" s="40">
        <f>SUM('[1]Scores-protected'!A1420:D1420)</f>
        <v>0</v>
      </c>
      <c r="Z1406" s="39">
        <f>R1406-(R1406*Y1406)</f>
        <v>0</v>
      </c>
      <c r="AA1406" s="38" t="str">
        <f>IF(Y1406&lt;10%,"None",IF(Y1406&lt;50%,"Unsatisfactory",IF(Y1406&lt;80%,"Requires Improvements",IF(Y1406&gt;79%,"Satisfactory",0))))</f>
        <v>None</v>
      </c>
      <c r="AB1406" s="37">
        <v>0.9</v>
      </c>
      <c r="AC1406" s="36" t="str">
        <f>IF(Z1406&lt;672,"LOW",IF(Z1406&lt;979,"MEDIUM",IF(Z1406&lt;1399,"HIGH",IF(Z1406&lt;3501,"VERY HIGH",0))))</f>
        <v>LOW</v>
      </c>
      <c r="AD1406" s="35"/>
      <c r="AE1406" s="34"/>
      <c r="AF1406" s="33"/>
      <c r="AG1406" s="33"/>
      <c r="AH1406" s="33"/>
    </row>
    <row r="1407" spans="1:34" ht="158.25" thickBot="1" x14ac:dyDescent="0.25">
      <c r="A1407" s="50"/>
      <c r="B1407" s="50"/>
      <c r="C1407" s="50"/>
      <c r="D1407" s="33"/>
      <c r="E1407" s="49"/>
      <c r="F1407" s="48"/>
      <c r="G1407" s="47"/>
      <c r="H1407" s="47"/>
      <c r="I1407" s="46"/>
      <c r="J1407" s="44"/>
      <c r="K1407" s="45"/>
      <c r="L1407" s="43"/>
      <c r="M1407" s="43"/>
      <c r="N1407" s="44"/>
      <c r="O1407" s="43"/>
      <c r="P1407" s="43"/>
      <c r="Q1407" s="43"/>
      <c r="R1407" s="42">
        <f>O1407*P1407*Q1407</f>
        <v>0</v>
      </c>
      <c r="S1407" s="36" t="str">
        <f>IF(R1407&lt;672,"LOW",IF(R1407&lt;979,"MEDIUM",IF(R1407&lt;1399,"HIGH",IF(R1407&lt;3501,"VERY HIGH",0))))</f>
        <v>LOW</v>
      </c>
      <c r="T1407" s="41" t="s">
        <v>231</v>
      </c>
      <c r="U1407" s="41"/>
      <c r="V1407" s="41"/>
      <c r="W1407" s="41"/>
      <c r="X1407" s="41"/>
      <c r="Y1407" s="40">
        <f>SUM('[1]Scores-protected'!A1421:D1421)</f>
        <v>0</v>
      </c>
      <c r="Z1407" s="39">
        <f>R1407-(R1407*Y1407)</f>
        <v>0</v>
      </c>
      <c r="AA1407" s="38" t="str">
        <f>IF(Y1407&lt;10%,"None",IF(Y1407&lt;50%,"Unsatisfactory",IF(Y1407&lt;80%,"Requires Improvements",IF(Y1407&gt;79%,"Satisfactory",0))))</f>
        <v>None</v>
      </c>
      <c r="AB1407" s="37">
        <v>0.9</v>
      </c>
      <c r="AC1407" s="36" t="str">
        <f>IF(Z1407&lt;672,"LOW",IF(Z1407&lt;979,"MEDIUM",IF(Z1407&lt;1399,"HIGH",IF(Z1407&lt;3501,"VERY HIGH",0))))</f>
        <v>LOW</v>
      </c>
      <c r="AD1407" s="35"/>
      <c r="AE1407" s="34"/>
      <c r="AF1407" s="33"/>
      <c r="AG1407" s="33"/>
      <c r="AH1407" s="33"/>
    </row>
    <row r="1408" spans="1:34" ht="158.25" thickBot="1" x14ac:dyDescent="0.25">
      <c r="A1408" s="50"/>
      <c r="B1408" s="50"/>
      <c r="C1408" s="50"/>
      <c r="D1408" s="33"/>
      <c r="E1408" s="49"/>
      <c r="F1408" s="48"/>
      <c r="G1408" s="47"/>
      <c r="H1408" s="47"/>
      <c r="I1408" s="46"/>
      <c r="J1408" s="44"/>
      <c r="K1408" s="45"/>
      <c r="L1408" s="43"/>
      <c r="M1408" s="43"/>
      <c r="N1408" s="44"/>
      <c r="O1408" s="43"/>
      <c r="P1408" s="43"/>
      <c r="Q1408" s="43"/>
      <c r="R1408" s="42">
        <f>O1408*P1408*Q1408</f>
        <v>0</v>
      </c>
      <c r="S1408" s="36" t="str">
        <f>IF(R1408&lt;672,"LOW",IF(R1408&lt;979,"MEDIUM",IF(R1408&lt;1399,"HIGH",IF(R1408&lt;3501,"VERY HIGH",0))))</f>
        <v>LOW</v>
      </c>
      <c r="T1408" s="41" t="s">
        <v>231</v>
      </c>
      <c r="U1408" s="41"/>
      <c r="V1408" s="41"/>
      <c r="W1408" s="41"/>
      <c r="X1408" s="41"/>
      <c r="Y1408" s="40">
        <f>SUM('[1]Scores-protected'!A1422:D1422)</f>
        <v>0</v>
      </c>
      <c r="Z1408" s="39">
        <f>R1408-(R1408*Y1408)</f>
        <v>0</v>
      </c>
      <c r="AA1408" s="38" t="str">
        <f>IF(Y1408&lt;10%,"None",IF(Y1408&lt;50%,"Unsatisfactory",IF(Y1408&lt;80%,"Requires Improvements",IF(Y1408&gt;79%,"Satisfactory",0))))</f>
        <v>None</v>
      </c>
      <c r="AB1408" s="37">
        <v>0.9</v>
      </c>
      <c r="AC1408" s="36" t="str">
        <f>IF(Z1408&lt;672,"LOW",IF(Z1408&lt;979,"MEDIUM",IF(Z1408&lt;1399,"HIGH",IF(Z1408&lt;3501,"VERY HIGH",0))))</f>
        <v>LOW</v>
      </c>
      <c r="AD1408" s="35"/>
      <c r="AE1408" s="34"/>
      <c r="AF1408" s="33"/>
      <c r="AG1408" s="33"/>
      <c r="AH1408" s="33"/>
    </row>
    <row r="1409" spans="1:34" ht="158.25" thickBot="1" x14ac:dyDescent="0.25">
      <c r="A1409" s="50"/>
      <c r="B1409" s="50"/>
      <c r="C1409" s="50"/>
      <c r="D1409" s="33"/>
      <c r="E1409" s="49"/>
      <c r="F1409" s="48"/>
      <c r="G1409" s="47"/>
      <c r="H1409" s="47"/>
      <c r="I1409" s="46"/>
      <c r="J1409" s="44"/>
      <c r="K1409" s="45"/>
      <c r="L1409" s="43"/>
      <c r="M1409" s="43"/>
      <c r="N1409" s="44"/>
      <c r="O1409" s="43"/>
      <c r="P1409" s="43"/>
      <c r="Q1409" s="43"/>
      <c r="R1409" s="42">
        <f>O1409*P1409*Q1409</f>
        <v>0</v>
      </c>
      <c r="S1409" s="36" t="str">
        <f>IF(R1409&lt;672,"LOW",IF(R1409&lt;979,"MEDIUM",IF(R1409&lt;1399,"HIGH",IF(R1409&lt;3501,"VERY HIGH",0))))</f>
        <v>LOW</v>
      </c>
      <c r="T1409" s="41" t="s">
        <v>231</v>
      </c>
      <c r="U1409" s="41"/>
      <c r="V1409" s="41"/>
      <c r="W1409" s="41"/>
      <c r="X1409" s="41"/>
      <c r="Y1409" s="40">
        <f>SUM('[1]Scores-protected'!A1423:D1423)</f>
        <v>0</v>
      </c>
      <c r="Z1409" s="39">
        <f>R1409-(R1409*Y1409)</f>
        <v>0</v>
      </c>
      <c r="AA1409" s="38" t="str">
        <f>IF(Y1409&lt;10%,"None",IF(Y1409&lt;50%,"Unsatisfactory",IF(Y1409&lt;80%,"Requires Improvements",IF(Y1409&gt;79%,"Satisfactory",0))))</f>
        <v>None</v>
      </c>
      <c r="AB1409" s="37">
        <v>0.9</v>
      </c>
      <c r="AC1409" s="36" t="str">
        <f>IF(Z1409&lt;672,"LOW",IF(Z1409&lt;979,"MEDIUM",IF(Z1409&lt;1399,"HIGH",IF(Z1409&lt;3501,"VERY HIGH",0))))</f>
        <v>LOW</v>
      </c>
      <c r="AD1409" s="35"/>
      <c r="AE1409" s="34"/>
      <c r="AF1409" s="33"/>
      <c r="AG1409" s="33"/>
      <c r="AH1409" s="33"/>
    </row>
    <row r="1410" spans="1:34" ht="158.25" thickBot="1" x14ac:dyDescent="0.25">
      <c r="A1410" s="50"/>
      <c r="B1410" s="50"/>
      <c r="C1410" s="50"/>
      <c r="D1410" s="33"/>
      <c r="E1410" s="49"/>
      <c r="F1410" s="48"/>
      <c r="G1410" s="47"/>
      <c r="H1410" s="47"/>
      <c r="I1410" s="46"/>
      <c r="J1410" s="44"/>
      <c r="K1410" s="45"/>
      <c r="L1410" s="43"/>
      <c r="M1410" s="43"/>
      <c r="N1410" s="44"/>
      <c r="O1410" s="43"/>
      <c r="P1410" s="43"/>
      <c r="Q1410" s="43"/>
      <c r="R1410" s="42">
        <f>O1410*P1410*Q1410</f>
        <v>0</v>
      </c>
      <c r="S1410" s="36" t="str">
        <f>IF(R1410&lt;672,"LOW",IF(R1410&lt;979,"MEDIUM",IF(R1410&lt;1399,"HIGH",IF(R1410&lt;3501,"VERY HIGH",0))))</f>
        <v>LOW</v>
      </c>
      <c r="T1410" s="41" t="s">
        <v>231</v>
      </c>
      <c r="U1410" s="41"/>
      <c r="V1410" s="41"/>
      <c r="W1410" s="41"/>
      <c r="X1410" s="41"/>
      <c r="Y1410" s="40">
        <f>SUM('[1]Scores-protected'!A1424:D1424)</f>
        <v>0</v>
      </c>
      <c r="Z1410" s="39">
        <f>R1410-(R1410*Y1410)</f>
        <v>0</v>
      </c>
      <c r="AA1410" s="38" t="str">
        <f>IF(Y1410&lt;10%,"None",IF(Y1410&lt;50%,"Unsatisfactory",IF(Y1410&lt;80%,"Requires Improvements",IF(Y1410&gt;79%,"Satisfactory",0))))</f>
        <v>None</v>
      </c>
      <c r="AB1410" s="37">
        <v>0.9</v>
      </c>
      <c r="AC1410" s="36" t="str">
        <f>IF(Z1410&lt;672,"LOW",IF(Z1410&lt;979,"MEDIUM",IF(Z1410&lt;1399,"HIGH",IF(Z1410&lt;3501,"VERY HIGH",0))))</f>
        <v>LOW</v>
      </c>
      <c r="AD1410" s="35"/>
      <c r="AE1410" s="34"/>
      <c r="AF1410" s="33"/>
      <c r="AG1410" s="33"/>
      <c r="AH1410" s="33"/>
    </row>
    <row r="1411" spans="1:34" ht="158.25" thickBot="1" x14ac:dyDescent="0.25">
      <c r="A1411" s="50"/>
      <c r="B1411" s="50"/>
      <c r="C1411" s="50"/>
      <c r="D1411" s="33"/>
      <c r="E1411" s="49"/>
      <c r="F1411" s="48"/>
      <c r="G1411" s="47"/>
      <c r="H1411" s="47"/>
      <c r="I1411" s="46"/>
      <c r="J1411" s="44"/>
      <c r="K1411" s="45"/>
      <c r="L1411" s="43"/>
      <c r="M1411" s="43"/>
      <c r="N1411" s="44"/>
      <c r="O1411" s="43"/>
      <c r="P1411" s="43"/>
      <c r="Q1411" s="43"/>
      <c r="R1411" s="42">
        <f>O1411*P1411*Q1411</f>
        <v>0</v>
      </c>
      <c r="S1411" s="36" t="str">
        <f>IF(R1411&lt;672,"LOW",IF(R1411&lt;979,"MEDIUM",IF(R1411&lt;1399,"HIGH",IF(R1411&lt;3501,"VERY HIGH",0))))</f>
        <v>LOW</v>
      </c>
      <c r="T1411" s="41" t="s">
        <v>231</v>
      </c>
      <c r="U1411" s="41"/>
      <c r="V1411" s="41"/>
      <c r="W1411" s="41"/>
      <c r="X1411" s="41"/>
      <c r="Y1411" s="40">
        <f>SUM('[1]Scores-protected'!A1425:D1425)</f>
        <v>0</v>
      </c>
      <c r="Z1411" s="39">
        <f>R1411-(R1411*Y1411)</f>
        <v>0</v>
      </c>
      <c r="AA1411" s="38" t="str">
        <f>IF(Y1411&lt;10%,"None",IF(Y1411&lt;50%,"Unsatisfactory",IF(Y1411&lt;80%,"Requires Improvements",IF(Y1411&gt;79%,"Satisfactory",0))))</f>
        <v>None</v>
      </c>
      <c r="AB1411" s="37">
        <v>0.9</v>
      </c>
      <c r="AC1411" s="36" t="str">
        <f>IF(Z1411&lt;672,"LOW",IF(Z1411&lt;979,"MEDIUM",IF(Z1411&lt;1399,"HIGH",IF(Z1411&lt;3501,"VERY HIGH",0))))</f>
        <v>LOW</v>
      </c>
      <c r="AD1411" s="35"/>
      <c r="AE1411" s="34"/>
      <c r="AF1411" s="33"/>
      <c r="AG1411" s="33"/>
      <c r="AH1411" s="33"/>
    </row>
    <row r="1412" spans="1:34" ht="158.25" thickBot="1" x14ac:dyDescent="0.25">
      <c r="A1412" s="50"/>
      <c r="B1412" s="50"/>
      <c r="C1412" s="50"/>
      <c r="D1412" s="33"/>
      <c r="E1412" s="49"/>
      <c r="F1412" s="48"/>
      <c r="G1412" s="47"/>
      <c r="H1412" s="47"/>
      <c r="I1412" s="46"/>
      <c r="J1412" s="44"/>
      <c r="K1412" s="45"/>
      <c r="L1412" s="43"/>
      <c r="M1412" s="43"/>
      <c r="N1412" s="44"/>
      <c r="O1412" s="43"/>
      <c r="P1412" s="43"/>
      <c r="Q1412" s="43"/>
      <c r="R1412" s="42">
        <f>O1412*P1412*Q1412</f>
        <v>0</v>
      </c>
      <c r="S1412" s="36" t="str">
        <f>IF(R1412&lt;672,"LOW",IF(R1412&lt;979,"MEDIUM",IF(R1412&lt;1399,"HIGH",IF(R1412&lt;3501,"VERY HIGH",0))))</f>
        <v>LOW</v>
      </c>
      <c r="T1412" s="41" t="s">
        <v>231</v>
      </c>
      <c r="U1412" s="41"/>
      <c r="V1412" s="41"/>
      <c r="W1412" s="41"/>
      <c r="X1412" s="41"/>
      <c r="Y1412" s="40">
        <f>SUM('[1]Scores-protected'!A1426:D1426)</f>
        <v>0</v>
      </c>
      <c r="Z1412" s="39">
        <f>R1412-(R1412*Y1412)</f>
        <v>0</v>
      </c>
      <c r="AA1412" s="38" t="str">
        <f>IF(Y1412&lt;10%,"None",IF(Y1412&lt;50%,"Unsatisfactory",IF(Y1412&lt;80%,"Requires Improvements",IF(Y1412&gt;79%,"Satisfactory",0))))</f>
        <v>None</v>
      </c>
      <c r="AB1412" s="37">
        <v>0.9</v>
      </c>
      <c r="AC1412" s="36" t="str">
        <f>IF(Z1412&lt;672,"LOW",IF(Z1412&lt;979,"MEDIUM",IF(Z1412&lt;1399,"HIGH",IF(Z1412&lt;3501,"VERY HIGH",0))))</f>
        <v>LOW</v>
      </c>
      <c r="AD1412" s="35"/>
      <c r="AE1412" s="34"/>
      <c r="AF1412" s="33"/>
      <c r="AG1412" s="33"/>
      <c r="AH1412" s="33"/>
    </row>
    <row r="1413" spans="1:34" ht="158.25" thickBot="1" x14ac:dyDescent="0.25">
      <c r="A1413" s="50"/>
      <c r="B1413" s="50"/>
      <c r="C1413" s="50"/>
      <c r="D1413" s="33"/>
      <c r="E1413" s="49"/>
      <c r="F1413" s="48"/>
      <c r="G1413" s="47"/>
      <c r="H1413" s="47"/>
      <c r="I1413" s="46"/>
      <c r="J1413" s="44"/>
      <c r="K1413" s="45"/>
      <c r="L1413" s="43"/>
      <c r="M1413" s="43"/>
      <c r="N1413" s="44"/>
      <c r="O1413" s="43"/>
      <c r="P1413" s="43"/>
      <c r="Q1413" s="43"/>
      <c r="R1413" s="42">
        <f>O1413*P1413*Q1413</f>
        <v>0</v>
      </c>
      <c r="S1413" s="36" t="str">
        <f>IF(R1413&lt;672,"LOW",IF(R1413&lt;979,"MEDIUM",IF(R1413&lt;1399,"HIGH",IF(R1413&lt;3501,"VERY HIGH",0))))</f>
        <v>LOW</v>
      </c>
      <c r="T1413" s="41" t="s">
        <v>231</v>
      </c>
      <c r="U1413" s="41"/>
      <c r="V1413" s="41"/>
      <c r="W1413" s="41"/>
      <c r="X1413" s="41"/>
      <c r="Y1413" s="40">
        <f>SUM('[1]Scores-protected'!A1427:D1427)</f>
        <v>0</v>
      </c>
      <c r="Z1413" s="39">
        <f>R1413-(R1413*Y1413)</f>
        <v>0</v>
      </c>
      <c r="AA1413" s="38" t="str">
        <f>IF(Y1413&lt;10%,"None",IF(Y1413&lt;50%,"Unsatisfactory",IF(Y1413&lt;80%,"Requires Improvements",IF(Y1413&gt;79%,"Satisfactory",0))))</f>
        <v>None</v>
      </c>
      <c r="AB1413" s="37">
        <v>0.9</v>
      </c>
      <c r="AC1413" s="36" t="str">
        <f>IF(Z1413&lt;672,"LOW",IF(Z1413&lt;979,"MEDIUM",IF(Z1413&lt;1399,"HIGH",IF(Z1413&lt;3501,"VERY HIGH",0))))</f>
        <v>LOW</v>
      </c>
      <c r="AD1413" s="35"/>
      <c r="AE1413" s="34"/>
      <c r="AF1413" s="33"/>
      <c r="AG1413" s="33"/>
      <c r="AH1413" s="33"/>
    </row>
    <row r="1414" spans="1:34" ht="158.25" thickBot="1" x14ac:dyDescent="0.25">
      <c r="A1414" s="50"/>
      <c r="B1414" s="50"/>
      <c r="C1414" s="50"/>
      <c r="D1414" s="33"/>
      <c r="E1414" s="49"/>
      <c r="F1414" s="48"/>
      <c r="G1414" s="47"/>
      <c r="H1414" s="47"/>
      <c r="I1414" s="46"/>
      <c r="J1414" s="44"/>
      <c r="K1414" s="45"/>
      <c r="L1414" s="43"/>
      <c r="M1414" s="43"/>
      <c r="N1414" s="44"/>
      <c r="O1414" s="43"/>
      <c r="P1414" s="43"/>
      <c r="Q1414" s="43"/>
      <c r="R1414" s="42">
        <f>O1414*P1414*Q1414</f>
        <v>0</v>
      </c>
      <c r="S1414" s="36" t="str">
        <f>IF(R1414&lt;672,"LOW",IF(R1414&lt;979,"MEDIUM",IF(R1414&lt;1399,"HIGH",IF(R1414&lt;3501,"VERY HIGH",0))))</f>
        <v>LOW</v>
      </c>
      <c r="T1414" s="41" t="s">
        <v>231</v>
      </c>
      <c r="U1414" s="41"/>
      <c r="V1414" s="41"/>
      <c r="W1414" s="41"/>
      <c r="X1414" s="41"/>
      <c r="Y1414" s="40">
        <f>SUM('[1]Scores-protected'!A1428:D1428)</f>
        <v>0</v>
      </c>
      <c r="Z1414" s="39">
        <f>R1414-(R1414*Y1414)</f>
        <v>0</v>
      </c>
      <c r="AA1414" s="38" t="str">
        <f>IF(Y1414&lt;10%,"None",IF(Y1414&lt;50%,"Unsatisfactory",IF(Y1414&lt;80%,"Requires Improvements",IF(Y1414&gt;79%,"Satisfactory",0))))</f>
        <v>None</v>
      </c>
      <c r="AB1414" s="37">
        <v>0.9</v>
      </c>
      <c r="AC1414" s="36" t="str">
        <f>IF(Z1414&lt;672,"LOW",IF(Z1414&lt;979,"MEDIUM",IF(Z1414&lt;1399,"HIGH",IF(Z1414&lt;3501,"VERY HIGH",0))))</f>
        <v>LOW</v>
      </c>
      <c r="AD1414" s="35"/>
      <c r="AE1414" s="34"/>
      <c r="AF1414" s="33"/>
      <c r="AG1414" s="33"/>
      <c r="AH1414" s="33"/>
    </row>
    <row r="1415" spans="1:34" ht="158.25" thickBot="1" x14ac:dyDescent="0.25">
      <c r="A1415" s="50"/>
      <c r="B1415" s="50"/>
      <c r="C1415" s="50"/>
      <c r="D1415" s="33"/>
      <c r="E1415" s="49"/>
      <c r="F1415" s="48"/>
      <c r="G1415" s="47"/>
      <c r="H1415" s="47"/>
      <c r="I1415" s="46"/>
      <c r="J1415" s="44"/>
      <c r="K1415" s="45"/>
      <c r="L1415" s="43"/>
      <c r="M1415" s="43"/>
      <c r="N1415" s="44"/>
      <c r="O1415" s="43"/>
      <c r="P1415" s="43"/>
      <c r="Q1415" s="43"/>
      <c r="R1415" s="42">
        <f>O1415*P1415*Q1415</f>
        <v>0</v>
      </c>
      <c r="S1415" s="36" t="str">
        <f>IF(R1415&lt;672,"LOW",IF(R1415&lt;979,"MEDIUM",IF(R1415&lt;1399,"HIGH",IF(R1415&lt;3501,"VERY HIGH",0))))</f>
        <v>LOW</v>
      </c>
      <c r="T1415" s="41" t="s">
        <v>231</v>
      </c>
      <c r="U1415" s="41"/>
      <c r="V1415" s="41"/>
      <c r="W1415" s="41"/>
      <c r="X1415" s="41"/>
      <c r="Y1415" s="40">
        <f>SUM('[1]Scores-protected'!A1429:D1429)</f>
        <v>0</v>
      </c>
      <c r="Z1415" s="39">
        <f>R1415-(R1415*Y1415)</f>
        <v>0</v>
      </c>
      <c r="AA1415" s="38" t="str">
        <f>IF(Y1415&lt;10%,"None",IF(Y1415&lt;50%,"Unsatisfactory",IF(Y1415&lt;80%,"Requires Improvements",IF(Y1415&gt;79%,"Satisfactory",0))))</f>
        <v>None</v>
      </c>
      <c r="AB1415" s="37">
        <v>0.9</v>
      </c>
      <c r="AC1415" s="36" t="str">
        <f>IF(Z1415&lt;672,"LOW",IF(Z1415&lt;979,"MEDIUM",IF(Z1415&lt;1399,"HIGH",IF(Z1415&lt;3501,"VERY HIGH",0))))</f>
        <v>LOW</v>
      </c>
      <c r="AD1415" s="35"/>
      <c r="AE1415" s="34"/>
      <c r="AF1415" s="33"/>
      <c r="AG1415" s="33"/>
      <c r="AH1415" s="33"/>
    </row>
    <row r="1416" spans="1:34" ht="158.25" thickBot="1" x14ac:dyDescent="0.25">
      <c r="A1416" s="50"/>
      <c r="B1416" s="50"/>
      <c r="C1416" s="50"/>
      <c r="D1416" s="33"/>
      <c r="E1416" s="49"/>
      <c r="F1416" s="48"/>
      <c r="G1416" s="47"/>
      <c r="H1416" s="47"/>
      <c r="I1416" s="46"/>
      <c r="J1416" s="44"/>
      <c r="K1416" s="45"/>
      <c r="L1416" s="43"/>
      <c r="M1416" s="43"/>
      <c r="N1416" s="44"/>
      <c r="O1416" s="43"/>
      <c r="P1416" s="43"/>
      <c r="Q1416" s="43"/>
      <c r="R1416" s="42">
        <f>O1416*P1416*Q1416</f>
        <v>0</v>
      </c>
      <c r="S1416" s="36" t="str">
        <f>IF(R1416&lt;672,"LOW",IF(R1416&lt;979,"MEDIUM",IF(R1416&lt;1399,"HIGH",IF(R1416&lt;3501,"VERY HIGH",0))))</f>
        <v>LOW</v>
      </c>
      <c r="T1416" s="41" t="s">
        <v>231</v>
      </c>
      <c r="U1416" s="41"/>
      <c r="V1416" s="41"/>
      <c r="W1416" s="41"/>
      <c r="X1416" s="41"/>
      <c r="Y1416" s="40">
        <f>SUM('[1]Scores-protected'!A1430:D1430)</f>
        <v>0</v>
      </c>
      <c r="Z1416" s="39">
        <f>R1416-(R1416*Y1416)</f>
        <v>0</v>
      </c>
      <c r="AA1416" s="38" t="str">
        <f>IF(Y1416&lt;10%,"None",IF(Y1416&lt;50%,"Unsatisfactory",IF(Y1416&lt;80%,"Requires Improvements",IF(Y1416&gt;79%,"Satisfactory",0))))</f>
        <v>None</v>
      </c>
      <c r="AB1416" s="37">
        <v>0.9</v>
      </c>
      <c r="AC1416" s="36" t="str">
        <f>IF(Z1416&lt;672,"LOW",IF(Z1416&lt;979,"MEDIUM",IF(Z1416&lt;1399,"HIGH",IF(Z1416&lt;3501,"VERY HIGH",0))))</f>
        <v>LOW</v>
      </c>
      <c r="AD1416" s="35"/>
      <c r="AE1416" s="34"/>
      <c r="AF1416" s="33"/>
      <c r="AG1416" s="33"/>
      <c r="AH1416" s="33"/>
    </row>
    <row r="1417" spans="1:34" ht="158.25" thickBot="1" x14ac:dyDescent="0.25">
      <c r="A1417" s="50"/>
      <c r="B1417" s="50"/>
      <c r="C1417" s="50"/>
      <c r="D1417" s="33"/>
      <c r="E1417" s="49"/>
      <c r="F1417" s="48"/>
      <c r="G1417" s="47"/>
      <c r="H1417" s="47"/>
      <c r="I1417" s="46"/>
      <c r="J1417" s="44"/>
      <c r="K1417" s="45"/>
      <c r="L1417" s="43"/>
      <c r="M1417" s="43"/>
      <c r="N1417" s="44"/>
      <c r="O1417" s="43"/>
      <c r="P1417" s="43"/>
      <c r="Q1417" s="43"/>
      <c r="R1417" s="42">
        <f>O1417*P1417*Q1417</f>
        <v>0</v>
      </c>
      <c r="S1417" s="36" t="str">
        <f>IF(R1417&lt;672,"LOW",IF(R1417&lt;979,"MEDIUM",IF(R1417&lt;1399,"HIGH",IF(R1417&lt;3501,"VERY HIGH",0))))</f>
        <v>LOW</v>
      </c>
      <c r="T1417" s="41" t="s">
        <v>231</v>
      </c>
      <c r="U1417" s="41"/>
      <c r="V1417" s="41"/>
      <c r="W1417" s="41"/>
      <c r="X1417" s="41"/>
      <c r="Y1417" s="40">
        <f>SUM('[1]Scores-protected'!A1431:D1431)</f>
        <v>0</v>
      </c>
      <c r="Z1417" s="39">
        <f>R1417-(R1417*Y1417)</f>
        <v>0</v>
      </c>
      <c r="AA1417" s="38" t="str">
        <f>IF(Y1417&lt;10%,"None",IF(Y1417&lt;50%,"Unsatisfactory",IF(Y1417&lt;80%,"Requires Improvements",IF(Y1417&gt;79%,"Satisfactory",0))))</f>
        <v>None</v>
      </c>
      <c r="AB1417" s="37">
        <v>0.9</v>
      </c>
      <c r="AC1417" s="36" t="str">
        <f>IF(Z1417&lt;672,"LOW",IF(Z1417&lt;979,"MEDIUM",IF(Z1417&lt;1399,"HIGH",IF(Z1417&lt;3501,"VERY HIGH",0))))</f>
        <v>LOW</v>
      </c>
      <c r="AD1417" s="35"/>
      <c r="AE1417" s="34"/>
      <c r="AF1417" s="33"/>
      <c r="AG1417" s="33"/>
      <c r="AH1417" s="33"/>
    </row>
    <row r="1418" spans="1:34" ht="158.25" thickBot="1" x14ac:dyDescent="0.25">
      <c r="A1418" s="50"/>
      <c r="B1418" s="50"/>
      <c r="C1418" s="50"/>
      <c r="D1418" s="33"/>
      <c r="E1418" s="49"/>
      <c r="F1418" s="48"/>
      <c r="G1418" s="47"/>
      <c r="H1418" s="47"/>
      <c r="I1418" s="46"/>
      <c r="J1418" s="44"/>
      <c r="K1418" s="45"/>
      <c r="L1418" s="43"/>
      <c r="M1418" s="43"/>
      <c r="N1418" s="44"/>
      <c r="O1418" s="43"/>
      <c r="P1418" s="43"/>
      <c r="Q1418" s="43"/>
      <c r="R1418" s="42">
        <f>O1418*P1418*Q1418</f>
        <v>0</v>
      </c>
      <c r="S1418" s="36" t="str">
        <f>IF(R1418&lt;672,"LOW",IF(R1418&lt;979,"MEDIUM",IF(R1418&lt;1399,"HIGH",IF(R1418&lt;3501,"VERY HIGH",0))))</f>
        <v>LOW</v>
      </c>
      <c r="T1418" s="41" t="s">
        <v>231</v>
      </c>
      <c r="U1418" s="41"/>
      <c r="V1418" s="41"/>
      <c r="W1418" s="41"/>
      <c r="X1418" s="41"/>
      <c r="Y1418" s="40">
        <f>SUM('[1]Scores-protected'!A1432:D1432)</f>
        <v>0</v>
      </c>
      <c r="Z1418" s="39">
        <f>R1418-(R1418*Y1418)</f>
        <v>0</v>
      </c>
      <c r="AA1418" s="38" t="str">
        <f>IF(Y1418&lt;10%,"None",IF(Y1418&lt;50%,"Unsatisfactory",IF(Y1418&lt;80%,"Requires Improvements",IF(Y1418&gt;79%,"Satisfactory",0))))</f>
        <v>None</v>
      </c>
      <c r="AB1418" s="37">
        <v>0.9</v>
      </c>
      <c r="AC1418" s="36" t="str">
        <f>IF(Z1418&lt;672,"LOW",IF(Z1418&lt;979,"MEDIUM",IF(Z1418&lt;1399,"HIGH",IF(Z1418&lt;3501,"VERY HIGH",0))))</f>
        <v>LOW</v>
      </c>
      <c r="AD1418" s="35"/>
      <c r="AE1418" s="34"/>
      <c r="AF1418" s="33"/>
      <c r="AG1418" s="33"/>
      <c r="AH1418" s="33"/>
    </row>
    <row r="1419" spans="1:34" ht="158.25" thickBot="1" x14ac:dyDescent="0.25">
      <c r="A1419" s="50"/>
      <c r="B1419" s="50"/>
      <c r="C1419" s="50"/>
      <c r="D1419" s="33"/>
      <c r="E1419" s="49"/>
      <c r="F1419" s="48"/>
      <c r="G1419" s="47"/>
      <c r="H1419" s="47"/>
      <c r="I1419" s="46"/>
      <c r="J1419" s="44"/>
      <c r="K1419" s="45"/>
      <c r="L1419" s="43"/>
      <c r="M1419" s="43"/>
      <c r="N1419" s="44"/>
      <c r="O1419" s="43"/>
      <c r="P1419" s="43"/>
      <c r="Q1419" s="43"/>
      <c r="R1419" s="42">
        <f>O1419*P1419*Q1419</f>
        <v>0</v>
      </c>
      <c r="S1419" s="36" t="str">
        <f>IF(R1419&lt;672,"LOW",IF(R1419&lt;979,"MEDIUM",IF(R1419&lt;1399,"HIGH",IF(R1419&lt;3501,"VERY HIGH",0))))</f>
        <v>LOW</v>
      </c>
      <c r="T1419" s="41" t="s">
        <v>231</v>
      </c>
      <c r="U1419" s="41"/>
      <c r="V1419" s="41"/>
      <c r="W1419" s="41"/>
      <c r="X1419" s="41"/>
      <c r="Y1419" s="40">
        <f>SUM('[1]Scores-protected'!A1433:D1433)</f>
        <v>0</v>
      </c>
      <c r="Z1419" s="39">
        <f>R1419-(R1419*Y1419)</f>
        <v>0</v>
      </c>
      <c r="AA1419" s="38" t="str">
        <f>IF(Y1419&lt;10%,"None",IF(Y1419&lt;50%,"Unsatisfactory",IF(Y1419&lt;80%,"Requires Improvements",IF(Y1419&gt;79%,"Satisfactory",0))))</f>
        <v>None</v>
      </c>
      <c r="AB1419" s="37">
        <v>0.9</v>
      </c>
      <c r="AC1419" s="36" t="str">
        <f>IF(Z1419&lt;672,"LOW",IF(Z1419&lt;979,"MEDIUM",IF(Z1419&lt;1399,"HIGH",IF(Z1419&lt;3501,"VERY HIGH",0))))</f>
        <v>LOW</v>
      </c>
      <c r="AD1419" s="35"/>
      <c r="AE1419" s="34"/>
      <c r="AF1419" s="33"/>
      <c r="AG1419" s="33"/>
      <c r="AH1419" s="33"/>
    </row>
    <row r="1420" spans="1:34" ht="158.25" thickBot="1" x14ac:dyDescent="0.25">
      <c r="A1420" s="50"/>
      <c r="B1420" s="50"/>
      <c r="C1420" s="50"/>
      <c r="D1420" s="33"/>
      <c r="E1420" s="49"/>
      <c r="F1420" s="48"/>
      <c r="G1420" s="47"/>
      <c r="H1420" s="47"/>
      <c r="I1420" s="46"/>
      <c r="J1420" s="44"/>
      <c r="K1420" s="45"/>
      <c r="L1420" s="43"/>
      <c r="M1420" s="43"/>
      <c r="N1420" s="44"/>
      <c r="O1420" s="43"/>
      <c r="P1420" s="43"/>
      <c r="Q1420" s="43"/>
      <c r="R1420" s="42">
        <f>O1420*P1420*Q1420</f>
        <v>0</v>
      </c>
      <c r="S1420" s="36" t="str">
        <f>IF(R1420&lt;672,"LOW",IF(R1420&lt;979,"MEDIUM",IF(R1420&lt;1399,"HIGH",IF(R1420&lt;3501,"VERY HIGH",0))))</f>
        <v>LOW</v>
      </c>
      <c r="T1420" s="41" t="s">
        <v>231</v>
      </c>
      <c r="U1420" s="41"/>
      <c r="V1420" s="41"/>
      <c r="W1420" s="41"/>
      <c r="X1420" s="41"/>
      <c r="Y1420" s="40">
        <f>SUM('[1]Scores-protected'!A1434:D1434)</f>
        <v>0</v>
      </c>
      <c r="Z1420" s="39">
        <f>R1420-(R1420*Y1420)</f>
        <v>0</v>
      </c>
      <c r="AA1420" s="38" t="str">
        <f>IF(Y1420&lt;10%,"None",IF(Y1420&lt;50%,"Unsatisfactory",IF(Y1420&lt;80%,"Requires Improvements",IF(Y1420&gt;79%,"Satisfactory",0))))</f>
        <v>None</v>
      </c>
      <c r="AB1420" s="37">
        <v>0.9</v>
      </c>
      <c r="AC1420" s="36" t="str">
        <f>IF(Z1420&lt;672,"LOW",IF(Z1420&lt;979,"MEDIUM",IF(Z1420&lt;1399,"HIGH",IF(Z1420&lt;3501,"VERY HIGH",0))))</f>
        <v>LOW</v>
      </c>
      <c r="AD1420" s="35"/>
      <c r="AE1420" s="34"/>
      <c r="AF1420" s="33"/>
      <c r="AG1420" s="33"/>
      <c r="AH1420" s="33"/>
    </row>
    <row r="1421" spans="1:34" ht="158.25" thickBot="1" x14ac:dyDescent="0.25">
      <c r="A1421" s="50"/>
      <c r="B1421" s="50"/>
      <c r="C1421" s="50"/>
      <c r="D1421" s="33"/>
      <c r="E1421" s="49"/>
      <c r="F1421" s="48"/>
      <c r="G1421" s="47"/>
      <c r="H1421" s="47"/>
      <c r="I1421" s="46"/>
      <c r="J1421" s="44"/>
      <c r="K1421" s="45"/>
      <c r="L1421" s="43"/>
      <c r="M1421" s="43"/>
      <c r="N1421" s="44"/>
      <c r="O1421" s="43"/>
      <c r="P1421" s="43"/>
      <c r="Q1421" s="43"/>
      <c r="R1421" s="42">
        <f>O1421*P1421*Q1421</f>
        <v>0</v>
      </c>
      <c r="S1421" s="36" t="str">
        <f>IF(R1421&lt;672,"LOW",IF(R1421&lt;979,"MEDIUM",IF(R1421&lt;1399,"HIGH",IF(R1421&lt;3501,"VERY HIGH",0))))</f>
        <v>LOW</v>
      </c>
      <c r="T1421" s="41" t="s">
        <v>231</v>
      </c>
      <c r="U1421" s="41"/>
      <c r="V1421" s="41"/>
      <c r="W1421" s="41"/>
      <c r="X1421" s="41"/>
      <c r="Y1421" s="40">
        <f>SUM('[1]Scores-protected'!A1435:D1435)</f>
        <v>0</v>
      </c>
      <c r="Z1421" s="39">
        <f>R1421-(R1421*Y1421)</f>
        <v>0</v>
      </c>
      <c r="AA1421" s="38" t="str">
        <f>IF(Y1421&lt;10%,"None",IF(Y1421&lt;50%,"Unsatisfactory",IF(Y1421&lt;80%,"Requires Improvements",IF(Y1421&gt;79%,"Satisfactory",0))))</f>
        <v>None</v>
      </c>
      <c r="AB1421" s="37">
        <v>0.9</v>
      </c>
      <c r="AC1421" s="36" t="str">
        <f>IF(Z1421&lt;672,"LOW",IF(Z1421&lt;979,"MEDIUM",IF(Z1421&lt;1399,"HIGH",IF(Z1421&lt;3501,"VERY HIGH",0))))</f>
        <v>LOW</v>
      </c>
      <c r="AD1421" s="35"/>
      <c r="AE1421" s="34"/>
      <c r="AF1421" s="33"/>
      <c r="AG1421" s="33"/>
      <c r="AH1421" s="33"/>
    </row>
    <row r="1422" spans="1:34" ht="158.25" thickBot="1" x14ac:dyDescent="0.25">
      <c r="A1422" s="50"/>
      <c r="B1422" s="50"/>
      <c r="C1422" s="50"/>
      <c r="D1422" s="33"/>
      <c r="E1422" s="49"/>
      <c r="F1422" s="48"/>
      <c r="G1422" s="47"/>
      <c r="H1422" s="47"/>
      <c r="I1422" s="46"/>
      <c r="J1422" s="44"/>
      <c r="K1422" s="45"/>
      <c r="L1422" s="43"/>
      <c r="M1422" s="43"/>
      <c r="N1422" s="44"/>
      <c r="O1422" s="43"/>
      <c r="P1422" s="43"/>
      <c r="Q1422" s="43"/>
      <c r="R1422" s="42">
        <f>O1422*P1422*Q1422</f>
        <v>0</v>
      </c>
      <c r="S1422" s="36" t="str">
        <f>IF(R1422&lt;672,"LOW",IF(R1422&lt;979,"MEDIUM",IF(R1422&lt;1399,"HIGH",IF(R1422&lt;3501,"VERY HIGH",0))))</f>
        <v>LOW</v>
      </c>
      <c r="T1422" s="41" t="s">
        <v>231</v>
      </c>
      <c r="U1422" s="41"/>
      <c r="V1422" s="41"/>
      <c r="W1422" s="41"/>
      <c r="X1422" s="41"/>
      <c r="Y1422" s="40">
        <f>SUM('[1]Scores-protected'!A1436:D1436)</f>
        <v>0</v>
      </c>
      <c r="Z1422" s="39">
        <f>R1422-(R1422*Y1422)</f>
        <v>0</v>
      </c>
      <c r="AA1422" s="38" t="str">
        <f>IF(Y1422&lt;10%,"None",IF(Y1422&lt;50%,"Unsatisfactory",IF(Y1422&lt;80%,"Requires Improvements",IF(Y1422&gt;79%,"Satisfactory",0))))</f>
        <v>None</v>
      </c>
      <c r="AB1422" s="37">
        <v>0.9</v>
      </c>
      <c r="AC1422" s="36" t="str">
        <f>IF(Z1422&lt;672,"LOW",IF(Z1422&lt;979,"MEDIUM",IF(Z1422&lt;1399,"HIGH",IF(Z1422&lt;3501,"VERY HIGH",0))))</f>
        <v>LOW</v>
      </c>
      <c r="AD1422" s="35"/>
      <c r="AE1422" s="34"/>
      <c r="AF1422" s="33"/>
      <c r="AG1422" s="33"/>
      <c r="AH1422" s="33"/>
    </row>
    <row r="1423" spans="1:34" ht="158.25" thickBot="1" x14ac:dyDescent="0.25">
      <c r="A1423" s="50"/>
      <c r="B1423" s="50"/>
      <c r="C1423" s="50"/>
      <c r="D1423" s="33"/>
      <c r="E1423" s="49"/>
      <c r="F1423" s="48"/>
      <c r="G1423" s="47"/>
      <c r="H1423" s="47"/>
      <c r="I1423" s="46"/>
      <c r="J1423" s="44"/>
      <c r="K1423" s="45"/>
      <c r="L1423" s="43"/>
      <c r="M1423" s="43"/>
      <c r="N1423" s="44"/>
      <c r="O1423" s="43"/>
      <c r="P1423" s="43"/>
      <c r="Q1423" s="43"/>
      <c r="R1423" s="42">
        <f>O1423*P1423*Q1423</f>
        <v>0</v>
      </c>
      <c r="S1423" s="36" t="str">
        <f>IF(R1423&lt;672,"LOW",IF(R1423&lt;979,"MEDIUM",IF(R1423&lt;1399,"HIGH",IF(R1423&lt;3501,"VERY HIGH",0))))</f>
        <v>LOW</v>
      </c>
      <c r="T1423" s="41" t="s">
        <v>231</v>
      </c>
      <c r="U1423" s="41"/>
      <c r="V1423" s="41"/>
      <c r="W1423" s="41"/>
      <c r="X1423" s="41"/>
      <c r="Y1423" s="40">
        <f>SUM('[1]Scores-protected'!A1437:D1437)</f>
        <v>0</v>
      </c>
      <c r="Z1423" s="39">
        <f>R1423-(R1423*Y1423)</f>
        <v>0</v>
      </c>
      <c r="AA1423" s="38" t="str">
        <f>IF(Y1423&lt;10%,"None",IF(Y1423&lt;50%,"Unsatisfactory",IF(Y1423&lt;80%,"Requires Improvements",IF(Y1423&gt;79%,"Satisfactory",0))))</f>
        <v>None</v>
      </c>
      <c r="AB1423" s="37">
        <v>0.9</v>
      </c>
      <c r="AC1423" s="36" t="str">
        <f>IF(Z1423&lt;672,"LOW",IF(Z1423&lt;979,"MEDIUM",IF(Z1423&lt;1399,"HIGH",IF(Z1423&lt;3501,"VERY HIGH",0))))</f>
        <v>LOW</v>
      </c>
      <c r="AD1423" s="35"/>
      <c r="AE1423" s="34"/>
      <c r="AF1423" s="33"/>
      <c r="AG1423" s="33"/>
      <c r="AH1423" s="33"/>
    </row>
    <row r="1424" spans="1:34" ht="158.25" thickBot="1" x14ac:dyDescent="0.25">
      <c r="A1424" s="50"/>
      <c r="B1424" s="50"/>
      <c r="C1424" s="50"/>
      <c r="D1424" s="33"/>
      <c r="E1424" s="49"/>
      <c r="F1424" s="48"/>
      <c r="G1424" s="47"/>
      <c r="H1424" s="47"/>
      <c r="I1424" s="46"/>
      <c r="J1424" s="44"/>
      <c r="K1424" s="45"/>
      <c r="L1424" s="43"/>
      <c r="M1424" s="43"/>
      <c r="N1424" s="44"/>
      <c r="O1424" s="43"/>
      <c r="P1424" s="43"/>
      <c r="Q1424" s="43"/>
      <c r="R1424" s="42">
        <f>O1424*P1424*Q1424</f>
        <v>0</v>
      </c>
      <c r="S1424" s="36" t="str">
        <f>IF(R1424&lt;672,"LOW",IF(R1424&lt;979,"MEDIUM",IF(R1424&lt;1399,"HIGH",IF(R1424&lt;3501,"VERY HIGH",0))))</f>
        <v>LOW</v>
      </c>
      <c r="T1424" s="41" t="s">
        <v>231</v>
      </c>
      <c r="U1424" s="41"/>
      <c r="V1424" s="41"/>
      <c r="W1424" s="41"/>
      <c r="X1424" s="41"/>
      <c r="Y1424" s="40">
        <f>SUM('[1]Scores-protected'!A1438:D1438)</f>
        <v>0</v>
      </c>
      <c r="Z1424" s="39">
        <f>R1424-(R1424*Y1424)</f>
        <v>0</v>
      </c>
      <c r="AA1424" s="38" t="str">
        <f>IF(Y1424&lt;10%,"None",IF(Y1424&lt;50%,"Unsatisfactory",IF(Y1424&lt;80%,"Requires Improvements",IF(Y1424&gt;79%,"Satisfactory",0))))</f>
        <v>None</v>
      </c>
      <c r="AB1424" s="37">
        <v>0.9</v>
      </c>
      <c r="AC1424" s="36" t="str">
        <f>IF(Z1424&lt;672,"LOW",IF(Z1424&lt;979,"MEDIUM",IF(Z1424&lt;1399,"HIGH",IF(Z1424&lt;3501,"VERY HIGH",0))))</f>
        <v>LOW</v>
      </c>
      <c r="AD1424" s="35"/>
      <c r="AE1424" s="34"/>
      <c r="AF1424" s="33"/>
      <c r="AG1424" s="33"/>
      <c r="AH1424" s="33"/>
    </row>
    <row r="1425" spans="1:34" ht="158.25" thickBot="1" x14ac:dyDescent="0.25">
      <c r="A1425" s="50"/>
      <c r="B1425" s="50"/>
      <c r="C1425" s="50"/>
      <c r="D1425" s="33"/>
      <c r="E1425" s="49"/>
      <c r="F1425" s="48"/>
      <c r="G1425" s="47"/>
      <c r="H1425" s="47"/>
      <c r="I1425" s="46"/>
      <c r="J1425" s="44"/>
      <c r="K1425" s="45"/>
      <c r="L1425" s="43"/>
      <c r="M1425" s="43"/>
      <c r="N1425" s="44"/>
      <c r="O1425" s="43"/>
      <c r="P1425" s="43"/>
      <c r="Q1425" s="43"/>
      <c r="R1425" s="42">
        <f>O1425*P1425*Q1425</f>
        <v>0</v>
      </c>
      <c r="S1425" s="36" t="str">
        <f>IF(R1425&lt;672,"LOW",IF(R1425&lt;979,"MEDIUM",IF(R1425&lt;1399,"HIGH",IF(R1425&lt;3501,"VERY HIGH",0))))</f>
        <v>LOW</v>
      </c>
      <c r="T1425" s="41" t="s">
        <v>231</v>
      </c>
      <c r="U1425" s="41"/>
      <c r="V1425" s="41"/>
      <c r="W1425" s="41"/>
      <c r="X1425" s="41"/>
      <c r="Y1425" s="40">
        <f>SUM('[1]Scores-protected'!A1439:D1439)</f>
        <v>0</v>
      </c>
      <c r="Z1425" s="39">
        <f>R1425-(R1425*Y1425)</f>
        <v>0</v>
      </c>
      <c r="AA1425" s="38" t="str">
        <f>IF(Y1425&lt;10%,"None",IF(Y1425&lt;50%,"Unsatisfactory",IF(Y1425&lt;80%,"Requires Improvements",IF(Y1425&gt;79%,"Satisfactory",0))))</f>
        <v>None</v>
      </c>
      <c r="AB1425" s="37">
        <v>0.9</v>
      </c>
      <c r="AC1425" s="36" t="str">
        <f>IF(Z1425&lt;672,"LOW",IF(Z1425&lt;979,"MEDIUM",IF(Z1425&lt;1399,"HIGH",IF(Z1425&lt;3501,"VERY HIGH",0))))</f>
        <v>LOW</v>
      </c>
      <c r="AD1425" s="35"/>
      <c r="AE1425" s="34"/>
      <c r="AF1425" s="33"/>
      <c r="AG1425" s="33"/>
      <c r="AH1425" s="33"/>
    </row>
    <row r="1426" spans="1:34" ht="158.25" thickBot="1" x14ac:dyDescent="0.25">
      <c r="A1426" s="50"/>
      <c r="B1426" s="50"/>
      <c r="C1426" s="50"/>
      <c r="D1426" s="33"/>
      <c r="E1426" s="49"/>
      <c r="F1426" s="48"/>
      <c r="G1426" s="47"/>
      <c r="H1426" s="47"/>
      <c r="I1426" s="46"/>
      <c r="J1426" s="44"/>
      <c r="K1426" s="45"/>
      <c r="L1426" s="43"/>
      <c r="M1426" s="43"/>
      <c r="N1426" s="44"/>
      <c r="O1426" s="43"/>
      <c r="P1426" s="43"/>
      <c r="Q1426" s="43"/>
      <c r="R1426" s="42">
        <f>O1426*P1426*Q1426</f>
        <v>0</v>
      </c>
      <c r="S1426" s="36" t="str">
        <f>IF(R1426&lt;672,"LOW",IF(R1426&lt;979,"MEDIUM",IF(R1426&lt;1399,"HIGH",IF(R1426&lt;3501,"VERY HIGH",0))))</f>
        <v>LOW</v>
      </c>
      <c r="T1426" s="41" t="s">
        <v>231</v>
      </c>
      <c r="U1426" s="41"/>
      <c r="V1426" s="41"/>
      <c r="W1426" s="41"/>
      <c r="X1426" s="41"/>
      <c r="Y1426" s="40">
        <f>SUM('[1]Scores-protected'!A1440:D1440)</f>
        <v>0</v>
      </c>
      <c r="Z1426" s="39">
        <f>R1426-(R1426*Y1426)</f>
        <v>0</v>
      </c>
      <c r="AA1426" s="38" t="str">
        <f>IF(Y1426&lt;10%,"None",IF(Y1426&lt;50%,"Unsatisfactory",IF(Y1426&lt;80%,"Requires Improvements",IF(Y1426&gt;79%,"Satisfactory",0))))</f>
        <v>None</v>
      </c>
      <c r="AB1426" s="37">
        <v>0.9</v>
      </c>
      <c r="AC1426" s="36" t="str">
        <f>IF(Z1426&lt;672,"LOW",IF(Z1426&lt;979,"MEDIUM",IF(Z1426&lt;1399,"HIGH",IF(Z1426&lt;3501,"VERY HIGH",0))))</f>
        <v>LOW</v>
      </c>
      <c r="AD1426" s="35"/>
      <c r="AE1426" s="34"/>
      <c r="AF1426" s="33"/>
      <c r="AG1426" s="33"/>
      <c r="AH1426" s="33"/>
    </row>
    <row r="1427" spans="1:34" ht="158.25" thickBot="1" x14ac:dyDescent="0.25">
      <c r="A1427" s="50"/>
      <c r="B1427" s="50"/>
      <c r="C1427" s="50"/>
      <c r="D1427" s="33"/>
      <c r="E1427" s="49"/>
      <c r="F1427" s="48"/>
      <c r="G1427" s="47"/>
      <c r="H1427" s="47"/>
      <c r="I1427" s="46"/>
      <c r="J1427" s="44"/>
      <c r="K1427" s="45"/>
      <c r="L1427" s="43"/>
      <c r="M1427" s="43"/>
      <c r="N1427" s="44"/>
      <c r="O1427" s="43"/>
      <c r="P1427" s="43"/>
      <c r="Q1427" s="43"/>
      <c r="R1427" s="42">
        <f>O1427*P1427*Q1427</f>
        <v>0</v>
      </c>
      <c r="S1427" s="36" t="str">
        <f>IF(R1427&lt;672,"LOW",IF(R1427&lt;979,"MEDIUM",IF(R1427&lt;1399,"HIGH",IF(R1427&lt;3501,"VERY HIGH",0))))</f>
        <v>LOW</v>
      </c>
      <c r="T1427" s="41" t="s">
        <v>231</v>
      </c>
      <c r="U1427" s="41"/>
      <c r="V1427" s="41"/>
      <c r="W1427" s="41"/>
      <c r="X1427" s="41"/>
      <c r="Y1427" s="40">
        <f>SUM('[1]Scores-protected'!A1441:D1441)</f>
        <v>0</v>
      </c>
      <c r="Z1427" s="39">
        <f>R1427-(R1427*Y1427)</f>
        <v>0</v>
      </c>
      <c r="AA1427" s="38" t="str">
        <f>IF(Y1427&lt;10%,"None",IF(Y1427&lt;50%,"Unsatisfactory",IF(Y1427&lt;80%,"Requires Improvements",IF(Y1427&gt;79%,"Satisfactory",0))))</f>
        <v>None</v>
      </c>
      <c r="AB1427" s="37">
        <v>0.9</v>
      </c>
      <c r="AC1427" s="36" t="str">
        <f>IF(Z1427&lt;672,"LOW",IF(Z1427&lt;979,"MEDIUM",IF(Z1427&lt;1399,"HIGH",IF(Z1427&lt;3501,"VERY HIGH",0))))</f>
        <v>LOW</v>
      </c>
      <c r="AD1427" s="35"/>
      <c r="AE1427" s="34"/>
      <c r="AF1427" s="33"/>
      <c r="AG1427" s="33"/>
      <c r="AH1427" s="33"/>
    </row>
    <row r="1428" spans="1:34" ht="158.25" thickBot="1" x14ac:dyDescent="0.25">
      <c r="A1428" s="50"/>
      <c r="B1428" s="50"/>
      <c r="C1428" s="50"/>
      <c r="D1428" s="33"/>
      <c r="E1428" s="49"/>
      <c r="F1428" s="48"/>
      <c r="G1428" s="47"/>
      <c r="H1428" s="47"/>
      <c r="I1428" s="46"/>
      <c r="J1428" s="44"/>
      <c r="K1428" s="45"/>
      <c r="L1428" s="43"/>
      <c r="M1428" s="43"/>
      <c r="N1428" s="44"/>
      <c r="O1428" s="43"/>
      <c r="P1428" s="43"/>
      <c r="Q1428" s="43"/>
      <c r="R1428" s="42">
        <f>O1428*P1428*Q1428</f>
        <v>0</v>
      </c>
      <c r="S1428" s="36" t="str">
        <f>IF(R1428&lt;672,"LOW",IF(R1428&lt;979,"MEDIUM",IF(R1428&lt;1399,"HIGH",IF(R1428&lt;3501,"VERY HIGH",0))))</f>
        <v>LOW</v>
      </c>
      <c r="T1428" s="41" t="s">
        <v>231</v>
      </c>
      <c r="U1428" s="41"/>
      <c r="V1428" s="41"/>
      <c r="W1428" s="41"/>
      <c r="X1428" s="41"/>
      <c r="Y1428" s="40">
        <f>SUM('[1]Scores-protected'!A1442:D1442)</f>
        <v>0</v>
      </c>
      <c r="Z1428" s="39">
        <f>R1428-(R1428*Y1428)</f>
        <v>0</v>
      </c>
      <c r="AA1428" s="38" t="str">
        <f>IF(Y1428&lt;10%,"None",IF(Y1428&lt;50%,"Unsatisfactory",IF(Y1428&lt;80%,"Requires Improvements",IF(Y1428&gt;79%,"Satisfactory",0))))</f>
        <v>None</v>
      </c>
      <c r="AB1428" s="37">
        <v>0.9</v>
      </c>
      <c r="AC1428" s="36" t="str">
        <f>IF(Z1428&lt;672,"LOW",IF(Z1428&lt;979,"MEDIUM",IF(Z1428&lt;1399,"HIGH",IF(Z1428&lt;3501,"VERY HIGH",0))))</f>
        <v>LOW</v>
      </c>
      <c r="AD1428" s="35"/>
      <c r="AE1428" s="34"/>
      <c r="AF1428" s="33"/>
      <c r="AG1428" s="33"/>
      <c r="AH1428" s="33"/>
    </row>
    <row r="1429" spans="1:34" ht="158.25" thickBot="1" x14ac:dyDescent="0.25">
      <c r="A1429" s="50"/>
      <c r="B1429" s="50"/>
      <c r="C1429" s="50"/>
      <c r="D1429" s="33"/>
      <c r="E1429" s="49"/>
      <c r="F1429" s="48"/>
      <c r="G1429" s="47"/>
      <c r="H1429" s="47"/>
      <c r="I1429" s="46"/>
      <c r="J1429" s="44"/>
      <c r="K1429" s="45"/>
      <c r="L1429" s="43"/>
      <c r="M1429" s="43"/>
      <c r="N1429" s="44"/>
      <c r="O1429" s="43"/>
      <c r="P1429" s="43"/>
      <c r="Q1429" s="43"/>
      <c r="R1429" s="42">
        <f>O1429*P1429*Q1429</f>
        <v>0</v>
      </c>
      <c r="S1429" s="36" t="str">
        <f>IF(R1429&lt;672,"LOW",IF(R1429&lt;979,"MEDIUM",IF(R1429&lt;1399,"HIGH",IF(R1429&lt;3501,"VERY HIGH",0))))</f>
        <v>LOW</v>
      </c>
      <c r="T1429" s="41" t="s">
        <v>231</v>
      </c>
      <c r="U1429" s="41"/>
      <c r="V1429" s="41"/>
      <c r="W1429" s="41"/>
      <c r="X1429" s="41"/>
      <c r="Y1429" s="40">
        <f>SUM('[1]Scores-protected'!A1443:D1443)</f>
        <v>0</v>
      </c>
      <c r="Z1429" s="39">
        <f>R1429-(R1429*Y1429)</f>
        <v>0</v>
      </c>
      <c r="AA1429" s="38" t="str">
        <f>IF(Y1429&lt;10%,"None",IF(Y1429&lt;50%,"Unsatisfactory",IF(Y1429&lt;80%,"Requires Improvements",IF(Y1429&gt;79%,"Satisfactory",0))))</f>
        <v>None</v>
      </c>
      <c r="AB1429" s="37">
        <v>0.9</v>
      </c>
      <c r="AC1429" s="36" t="str">
        <f>IF(Z1429&lt;672,"LOW",IF(Z1429&lt;979,"MEDIUM",IF(Z1429&lt;1399,"HIGH",IF(Z1429&lt;3501,"VERY HIGH",0))))</f>
        <v>LOW</v>
      </c>
      <c r="AD1429" s="35"/>
      <c r="AE1429" s="34"/>
      <c r="AF1429" s="33"/>
      <c r="AG1429" s="33"/>
      <c r="AH1429" s="33"/>
    </row>
    <row r="1430" spans="1:34" ht="158.25" thickBot="1" x14ac:dyDescent="0.25">
      <c r="A1430" s="50"/>
      <c r="B1430" s="50"/>
      <c r="C1430" s="50"/>
      <c r="D1430" s="33"/>
      <c r="E1430" s="49"/>
      <c r="F1430" s="48"/>
      <c r="G1430" s="47"/>
      <c r="H1430" s="47"/>
      <c r="I1430" s="46"/>
      <c r="J1430" s="44"/>
      <c r="K1430" s="45"/>
      <c r="L1430" s="43"/>
      <c r="M1430" s="43"/>
      <c r="N1430" s="44"/>
      <c r="O1430" s="43"/>
      <c r="P1430" s="43"/>
      <c r="Q1430" s="43"/>
      <c r="R1430" s="42">
        <f>O1430*P1430*Q1430</f>
        <v>0</v>
      </c>
      <c r="S1430" s="36" t="str">
        <f>IF(R1430&lt;672,"LOW",IF(R1430&lt;979,"MEDIUM",IF(R1430&lt;1399,"HIGH",IF(R1430&lt;3501,"VERY HIGH",0))))</f>
        <v>LOW</v>
      </c>
      <c r="T1430" s="41" t="s">
        <v>231</v>
      </c>
      <c r="U1430" s="41"/>
      <c r="V1430" s="41"/>
      <c r="W1430" s="41"/>
      <c r="X1430" s="41"/>
      <c r="Y1430" s="40">
        <f>SUM('[1]Scores-protected'!A1444:D1444)</f>
        <v>0</v>
      </c>
      <c r="Z1430" s="39">
        <f>R1430-(R1430*Y1430)</f>
        <v>0</v>
      </c>
      <c r="AA1430" s="38" t="str">
        <f>IF(Y1430&lt;10%,"None",IF(Y1430&lt;50%,"Unsatisfactory",IF(Y1430&lt;80%,"Requires Improvements",IF(Y1430&gt;79%,"Satisfactory",0))))</f>
        <v>None</v>
      </c>
      <c r="AB1430" s="37">
        <v>0.9</v>
      </c>
      <c r="AC1430" s="36" t="str">
        <f>IF(Z1430&lt;672,"LOW",IF(Z1430&lt;979,"MEDIUM",IF(Z1430&lt;1399,"HIGH",IF(Z1430&lt;3501,"VERY HIGH",0))))</f>
        <v>LOW</v>
      </c>
      <c r="AD1430" s="35"/>
      <c r="AE1430" s="34"/>
      <c r="AF1430" s="33"/>
      <c r="AG1430" s="33"/>
      <c r="AH1430" s="33"/>
    </row>
    <row r="1431" spans="1:34" ht="158.25" thickBot="1" x14ac:dyDescent="0.25">
      <c r="A1431" s="50"/>
      <c r="B1431" s="50"/>
      <c r="C1431" s="50"/>
      <c r="D1431" s="33"/>
      <c r="E1431" s="49"/>
      <c r="F1431" s="48"/>
      <c r="G1431" s="47"/>
      <c r="H1431" s="47"/>
      <c r="I1431" s="46"/>
      <c r="J1431" s="44"/>
      <c r="K1431" s="45"/>
      <c r="L1431" s="43"/>
      <c r="M1431" s="43"/>
      <c r="N1431" s="44"/>
      <c r="O1431" s="43"/>
      <c r="P1431" s="43"/>
      <c r="Q1431" s="43"/>
      <c r="R1431" s="42">
        <f>O1431*P1431*Q1431</f>
        <v>0</v>
      </c>
      <c r="S1431" s="36" t="str">
        <f>IF(R1431&lt;672,"LOW",IF(R1431&lt;979,"MEDIUM",IF(R1431&lt;1399,"HIGH",IF(R1431&lt;3501,"VERY HIGH",0))))</f>
        <v>LOW</v>
      </c>
      <c r="T1431" s="41" t="s">
        <v>231</v>
      </c>
      <c r="U1431" s="41"/>
      <c r="V1431" s="41"/>
      <c r="W1431" s="41"/>
      <c r="X1431" s="41"/>
      <c r="Y1431" s="40">
        <f>SUM('[1]Scores-protected'!A1445:D1445)</f>
        <v>0</v>
      </c>
      <c r="Z1431" s="39">
        <f>R1431-(R1431*Y1431)</f>
        <v>0</v>
      </c>
      <c r="AA1431" s="38" t="str">
        <f>IF(Y1431&lt;10%,"None",IF(Y1431&lt;50%,"Unsatisfactory",IF(Y1431&lt;80%,"Requires Improvements",IF(Y1431&gt;79%,"Satisfactory",0))))</f>
        <v>None</v>
      </c>
      <c r="AB1431" s="37">
        <v>0.9</v>
      </c>
      <c r="AC1431" s="36" t="str">
        <f>IF(Z1431&lt;672,"LOW",IF(Z1431&lt;979,"MEDIUM",IF(Z1431&lt;1399,"HIGH",IF(Z1431&lt;3501,"VERY HIGH",0))))</f>
        <v>LOW</v>
      </c>
      <c r="AD1431" s="35"/>
      <c r="AE1431" s="34"/>
      <c r="AF1431" s="33"/>
      <c r="AG1431" s="33"/>
      <c r="AH1431" s="33"/>
    </row>
    <row r="1432" spans="1:34" ht="158.25" thickBot="1" x14ac:dyDescent="0.25">
      <c r="A1432" s="50"/>
      <c r="B1432" s="50"/>
      <c r="C1432" s="50"/>
      <c r="D1432" s="33"/>
      <c r="E1432" s="49"/>
      <c r="F1432" s="48"/>
      <c r="G1432" s="47"/>
      <c r="H1432" s="47"/>
      <c r="I1432" s="46"/>
      <c r="J1432" s="44"/>
      <c r="K1432" s="45"/>
      <c r="L1432" s="43"/>
      <c r="M1432" s="43"/>
      <c r="N1432" s="44"/>
      <c r="O1432" s="43"/>
      <c r="P1432" s="43"/>
      <c r="Q1432" s="43"/>
      <c r="R1432" s="42">
        <f>O1432*P1432*Q1432</f>
        <v>0</v>
      </c>
      <c r="S1432" s="36" t="str">
        <f>IF(R1432&lt;672,"LOW",IF(R1432&lt;979,"MEDIUM",IF(R1432&lt;1399,"HIGH",IF(R1432&lt;3501,"VERY HIGH",0))))</f>
        <v>LOW</v>
      </c>
      <c r="T1432" s="41" t="s">
        <v>231</v>
      </c>
      <c r="U1432" s="41"/>
      <c r="V1432" s="41"/>
      <c r="W1432" s="41"/>
      <c r="X1432" s="41"/>
      <c r="Y1432" s="40">
        <f>SUM('[1]Scores-protected'!A1446:D1446)</f>
        <v>0</v>
      </c>
      <c r="Z1432" s="39">
        <f>R1432-(R1432*Y1432)</f>
        <v>0</v>
      </c>
      <c r="AA1432" s="38" t="str">
        <f>IF(Y1432&lt;10%,"None",IF(Y1432&lt;50%,"Unsatisfactory",IF(Y1432&lt;80%,"Requires Improvements",IF(Y1432&gt;79%,"Satisfactory",0))))</f>
        <v>None</v>
      </c>
      <c r="AB1432" s="37">
        <v>0.9</v>
      </c>
      <c r="AC1432" s="36" t="str">
        <f>IF(Z1432&lt;672,"LOW",IF(Z1432&lt;979,"MEDIUM",IF(Z1432&lt;1399,"HIGH",IF(Z1432&lt;3501,"VERY HIGH",0))))</f>
        <v>LOW</v>
      </c>
      <c r="AD1432" s="35"/>
      <c r="AE1432" s="34"/>
      <c r="AF1432" s="33"/>
      <c r="AG1432" s="33"/>
      <c r="AH1432" s="33"/>
    </row>
    <row r="1433" spans="1:34" ht="158.25" thickBot="1" x14ac:dyDescent="0.25">
      <c r="A1433" s="50"/>
      <c r="B1433" s="50"/>
      <c r="C1433" s="50"/>
      <c r="D1433" s="33"/>
      <c r="E1433" s="49"/>
      <c r="F1433" s="48"/>
      <c r="G1433" s="47"/>
      <c r="H1433" s="47"/>
      <c r="I1433" s="46"/>
      <c r="J1433" s="44"/>
      <c r="K1433" s="45"/>
      <c r="L1433" s="43"/>
      <c r="M1433" s="43"/>
      <c r="N1433" s="44"/>
      <c r="O1433" s="43"/>
      <c r="P1433" s="43"/>
      <c r="Q1433" s="43"/>
      <c r="R1433" s="42">
        <f>O1433*P1433*Q1433</f>
        <v>0</v>
      </c>
      <c r="S1433" s="36" t="str">
        <f>IF(R1433&lt;672,"LOW",IF(R1433&lt;979,"MEDIUM",IF(R1433&lt;1399,"HIGH",IF(R1433&lt;3501,"VERY HIGH",0))))</f>
        <v>LOW</v>
      </c>
      <c r="T1433" s="41" t="s">
        <v>231</v>
      </c>
      <c r="U1433" s="41"/>
      <c r="V1433" s="41"/>
      <c r="W1433" s="41"/>
      <c r="X1433" s="41"/>
      <c r="Y1433" s="40">
        <f>SUM('[1]Scores-protected'!A1447:D1447)</f>
        <v>0</v>
      </c>
      <c r="Z1433" s="39">
        <f>R1433-(R1433*Y1433)</f>
        <v>0</v>
      </c>
      <c r="AA1433" s="38" t="str">
        <f>IF(Y1433&lt;10%,"None",IF(Y1433&lt;50%,"Unsatisfactory",IF(Y1433&lt;80%,"Requires Improvements",IF(Y1433&gt;79%,"Satisfactory",0))))</f>
        <v>None</v>
      </c>
      <c r="AB1433" s="37">
        <v>0.9</v>
      </c>
      <c r="AC1433" s="36" t="str">
        <f>IF(Z1433&lt;672,"LOW",IF(Z1433&lt;979,"MEDIUM",IF(Z1433&lt;1399,"HIGH",IF(Z1433&lt;3501,"VERY HIGH",0))))</f>
        <v>LOW</v>
      </c>
      <c r="AD1433" s="35"/>
      <c r="AE1433" s="34"/>
      <c r="AF1433" s="33"/>
      <c r="AG1433" s="33"/>
      <c r="AH1433" s="33"/>
    </row>
    <row r="1434" spans="1:34" ht="158.25" thickBot="1" x14ac:dyDescent="0.25">
      <c r="A1434" s="50"/>
      <c r="B1434" s="50"/>
      <c r="C1434" s="50"/>
      <c r="D1434" s="33"/>
      <c r="E1434" s="49"/>
      <c r="F1434" s="48"/>
      <c r="G1434" s="47"/>
      <c r="H1434" s="47"/>
      <c r="I1434" s="46"/>
      <c r="J1434" s="44"/>
      <c r="K1434" s="45"/>
      <c r="L1434" s="43"/>
      <c r="M1434" s="43"/>
      <c r="N1434" s="44"/>
      <c r="O1434" s="43"/>
      <c r="P1434" s="43"/>
      <c r="Q1434" s="43"/>
      <c r="R1434" s="42">
        <f>O1434*P1434*Q1434</f>
        <v>0</v>
      </c>
      <c r="S1434" s="36" t="str">
        <f>IF(R1434&lt;672,"LOW",IF(R1434&lt;979,"MEDIUM",IF(R1434&lt;1399,"HIGH",IF(R1434&lt;3501,"VERY HIGH",0))))</f>
        <v>LOW</v>
      </c>
      <c r="T1434" s="41" t="s">
        <v>231</v>
      </c>
      <c r="U1434" s="41"/>
      <c r="V1434" s="41"/>
      <c r="W1434" s="41"/>
      <c r="X1434" s="41"/>
      <c r="Y1434" s="40">
        <f>SUM('[1]Scores-protected'!A1448:D1448)</f>
        <v>0</v>
      </c>
      <c r="Z1434" s="39">
        <f>R1434-(R1434*Y1434)</f>
        <v>0</v>
      </c>
      <c r="AA1434" s="38" t="str">
        <f>IF(Y1434&lt;10%,"None",IF(Y1434&lt;50%,"Unsatisfactory",IF(Y1434&lt;80%,"Requires Improvements",IF(Y1434&gt;79%,"Satisfactory",0))))</f>
        <v>None</v>
      </c>
      <c r="AB1434" s="37">
        <v>0.9</v>
      </c>
      <c r="AC1434" s="36" t="str">
        <f>IF(Z1434&lt;672,"LOW",IF(Z1434&lt;979,"MEDIUM",IF(Z1434&lt;1399,"HIGH",IF(Z1434&lt;3501,"VERY HIGH",0))))</f>
        <v>LOW</v>
      </c>
      <c r="AD1434" s="35"/>
      <c r="AE1434" s="34"/>
      <c r="AF1434" s="33"/>
      <c r="AG1434" s="33"/>
      <c r="AH1434" s="33"/>
    </row>
    <row r="1435" spans="1:34" ht="158.25" thickBot="1" x14ac:dyDescent="0.25">
      <c r="A1435" s="50"/>
      <c r="B1435" s="50"/>
      <c r="C1435" s="50"/>
      <c r="D1435" s="33"/>
      <c r="E1435" s="49"/>
      <c r="F1435" s="48"/>
      <c r="G1435" s="47"/>
      <c r="H1435" s="47"/>
      <c r="I1435" s="46"/>
      <c r="J1435" s="44"/>
      <c r="K1435" s="45"/>
      <c r="L1435" s="43"/>
      <c r="M1435" s="43"/>
      <c r="N1435" s="44"/>
      <c r="O1435" s="43"/>
      <c r="P1435" s="43"/>
      <c r="Q1435" s="43"/>
      <c r="R1435" s="42">
        <f>O1435*P1435*Q1435</f>
        <v>0</v>
      </c>
      <c r="S1435" s="36" t="str">
        <f>IF(R1435&lt;672,"LOW",IF(R1435&lt;979,"MEDIUM",IF(R1435&lt;1399,"HIGH",IF(R1435&lt;3501,"VERY HIGH",0))))</f>
        <v>LOW</v>
      </c>
      <c r="T1435" s="41" t="s">
        <v>231</v>
      </c>
      <c r="U1435" s="41"/>
      <c r="V1435" s="41"/>
      <c r="W1435" s="41"/>
      <c r="X1435" s="41"/>
      <c r="Y1435" s="40">
        <f>SUM('[1]Scores-protected'!A1449:D1449)</f>
        <v>0</v>
      </c>
      <c r="Z1435" s="39">
        <f>R1435-(R1435*Y1435)</f>
        <v>0</v>
      </c>
      <c r="AA1435" s="38" t="str">
        <f>IF(Y1435&lt;10%,"None",IF(Y1435&lt;50%,"Unsatisfactory",IF(Y1435&lt;80%,"Requires Improvements",IF(Y1435&gt;79%,"Satisfactory",0))))</f>
        <v>None</v>
      </c>
      <c r="AB1435" s="37">
        <v>0.9</v>
      </c>
      <c r="AC1435" s="36" t="str">
        <f>IF(Z1435&lt;672,"LOW",IF(Z1435&lt;979,"MEDIUM",IF(Z1435&lt;1399,"HIGH",IF(Z1435&lt;3501,"VERY HIGH",0))))</f>
        <v>LOW</v>
      </c>
      <c r="AD1435" s="35"/>
      <c r="AE1435" s="34"/>
      <c r="AF1435" s="33"/>
      <c r="AG1435" s="33"/>
      <c r="AH1435" s="33"/>
    </row>
    <row r="1436" spans="1:34" ht="158.25" thickBot="1" x14ac:dyDescent="0.25">
      <c r="A1436" s="50"/>
      <c r="B1436" s="50"/>
      <c r="C1436" s="50"/>
      <c r="D1436" s="33"/>
      <c r="E1436" s="49"/>
      <c r="F1436" s="48"/>
      <c r="G1436" s="47"/>
      <c r="H1436" s="47"/>
      <c r="I1436" s="46"/>
      <c r="J1436" s="44"/>
      <c r="K1436" s="45"/>
      <c r="L1436" s="43"/>
      <c r="M1436" s="43"/>
      <c r="N1436" s="44"/>
      <c r="O1436" s="43"/>
      <c r="P1436" s="43"/>
      <c r="Q1436" s="43"/>
      <c r="R1436" s="42">
        <f>O1436*P1436*Q1436</f>
        <v>0</v>
      </c>
      <c r="S1436" s="36" t="str">
        <f>IF(R1436&lt;672,"LOW",IF(R1436&lt;979,"MEDIUM",IF(R1436&lt;1399,"HIGH",IF(R1436&lt;3501,"VERY HIGH",0))))</f>
        <v>LOW</v>
      </c>
      <c r="T1436" s="41" t="s">
        <v>231</v>
      </c>
      <c r="U1436" s="41"/>
      <c r="V1436" s="41"/>
      <c r="W1436" s="41"/>
      <c r="X1436" s="41"/>
      <c r="Y1436" s="40">
        <f>SUM('[1]Scores-protected'!A1450:D1450)</f>
        <v>0</v>
      </c>
      <c r="Z1436" s="39">
        <f>R1436-(R1436*Y1436)</f>
        <v>0</v>
      </c>
      <c r="AA1436" s="38" t="str">
        <f>IF(Y1436&lt;10%,"None",IF(Y1436&lt;50%,"Unsatisfactory",IF(Y1436&lt;80%,"Requires Improvements",IF(Y1436&gt;79%,"Satisfactory",0))))</f>
        <v>None</v>
      </c>
      <c r="AB1436" s="37">
        <v>0.9</v>
      </c>
      <c r="AC1436" s="36" t="str">
        <f>IF(Z1436&lt;672,"LOW",IF(Z1436&lt;979,"MEDIUM",IF(Z1436&lt;1399,"HIGH",IF(Z1436&lt;3501,"VERY HIGH",0))))</f>
        <v>LOW</v>
      </c>
      <c r="AD1436" s="35"/>
      <c r="AE1436" s="34"/>
      <c r="AF1436" s="33"/>
      <c r="AG1436" s="33"/>
      <c r="AH1436" s="33"/>
    </row>
    <row r="1437" spans="1:34" ht="158.25" thickBot="1" x14ac:dyDescent="0.25">
      <c r="A1437" s="50"/>
      <c r="B1437" s="50"/>
      <c r="C1437" s="50"/>
      <c r="D1437" s="33"/>
      <c r="E1437" s="49"/>
      <c r="F1437" s="48"/>
      <c r="G1437" s="47"/>
      <c r="H1437" s="47"/>
      <c r="I1437" s="46"/>
      <c r="J1437" s="44"/>
      <c r="K1437" s="45"/>
      <c r="L1437" s="43"/>
      <c r="M1437" s="43"/>
      <c r="N1437" s="44"/>
      <c r="O1437" s="43"/>
      <c r="P1437" s="43"/>
      <c r="Q1437" s="43"/>
      <c r="R1437" s="42">
        <f>O1437*P1437*Q1437</f>
        <v>0</v>
      </c>
      <c r="S1437" s="36" t="str">
        <f>IF(R1437&lt;672,"LOW",IF(R1437&lt;979,"MEDIUM",IF(R1437&lt;1399,"HIGH",IF(R1437&lt;3501,"VERY HIGH",0))))</f>
        <v>LOW</v>
      </c>
      <c r="T1437" s="41" t="s">
        <v>231</v>
      </c>
      <c r="U1437" s="41"/>
      <c r="V1437" s="41"/>
      <c r="W1437" s="41"/>
      <c r="X1437" s="41"/>
      <c r="Y1437" s="40">
        <f>SUM('[1]Scores-protected'!A1451:D1451)</f>
        <v>0</v>
      </c>
      <c r="Z1437" s="39">
        <f>R1437-(R1437*Y1437)</f>
        <v>0</v>
      </c>
      <c r="AA1437" s="38" t="str">
        <f>IF(Y1437&lt;10%,"None",IF(Y1437&lt;50%,"Unsatisfactory",IF(Y1437&lt;80%,"Requires Improvements",IF(Y1437&gt;79%,"Satisfactory",0))))</f>
        <v>None</v>
      </c>
      <c r="AB1437" s="37">
        <v>0.9</v>
      </c>
      <c r="AC1437" s="36" t="str">
        <f>IF(Z1437&lt;672,"LOW",IF(Z1437&lt;979,"MEDIUM",IF(Z1437&lt;1399,"HIGH",IF(Z1437&lt;3501,"VERY HIGH",0))))</f>
        <v>LOW</v>
      </c>
      <c r="AD1437" s="35"/>
      <c r="AE1437" s="34"/>
      <c r="AF1437" s="33"/>
      <c r="AG1437" s="33"/>
      <c r="AH1437" s="33"/>
    </row>
    <row r="1438" spans="1:34" ht="158.25" thickBot="1" x14ac:dyDescent="0.25">
      <c r="A1438" s="50"/>
      <c r="B1438" s="50"/>
      <c r="C1438" s="50"/>
      <c r="D1438" s="33"/>
      <c r="E1438" s="49"/>
      <c r="F1438" s="48"/>
      <c r="G1438" s="47"/>
      <c r="H1438" s="47"/>
      <c r="I1438" s="46"/>
      <c r="J1438" s="44"/>
      <c r="K1438" s="45"/>
      <c r="L1438" s="43"/>
      <c r="M1438" s="43"/>
      <c r="N1438" s="44"/>
      <c r="O1438" s="43"/>
      <c r="P1438" s="43"/>
      <c r="Q1438" s="43"/>
      <c r="R1438" s="42">
        <f>O1438*P1438*Q1438</f>
        <v>0</v>
      </c>
      <c r="S1438" s="36" t="str">
        <f>IF(R1438&lt;672,"LOW",IF(R1438&lt;979,"MEDIUM",IF(R1438&lt;1399,"HIGH",IF(R1438&lt;3501,"VERY HIGH",0))))</f>
        <v>LOW</v>
      </c>
      <c r="T1438" s="41" t="s">
        <v>231</v>
      </c>
      <c r="U1438" s="41"/>
      <c r="V1438" s="41"/>
      <c r="W1438" s="41"/>
      <c r="X1438" s="41"/>
      <c r="Y1438" s="40">
        <f>SUM('[1]Scores-protected'!A1452:D1452)</f>
        <v>0</v>
      </c>
      <c r="Z1438" s="39">
        <f>R1438-(R1438*Y1438)</f>
        <v>0</v>
      </c>
      <c r="AA1438" s="38" t="str">
        <f>IF(Y1438&lt;10%,"None",IF(Y1438&lt;50%,"Unsatisfactory",IF(Y1438&lt;80%,"Requires Improvements",IF(Y1438&gt;79%,"Satisfactory",0))))</f>
        <v>None</v>
      </c>
      <c r="AB1438" s="37">
        <v>0.9</v>
      </c>
      <c r="AC1438" s="36" t="str">
        <f>IF(Z1438&lt;672,"LOW",IF(Z1438&lt;979,"MEDIUM",IF(Z1438&lt;1399,"HIGH",IF(Z1438&lt;3501,"VERY HIGH",0))))</f>
        <v>LOW</v>
      </c>
      <c r="AD1438" s="35"/>
      <c r="AE1438" s="34"/>
      <c r="AF1438" s="33"/>
      <c r="AG1438" s="33"/>
      <c r="AH1438" s="33"/>
    </row>
    <row r="1439" spans="1:34" ht="158.25" thickBot="1" x14ac:dyDescent="0.25">
      <c r="A1439" s="50"/>
      <c r="B1439" s="50"/>
      <c r="C1439" s="50"/>
      <c r="D1439" s="33"/>
      <c r="E1439" s="49"/>
      <c r="F1439" s="48"/>
      <c r="G1439" s="47"/>
      <c r="H1439" s="47"/>
      <c r="I1439" s="46"/>
      <c r="J1439" s="44"/>
      <c r="K1439" s="45"/>
      <c r="L1439" s="43"/>
      <c r="M1439" s="43"/>
      <c r="N1439" s="44"/>
      <c r="O1439" s="43"/>
      <c r="P1439" s="43"/>
      <c r="Q1439" s="43"/>
      <c r="R1439" s="42">
        <f>O1439*P1439*Q1439</f>
        <v>0</v>
      </c>
      <c r="S1439" s="36" t="str">
        <f>IF(R1439&lt;672,"LOW",IF(R1439&lt;979,"MEDIUM",IF(R1439&lt;1399,"HIGH",IF(R1439&lt;3501,"VERY HIGH",0))))</f>
        <v>LOW</v>
      </c>
      <c r="T1439" s="41" t="s">
        <v>231</v>
      </c>
      <c r="U1439" s="41"/>
      <c r="V1439" s="41"/>
      <c r="W1439" s="41"/>
      <c r="X1439" s="41"/>
      <c r="Y1439" s="40">
        <f>SUM('[1]Scores-protected'!A1453:D1453)</f>
        <v>0</v>
      </c>
      <c r="Z1439" s="39">
        <f>R1439-(R1439*Y1439)</f>
        <v>0</v>
      </c>
      <c r="AA1439" s="38" t="str">
        <f>IF(Y1439&lt;10%,"None",IF(Y1439&lt;50%,"Unsatisfactory",IF(Y1439&lt;80%,"Requires Improvements",IF(Y1439&gt;79%,"Satisfactory",0))))</f>
        <v>None</v>
      </c>
      <c r="AB1439" s="37">
        <v>0.9</v>
      </c>
      <c r="AC1439" s="36" t="str">
        <f>IF(Z1439&lt;672,"LOW",IF(Z1439&lt;979,"MEDIUM",IF(Z1439&lt;1399,"HIGH",IF(Z1439&lt;3501,"VERY HIGH",0))))</f>
        <v>LOW</v>
      </c>
      <c r="AD1439" s="35"/>
      <c r="AE1439" s="34"/>
      <c r="AF1439" s="33"/>
      <c r="AG1439" s="33"/>
      <c r="AH1439" s="33"/>
    </row>
    <row r="1440" spans="1:34" ht="158.25" thickBot="1" x14ac:dyDescent="0.25">
      <c r="A1440" s="50"/>
      <c r="B1440" s="50"/>
      <c r="C1440" s="50"/>
      <c r="D1440" s="33"/>
      <c r="E1440" s="49"/>
      <c r="F1440" s="48"/>
      <c r="G1440" s="47"/>
      <c r="H1440" s="47"/>
      <c r="I1440" s="46"/>
      <c r="J1440" s="44"/>
      <c r="K1440" s="45"/>
      <c r="L1440" s="43"/>
      <c r="M1440" s="43"/>
      <c r="N1440" s="44"/>
      <c r="O1440" s="43"/>
      <c r="P1440" s="43"/>
      <c r="Q1440" s="43"/>
      <c r="R1440" s="42">
        <f>O1440*P1440*Q1440</f>
        <v>0</v>
      </c>
      <c r="S1440" s="36" t="str">
        <f>IF(R1440&lt;672,"LOW",IF(R1440&lt;979,"MEDIUM",IF(R1440&lt;1399,"HIGH",IF(R1440&lt;3501,"VERY HIGH",0))))</f>
        <v>LOW</v>
      </c>
      <c r="T1440" s="41" t="s">
        <v>231</v>
      </c>
      <c r="U1440" s="41"/>
      <c r="V1440" s="41"/>
      <c r="W1440" s="41"/>
      <c r="X1440" s="41"/>
      <c r="Y1440" s="40">
        <f>SUM('[1]Scores-protected'!A1454:D1454)</f>
        <v>0</v>
      </c>
      <c r="Z1440" s="39">
        <f>R1440-(R1440*Y1440)</f>
        <v>0</v>
      </c>
      <c r="AA1440" s="38" t="str">
        <f>IF(Y1440&lt;10%,"None",IF(Y1440&lt;50%,"Unsatisfactory",IF(Y1440&lt;80%,"Requires Improvements",IF(Y1440&gt;79%,"Satisfactory",0))))</f>
        <v>None</v>
      </c>
      <c r="AB1440" s="37">
        <v>0.9</v>
      </c>
      <c r="AC1440" s="36" t="str">
        <f>IF(Z1440&lt;672,"LOW",IF(Z1440&lt;979,"MEDIUM",IF(Z1440&lt;1399,"HIGH",IF(Z1440&lt;3501,"VERY HIGH",0))))</f>
        <v>LOW</v>
      </c>
      <c r="AD1440" s="35"/>
      <c r="AE1440" s="34"/>
      <c r="AF1440" s="33"/>
      <c r="AG1440" s="33"/>
      <c r="AH1440" s="33"/>
    </row>
    <row r="1441" spans="1:34" ht="158.25" thickBot="1" x14ac:dyDescent="0.25">
      <c r="A1441" s="50"/>
      <c r="B1441" s="50"/>
      <c r="C1441" s="50"/>
      <c r="D1441" s="33"/>
      <c r="E1441" s="49"/>
      <c r="F1441" s="48"/>
      <c r="G1441" s="47"/>
      <c r="H1441" s="47"/>
      <c r="I1441" s="46"/>
      <c r="J1441" s="44"/>
      <c r="K1441" s="45"/>
      <c r="L1441" s="43"/>
      <c r="M1441" s="43"/>
      <c r="N1441" s="44"/>
      <c r="O1441" s="43"/>
      <c r="P1441" s="43"/>
      <c r="Q1441" s="43"/>
      <c r="R1441" s="42">
        <f>O1441*P1441*Q1441</f>
        <v>0</v>
      </c>
      <c r="S1441" s="36" t="str">
        <f>IF(R1441&lt;672,"LOW",IF(R1441&lt;979,"MEDIUM",IF(R1441&lt;1399,"HIGH",IF(R1441&lt;3501,"VERY HIGH",0))))</f>
        <v>LOW</v>
      </c>
      <c r="T1441" s="41" t="s">
        <v>231</v>
      </c>
      <c r="U1441" s="41"/>
      <c r="V1441" s="41"/>
      <c r="W1441" s="41"/>
      <c r="X1441" s="41"/>
      <c r="Y1441" s="40">
        <f>SUM('[1]Scores-protected'!A1455:D1455)</f>
        <v>0</v>
      </c>
      <c r="Z1441" s="39">
        <f>R1441-(R1441*Y1441)</f>
        <v>0</v>
      </c>
      <c r="AA1441" s="38" t="str">
        <f>IF(Y1441&lt;10%,"None",IF(Y1441&lt;50%,"Unsatisfactory",IF(Y1441&lt;80%,"Requires Improvements",IF(Y1441&gt;79%,"Satisfactory",0))))</f>
        <v>None</v>
      </c>
      <c r="AB1441" s="37">
        <v>0.9</v>
      </c>
      <c r="AC1441" s="36" t="str">
        <f>IF(Z1441&lt;672,"LOW",IF(Z1441&lt;979,"MEDIUM",IF(Z1441&lt;1399,"HIGH",IF(Z1441&lt;3501,"VERY HIGH",0))))</f>
        <v>LOW</v>
      </c>
      <c r="AD1441" s="35"/>
      <c r="AE1441" s="34"/>
      <c r="AF1441" s="33"/>
      <c r="AG1441" s="33"/>
      <c r="AH1441" s="33"/>
    </row>
    <row r="1442" spans="1:34" ht="158.25" thickBot="1" x14ac:dyDescent="0.25">
      <c r="A1442" s="50"/>
      <c r="B1442" s="50"/>
      <c r="C1442" s="50"/>
      <c r="D1442" s="33"/>
      <c r="E1442" s="49"/>
      <c r="F1442" s="48"/>
      <c r="G1442" s="47"/>
      <c r="H1442" s="47"/>
      <c r="I1442" s="46"/>
      <c r="J1442" s="44"/>
      <c r="K1442" s="45"/>
      <c r="L1442" s="43"/>
      <c r="M1442" s="43"/>
      <c r="N1442" s="44"/>
      <c r="O1442" s="43"/>
      <c r="P1442" s="43"/>
      <c r="Q1442" s="43"/>
      <c r="R1442" s="42">
        <f>O1442*P1442*Q1442</f>
        <v>0</v>
      </c>
      <c r="S1442" s="36" t="str">
        <f>IF(R1442&lt;672,"LOW",IF(R1442&lt;979,"MEDIUM",IF(R1442&lt;1399,"HIGH",IF(R1442&lt;3501,"VERY HIGH",0))))</f>
        <v>LOW</v>
      </c>
      <c r="T1442" s="41" t="s">
        <v>231</v>
      </c>
      <c r="U1442" s="41"/>
      <c r="V1442" s="41"/>
      <c r="W1442" s="41"/>
      <c r="X1442" s="41"/>
      <c r="Y1442" s="40">
        <f>SUM('[1]Scores-protected'!A1456:D1456)</f>
        <v>0</v>
      </c>
      <c r="Z1442" s="39">
        <f>R1442-(R1442*Y1442)</f>
        <v>0</v>
      </c>
      <c r="AA1442" s="38" t="str">
        <f>IF(Y1442&lt;10%,"None",IF(Y1442&lt;50%,"Unsatisfactory",IF(Y1442&lt;80%,"Requires Improvements",IF(Y1442&gt;79%,"Satisfactory",0))))</f>
        <v>None</v>
      </c>
      <c r="AB1442" s="37">
        <v>0.9</v>
      </c>
      <c r="AC1442" s="36" t="str">
        <f>IF(Z1442&lt;672,"LOW",IF(Z1442&lt;979,"MEDIUM",IF(Z1442&lt;1399,"HIGH",IF(Z1442&lt;3501,"VERY HIGH",0))))</f>
        <v>LOW</v>
      </c>
      <c r="AD1442" s="35"/>
      <c r="AE1442" s="34"/>
      <c r="AF1442" s="33"/>
      <c r="AG1442" s="33"/>
      <c r="AH1442" s="33"/>
    </row>
    <row r="1443" spans="1:34" ht="158.25" thickBot="1" x14ac:dyDescent="0.25">
      <c r="A1443" s="50"/>
      <c r="B1443" s="50"/>
      <c r="C1443" s="50"/>
      <c r="D1443" s="33"/>
      <c r="E1443" s="49"/>
      <c r="F1443" s="48"/>
      <c r="G1443" s="47"/>
      <c r="H1443" s="47"/>
      <c r="I1443" s="46"/>
      <c r="J1443" s="44"/>
      <c r="K1443" s="45"/>
      <c r="L1443" s="43"/>
      <c r="M1443" s="43"/>
      <c r="N1443" s="44"/>
      <c r="O1443" s="43"/>
      <c r="P1443" s="43"/>
      <c r="Q1443" s="43"/>
      <c r="R1443" s="42">
        <f>O1443*P1443*Q1443</f>
        <v>0</v>
      </c>
      <c r="S1443" s="36" t="str">
        <f>IF(R1443&lt;672,"LOW",IF(R1443&lt;979,"MEDIUM",IF(R1443&lt;1399,"HIGH",IF(R1443&lt;3501,"VERY HIGH",0))))</f>
        <v>LOW</v>
      </c>
      <c r="T1443" s="41" t="s">
        <v>231</v>
      </c>
      <c r="U1443" s="41"/>
      <c r="V1443" s="41"/>
      <c r="W1443" s="41"/>
      <c r="X1443" s="41"/>
      <c r="Y1443" s="40">
        <f>SUM('[1]Scores-protected'!A1457:D1457)</f>
        <v>0</v>
      </c>
      <c r="Z1443" s="39">
        <f>R1443-(R1443*Y1443)</f>
        <v>0</v>
      </c>
      <c r="AA1443" s="38" t="str">
        <f>IF(Y1443&lt;10%,"None",IF(Y1443&lt;50%,"Unsatisfactory",IF(Y1443&lt;80%,"Requires Improvements",IF(Y1443&gt;79%,"Satisfactory",0))))</f>
        <v>None</v>
      </c>
      <c r="AB1443" s="37">
        <v>0.9</v>
      </c>
      <c r="AC1443" s="36" t="str">
        <f>IF(Z1443&lt;672,"LOW",IF(Z1443&lt;979,"MEDIUM",IF(Z1443&lt;1399,"HIGH",IF(Z1443&lt;3501,"VERY HIGH",0))))</f>
        <v>LOW</v>
      </c>
      <c r="AD1443" s="35"/>
      <c r="AE1443" s="34"/>
      <c r="AF1443" s="33"/>
      <c r="AG1443" s="33"/>
      <c r="AH1443" s="33"/>
    </row>
    <row r="1444" spans="1:34" ht="158.25" thickBot="1" x14ac:dyDescent="0.25">
      <c r="A1444" s="50"/>
      <c r="B1444" s="50"/>
      <c r="C1444" s="50"/>
      <c r="D1444" s="33"/>
      <c r="E1444" s="49"/>
      <c r="F1444" s="48"/>
      <c r="G1444" s="47"/>
      <c r="H1444" s="47"/>
      <c r="I1444" s="46"/>
      <c r="J1444" s="44"/>
      <c r="K1444" s="45"/>
      <c r="L1444" s="43"/>
      <c r="M1444" s="43"/>
      <c r="N1444" s="44"/>
      <c r="O1444" s="43"/>
      <c r="P1444" s="43"/>
      <c r="Q1444" s="43"/>
      <c r="R1444" s="42">
        <f>O1444*P1444*Q1444</f>
        <v>0</v>
      </c>
      <c r="S1444" s="36" t="str">
        <f>IF(R1444&lt;672,"LOW",IF(R1444&lt;979,"MEDIUM",IF(R1444&lt;1399,"HIGH",IF(R1444&lt;3501,"VERY HIGH",0))))</f>
        <v>LOW</v>
      </c>
      <c r="T1444" s="41" t="s">
        <v>231</v>
      </c>
      <c r="U1444" s="41"/>
      <c r="V1444" s="41"/>
      <c r="W1444" s="41"/>
      <c r="X1444" s="41"/>
      <c r="Y1444" s="40">
        <f>SUM('[1]Scores-protected'!A1458:D1458)</f>
        <v>0</v>
      </c>
      <c r="Z1444" s="39">
        <f>R1444-(R1444*Y1444)</f>
        <v>0</v>
      </c>
      <c r="AA1444" s="38" t="str">
        <f>IF(Y1444&lt;10%,"None",IF(Y1444&lt;50%,"Unsatisfactory",IF(Y1444&lt;80%,"Requires Improvements",IF(Y1444&gt;79%,"Satisfactory",0))))</f>
        <v>None</v>
      </c>
      <c r="AB1444" s="37">
        <v>0.9</v>
      </c>
      <c r="AC1444" s="36" t="str">
        <f>IF(Z1444&lt;672,"LOW",IF(Z1444&lt;979,"MEDIUM",IF(Z1444&lt;1399,"HIGH",IF(Z1444&lt;3501,"VERY HIGH",0))))</f>
        <v>LOW</v>
      </c>
      <c r="AD1444" s="35"/>
      <c r="AE1444" s="34"/>
      <c r="AF1444" s="33"/>
      <c r="AG1444" s="33"/>
      <c r="AH1444" s="33"/>
    </row>
    <row r="1445" spans="1:34" ht="158.25" thickBot="1" x14ac:dyDescent="0.25">
      <c r="A1445" s="50"/>
      <c r="B1445" s="50"/>
      <c r="C1445" s="50"/>
      <c r="D1445" s="33"/>
      <c r="E1445" s="49"/>
      <c r="F1445" s="48"/>
      <c r="G1445" s="47"/>
      <c r="H1445" s="47"/>
      <c r="I1445" s="46"/>
      <c r="J1445" s="44"/>
      <c r="K1445" s="45"/>
      <c r="L1445" s="43"/>
      <c r="M1445" s="43"/>
      <c r="N1445" s="44"/>
      <c r="O1445" s="43"/>
      <c r="P1445" s="43"/>
      <c r="Q1445" s="43"/>
      <c r="R1445" s="42">
        <f>O1445*P1445*Q1445</f>
        <v>0</v>
      </c>
      <c r="S1445" s="36" t="str">
        <f>IF(R1445&lt;672,"LOW",IF(R1445&lt;979,"MEDIUM",IF(R1445&lt;1399,"HIGH",IF(R1445&lt;3501,"VERY HIGH",0))))</f>
        <v>LOW</v>
      </c>
      <c r="T1445" s="41" t="s">
        <v>231</v>
      </c>
      <c r="U1445" s="41"/>
      <c r="V1445" s="41"/>
      <c r="W1445" s="41"/>
      <c r="X1445" s="41"/>
      <c r="Y1445" s="40">
        <f>SUM('[1]Scores-protected'!A1459:D1459)</f>
        <v>0</v>
      </c>
      <c r="Z1445" s="39">
        <f>R1445-(R1445*Y1445)</f>
        <v>0</v>
      </c>
      <c r="AA1445" s="38" t="str">
        <f>IF(Y1445&lt;10%,"None",IF(Y1445&lt;50%,"Unsatisfactory",IF(Y1445&lt;80%,"Requires Improvements",IF(Y1445&gt;79%,"Satisfactory",0))))</f>
        <v>None</v>
      </c>
      <c r="AB1445" s="37">
        <v>0.9</v>
      </c>
      <c r="AC1445" s="36" t="str">
        <f>IF(Z1445&lt;672,"LOW",IF(Z1445&lt;979,"MEDIUM",IF(Z1445&lt;1399,"HIGH",IF(Z1445&lt;3501,"VERY HIGH",0))))</f>
        <v>LOW</v>
      </c>
      <c r="AD1445" s="35"/>
      <c r="AE1445" s="34"/>
      <c r="AF1445" s="33"/>
      <c r="AG1445" s="33"/>
      <c r="AH1445" s="33"/>
    </row>
    <row r="1446" spans="1:34" ht="158.25" thickBot="1" x14ac:dyDescent="0.25">
      <c r="A1446" s="50"/>
      <c r="B1446" s="50"/>
      <c r="C1446" s="50"/>
      <c r="D1446" s="33"/>
      <c r="E1446" s="49"/>
      <c r="F1446" s="48"/>
      <c r="G1446" s="47"/>
      <c r="H1446" s="47"/>
      <c r="I1446" s="46"/>
      <c r="J1446" s="44"/>
      <c r="K1446" s="45"/>
      <c r="L1446" s="43"/>
      <c r="M1446" s="43"/>
      <c r="N1446" s="44"/>
      <c r="O1446" s="43"/>
      <c r="P1446" s="43"/>
      <c r="Q1446" s="43"/>
      <c r="R1446" s="42">
        <f>O1446*P1446*Q1446</f>
        <v>0</v>
      </c>
      <c r="S1446" s="36" t="str">
        <f>IF(R1446&lt;672,"LOW",IF(R1446&lt;979,"MEDIUM",IF(R1446&lt;1399,"HIGH",IF(R1446&lt;3501,"VERY HIGH",0))))</f>
        <v>LOW</v>
      </c>
      <c r="T1446" s="41" t="s">
        <v>231</v>
      </c>
      <c r="U1446" s="41"/>
      <c r="V1446" s="41"/>
      <c r="W1446" s="41"/>
      <c r="X1446" s="41"/>
      <c r="Y1446" s="40">
        <f>SUM('[1]Scores-protected'!A1460:D1460)</f>
        <v>0</v>
      </c>
      <c r="Z1446" s="39">
        <f>R1446-(R1446*Y1446)</f>
        <v>0</v>
      </c>
      <c r="AA1446" s="38" t="str">
        <f>IF(Y1446&lt;10%,"None",IF(Y1446&lt;50%,"Unsatisfactory",IF(Y1446&lt;80%,"Requires Improvements",IF(Y1446&gt;79%,"Satisfactory",0))))</f>
        <v>None</v>
      </c>
      <c r="AB1446" s="37">
        <v>0.9</v>
      </c>
      <c r="AC1446" s="36" t="str">
        <f>IF(Z1446&lt;672,"LOW",IF(Z1446&lt;979,"MEDIUM",IF(Z1446&lt;1399,"HIGH",IF(Z1446&lt;3501,"VERY HIGH",0))))</f>
        <v>LOW</v>
      </c>
      <c r="AD1446" s="35"/>
      <c r="AE1446" s="34"/>
      <c r="AF1446" s="33"/>
      <c r="AG1446" s="33"/>
      <c r="AH1446" s="33"/>
    </row>
    <row r="1447" spans="1:34" ht="158.25" thickBot="1" x14ac:dyDescent="0.25">
      <c r="A1447" s="50"/>
      <c r="B1447" s="50"/>
      <c r="C1447" s="50"/>
      <c r="D1447" s="33"/>
      <c r="E1447" s="49"/>
      <c r="F1447" s="48"/>
      <c r="G1447" s="47"/>
      <c r="H1447" s="47"/>
      <c r="I1447" s="46"/>
      <c r="J1447" s="44"/>
      <c r="K1447" s="45"/>
      <c r="L1447" s="43"/>
      <c r="M1447" s="43"/>
      <c r="N1447" s="44"/>
      <c r="O1447" s="43"/>
      <c r="P1447" s="43"/>
      <c r="Q1447" s="43"/>
      <c r="R1447" s="42">
        <f>O1447*P1447*Q1447</f>
        <v>0</v>
      </c>
      <c r="S1447" s="36" t="str">
        <f>IF(R1447&lt;672,"LOW",IF(R1447&lt;979,"MEDIUM",IF(R1447&lt;1399,"HIGH",IF(R1447&lt;3501,"VERY HIGH",0))))</f>
        <v>LOW</v>
      </c>
      <c r="T1447" s="41" t="s">
        <v>231</v>
      </c>
      <c r="U1447" s="41"/>
      <c r="V1447" s="41"/>
      <c r="W1447" s="41"/>
      <c r="X1447" s="41"/>
      <c r="Y1447" s="40">
        <f>SUM('[1]Scores-protected'!A1461:D1461)</f>
        <v>0</v>
      </c>
      <c r="Z1447" s="39">
        <f>R1447-(R1447*Y1447)</f>
        <v>0</v>
      </c>
      <c r="AA1447" s="38" t="str">
        <f>IF(Y1447&lt;10%,"None",IF(Y1447&lt;50%,"Unsatisfactory",IF(Y1447&lt;80%,"Requires Improvements",IF(Y1447&gt;79%,"Satisfactory",0))))</f>
        <v>None</v>
      </c>
      <c r="AB1447" s="37">
        <v>0.9</v>
      </c>
      <c r="AC1447" s="36" t="str">
        <f>IF(Z1447&lt;672,"LOW",IF(Z1447&lt;979,"MEDIUM",IF(Z1447&lt;1399,"HIGH",IF(Z1447&lt;3501,"VERY HIGH",0))))</f>
        <v>LOW</v>
      </c>
      <c r="AD1447" s="35"/>
      <c r="AE1447" s="34"/>
      <c r="AF1447" s="33"/>
      <c r="AG1447" s="33"/>
      <c r="AH1447" s="33"/>
    </row>
    <row r="1448" spans="1:34" ht="158.25" thickBot="1" x14ac:dyDescent="0.25">
      <c r="A1448" s="50"/>
      <c r="B1448" s="50"/>
      <c r="C1448" s="50"/>
      <c r="D1448" s="33"/>
      <c r="E1448" s="49"/>
      <c r="F1448" s="48"/>
      <c r="G1448" s="47"/>
      <c r="H1448" s="47"/>
      <c r="I1448" s="46"/>
      <c r="J1448" s="44"/>
      <c r="K1448" s="45"/>
      <c r="L1448" s="43"/>
      <c r="M1448" s="43"/>
      <c r="N1448" s="44"/>
      <c r="O1448" s="43"/>
      <c r="P1448" s="43"/>
      <c r="Q1448" s="43"/>
      <c r="R1448" s="42">
        <f>O1448*P1448*Q1448</f>
        <v>0</v>
      </c>
      <c r="S1448" s="36" t="str">
        <f>IF(R1448&lt;672,"LOW",IF(R1448&lt;979,"MEDIUM",IF(R1448&lt;1399,"HIGH",IF(R1448&lt;3501,"VERY HIGH",0))))</f>
        <v>LOW</v>
      </c>
      <c r="T1448" s="41" t="s">
        <v>231</v>
      </c>
      <c r="U1448" s="41"/>
      <c r="V1448" s="41"/>
      <c r="W1448" s="41"/>
      <c r="X1448" s="41"/>
      <c r="Y1448" s="40">
        <f>SUM('[1]Scores-protected'!A1462:D1462)</f>
        <v>0</v>
      </c>
      <c r="Z1448" s="39">
        <f>R1448-(R1448*Y1448)</f>
        <v>0</v>
      </c>
      <c r="AA1448" s="38" t="str">
        <f>IF(Y1448&lt;10%,"None",IF(Y1448&lt;50%,"Unsatisfactory",IF(Y1448&lt;80%,"Requires Improvements",IF(Y1448&gt;79%,"Satisfactory",0))))</f>
        <v>None</v>
      </c>
      <c r="AB1448" s="37">
        <v>0.9</v>
      </c>
      <c r="AC1448" s="36" t="str">
        <f>IF(Z1448&lt;672,"LOW",IF(Z1448&lt;979,"MEDIUM",IF(Z1448&lt;1399,"HIGH",IF(Z1448&lt;3501,"VERY HIGH",0))))</f>
        <v>LOW</v>
      </c>
      <c r="AD1448" s="35"/>
      <c r="AE1448" s="34"/>
      <c r="AF1448" s="33"/>
      <c r="AG1448" s="33"/>
      <c r="AH1448" s="33"/>
    </row>
    <row r="1449" spans="1:34" ht="158.25" thickBot="1" x14ac:dyDescent="0.25">
      <c r="A1449" s="50"/>
      <c r="B1449" s="50"/>
      <c r="C1449" s="50"/>
      <c r="D1449" s="33"/>
      <c r="E1449" s="49"/>
      <c r="F1449" s="48"/>
      <c r="G1449" s="47"/>
      <c r="H1449" s="47"/>
      <c r="I1449" s="46"/>
      <c r="J1449" s="44"/>
      <c r="K1449" s="45"/>
      <c r="L1449" s="43"/>
      <c r="M1449" s="43"/>
      <c r="N1449" s="44"/>
      <c r="O1449" s="43"/>
      <c r="P1449" s="43"/>
      <c r="Q1449" s="43"/>
      <c r="R1449" s="42">
        <f>O1449*P1449*Q1449</f>
        <v>0</v>
      </c>
      <c r="S1449" s="36" t="str">
        <f>IF(R1449&lt;672,"LOW",IF(R1449&lt;979,"MEDIUM",IF(R1449&lt;1399,"HIGH",IF(R1449&lt;3501,"VERY HIGH",0))))</f>
        <v>LOW</v>
      </c>
      <c r="T1449" s="41" t="s">
        <v>231</v>
      </c>
      <c r="U1449" s="41"/>
      <c r="V1449" s="41"/>
      <c r="W1449" s="41"/>
      <c r="X1449" s="41"/>
      <c r="Y1449" s="40">
        <f>SUM('[1]Scores-protected'!A1463:D1463)</f>
        <v>0</v>
      </c>
      <c r="Z1449" s="39">
        <f>R1449-(R1449*Y1449)</f>
        <v>0</v>
      </c>
      <c r="AA1449" s="38" t="str">
        <f>IF(Y1449&lt;10%,"None",IF(Y1449&lt;50%,"Unsatisfactory",IF(Y1449&lt;80%,"Requires Improvements",IF(Y1449&gt;79%,"Satisfactory",0))))</f>
        <v>None</v>
      </c>
      <c r="AB1449" s="37">
        <v>0.9</v>
      </c>
      <c r="AC1449" s="36" t="str">
        <f>IF(Z1449&lt;672,"LOW",IF(Z1449&lt;979,"MEDIUM",IF(Z1449&lt;1399,"HIGH",IF(Z1449&lt;3501,"VERY HIGH",0))))</f>
        <v>LOW</v>
      </c>
      <c r="AD1449" s="35"/>
      <c r="AE1449" s="34"/>
      <c r="AF1449" s="33"/>
      <c r="AG1449" s="33"/>
      <c r="AH1449" s="33"/>
    </row>
    <row r="1450" spans="1:34" ht="158.25" thickBot="1" x14ac:dyDescent="0.25">
      <c r="A1450" s="50"/>
      <c r="B1450" s="50"/>
      <c r="C1450" s="50"/>
      <c r="D1450" s="33"/>
      <c r="E1450" s="49"/>
      <c r="F1450" s="48"/>
      <c r="G1450" s="47"/>
      <c r="H1450" s="47"/>
      <c r="I1450" s="46"/>
      <c r="J1450" s="44"/>
      <c r="K1450" s="45"/>
      <c r="L1450" s="43"/>
      <c r="M1450" s="43"/>
      <c r="N1450" s="44"/>
      <c r="O1450" s="43"/>
      <c r="P1450" s="43"/>
      <c r="Q1450" s="43"/>
      <c r="R1450" s="42">
        <f>O1450*P1450*Q1450</f>
        <v>0</v>
      </c>
      <c r="S1450" s="36" t="str">
        <f>IF(R1450&lt;672,"LOW",IF(R1450&lt;979,"MEDIUM",IF(R1450&lt;1399,"HIGH",IF(R1450&lt;3501,"VERY HIGH",0))))</f>
        <v>LOW</v>
      </c>
      <c r="T1450" s="41" t="s">
        <v>231</v>
      </c>
      <c r="U1450" s="41"/>
      <c r="V1450" s="41"/>
      <c r="W1450" s="41"/>
      <c r="X1450" s="41"/>
      <c r="Y1450" s="40">
        <f>SUM('[1]Scores-protected'!A1464:D1464)</f>
        <v>0</v>
      </c>
      <c r="Z1450" s="39">
        <f>R1450-(R1450*Y1450)</f>
        <v>0</v>
      </c>
      <c r="AA1450" s="38" t="str">
        <f>IF(Y1450&lt;10%,"None",IF(Y1450&lt;50%,"Unsatisfactory",IF(Y1450&lt;80%,"Requires Improvements",IF(Y1450&gt;79%,"Satisfactory",0))))</f>
        <v>None</v>
      </c>
      <c r="AB1450" s="37">
        <v>0.9</v>
      </c>
      <c r="AC1450" s="36" t="str">
        <f>IF(Z1450&lt;672,"LOW",IF(Z1450&lt;979,"MEDIUM",IF(Z1450&lt;1399,"HIGH",IF(Z1450&lt;3501,"VERY HIGH",0))))</f>
        <v>LOW</v>
      </c>
      <c r="AD1450" s="35"/>
      <c r="AE1450" s="34"/>
      <c r="AF1450" s="33"/>
      <c r="AG1450" s="33"/>
      <c r="AH1450" s="33"/>
    </row>
    <row r="1451" spans="1:34" ht="158.25" thickBot="1" x14ac:dyDescent="0.25">
      <c r="A1451" s="50"/>
      <c r="B1451" s="50"/>
      <c r="C1451" s="50"/>
      <c r="D1451" s="33"/>
      <c r="E1451" s="49"/>
      <c r="F1451" s="48"/>
      <c r="G1451" s="47"/>
      <c r="H1451" s="47"/>
      <c r="I1451" s="46"/>
      <c r="J1451" s="44"/>
      <c r="K1451" s="45"/>
      <c r="L1451" s="43"/>
      <c r="M1451" s="43"/>
      <c r="N1451" s="44"/>
      <c r="O1451" s="43"/>
      <c r="P1451" s="43"/>
      <c r="Q1451" s="43"/>
      <c r="R1451" s="42">
        <f>O1451*P1451*Q1451</f>
        <v>0</v>
      </c>
      <c r="S1451" s="36" t="str">
        <f>IF(R1451&lt;672,"LOW",IF(R1451&lt;979,"MEDIUM",IF(R1451&lt;1399,"HIGH",IF(R1451&lt;3501,"VERY HIGH",0))))</f>
        <v>LOW</v>
      </c>
      <c r="T1451" s="41" t="s">
        <v>231</v>
      </c>
      <c r="U1451" s="41"/>
      <c r="V1451" s="41"/>
      <c r="W1451" s="41"/>
      <c r="X1451" s="41"/>
      <c r="Y1451" s="40">
        <f>SUM('[1]Scores-protected'!A1465:D1465)</f>
        <v>0</v>
      </c>
      <c r="Z1451" s="39">
        <f>R1451-(R1451*Y1451)</f>
        <v>0</v>
      </c>
      <c r="AA1451" s="38" t="str">
        <f>IF(Y1451&lt;10%,"None",IF(Y1451&lt;50%,"Unsatisfactory",IF(Y1451&lt;80%,"Requires Improvements",IF(Y1451&gt;79%,"Satisfactory",0))))</f>
        <v>None</v>
      </c>
      <c r="AB1451" s="37">
        <v>0.9</v>
      </c>
      <c r="AC1451" s="36" t="str">
        <f>IF(Z1451&lt;672,"LOW",IF(Z1451&lt;979,"MEDIUM",IF(Z1451&lt;1399,"HIGH",IF(Z1451&lt;3501,"VERY HIGH",0))))</f>
        <v>LOW</v>
      </c>
      <c r="AD1451" s="35"/>
      <c r="AE1451" s="34"/>
      <c r="AF1451" s="33"/>
      <c r="AG1451" s="33"/>
      <c r="AH1451" s="33"/>
    </row>
    <row r="1452" spans="1:34" ht="158.25" thickBot="1" x14ac:dyDescent="0.25">
      <c r="A1452" s="50"/>
      <c r="B1452" s="50"/>
      <c r="C1452" s="50"/>
      <c r="D1452" s="33"/>
      <c r="E1452" s="49"/>
      <c r="F1452" s="48"/>
      <c r="G1452" s="47"/>
      <c r="H1452" s="47"/>
      <c r="I1452" s="46"/>
      <c r="J1452" s="44"/>
      <c r="K1452" s="45"/>
      <c r="L1452" s="43"/>
      <c r="M1452" s="43"/>
      <c r="N1452" s="44"/>
      <c r="O1452" s="43"/>
      <c r="P1452" s="43"/>
      <c r="Q1452" s="43"/>
      <c r="R1452" s="42">
        <f>O1452*P1452*Q1452</f>
        <v>0</v>
      </c>
      <c r="S1452" s="36" t="str">
        <f>IF(R1452&lt;672,"LOW",IF(R1452&lt;979,"MEDIUM",IF(R1452&lt;1399,"HIGH",IF(R1452&lt;3501,"VERY HIGH",0))))</f>
        <v>LOW</v>
      </c>
      <c r="T1452" s="41" t="s">
        <v>231</v>
      </c>
      <c r="U1452" s="41"/>
      <c r="V1452" s="41"/>
      <c r="W1452" s="41"/>
      <c r="X1452" s="41"/>
      <c r="Y1452" s="40">
        <f>SUM('[1]Scores-protected'!A1466:D1466)</f>
        <v>0</v>
      </c>
      <c r="Z1452" s="39">
        <f>R1452-(R1452*Y1452)</f>
        <v>0</v>
      </c>
      <c r="AA1452" s="38" t="str">
        <f>IF(Y1452&lt;10%,"None",IF(Y1452&lt;50%,"Unsatisfactory",IF(Y1452&lt;80%,"Requires Improvements",IF(Y1452&gt;79%,"Satisfactory",0))))</f>
        <v>None</v>
      </c>
      <c r="AB1452" s="37">
        <v>0.9</v>
      </c>
      <c r="AC1452" s="36" t="str">
        <f>IF(Z1452&lt;672,"LOW",IF(Z1452&lt;979,"MEDIUM",IF(Z1452&lt;1399,"HIGH",IF(Z1452&lt;3501,"VERY HIGH",0))))</f>
        <v>LOW</v>
      </c>
      <c r="AD1452" s="35"/>
      <c r="AE1452" s="34"/>
      <c r="AF1452" s="33"/>
      <c r="AG1452" s="33"/>
      <c r="AH1452" s="33"/>
    </row>
    <row r="1453" spans="1:34" ht="158.25" thickBot="1" x14ac:dyDescent="0.25">
      <c r="A1453" s="50"/>
      <c r="B1453" s="50"/>
      <c r="C1453" s="50"/>
      <c r="D1453" s="33"/>
      <c r="E1453" s="49"/>
      <c r="F1453" s="48"/>
      <c r="G1453" s="47"/>
      <c r="H1453" s="47"/>
      <c r="I1453" s="46"/>
      <c r="J1453" s="44"/>
      <c r="K1453" s="45"/>
      <c r="L1453" s="43"/>
      <c r="M1453" s="43"/>
      <c r="N1453" s="44"/>
      <c r="O1453" s="43"/>
      <c r="P1453" s="43"/>
      <c r="Q1453" s="43"/>
      <c r="R1453" s="42">
        <f>O1453*P1453*Q1453</f>
        <v>0</v>
      </c>
      <c r="S1453" s="36" t="str">
        <f>IF(R1453&lt;672,"LOW",IF(R1453&lt;979,"MEDIUM",IF(R1453&lt;1399,"HIGH",IF(R1453&lt;3501,"VERY HIGH",0))))</f>
        <v>LOW</v>
      </c>
      <c r="T1453" s="41" t="s">
        <v>231</v>
      </c>
      <c r="U1453" s="41"/>
      <c r="V1453" s="41"/>
      <c r="W1453" s="41"/>
      <c r="X1453" s="41"/>
      <c r="Y1453" s="40">
        <f>SUM('[1]Scores-protected'!A1467:D1467)</f>
        <v>0</v>
      </c>
      <c r="Z1453" s="39">
        <f>R1453-(R1453*Y1453)</f>
        <v>0</v>
      </c>
      <c r="AA1453" s="38" t="str">
        <f>IF(Y1453&lt;10%,"None",IF(Y1453&lt;50%,"Unsatisfactory",IF(Y1453&lt;80%,"Requires Improvements",IF(Y1453&gt;79%,"Satisfactory",0))))</f>
        <v>None</v>
      </c>
      <c r="AB1453" s="37">
        <v>0.9</v>
      </c>
      <c r="AC1453" s="36" t="str">
        <f>IF(Z1453&lt;672,"LOW",IF(Z1453&lt;979,"MEDIUM",IF(Z1453&lt;1399,"HIGH",IF(Z1453&lt;3501,"VERY HIGH",0))))</f>
        <v>LOW</v>
      </c>
      <c r="AD1453" s="35"/>
      <c r="AE1453" s="34"/>
      <c r="AF1453" s="33"/>
      <c r="AG1453" s="33"/>
      <c r="AH1453" s="33"/>
    </row>
    <row r="1454" spans="1:34" ht="158.25" thickBot="1" x14ac:dyDescent="0.25">
      <c r="A1454" s="50"/>
      <c r="B1454" s="50"/>
      <c r="C1454" s="50"/>
      <c r="D1454" s="33"/>
      <c r="E1454" s="49"/>
      <c r="F1454" s="48"/>
      <c r="G1454" s="47"/>
      <c r="H1454" s="47"/>
      <c r="I1454" s="46"/>
      <c r="J1454" s="44"/>
      <c r="K1454" s="45"/>
      <c r="L1454" s="43"/>
      <c r="M1454" s="43"/>
      <c r="N1454" s="44"/>
      <c r="O1454" s="43"/>
      <c r="P1454" s="43"/>
      <c r="Q1454" s="43"/>
      <c r="R1454" s="42">
        <f>O1454*P1454*Q1454</f>
        <v>0</v>
      </c>
      <c r="S1454" s="36" t="str">
        <f>IF(R1454&lt;672,"LOW",IF(R1454&lt;979,"MEDIUM",IF(R1454&lt;1399,"HIGH",IF(R1454&lt;3501,"VERY HIGH",0))))</f>
        <v>LOW</v>
      </c>
      <c r="T1454" s="41" t="s">
        <v>231</v>
      </c>
      <c r="U1454" s="41"/>
      <c r="V1454" s="41"/>
      <c r="W1454" s="41"/>
      <c r="X1454" s="41"/>
      <c r="Y1454" s="40">
        <f>SUM('[1]Scores-protected'!A1468:D1468)</f>
        <v>0</v>
      </c>
      <c r="Z1454" s="39">
        <f>R1454-(R1454*Y1454)</f>
        <v>0</v>
      </c>
      <c r="AA1454" s="38" t="str">
        <f>IF(Y1454&lt;10%,"None",IF(Y1454&lt;50%,"Unsatisfactory",IF(Y1454&lt;80%,"Requires Improvements",IF(Y1454&gt;79%,"Satisfactory",0))))</f>
        <v>None</v>
      </c>
      <c r="AB1454" s="37">
        <v>0.9</v>
      </c>
      <c r="AC1454" s="36" t="str">
        <f>IF(Z1454&lt;672,"LOW",IF(Z1454&lt;979,"MEDIUM",IF(Z1454&lt;1399,"HIGH",IF(Z1454&lt;3501,"VERY HIGH",0))))</f>
        <v>LOW</v>
      </c>
      <c r="AD1454" s="35"/>
      <c r="AE1454" s="34"/>
      <c r="AF1454" s="33"/>
      <c r="AG1454" s="33"/>
      <c r="AH1454" s="33"/>
    </row>
    <row r="1455" spans="1:34" ht="158.25" thickBot="1" x14ac:dyDescent="0.25">
      <c r="A1455" s="50"/>
      <c r="B1455" s="50"/>
      <c r="C1455" s="50"/>
      <c r="D1455" s="33"/>
      <c r="E1455" s="49"/>
      <c r="F1455" s="48"/>
      <c r="G1455" s="47"/>
      <c r="H1455" s="47"/>
      <c r="I1455" s="46"/>
      <c r="J1455" s="44"/>
      <c r="K1455" s="45"/>
      <c r="L1455" s="43"/>
      <c r="M1455" s="43"/>
      <c r="N1455" s="44"/>
      <c r="O1455" s="43"/>
      <c r="P1455" s="43"/>
      <c r="Q1455" s="43"/>
      <c r="R1455" s="42">
        <f>O1455*P1455*Q1455</f>
        <v>0</v>
      </c>
      <c r="S1455" s="36" t="str">
        <f>IF(R1455&lt;672,"LOW",IF(R1455&lt;979,"MEDIUM",IF(R1455&lt;1399,"HIGH",IF(R1455&lt;3501,"VERY HIGH",0))))</f>
        <v>LOW</v>
      </c>
      <c r="T1455" s="41" t="s">
        <v>231</v>
      </c>
      <c r="U1455" s="41"/>
      <c r="V1455" s="41"/>
      <c r="W1455" s="41"/>
      <c r="X1455" s="41"/>
      <c r="Y1455" s="40">
        <f>SUM('[1]Scores-protected'!A1469:D1469)</f>
        <v>0</v>
      </c>
      <c r="Z1455" s="39">
        <f>R1455-(R1455*Y1455)</f>
        <v>0</v>
      </c>
      <c r="AA1455" s="38" t="str">
        <f>IF(Y1455&lt;10%,"None",IF(Y1455&lt;50%,"Unsatisfactory",IF(Y1455&lt;80%,"Requires Improvements",IF(Y1455&gt;79%,"Satisfactory",0))))</f>
        <v>None</v>
      </c>
      <c r="AB1455" s="37">
        <v>0.9</v>
      </c>
      <c r="AC1455" s="36" t="str">
        <f>IF(Z1455&lt;672,"LOW",IF(Z1455&lt;979,"MEDIUM",IF(Z1455&lt;1399,"HIGH",IF(Z1455&lt;3501,"VERY HIGH",0))))</f>
        <v>LOW</v>
      </c>
      <c r="AD1455" s="35"/>
      <c r="AE1455" s="34"/>
      <c r="AF1455" s="33"/>
      <c r="AG1455" s="33"/>
      <c r="AH1455" s="33"/>
    </row>
    <row r="1456" spans="1:34" ht="158.25" thickBot="1" x14ac:dyDescent="0.25">
      <c r="A1456" s="50"/>
      <c r="B1456" s="50"/>
      <c r="C1456" s="50"/>
      <c r="D1456" s="33"/>
      <c r="E1456" s="49"/>
      <c r="F1456" s="48"/>
      <c r="G1456" s="47"/>
      <c r="H1456" s="47"/>
      <c r="I1456" s="46"/>
      <c r="J1456" s="44"/>
      <c r="K1456" s="45"/>
      <c r="L1456" s="43"/>
      <c r="M1456" s="43"/>
      <c r="N1456" s="44"/>
      <c r="O1456" s="43"/>
      <c r="P1456" s="43"/>
      <c r="Q1456" s="43"/>
      <c r="R1456" s="42">
        <f>O1456*P1456*Q1456</f>
        <v>0</v>
      </c>
      <c r="S1456" s="36" t="str">
        <f>IF(R1456&lt;672,"LOW",IF(R1456&lt;979,"MEDIUM",IF(R1456&lt;1399,"HIGH",IF(R1456&lt;3501,"VERY HIGH",0))))</f>
        <v>LOW</v>
      </c>
      <c r="T1456" s="41" t="s">
        <v>231</v>
      </c>
      <c r="U1456" s="41"/>
      <c r="V1456" s="41"/>
      <c r="W1456" s="41"/>
      <c r="X1456" s="41"/>
      <c r="Y1456" s="40">
        <f>SUM('[1]Scores-protected'!A1470:D1470)</f>
        <v>0</v>
      </c>
      <c r="Z1456" s="39">
        <f>R1456-(R1456*Y1456)</f>
        <v>0</v>
      </c>
      <c r="AA1456" s="38" t="str">
        <f>IF(Y1456&lt;10%,"None",IF(Y1456&lt;50%,"Unsatisfactory",IF(Y1456&lt;80%,"Requires Improvements",IF(Y1456&gt;79%,"Satisfactory",0))))</f>
        <v>None</v>
      </c>
      <c r="AB1456" s="37">
        <v>0.9</v>
      </c>
      <c r="AC1456" s="36" t="str">
        <f>IF(Z1456&lt;672,"LOW",IF(Z1456&lt;979,"MEDIUM",IF(Z1456&lt;1399,"HIGH",IF(Z1456&lt;3501,"VERY HIGH",0))))</f>
        <v>LOW</v>
      </c>
      <c r="AD1456" s="35"/>
      <c r="AE1456" s="34"/>
      <c r="AF1456" s="33"/>
      <c r="AG1456" s="33"/>
      <c r="AH1456" s="33"/>
    </row>
    <row r="1457" spans="1:34" ht="158.25" thickBot="1" x14ac:dyDescent="0.25">
      <c r="A1457" s="50"/>
      <c r="B1457" s="50"/>
      <c r="C1457" s="50"/>
      <c r="D1457" s="33"/>
      <c r="E1457" s="49"/>
      <c r="F1457" s="48"/>
      <c r="G1457" s="47"/>
      <c r="H1457" s="47"/>
      <c r="I1457" s="46"/>
      <c r="J1457" s="44"/>
      <c r="K1457" s="45"/>
      <c r="L1457" s="43"/>
      <c r="M1457" s="43"/>
      <c r="N1457" s="44"/>
      <c r="O1457" s="43"/>
      <c r="P1457" s="43"/>
      <c r="Q1457" s="43"/>
      <c r="R1457" s="42">
        <f>O1457*P1457*Q1457</f>
        <v>0</v>
      </c>
      <c r="S1457" s="36" t="str">
        <f>IF(R1457&lt;672,"LOW",IF(R1457&lt;979,"MEDIUM",IF(R1457&lt;1399,"HIGH",IF(R1457&lt;3501,"VERY HIGH",0))))</f>
        <v>LOW</v>
      </c>
      <c r="T1457" s="41" t="s">
        <v>231</v>
      </c>
      <c r="U1457" s="41"/>
      <c r="V1457" s="41"/>
      <c r="W1457" s="41"/>
      <c r="X1457" s="41"/>
      <c r="Y1457" s="40">
        <f>SUM('[1]Scores-protected'!A1471:D1471)</f>
        <v>0</v>
      </c>
      <c r="Z1457" s="39">
        <f>R1457-(R1457*Y1457)</f>
        <v>0</v>
      </c>
      <c r="AA1457" s="38" t="str">
        <f>IF(Y1457&lt;10%,"None",IF(Y1457&lt;50%,"Unsatisfactory",IF(Y1457&lt;80%,"Requires Improvements",IF(Y1457&gt;79%,"Satisfactory",0))))</f>
        <v>None</v>
      </c>
      <c r="AB1457" s="37">
        <v>0.9</v>
      </c>
      <c r="AC1457" s="36" t="str">
        <f>IF(Z1457&lt;672,"LOW",IF(Z1457&lt;979,"MEDIUM",IF(Z1457&lt;1399,"HIGH",IF(Z1457&lt;3501,"VERY HIGH",0))))</f>
        <v>LOW</v>
      </c>
      <c r="AD1457" s="35"/>
      <c r="AE1457" s="34"/>
      <c r="AF1457" s="33"/>
      <c r="AG1457" s="33"/>
      <c r="AH1457" s="33"/>
    </row>
    <row r="1458" spans="1:34" ht="158.25" thickBot="1" x14ac:dyDescent="0.25">
      <c r="A1458" s="50"/>
      <c r="B1458" s="50"/>
      <c r="C1458" s="50"/>
      <c r="D1458" s="33"/>
      <c r="E1458" s="49"/>
      <c r="F1458" s="48"/>
      <c r="G1458" s="47"/>
      <c r="H1458" s="47"/>
      <c r="I1458" s="46"/>
      <c r="J1458" s="44"/>
      <c r="K1458" s="45"/>
      <c r="L1458" s="43"/>
      <c r="M1458" s="43"/>
      <c r="N1458" s="44"/>
      <c r="O1458" s="43"/>
      <c r="P1458" s="43"/>
      <c r="Q1458" s="43"/>
      <c r="R1458" s="42">
        <f>O1458*P1458*Q1458</f>
        <v>0</v>
      </c>
      <c r="S1458" s="36" t="str">
        <f>IF(R1458&lt;672,"LOW",IF(R1458&lt;979,"MEDIUM",IF(R1458&lt;1399,"HIGH",IF(R1458&lt;3501,"VERY HIGH",0))))</f>
        <v>LOW</v>
      </c>
      <c r="T1458" s="41" t="s">
        <v>231</v>
      </c>
      <c r="U1458" s="41"/>
      <c r="V1458" s="41"/>
      <c r="W1458" s="41"/>
      <c r="X1458" s="41"/>
      <c r="Y1458" s="40">
        <f>SUM('[1]Scores-protected'!A1472:D1472)</f>
        <v>0</v>
      </c>
      <c r="Z1458" s="39">
        <f>R1458-(R1458*Y1458)</f>
        <v>0</v>
      </c>
      <c r="AA1458" s="38" t="str">
        <f>IF(Y1458&lt;10%,"None",IF(Y1458&lt;50%,"Unsatisfactory",IF(Y1458&lt;80%,"Requires Improvements",IF(Y1458&gt;79%,"Satisfactory",0))))</f>
        <v>None</v>
      </c>
      <c r="AB1458" s="37">
        <v>0.9</v>
      </c>
      <c r="AC1458" s="36" t="str">
        <f>IF(Z1458&lt;672,"LOW",IF(Z1458&lt;979,"MEDIUM",IF(Z1458&lt;1399,"HIGH",IF(Z1458&lt;3501,"VERY HIGH",0))))</f>
        <v>LOW</v>
      </c>
      <c r="AD1458" s="35"/>
      <c r="AE1458" s="34"/>
      <c r="AF1458" s="33"/>
      <c r="AG1458" s="33"/>
      <c r="AH1458" s="33"/>
    </row>
    <row r="1459" spans="1:34" ht="158.25" thickBot="1" x14ac:dyDescent="0.25">
      <c r="A1459" s="50"/>
      <c r="B1459" s="50"/>
      <c r="C1459" s="50"/>
      <c r="D1459" s="33"/>
      <c r="E1459" s="49"/>
      <c r="F1459" s="48"/>
      <c r="G1459" s="47"/>
      <c r="H1459" s="47"/>
      <c r="I1459" s="46"/>
      <c r="J1459" s="44"/>
      <c r="K1459" s="45"/>
      <c r="L1459" s="43"/>
      <c r="M1459" s="43"/>
      <c r="N1459" s="44"/>
      <c r="O1459" s="43"/>
      <c r="P1459" s="43"/>
      <c r="Q1459" s="43"/>
      <c r="R1459" s="42">
        <f>O1459*P1459*Q1459</f>
        <v>0</v>
      </c>
      <c r="S1459" s="36" t="str">
        <f>IF(R1459&lt;672,"LOW",IF(R1459&lt;979,"MEDIUM",IF(R1459&lt;1399,"HIGH",IF(R1459&lt;3501,"VERY HIGH",0))))</f>
        <v>LOW</v>
      </c>
      <c r="T1459" s="41" t="s">
        <v>231</v>
      </c>
      <c r="U1459" s="41"/>
      <c r="V1459" s="41"/>
      <c r="W1459" s="41"/>
      <c r="X1459" s="41"/>
      <c r="Y1459" s="40">
        <f>SUM('[1]Scores-protected'!A1473:D1473)</f>
        <v>0</v>
      </c>
      <c r="Z1459" s="39">
        <f>R1459-(R1459*Y1459)</f>
        <v>0</v>
      </c>
      <c r="AA1459" s="38" t="str">
        <f>IF(Y1459&lt;10%,"None",IF(Y1459&lt;50%,"Unsatisfactory",IF(Y1459&lt;80%,"Requires Improvements",IF(Y1459&gt;79%,"Satisfactory",0))))</f>
        <v>None</v>
      </c>
      <c r="AB1459" s="37">
        <v>0.9</v>
      </c>
      <c r="AC1459" s="36" t="str">
        <f>IF(Z1459&lt;672,"LOW",IF(Z1459&lt;979,"MEDIUM",IF(Z1459&lt;1399,"HIGH",IF(Z1459&lt;3501,"VERY HIGH",0))))</f>
        <v>LOW</v>
      </c>
      <c r="AD1459" s="35"/>
      <c r="AE1459" s="34"/>
      <c r="AF1459" s="33"/>
      <c r="AG1459" s="33"/>
      <c r="AH1459" s="33"/>
    </row>
    <row r="1460" spans="1:34" ht="158.25" thickBot="1" x14ac:dyDescent="0.25">
      <c r="A1460" s="50"/>
      <c r="B1460" s="50"/>
      <c r="C1460" s="50"/>
      <c r="D1460" s="33"/>
      <c r="E1460" s="49"/>
      <c r="F1460" s="48"/>
      <c r="G1460" s="47"/>
      <c r="H1460" s="47"/>
      <c r="I1460" s="46"/>
      <c r="J1460" s="44"/>
      <c r="K1460" s="45"/>
      <c r="L1460" s="43"/>
      <c r="M1460" s="43"/>
      <c r="N1460" s="44"/>
      <c r="O1460" s="43"/>
      <c r="P1460" s="43"/>
      <c r="Q1460" s="43"/>
      <c r="R1460" s="42">
        <f>O1460*P1460*Q1460</f>
        <v>0</v>
      </c>
      <c r="S1460" s="36" t="str">
        <f>IF(R1460&lt;672,"LOW",IF(R1460&lt;979,"MEDIUM",IF(R1460&lt;1399,"HIGH",IF(R1460&lt;3501,"VERY HIGH",0))))</f>
        <v>LOW</v>
      </c>
      <c r="T1460" s="41" t="s">
        <v>231</v>
      </c>
      <c r="U1460" s="41"/>
      <c r="V1460" s="41"/>
      <c r="W1460" s="41"/>
      <c r="X1460" s="41"/>
      <c r="Y1460" s="40">
        <f>SUM('[1]Scores-protected'!A1474:D1474)</f>
        <v>0</v>
      </c>
      <c r="Z1460" s="39">
        <f>R1460-(R1460*Y1460)</f>
        <v>0</v>
      </c>
      <c r="AA1460" s="38" t="str">
        <f>IF(Y1460&lt;10%,"None",IF(Y1460&lt;50%,"Unsatisfactory",IF(Y1460&lt;80%,"Requires Improvements",IF(Y1460&gt;79%,"Satisfactory",0))))</f>
        <v>None</v>
      </c>
      <c r="AB1460" s="37">
        <v>0.9</v>
      </c>
      <c r="AC1460" s="36" t="str">
        <f>IF(Z1460&lt;672,"LOW",IF(Z1460&lt;979,"MEDIUM",IF(Z1460&lt;1399,"HIGH",IF(Z1460&lt;3501,"VERY HIGH",0))))</f>
        <v>LOW</v>
      </c>
      <c r="AD1460" s="35"/>
      <c r="AE1460" s="34"/>
      <c r="AF1460" s="33"/>
      <c r="AG1460" s="33"/>
      <c r="AH1460" s="33"/>
    </row>
    <row r="1461" spans="1:34" ht="158.25" thickBot="1" x14ac:dyDescent="0.25">
      <c r="A1461" s="50"/>
      <c r="B1461" s="50"/>
      <c r="C1461" s="50"/>
      <c r="D1461" s="33"/>
      <c r="E1461" s="49"/>
      <c r="F1461" s="48"/>
      <c r="G1461" s="47"/>
      <c r="H1461" s="47"/>
      <c r="I1461" s="46"/>
      <c r="J1461" s="44"/>
      <c r="K1461" s="45"/>
      <c r="L1461" s="43"/>
      <c r="M1461" s="43"/>
      <c r="N1461" s="44"/>
      <c r="O1461" s="43"/>
      <c r="P1461" s="43"/>
      <c r="Q1461" s="43"/>
      <c r="R1461" s="42">
        <f>O1461*P1461*Q1461</f>
        <v>0</v>
      </c>
      <c r="S1461" s="36" t="str">
        <f>IF(R1461&lt;672,"LOW",IF(R1461&lt;979,"MEDIUM",IF(R1461&lt;1399,"HIGH",IF(R1461&lt;3501,"VERY HIGH",0))))</f>
        <v>LOW</v>
      </c>
      <c r="T1461" s="41" t="s">
        <v>231</v>
      </c>
      <c r="U1461" s="41"/>
      <c r="V1461" s="41"/>
      <c r="W1461" s="41"/>
      <c r="X1461" s="41"/>
      <c r="Y1461" s="40">
        <f>SUM('[1]Scores-protected'!A1475:D1475)</f>
        <v>0</v>
      </c>
      <c r="Z1461" s="39">
        <f>R1461-(R1461*Y1461)</f>
        <v>0</v>
      </c>
      <c r="AA1461" s="38" t="str">
        <f>IF(Y1461&lt;10%,"None",IF(Y1461&lt;50%,"Unsatisfactory",IF(Y1461&lt;80%,"Requires Improvements",IF(Y1461&gt;79%,"Satisfactory",0))))</f>
        <v>None</v>
      </c>
      <c r="AB1461" s="37">
        <v>0.9</v>
      </c>
      <c r="AC1461" s="36" t="str">
        <f>IF(Z1461&lt;672,"LOW",IF(Z1461&lt;979,"MEDIUM",IF(Z1461&lt;1399,"HIGH",IF(Z1461&lt;3501,"VERY HIGH",0))))</f>
        <v>LOW</v>
      </c>
      <c r="AD1461" s="35"/>
      <c r="AE1461" s="34"/>
      <c r="AF1461" s="33"/>
      <c r="AG1461" s="33"/>
      <c r="AH1461" s="33"/>
    </row>
    <row r="1462" spans="1:34" ht="158.25" thickBot="1" x14ac:dyDescent="0.25">
      <c r="A1462" s="50"/>
      <c r="B1462" s="50"/>
      <c r="C1462" s="50"/>
      <c r="D1462" s="33"/>
      <c r="E1462" s="49"/>
      <c r="F1462" s="48"/>
      <c r="G1462" s="47"/>
      <c r="H1462" s="47"/>
      <c r="I1462" s="46"/>
      <c r="J1462" s="44"/>
      <c r="K1462" s="45"/>
      <c r="L1462" s="43"/>
      <c r="M1462" s="43"/>
      <c r="N1462" s="44"/>
      <c r="O1462" s="43"/>
      <c r="P1462" s="43"/>
      <c r="Q1462" s="43"/>
      <c r="R1462" s="42">
        <f>O1462*P1462*Q1462</f>
        <v>0</v>
      </c>
      <c r="S1462" s="36" t="str">
        <f>IF(R1462&lt;672,"LOW",IF(R1462&lt;979,"MEDIUM",IF(R1462&lt;1399,"HIGH",IF(R1462&lt;3501,"VERY HIGH",0))))</f>
        <v>LOW</v>
      </c>
      <c r="T1462" s="41" t="s">
        <v>231</v>
      </c>
      <c r="U1462" s="41"/>
      <c r="V1462" s="41"/>
      <c r="W1462" s="41"/>
      <c r="X1462" s="41"/>
      <c r="Y1462" s="40">
        <f>SUM('[1]Scores-protected'!A1476:D1476)</f>
        <v>0</v>
      </c>
      <c r="Z1462" s="39">
        <f>R1462-(R1462*Y1462)</f>
        <v>0</v>
      </c>
      <c r="AA1462" s="38" t="str">
        <f>IF(Y1462&lt;10%,"None",IF(Y1462&lt;50%,"Unsatisfactory",IF(Y1462&lt;80%,"Requires Improvements",IF(Y1462&gt;79%,"Satisfactory",0))))</f>
        <v>None</v>
      </c>
      <c r="AB1462" s="37">
        <v>0.9</v>
      </c>
      <c r="AC1462" s="36" t="str">
        <f>IF(Z1462&lt;672,"LOW",IF(Z1462&lt;979,"MEDIUM",IF(Z1462&lt;1399,"HIGH",IF(Z1462&lt;3501,"VERY HIGH",0))))</f>
        <v>LOW</v>
      </c>
      <c r="AD1462" s="35"/>
      <c r="AE1462" s="34"/>
      <c r="AF1462" s="33"/>
      <c r="AG1462" s="33"/>
      <c r="AH1462" s="33"/>
    </row>
    <row r="1463" spans="1:34" ht="158.25" thickBot="1" x14ac:dyDescent="0.25">
      <c r="A1463" s="50"/>
      <c r="B1463" s="50"/>
      <c r="C1463" s="50"/>
      <c r="D1463" s="33"/>
      <c r="E1463" s="49"/>
      <c r="F1463" s="48"/>
      <c r="G1463" s="47"/>
      <c r="H1463" s="47"/>
      <c r="I1463" s="46"/>
      <c r="J1463" s="44"/>
      <c r="K1463" s="45"/>
      <c r="L1463" s="43"/>
      <c r="M1463" s="43"/>
      <c r="N1463" s="44"/>
      <c r="O1463" s="43"/>
      <c r="P1463" s="43"/>
      <c r="Q1463" s="43"/>
      <c r="R1463" s="42">
        <f>O1463*P1463*Q1463</f>
        <v>0</v>
      </c>
      <c r="S1463" s="36" t="str">
        <f>IF(R1463&lt;672,"LOW",IF(R1463&lt;979,"MEDIUM",IF(R1463&lt;1399,"HIGH",IF(R1463&lt;3501,"VERY HIGH",0))))</f>
        <v>LOW</v>
      </c>
      <c r="T1463" s="41" t="s">
        <v>231</v>
      </c>
      <c r="U1463" s="41"/>
      <c r="V1463" s="41"/>
      <c r="W1463" s="41"/>
      <c r="X1463" s="41"/>
      <c r="Y1463" s="40">
        <f>SUM('[1]Scores-protected'!A1477:D1477)</f>
        <v>0</v>
      </c>
      <c r="Z1463" s="39">
        <f>R1463-(R1463*Y1463)</f>
        <v>0</v>
      </c>
      <c r="AA1463" s="38" t="str">
        <f>IF(Y1463&lt;10%,"None",IF(Y1463&lt;50%,"Unsatisfactory",IF(Y1463&lt;80%,"Requires Improvements",IF(Y1463&gt;79%,"Satisfactory",0))))</f>
        <v>None</v>
      </c>
      <c r="AB1463" s="37">
        <v>0.9</v>
      </c>
      <c r="AC1463" s="36" t="str">
        <f>IF(Z1463&lt;672,"LOW",IF(Z1463&lt;979,"MEDIUM",IF(Z1463&lt;1399,"HIGH",IF(Z1463&lt;3501,"VERY HIGH",0))))</f>
        <v>LOW</v>
      </c>
      <c r="AD1463" s="35"/>
      <c r="AE1463" s="34"/>
      <c r="AF1463" s="33"/>
      <c r="AG1463" s="33"/>
      <c r="AH1463" s="33"/>
    </row>
    <row r="1464" spans="1:34" ht="158.25" thickBot="1" x14ac:dyDescent="0.25">
      <c r="A1464" s="50"/>
      <c r="B1464" s="50"/>
      <c r="C1464" s="50"/>
      <c r="D1464" s="33"/>
      <c r="E1464" s="49"/>
      <c r="F1464" s="48"/>
      <c r="G1464" s="47"/>
      <c r="H1464" s="47"/>
      <c r="I1464" s="46"/>
      <c r="J1464" s="44"/>
      <c r="K1464" s="45"/>
      <c r="L1464" s="43"/>
      <c r="M1464" s="43"/>
      <c r="N1464" s="44"/>
      <c r="O1464" s="43"/>
      <c r="P1464" s="43"/>
      <c r="Q1464" s="43"/>
      <c r="R1464" s="42">
        <f>O1464*P1464*Q1464</f>
        <v>0</v>
      </c>
      <c r="S1464" s="36" t="str">
        <f>IF(R1464&lt;672,"LOW",IF(R1464&lt;979,"MEDIUM",IF(R1464&lt;1399,"HIGH",IF(R1464&lt;3501,"VERY HIGH",0))))</f>
        <v>LOW</v>
      </c>
      <c r="T1464" s="41" t="s">
        <v>231</v>
      </c>
      <c r="U1464" s="41"/>
      <c r="V1464" s="41"/>
      <c r="W1464" s="41"/>
      <c r="X1464" s="41"/>
      <c r="Y1464" s="40">
        <f>SUM('[1]Scores-protected'!A1478:D1478)</f>
        <v>0</v>
      </c>
      <c r="Z1464" s="39">
        <f>R1464-(R1464*Y1464)</f>
        <v>0</v>
      </c>
      <c r="AA1464" s="38" t="str">
        <f>IF(Y1464&lt;10%,"None",IF(Y1464&lt;50%,"Unsatisfactory",IF(Y1464&lt;80%,"Requires Improvements",IF(Y1464&gt;79%,"Satisfactory",0))))</f>
        <v>None</v>
      </c>
      <c r="AB1464" s="37">
        <v>0.9</v>
      </c>
      <c r="AC1464" s="36" t="str">
        <f>IF(Z1464&lt;672,"LOW",IF(Z1464&lt;979,"MEDIUM",IF(Z1464&lt;1399,"HIGH",IF(Z1464&lt;3501,"VERY HIGH",0))))</f>
        <v>LOW</v>
      </c>
      <c r="AD1464" s="35"/>
      <c r="AE1464" s="34"/>
      <c r="AF1464" s="33"/>
      <c r="AG1464" s="33"/>
      <c r="AH1464" s="33"/>
    </row>
    <row r="1465" spans="1:34" ht="158.25" thickBot="1" x14ac:dyDescent="0.25">
      <c r="A1465" s="50"/>
      <c r="B1465" s="50"/>
      <c r="C1465" s="50"/>
      <c r="D1465" s="33"/>
      <c r="E1465" s="49"/>
      <c r="F1465" s="48"/>
      <c r="G1465" s="47"/>
      <c r="H1465" s="47"/>
      <c r="I1465" s="46"/>
      <c r="J1465" s="44"/>
      <c r="K1465" s="45"/>
      <c r="L1465" s="43"/>
      <c r="M1465" s="43"/>
      <c r="N1465" s="44"/>
      <c r="O1465" s="43"/>
      <c r="P1465" s="43"/>
      <c r="Q1465" s="43"/>
      <c r="R1465" s="42">
        <f>O1465*P1465*Q1465</f>
        <v>0</v>
      </c>
      <c r="S1465" s="36" t="str">
        <f>IF(R1465&lt;672,"LOW",IF(R1465&lt;979,"MEDIUM",IF(R1465&lt;1399,"HIGH",IF(R1465&lt;3501,"VERY HIGH",0))))</f>
        <v>LOW</v>
      </c>
      <c r="T1465" s="41" t="s">
        <v>231</v>
      </c>
      <c r="U1465" s="41"/>
      <c r="V1465" s="41"/>
      <c r="W1465" s="41"/>
      <c r="X1465" s="41"/>
      <c r="Y1465" s="40">
        <f>SUM('[1]Scores-protected'!A1479:D1479)</f>
        <v>0</v>
      </c>
      <c r="Z1465" s="39">
        <f>R1465-(R1465*Y1465)</f>
        <v>0</v>
      </c>
      <c r="AA1465" s="38" t="str">
        <f>IF(Y1465&lt;10%,"None",IF(Y1465&lt;50%,"Unsatisfactory",IF(Y1465&lt;80%,"Requires Improvements",IF(Y1465&gt;79%,"Satisfactory",0))))</f>
        <v>None</v>
      </c>
      <c r="AB1465" s="37">
        <v>0.9</v>
      </c>
      <c r="AC1465" s="36" t="str">
        <f>IF(Z1465&lt;672,"LOW",IF(Z1465&lt;979,"MEDIUM",IF(Z1465&lt;1399,"HIGH",IF(Z1465&lt;3501,"VERY HIGH",0))))</f>
        <v>LOW</v>
      </c>
      <c r="AD1465" s="35"/>
      <c r="AE1465" s="34"/>
      <c r="AF1465" s="33"/>
      <c r="AG1465" s="33"/>
      <c r="AH1465" s="33"/>
    </row>
    <row r="1466" spans="1:34" ht="158.25" thickBot="1" x14ac:dyDescent="0.25">
      <c r="A1466" s="50"/>
      <c r="B1466" s="50"/>
      <c r="C1466" s="50"/>
      <c r="D1466" s="33"/>
      <c r="E1466" s="49"/>
      <c r="F1466" s="48"/>
      <c r="G1466" s="47"/>
      <c r="H1466" s="47"/>
      <c r="I1466" s="46"/>
      <c r="J1466" s="44"/>
      <c r="K1466" s="45"/>
      <c r="L1466" s="43"/>
      <c r="M1466" s="43"/>
      <c r="N1466" s="44"/>
      <c r="O1466" s="43"/>
      <c r="P1466" s="43"/>
      <c r="Q1466" s="43"/>
      <c r="R1466" s="42">
        <f>O1466*P1466*Q1466</f>
        <v>0</v>
      </c>
      <c r="S1466" s="36" t="str">
        <f>IF(R1466&lt;672,"LOW",IF(R1466&lt;979,"MEDIUM",IF(R1466&lt;1399,"HIGH",IF(R1466&lt;3501,"VERY HIGH",0))))</f>
        <v>LOW</v>
      </c>
      <c r="T1466" s="41" t="s">
        <v>231</v>
      </c>
      <c r="U1466" s="41"/>
      <c r="V1466" s="41"/>
      <c r="W1466" s="41"/>
      <c r="X1466" s="41"/>
      <c r="Y1466" s="40">
        <f>SUM('[1]Scores-protected'!A1480:D1480)</f>
        <v>0</v>
      </c>
      <c r="Z1466" s="39">
        <f>R1466-(R1466*Y1466)</f>
        <v>0</v>
      </c>
      <c r="AA1466" s="38" t="str">
        <f>IF(Y1466&lt;10%,"None",IF(Y1466&lt;50%,"Unsatisfactory",IF(Y1466&lt;80%,"Requires Improvements",IF(Y1466&gt;79%,"Satisfactory",0))))</f>
        <v>None</v>
      </c>
      <c r="AB1466" s="37">
        <v>0.9</v>
      </c>
      <c r="AC1466" s="36" t="str">
        <f>IF(Z1466&lt;672,"LOW",IF(Z1466&lt;979,"MEDIUM",IF(Z1466&lt;1399,"HIGH",IF(Z1466&lt;3501,"VERY HIGH",0))))</f>
        <v>LOW</v>
      </c>
      <c r="AD1466" s="35"/>
      <c r="AE1466" s="34"/>
      <c r="AF1466" s="33"/>
      <c r="AG1466" s="33"/>
      <c r="AH1466" s="33"/>
    </row>
    <row r="1467" spans="1:34" ht="158.25" thickBot="1" x14ac:dyDescent="0.25">
      <c r="A1467" s="50"/>
      <c r="B1467" s="50"/>
      <c r="C1467" s="50"/>
      <c r="D1467" s="33"/>
      <c r="E1467" s="49"/>
      <c r="F1467" s="48"/>
      <c r="G1467" s="47"/>
      <c r="H1467" s="47"/>
      <c r="I1467" s="46"/>
      <c r="J1467" s="44"/>
      <c r="K1467" s="45"/>
      <c r="L1467" s="43"/>
      <c r="M1467" s="43"/>
      <c r="N1467" s="44"/>
      <c r="O1467" s="43"/>
      <c r="P1467" s="43"/>
      <c r="Q1467" s="43"/>
      <c r="R1467" s="42">
        <f>O1467*P1467*Q1467</f>
        <v>0</v>
      </c>
      <c r="S1467" s="36" t="str">
        <f>IF(R1467&lt;672,"LOW",IF(R1467&lt;979,"MEDIUM",IF(R1467&lt;1399,"HIGH",IF(R1467&lt;3501,"VERY HIGH",0))))</f>
        <v>LOW</v>
      </c>
      <c r="T1467" s="41" t="s">
        <v>231</v>
      </c>
      <c r="U1467" s="41"/>
      <c r="V1467" s="41"/>
      <c r="W1467" s="41"/>
      <c r="X1467" s="41"/>
      <c r="Y1467" s="40">
        <f>SUM('[1]Scores-protected'!A1481:D1481)</f>
        <v>0</v>
      </c>
      <c r="Z1467" s="39">
        <f>R1467-(R1467*Y1467)</f>
        <v>0</v>
      </c>
      <c r="AA1467" s="38" t="str">
        <f>IF(Y1467&lt;10%,"None",IF(Y1467&lt;50%,"Unsatisfactory",IF(Y1467&lt;80%,"Requires Improvements",IF(Y1467&gt;79%,"Satisfactory",0))))</f>
        <v>None</v>
      </c>
      <c r="AB1467" s="37">
        <v>0.9</v>
      </c>
      <c r="AC1467" s="36" t="str">
        <f>IF(Z1467&lt;672,"LOW",IF(Z1467&lt;979,"MEDIUM",IF(Z1467&lt;1399,"HIGH",IF(Z1467&lt;3501,"VERY HIGH",0))))</f>
        <v>LOW</v>
      </c>
      <c r="AD1467" s="35"/>
      <c r="AE1467" s="34"/>
      <c r="AF1467" s="33"/>
      <c r="AG1467" s="33"/>
      <c r="AH1467" s="33"/>
    </row>
    <row r="1468" spans="1:34" ht="158.25" thickBot="1" x14ac:dyDescent="0.25">
      <c r="A1468" s="50"/>
      <c r="B1468" s="50"/>
      <c r="C1468" s="50"/>
      <c r="D1468" s="33"/>
      <c r="E1468" s="49"/>
      <c r="F1468" s="48"/>
      <c r="G1468" s="47"/>
      <c r="H1468" s="47"/>
      <c r="I1468" s="46"/>
      <c r="J1468" s="44"/>
      <c r="K1468" s="45"/>
      <c r="L1468" s="43"/>
      <c r="M1468" s="43"/>
      <c r="N1468" s="44"/>
      <c r="O1468" s="43"/>
      <c r="P1468" s="43"/>
      <c r="Q1468" s="43"/>
      <c r="R1468" s="42">
        <f>O1468*P1468*Q1468</f>
        <v>0</v>
      </c>
      <c r="S1468" s="36" t="str">
        <f>IF(R1468&lt;672,"LOW",IF(R1468&lt;979,"MEDIUM",IF(R1468&lt;1399,"HIGH",IF(R1468&lt;3501,"VERY HIGH",0))))</f>
        <v>LOW</v>
      </c>
      <c r="T1468" s="41" t="s">
        <v>231</v>
      </c>
      <c r="U1468" s="41"/>
      <c r="V1468" s="41"/>
      <c r="W1468" s="41"/>
      <c r="X1468" s="41"/>
      <c r="Y1468" s="40">
        <f>SUM('[1]Scores-protected'!A1482:D1482)</f>
        <v>0</v>
      </c>
      <c r="Z1468" s="39">
        <f>R1468-(R1468*Y1468)</f>
        <v>0</v>
      </c>
      <c r="AA1468" s="38" t="str">
        <f>IF(Y1468&lt;10%,"None",IF(Y1468&lt;50%,"Unsatisfactory",IF(Y1468&lt;80%,"Requires Improvements",IF(Y1468&gt;79%,"Satisfactory",0))))</f>
        <v>None</v>
      </c>
      <c r="AB1468" s="37">
        <v>0.9</v>
      </c>
      <c r="AC1468" s="36" t="str">
        <f>IF(Z1468&lt;672,"LOW",IF(Z1468&lt;979,"MEDIUM",IF(Z1468&lt;1399,"HIGH",IF(Z1468&lt;3501,"VERY HIGH",0))))</f>
        <v>LOW</v>
      </c>
      <c r="AD1468" s="35"/>
      <c r="AE1468" s="34"/>
      <c r="AF1468" s="33"/>
      <c r="AG1468" s="33"/>
      <c r="AH1468" s="33"/>
    </row>
    <row r="1469" spans="1:34" ht="158.25" thickBot="1" x14ac:dyDescent="0.25">
      <c r="A1469" s="50"/>
      <c r="B1469" s="50"/>
      <c r="C1469" s="50"/>
      <c r="D1469" s="33"/>
      <c r="E1469" s="49"/>
      <c r="F1469" s="48"/>
      <c r="G1469" s="47"/>
      <c r="H1469" s="47"/>
      <c r="I1469" s="46"/>
      <c r="J1469" s="44"/>
      <c r="K1469" s="45"/>
      <c r="L1469" s="43"/>
      <c r="M1469" s="43"/>
      <c r="N1469" s="44"/>
      <c r="O1469" s="43"/>
      <c r="P1469" s="43"/>
      <c r="Q1469" s="43"/>
      <c r="R1469" s="42">
        <f>O1469*P1469*Q1469</f>
        <v>0</v>
      </c>
      <c r="S1469" s="36" t="str">
        <f>IF(R1469&lt;672,"LOW",IF(R1469&lt;979,"MEDIUM",IF(R1469&lt;1399,"HIGH",IF(R1469&lt;3501,"VERY HIGH",0))))</f>
        <v>LOW</v>
      </c>
      <c r="T1469" s="41" t="s">
        <v>231</v>
      </c>
      <c r="U1469" s="41"/>
      <c r="V1469" s="41"/>
      <c r="W1469" s="41"/>
      <c r="X1469" s="41"/>
      <c r="Y1469" s="40">
        <f>SUM('[1]Scores-protected'!A1483:D1483)</f>
        <v>0</v>
      </c>
      <c r="Z1469" s="39">
        <f>R1469-(R1469*Y1469)</f>
        <v>0</v>
      </c>
      <c r="AA1469" s="38" t="str">
        <f>IF(Y1469&lt;10%,"None",IF(Y1469&lt;50%,"Unsatisfactory",IF(Y1469&lt;80%,"Requires Improvements",IF(Y1469&gt;79%,"Satisfactory",0))))</f>
        <v>None</v>
      </c>
      <c r="AB1469" s="37">
        <v>0.9</v>
      </c>
      <c r="AC1469" s="36" t="str">
        <f>IF(Z1469&lt;672,"LOW",IF(Z1469&lt;979,"MEDIUM",IF(Z1469&lt;1399,"HIGH",IF(Z1469&lt;3501,"VERY HIGH",0))))</f>
        <v>LOW</v>
      </c>
      <c r="AD1469" s="35"/>
      <c r="AE1469" s="34"/>
      <c r="AF1469" s="33"/>
      <c r="AG1469" s="33"/>
      <c r="AH1469" s="33"/>
    </row>
    <row r="1470" spans="1:34" ht="158.25" thickBot="1" x14ac:dyDescent="0.25">
      <c r="A1470" s="50"/>
      <c r="B1470" s="50"/>
      <c r="C1470" s="50"/>
      <c r="D1470" s="33"/>
      <c r="E1470" s="49"/>
      <c r="F1470" s="48"/>
      <c r="G1470" s="47"/>
      <c r="H1470" s="47"/>
      <c r="I1470" s="46"/>
      <c r="J1470" s="44"/>
      <c r="K1470" s="45"/>
      <c r="L1470" s="43"/>
      <c r="M1470" s="43"/>
      <c r="N1470" s="44"/>
      <c r="O1470" s="43"/>
      <c r="P1470" s="43"/>
      <c r="Q1470" s="43"/>
      <c r="R1470" s="42">
        <f>O1470*P1470*Q1470</f>
        <v>0</v>
      </c>
      <c r="S1470" s="36" t="str">
        <f>IF(R1470&lt;672,"LOW",IF(R1470&lt;979,"MEDIUM",IF(R1470&lt;1399,"HIGH",IF(R1470&lt;3501,"VERY HIGH",0))))</f>
        <v>LOW</v>
      </c>
      <c r="T1470" s="41" t="s">
        <v>231</v>
      </c>
      <c r="U1470" s="41"/>
      <c r="V1470" s="41"/>
      <c r="W1470" s="41"/>
      <c r="X1470" s="41"/>
      <c r="Y1470" s="40">
        <f>SUM('[1]Scores-protected'!A1484:D1484)</f>
        <v>0</v>
      </c>
      <c r="Z1470" s="39">
        <f>R1470-(R1470*Y1470)</f>
        <v>0</v>
      </c>
      <c r="AA1470" s="38" t="str">
        <f>IF(Y1470&lt;10%,"None",IF(Y1470&lt;50%,"Unsatisfactory",IF(Y1470&lt;80%,"Requires Improvements",IF(Y1470&gt;79%,"Satisfactory",0))))</f>
        <v>None</v>
      </c>
      <c r="AB1470" s="37">
        <v>0.9</v>
      </c>
      <c r="AC1470" s="36" t="str">
        <f>IF(Z1470&lt;672,"LOW",IF(Z1470&lt;979,"MEDIUM",IF(Z1470&lt;1399,"HIGH",IF(Z1470&lt;3501,"VERY HIGH",0))))</f>
        <v>LOW</v>
      </c>
      <c r="AD1470" s="35"/>
      <c r="AE1470" s="34"/>
      <c r="AF1470" s="33"/>
      <c r="AG1470" s="33"/>
      <c r="AH1470" s="33"/>
    </row>
    <row r="1471" spans="1:34" ht="158.25" thickBot="1" x14ac:dyDescent="0.25">
      <c r="A1471" s="50"/>
      <c r="B1471" s="50"/>
      <c r="C1471" s="50"/>
      <c r="D1471" s="33"/>
      <c r="E1471" s="49"/>
      <c r="F1471" s="48"/>
      <c r="G1471" s="47"/>
      <c r="H1471" s="47"/>
      <c r="I1471" s="46"/>
      <c r="J1471" s="44"/>
      <c r="K1471" s="45"/>
      <c r="L1471" s="43"/>
      <c r="M1471" s="43"/>
      <c r="N1471" s="44"/>
      <c r="O1471" s="43"/>
      <c r="P1471" s="43"/>
      <c r="Q1471" s="43"/>
      <c r="R1471" s="42">
        <f>O1471*P1471*Q1471</f>
        <v>0</v>
      </c>
      <c r="S1471" s="36" t="str">
        <f>IF(R1471&lt;672,"LOW",IF(R1471&lt;979,"MEDIUM",IF(R1471&lt;1399,"HIGH",IF(R1471&lt;3501,"VERY HIGH",0))))</f>
        <v>LOW</v>
      </c>
      <c r="T1471" s="41" t="s">
        <v>231</v>
      </c>
      <c r="U1471" s="41"/>
      <c r="V1471" s="41"/>
      <c r="W1471" s="41"/>
      <c r="X1471" s="41"/>
      <c r="Y1471" s="40">
        <f>SUM('[1]Scores-protected'!A1485:D1485)</f>
        <v>0</v>
      </c>
      <c r="Z1471" s="39">
        <f>R1471-(R1471*Y1471)</f>
        <v>0</v>
      </c>
      <c r="AA1471" s="38" t="str">
        <f>IF(Y1471&lt;10%,"None",IF(Y1471&lt;50%,"Unsatisfactory",IF(Y1471&lt;80%,"Requires Improvements",IF(Y1471&gt;79%,"Satisfactory",0))))</f>
        <v>None</v>
      </c>
      <c r="AB1471" s="37">
        <v>0.9</v>
      </c>
      <c r="AC1471" s="36" t="str">
        <f>IF(Z1471&lt;672,"LOW",IF(Z1471&lt;979,"MEDIUM",IF(Z1471&lt;1399,"HIGH",IF(Z1471&lt;3501,"VERY HIGH",0))))</f>
        <v>LOW</v>
      </c>
      <c r="AD1471" s="35"/>
      <c r="AE1471" s="34"/>
      <c r="AF1471" s="33"/>
      <c r="AG1471" s="33"/>
      <c r="AH1471" s="33"/>
    </row>
    <row r="1472" spans="1:34" ht="158.25" thickBot="1" x14ac:dyDescent="0.25">
      <c r="A1472" s="50"/>
      <c r="B1472" s="50"/>
      <c r="C1472" s="50"/>
      <c r="D1472" s="33"/>
      <c r="E1472" s="49"/>
      <c r="F1472" s="48"/>
      <c r="G1472" s="47"/>
      <c r="H1472" s="47"/>
      <c r="I1472" s="46"/>
      <c r="J1472" s="44"/>
      <c r="K1472" s="45"/>
      <c r="L1472" s="43"/>
      <c r="M1472" s="43"/>
      <c r="N1472" s="44"/>
      <c r="O1472" s="43"/>
      <c r="P1472" s="43"/>
      <c r="Q1472" s="43"/>
      <c r="R1472" s="42">
        <f>O1472*P1472*Q1472</f>
        <v>0</v>
      </c>
      <c r="S1472" s="36" t="str">
        <f>IF(R1472&lt;672,"LOW",IF(R1472&lt;979,"MEDIUM",IF(R1472&lt;1399,"HIGH",IF(R1472&lt;3501,"VERY HIGH",0))))</f>
        <v>LOW</v>
      </c>
      <c r="T1472" s="41" t="s">
        <v>231</v>
      </c>
      <c r="U1472" s="41"/>
      <c r="V1472" s="41"/>
      <c r="W1472" s="41"/>
      <c r="X1472" s="41"/>
      <c r="Y1472" s="40">
        <f>SUM('[1]Scores-protected'!A1486:D1486)</f>
        <v>0</v>
      </c>
      <c r="Z1472" s="39">
        <f>R1472-(R1472*Y1472)</f>
        <v>0</v>
      </c>
      <c r="AA1472" s="38" t="str">
        <f>IF(Y1472&lt;10%,"None",IF(Y1472&lt;50%,"Unsatisfactory",IF(Y1472&lt;80%,"Requires Improvements",IF(Y1472&gt;79%,"Satisfactory",0))))</f>
        <v>None</v>
      </c>
      <c r="AB1472" s="37">
        <v>0.9</v>
      </c>
      <c r="AC1472" s="36" t="str">
        <f>IF(Z1472&lt;672,"LOW",IF(Z1472&lt;979,"MEDIUM",IF(Z1472&lt;1399,"HIGH",IF(Z1472&lt;3501,"VERY HIGH",0))))</f>
        <v>LOW</v>
      </c>
      <c r="AD1472" s="35"/>
      <c r="AE1472" s="34"/>
      <c r="AF1472" s="33"/>
      <c r="AG1472" s="33"/>
      <c r="AH1472" s="33"/>
    </row>
    <row r="1473" spans="1:34" ht="158.25" thickBot="1" x14ac:dyDescent="0.25">
      <c r="A1473" s="50"/>
      <c r="B1473" s="50"/>
      <c r="C1473" s="50"/>
      <c r="D1473" s="33"/>
      <c r="E1473" s="49"/>
      <c r="F1473" s="48"/>
      <c r="G1473" s="47"/>
      <c r="H1473" s="47"/>
      <c r="I1473" s="46"/>
      <c r="J1473" s="44"/>
      <c r="K1473" s="45"/>
      <c r="L1473" s="43"/>
      <c r="M1473" s="43"/>
      <c r="N1473" s="44"/>
      <c r="O1473" s="43"/>
      <c r="P1473" s="43"/>
      <c r="Q1473" s="43"/>
      <c r="R1473" s="42">
        <f>O1473*P1473*Q1473</f>
        <v>0</v>
      </c>
      <c r="S1473" s="36" t="str">
        <f>IF(R1473&lt;672,"LOW",IF(R1473&lt;979,"MEDIUM",IF(R1473&lt;1399,"HIGH",IF(R1473&lt;3501,"VERY HIGH",0))))</f>
        <v>LOW</v>
      </c>
      <c r="T1473" s="41" t="s">
        <v>231</v>
      </c>
      <c r="U1473" s="41"/>
      <c r="V1473" s="41"/>
      <c r="W1473" s="41"/>
      <c r="X1473" s="41"/>
      <c r="Y1473" s="40">
        <f>SUM('[1]Scores-protected'!A1487:D1487)</f>
        <v>0</v>
      </c>
      <c r="Z1473" s="39">
        <f>R1473-(R1473*Y1473)</f>
        <v>0</v>
      </c>
      <c r="AA1473" s="38" t="str">
        <f>IF(Y1473&lt;10%,"None",IF(Y1473&lt;50%,"Unsatisfactory",IF(Y1473&lt;80%,"Requires Improvements",IF(Y1473&gt;79%,"Satisfactory",0))))</f>
        <v>None</v>
      </c>
      <c r="AB1473" s="37">
        <v>0.9</v>
      </c>
      <c r="AC1473" s="36" t="str">
        <f>IF(Z1473&lt;672,"LOW",IF(Z1473&lt;979,"MEDIUM",IF(Z1473&lt;1399,"HIGH",IF(Z1473&lt;3501,"VERY HIGH",0))))</f>
        <v>LOW</v>
      </c>
      <c r="AD1473" s="35"/>
      <c r="AE1473" s="34"/>
      <c r="AF1473" s="33"/>
      <c r="AG1473" s="33"/>
      <c r="AH1473" s="33"/>
    </row>
    <row r="1474" spans="1:34" ht="158.25" thickBot="1" x14ac:dyDescent="0.25">
      <c r="A1474" s="50"/>
      <c r="B1474" s="50"/>
      <c r="C1474" s="50"/>
      <c r="D1474" s="33"/>
      <c r="E1474" s="49"/>
      <c r="F1474" s="48"/>
      <c r="G1474" s="47"/>
      <c r="H1474" s="47"/>
      <c r="I1474" s="46"/>
      <c r="J1474" s="44"/>
      <c r="K1474" s="45"/>
      <c r="L1474" s="43"/>
      <c r="M1474" s="43"/>
      <c r="N1474" s="44"/>
      <c r="O1474" s="43"/>
      <c r="P1474" s="43"/>
      <c r="Q1474" s="43"/>
      <c r="R1474" s="42">
        <f>O1474*P1474*Q1474</f>
        <v>0</v>
      </c>
      <c r="S1474" s="36" t="str">
        <f>IF(R1474&lt;672,"LOW",IF(R1474&lt;979,"MEDIUM",IF(R1474&lt;1399,"HIGH",IF(R1474&lt;3501,"VERY HIGH",0))))</f>
        <v>LOW</v>
      </c>
      <c r="T1474" s="41" t="s">
        <v>231</v>
      </c>
      <c r="U1474" s="41"/>
      <c r="V1474" s="41"/>
      <c r="W1474" s="41"/>
      <c r="X1474" s="41"/>
      <c r="Y1474" s="40">
        <f>SUM('[1]Scores-protected'!A1488:D1488)</f>
        <v>0</v>
      </c>
      <c r="Z1474" s="39">
        <f>R1474-(R1474*Y1474)</f>
        <v>0</v>
      </c>
      <c r="AA1474" s="38" t="str">
        <f>IF(Y1474&lt;10%,"None",IF(Y1474&lt;50%,"Unsatisfactory",IF(Y1474&lt;80%,"Requires Improvements",IF(Y1474&gt;79%,"Satisfactory",0))))</f>
        <v>None</v>
      </c>
      <c r="AB1474" s="37">
        <v>0.9</v>
      </c>
      <c r="AC1474" s="36" t="str">
        <f>IF(Z1474&lt;672,"LOW",IF(Z1474&lt;979,"MEDIUM",IF(Z1474&lt;1399,"HIGH",IF(Z1474&lt;3501,"VERY HIGH",0))))</f>
        <v>LOW</v>
      </c>
      <c r="AD1474" s="35"/>
      <c r="AE1474" s="34"/>
      <c r="AF1474" s="33"/>
      <c r="AG1474" s="33"/>
      <c r="AH1474" s="33"/>
    </row>
    <row r="1475" spans="1:34" ht="158.25" thickBot="1" x14ac:dyDescent="0.25">
      <c r="A1475" s="50"/>
      <c r="B1475" s="50"/>
      <c r="C1475" s="50"/>
      <c r="D1475" s="33"/>
      <c r="E1475" s="49"/>
      <c r="F1475" s="48"/>
      <c r="G1475" s="47"/>
      <c r="H1475" s="47"/>
      <c r="I1475" s="46"/>
      <c r="J1475" s="44"/>
      <c r="K1475" s="45"/>
      <c r="L1475" s="43"/>
      <c r="M1475" s="43"/>
      <c r="N1475" s="44"/>
      <c r="O1475" s="43"/>
      <c r="P1475" s="43"/>
      <c r="Q1475" s="43"/>
      <c r="R1475" s="42">
        <f>O1475*P1475*Q1475</f>
        <v>0</v>
      </c>
      <c r="S1475" s="36" t="str">
        <f>IF(R1475&lt;672,"LOW",IF(R1475&lt;979,"MEDIUM",IF(R1475&lt;1399,"HIGH",IF(R1475&lt;3501,"VERY HIGH",0))))</f>
        <v>LOW</v>
      </c>
      <c r="T1475" s="41" t="s">
        <v>231</v>
      </c>
      <c r="U1475" s="41"/>
      <c r="V1475" s="41"/>
      <c r="W1475" s="41"/>
      <c r="X1475" s="41"/>
      <c r="Y1475" s="40">
        <f>SUM('[1]Scores-protected'!A1489:D1489)</f>
        <v>0</v>
      </c>
      <c r="Z1475" s="39">
        <f>R1475-(R1475*Y1475)</f>
        <v>0</v>
      </c>
      <c r="AA1475" s="38" t="str">
        <f>IF(Y1475&lt;10%,"None",IF(Y1475&lt;50%,"Unsatisfactory",IF(Y1475&lt;80%,"Requires Improvements",IF(Y1475&gt;79%,"Satisfactory",0))))</f>
        <v>None</v>
      </c>
      <c r="AB1475" s="37">
        <v>0.9</v>
      </c>
      <c r="AC1475" s="36" t="str">
        <f>IF(Z1475&lt;672,"LOW",IF(Z1475&lt;979,"MEDIUM",IF(Z1475&lt;1399,"HIGH",IF(Z1475&lt;3501,"VERY HIGH",0))))</f>
        <v>LOW</v>
      </c>
      <c r="AD1475" s="35"/>
      <c r="AE1475" s="34"/>
      <c r="AF1475" s="33"/>
      <c r="AG1475" s="33"/>
      <c r="AH1475" s="33"/>
    </row>
    <row r="1476" spans="1:34" ht="158.25" thickBot="1" x14ac:dyDescent="0.25">
      <c r="A1476" s="50"/>
      <c r="B1476" s="50"/>
      <c r="C1476" s="50"/>
      <c r="D1476" s="33"/>
      <c r="E1476" s="49"/>
      <c r="F1476" s="48"/>
      <c r="G1476" s="47"/>
      <c r="H1476" s="47"/>
      <c r="I1476" s="46"/>
      <c r="J1476" s="44"/>
      <c r="K1476" s="45"/>
      <c r="L1476" s="43"/>
      <c r="M1476" s="43"/>
      <c r="N1476" s="44"/>
      <c r="O1476" s="43"/>
      <c r="P1476" s="43"/>
      <c r="Q1476" s="43"/>
      <c r="R1476" s="42">
        <f>O1476*P1476*Q1476</f>
        <v>0</v>
      </c>
      <c r="S1476" s="36" t="str">
        <f>IF(R1476&lt;672,"LOW",IF(R1476&lt;979,"MEDIUM",IF(R1476&lt;1399,"HIGH",IF(R1476&lt;3501,"VERY HIGH",0))))</f>
        <v>LOW</v>
      </c>
      <c r="T1476" s="41" t="s">
        <v>231</v>
      </c>
      <c r="U1476" s="41"/>
      <c r="V1476" s="41"/>
      <c r="W1476" s="41"/>
      <c r="X1476" s="41"/>
      <c r="Y1476" s="40">
        <f>SUM('[1]Scores-protected'!A1490:D1490)</f>
        <v>0</v>
      </c>
      <c r="Z1476" s="39">
        <f>R1476-(R1476*Y1476)</f>
        <v>0</v>
      </c>
      <c r="AA1476" s="38" t="str">
        <f>IF(Y1476&lt;10%,"None",IF(Y1476&lt;50%,"Unsatisfactory",IF(Y1476&lt;80%,"Requires Improvements",IF(Y1476&gt;79%,"Satisfactory",0))))</f>
        <v>None</v>
      </c>
      <c r="AB1476" s="37">
        <v>0.9</v>
      </c>
      <c r="AC1476" s="36" t="str">
        <f>IF(Z1476&lt;672,"LOW",IF(Z1476&lt;979,"MEDIUM",IF(Z1476&lt;1399,"HIGH",IF(Z1476&lt;3501,"VERY HIGH",0))))</f>
        <v>LOW</v>
      </c>
      <c r="AD1476" s="35"/>
      <c r="AE1476" s="34"/>
      <c r="AF1476" s="33"/>
      <c r="AG1476" s="33"/>
      <c r="AH1476" s="33"/>
    </row>
    <row r="1477" spans="1:34" ht="158.25" thickBot="1" x14ac:dyDescent="0.25">
      <c r="A1477" s="50"/>
      <c r="B1477" s="50"/>
      <c r="C1477" s="50"/>
      <c r="D1477" s="33"/>
      <c r="E1477" s="49"/>
      <c r="F1477" s="48"/>
      <c r="G1477" s="47"/>
      <c r="H1477" s="47"/>
      <c r="I1477" s="46"/>
      <c r="J1477" s="44"/>
      <c r="K1477" s="45"/>
      <c r="L1477" s="43"/>
      <c r="M1477" s="43"/>
      <c r="N1477" s="44"/>
      <c r="O1477" s="43"/>
      <c r="P1477" s="43"/>
      <c r="Q1477" s="43"/>
      <c r="R1477" s="42">
        <f>O1477*P1477*Q1477</f>
        <v>0</v>
      </c>
      <c r="S1477" s="36" t="str">
        <f>IF(R1477&lt;672,"LOW",IF(R1477&lt;979,"MEDIUM",IF(R1477&lt;1399,"HIGH",IF(R1477&lt;3501,"VERY HIGH",0))))</f>
        <v>LOW</v>
      </c>
      <c r="T1477" s="41" t="s">
        <v>231</v>
      </c>
      <c r="U1477" s="41"/>
      <c r="V1477" s="41"/>
      <c r="W1477" s="41"/>
      <c r="X1477" s="41"/>
      <c r="Y1477" s="40">
        <f>SUM('[1]Scores-protected'!A1491:D1491)</f>
        <v>0</v>
      </c>
      <c r="Z1477" s="39">
        <f>R1477-(R1477*Y1477)</f>
        <v>0</v>
      </c>
      <c r="AA1477" s="38" t="str">
        <f>IF(Y1477&lt;10%,"None",IF(Y1477&lt;50%,"Unsatisfactory",IF(Y1477&lt;80%,"Requires Improvements",IF(Y1477&gt;79%,"Satisfactory",0))))</f>
        <v>None</v>
      </c>
      <c r="AB1477" s="37">
        <v>0.9</v>
      </c>
      <c r="AC1477" s="36" t="str">
        <f>IF(Z1477&lt;672,"LOW",IF(Z1477&lt;979,"MEDIUM",IF(Z1477&lt;1399,"HIGH",IF(Z1477&lt;3501,"VERY HIGH",0))))</f>
        <v>LOW</v>
      </c>
      <c r="AD1477" s="35"/>
      <c r="AE1477" s="34"/>
      <c r="AF1477" s="33"/>
      <c r="AG1477" s="33"/>
      <c r="AH1477" s="33"/>
    </row>
    <row r="1478" spans="1:34" ht="158.25" thickBot="1" x14ac:dyDescent="0.25">
      <c r="A1478" s="50"/>
      <c r="B1478" s="50"/>
      <c r="C1478" s="50"/>
      <c r="D1478" s="33"/>
      <c r="E1478" s="49"/>
      <c r="F1478" s="48"/>
      <c r="G1478" s="47"/>
      <c r="H1478" s="47"/>
      <c r="I1478" s="46"/>
      <c r="J1478" s="44"/>
      <c r="K1478" s="45"/>
      <c r="L1478" s="43"/>
      <c r="M1478" s="43"/>
      <c r="N1478" s="44"/>
      <c r="O1478" s="43"/>
      <c r="P1478" s="43"/>
      <c r="Q1478" s="43"/>
      <c r="R1478" s="42">
        <f>O1478*P1478*Q1478</f>
        <v>0</v>
      </c>
      <c r="S1478" s="36" t="str">
        <f>IF(R1478&lt;672,"LOW",IF(R1478&lt;979,"MEDIUM",IF(R1478&lt;1399,"HIGH",IF(R1478&lt;3501,"VERY HIGH",0))))</f>
        <v>LOW</v>
      </c>
      <c r="T1478" s="41" t="s">
        <v>231</v>
      </c>
      <c r="U1478" s="41"/>
      <c r="V1478" s="41"/>
      <c r="W1478" s="41"/>
      <c r="X1478" s="41"/>
      <c r="Y1478" s="40">
        <f>SUM('[1]Scores-protected'!A1492:D1492)</f>
        <v>0</v>
      </c>
      <c r="Z1478" s="39">
        <f>R1478-(R1478*Y1478)</f>
        <v>0</v>
      </c>
      <c r="AA1478" s="38" t="str">
        <f>IF(Y1478&lt;10%,"None",IF(Y1478&lt;50%,"Unsatisfactory",IF(Y1478&lt;80%,"Requires Improvements",IF(Y1478&gt;79%,"Satisfactory",0))))</f>
        <v>None</v>
      </c>
      <c r="AB1478" s="37">
        <v>0.9</v>
      </c>
      <c r="AC1478" s="36" t="str">
        <f>IF(Z1478&lt;672,"LOW",IF(Z1478&lt;979,"MEDIUM",IF(Z1478&lt;1399,"HIGH",IF(Z1478&lt;3501,"VERY HIGH",0))))</f>
        <v>LOW</v>
      </c>
      <c r="AD1478" s="35"/>
      <c r="AE1478" s="34"/>
      <c r="AF1478" s="33"/>
      <c r="AG1478" s="33"/>
      <c r="AH1478" s="33"/>
    </row>
    <row r="1479" spans="1:34" ht="158.25" thickBot="1" x14ac:dyDescent="0.25">
      <c r="A1479" s="50"/>
      <c r="B1479" s="50"/>
      <c r="C1479" s="50"/>
      <c r="D1479" s="33"/>
      <c r="E1479" s="49"/>
      <c r="F1479" s="48"/>
      <c r="G1479" s="47"/>
      <c r="H1479" s="47"/>
      <c r="I1479" s="46"/>
      <c r="J1479" s="44"/>
      <c r="K1479" s="45"/>
      <c r="L1479" s="43"/>
      <c r="M1479" s="43"/>
      <c r="N1479" s="44"/>
      <c r="O1479" s="43"/>
      <c r="P1479" s="43"/>
      <c r="Q1479" s="43"/>
      <c r="R1479" s="42">
        <f>O1479*P1479*Q1479</f>
        <v>0</v>
      </c>
      <c r="S1479" s="36" t="str">
        <f>IF(R1479&lt;672,"LOW",IF(R1479&lt;979,"MEDIUM",IF(R1479&lt;1399,"HIGH",IF(R1479&lt;3501,"VERY HIGH",0))))</f>
        <v>LOW</v>
      </c>
      <c r="T1479" s="41" t="s">
        <v>231</v>
      </c>
      <c r="U1479" s="41"/>
      <c r="V1479" s="41"/>
      <c r="W1479" s="41"/>
      <c r="X1479" s="41"/>
      <c r="Y1479" s="40">
        <f>SUM('[1]Scores-protected'!A1493:D1493)</f>
        <v>0</v>
      </c>
      <c r="Z1479" s="39">
        <f>R1479-(R1479*Y1479)</f>
        <v>0</v>
      </c>
      <c r="AA1479" s="38" t="str">
        <f>IF(Y1479&lt;10%,"None",IF(Y1479&lt;50%,"Unsatisfactory",IF(Y1479&lt;80%,"Requires Improvements",IF(Y1479&gt;79%,"Satisfactory",0))))</f>
        <v>None</v>
      </c>
      <c r="AB1479" s="37">
        <v>0.9</v>
      </c>
      <c r="AC1479" s="36" t="str">
        <f>IF(Z1479&lt;672,"LOW",IF(Z1479&lt;979,"MEDIUM",IF(Z1479&lt;1399,"HIGH",IF(Z1479&lt;3501,"VERY HIGH",0))))</f>
        <v>LOW</v>
      </c>
      <c r="AD1479" s="35"/>
      <c r="AE1479" s="34"/>
      <c r="AF1479" s="33"/>
      <c r="AG1479" s="33"/>
      <c r="AH1479" s="33"/>
    </row>
    <row r="1480" spans="1:34" ht="158.25" thickBot="1" x14ac:dyDescent="0.25">
      <c r="A1480" s="50"/>
      <c r="B1480" s="50"/>
      <c r="C1480" s="50"/>
      <c r="D1480" s="33"/>
      <c r="E1480" s="49"/>
      <c r="F1480" s="48"/>
      <c r="G1480" s="47"/>
      <c r="H1480" s="47"/>
      <c r="I1480" s="46"/>
      <c r="J1480" s="44"/>
      <c r="K1480" s="45"/>
      <c r="L1480" s="43"/>
      <c r="M1480" s="43"/>
      <c r="N1480" s="44"/>
      <c r="O1480" s="43"/>
      <c r="P1480" s="43"/>
      <c r="Q1480" s="43"/>
      <c r="R1480" s="42">
        <f>O1480*P1480*Q1480</f>
        <v>0</v>
      </c>
      <c r="S1480" s="36" t="str">
        <f>IF(R1480&lt;672,"LOW",IF(R1480&lt;979,"MEDIUM",IF(R1480&lt;1399,"HIGH",IF(R1480&lt;3501,"VERY HIGH",0))))</f>
        <v>LOW</v>
      </c>
      <c r="T1480" s="41" t="s">
        <v>231</v>
      </c>
      <c r="U1480" s="41"/>
      <c r="V1480" s="41"/>
      <c r="W1480" s="41"/>
      <c r="X1480" s="41"/>
      <c r="Y1480" s="40">
        <f>SUM('[1]Scores-protected'!A1494:D1494)</f>
        <v>0</v>
      </c>
      <c r="Z1480" s="39">
        <f>R1480-(R1480*Y1480)</f>
        <v>0</v>
      </c>
      <c r="AA1480" s="38" t="str">
        <f>IF(Y1480&lt;10%,"None",IF(Y1480&lt;50%,"Unsatisfactory",IF(Y1480&lt;80%,"Requires Improvements",IF(Y1480&gt;79%,"Satisfactory",0))))</f>
        <v>None</v>
      </c>
      <c r="AB1480" s="37">
        <v>0.9</v>
      </c>
      <c r="AC1480" s="36" t="str">
        <f>IF(Z1480&lt;672,"LOW",IF(Z1480&lt;979,"MEDIUM",IF(Z1480&lt;1399,"HIGH",IF(Z1480&lt;3501,"VERY HIGH",0))))</f>
        <v>LOW</v>
      </c>
      <c r="AD1480" s="35"/>
      <c r="AE1480" s="34"/>
      <c r="AF1480" s="33"/>
      <c r="AG1480" s="33"/>
      <c r="AH1480" s="33"/>
    </row>
    <row r="1481" spans="1:34" ht="158.25" thickBot="1" x14ac:dyDescent="0.25">
      <c r="A1481" s="50"/>
      <c r="B1481" s="50"/>
      <c r="C1481" s="50"/>
      <c r="D1481" s="33"/>
      <c r="E1481" s="49"/>
      <c r="F1481" s="48"/>
      <c r="G1481" s="47"/>
      <c r="H1481" s="47"/>
      <c r="I1481" s="46"/>
      <c r="J1481" s="44"/>
      <c r="K1481" s="45"/>
      <c r="L1481" s="43"/>
      <c r="M1481" s="43"/>
      <c r="N1481" s="44"/>
      <c r="O1481" s="43"/>
      <c r="P1481" s="43"/>
      <c r="Q1481" s="43"/>
      <c r="R1481" s="42">
        <f>O1481*P1481*Q1481</f>
        <v>0</v>
      </c>
      <c r="S1481" s="36" t="str">
        <f>IF(R1481&lt;672,"LOW",IF(R1481&lt;979,"MEDIUM",IF(R1481&lt;1399,"HIGH",IF(R1481&lt;3501,"VERY HIGH",0))))</f>
        <v>LOW</v>
      </c>
      <c r="T1481" s="41" t="s">
        <v>231</v>
      </c>
      <c r="U1481" s="41"/>
      <c r="V1481" s="41"/>
      <c r="W1481" s="41"/>
      <c r="X1481" s="41"/>
      <c r="Y1481" s="40">
        <f>SUM('[1]Scores-protected'!A1495:D1495)</f>
        <v>0</v>
      </c>
      <c r="Z1481" s="39">
        <f>R1481-(R1481*Y1481)</f>
        <v>0</v>
      </c>
      <c r="AA1481" s="38" t="str">
        <f>IF(Y1481&lt;10%,"None",IF(Y1481&lt;50%,"Unsatisfactory",IF(Y1481&lt;80%,"Requires Improvements",IF(Y1481&gt;79%,"Satisfactory",0))))</f>
        <v>None</v>
      </c>
      <c r="AB1481" s="37">
        <v>0.9</v>
      </c>
      <c r="AC1481" s="36" t="str">
        <f>IF(Z1481&lt;672,"LOW",IF(Z1481&lt;979,"MEDIUM",IF(Z1481&lt;1399,"HIGH",IF(Z1481&lt;3501,"VERY HIGH",0))))</f>
        <v>LOW</v>
      </c>
      <c r="AD1481" s="35"/>
      <c r="AE1481" s="34"/>
      <c r="AF1481" s="33"/>
      <c r="AG1481" s="33"/>
      <c r="AH1481" s="33"/>
    </row>
    <row r="1482" spans="1:34" ht="158.25" thickBot="1" x14ac:dyDescent="0.25">
      <c r="A1482" s="50"/>
      <c r="B1482" s="50"/>
      <c r="C1482" s="50"/>
      <c r="D1482" s="33"/>
      <c r="E1482" s="49"/>
      <c r="F1482" s="48"/>
      <c r="G1482" s="47"/>
      <c r="H1482" s="47"/>
      <c r="I1482" s="46"/>
      <c r="J1482" s="44"/>
      <c r="K1482" s="45"/>
      <c r="L1482" s="43"/>
      <c r="M1482" s="43"/>
      <c r="N1482" s="44"/>
      <c r="O1482" s="43"/>
      <c r="P1482" s="43"/>
      <c r="Q1482" s="43"/>
      <c r="R1482" s="42">
        <f>O1482*P1482*Q1482</f>
        <v>0</v>
      </c>
      <c r="S1482" s="36" t="str">
        <f>IF(R1482&lt;672,"LOW",IF(R1482&lt;979,"MEDIUM",IF(R1482&lt;1399,"HIGH",IF(R1482&lt;3501,"VERY HIGH",0))))</f>
        <v>LOW</v>
      </c>
      <c r="T1482" s="41" t="s">
        <v>231</v>
      </c>
      <c r="U1482" s="41"/>
      <c r="V1482" s="41"/>
      <c r="W1482" s="41"/>
      <c r="X1482" s="41"/>
      <c r="Y1482" s="40">
        <f>SUM('[1]Scores-protected'!A1496:D1496)</f>
        <v>0</v>
      </c>
      <c r="Z1482" s="39">
        <f>R1482-(R1482*Y1482)</f>
        <v>0</v>
      </c>
      <c r="AA1482" s="38" t="str">
        <f>IF(Y1482&lt;10%,"None",IF(Y1482&lt;50%,"Unsatisfactory",IF(Y1482&lt;80%,"Requires Improvements",IF(Y1482&gt;79%,"Satisfactory",0))))</f>
        <v>None</v>
      </c>
      <c r="AB1482" s="37">
        <v>0.9</v>
      </c>
      <c r="AC1482" s="36" t="str">
        <f>IF(Z1482&lt;672,"LOW",IF(Z1482&lt;979,"MEDIUM",IF(Z1482&lt;1399,"HIGH",IF(Z1482&lt;3501,"VERY HIGH",0))))</f>
        <v>LOW</v>
      </c>
      <c r="AD1482" s="35"/>
      <c r="AE1482" s="34"/>
      <c r="AF1482" s="33"/>
      <c r="AG1482" s="33"/>
      <c r="AH1482" s="33"/>
    </row>
    <row r="1483" spans="1:34" ht="158.25" thickBot="1" x14ac:dyDescent="0.25">
      <c r="A1483" s="50"/>
      <c r="B1483" s="50"/>
      <c r="C1483" s="50"/>
      <c r="D1483" s="33"/>
      <c r="E1483" s="49"/>
      <c r="F1483" s="48"/>
      <c r="G1483" s="47"/>
      <c r="H1483" s="47"/>
      <c r="I1483" s="46"/>
      <c r="J1483" s="44"/>
      <c r="K1483" s="45"/>
      <c r="L1483" s="43"/>
      <c r="M1483" s="43"/>
      <c r="N1483" s="44"/>
      <c r="O1483" s="43"/>
      <c r="P1483" s="43"/>
      <c r="Q1483" s="43"/>
      <c r="R1483" s="42">
        <f>O1483*P1483*Q1483</f>
        <v>0</v>
      </c>
      <c r="S1483" s="36" t="str">
        <f>IF(R1483&lt;672,"LOW",IF(R1483&lt;979,"MEDIUM",IF(R1483&lt;1399,"HIGH",IF(R1483&lt;3501,"VERY HIGH",0))))</f>
        <v>LOW</v>
      </c>
      <c r="T1483" s="41" t="s">
        <v>231</v>
      </c>
      <c r="U1483" s="41"/>
      <c r="V1483" s="41"/>
      <c r="W1483" s="41"/>
      <c r="X1483" s="41"/>
      <c r="Y1483" s="40">
        <f>SUM('[1]Scores-protected'!A1497:D1497)</f>
        <v>0</v>
      </c>
      <c r="Z1483" s="39">
        <f>R1483-(R1483*Y1483)</f>
        <v>0</v>
      </c>
      <c r="AA1483" s="38" t="str">
        <f>IF(Y1483&lt;10%,"None",IF(Y1483&lt;50%,"Unsatisfactory",IF(Y1483&lt;80%,"Requires Improvements",IF(Y1483&gt;79%,"Satisfactory",0))))</f>
        <v>None</v>
      </c>
      <c r="AB1483" s="37">
        <v>0.9</v>
      </c>
      <c r="AC1483" s="36" t="str">
        <f>IF(Z1483&lt;672,"LOW",IF(Z1483&lt;979,"MEDIUM",IF(Z1483&lt;1399,"HIGH",IF(Z1483&lt;3501,"VERY HIGH",0))))</f>
        <v>LOW</v>
      </c>
      <c r="AD1483" s="35"/>
      <c r="AE1483" s="34"/>
      <c r="AF1483" s="33"/>
      <c r="AG1483" s="33"/>
      <c r="AH1483" s="33"/>
    </row>
    <row r="1484" spans="1:34" ht="158.25" thickBot="1" x14ac:dyDescent="0.25">
      <c r="A1484" s="50"/>
      <c r="B1484" s="50"/>
      <c r="C1484" s="50"/>
      <c r="D1484" s="33"/>
      <c r="E1484" s="49"/>
      <c r="F1484" s="48"/>
      <c r="G1484" s="47"/>
      <c r="H1484" s="47"/>
      <c r="I1484" s="46"/>
      <c r="J1484" s="44"/>
      <c r="K1484" s="45"/>
      <c r="L1484" s="43"/>
      <c r="M1484" s="43"/>
      <c r="N1484" s="44"/>
      <c r="O1484" s="43"/>
      <c r="P1484" s="43"/>
      <c r="Q1484" s="43"/>
      <c r="R1484" s="42">
        <f>O1484*P1484*Q1484</f>
        <v>0</v>
      </c>
      <c r="S1484" s="36" t="str">
        <f>IF(R1484&lt;672,"LOW",IF(R1484&lt;979,"MEDIUM",IF(R1484&lt;1399,"HIGH",IF(R1484&lt;3501,"VERY HIGH",0))))</f>
        <v>LOW</v>
      </c>
      <c r="T1484" s="41" t="s">
        <v>231</v>
      </c>
      <c r="U1484" s="41"/>
      <c r="V1484" s="41"/>
      <c r="W1484" s="41"/>
      <c r="X1484" s="41"/>
      <c r="Y1484" s="40">
        <f>SUM('[1]Scores-protected'!A1498:D1498)</f>
        <v>0</v>
      </c>
      <c r="Z1484" s="39">
        <f>R1484-(R1484*Y1484)</f>
        <v>0</v>
      </c>
      <c r="AA1484" s="38" t="str">
        <f>IF(Y1484&lt;10%,"None",IF(Y1484&lt;50%,"Unsatisfactory",IF(Y1484&lt;80%,"Requires Improvements",IF(Y1484&gt;79%,"Satisfactory",0))))</f>
        <v>None</v>
      </c>
      <c r="AB1484" s="37">
        <v>0.9</v>
      </c>
      <c r="AC1484" s="36" t="str">
        <f>IF(Z1484&lt;672,"LOW",IF(Z1484&lt;979,"MEDIUM",IF(Z1484&lt;1399,"HIGH",IF(Z1484&lt;3501,"VERY HIGH",0))))</f>
        <v>LOW</v>
      </c>
      <c r="AD1484" s="35"/>
      <c r="AE1484" s="34"/>
      <c r="AF1484" s="33"/>
      <c r="AG1484" s="33"/>
      <c r="AH1484" s="33"/>
    </row>
    <row r="1485" spans="1:34" ht="158.25" thickBot="1" x14ac:dyDescent="0.25">
      <c r="A1485" s="50"/>
      <c r="B1485" s="50"/>
      <c r="C1485" s="50"/>
      <c r="D1485" s="33"/>
      <c r="E1485" s="49"/>
      <c r="F1485" s="48"/>
      <c r="G1485" s="47"/>
      <c r="H1485" s="47"/>
      <c r="I1485" s="46"/>
      <c r="J1485" s="44"/>
      <c r="K1485" s="45"/>
      <c r="L1485" s="43"/>
      <c r="M1485" s="43"/>
      <c r="N1485" s="44"/>
      <c r="O1485" s="43"/>
      <c r="P1485" s="43"/>
      <c r="Q1485" s="43"/>
      <c r="R1485" s="42">
        <f>O1485*P1485*Q1485</f>
        <v>0</v>
      </c>
      <c r="S1485" s="36" t="str">
        <f>IF(R1485&lt;672,"LOW",IF(R1485&lt;979,"MEDIUM",IF(R1485&lt;1399,"HIGH",IF(R1485&lt;3501,"VERY HIGH",0))))</f>
        <v>LOW</v>
      </c>
      <c r="T1485" s="41" t="s">
        <v>231</v>
      </c>
      <c r="U1485" s="41"/>
      <c r="V1485" s="41"/>
      <c r="W1485" s="41"/>
      <c r="X1485" s="41"/>
      <c r="Y1485" s="40">
        <f>SUM('[1]Scores-protected'!A1499:D1499)</f>
        <v>0</v>
      </c>
      <c r="Z1485" s="39">
        <f>R1485-(R1485*Y1485)</f>
        <v>0</v>
      </c>
      <c r="AA1485" s="38" t="str">
        <f>IF(Y1485&lt;10%,"None",IF(Y1485&lt;50%,"Unsatisfactory",IF(Y1485&lt;80%,"Requires Improvements",IF(Y1485&gt;79%,"Satisfactory",0))))</f>
        <v>None</v>
      </c>
      <c r="AB1485" s="37">
        <v>0.9</v>
      </c>
      <c r="AC1485" s="36" t="str">
        <f>IF(Z1485&lt;672,"LOW",IF(Z1485&lt;979,"MEDIUM",IF(Z1485&lt;1399,"HIGH",IF(Z1485&lt;3501,"VERY HIGH",0))))</f>
        <v>LOW</v>
      </c>
      <c r="AD1485" s="35"/>
      <c r="AE1485" s="34"/>
      <c r="AF1485" s="33"/>
      <c r="AG1485" s="33"/>
      <c r="AH1485" s="33"/>
    </row>
    <row r="1486" spans="1:34" ht="158.25" thickBot="1" x14ac:dyDescent="0.25">
      <c r="A1486" s="50"/>
      <c r="B1486" s="50"/>
      <c r="C1486" s="50"/>
      <c r="D1486" s="33"/>
      <c r="E1486" s="49"/>
      <c r="F1486" s="48"/>
      <c r="G1486" s="47"/>
      <c r="H1486" s="47"/>
      <c r="I1486" s="46"/>
      <c r="J1486" s="44"/>
      <c r="K1486" s="45"/>
      <c r="L1486" s="43"/>
      <c r="M1486" s="43"/>
      <c r="N1486" s="44"/>
      <c r="O1486" s="43"/>
      <c r="P1486" s="43"/>
      <c r="Q1486" s="43"/>
      <c r="R1486" s="42">
        <f>O1486*P1486*Q1486</f>
        <v>0</v>
      </c>
      <c r="S1486" s="36" t="str">
        <f>IF(R1486&lt;672,"LOW",IF(R1486&lt;979,"MEDIUM",IF(R1486&lt;1399,"HIGH",IF(R1486&lt;3501,"VERY HIGH",0))))</f>
        <v>LOW</v>
      </c>
      <c r="T1486" s="41" t="s">
        <v>231</v>
      </c>
      <c r="U1486" s="41"/>
      <c r="V1486" s="41"/>
      <c r="W1486" s="41"/>
      <c r="X1486" s="41"/>
      <c r="Y1486" s="40">
        <f>SUM('[1]Scores-protected'!A1500:D1500)</f>
        <v>0</v>
      </c>
      <c r="Z1486" s="39">
        <f>R1486-(R1486*Y1486)</f>
        <v>0</v>
      </c>
      <c r="AA1486" s="38" t="str">
        <f>IF(Y1486&lt;10%,"None",IF(Y1486&lt;50%,"Unsatisfactory",IF(Y1486&lt;80%,"Requires Improvements",IF(Y1486&gt;79%,"Satisfactory",0))))</f>
        <v>None</v>
      </c>
      <c r="AB1486" s="37">
        <v>0.9</v>
      </c>
      <c r="AC1486" s="36" t="str">
        <f>IF(Z1486&lt;672,"LOW",IF(Z1486&lt;979,"MEDIUM",IF(Z1486&lt;1399,"HIGH",IF(Z1486&lt;3501,"VERY HIGH",0))))</f>
        <v>LOW</v>
      </c>
      <c r="AD1486" s="35"/>
      <c r="AE1486" s="34"/>
      <c r="AF1486" s="33"/>
      <c r="AG1486" s="33"/>
      <c r="AH1486" s="33"/>
    </row>
    <row r="1487" spans="1:34" ht="158.25" thickBot="1" x14ac:dyDescent="0.25">
      <c r="A1487" s="50"/>
      <c r="B1487" s="50"/>
      <c r="C1487" s="50"/>
      <c r="D1487" s="33"/>
      <c r="E1487" s="49"/>
      <c r="F1487" s="48"/>
      <c r="G1487" s="47"/>
      <c r="H1487" s="47"/>
      <c r="I1487" s="46"/>
      <c r="J1487" s="44"/>
      <c r="K1487" s="45"/>
      <c r="L1487" s="43"/>
      <c r="M1487" s="43"/>
      <c r="N1487" s="44"/>
      <c r="O1487" s="43"/>
      <c r="P1487" s="43"/>
      <c r="Q1487" s="43"/>
      <c r="R1487" s="42">
        <f>O1487*P1487*Q1487</f>
        <v>0</v>
      </c>
      <c r="S1487" s="36" t="str">
        <f>IF(R1487&lt;672,"LOW",IF(R1487&lt;979,"MEDIUM",IF(R1487&lt;1399,"HIGH",IF(R1487&lt;3501,"VERY HIGH",0))))</f>
        <v>LOW</v>
      </c>
      <c r="T1487" s="41" t="s">
        <v>231</v>
      </c>
      <c r="U1487" s="41"/>
      <c r="V1487" s="41"/>
      <c r="W1487" s="41"/>
      <c r="X1487" s="41"/>
      <c r="Y1487" s="40">
        <f>SUM('[1]Scores-protected'!A1501:D1501)</f>
        <v>0</v>
      </c>
      <c r="Z1487" s="39">
        <f>R1487-(R1487*Y1487)</f>
        <v>0</v>
      </c>
      <c r="AA1487" s="38" t="str">
        <f>IF(Y1487&lt;10%,"None",IF(Y1487&lt;50%,"Unsatisfactory",IF(Y1487&lt;80%,"Requires Improvements",IF(Y1487&gt;79%,"Satisfactory",0))))</f>
        <v>None</v>
      </c>
      <c r="AB1487" s="37">
        <v>0.9</v>
      </c>
      <c r="AC1487" s="36" t="str">
        <f>IF(Z1487&lt;672,"LOW",IF(Z1487&lt;979,"MEDIUM",IF(Z1487&lt;1399,"HIGH",IF(Z1487&lt;3501,"VERY HIGH",0))))</f>
        <v>LOW</v>
      </c>
      <c r="AD1487" s="35"/>
      <c r="AE1487" s="34"/>
      <c r="AF1487" s="33"/>
      <c r="AG1487" s="33"/>
      <c r="AH1487" s="33"/>
    </row>
    <row r="1488" spans="1:34" ht="158.25" thickBot="1" x14ac:dyDescent="0.25">
      <c r="A1488" s="50"/>
      <c r="B1488" s="50"/>
      <c r="C1488" s="50"/>
      <c r="D1488" s="33"/>
      <c r="E1488" s="49"/>
      <c r="F1488" s="48"/>
      <c r="G1488" s="47"/>
      <c r="H1488" s="47"/>
      <c r="I1488" s="46"/>
      <c r="J1488" s="44"/>
      <c r="K1488" s="45"/>
      <c r="L1488" s="43"/>
      <c r="M1488" s="43"/>
      <c r="N1488" s="44"/>
      <c r="O1488" s="43"/>
      <c r="P1488" s="43"/>
      <c r="Q1488" s="43"/>
      <c r="R1488" s="42">
        <f>O1488*P1488*Q1488</f>
        <v>0</v>
      </c>
      <c r="S1488" s="36" t="str">
        <f>IF(R1488&lt;672,"LOW",IF(R1488&lt;979,"MEDIUM",IF(R1488&lt;1399,"HIGH",IF(R1488&lt;3501,"VERY HIGH",0))))</f>
        <v>LOW</v>
      </c>
      <c r="T1488" s="41" t="s">
        <v>231</v>
      </c>
      <c r="U1488" s="41"/>
      <c r="V1488" s="41"/>
      <c r="W1488" s="41"/>
      <c r="X1488" s="41"/>
      <c r="Y1488" s="40">
        <f>SUM('[1]Scores-protected'!A1502:D1502)</f>
        <v>0</v>
      </c>
      <c r="Z1488" s="39">
        <f>R1488-(R1488*Y1488)</f>
        <v>0</v>
      </c>
      <c r="AA1488" s="38" t="str">
        <f>IF(Y1488&lt;10%,"None",IF(Y1488&lt;50%,"Unsatisfactory",IF(Y1488&lt;80%,"Requires Improvements",IF(Y1488&gt;79%,"Satisfactory",0))))</f>
        <v>None</v>
      </c>
      <c r="AB1488" s="37">
        <v>0.9</v>
      </c>
      <c r="AC1488" s="36" t="str">
        <f>IF(Z1488&lt;672,"LOW",IF(Z1488&lt;979,"MEDIUM",IF(Z1488&lt;1399,"HIGH",IF(Z1488&lt;3501,"VERY HIGH",0))))</f>
        <v>LOW</v>
      </c>
      <c r="AD1488" s="35"/>
      <c r="AE1488" s="34"/>
      <c r="AF1488" s="33"/>
      <c r="AG1488" s="33"/>
      <c r="AH1488" s="33"/>
    </row>
    <row r="1489" spans="1:34" ht="158.25" thickBot="1" x14ac:dyDescent="0.25">
      <c r="A1489" s="50"/>
      <c r="B1489" s="50"/>
      <c r="C1489" s="50"/>
      <c r="D1489" s="33"/>
      <c r="E1489" s="49"/>
      <c r="F1489" s="48"/>
      <c r="G1489" s="47"/>
      <c r="H1489" s="47"/>
      <c r="I1489" s="46"/>
      <c r="J1489" s="44"/>
      <c r="K1489" s="45"/>
      <c r="L1489" s="43"/>
      <c r="M1489" s="43"/>
      <c r="N1489" s="44"/>
      <c r="O1489" s="43"/>
      <c r="P1489" s="43"/>
      <c r="Q1489" s="43"/>
      <c r="R1489" s="42">
        <f>O1489*P1489*Q1489</f>
        <v>0</v>
      </c>
      <c r="S1489" s="36" t="str">
        <f>IF(R1489&lt;672,"LOW",IF(R1489&lt;979,"MEDIUM",IF(R1489&lt;1399,"HIGH",IF(R1489&lt;3501,"VERY HIGH",0))))</f>
        <v>LOW</v>
      </c>
      <c r="T1489" s="41" t="s">
        <v>231</v>
      </c>
      <c r="U1489" s="41"/>
      <c r="V1489" s="41"/>
      <c r="W1489" s="41"/>
      <c r="X1489" s="41"/>
      <c r="Y1489" s="40">
        <f>SUM('[1]Scores-protected'!A1503:D1503)</f>
        <v>0</v>
      </c>
      <c r="Z1489" s="39">
        <f>R1489-(R1489*Y1489)</f>
        <v>0</v>
      </c>
      <c r="AA1489" s="38" t="str">
        <f>IF(Y1489&lt;10%,"None",IF(Y1489&lt;50%,"Unsatisfactory",IF(Y1489&lt;80%,"Requires Improvements",IF(Y1489&gt;79%,"Satisfactory",0))))</f>
        <v>None</v>
      </c>
      <c r="AB1489" s="37">
        <v>0.9</v>
      </c>
      <c r="AC1489" s="36" t="str">
        <f>IF(Z1489&lt;672,"LOW",IF(Z1489&lt;979,"MEDIUM",IF(Z1489&lt;1399,"HIGH",IF(Z1489&lt;3501,"VERY HIGH",0))))</f>
        <v>LOW</v>
      </c>
      <c r="AD1489" s="35"/>
      <c r="AE1489" s="34"/>
      <c r="AF1489" s="33"/>
      <c r="AG1489" s="33"/>
      <c r="AH1489" s="33"/>
    </row>
    <row r="1490" spans="1:34" ht="158.25" thickBot="1" x14ac:dyDescent="0.25">
      <c r="A1490" s="50"/>
      <c r="B1490" s="50"/>
      <c r="C1490" s="50"/>
      <c r="D1490" s="33"/>
      <c r="E1490" s="49"/>
      <c r="F1490" s="48"/>
      <c r="G1490" s="47"/>
      <c r="H1490" s="47"/>
      <c r="I1490" s="46"/>
      <c r="J1490" s="44"/>
      <c r="K1490" s="45"/>
      <c r="L1490" s="43"/>
      <c r="M1490" s="43"/>
      <c r="N1490" s="44"/>
      <c r="O1490" s="43"/>
      <c r="P1490" s="43"/>
      <c r="Q1490" s="43"/>
      <c r="R1490" s="42">
        <f>O1490*P1490*Q1490</f>
        <v>0</v>
      </c>
      <c r="S1490" s="36" t="str">
        <f>IF(R1490&lt;672,"LOW",IF(R1490&lt;979,"MEDIUM",IF(R1490&lt;1399,"HIGH",IF(R1490&lt;3501,"VERY HIGH",0))))</f>
        <v>LOW</v>
      </c>
      <c r="T1490" s="41" t="s">
        <v>231</v>
      </c>
      <c r="U1490" s="41"/>
      <c r="V1490" s="41"/>
      <c r="W1490" s="41"/>
      <c r="X1490" s="41"/>
      <c r="Y1490" s="40">
        <f>SUM('[1]Scores-protected'!A1504:D1504)</f>
        <v>0</v>
      </c>
      <c r="Z1490" s="39">
        <f>R1490-(R1490*Y1490)</f>
        <v>0</v>
      </c>
      <c r="AA1490" s="38" t="str">
        <f>IF(Y1490&lt;10%,"None",IF(Y1490&lt;50%,"Unsatisfactory",IF(Y1490&lt;80%,"Requires Improvements",IF(Y1490&gt;79%,"Satisfactory",0))))</f>
        <v>None</v>
      </c>
      <c r="AB1490" s="37">
        <v>0.9</v>
      </c>
      <c r="AC1490" s="36" t="str">
        <f>IF(Z1490&lt;672,"LOW",IF(Z1490&lt;979,"MEDIUM",IF(Z1490&lt;1399,"HIGH",IF(Z1490&lt;3501,"VERY HIGH",0))))</f>
        <v>LOW</v>
      </c>
      <c r="AD1490" s="35"/>
      <c r="AE1490" s="34"/>
      <c r="AF1490" s="33"/>
      <c r="AG1490" s="33"/>
      <c r="AH1490" s="33"/>
    </row>
    <row r="1491" spans="1:34" ht="158.25" thickBot="1" x14ac:dyDescent="0.25">
      <c r="A1491" s="50"/>
      <c r="B1491" s="50"/>
      <c r="C1491" s="50"/>
      <c r="D1491" s="33"/>
      <c r="E1491" s="49"/>
      <c r="F1491" s="48"/>
      <c r="G1491" s="47"/>
      <c r="H1491" s="47"/>
      <c r="I1491" s="46"/>
      <c r="J1491" s="44"/>
      <c r="K1491" s="45"/>
      <c r="L1491" s="43"/>
      <c r="M1491" s="43"/>
      <c r="N1491" s="44"/>
      <c r="O1491" s="43"/>
      <c r="P1491" s="43"/>
      <c r="Q1491" s="43"/>
      <c r="R1491" s="42">
        <f>O1491*P1491*Q1491</f>
        <v>0</v>
      </c>
      <c r="S1491" s="36" t="str">
        <f>IF(R1491&lt;672,"LOW",IF(R1491&lt;979,"MEDIUM",IF(R1491&lt;1399,"HIGH",IF(R1491&lt;3501,"VERY HIGH",0))))</f>
        <v>LOW</v>
      </c>
      <c r="T1491" s="41" t="s">
        <v>231</v>
      </c>
      <c r="U1491" s="41"/>
      <c r="V1491" s="41"/>
      <c r="W1491" s="41"/>
      <c r="X1491" s="41"/>
      <c r="Y1491" s="40">
        <f>SUM('[1]Scores-protected'!A1505:D1505)</f>
        <v>0</v>
      </c>
      <c r="Z1491" s="39">
        <f>R1491-(R1491*Y1491)</f>
        <v>0</v>
      </c>
      <c r="AA1491" s="38" t="str">
        <f>IF(Y1491&lt;10%,"None",IF(Y1491&lt;50%,"Unsatisfactory",IF(Y1491&lt;80%,"Requires Improvements",IF(Y1491&gt;79%,"Satisfactory",0))))</f>
        <v>None</v>
      </c>
      <c r="AB1491" s="37">
        <v>0.9</v>
      </c>
      <c r="AC1491" s="36" t="str">
        <f>IF(Z1491&lt;672,"LOW",IF(Z1491&lt;979,"MEDIUM",IF(Z1491&lt;1399,"HIGH",IF(Z1491&lt;3501,"VERY HIGH",0))))</f>
        <v>LOW</v>
      </c>
      <c r="AD1491" s="35"/>
      <c r="AE1491" s="34"/>
      <c r="AF1491" s="33"/>
      <c r="AG1491" s="33"/>
      <c r="AH1491" s="33"/>
    </row>
    <row r="1492" spans="1:34" ht="158.25" thickBot="1" x14ac:dyDescent="0.25">
      <c r="A1492" s="50"/>
      <c r="B1492" s="50"/>
      <c r="C1492" s="50"/>
      <c r="D1492" s="33"/>
      <c r="E1492" s="49"/>
      <c r="F1492" s="48"/>
      <c r="G1492" s="47"/>
      <c r="H1492" s="47"/>
      <c r="I1492" s="46"/>
      <c r="J1492" s="44"/>
      <c r="K1492" s="45"/>
      <c r="L1492" s="43"/>
      <c r="M1492" s="43"/>
      <c r="N1492" s="44"/>
      <c r="O1492" s="43"/>
      <c r="P1492" s="43"/>
      <c r="Q1492" s="43"/>
      <c r="R1492" s="42">
        <f>O1492*P1492*Q1492</f>
        <v>0</v>
      </c>
      <c r="S1492" s="36" t="str">
        <f>IF(R1492&lt;672,"LOW",IF(R1492&lt;979,"MEDIUM",IF(R1492&lt;1399,"HIGH",IF(R1492&lt;3501,"VERY HIGH",0))))</f>
        <v>LOW</v>
      </c>
      <c r="T1492" s="41" t="s">
        <v>231</v>
      </c>
      <c r="U1492" s="41"/>
      <c r="V1492" s="41"/>
      <c r="W1492" s="41"/>
      <c r="X1492" s="41"/>
      <c r="Y1492" s="40">
        <f>SUM('[1]Scores-protected'!A1506:D1506)</f>
        <v>0</v>
      </c>
      <c r="Z1492" s="39">
        <f>R1492-(R1492*Y1492)</f>
        <v>0</v>
      </c>
      <c r="AA1492" s="38" t="str">
        <f>IF(Y1492&lt;10%,"None",IF(Y1492&lt;50%,"Unsatisfactory",IF(Y1492&lt;80%,"Requires Improvements",IF(Y1492&gt;79%,"Satisfactory",0))))</f>
        <v>None</v>
      </c>
      <c r="AB1492" s="37">
        <v>0.9</v>
      </c>
      <c r="AC1492" s="36" t="str">
        <f>IF(Z1492&lt;672,"LOW",IF(Z1492&lt;979,"MEDIUM",IF(Z1492&lt;1399,"HIGH",IF(Z1492&lt;3501,"VERY HIGH",0))))</f>
        <v>LOW</v>
      </c>
      <c r="AD1492" s="35"/>
      <c r="AE1492" s="34"/>
      <c r="AF1492" s="33"/>
      <c r="AG1492" s="33"/>
      <c r="AH1492" s="33"/>
    </row>
    <row r="1493" spans="1:34" ht="158.25" thickBot="1" x14ac:dyDescent="0.25">
      <c r="A1493" s="50"/>
      <c r="B1493" s="50"/>
      <c r="C1493" s="50"/>
      <c r="D1493" s="33"/>
      <c r="E1493" s="49"/>
      <c r="F1493" s="48"/>
      <c r="G1493" s="47"/>
      <c r="H1493" s="47"/>
      <c r="I1493" s="46"/>
      <c r="J1493" s="44"/>
      <c r="K1493" s="45"/>
      <c r="L1493" s="43"/>
      <c r="M1493" s="43"/>
      <c r="N1493" s="44"/>
      <c r="O1493" s="43"/>
      <c r="P1493" s="43"/>
      <c r="Q1493" s="43"/>
      <c r="R1493" s="42">
        <f>O1493*P1493*Q1493</f>
        <v>0</v>
      </c>
      <c r="S1493" s="36" t="str">
        <f>IF(R1493&lt;672,"LOW",IF(R1493&lt;979,"MEDIUM",IF(R1493&lt;1399,"HIGH",IF(R1493&lt;3501,"VERY HIGH",0))))</f>
        <v>LOW</v>
      </c>
      <c r="T1493" s="41" t="s">
        <v>231</v>
      </c>
      <c r="U1493" s="41"/>
      <c r="V1493" s="41"/>
      <c r="W1493" s="41"/>
      <c r="X1493" s="41"/>
      <c r="Y1493" s="40">
        <f>SUM('[1]Scores-protected'!A1507:D1507)</f>
        <v>0</v>
      </c>
      <c r="Z1493" s="39">
        <f>R1493-(R1493*Y1493)</f>
        <v>0</v>
      </c>
      <c r="AA1493" s="38" t="str">
        <f>IF(Y1493&lt;10%,"None",IF(Y1493&lt;50%,"Unsatisfactory",IF(Y1493&lt;80%,"Requires Improvements",IF(Y1493&gt;79%,"Satisfactory",0))))</f>
        <v>None</v>
      </c>
      <c r="AB1493" s="37">
        <v>0.9</v>
      </c>
      <c r="AC1493" s="36" t="str">
        <f>IF(Z1493&lt;672,"LOW",IF(Z1493&lt;979,"MEDIUM",IF(Z1493&lt;1399,"HIGH",IF(Z1493&lt;3501,"VERY HIGH",0))))</f>
        <v>LOW</v>
      </c>
      <c r="AD1493" s="35"/>
      <c r="AE1493" s="34"/>
      <c r="AF1493" s="33"/>
      <c r="AG1493" s="33"/>
      <c r="AH1493" s="33"/>
    </row>
    <row r="1494" spans="1:34" ht="158.25" thickBot="1" x14ac:dyDescent="0.25">
      <c r="A1494" s="50"/>
      <c r="B1494" s="50"/>
      <c r="C1494" s="50"/>
      <c r="D1494" s="33"/>
      <c r="E1494" s="49"/>
      <c r="F1494" s="48"/>
      <c r="G1494" s="47"/>
      <c r="H1494" s="47"/>
      <c r="I1494" s="46"/>
      <c r="J1494" s="44"/>
      <c r="K1494" s="45"/>
      <c r="L1494" s="43"/>
      <c r="M1494" s="43"/>
      <c r="N1494" s="44"/>
      <c r="O1494" s="43"/>
      <c r="P1494" s="43"/>
      <c r="Q1494" s="43"/>
      <c r="R1494" s="42">
        <f>O1494*P1494*Q1494</f>
        <v>0</v>
      </c>
      <c r="S1494" s="36" t="str">
        <f>IF(R1494&lt;672,"LOW",IF(R1494&lt;979,"MEDIUM",IF(R1494&lt;1399,"HIGH",IF(R1494&lt;3501,"VERY HIGH",0))))</f>
        <v>LOW</v>
      </c>
      <c r="T1494" s="41" t="s">
        <v>231</v>
      </c>
      <c r="U1494" s="41"/>
      <c r="V1494" s="41"/>
      <c r="W1494" s="41"/>
      <c r="X1494" s="41"/>
      <c r="Y1494" s="40">
        <f>SUM('[1]Scores-protected'!A1508:D1508)</f>
        <v>0</v>
      </c>
      <c r="Z1494" s="39">
        <f>R1494-(R1494*Y1494)</f>
        <v>0</v>
      </c>
      <c r="AA1494" s="38" t="str">
        <f>IF(Y1494&lt;10%,"None",IF(Y1494&lt;50%,"Unsatisfactory",IF(Y1494&lt;80%,"Requires Improvements",IF(Y1494&gt;79%,"Satisfactory",0))))</f>
        <v>None</v>
      </c>
      <c r="AB1494" s="37">
        <v>0.9</v>
      </c>
      <c r="AC1494" s="36" t="str">
        <f>IF(Z1494&lt;672,"LOW",IF(Z1494&lt;979,"MEDIUM",IF(Z1494&lt;1399,"HIGH",IF(Z1494&lt;3501,"VERY HIGH",0))))</f>
        <v>LOW</v>
      </c>
      <c r="AD1494" s="35"/>
      <c r="AE1494" s="34"/>
      <c r="AF1494" s="33"/>
      <c r="AG1494" s="33"/>
      <c r="AH1494" s="33"/>
    </row>
    <row r="1495" spans="1:34" ht="158.25" thickBot="1" x14ac:dyDescent="0.25">
      <c r="A1495" s="50"/>
      <c r="B1495" s="50"/>
      <c r="C1495" s="50"/>
      <c r="D1495" s="33"/>
      <c r="E1495" s="49"/>
      <c r="F1495" s="48"/>
      <c r="G1495" s="47"/>
      <c r="H1495" s="47"/>
      <c r="I1495" s="46"/>
      <c r="J1495" s="44"/>
      <c r="K1495" s="45"/>
      <c r="L1495" s="43"/>
      <c r="M1495" s="43"/>
      <c r="N1495" s="44"/>
      <c r="O1495" s="43"/>
      <c r="P1495" s="43"/>
      <c r="Q1495" s="43"/>
      <c r="R1495" s="42">
        <f>O1495*P1495*Q1495</f>
        <v>0</v>
      </c>
      <c r="S1495" s="36" t="str">
        <f>IF(R1495&lt;672,"LOW",IF(R1495&lt;979,"MEDIUM",IF(R1495&lt;1399,"HIGH",IF(R1495&lt;3501,"VERY HIGH",0))))</f>
        <v>LOW</v>
      </c>
      <c r="T1495" s="41" t="s">
        <v>231</v>
      </c>
      <c r="U1495" s="41"/>
      <c r="V1495" s="41"/>
      <c r="W1495" s="41"/>
      <c r="X1495" s="41"/>
      <c r="Y1495" s="40">
        <f>SUM('[1]Scores-protected'!A1509:D1509)</f>
        <v>0</v>
      </c>
      <c r="Z1495" s="39">
        <f>R1495-(R1495*Y1495)</f>
        <v>0</v>
      </c>
      <c r="AA1495" s="38" t="str">
        <f>IF(Y1495&lt;10%,"None",IF(Y1495&lt;50%,"Unsatisfactory",IF(Y1495&lt;80%,"Requires Improvements",IF(Y1495&gt;79%,"Satisfactory",0))))</f>
        <v>None</v>
      </c>
      <c r="AB1495" s="37">
        <v>0.9</v>
      </c>
      <c r="AC1495" s="36" t="str">
        <f>IF(Z1495&lt;672,"LOW",IF(Z1495&lt;979,"MEDIUM",IF(Z1495&lt;1399,"HIGH",IF(Z1495&lt;3501,"VERY HIGH",0))))</f>
        <v>LOW</v>
      </c>
      <c r="AD1495" s="35"/>
      <c r="AE1495" s="34"/>
      <c r="AF1495" s="33"/>
      <c r="AG1495" s="33"/>
      <c r="AH1495" s="33"/>
    </row>
    <row r="1496" spans="1:34" ht="158.25" thickBot="1" x14ac:dyDescent="0.25">
      <c r="A1496" s="50"/>
      <c r="B1496" s="50"/>
      <c r="C1496" s="50"/>
      <c r="D1496" s="33"/>
      <c r="E1496" s="49"/>
      <c r="F1496" s="48"/>
      <c r="G1496" s="47"/>
      <c r="H1496" s="47"/>
      <c r="I1496" s="46"/>
      <c r="J1496" s="44"/>
      <c r="K1496" s="45"/>
      <c r="L1496" s="43"/>
      <c r="M1496" s="43"/>
      <c r="N1496" s="44"/>
      <c r="O1496" s="43"/>
      <c r="P1496" s="43"/>
      <c r="Q1496" s="43"/>
      <c r="R1496" s="42">
        <f>O1496*P1496*Q1496</f>
        <v>0</v>
      </c>
      <c r="S1496" s="36" t="str">
        <f>IF(R1496&lt;672,"LOW",IF(R1496&lt;979,"MEDIUM",IF(R1496&lt;1399,"HIGH",IF(R1496&lt;3501,"VERY HIGH",0))))</f>
        <v>LOW</v>
      </c>
      <c r="T1496" s="41" t="s">
        <v>231</v>
      </c>
      <c r="U1496" s="41"/>
      <c r="V1496" s="41"/>
      <c r="W1496" s="41"/>
      <c r="X1496" s="41"/>
      <c r="Y1496" s="40">
        <f>SUM('[1]Scores-protected'!A1510:D1510)</f>
        <v>0</v>
      </c>
      <c r="Z1496" s="39">
        <f>R1496-(R1496*Y1496)</f>
        <v>0</v>
      </c>
      <c r="AA1496" s="38" t="str">
        <f>IF(Y1496&lt;10%,"None",IF(Y1496&lt;50%,"Unsatisfactory",IF(Y1496&lt;80%,"Requires Improvements",IF(Y1496&gt;79%,"Satisfactory",0))))</f>
        <v>None</v>
      </c>
      <c r="AB1496" s="37">
        <v>0.9</v>
      </c>
      <c r="AC1496" s="36" t="str">
        <f>IF(Z1496&lt;672,"LOW",IF(Z1496&lt;979,"MEDIUM",IF(Z1496&lt;1399,"HIGH",IF(Z1496&lt;3501,"VERY HIGH",0))))</f>
        <v>LOW</v>
      </c>
      <c r="AD1496" s="35"/>
      <c r="AE1496" s="34"/>
      <c r="AF1496" s="33"/>
      <c r="AG1496" s="33"/>
      <c r="AH1496" s="33"/>
    </row>
    <row r="1497" spans="1:34" ht="158.25" thickBot="1" x14ac:dyDescent="0.25">
      <c r="A1497" s="50"/>
      <c r="B1497" s="50"/>
      <c r="C1497" s="50"/>
      <c r="D1497" s="33"/>
      <c r="E1497" s="49"/>
      <c r="F1497" s="48"/>
      <c r="G1497" s="47"/>
      <c r="H1497" s="47"/>
      <c r="I1497" s="46"/>
      <c r="J1497" s="44"/>
      <c r="K1497" s="45"/>
      <c r="L1497" s="43"/>
      <c r="M1497" s="43"/>
      <c r="N1497" s="44"/>
      <c r="O1497" s="43"/>
      <c r="P1497" s="43"/>
      <c r="Q1497" s="43"/>
      <c r="R1497" s="42">
        <f>O1497*P1497*Q1497</f>
        <v>0</v>
      </c>
      <c r="S1497" s="36" t="str">
        <f>IF(R1497&lt;672,"LOW",IF(R1497&lt;979,"MEDIUM",IF(R1497&lt;1399,"HIGH",IF(R1497&lt;3501,"VERY HIGH",0))))</f>
        <v>LOW</v>
      </c>
      <c r="T1497" s="41" t="s">
        <v>231</v>
      </c>
      <c r="U1497" s="41"/>
      <c r="V1497" s="41"/>
      <c r="W1497" s="41"/>
      <c r="X1497" s="41"/>
      <c r="Y1497" s="40">
        <f>SUM('[1]Scores-protected'!A1511:D1511)</f>
        <v>0</v>
      </c>
      <c r="Z1497" s="39">
        <f>R1497-(R1497*Y1497)</f>
        <v>0</v>
      </c>
      <c r="AA1497" s="38" t="str">
        <f>IF(Y1497&lt;10%,"None",IF(Y1497&lt;50%,"Unsatisfactory",IF(Y1497&lt;80%,"Requires Improvements",IF(Y1497&gt;79%,"Satisfactory",0))))</f>
        <v>None</v>
      </c>
      <c r="AB1497" s="37">
        <v>0.9</v>
      </c>
      <c r="AC1497" s="36" t="str">
        <f>IF(Z1497&lt;672,"LOW",IF(Z1497&lt;979,"MEDIUM",IF(Z1497&lt;1399,"HIGH",IF(Z1497&lt;3501,"VERY HIGH",0))))</f>
        <v>LOW</v>
      </c>
      <c r="AD1497" s="35"/>
      <c r="AE1497" s="34"/>
      <c r="AF1497" s="33"/>
      <c r="AG1497" s="33"/>
      <c r="AH1497" s="33"/>
    </row>
    <row r="1498" spans="1:34" ht="158.25" thickBot="1" x14ac:dyDescent="0.25">
      <c r="A1498" s="50"/>
      <c r="B1498" s="50"/>
      <c r="C1498" s="50"/>
      <c r="D1498" s="33"/>
      <c r="E1498" s="49"/>
      <c r="F1498" s="48"/>
      <c r="G1498" s="47"/>
      <c r="H1498" s="47"/>
      <c r="I1498" s="46"/>
      <c r="J1498" s="44"/>
      <c r="K1498" s="45"/>
      <c r="L1498" s="43"/>
      <c r="M1498" s="43"/>
      <c r="N1498" s="44"/>
      <c r="O1498" s="43"/>
      <c r="P1498" s="43"/>
      <c r="Q1498" s="43"/>
      <c r="R1498" s="42">
        <f>O1498*P1498*Q1498</f>
        <v>0</v>
      </c>
      <c r="S1498" s="36" t="str">
        <f>IF(R1498&lt;672,"LOW",IF(R1498&lt;979,"MEDIUM",IF(R1498&lt;1399,"HIGH",IF(R1498&lt;3501,"VERY HIGH",0))))</f>
        <v>LOW</v>
      </c>
      <c r="T1498" s="41" t="s">
        <v>231</v>
      </c>
      <c r="U1498" s="41"/>
      <c r="V1498" s="41"/>
      <c r="W1498" s="41"/>
      <c r="X1498" s="41"/>
      <c r="Y1498" s="40">
        <f>SUM('[1]Scores-protected'!A1512:D1512)</f>
        <v>0</v>
      </c>
      <c r="Z1498" s="39">
        <f>R1498-(R1498*Y1498)</f>
        <v>0</v>
      </c>
      <c r="AA1498" s="38" t="str">
        <f>IF(Y1498&lt;10%,"None",IF(Y1498&lt;50%,"Unsatisfactory",IF(Y1498&lt;80%,"Requires Improvements",IF(Y1498&gt;79%,"Satisfactory",0))))</f>
        <v>None</v>
      </c>
      <c r="AB1498" s="37">
        <v>0.9</v>
      </c>
      <c r="AC1498" s="36" t="str">
        <f>IF(Z1498&lt;672,"LOW",IF(Z1498&lt;979,"MEDIUM",IF(Z1498&lt;1399,"HIGH",IF(Z1498&lt;3501,"VERY HIGH",0))))</f>
        <v>LOW</v>
      </c>
      <c r="AD1498" s="35"/>
      <c r="AE1498" s="34"/>
      <c r="AF1498" s="33"/>
      <c r="AG1498" s="33"/>
      <c r="AH1498" s="33"/>
    </row>
    <row r="1499" spans="1:34" ht="158.25" thickBot="1" x14ac:dyDescent="0.25">
      <c r="A1499" s="50"/>
      <c r="B1499" s="50"/>
      <c r="C1499" s="50"/>
      <c r="D1499" s="33"/>
      <c r="E1499" s="49"/>
      <c r="F1499" s="48"/>
      <c r="G1499" s="47"/>
      <c r="H1499" s="47"/>
      <c r="I1499" s="46"/>
      <c r="J1499" s="44"/>
      <c r="K1499" s="45"/>
      <c r="L1499" s="43"/>
      <c r="M1499" s="43"/>
      <c r="N1499" s="44"/>
      <c r="O1499" s="43"/>
      <c r="P1499" s="43"/>
      <c r="Q1499" s="43"/>
      <c r="R1499" s="42">
        <f>O1499*P1499*Q1499</f>
        <v>0</v>
      </c>
      <c r="S1499" s="36" t="str">
        <f>IF(R1499&lt;672,"LOW",IF(R1499&lt;979,"MEDIUM",IF(R1499&lt;1399,"HIGH",IF(R1499&lt;3501,"VERY HIGH",0))))</f>
        <v>LOW</v>
      </c>
      <c r="T1499" s="41" t="s">
        <v>231</v>
      </c>
      <c r="U1499" s="41"/>
      <c r="V1499" s="41"/>
      <c r="W1499" s="41"/>
      <c r="X1499" s="41"/>
      <c r="Y1499" s="40">
        <f>SUM('[1]Scores-protected'!A1513:D1513)</f>
        <v>0</v>
      </c>
      <c r="Z1499" s="39">
        <f>R1499-(R1499*Y1499)</f>
        <v>0</v>
      </c>
      <c r="AA1499" s="38" t="str">
        <f>IF(Y1499&lt;10%,"None",IF(Y1499&lt;50%,"Unsatisfactory",IF(Y1499&lt;80%,"Requires Improvements",IF(Y1499&gt;79%,"Satisfactory",0))))</f>
        <v>None</v>
      </c>
      <c r="AB1499" s="37">
        <v>0.9</v>
      </c>
      <c r="AC1499" s="36" t="str">
        <f>IF(Z1499&lt;672,"LOW",IF(Z1499&lt;979,"MEDIUM",IF(Z1499&lt;1399,"HIGH",IF(Z1499&lt;3501,"VERY HIGH",0))))</f>
        <v>LOW</v>
      </c>
      <c r="AD1499" s="35"/>
      <c r="AE1499" s="34"/>
      <c r="AF1499" s="33"/>
      <c r="AG1499" s="33"/>
      <c r="AH1499" s="33"/>
    </row>
    <row r="1500" spans="1:34" ht="158.25" thickBot="1" x14ac:dyDescent="0.25">
      <c r="A1500" s="50"/>
      <c r="B1500" s="50"/>
      <c r="C1500" s="50"/>
      <c r="D1500" s="33"/>
      <c r="E1500" s="49"/>
      <c r="F1500" s="48"/>
      <c r="G1500" s="47"/>
      <c r="H1500" s="47"/>
      <c r="I1500" s="46"/>
      <c r="J1500" s="44"/>
      <c r="K1500" s="45"/>
      <c r="L1500" s="43"/>
      <c r="M1500" s="43"/>
      <c r="N1500" s="44"/>
      <c r="O1500" s="43"/>
      <c r="P1500" s="43"/>
      <c r="Q1500" s="43"/>
      <c r="R1500" s="42">
        <f>O1500*P1500*Q1500</f>
        <v>0</v>
      </c>
      <c r="S1500" s="36" t="str">
        <f>IF(R1500&lt;672,"LOW",IF(R1500&lt;979,"MEDIUM",IF(R1500&lt;1399,"HIGH",IF(R1500&lt;3501,"VERY HIGH",0))))</f>
        <v>LOW</v>
      </c>
      <c r="T1500" s="41" t="s">
        <v>231</v>
      </c>
      <c r="U1500" s="41"/>
      <c r="V1500" s="41"/>
      <c r="W1500" s="41"/>
      <c r="X1500" s="41"/>
      <c r="Y1500" s="40">
        <f>SUM('[1]Scores-protected'!A1514:D1514)</f>
        <v>0</v>
      </c>
      <c r="Z1500" s="39">
        <f>R1500-(R1500*Y1500)</f>
        <v>0</v>
      </c>
      <c r="AA1500" s="38" t="str">
        <f>IF(Y1500&lt;10%,"None",IF(Y1500&lt;50%,"Unsatisfactory",IF(Y1500&lt;80%,"Requires Improvements",IF(Y1500&gt;79%,"Satisfactory",0))))</f>
        <v>None</v>
      </c>
      <c r="AB1500" s="37">
        <v>0.9</v>
      </c>
      <c r="AC1500" s="36" t="str">
        <f>IF(Z1500&lt;672,"LOW",IF(Z1500&lt;979,"MEDIUM",IF(Z1500&lt;1399,"HIGH",IF(Z1500&lt;3501,"VERY HIGH",0))))</f>
        <v>LOW</v>
      </c>
      <c r="AD1500" s="35"/>
      <c r="AE1500" s="34"/>
      <c r="AF1500" s="33"/>
      <c r="AG1500" s="33"/>
      <c r="AH1500" s="33"/>
    </row>
    <row r="1501" spans="1:34" ht="158.25" thickBot="1" x14ac:dyDescent="0.25">
      <c r="A1501" s="50"/>
      <c r="B1501" s="50"/>
      <c r="C1501" s="50"/>
      <c r="D1501" s="33"/>
      <c r="E1501" s="49"/>
      <c r="F1501" s="48"/>
      <c r="G1501" s="47"/>
      <c r="H1501" s="47"/>
      <c r="I1501" s="46"/>
      <c r="J1501" s="44"/>
      <c r="K1501" s="45"/>
      <c r="L1501" s="43"/>
      <c r="M1501" s="43"/>
      <c r="N1501" s="44"/>
      <c r="O1501" s="43"/>
      <c r="P1501" s="43"/>
      <c r="Q1501" s="43"/>
      <c r="R1501" s="42">
        <f>O1501*P1501*Q1501</f>
        <v>0</v>
      </c>
      <c r="S1501" s="36" t="str">
        <f>IF(R1501&lt;672,"LOW",IF(R1501&lt;979,"MEDIUM",IF(R1501&lt;1399,"HIGH",IF(R1501&lt;3501,"VERY HIGH",0))))</f>
        <v>LOW</v>
      </c>
      <c r="T1501" s="41" t="s">
        <v>231</v>
      </c>
      <c r="U1501" s="41"/>
      <c r="V1501" s="41"/>
      <c r="W1501" s="41"/>
      <c r="X1501" s="41"/>
      <c r="Y1501" s="40">
        <f>SUM('[1]Scores-protected'!A1515:D1515)</f>
        <v>0</v>
      </c>
      <c r="Z1501" s="39">
        <f>R1501-(R1501*Y1501)</f>
        <v>0</v>
      </c>
      <c r="AA1501" s="38" t="str">
        <f>IF(Y1501&lt;10%,"None",IF(Y1501&lt;50%,"Unsatisfactory",IF(Y1501&lt;80%,"Requires Improvements",IF(Y1501&gt;79%,"Satisfactory",0))))</f>
        <v>None</v>
      </c>
      <c r="AB1501" s="37">
        <v>0.9</v>
      </c>
      <c r="AC1501" s="36" t="str">
        <f>IF(Z1501&lt;672,"LOW",IF(Z1501&lt;979,"MEDIUM",IF(Z1501&lt;1399,"HIGH",IF(Z1501&lt;3501,"VERY HIGH",0))))</f>
        <v>LOW</v>
      </c>
      <c r="AD1501" s="35"/>
      <c r="AE1501" s="34"/>
      <c r="AF1501" s="33"/>
      <c r="AG1501" s="33"/>
      <c r="AH1501" s="33"/>
    </row>
    <row r="1502" spans="1:34" ht="158.25" thickBot="1" x14ac:dyDescent="0.25">
      <c r="A1502" s="50"/>
      <c r="B1502" s="50"/>
      <c r="C1502" s="50"/>
      <c r="D1502" s="33"/>
      <c r="E1502" s="49"/>
      <c r="F1502" s="48"/>
      <c r="G1502" s="47"/>
      <c r="H1502" s="47"/>
      <c r="I1502" s="46"/>
      <c r="J1502" s="44"/>
      <c r="K1502" s="45"/>
      <c r="L1502" s="43"/>
      <c r="M1502" s="43"/>
      <c r="N1502" s="44"/>
      <c r="O1502" s="43"/>
      <c r="P1502" s="43"/>
      <c r="Q1502" s="43"/>
      <c r="R1502" s="42">
        <f>O1502*P1502*Q1502</f>
        <v>0</v>
      </c>
      <c r="S1502" s="36" t="str">
        <f>IF(R1502&lt;672,"LOW",IF(R1502&lt;979,"MEDIUM",IF(R1502&lt;1399,"HIGH",IF(R1502&lt;3501,"VERY HIGH",0))))</f>
        <v>LOW</v>
      </c>
      <c r="T1502" s="41" t="s">
        <v>231</v>
      </c>
      <c r="U1502" s="41"/>
      <c r="V1502" s="41"/>
      <c r="W1502" s="41"/>
      <c r="X1502" s="41"/>
      <c r="Y1502" s="40">
        <f>SUM('[1]Scores-protected'!A1516:D1516)</f>
        <v>0</v>
      </c>
      <c r="Z1502" s="39">
        <f>R1502-(R1502*Y1502)</f>
        <v>0</v>
      </c>
      <c r="AA1502" s="38" t="str">
        <f>IF(Y1502&lt;10%,"None",IF(Y1502&lt;50%,"Unsatisfactory",IF(Y1502&lt;80%,"Requires Improvements",IF(Y1502&gt;79%,"Satisfactory",0))))</f>
        <v>None</v>
      </c>
      <c r="AB1502" s="37">
        <v>0.9</v>
      </c>
      <c r="AC1502" s="36" t="str">
        <f>IF(Z1502&lt;672,"LOW",IF(Z1502&lt;979,"MEDIUM",IF(Z1502&lt;1399,"HIGH",IF(Z1502&lt;3501,"VERY HIGH",0))))</f>
        <v>LOW</v>
      </c>
      <c r="AD1502" s="35"/>
      <c r="AE1502" s="34"/>
      <c r="AF1502" s="33"/>
      <c r="AG1502" s="33"/>
      <c r="AH1502" s="33"/>
    </row>
    <row r="1503" spans="1:34" ht="158.25" thickBot="1" x14ac:dyDescent="0.25">
      <c r="A1503" s="50"/>
      <c r="B1503" s="50"/>
      <c r="C1503" s="50"/>
      <c r="D1503" s="33"/>
      <c r="E1503" s="49"/>
      <c r="F1503" s="48"/>
      <c r="G1503" s="47"/>
      <c r="H1503" s="47"/>
      <c r="I1503" s="46"/>
      <c r="J1503" s="44"/>
      <c r="K1503" s="45"/>
      <c r="L1503" s="43"/>
      <c r="M1503" s="43"/>
      <c r="N1503" s="44"/>
      <c r="O1503" s="43"/>
      <c r="P1503" s="43"/>
      <c r="Q1503" s="43"/>
      <c r="R1503" s="42">
        <f>O1503*P1503*Q1503</f>
        <v>0</v>
      </c>
      <c r="S1503" s="36" t="str">
        <f>IF(R1503&lt;672,"LOW",IF(R1503&lt;979,"MEDIUM",IF(R1503&lt;1399,"HIGH",IF(R1503&lt;3501,"VERY HIGH",0))))</f>
        <v>LOW</v>
      </c>
      <c r="T1503" s="41" t="s">
        <v>231</v>
      </c>
      <c r="U1503" s="41"/>
      <c r="V1503" s="41"/>
      <c r="W1503" s="41"/>
      <c r="X1503" s="41"/>
      <c r="Y1503" s="40">
        <f>SUM('[1]Scores-protected'!A1517:D1517)</f>
        <v>0</v>
      </c>
      <c r="Z1503" s="39">
        <f>R1503-(R1503*Y1503)</f>
        <v>0</v>
      </c>
      <c r="AA1503" s="38" t="str">
        <f>IF(Y1503&lt;10%,"None",IF(Y1503&lt;50%,"Unsatisfactory",IF(Y1503&lt;80%,"Requires Improvements",IF(Y1503&gt;79%,"Satisfactory",0))))</f>
        <v>None</v>
      </c>
      <c r="AB1503" s="37">
        <v>0.9</v>
      </c>
      <c r="AC1503" s="36" t="str">
        <f>IF(Z1503&lt;672,"LOW",IF(Z1503&lt;979,"MEDIUM",IF(Z1503&lt;1399,"HIGH",IF(Z1503&lt;3501,"VERY HIGH",0))))</f>
        <v>LOW</v>
      </c>
      <c r="AD1503" s="35"/>
      <c r="AE1503" s="34"/>
      <c r="AF1503" s="33"/>
      <c r="AG1503" s="33"/>
      <c r="AH1503" s="33"/>
    </row>
    <row r="1504" spans="1:34" ht="158.25" thickBot="1" x14ac:dyDescent="0.25">
      <c r="A1504" s="50"/>
      <c r="B1504" s="50"/>
      <c r="C1504" s="50"/>
      <c r="D1504" s="33"/>
      <c r="E1504" s="49"/>
      <c r="F1504" s="48"/>
      <c r="G1504" s="47"/>
      <c r="H1504" s="47"/>
      <c r="I1504" s="46"/>
      <c r="J1504" s="44"/>
      <c r="K1504" s="45"/>
      <c r="L1504" s="43"/>
      <c r="M1504" s="43"/>
      <c r="N1504" s="44"/>
      <c r="O1504" s="43"/>
      <c r="P1504" s="43"/>
      <c r="Q1504" s="43"/>
      <c r="R1504" s="42">
        <f>O1504*P1504*Q1504</f>
        <v>0</v>
      </c>
      <c r="S1504" s="36" t="str">
        <f>IF(R1504&lt;672,"LOW",IF(R1504&lt;979,"MEDIUM",IF(R1504&lt;1399,"HIGH",IF(R1504&lt;3501,"VERY HIGH",0))))</f>
        <v>LOW</v>
      </c>
      <c r="T1504" s="41" t="s">
        <v>231</v>
      </c>
      <c r="U1504" s="41"/>
      <c r="V1504" s="41"/>
      <c r="W1504" s="41"/>
      <c r="X1504" s="41"/>
      <c r="Y1504" s="40">
        <f>SUM('[1]Scores-protected'!A1518:D1518)</f>
        <v>0</v>
      </c>
      <c r="Z1504" s="39">
        <f>R1504-(R1504*Y1504)</f>
        <v>0</v>
      </c>
      <c r="AA1504" s="38" t="str">
        <f>IF(Y1504&lt;10%,"None",IF(Y1504&lt;50%,"Unsatisfactory",IF(Y1504&lt;80%,"Requires Improvements",IF(Y1504&gt;79%,"Satisfactory",0))))</f>
        <v>None</v>
      </c>
      <c r="AB1504" s="37">
        <v>0.9</v>
      </c>
      <c r="AC1504" s="36" t="str">
        <f>IF(Z1504&lt;672,"LOW",IF(Z1504&lt;979,"MEDIUM",IF(Z1504&lt;1399,"HIGH",IF(Z1504&lt;3501,"VERY HIGH",0))))</f>
        <v>LOW</v>
      </c>
      <c r="AD1504" s="35"/>
      <c r="AE1504" s="34"/>
      <c r="AF1504" s="33"/>
      <c r="AG1504" s="33"/>
      <c r="AH1504" s="33"/>
    </row>
    <row r="1505" spans="1:34" ht="158.25" thickBot="1" x14ac:dyDescent="0.25">
      <c r="A1505" s="50"/>
      <c r="B1505" s="50"/>
      <c r="C1505" s="50"/>
      <c r="D1505" s="33"/>
      <c r="E1505" s="49"/>
      <c r="F1505" s="48"/>
      <c r="G1505" s="47"/>
      <c r="H1505" s="47"/>
      <c r="I1505" s="46"/>
      <c r="J1505" s="44"/>
      <c r="K1505" s="45"/>
      <c r="L1505" s="43"/>
      <c r="M1505" s="43"/>
      <c r="N1505" s="44"/>
      <c r="O1505" s="43"/>
      <c r="P1505" s="43"/>
      <c r="Q1505" s="43"/>
      <c r="R1505" s="42">
        <f>O1505*P1505*Q1505</f>
        <v>0</v>
      </c>
      <c r="S1505" s="36" t="str">
        <f>IF(R1505&lt;672,"LOW",IF(R1505&lt;979,"MEDIUM",IF(R1505&lt;1399,"HIGH",IF(R1505&lt;3501,"VERY HIGH",0))))</f>
        <v>LOW</v>
      </c>
      <c r="T1505" s="41" t="s">
        <v>231</v>
      </c>
      <c r="U1505" s="41"/>
      <c r="V1505" s="41"/>
      <c r="W1505" s="41"/>
      <c r="X1505" s="41"/>
      <c r="Y1505" s="40">
        <f>SUM('[1]Scores-protected'!A1519:D1519)</f>
        <v>0</v>
      </c>
      <c r="Z1505" s="39">
        <f>R1505-(R1505*Y1505)</f>
        <v>0</v>
      </c>
      <c r="AA1505" s="38" t="str">
        <f>IF(Y1505&lt;10%,"None",IF(Y1505&lt;50%,"Unsatisfactory",IF(Y1505&lt;80%,"Requires Improvements",IF(Y1505&gt;79%,"Satisfactory",0))))</f>
        <v>None</v>
      </c>
      <c r="AB1505" s="37">
        <v>0.9</v>
      </c>
      <c r="AC1505" s="36" t="str">
        <f>IF(Z1505&lt;672,"LOW",IF(Z1505&lt;979,"MEDIUM",IF(Z1505&lt;1399,"HIGH",IF(Z1505&lt;3501,"VERY HIGH",0))))</f>
        <v>LOW</v>
      </c>
      <c r="AD1505" s="35"/>
      <c r="AE1505" s="34"/>
      <c r="AF1505" s="33"/>
      <c r="AG1505" s="33"/>
      <c r="AH1505" s="33"/>
    </row>
    <row r="1506" spans="1:34" ht="158.25" thickBot="1" x14ac:dyDescent="0.25">
      <c r="A1506" s="50"/>
      <c r="B1506" s="50"/>
      <c r="C1506" s="50"/>
      <c r="D1506" s="33"/>
      <c r="E1506" s="49"/>
      <c r="F1506" s="48"/>
      <c r="G1506" s="47"/>
      <c r="H1506" s="47"/>
      <c r="I1506" s="46"/>
      <c r="J1506" s="44"/>
      <c r="K1506" s="45"/>
      <c r="L1506" s="43"/>
      <c r="M1506" s="43"/>
      <c r="N1506" s="44"/>
      <c r="O1506" s="43"/>
      <c r="P1506" s="43"/>
      <c r="Q1506" s="43"/>
      <c r="R1506" s="42">
        <f>O1506*P1506*Q1506</f>
        <v>0</v>
      </c>
      <c r="S1506" s="36" t="str">
        <f>IF(R1506&lt;672,"LOW",IF(R1506&lt;979,"MEDIUM",IF(R1506&lt;1399,"HIGH",IF(R1506&lt;3501,"VERY HIGH",0))))</f>
        <v>LOW</v>
      </c>
      <c r="T1506" s="41" t="s">
        <v>231</v>
      </c>
      <c r="U1506" s="41"/>
      <c r="V1506" s="41"/>
      <c r="W1506" s="41"/>
      <c r="X1506" s="41"/>
      <c r="Y1506" s="40">
        <f>SUM('[1]Scores-protected'!A1520:D1520)</f>
        <v>0</v>
      </c>
      <c r="Z1506" s="39">
        <f>R1506-(R1506*Y1506)</f>
        <v>0</v>
      </c>
      <c r="AA1506" s="38" t="str">
        <f>IF(Y1506&lt;10%,"None",IF(Y1506&lt;50%,"Unsatisfactory",IF(Y1506&lt;80%,"Requires Improvements",IF(Y1506&gt;79%,"Satisfactory",0))))</f>
        <v>None</v>
      </c>
      <c r="AB1506" s="37">
        <v>0.9</v>
      </c>
      <c r="AC1506" s="36" t="str">
        <f>IF(Z1506&lt;672,"LOW",IF(Z1506&lt;979,"MEDIUM",IF(Z1506&lt;1399,"HIGH",IF(Z1506&lt;3501,"VERY HIGH",0))))</f>
        <v>LOW</v>
      </c>
      <c r="AD1506" s="35"/>
      <c r="AE1506" s="34"/>
      <c r="AF1506" s="33"/>
      <c r="AG1506" s="33"/>
      <c r="AH1506" s="33"/>
    </row>
    <row r="1507" spans="1:34" ht="158.25" thickBot="1" x14ac:dyDescent="0.25">
      <c r="A1507" s="50"/>
      <c r="B1507" s="50"/>
      <c r="C1507" s="50"/>
      <c r="D1507" s="33"/>
      <c r="E1507" s="49"/>
      <c r="F1507" s="48"/>
      <c r="G1507" s="47"/>
      <c r="H1507" s="47"/>
      <c r="I1507" s="46"/>
      <c r="J1507" s="44"/>
      <c r="K1507" s="45"/>
      <c r="L1507" s="43"/>
      <c r="M1507" s="43"/>
      <c r="N1507" s="44"/>
      <c r="O1507" s="43"/>
      <c r="P1507" s="43"/>
      <c r="Q1507" s="43"/>
      <c r="R1507" s="42">
        <f>O1507*P1507*Q1507</f>
        <v>0</v>
      </c>
      <c r="S1507" s="36" t="str">
        <f>IF(R1507&lt;672,"LOW",IF(R1507&lt;979,"MEDIUM",IF(R1507&lt;1399,"HIGH",IF(R1507&lt;3501,"VERY HIGH",0))))</f>
        <v>LOW</v>
      </c>
      <c r="T1507" s="41" t="s">
        <v>231</v>
      </c>
      <c r="U1507" s="41"/>
      <c r="V1507" s="41"/>
      <c r="W1507" s="41"/>
      <c r="X1507" s="41"/>
      <c r="Y1507" s="40">
        <f>SUM('[1]Scores-protected'!A1521:D1521)</f>
        <v>0</v>
      </c>
      <c r="Z1507" s="39">
        <f>R1507-(R1507*Y1507)</f>
        <v>0</v>
      </c>
      <c r="AA1507" s="38" t="str">
        <f>IF(Y1507&lt;10%,"None",IF(Y1507&lt;50%,"Unsatisfactory",IF(Y1507&lt;80%,"Requires Improvements",IF(Y1507&gt;79%,"Satisfactory",0))))</f>
        <v>None</v>
      </c>
      <c r="AB1507" s="37">
        <v>0.9</v>
      </c>
      <c r="AC1507" s="36" t="str">
        <f>IF(Z1507&lt;672,"LOW",IF(Z1507&lt;979,"MEDIUM",IF(Z1507&lt;1399,"HIGH",IF(Z1507&lt;3501,"VERY HIGH",0))))</f>
        <v>LOW</v>
      </c>
      <c r="AD1507" s="35"/>
      <c r="AE1507" s="34"/>
      <c r="AF1507" s="33"/>
      <c r="AG1507" s="33"/>
      <c r="AH1507" s="33"/>
    </row>
    <row r="1508" spans="1:34" ht="158.25" thickBot="1" x14ac:dyDescent="0.25">
      <c r="A1508" s="50"/>
      <c r="B1508" s="50"/>
      <c r="C1508" s="50"/>
      <c r="D1508" s="33"/>
      <c r="E1508" s="49"/>
      <c r="F1508" s="48"/>
      <c r="G1508" s="47"/>
      <c r="H1508" s="47"/>
      <c r="I1508" s="46"/>
      <c r="J1508" s="44"/>
      <c r="K1508" s="45"/>
      <c r="L1508" s="43"/>
      <c r="M1508" s="43"/>
      <c r="N1508" s="44"/>
      <c r="O1508" s="43"/>
      <c r="P1508" s="43"/>
      <c r="Q1508" s="43"/>
      <c r="R1508" s="42">
        <f>O1508*P1508*Q1508</f>
        <v>0</v>
      </c>
      <c r="S1508" s="36" t="str">
        <f>IF(R1508&lt;672,"LOW",IF(R1508&lt;979,"MEDIUM",IF(R1508&lt;1399,"HIGH",IF(R1508&lt;3501,"VERY HIGH",0))))</f>
        <v>LOW</v>
      </c>
      <c r="T1508" s="41" t="s">
        <v>231</v>
      </c>
      <c r="U1508" s="41"/>
      <c r="V1508" s="41"/>
      <c r="W1508" s="41"/>
      <c r="X1508" s="41"/>
      <c r="Y1508" s="40">
        <f>SUM('[1]Scores-protected'!A1522:D1522)</f>
        <v>0</v>
      </c>
      <c r="Z1508" s="39">
        <f>R1508-(R1508*Y1508)</f>
        <v>0</v>
      </c>
      <c r="AA1508" s="38" t="str">
        <f>IF(Y1508&lt;10%,"None",IF(Y1508&lt;50%,"Unsatisfactory",IF(Y1508&lt;80%,"Requires Improvements",IF(Y1508&gt;79%,"Satisfactory",0))))</f>
        <v>None</v>
      </c>
      <c r="AB1508" s="37">
        <v>0.9</v>
      </c>
      <c r="AC1508" s="36" t="str">
        <f>IF(Z1508&lt;672,"LOW",IF(Z1508&lt;979,"MEDIUM",IF(Z1508&lt;1399,"HIGH",IF(Z1508&lt;3501,"VERY HIGH",0))))</f>
        <v>LOW</v>
      </c>
      <c r="AD1508" s="35"/>
      <c r="AE1508" s="34"/>
      <c r="AF1508" s="33"/>
      <c r="AG1508" s="33"/>
      <c r="AH1508" s="33"/>
    </row>
    <row r="1509" spans="1:34" ht="158.25" thickBot="1" x14ac:dyDescent="0.25">
      <c r="A1509" s="50"/>
      <c r="B1509" s="50"/>
      <c r="C1509" s="50"/>
      <c r="D1509" s="33"/>
      <c r="E1509" s="49"/>
      <c r="F1509" s="48"/>
      <c r="G1509" s="47"/>
      <c r="H1509" s="47"/>
      <c r="I1509" s="46"/>
      <c r="J1509" s="44"/>
      <c r="K1509" s="45"/>
      <c r="L1509" s="43"/>
      <c r="M1509" s="43"/>
      <c r="N1509" s="44"/>
      <c r="O1509" s="43"/>
      <c r="P1509" s="43"/>
      <c r="Q1509" s="43"/>
      <c r="R1509" s="42">
        <f>O1509*P1509*Q1509</f>
        <v>0</v>
      </c>
      <c r="S1509" s="36" t="str">
        <f>IF(R1509&lt;672,"LOW",IF(R1509&lt;979,"MEDIUM",IF(R1509&lt;1399,"HIGH",IF(R1509&lt;3501,"VERY HIGH",0))))</f>
        <v>LOW</v>
      </c>
      <c r="T1509" s="41" t="s">
        <v>231</v>
      </c>
      <c r="U1509" s="41"/>
      <c r="V1509" s="41"/>
      <c r="W1509" s="41"/>
      <c r="X1509" s="41"/>
      <c r="Y1509" s="40">
        <f>SUM('[1]Scores-protected'!A1523:D1523)</f>
        <v>0</v>
      </c>
      <c r="Z1509" s="39">
        <f>R1509-(R1509*Y1509)</f>
        <v>0</v>
      </c>
      <c r="AA1509" s="38" t="str">
        <f>IF(Y1509&lt;10%,"None",IF(Y1509&lt;50%,"Unsatisfactory",IF(Y1509&lt;80%,"Requires Improvements",IF(Y1509&gt;79%,"Satisfactory",0))))</f>
        <v>None</v>
      </c>
      <c r="AB1509" s="37">
        <v>0.9</v>
      </c>
      <c r="AC1509" s="36" t="str">
        <f>IF(Z1509&lt;672,"LOW",IF(Z1509&lt;979,"MEDIUM",IF(Z1509&lt;1399,"HIGH",IF(Z1509&lt;3501,"VERY HIGH",0))))</f>
        <v>LOW</v>
      </c>
      <c r="AD1509" s="35"/>
      <c r="AE1509" s="34"/>
      <c r="AF1509" s="33"/>
      <c r="AG1509" s="33"/>
      <c r="AH1509" s="33"/>
    </row>
    <row r="1510" spans="1:34" ht="158.25" thickBot="1" x14ac:dyDescent="0.25">
      <c r="A1510" s="50"/>
      <c r="B1510" s="50"/>
      <c r="C1510" s="50"/>
      <c r="D1510" s="33"/>
      <c r="E1510" s="49"/>
      <c r="F1510" s="48"/>
      <c r="G1510" s="47"/>
      <c r="H1510" s="47"/>
      <c r="I1510" s="46"/>
      <c r="J1510" s="44"/>
      <c r="K1510" s="45"/>
      <c r="L1510" s="43"/>
      <c r="M1510" s="43"/>
      <c r="N1510" s="44"/>
      <c r="O1510" s="43"/>
      <c r="P1510" s="43"/>
      <c r="Q1510" s="43"/>
      <c r="R1510" s="42">
        <f>O1510*P1510*Q1510</f>
        <v>0</v>
      </c>
      <c r="S1510" s="36" t="str">
        <f>IF(R1510&lt;672,"LOW",IF(R1510&lt;979,"MEDIUM",IF(R1510&lt;1399,"HIGH",IF(R1510&lt;3501,"VERY HIGH",0))))</f>
        <v>LOW</v>
      </c>
      <c r="T1510" s="41" t="s">
        <v>231</v>
      </c>
      <c r="U1510" s="41"/>
      <c r="V1510" s="41"/>
      <c r="W1510" s="41"/>
      <c r="X1510" s="41"/>
      <c r="Y1510" s="40">
        <f>SUM('[1]Scores-protected'!A1524:D1524)</f>
        <v>0</v>
      </c>
      <c r="Z1510" s="39">
        <f>R1510-(R1510*Y1510)</f>
        <v>0</v>
      </c>
      <c r="AA1510" s="38" t="str">
        <f>IF(Y1510&lt;10%,"None",IF(Y1510&lt;50%,"Unsatisfactory",IF(Y1510&lt;80%,"Requires Improvements",IF(Y1510&gt;79%,"Satisfactory",0))))</f>
        <v>None</v>
      </c>
      <c r="AB1510" s="37">
        <v>0.9</v>
      </c>
      <c r="AC1510" s="36" t="str">
        <f>IF(Z1510&lt;672,"LOW",IF(Z1510&lt;979,"MEDIUM",IF(Z1510&lt;1399,"HIGH",IF(Z1510&lt;3501,"VERY HIGH",0))))</f>
        <v>LOW</v>
      </c>
      <c r="AD1510" s="35"/>
      <c r="AE1510" s="34"/>
      <c r="AF1510" s="33"/>
      <c r="AG1510" s="33"/>
      <c r="AH1510" s="33"/>
    </row>
    <row r="1511" spans="1:34" ht="158.25" thickBot="1" x14ac:dyDescent="0.25">
      <c r="A1511" s="50"/>
      <c r="B1511" s="50"/>
      <c r="C1511" s="50"/>
      <c r="D1511" s="33"/>
      <c r="E1511" s="49"/>
      <c r="F1511" s="48"/>
      <c r="G1511" s="47"/>
      <c r="H1511" s="47"/>
      <c r="I1511" s="46"/>
      <c r="J1511" s="44"/>
      <c r="K1511" s="45"/>
      <c r="L1511" s="43"/>
      <c r="M1511" s="43"/>
      <c r="N1511" s="44"/>
      <c r="O1511" s="43"/>
      <c r="P1511" s="43"/>
      <c r="Q1511" s="43"/>
      <c r="R1511" s="42">
        <f>O1511*P1511*Q1511</f>
        <v>0</v>
      </c>
      <c r="S1511" s="36" t="str">
        <f>IF(R1511&lt;672,"LOW",IF(R1511&lt;979,"MEDIUM",IF(R1511&lt;1399,"HIGH",IF(R1511&lt;3501,"VERY HIGH",0))))</f>
        <v>LOW</v>
      </c>
      <c r="T1511" s="41" t="s">
        <v>231</v>
      </c>
      <c r="U1511" s="41"/>
      <c r="V1511" s="41"/>
      <c r="W1511" s="41"/>
      <c r="X1511" s="41"/>
      <c r="Y1511" s="40">
        <f>SUM('[1]Scores-protected'!A1525:D1525)</f>
        <v>0</v>
      </c>
      <c r="Z1511" s="39">
        <f>R1511-(R1511*Y1511)</f>
        <v>0</v>
      </c>
      <c r="AA1511" s="38" t="str">
        <f>IF(Y1511&lt;10%,"None",IF(Y1511&lt;50%,"Unsatisfactory",IF(Y1511&lt;80%,"Requires Improvements",IF(Y1511&gt;79%,"Satisfactory",0))))</f>
        <v>None</v>
      </c>
      <c r="AB1511" s="37">
        <v>0.9</v>
      </c>
      <c r="AC1511" s="36" t="str">
        <f>IF(Z1511&lt;672,"LOW",IF(Z1511&lt;979,"MEDIUM",IF(Z1511&lt;1399,"HIGH",IF(Z1511&lt;3501,"VERY HIGH",0))))</f>
        <v>LOW</v>
      </c>
      <c r="AD1511" s="35"/>
      <c r="AE1511" s="34"/>
      <c r="AF1511" s="33"/>
      <c r="AG1511" s="33"/>
      <c r="AH1511" s="33"/>
    </row>
    <row r="1512" spans="1:34" ht="158.25" thickBot="1" x14ac:dyDescent="0.25">
      <c r="A1512" s="50"/>
      <c r="B1512" s="50"/>
      <c r="C1512" s="50"/>
      <c r="D1512" s="33"/>
      <c r="E1512" s="49"/>
      <c r="F1512" s="48"/>
      <c r="G1512" s="47"/>
      <c r="H1512" s="47"/>
      <c r="I1512" s="46"/>
      <c r="J1512" s="44"/>
      <c r="K1512" s="45"/>
      <c r="L1512" s="43"/>
      <c r="M1512" s="43"/>
      <c r="N1512" s="44"/>
      <c r="O1512" s="43"/>
      <c r="P1512" s="43"/>
      <c r="Q1512" s="43"/>
      <c r="R1512" s="42">
        <f>O1512*P1512*Q1512</f>
        <v>0</v>
      </c>
      <c r="S1512" s="36" t="str">
        <f>IF(R1512&lt;672,"LOW",IF(R1512&lt;979,"MEDIUM",IF(R1512&lt;1399,"HIGH",IF(R1512&lt;3501,"VERY HIGH",0))))</f>
        <v>LOW</v>
      </c>
      <c r="T1512" s="41" t="s">
        <v>231</v>
      </c>
      <c r="U1512" s="41"/>
      <c r="V1512" s="41"/>
      <c r="W1512" s="41"/>
      <c r="X1512" s="41"/>
      <c r="Y1512" s="40">
        <f>SUM('[1]Scores-protected'!A1526:D1526)</f>
        <v>0</v>
      </c>
      <c r="Z1512" s="39">
        <f>R1512-(R1512*Y1512)</f>
        <v>0</v>
      </c>
      <c r="AA1512" s="38" t="str">
        <f>IF(Y1512&lt;10%,"None",IF(Y1512&lt;50%,"Unsatisfactory",IF(Y1512&lt;80%,"Requires Improvements",IF(Y1512&gt;79%,"Satisfactory",0))))</f>
        <v>None</v>
      </c>
      <c r="AB1512" s="37">
        <v>0.9</v>
      </c>
      <c r="AC1512" s="36" t="str">
        <f>IF(Z1512&lt;672,"LOW",IF(Z1512&lt;979,"MEDIUM",IF(Z1512&lt;1399,"HIGH",IF(Z1512&lt;3501,"VERY HIGH",0))))</f>
        <v>LOW</v>
      </c>
      <c r="AD1512" s="35"/>
      <c r="AE1512" s="34"/>
      <c r="AF1512" s="33"/>
      <c r="AG1512" s="33"/>
      <c r="AH1512" s="33"/>
    </row>
    <row r="1513" spans="1:34" ht="158.25" thickBot="1" x14ac:dyDescent="0.25">
      <c r="A1513" s="50"/>
      <c r="B1513" s="50"/>
      <c r="C1513" s="50"/>
      <c r="D1513" s="33"/>
      <c r="E1513" s="49"/>
      <c r="F1513" s="48"/>
      <c r="G1513" s="47"/>
      <c r="H1513" s="47"/>
      <c r="I1513" s="46"/>
      <c r="J1513" s="44"/>
      <c r="K1513" s="45"/>
      <c r="L1513" s="43"/>
      <c r="M1513" s="43"/>
      <c r="N1513" s="44"/>
      <c r="O1513" s="43"/>
      <c r="P1513" s="43"/>
      <c r="Q1513" s="43"/>
      <c r="R1513" s="42">
        <f>O1513*P1513*Q1513</f>
        <v>0</v>
      </c>
      <c r="S1513" s="36" t="str">
        <f>IF(R1513&lt;672,"LOW",IF(R1513&lt;979,"MEDIUM",IF(R1513&lt;1399,"HIGH",IF(R1513&lt;3501,"VERY HIGH",0))))</f>
        <v>LOW</v>
      </c>
      <c r="T1513" s="41" t="s">
        <v>231</v>
      </c>
      <c r="U1513" s="41"/>
      <c r="V1513" s="41"/>
      <c r="W1513" s="41"/>
      <c r="X1513" s="41"/>
      <c r="Y1513" s="40">
        <f>SUM('[1]Scores-protected'!A1527:D1527)</f>
        <v>0</v>
      </c>
      <c r="Z1513" s="39">
        <f>R1513-(R1513*Y1513)</f>
        <v>0</v>
      </c>
      <c r="AA1513" s="38" t="str">
        <f>IF(Y1513&lt;10%,"None",IF(Y1513&lt;50%,"Unsatisfactory",IF(Y1513&lt;80%,"Requires Improvements",IF(Y1513&gt;79%,"Satisfactory",0))))</f>
        <v>None</v>
      </c>
      <c r="AB1513" s="37">
        <v>0.9</v>
      </c>
      <c r="AC1513" s="36" t="str">
        <f>IF(Z1513&lt;672,"LOW",IF(Z1513&lt;979,"MEDIUM",IF(Z1513&lt;1399,"HIGH",IF(Z1513&lt;3501,"VERY HIGH",0))))</f>
        <v>LOW</v>
      </c>
      <c r="AD1513" s="35"/>
      <c r="AE1513" s="34"/>
      <c r="AF1513" s="33"/>
      <c r="AG1513" s="33"/>
      <c r="AH1513" s="33"/>
    </row>
    <row r="1514" spans="1:34" ht="158.25" thickBot="1" x14ac:dyDescent="0.25">
      <c r="A1514" s="50"/>
      <c r="B1514" s="50"/>
      <c r="C1514" s="50"/>
      <c r="D1514" s="33"/>
      <c r="E1514" s="49"/>
      <c r="F1514" s="48"/>
      <c r="G1514" s="47"/>
      <c r="H1514" s="47"/>
      <c r="I1514" s="46"/>
      <c r="J1514" s="44"/>
      <c r="K1514" s="45"/>
      <c r="L1514" s="43"/>
      <c r="M1514" s="43"/>
      <c r="N1514" s="44"/>
      <c r="O1514" s="43"/>
      <c r="P1514" s="43"/>
      <c r="Q1514" s="43"/>
      <c r="R1514" s="42">
        <f>O1514*P1514*Q1514</f>
        <v>0</v>
      </c>
      <c r="S1514" s="36" t="str">
        <f>IF(R1514&lt;672,"LOW",IF(R1514&lt;979,"MEDIUM",IF(R1514&lt;1399,"HIGH",IF(R1514&lt;3501,"VERY HIGH",0))))</f>
        <v>LOW</v>
      </c>
      <c r="T1514" s="41" t="s">
        <v>231</v>
      </c>
      <c r="U1514" s="41"/>
      <c r="V1514" s="41"/>
      <c r="W1514" s="41"/>
      <c r="X1514" s="41"/>
      <c r="Y1514" s="40">
        <f>SUM('[1]Scores-protected'!A1528:D1528)</f>
        <v>0</v>
      </c>
      <c r="Z1514" s="39">
        <f>R1514-(R1514*Y1514)</f>
        <v>0</v>
      </c>
      <c r="AA1514" s="38" t="str">
        <f>IF(Y1514&lt;10%,"None",IF(Y1514&lt;50%,"Unsatisfactory",IF(Y1514&lt;80%,"Requires Improvements",IF(Y1514&gt;79%,"Satisfactory",0))))</f>
        <v>None</v>
      </c>
      <c r="AB1514" s="37">
        <v>0.9</v>
      </c>
      <c r="AC1514" s="36" t="str">
        <f>IF(Z1514&lt;672,"LOW",IF(Z1514&lt;979,"MEDIUM",IF(Z1514&lt;1399,"HIGH",IF(Z1514&lt;3501,"VERY HIGH",0))))</f>
        <v>LOW</v>
      </c>
      <c r="AD1514" s="35"/>
      <c r="AE1514" s="34"/>
      <c r="AF1514" s="33"/>
      <c r="AG1514" s="33"/>
      <c r="AH1514" s="33"/>
    </row>
    <row r="1515" spans="1:34" ht="158.25" thickBot="1" x14ac:dyDescent="0.25">
      <c r="A1515" s="50"/>
      <c r="B1515" s="50"/>
      <c r="C1515" s="50"/>
      <c r="D1515" s="33"/>
      <c r="E1515" s="49"/>
      <c r="F1515" s="48"/>
      <c r="G1515" s="47"/>
      <c r="H1515" s="47"/>
      <c r="I1515" s="46"/>
      <c r="J1515" s="44"/>
      <c r="K1515" s="45"/>
      <c r="L1515" s="43"/>
      <c r="M1515" s="43"/>
      <c r="N1515" s="44"/>
      <c r="O1515" s="43"/>
      <c r="P1515" s="43"/>
      <c r="Q1515" s="43"/>
      <c r="R1515" s="42">
        <f>O1515*P1515*Q1515</f>
        <v>0</v>
      </c>
      <c r="S1515" s="36" t="str">
        <f>IF(R1515&lt;672,"LOW",IF(R1515&lt;979,"MEDIUM",IF(R1515&lt;1399,"HIGH",IF(R1515&lt;3501,"VERY HIGH",0))))</f>
        <v>LOW</v>
      </c>
      <c r="T1515" s="41" t="s">
        <v>231</v>
      </c>
      <c r="U1515" s="41"/>
      <c r="V1515" s="41"/>
      <c r="W1515" s="41"/>
      <c r="X1515" s="41"/>
      <c r="Y1515" s="40">
        <f>SUM('[1]Scores-protected'!A1529:D1529)</f>
        <v>0</v>
      </c>
      <c r="Z1515" s="39">
        <f>R1515-(R1515*Y1515)</f>
        <v>0</v>
      </c>
      <c r="AA1515" s="38" t="str">
        <f>IF(Y1515&lt;10%,"None",IF(Y1515&lt;50%,"Unsatisfactory",IF(Y1515&lt;80%,"Requires Improvements",IF(Y1515&gt;79%,"Satisfactory",0))))</f>
        <v>None</v>
      </c>
      <c r="AB1515" s="37">
        <v>0.9</v>
      </c>
      <c r="AC1515" s="36" t="str">
        <f>IF(Z1515&lt;672,"LOW",IF(Z1515&lt;979,"MEDIUM",IF(Z1515&lt;1399,"HIGH",IF(Z1515&lt;3501,"VERY HIGH",0))))</f>
        <v>LOW</v>
      </c>
      <c r="AD1515" s="35"/>
      <c r="AE1515" s="34"/>
      <c r="AF1515" s="33"/>
      <c r="AG1515" s="33"/>
      <c r="AH1515" s="33"/>
    </row>
    <row r="1516" spans="1:34" ht="158.25" thickBot="1" x14ac:dyDescent="0.25">
      <c r="A1516" s="50"/>
      <c r="B1516" s="50"/>
      <c r="C1516" s="50"/>
      <c r="D1516" s="33"/>
      <c r="E1516" s="49"/>
      <c r="F1516" s="48"/>
      <c r="G1516" s="47"/>
      <c r="H1516" s="47"/>
      <c r="I1516" s="46"/>
      <c r="J1516" s="44"/>
      <c r="K1516" s="45"/>
      <c r="L1516" s="43"/>
      <c r="M1516" s="43"/>
      <c r="N1516" s="44"/>
      <c r="O1516" s="43"/>
      <c r="P1516" s="43"/>
      <c r="Q1516" s="43"/>
      <c r="R1516" s="42">
        <f>O1516*P1516*Q1516</f>
        <v>0</v>
      </c>
      <c r="S1516" s="36" t="str">
        <f>IF(R1516&lt;672,"LOW",IF(R1516&lt;979,"MEDIUM",IF(R1516&lt;1399,"HIGH",IF(R1516&lt;3501,"VERY HIGH",0))))</f>
        <v>LOW</v>
      </c>
      <c r="T1516" s="41" t="s">
        <v>231</v>
      </c>
      <c r="U1516" s="41"/>
      <c r="V1516" s="41"/>
      <c r="W1516" s="41"/>
      <c r="X1516" s="41"/>
      <c r="Y1516" s="40">
        <f>SUM('[1]Scores-protected'!A1530:D1530)</f>
        <v>0</v>
      </c>
      <c r="Z1516" s="39">
        <f>R1516-(R1516*Y1516)</f>
        <v>0</v>
      </c>
      <c r="AA1516" s="38" t="str">
        <f>IF(Y1516&lt;10%,"None",IF(Y1516&lt;50%,"Unsatisfactory",IF(Y1516&lt;80%,"Requires Improvements",IF(Y1516&gt;79%,"Satisfactory",0))))</f>
        <v>None</v>
      </c>
      <c r="AB1516" s="37">
        <v>0.9</v>
      </c>
      <c r="AC1516" s="36" t="str">
        <f>IF(Z1516&lt;672,"LOW",IF(Z1516&lt;979,"MEDIUM",IF(Z1516&lt;1399,"HIGH",IF(Z1516&lt;3501,"VERY HIGH",0))))</f>
        <v>LOW</v>
      </c>
      <c r="AD1516" s="35"/>
      <c r="AE1516" s="34"/>
      <c r="AF1516" s="33"/>
      <c r="AG1516" s="33"/>
      <c r="AH1516" s="33"/>
    </row>
    <row r="1517" spans="1:34" ht="158.25" thickBot="1" x14ac:dyDescent="0.25">
      <c r="A1517" s="50"/>
      <c r="B1517" s="50"/>
      <c r="C1517" s="50"/>
      <c r="D1517" s="33"/>
      <c r="E1517" s="49"/>
      <c r="F1517" s="48"/>
      <c r="G1517" s="47"/>
      <c r="H1517" s="47"/>
      <c r="I1517" s="46"/>
      <c r="J1517" s="44"/>
      <c r="K1517" s="45"/>
      <c r="L1517" s="43"/>
      <c r="M1517" s="43"/>
      <c r="N1517" s="44"/>
      <c r="O1517" s="43"/>
      <c r="P1517" s="43"/>
      <c r="Q1517" s="43"/>
      <c r="R1517" s="42">
        <f>O1517*P1517*Q1517</f>
        <v>0</v>
      </c>
      <c r="S1517" s="36" t="str">
        <f>IF(R1517&lt;672,"LOW",IF(R1517&lt;979,"MEDIUM",IF(R1517&lt;1399,"HIGH",IF(R1517&lt;3501,"VERY HIGH",0))))</f>
        <v>LOW</v>
      </c>
      <c r="T1517" s="41" t="s">
        <v>231</v>
      </c>
      <c r="U1517" s="41"/>
      <c r="V1517" s="41"/>
      <c r="W1517" s="41"/>
      <c r="X1517" s="41"/>
      <c r="Y1517" s="40">
        <f>SUM('[1]Scores-protected'!A1531:D1531)</f>
        <v>0</v>
      </c>
      <c r="Z1517" s="39">
        <f>R1517-(R1517*Y1517)</f>
        <v>0</v>
      </c>
      <c r="AA1517" s="38" t="str">
        <f>IF(Y1517&lt;10%,"None",IF(Y1517&lt;50%,"Unsatisfactory",IF(Y1517&lt;80%,"Requires Improvements",IF(Y1517&gt;79%,"Satisfactory",0))))</f>
        <v>None</v>
      </c>
      <c r="AB1517" s="37">
        <v>0.9</v>
      </c>
      <c r="AC1517" s="36" t="str">
        <f>IF(Z1517&lt;672,"LOW",IF(Z1517&lt;979,"MEDIUM",IF(Z1517&lt;1399,"HIGH",IF(Z1517&lt;3501,"VERY HIGH",0))))</f>
        <v>LOW</v>
      </c>
      <c r="AD1517" s="35"/>
      <c r="AE1517" s="34"/>
      <c r="AF1517" s="33"/>
      <c r="AG1517" s="33"/>
      <c r="AH1517" s="33"/>
    </row>
    <row r="1518" spans="1:34" ht="158.25" thickBot="1" x14ac:dyDescent="0.25">
      <c r="A1518" s="50"/>
      <c r="B1518" s="50"/>
      <c r="C1518" s="50"/>
      <c r="D1518" s="33"/>
      <c r="E1518" s="49"/>
      <c r="F1518" s="48"/>
      <c r="G1518" s="47"/>
      <c r="H1518" s="47"/>
      <c r="I1518" s="46"/>
      <c r="J1518" s="44"/>
      <c r="K1518" s="45"/>
      <c r="L1518" s="43"/>
      <c r="M1518" s="43"/>
      <c r="N1518" s="44"/>
      <c r="O1518" s="43"/>
      <c r="P1518" s="43"/>
      <c r="Q1518" s="43"/>
      <c r="R1518" s="42">
        <f>O1518*P1518*Q1518</f>
        <v>0</v>
      </c>
      <c r="S1518" s="36" t="str">
        <f>IF(R1518&lt;672,"LOW",IF(R1518&lt;979,"MEDIUM",IF(R1518&lt;1399,"HIGH",IF(R1518&lt;3501,"VERY HIGH",0))))</f>
        <v>LOW</v>
      </c>
      <c r="T1518" s="41" t="s">
        <v>231</v>
      </c>
      <c r="U1518" s="41"/>
      <c r="V1518" s="41"/>
      <c r="W1518" s="41"/>
      <c r="X1518" s="41"/>
      <c r="Y1518" s="40">
        <f>SUM('[1]Scores-protected'!A1532:D1532)</f>
        <v>0</v>
      </c>
      <c r="Z1518" s="39">
        <f>R1518-(R1518*Y1518)</f>
        <v>0</v>
      </c>
      <c r="AA1518" s="38" t="str">
        <f>IF(Y1518&lt;10%,"None",IF(Y1518&lt;50%,"Unsatisfactory",IF(Y1518&lt;80%,"Requires Improvements",IF(Y1518&gt;79%,"Satisfactory",0))))</f>
        <v>None</v>
      </c>
      <c r="AB1518" s="37">
        <v>0.9</v>
      </c>
      <c r="AC1518" s="36" t="str">
        <f>IF(Z1518&lt;672,"LOW",IF(Z1518&lt;979,"MEDIUM",IF(Z1518&lt;1399,"HIGH",IF(Z1518&lt;3501,"VERY HIGH",0))))</f>
        <v>LOW</v>
      </c>
      <c r="AD1518" s="35"/>
      <c r="AE1518" s="34"/>
      <c r="AF1518" s="33"/>
      <c r="AG1518" s="33"/>
      <c r="AH1518" s="33"/>
    </row>
    <row r="1519" spans="1:34" ht="158.25" thickBot="1" x14ac:dyDescent="0.25">
      <c r="A1519" s="50"/>
      <c r="B1519" s="50"/>
      <c r="C1519" s="50"/>
      <c r="D1519" s="33"/>
      <c r="E1519" s="49"/>
      <c r="F1519" s="48"/>
      <c r="G1519" s="47"/>
      <c r="H1519" s="47"/>
      <c r="I1519" s="46"/>
      <c r="J1519" s="44"/>
      <c r="K1519" s="45"/>
      <c r="L1519" s="43"/>
      <c r="M1519" s="43"/>
      <c r="N1519" s="44"/>
      <c r="O1519" s="43"/>
      <c r="P1519" s="43"/>
      <c r="Q1519" s="43"/>
      <c r="R1519" s="42">
        <f>O1519*P1519*Q1519</f>
        <v>0</v>
      </c>
      <c r="S1519" s="36" t="str">
        <f>IF(R1519&lt;672,"LOW",IF(R1519&lt;979,"MEDIUM",IF(R1519&lt;1399,"HIGH",IF(R1519&lt;3501,"VERY HIGH",0))))</f>
        <v>LOW</v>
      </c>
      <c r="T1519" s="41" t="s">
        <v>231</v>
      </c>
      <c r="U1519" s="41"/>
      <c r="V1519" s="41"/>
      <c r="W1519" s="41"/>
      <c r="X1519" s="41"/>
      <c r="Y1519" s="40">
        <f>SUM('[1]Scores-protected'!A1533:D1533)</f>
        <v>0</v>
      </c>
      <c r="Z1519" s="39">
        <f>R1519-(R1519*Y1519)</f>
        <v>0</v>
      </c>
      <c r="AA1519" s="38" t="str">
        <f>IF(Y1519&lt;10%,"None",IF(Y1519&lt;50%,"Unsatisfactory",IF(Y1519&lt;80%,"Requires Improvements",IF(Y1519&gt;79%,"Satisfactory",0))))</f>
        <v>None</v>
      </c>
      <c r="AB1519" s="37">
        <v>0.9</v>
      </c>
      <c r="AC1519" s="36" t="str">
        <f>IF(Z1519&lt;672,"LOW",IF(Z1519&lt;979,"MEDIUM",IF(Z1519&lt;1399,"HIGH",IF(Z1519&lt;3501,"VERY HIGH",0))))</f>
        <v>LOW</v>
      </c>
      <c r="AD1519" s="35"/>
      <c r="AE1519" s="34"/>
      <c r="AF1519" s="33"/>
      <c r="AG1519" s="33"/>
      <c r="AH1519" s="33"/>
    </row>
    <row r="1520" spans="1:34" ht="158.25" thickBot="1" x14ac:dyDescent="0.25">
      <c r="A1520" s="50"/>
      <c r="B1520" s="50"/>
      <c r="C1520" s="50"/>
      <c r="D1520" s="33"/>
      <c r="E1520" s="49"/>
      <c r="F1520" s="48"/>
      <c r="G1520" s="47"/>
      <c r="H1520" s="47"/>
      <c r="I1520" s="46"/>
      <c r="J1520" s="44"/>
      <c r="K1520" s="45"/>
      <c r="L1520" s="43"/>
      <c r="M1520" s="43"/>
      <c r="N1520" s="44"/>
      <c r="O1520" s="43"/>
      <c r="P1520" s="43"/>
      <c r="Q1520" s="43"/>
      <c r="R1520" s="42">
        <f>O1520*P1520*Q1520</f>
        <v>0</v>
      </c>
      <c r="S1520" s="36" t="str">
        <f>IF(R1520&lt;672,"LOW",IF(R1520&lt;979,"MEDIUM",IF(R1520&lt;1399,"HIGH",IF(R1520&lt;3501,"VERY HIGH",0))))</f>
        <v>LOW</v>
      </c>
      <c r="T1520" s="41" t="s">
        <v>231</v>
      </c>
      <c r="U1520" s="41"/>
      <c r="V1520" s="41"/>
      <c r="W1520" s="41"/>
      <c r="X1520" s="41"/>
      <c r="Y1520" s="40">
        <f>SUM('[1]Scores-protected'!A1534:D1534)</f>
        <v>0</v>
      </c>
      <c r="Z1520" s="39">
        <f>R1520-(R1520*Y1520)</f>
        <v>0</v>
      </c>
      <c r="AA1520" s="38" t="str">
        <f>IF(Y1520&lt;10%,"None",IF(Y1520&lt;50%,"Unsatisfactory",IF(Y1520&lt;80%,"Requires Improvements",IF(Y1520&gt;79%,"Satisfactory",0))))</f>
        <v>None</v>
      </c>
      <c r="AB1520" s="37">
        <v>0.9</v>
      </c>
      <c r="AC1520" s="36" t="str">
        <f>IF(Z1520&lt;672,"LOW",IF(Z1520&lt;979,"MEDIUM",IF(Z1520&lt;1399,"HIGH",IF(Z1520&lt;3501,"VERY HIGH",0))))</f>
        <v>LOW</v>
      </c>
      <c r="AD1520" s="35"/>
      <c r="AE1520" s="34"/>
      <c r="AF1520" s="33"/>
      <c r="AG1520" s="33"/>
      <c r="AH1520" s="33"/>
    </row>
    <row r="1521" spans="1:34" ht="158.25" thickBot="1" x14ac:dyDescent="0.25">
      <c r="A1521" s="50"/>
      <c r="B1521" s="50"/>
      <c r="C1521" s="50"/>
      <c r="D1521" s="33"/>
      <c r="E1521" s="49"/>
      <c r="F1521" s="48"/>
      <c r="G1521" s="47"/>
      <c r="H1521" s="47"/>
      <c r="I1521" s="46"/>
      <c r="J1521" s="44"/>
      <c r="K1521" s="45"/>
      <c r="L1521" s="43"/>
      <c r="M1521" s="43"/>
      <c r="N1521" s="44"/>
      <c r="O1521" s="43"/>
      <c r="P1521" s="43"/>
      <c r="Q1521" s="43"/>
      <c r="R1521" s="42">
        <f>O1521*P1521*Q1521</f>
        <v>0</v>
      </c>
      <c r="S1521" s="36" t="str">
        <f>IF(R1521&lt;672,"LOW",IF(R1521&lt;979,"MEDIUM",IF(R1521&lt;1399,"HIGH",IF(R1521&lt;3501,"VERY HIGH",0))))</f>
        <v>LOW</v>
      </c>
      <c r="T1521" s="41" t="s">
        <v>231</v>
      </c>
      <c r="U1521" s="41"/>
      <c r="V1521" s="41"/>
      <c r="W1521" s="41"/>
      <c r="X1521" s="41"/>
      <c r="Y1521" s="40">
        <f>SUM('[1]Scores-protected'!A1535:D1535)</f>
        <v>0</v>
      </c>
      <c r="Z1521" s="39">
        <f>R1521-(R1521*Y1521)</f>
        <v>0</v>
      </c>
      <c r="AA1521" s="38" t="str">
        <f>IF(Y1521&lt;10%,"None",IF(Y1521&lt;50%,"Unsatisfactory",IF(Y1521&lt;80%,"Requires Improvements",IF(Y1521&gt;79%,"Satisfactory",0))))</f>
        <v>None</v>
      </c>
      <c r="AB1521" s="37">
        <v>0.9</v>
      </c>
      <c r="AC1521" s="36" t="str">
        <f>IF(Z1521&lt;672,"LOW",IF(Z1521&lt;979,"MEDIUM",IF(Z1521&lt;1399,"HIGH",IF(Z1521&lt;3501,"VERY HIGH",0))))</f>
        <v>LOW</v>
      </c>
      <c r="AD1521" s="35"/>
      <c r="AE1521" s="34"/>
      <c r="AF1521" s="33"/>
      <c r="AG1521" s="33"/>
      <c r="AH1521" s="33"/>
    </row>
    <row r="1522" spans="1:34" ht="158.25" thickBot="1" x14ac:dyDescent="0.25">
      <c r="A1522" s="50"/>
      <c r="B1522" s="50"/>
      <c r="C1522" s="50"/>
      <c r="D1522" s="33"/>
      <c r="E1522" s="49"/>
      <c r="F1522" s="48"/>
      <c r="G1522" s="47"/>
      <c r="H1522" s="47"/>
      <c r="I1522" s="46"/>
      <c r="J1522" s="44"/>
      <c r="K1522" s="45"/>
      <c r="L1522" s="43"/>
      <c r="M1522" s="43"/>
      <c r="N1522" s="44"/>
      <c r="O1522" s="43"/>
      <c r="P1522" s="43"/>
      <c r="Q1522" s="43"/>
      <c r="R1522" s="42">
        <f>O1522*P1522*Q1522</f>
        <v>0</v>
      </c>
      <c r="S1522" s="36" t="str">
        <f>IF(R1522&lt;672,"LOW",IF(R1522&lt;979,"MEDIUM",IF(R1522&lt;1399,"HIGH",IF(R1522&lt;3501,"VERY HIGH",0))))</f>
        <v>LOW</v>
      </c>
      <c r="T1522" s="41" t="s">
        <v>231</v>
      </c>
      <c r="U1522" s="41"/>
      <c r="V1522" s="41"/>
      <c r="W1522" s="41"/>
      <c r="X1522" s="41"/>
      <c r="Y1522" s="40">
        <f>SUM('[1]Scores-protected'!A1536:D1536)</f>
        <v>0</v>
      </c>
      <c r="Z1522" s="39">
        <f>R1522-(R1522*Y1522)</f>
        <v>0</v>
      </c>
      <c r="AA1522" s="38" t="str">
        <f>IF(Y1522&lt;10%,"None",IF(Y1522&lt;50%,"Unsatisfactory",IF(Y1522&lt;80%,"Requires Improvements",IF(Y1522&gt;79%,"Satisfactory",0))))</f>
        <v>None</v>
      </c>
      <c r="AB1522" s="37">
        <v>0.9</v>
      </c>
      <c r="AC1522" s="36" t="str">
        <f>IF(Z1522&lt;672,"LOW",IF(Z1522&lt;979,"MEDIUM",IF(Z1522&lt;1399,"HIGH",IF(Z1522&lt;3501,"VERY HIGH",0))))</f>
        <v>LOW</v>
      </c>
      <c r="AD1522" s="35"/>
      <c r="AE1522" s="34"/>
      <c r="AF1522" s="33"/>
      <c r="AG1522" s="33"/>
      <c r="AH1522" s="33"/>
    </row>
    <row r="1523" spans="1:34" ht="158.25" thickBot="1" x14ac:dyDescent="0.25">
      <c r="A1523" s="50"/>
      <c r="B1523" s="50"/>
      <c r="C1523" s="50"/>
      <c r="D1523" s="33"/>
      <c r="E1523" s="49"/>
      <c r="F1523" s="48"/>
      <c r="G1523" s="47"/>
      <c r="H1523" s="47"/>
      <c r="I1523" s="46"/>
      <c r="J1523" s="44"/>
      <c r="K1523" s="45"/>
      <c r="L1523" s="43"/>
      <c r="M1523" s="43"/>
      <c r="N1523" s="44"/>
      <c r="O1523" s="43"/>
      <c r="P1523" s="43"/>
      <c r="Q1523" s="43"/>
      <c r="R1523" s="42">
        <f>O1523*P1523*Q1523</f>
        <v>0</v>
      </c>
      <c r="S1523" s="36" t="str">
        <f>IF(R1523&lt;672,"LOW",IF(R1523&lt;979,"MEDIUM",IF(R1523&lt;1399,"HIGH",IF(R1523&lt;3501,"VERY HIGH",0))))</f>
        <v>LOW</v>
      </c>
      <c r="T1523" s="41" t="s">
        <v>231</v>
      </c>
      <c r="U1523" s="41"/>
      <c r="V1523" s="41"/>
      <c r="W1523" s="41"/>
      <c r="X1523" s="41"/>
      <c r="Y1523" s="40">
        <f>SUM('[1]Scores-protected'!A1537:D1537)</f>
        <v>0</v>
      </c>
      <c r="Z1523" s="39">
        <f>R1523-(R1523*Y1523)</f>
        <v>0</v>
      </c>
      <c r="AA1523" s="38" t="str">
        <f>IF(Y1523&lt;10%,"None",IF(Y1523&lt;50%,"Unsatisfactory",IF(Y1523&lt;80%,"Requires Improvements",IF(Y1523&gt;79%,"Satisfactory",0))))</f>
        <v>None</v>
      </c>
      <c r="AB1523" s="37">
        <v>0.9</v>
      </c>
      <c r="AC1523" s="36" t="str">
        <f>IF(Z1523&lt;672,"LOW",IF(Z1523&lt;979,"MEDIUM",IF(Z1523&lt;1399,"HIGH",IF(Z1523&lt;3501,"VERY HIGH",0))))</f>
        <v>LOW</v>
      </c>
      <c r="AD1523" s="35"/>
      <c r="AE1523" s="34"/>
      <c r="AF1523" s="33"/>
      <c r="AG1523" s="33"/>
      <c r="AH1523" s="33"/>
    </row>
    <row r="1524" spans="1:34" ht="158.25" thickBot="1" x14ac:dyDescent="0.25">
      <c r="A1524" s="50"/>
      <c r="B1524" s="50"/>
      <c r="C1524" s="50"/>
      <c r="D1524" s="33"/>
      <c r="E1524" s="49"/>
      <c r="F1524" s="48"/>
      <c r="G1524" s="47"/>
      <c r="H1524" s="47"/>
      <c r="I1524" s="46"/>
      <c r="J1524" s="44"/>
      <c r="K1524" s="45"/>
      <c r="L1524" s="43"/>
      <c r="M1524" s="43"/>
      <c r="N1524" s="44"/>
      <c r="O1524" s="43"/>
      <c r="P1524" s="43"/>
      <c r="Q1524" s="43"/>
      <c r="R1524" s="42">
        <f>O1524*P1524*Q1524</f>
        <v>0</v>
      </c>
      <c r="S1524" s="36" t="str">
        <f>IF(R1524&lt;672,"LOW",IF(R1524&lt;979,"MEDIUM",IF(R1524&lt;1399,"HIGH",IF(R1524&lt;3501,"VERY HIGH",0))))</f>
        <v>LOW</v>
      </c>
      <c r="T1524" s="41" t="s">
        <v>231</v>
      </c>
      <c r="U1524" s="41"/>
      <c r="V1524" s="41"/>
      <c r="W1524" s="41"/>
      <c r="X1524" s="41"/>
      <c r="Y1524" s="40">
        <f>SUM('[1]Scores-protected'!A1538:D1538)</f>
        <v>0</v>
      </c>
      <c r="Z1524" s="39">
        <f>R1524-(R1524*Y1524)</f>
        <v>0</v>
      </c>
      <c r="AA1524" s="38" t="str">
        <f>IF(Y1524&lt;10%,"None",IF(Y1524&lt;50%,"Unsatisfactory",IF(Y1524&lt;80%,"Requires Improvements",IF(Y1524&gt;79%,"Satisfactory",0))))</f>
        <v>None</v>
      </c>
      <c r="AB1524" s="37">
        <v>0.9</v>
      </c>
      <c r="AC1524" s="36" t="str">
        <f>IF(Z1524&lt;672,"LOW",IF(Z1524&lt;979,"MEDIUM",IF(Z1524&lt;1399,"HIGH",IF(Z1524&lt;3501,"VERY HIGH",0))))</f>
        <v>LOW</v>
      </c>
      <c r="AD1524" s="35"/>
      <c r="AE1524" s="34"/>
      <c r="AF1524" s="33"/>
      <c r="AG1524" s="33"/>
      <c r="AH1524" s="33"/>
    </row>
    <row r="1525" spans="1:34" ht="158.25" thickBot="1" x14ac:dyDescent="0.25">
      <c r="A1525" s="50"/>
      <c r="B1525" s="50"/>
      <c r="C1525" s="50"/>
      <c r="D1525" s="33"/>
      <c r="E1525" s="49"/>
      <c r="F1525" s="48"/>
      <c r="G1525" s="47"/>
      <c r="H1525" s="47"/>
      <c r="I1525" s="46"/>
      <c r="J1525" s="44"/>
      <c r="K1525" s="45"/>
      <c r="L1525" s="43"/>
      <c r="M1525" s="43"/>
      <c r="N1525" s="44"/>
      <c r="O1525" s="43"/>
      <c r="P1525" s="43"/>
      <c r="Q1525" s="43"/>
      <c r="R1525" s="42">
        <f>O1525*P1525*Q1525</f>
        <v>0</v>
      </c>
      <c r="S1525" s="36" t="str">
        <f>IF(R1525&lt;672,"LOW",IF(R1525&lt;979,"MEDIUM",IF(R1525&lt;1399,"HIGH",IF(R1525&lt;3501,"VERY HIGH",0))))</f>
        <v>LOW</v>
      </c>
      <c r="T1525" s="41" t="s">
        <v>231</v>
      </c>
      <c r="U1525" s="41"/>
      <c r="V1525" s="41"/>
      <c r="W1525" s="41"/>
      <c r="X1525" s="41"/>
      <c r="Y1525" s="40">
        <f>SUM('[1]Scores-protected'!A1539:D1539)</f>
        <v>0</v>
      </c>
      <c r="Z1525" s="39">
        <f>R1525-(R1525*Y1525)</f>
        <v>0</v>
      </c>
      <c r="AA1525" s="38" t="str">
        <f>IF(Y1525&lt;10%,"None",IF(Y1525&lt;50%,"Unsatisfactory",IF(Y1525&lt;80%,"Requires Improvements",IF(Y1525&gt;79%,"Satisfactory",0))))</f>
        <v>None</v>
      </c>
      <c r="AB1525" s="37">
        <v>0.9</v>
      </c>
      <c r="AC1525" s="36" t="str">
        <f>IF(Z1525&lt;672,"LOW",IF(Z1525&lt;979,"MEDIUM",IF(Z1525&lt;1399,"HIGH",IF(Z1525&lt;3501,"VERY HIGH",0))))</f>
        <v>LOW</v>
      </c>
      <c r="AD1525" s="35"/>
      <c r="AE1525" s="34"/>
      <c r="AF1525" s="33"/>
      <c r="AG1525" s="33"/>
      <c r="AH1525" s="33"/>
    </row>
    <row r="1526" spans="1:34" ht="158.25" thickBot="1" x14ac:dyDescent="0.25">
      <c r="A1526" s="50"/>
      <c r="B1526" s="50"/>
      <c r="C1526" s="50"/>
      <c r="D1526" s="33"/>
      <c r="E1526" s="49"/>
      <c r="F1526" s="48"/>
      <c r="G1526" s="47"/>
      <c r="H1526" s="47"/>
      <c r="I1526" s="46"/>
      <c r="J1526" s="44"/>
      <c r="K1526" s="45"/>
      <c r="L1526" s="43"/>
      <c r="M1526" s="43"/>
      <c r="N1526" s="44"/>
      <c r="O1526" s="43"/>
      <c r="P1526" s="43"/>
      <c r="Q1526" s="43"/>
      <c r="R1526" s="42">
        <f>O1526*P1526*Q1526</f>
        <v>0</v>
      </c>
      <c r="S1526" s="36" t="str">
        <f>IF(R1526&lt;672,"LOW",IF(R1526&lt;979,"MEDIUM",IF(R1526&lt;1399,"HIGH",IF(R1526&lt;3501,"VERY HIGH",0))))</f>
        <v>LOW</v>
      </c>
      <c r="T1526" s="41" t="s">
        <v>231</v>
      </c>
      <c r="U1526" s="41"/>
      <c r="V1526" s="41"/>
      <c r="W1526" s="41"/>
      <c r="X1526" s="41"/>
      <c r="Y1526" s="40">
        <f>SUM('[1]Scores-protected'!A1540:D1540)</f>
        <v>0</v>
      </c>
      <c r="Z1526" s="39">
        <f>R1526-(R1526*Y1526)</f>
        <v>0</v>
      </c>
      <c r="AA1526" s="38" t="str">
        <f>IF(Y1526&lt;10%,"None",IF(Y1526&lt;50%,"Unsatisfactory",IF(Y1526&lt;80%,"Requires Improvements",IF(Y1526&gt;79%,"Satisfactory",0))))</f>
        <v>None</v>
      </c>
      <c r="AB1526" s="37">
        <v>0.9</v>
      </c>
      <c r="AC1526" s="36" t="str">
        <f>IF(Z1526&lt;672,"LOW",IF(Z1526&lt;979,"MEDIUM",IF(Z1526&lt;1399,"HIGH",IF(Z1526&lt;3501,"VERY HIGH",0))))</f>
        <v>LOW</v>
      </c>
      <c r="AD1526" s="35"/>
      <c r="AE1526" s="34"/>
      <c r="AF1526" s="33"/>
      <c r="AG1526" s="33"/>
      <c r="AH1526" s="33"/>
    </row>
    <row r="1527" spans="1:34" ht="158.25" thickBot="1" x14ac:dyDescent="0.25">
      <c r="A1527" s="50"/>
      <c r="B1527" s="50"/>
      <c r="C1527" s="50"/>
      <c r="D1527" s="33"/>
      <c r="E1527" s="49"/>
      <c r="F1527" s="48"/>
      <c r="G1527" s="47"/>
      <c r="H1527" s="47"/>
      <c r="I1527" s="46"/>
      <c r="J1527" s="44"/>
      <c r="K1527" s="45"/>
      <c r="L1527" s="43"/>
      <c r="M1527" s="43"/>
      <c r="N1527" s="44"/>
      <c r="O1527" s="43"/>
      <c r="P1527" s="43"/>
      <c r="Q1527" s="43"/>
      <c r="R1527" s="42">
        <f>O1527*P1527*Q1527</f>
        <v>0</v>
      </c>
      <c r="S1527" s="36" t="str">
        <f>IF(R1527&lt;672,"LOW",IF(R1527&lt;979,"MEDIUM",IF(R1527&lt;1399,"HIGH",IF(R1527&lt;3501,"VERY HIGH",0))))</f>
        <v>LOW</v>
      </c>
      <c r="T1527" s="41" t="s">
        <v>231</v>
      </c>
      <c r="U1527" s="41"/>
      <c r="V1527" s="41"/>
      <c r="W1527" s="41"/>
      <c r="X1527" s="41"/>
      <c r="Y1527" s="40">
        <f>SUM('[1]Scores-protected'!A1541:D1541)</f>
        <v>0</v>
      </c>
      <c r="Z1527" s="39">
        <f>R1527-(R1527*Y1527)</f>
        <v>0</v>
      </c>
      <c r="AA1527" s="38" t="str">
        <f>IF(Y1527&lt;10%,"None",IF(Y1527&lt;50%,"Unsatisfactory",IF(Y1527&lt;80%,"Requires Improvements",IF(Y1527&gt;79%,"Satisfactory",0))))</f>
        <v>None</v>
      </c>
      <c r="AB1527" s="37">
        <v>0.9</v>
      </c>
      <c r="AC1527" s="36" t="str">
        <f>IF(Z1527&lt;672,"LOW",IF(Z1527&lt;979,"MEDIUM",IF(Z1527&lt;1399,"HIGH",IF(Z1527&lt;3501,"VERY HIGH",0))))</f>
        <v>LOW</v>
      </c>
      <c r="AD1527" s="35"/>
      <c r="AE1527" s="34"/>
      <c r="AF1527" s="33"/>
      <c r="AG1527" s="33"/>
      <c r="AH1527" s="33"/>
    </row>
    <row r="1528" spans="1:34" ht="158.25" thickBot="1" x14ac:dyDescent="0.25">
      <c r="A1528" s="50"/>
      <c r="B1528" s="50"/>
      <c r="C1528" s="50"/>
      <c r="D1528" s="33"/>
      <c r="E1528" s="49"/>
      <c r="F1528" s="48"/>
      <c r="G1528" s="47"/>
      <c r="H1528" s="47"/>
      <c r="I1528" s="46"/>
      <c r="J1528" s="44"/>
      <c r="K1528" s="45"/>
      <c r="L1528" s="43"/>
      <c r="M1528" s="43"/>
      <c r="N1528" s="44"/>
      <c r="O1528" s="43"/>
      <c r="P1528" s="43"/>
      <c r="Q1528" s="43"/>
      <c r="R1528" s="42">
        <f>O1528*P1528*Q1528</f>
        <v>0</v>
      </c>
      <c r="S1528" s="36" t="str">
        <f>IF(R1528&lt;672,"LOW",IF(R1528&lt;979,"MEDIUM",IF(R1528&lt;1399,"HIGH",IF(R1528&lt;3501,"VERY HIGH",0))))</f>
        <v>LOW</v>
      </c>
      <c r="T1528" s="41" t="s">
        <v>231</v>
      </c>
      <c r="U1528" s="41"/>
      <c r="V1528" s="41"/>
      <c r="W1528" s="41"/>
      <c r="X1528" s="41"/>
      <c r="Y1528" s="40">
        <f>SUM('[1]Scores-protected'!A1542:D1542)</f>
        <v>0</v>
      </c>
      <c r="Z1528" s="39">
        <f>R1528-(R1528*Y1528)</f>
        <v>0</v>
      </c>
      <c r="AA1528" s="38" t="str">
        <f>IF(Y1528&lt;10%,"None",IF(Y1528&lt;50%,"Unsatisfactory",IF(Y1528&lt;80%,"Requires Improvements",IF(Y1528&gt;79%,"Satisfactory",0))))</f>
        <v>None</v>
      </c>
      <c r="AB1528" s="37">
        <v>0.9</v>
      </c>
      <c r="AC1528" s="36" t="str">
        <f>IF(Z1528&lt;672,"LOW",IF(Z1528&lt;979,"MEDIUM",IF(Z1528&lt;1399,"HIGH",IF(Z1528&lt;3501,"VERY HIGH",0))))</f>
        <v>LOW</v>
      </c>
      <c r="AD1528" s="35"/>
      <c r="AE1528" s="34"/>
      <c r="AF1528" s="33"/>
      <c r="AG1528" s="33"/>
      <c r="AH1528" s="33"/>
    </row>
    <row r="1529" spans="1:34" ht="158.25" thickBot="1" x14ac:dyDescent="0.25">
      <c r="A1529" s="50"/>
      <c r="B1529" s="50"/>
      <c r="C1529" s="50"/>
      <c r="D1529" s="33"/>
      <c r="E1529" s="49"/>
      <c r="F1529" s="48"/>
      <c r="G1529" s="47"/>
      <c r="H1529" s="47"/>
      <c r="I1529" s="46"/>
      <c r="J1529" s="44"/>
      <c r="K1529" s="45"/>
      <c r="L1529" s="43"/>
      <c r="M1529" s="43"/>
      <c r="N1529" s="44"/>
      <c r="O1529" s="43"/>
      <c r="P1529" s="43"/>
      <c r="Q1529" s="43"/>
      <c r="R1529" s="42">
        <f>O1529*P1529*Q1529</f>
        <v>0</v>
      </c>
      <c r="S1529" s="36" t="str">
        <f>IF(R1529&lt;672,"LOW",IF(R1529&lt;979,"MEDIUM",IF(R1529&lt;1399,"HIGH",IF(R1529&lt;3501,"VERY HIGH",0))))</f>
        <v>LOW</v>
      </c>
      <c r="T1529" s="41" t="s">
        <v>231</v>
      </c>
      <c r="U1529" s="41"/>
      <c r="V1529" s="41"/>
      <c r="W1529" s="41"/>
      <c r="X1529" s="41"/>
      <c r="Y1529" s="40">
        <f>SUM('[1]Scores-protected'!A1543:D1543)</f>
        <v>0</v>
      </c>
      <c r="Z1529" s="39">
        <f>R1529-(R1529*Y1529)</f>
        <v>0</v>
      </c>
      <c r="AA1529" s="38" t="str">
        <f>IF(Y1529&lt;10%,"None",IF(Y1529&lt;50%,"Unsatisfactory",IF(Y1529&lt;80%,"Requires Improvements",IF(Y1529&gt;79%,"Satisfactory",0))))</f>
        <v>None</v>
      </c>
      <c r="AB1529" s="37">
        <v>0.9</v>
      </c>
      <c r="AC1529" s="36" t="str">
        <f>IF(Z1529&lt;672,"LOW",IF(Z1529&lt;979,"MEDIUM",IF(Z1529&lt;1399,"HIGH",IF(Z1529&lt;3501,"VERY HIGH",0))))</f>
        <v>LOW</v>
      </c>
      <c r="AD1529" s="35"/>
      <c r="AE1529" s="34"/>
      <c r="AF1529" s="33"/>
      <c r="AG1529" s="33"/>
      <c r="AH1529" s="33"/>
    </row>
    <row r="1530" spans="1:34" ht="158.25" thickBot="1" x14ac:dyDescent="0.25">
      <c r="A1530" s="50"/>
      <c r="B1530" s="50"/>
      <c r="C1530" s="50"/>
      <c r="D1530" s="33"/>
      <c r="E1530" s="49"/>
      <c r="F1530" s="48"/>
      <c r="G1530" s="47"/>
      <c r="H1530" s="47"/>
      <c r="I1530" s="46"/>
      <c r="J1530" s="44"/>
      <c r="K1530" s="45"/>
      <c r="L1530" s="43"/>
      <c r="M1530" s="43"/>
      <c r="N1530" s="44"/>
      <c r="O1530" s="43"/>
      <c r="P1530" s="43"/>
      <c r="Q1530" s="43"/>
      <c r="R1530" s="42">
        <f>O1530*P1530*Q1530</f>
        <v>0</v>
      </c>
      <c r="S1530" s="36" t="str">
        <f>IF(R1530&lt;672,"LOW",IF(R1530&lt;979,"MEDIUM",IF(R1530&lt;1399,"HIGH",IF(R1530&lt;3501,"VERY HIGH",0))))</f>
        <v>LOW</v>
      </c>
      <c r="T1530" s="41" t="s">
        <v>231</v>
      </c>
      <c r="U1530" s="41"/>
      <c r="V1530" s="41"/>
      <c r="W1530" s="41"/>
      <c r="X1530" s="41"/>
      <c r="Y1530" s="40">
        <f>SUM('[1]Scores-protected'!A1544:D1544)</f>
        <v>0</v>
      </c>
      <c r="Z1530" s="39">
        <f>R1530-(R1530*Y1530)</f>
        <v>0</v>
      </c>
      <c r="AA1530" s="38" t="str">
        <f>IF(Y1530&lt;10%,"None",IF(Y1530&lt;50%,"Unsatisfactory",IF(Y1530&lt;80%,"Requires Improvements",IF(Y1530&gt;79%,"Satisfactory",0))))</f>
        <v>None</v>
      </c>
      <c r="AB1530" s="37">
        <v>0.9</v>
      </c>
      <c r="AC1530" s="36" t="str">
        <f>IF(Z1530&lt;672,"LOW",IF(Z1530&lt;979,"MEDIUM",IF(Z1530&lt;1399,"HIGH",IF(Z1530&lt;3501,"VERY HIGH",0))))</f>
        <v>LOW</v>
      </c>
      <c r="AD1530" s="35"/>
      <c r="AE1530" s="34"/>
      <c r="AF1530" s="33"/>
      <c r="AG1530" s="33"/>
      <c r="AH1530" s="33"/>
    </row>
    <row r="1531" spans="1:34" ht="158.25" thickBot="1" x14ac:dyDescent="0.25">
      <c r="A1531" s="50"/>
      <c r="B1531" s="50"/>
      <c r="C1531" s="50"/>
      <c r="D1531" s="33"/>
      <c r="E1531" s="49"/>
      <c r="F1531" s="48"/>
      <c r="G1531" s="47"/>
      <c r="H1531" s="47"/>
      <c r="I1531" s="46"/>
      <c r="J1531" s="44"/>
      <c r="K1531" s="45"/>
      <c r="L1531" s="43"/>
      <c r="M1531" s="43"/>
      <c r="N1531" s="44"/>
      <c r="O1531" s="43"/>
      <c r="P1531" s="43"/>
      <c r="Q1531" s="43"/>
      <c r="R1531" s="42">
        <f>O1531*P1531*Q1531</f>
        <v>0</v>
      </c>
      <c r="S1531" s="36" t="str">
        <f>IF(R1531&lt;672,"LOW",IF(R1531&lt;979,"MEDIUM",IF(R1531&lt;1399,"HIGH",IF(R1531&lt;3501,"VERY HIGH",0))))</f>
        <v>LOW</v>
      </c>
      <c r="T1531" s="41" t="s">
        <v>231</v>
      </c>
      <c r="U1531" s="41"/>
      <c r="V1531" s="41"/>
      <c r="W1531" s="41"/>
      <c r="X1531" s="41"/>
      <c r="Y1531" s="40">
        <f>SUM('[1]Scores-protected'!A1545:D1545)</f>
        <v>0</v>
      </c>
      <c r="Z1531" s="39">
        <f>R1531-(R1531*Y1531)</f>
        <v>0</v>
      </c>
      <c r="AA1531" s="38" t="str">
        <f>IF(Y1531&lt;10%,"None",IF(Y1531&lt;50%,"Unsatisfactory",IF(Y1531&lt;80%,"Requires Improvements",IF(Y1531&gt;79%,"Satisfactory",0))))</f>
        <v>None</v>
      </c>
      <c r="AB1531" s="37">
        <v>0.9</v>
      </c>
      <c r="AC1531" s="36" t="str">
        <f>IF(Z1531&lt;672,"LOW",IF(Z1531&lt;979,"MEDIUM",IF(Z1531&lt;1399,"HIGH",IF(Z1531&lt;3501,"VERY HIGH",0))))</f>
        <v>LOW</v>
      </c>
      <c r="AD1531" s="35"/>
      <c r="AE1531" s="34"/>
      <c r="AF1531" s="33"/>
      <c r="AG1531" s="33"/>
      <c r="AH1531" s="33"/>
    </row>
    <row r="1532" spans="1:34" ht="158.25" thickBot="1" x14ac:dyDescent="0.25">
      <c r="A1532" s="50"/>
      <c r="B1532" s="50"/>
      <c r="C1532" s="50"/>
      <c r="D1532" s="33"/>
      <c r="E1532" s="49"/>
      <c r="F1532" s="48"/>
      <c r="G1532" s="47"/>
      <c r="H1532" s="47"/>
      <c r="I1532" s="46"/>
      <c r="J1532" s="44"/>
      <c r="K1532" s="45"/>
      <c r="L1532" s="43"/>
      <c r="M1532" s="43"/>
      <c r="N1532" s="44"/>
      <c r="O1532" s="43"/>
      <c r="P1532" s="43"/>
      <c r="Q1532" s="43"/>
      <c r="R1532" s="42">
        <f>O1532*P1532*Q1532</f>
        <v>0</v>
      </c>
      <c r="S1532" s="36" t="str">
        <f>IF(R1532&lt;672,"LOW",IF(R1532&lt;979,"MEDIUM",IF(R1532&lt;1399,"HIGH",IF(R1532&lt;3501,"VERY HIGH",0))))</f>
        <v>LOW</v>
      </c>
      <c r="T1532" s="41" t="s">
        <v>231</v>
      </c>
      <c r="U1532" s="41"/>
      <c r="V1532" s="41"/>
      <c r="W1532" s="41"/>
      <c r="X1532" s="41"/>
      <c r="Y1532" s="40">
        <f>SUM('[1]Scores-protected'!A1546:D1546)</f>
        <v>0</v>
      </c>
      <c r="Z1532" s="39">
        <f>R1532-(R1532*Y1532)</f>
        <v>0</v>
      </c>
      <c r="AA1532" s="38" t="str">
        <f>IF(Y1532&lt;10%,"None",IF(Y1532&lt;50%,"Unsatisfactory",IF(Y1532&lt;80%,"Requires Improvements",IF(Y1532&gt;79%,"Satisfactory",0))))</f>
        <v>None</v>
      </c>
      <c r="AB1532" s="37">
        <v>0.9</v>
      </c>
      <c r="AC1532" s="36" t="str">
        <f>IF(Z1532&lt;672,"LOW",IF(Z1532&lt;979,"MEDIUM",IF(Z1532&lt;1399,"HIGH",IF(Z1532&lt;3501,"VERY HIGH",0))))</f>
        <v>LOW</v>
      </c>
      <c r="AD1532" s="35"/>
      <c r="AE1532" s="34"/>
      <c r="AF1532" s="33"/>
      <c r="AG1532" s="33"/>
      <c r="AH1532" s="33"/>
    </row>
    <row r="1533" spans="1:34" ht="158.25" thickBot="1" x14ac:dyDescent="0.25">
      <c r="A1533" s="50"/>
      <c r="B1533" s="50"/>
      <c r="C1533" s="50"/>
      <c r="D1533" s="33"/>
      <c r="E1533" s="49"/>
      <c r="F1533" s="48"/>
      <c r="G1533" s="47"/>
      <c r="H1533" s="47"/>
      <c r="I1533" s="46"/>
      <c r="J1533" s="44"/>
      <c r="K1533" s="45"/>
      <c r="L1533" s="43"/>
      <c r="M1533" s="43"/>
      <c r="N1533" s="44"/>
      <c r="O1533" s="43"/>
      <c r="P1533" s="43"/>
      <c r="Q1533" s="43"/>
      <c r="R1533" s="42">
        <f>O1533*P1533*Q1533</f>
        <v>0</v>
      </c>
      <c r="S1533" s="36" t="str">
        <f>IF(R1533&lt;672,"LOW",IF(R1533&lt;979,"MEDIUM",IF(R1533&lt;1399,"HIGH",IF(R1533&lt;3501,"VERY HIGH",0))))</f>
        <v>LOW</v>
      </c>
      <c r="T1533" s="41" t="s">
        <v>231</v>
      </c>
      <c r="U1533" s="41"/>
      <c r="V1533" s="41"/>
      <c r="W1533" s="41"/>
      <c r="X1533" s="41"/>
      <c r="Y1533" s="40">
        <f>SUM('[1]Scores-protected'!A1547:D1547)</f>
        <v>0</v>
      </c>
      <c r="Z1533" s="39">
        <f>R1533-(R1533*Y1533)</f>
        <v>0</v>
      </c>
      <c r="AA1533" s="38" t="str">
        <f>IF(Y1533&lt;10%,"None",IF(Y1533&lt;50%,"Unsatisfactory",IF(Y1533&lt;80%,"Requires Improvements",IF(Y1533&gt;79%,"Satisfactory",0))))</f>
        <v>None</v>
      </c>
      <c r="AB1533" s="37">
        <v>0.9</v>
      </c>
      <c r="AC1533" s="36" t="str">
        <f>IF(Z1533&lt;672,"LOW",IF(Z1533&lt;979,"MEDIUM",IF(Z1533&lt;1399,"HIGH",IF(Z1533&lt;3501,"VERY HIGH",0))))</f>
        <v>LOW</v>
      </c>
      <c r="AD1533" s="35"/>
      <c r="AE1533" s="34"/>
      <c r="AF1533" s="33"/>
      <c r="AG1533" s="33"/>
      <c r="AH1533" s="33"/>
    </row>
    <row r="1534" spans="1:34" ht="158.25" thickBot="1" x14ac:dyDescent="0.25">
      <c r="A1534" s="50"/>
      <c r="B1534" s="50"/>
      <c r="C1534" s="50"/>
      <c r="D1534" s="33"/>
      <c r="E1534" s="49"/>
      <c r="F1534" s="48"/>
      <c r="G1534" s="47"/>
      <c r="H1534" s="47"/>
      <c r="I1534" s="46"/>
      <c r="J1534" s="44"/>
      <c r="K1534" s="45"/>
      <c r="L1534" s="43"/>
      <c r="M1534" s="43"/>
      <c r="N1534" s="44"/>
      <c r="O1534" s="43"/>
      <c r="P1534" s="43"/>
      <c r="Q1534" s="43"/>
      <c r="R1534" s="42">
        <f>O1534*P1534*Q1534</f>
        <v>0</v>
      </c>
      <c r="S1534" s="36" t="str">
        <f>IF(R1534&lt;672,"LOW",IF(R1534&lt;979,"MEDIUM",IF(R1534&lt;1399,"HIGH",IF(R1534&lt;3501,"VERY HIGH",0))))</f>
        <v>LOW</v>
      </c>
      <c r="T1534" s="41" t="s">
        <v>231</v>
      </c>
      <c r="U1534" s="41"/>
      <c r="V1534" s="41"/>
      <c r="W1534" s="41"/>
      <c r="X1534" s="41"/>
      <c r="Y1534" s="40">
        <f>SUM('[1]Scores-protected'!A1548:D1548)</f>
        <v>0</v>
      </c>
      <c r="Z1534" s="39">
        <f>R1534-(R1534*Y1534)</f>
        <v>0</v>
      </c>
      <c r="AA1534" s="38" t="str">
        <f>IF(Y1534&lt;10%,"None",IF(Y1534&lt;50%,"Unsatisfactory",IF(Y1534&lt;80%,"Requires Improvements",IF(Y1534&gt;79%,"Satisfactory",0))))</f>
        <v>None</v>
      </c>
      <c r="AB1534" s="37">
        <v>0.9</v>
      </c>
      <c r="AC1534" s="36" t="str">
        <f>IF(Z1534&lt;672,"LOW",IF(Z1534&lt;979,"MEDIUM",IF(Z1534&lt;1399,"HIGH",IF(Z1534&lt;3501,"VERY HIGH",0))))</f>
        <v>LOW</v>
      </c>
      <c r="AD1534" s="35"/>
      <c r="AE1534" s="34"/>
      <c r="AF1534" s="33"/>
      <c r="AG1534" s="33"/>
      <c r="AH1534" s="33"/>
    </row>
    <row r="1535" spans="1:34" ht="158.25" thickBot="1" x14ac:dyDescent="0.25">
      <c r="A1535" s="50"/>
      <c r="B1535" s="50"/>
      <c r="C1535" s="50"/>
      <c r="D1535" s="33"/>
      <c r="E1535" s="49"/>
      <c r="F1535" s="48"/>
      <c r="G1535" s="47"/>
      <c r="H1535" s="47"/>
      <c r="I1535" s="46"/>
      <c r="J1535" s="44"/>
      <c r="K1535" s="45"/>
      <c r="L1535" s="43"/>
      <c r="M1535" s="43"/>
      <c r="N1535" s="44"/>
      <c r="O1535" s="43"/>
      <c r="P1535" s="43"/>
      <c r="Q1535" s="43"/>
      <c r="R1535" s="42">
        <f>O1535*P1535*Q1535</f>
        <v>0</v>
      </c>
      <c r="S1535" s="36" t="str">
        <f>IF(R1535&lt;672,"LOW",IF(R1535&lt;979,"MEDIUM",IF(R1535&lt;1399,"HIGH",IF(R1535&lt;3501,"VERY HIGH",0))))</f>
        <v>LOW</v>
      </c>
      <c r="T1535" s="41" t="s">
        <v>231</v>
      </c>
      <c r="U1535" s="41"/>
      <c r="V1535" s="41"/>
      <c r="W1535" s="41"/>
      <c r="X1535" s="41"/>
      <c r="Y1535" s="40">
        <f>SUM('[1]Scores-protected'!A1549:D1549)</f>
        <v>0</v>
      </c>
      <c r="Z1535" s="39">
        <f>R1535-(R1535*Y1535)</f>
        <v>0</v>
      </c>
      <c r="AA1535" s="38" t="str">
        <f>IF(Y1535&lt;10%,"None",IF(Y1535&lt;50%,"Unsatisfactory",IF(Y1535&lt;80%,"Requires Improvements",IF(Y1535&gt;79%,"Satisfactory",0))))</f>
        <v>None</v>
      </c>
      <c r="AB1535" s="37">
        <v>0.9</v>
      </c>
      <c r="AC1535" s="36" t="str">
        <f>IF(Z1535&lt;672,"LOW",IF(Z1535&lt;979,"MEDIUM",IF(Z1535&lt;1399,"HIGH",IF(Z1535&lt;3501,"VERY HIGH",0))))</f>
        <v>LOW</v>
      </c>
      <c r="AD1535" s="35"/>
      <c r="AE1535" s="34"/>
      <c r="AF1535" s="33"/>
      <c r="AG1535" s="33"/>
      <c r="AH1535" s="33"/>
    </row>
    <row r="1536" spans="1:34" ht="158.25" thickBot="1" x14ac:dyDescent="0.25">
      <c r="A1536" s="50"/>
      <c r="B1536" s="50"/>
      <c r="C1536" s="50"/>
      <c r="D1536" s="33"/>
      <c r="E1536" s="49"/>
      <c r="F1536" s="48"/>
      <c r="G1536" s="47"/>
      <c r="H1536" s="47"/>
      <c r="I1536" s="46"/>
      <c r="J1536" s="44"/>
      <c r="K1536" s="45"/>
      <c r="L1536" s="43"/>
      <c r="M1536" s="43"/>
      <c r="N1536" s="44"/>
      <c r="O1536" s="43"/>
      <c r="P1536" s="43"/>
      <c r="Q1536" s="43"/>
      <c r="R1536" s="42">
        <f>O1536*P1536*Q1536</f>
        <v>0</v>
      </c>
      <c r="S1536" s="36" t="str">
        <f>IF(R1536&lt;672,"LOW",IF(R1536&lt;979,"MEDIUM",IF(R1536&lt;1399,"HIGH",IF(R1536&lt;3501,"VERY HIGH",0))))</f>
        <v>LOW</v>
      </c>
      <c r="T1536" s="41" t="s">
        <v>231</v>
      </c>
      <c r="U1536" s="41"/>
      <c r="V1536" s="41"/>
      <c r="W1536" s="41"/>
      <c r="X1536" s="41"/>
      <c r="Y1536" s="40">
        <f>SUM('[1]Scores-protected'!A1550:D1550)</f>
        <v>0</v>
      </c>
      <c r="Z1536" s="39">
        <f>R1536-(R1536*Y1536)</f>
        <v>0</v>
      </c>
      <c r="AA1536" s="38" t="str">
        <f>IF(Y1536&lt;10%,"None",IF(Y1536&lt;50%,"Unsatisfactory",IF(Y1536&lt;80%,"Requires Improvements",IF(Y1536&gt;79%,"Satisfactory",0))))</f>
        <v>None</v>
      </c>
      <c r="AB1536" s="37">
        <v>0.9</v>
      </c>
      <c r="AC1536" s="36" t="str">
        <f>IF(Z1536&lt;672,"LOW",IF(Z1536&lt;979,"MEDIUM",IF(Z1536&lt;1399,"HIGH",IF(Z1536&lt;3501,"VERY HIGH",0))))</f>
        <v>LOW</v>
      </c>
      <c r="AD1536" s="35"/>
      <c r="AE1536" s="34"/>
      <c r="AF1536" s="33"/>
      <c r="AG1536" s="33"/>
      <c r="AH1536" s="33"/>
    </row>
    <row r="1537" spans="1:34" ht="158.25" thickBot="1" x14ac:dyDescent="0.25">
      <c r="A1537" s="50"/>
      <c r="B1537" s="50"/>
      <c r="C1537" s="50"/>
      <c r="D1537" s="33"/>
      <c r="E1537" s="49"/>
      <c r="F1537" s="48"/>
      <c r="G1537" s="47"/>
      <c r="H1537" s="47"/>
      <c r="I1537" s="46"/>
      <c r="J1537" s="44"/>
      <c r="K1537" s="45"/>
      <c r="L1537" s="43"/>
      <c r="M1537" s="43"/>
      <c r="N1537" s="44"/>
      <c r="O1537" s="43"/>
      <c r="P1537" s="43"/>
      <c r="Q1537" s="43"/>
      <c r="R1537" s="42">
        <f>O1537*P1537*Q1537</f>
        <v>0</v>
      </c>
      <c r="S1537" s="36" t="str">
        <f>IF(R1537&lt;672,"LOW",IF(R1537&lt;979,"MEDIUM",IF(R1537&lt;1399,"HIGH",IF(R1537&lt;3501,"VERY HIGH",0))))</f>
        <v>LOW</v>
      </c>
      <c r="T1537" s="41" t="s">
        <v>231</v>
      </c>
      <c r="U1537" s="41"/>
      <c r="V1537" s="41"/>
      <c r="W1537" s="41"/>
      <c r="X1537" s="41"/>
      <c r="Y1537" s="40">
        <f>SUM('[1]Scores-protected'!A1551:D1551)</f>
        <v>0</v>
      </c>
      <c r="Z1537" s="39">
        <f>R1537-(R1537*Y1537)</f>
        <v>0</v>
      </c>
      <c r="AA1537" s="38" t="str">
        <f>IF(Y1537&lt;10%,"None",IF(Y1537&lt;50%,"Unsatisfactory",IF(Y1537&lt;80%,"Requires Improvements",IF(Y1537&gt;79%,"Satisfactory",0))))</f>
        <v>None</v>
      </c>
      <c r="AB1537" s="37">
        <v>0.9</v>
      </c>
      <c r="AC1537" s="36" t="str">
        <f>IF(Z1537&lt;672,"LOW",IF(Z1537&lt;979,"MEDIUM",IF(Z1537&lt;1399,"HIGH",IF(Z1537&lt;3501,"VERY HIGH",0))))</f>
        <v>LOW</v>
      </c>
      <c r="AD1537" s="35"/>
      <c r="AE1537" s="34"/>
      <c r="AF1537" s="33"/>
      <c r="AG1537" s="33"/>
      <c r="AH1537" s="33"/>
    </row>
    <row r="1538" spans="1:34" ht="158.25" thickBot="1" x14ac:dyDescent="0.25">
      <c r="A1538" s="50"/>
      <c r="B1538" s="50"/>
      <c r="C1538" s="50"/>
      <c r="D1538" s="33"/>
      <c r="E1538" s="49"/>
      <c r="F1538" s="48"/>
      <c r="G1538" s="47"/>
      <c r="H1538" s="47"/>
      <c r="I1538" s="46"/>
      <c r="J1538" s="44"/>
      <c r="K1538" s="45"/>
      <c r="L1538" s="43"/>
      <c r="M1538" s="43"/>
      <c r="N1538" s="44"/>
      <c r="O1538" s="43"/>
      <c r="P1538" s="43"/>
      <c r="Q1538" s="43"/>
      <c r="R1538" s="42">
        <f>O1538*P1538*Q1538</f>
        <v>0</v>
      </c>
      <c r="S1538" s="36" t="str">
        <f>IF(R1538&lt;672,"LOW",IF(R1538&lt;979,"MEDIUM",IF(R1538&lt;1399,"HIGH",IF(R1538&lt;3501,"VERY HIGH",0))))</f>
        <v>LOW</v>
      </c>
      <c r="T1538" s="41" t="s">
        <v>231</v>
      </c>
      <c r="U1538" s="41"/>
      <c r="V1538" s="41"/>
      <c r="W1538" s="41"/>
      <c r="X1538" s="41"/>
      <c r="Y1538" s="40">
        <f>SUM('[1]Scores-protected'!A1552:D1552)</f>
        <v>0</v>
      </c>
      <c r="Z1538" s="39">
        <f>R1538-(R1538*Y1538)</f>
        <v>0</v>
      </c>
      <c r="AA1538" s="38" t="str">
        <f>IF(Y1538&lt;10%,"None",IF(Y1538&lt;50%,"Unsatisfactory",IF(Y1538&lt;80%,"Requires Improvements",IF(Y1538&gt;79%,"Satisfactory",0))))</f>
        <v>None</v>
      </c>
      <c r="AB1538" s="37">
        <v>0.9</v>
      </c>
      <c r="AC1538" s="36" t="str">
        <f>IF(Z1538&lt;672,"LOW",IF(Z1538&lt;979,"MEDIUM",IF(Z1538&lt;1399,"HIGH",IF(Z1538&lt;3501,"VERY HIGH",0))))</f>
        <v>LOW</v>
      </c>
      <c r="AD1538" s="35"/>
      <c r="AE1538" s="34"/>
      <c r="AF1538" s="33"/>
      <c r="AG1538" s="33"/>
      <c r="AH1538" s="33"/>
    </row>
    <row r="1539" spans="1:34" ht="158.25" thickBot="1" x14ac:dyDescent="0.25">
      <c r="A1539" s="50"/>
      <c r="B1539" s="50"/>
      <c r="C1539" s="50"/>
      <c r="D1539" s="33"/>
      <c r="E1539" s="49"/>
      <c r="F1539" s="48"/>
      <c r="G1539" s="47"/>
      <c r="H1539" s="47"/>
      <c r="I1539" s="46"/>
      <c r="J1539" s="44"/>
      <c r="K1539" s="45"/>
      <c r="L1539" s="43"/>
      <c r="M1539" s="43"/>
      <c r="N1539" s="44"/>
      <c r="O1539" s="43"/>
      <c r="P1539" s="43"/>
      <c r="Q1539" s="43"/>
      <c r="R1539" s="42">
        <f>O1539*P1539*Q1539</f>
        <v>0</v>
      </c>
      <c r="S1539" s="36" t="str">
        <f>IF(R1539&lt;672,"LOW",IF(R1539&lt;979,"MEDIUM",IF(R1539&lt;1399,"HIGH",IF(R1539&lt;3501,"VERY HIGH",0))))</f>
        <v>LOW</v>
      </c>
      <c r="T1539" s="41" t="s">
        <v>231</v>
      </c>
      <c r="U1539" s="41"/>
      <c r="V1539" s="41"/>
      <c r="W1539" s="41"/>
      <c r="X1539" s="41"/>
      <c r="Y1539" s="40">
        <f>SUM('[1]Scores-protected'!A1553:D1553)</f>
        <v>0</v>
      </c>
      <c r="Z1539" s="39">
        <f>R1539-(R1539*Y1539)</f>
        <v>0</v>
      </c>
      <c r="AA1539" s="38" t="str">
        <f>IF(Y1539&lt;10%,"None",IF(Y1539&lt;50%,"Unsatisfactory",IF(Y1539&lt;80%,"Requires Improvements",IF(Y1539&gt;79%,"Satisfactory",0))))</f>
        <v>None</v>
      </c>
      <c r="AB1539" s="37">
        <v>0.9</v>
      </c>
      <c r="AC1539" s="36" t="str">
        <f>IF(Z1539&lt;672,"LOW",IF(Z1539&lt;979,"MEDIUM",IF(Z1539&lt;1399,"HIGH",IF(Z1539&lt;3501,"VERY HIGH",0))))</f>
        <v>LOW</v>
      </c>
      <c r="AD1539" s="35"/>
      <c r="AE1539" s="34"/>
      <c r="AF1539" s="33"/>
      <c r="AG1539" s="33"/>
      <c r="AH1539" s="33"/>
    </row>
    <row r="1540" spans="1:34" ht="158.25" thickBot="1" x14ac:dyDescent="0.25">
      <c r="A1540" s="50"/>
      <c r="B1540" s="50"/>
      <c r="C1540" s="50"/>
      <c r="D1540" s="33"/>
      <c r="E1540" s="49"/>
      <c r="F1540" s="48"/>
      <c r="G1540" s="47"/>
      <c r="H1540" s="47"/>
      <c r="I1540" s="46"/>
      <c r="J1540" s="44"/>
      <c r="K1540" s="45"/>
      <c r="L1540" s="43"/>
      <c r="M1540" s="43"/>
      <c r="N1540" s="44"/>
      <c r="O1540" s="43"/>
      <c r="P1540" s="43"/>
      <c r="Q1540" s="43"/>
      <c r="R1540" s="42">
        <f>O1540*P1540*Q1540</f>
        <v>0</v>
      </c>
      <c r="S1540" s="36" t="str">
        <f>IF(R1540&lt;672,"LOW",IF(R1540&lt;979,"MEDIUM",IF(R1540&lt;1399,"HIGH",IF(R1540&lt;3501,"VERY HIGH",0))))</f>
        <v>LOW</v>
      </c>
      <c r="T1540" s="41" t="s">
        <v>231</v>
      </c>
      <c r="U1540" s="41"/>
      <c r="V1540" s="41"/>
      <c r="W1540" s="41"/>
      <c r="X1540" s="41"/>
      <c r="Y1540" s="40">
        <f>SUM('[1]Scores-protected'!A1554:D1554)</f>
        <v>0</v>
      </c>
      <c r="Z1540" s="39">
        <f>R1540-(R1540*Y1540)</f>
        <v>0</v>
      </c>
      <c r="AA1540" s="38" t="str">
        <f>IF(Y1540&lt;10%,"None",IF(Y1540&lt;50%,"Unsatisfactory",IF(Y1540&lt;80%,"Requires Improvements",IF(Y1540&gt;79%,"Satisfactory",0))))</f>
        <v>None</v>
      </c>
      <c r="AB1540" s="37">
        <v>0.9</v>
      </c>
      <c r="AC1540" s="36" t="str">
        <f>IF(Z1540&lt;672,"LOW",IF(Z1540&lt;979,"MEDIUM",IF(Z1540&lt;1399,"HIGH",IF(Z1540&lt;3501,"VERY HIGH",0))))</f>
        <v>LOW</v>
      </c>
      <c r="AD1540" s="35"/>
      <c r="AE1540" s="34"/>
      <c r="AF1540" s="33"/>
      <c r="AG1540" s="33"/>
      <c r="AH1540" s="33"/>
    </row>
    <row r="1541" spans="1:34" ht="158.25" thickBot="1" x14ac:dyDescent="0.25">
      <c r="A1541" s="50"/>
      <c r="B1541" s="50"/>
      <c r="C1541" s="50"/>
      <c r="D1541" s="33"/>
      <c r="E1541" s="49"/>
      <c r="F1541" s="48"/>
      <c r="G1541" s="47"/>
      <c r="H1541" s="47"/>
      <c r="I1541" s="46"/>
      <c r="J1541" s="44"/>
      <c r="K1541" s="45"/>
      <c r="L1541" s="43"/>
      <c r="M1541" s="43"/>
      <c r="N1541" s="44"/>
      <c r="O1541" s="43"/>
      <c r="P1541" s="43"/>
      <c r="Q1541" s="43"/>
      <c r="R1541" s="42">
        <f>O1541*P1541*Q1541</f>
        <v>0</v>
      </c>
      <c r="S1541" s="36" t="str">
        <f>IF(R1541&lt;672,"LOW",IF(R1541&lt;979,"MEDIUM",IF(R1541&lt;1399,"HIGH",IF(R1541&lt;3501,"VERY HIGH",0))))</f>
        <v>LOW</v>
      </c>
      <c r="T1541" s="41" t="s">
        <v>231</v>
      </c>
      <c r="U1541" s="41"/>
      <c r="V1541" s="41"/>
      <c r="W1541" s="41"/>
      <c r="X1541" s="41"/>
      <c r="Y1541" s="40">
        <f>SUM('[1]Scores-protected'!A1555:D1555)</f>
        <v>0</v>
      </c>
      <c r="Z1541" s="39">
        <f>R1541-(R1541*Y1541)</f>
        <v>0</v>
      </c>
      <c r="AA1541" s="38" t="str">
        <f>IF(Y1541&lt;10%,"None",IF(Y1541&lt;50%,"Unsatisfactory",IF(Y1541&lt;80%,"Requires Improvements",IF(Y1541&gt;79%,"Satisfactory",0))))</f>
        <v>None</v>
      </c>
      <c r="AB1541" s="37">
        <v>0.9</v>
      </c>
      <c r="AC1541" s="36" t="str">
        <f>IF(Z1541&lt;672,"LOW",IF(Z1541&lt;979,"MEDIUM",IF(Z1541&lt;1399,"HIGH",IF(Z1541&lt;3501,"VERY HIGH",0))))</f>
        <v>LOW</v>
      </c>
      <c r="AD1541" s="35"/>
      <c r="AE1541" s="34"/>
      <c r="AF1541" s="33"/>
      <c r="AG1541" s="33"/>
      <c r="AH1541" s="33"/>
    </row>
    <row r="1542" spans="1:34" ht="158.25" thickBot="1" x14ac:dyDescent="0.25">
      <c r="A1542" s="50"/>
      <c r="B1542" s="50"/>
      <c r="C1542" s="50"/>
      <c r="D1542" s="33"/>
      <c r="E1542" s="49"/>
      <c r="F1542" s="48"/>
      <c r="G1542" s="47"/>
      <c r="H1542" s="47"/>
      <c r="I1542" s="46"/>
      <c r="J1542" s="44"/>
      <c r="K1542" s="45"/>
      <c r="L1542" s="43"/>
      <c r="M1542" s="43"/>
      <c r="N1542" s="44"/>
      <c r="O1542" s="43"/>
      <c r="P1542" s="43"/>
      <c r="Q1542" s="43"/>
      <c r="R1542" s="42">
        <f>O1542*P1542*Q1542</f>
        <v>0</v>
      </c>
      <c r="S1542" s="36" t="str">
        <f>IF(R1542&lt;672,"LOW",IF(R1542&lt;979,"MEDIUM",IF(R1542&lt;1399,"HIGH",IF(R1542&lt;3501,"VERY HIGH",0))))</f>
        <v>LOW</v>
      </c>
      <c r="T1542" s="41" t="s">
        <v>231</v>
      </c>
      <c r="U1542" s="41"/>
      <c r="V1542" s="41"/>
      <c r="W1542" s="41"/>
      <c r="X1542" s="41"/>
      <c r="Y1542" s="40">
        <f>SUM('[1]Scores-protected'!A1556:D1556)</f>
        <v>0</v>
      </c>
      <c r="Z1542" s="39">
        <f>R1542-(R1542*Y1542)</f>
        <v>0</v>
      </c>
      <c r="AA1542" s="38" t="str">
        <f>IF(Y1542&lt;10%,"None",IF(Y1542&lt;50%,"Unsatisfactory",IF(Y1542&lt;80%,"Requires Improvements",IF(Y1542&gt;79%,"Satisfactory",0))))</f>
        <v>None</v>
      </c>
      <c r="AB1542" s="37">
        <v>0.9</v>
      </c>
      <c r="AC1542" s="36" t="str">
        <f>IF(Z1542&lt;672,"LOW",IF(Z1542&lt;979,"MEDIUM",IF(Z1542&lt;1399,"HIGH",IF(Z1542&lt;3501,"VERY HIGH",0))))</f>
        <v>LOW</v>
      </c>
      <c r="AD1542" s="35"/>
      <c r="AE1542" s="34"/>
      <c r="AF1542" s="33"/>
      <c r="AG1542" s="33"/>
      <c r="AH1542" s="33"/>
    </row>
    <row r="1543" spans="1:34" ht="158.25" thickBot="1" x14ac:dyDescent="0.25">
      <c r="A1543" s="50"/>
      <c r="B1543" s="50"/>
      <c r="C1543" s="50"/>
      <c r="D1543" s="33"/>
      <c r="E1543" s="49"/>
      <c r="F1543" s="48"/>
      <c r="G1543" s="47"/>
      <c r="H1543" s="47"/>
      <c r="I1543" s="46"/>
      <c r="J1543" s="44"/>
      <c r="K1543" s="45"/>
      <c r="L1543" s="43"/>
      <c r="M1543" s="43"/>
      <c r="N1543" s="44"/>
      <c r="O1543" s="43"/>
      <c r="P1543" s="43"/>
      <c r="Q1543" s="43"/>
      <c r="R1543" s="42">
        <f>O1543*P1543*Q1543</f>
        <v>0</v>
      </c>
      <c r="S1543" s="36" t="str">
        <f>IF(R1543&lt;672,"LOW",IF(R1543&lt;979,"MEDIUM",IF(R1543&lt;1399,"HIGH",IF(R1543&lt;3501,"VERY HIGH",0))))</f>
        <v>LOW</v>
      </c>
      <c r="T1543" s="41" t="s">
        <v>231</v>
      </c>
      <c r="U1543" s="41"/>
      <c r="V1543" s="41"/>
      <c r="W1543" s="41"/>
      <c r="X1543" s="41"/>
      <c r="Y1543" s="40">
        <f>SUM('[1]Scores-protected'!A1557:D1557)</f>
        <v>0</v>
      </c>
      <c r="Z1543" s="39">
        <f>R1543-(R1543*Y1543)</f>
        <v>0</v>
      </c>
      <c r="AA1543" s="38" t="str">
        <f>IF(Y1543&lt;10%,"None",IF(Y1543&lt;50%,"Unsatisfactory",IF(Y1543&lt;80%,"Requires Improvements",IF(Y1543&gt;79%,"Satisfactory",0))))</f>
        <v>None</v>
      </c>
      <c r="AB1543" s="37">
        <v>0.9</v>
      </c>
      <c r="AC1543" s="36" t="str">
        <f>IF(Z1543&lt;672,"LOW",IF(Z1543&lt;979,"MEDIUM",IF(Z1543&lt;1399,"HIGH",IF(Z1543&lt;3501,"VERY HIGH",0))))</f>
        <v>LOW</v>
      </c>
      <c r="AD1543" s="35"/>
      <c r="AE1543" s="34"/>
      <c r="AF1543" s="33"/>
      <c r="AG1543" s="33"/>
      <c r="AH1543" s="33"/>
    </row>
    <row r="1544" spans="1:34" ht="158.25" thickBot="1" x14ac:dyDescent="0.25">
      <c r="A1544" s="50"/>
      <c r="B1544" s="50"/>
      <c r="C1544" s="50"/>
      <c r="D1544" s="33"/>
      <c r="E1544" s="49"/>
      <c r="F1544" s="48"/>
      <c r="G1544" s="47"/>
      <c r="H1544" s="47"/>
      <c r="I1544" s="46"/>
      <c r="J1544" s="44"/>
      <c r="K1544" s="45"/>
      <c r="L1544" s="43"/>
      <c r="M1544" s="43"/>
      <c r="N1544" s="44"/>
      <c r="O1544" s="43"/>
      <c r="P1544" s="43"/>
      <c r="Q1544" s="43"/>
      <c r="R1544" s="42">
        <f>O1544*P1544*Q1544</f>
        <v>0</v>
      </c>
      <c r="S1544" s="36" t="str">
        <f>IF(R1544&lt;672,"LOW",IF(R1544&lt;979,"MEDIUM",IF(R1544&lt;1399,"HIGH",IF(R1544&lt;3501,"VERY HIGH",0))))</f>
        <v>LOW</v>
      </c>
      <c r="T1544" s="41" t="s">
        <v>231</v>
      </c>
      <c r="U1544" s="41"/>
      <c r="V1544" s="41"/>
      <c r="W1544" s="41"/>
      <c r="X1544" s="41"/>
      <c r="Y1544" s="40">
        <f>SUM('[1]Scores-protected'!A1558:D1558)</f>
        <v>0</v>
      </c>
      <c r="Z1544" s="39">
        <f>R1544-(R1544*Y1544)</f>
        <v>0</v>
      </c>
      <c r="AA1544" s="38" t="str">
        <f>IF(Y1544&lt;10%,"None",IF(Y1544&lt;50%,"Unsatisfactory",IF(Y1544&lt;80%,"Requires Improvements",IF(Y1544&gt;79%,"Satisfactory",0))))</f>
        <v>None</v>
      </c>
      <c r="AB1544" s="37">
        <v>0.9</v>
      </c>
      <c r="AC1544" s="36" t="str">
        <f>IF(Z1544&lt;672,"LOW",IF(Z1544&lt;979,"MEDIUM",IF(Z1544&lt;1399,"HIGH",IF(Z1544&lt;3501,"VERY HIGH",0))))</f>
        <v>LOW</v>
      </c>
      <c r="AD1544" s="35"/>
      <c r="AE1544" s="34"/>
      <c r="AF1544" s="33"/>
      <c r="AG1544" s="33"/>
      <c r="AH1544" s="33"/>
    </row>
    <row r="1545" spans="1:34" ht="158.25" thickBot="1" x14ac:dyDescent="0.25">
      <c r="A1545" s="50"/>
      <c r="B1545" s="50"/>
      <c r="C1545" s="50"/>
      <c r="D1545" s="33"/>
      <c r="E1545" s="49"/>
      <c r="F1545" s="48"/>
      <c r="G1545" s="47"/>
      <c r="H1545" s="47"/>
      <c r="I1545" s="46"/>
      <c r="J1545" s="44"/>
      <c r="K1545" s="45"/>
      <c r="L1545" s="43"/>
      <c r="M1545" s="43"/>
      <c r="N1545" s="44"/>
      <c r="O1545" s="43"/>
      <c r="P1545" s="43"/>
      <c r="Q1545" s="43"/>
      <c r="R1545" s="42">
        <f>O1545*P1545*Q1545</f>
        <v>0</v>
      </c>
      <c r="S1545" s="36" t="str">
        <f>IF(R1545&lt;672,"LOW",IF(R1545&lt;979,"MEDIUM",IF(R1545&lt;1399,"HIGH",IF(R1545&lt;3501,"VERY HIGH",0))))</f>
        <v>LOW</v>
      </c>
      <c r="T1545" s="41" t="s">
        <v>231</v>
      </c>
      <c r="U1545" s="41"/>
      <c r="V1545" s="41"/>
      <c r="W1545" s="41"/>
      <c r="X1545" s="41"/>
      <c r="Y1545" s="40">
        <f>SUM('[1]Scores-protected'!A1559:D1559)</f>
        <v>0</v>
      </c>
      <c r="Z1545" s="39">
        <f>R1545-(R1545*Y1545)</f>
        <v>0</v>
      </c>
      <c r="AA1545" s="38" t="str">
        <f>IF(Y1545&lt;10%,"None",IF(Y1545&lt;50%,"Unsatisfactory",IF(Y1545&lt;80%,"Requires Improvements",IF(Y1545&gt;79%,"Satisfactory",0))))</f>
        <v>None</v>
      </c>
      <c r="AB1545" s="37">
        <v>0.9</v>
      </c>
      <c r="AC1545" s="36" t="str">
        <f>IF(Z1545&lt;672,"LOW",IF(Z1545&lt;979,"MEDIUM",IF(Z1545&lt;1399,"HIGH",IF(Z1545&lt;3501,"VERY HIGH",0))))</f>
        <v>LOW</v>
      </c>
      <c r="AD1545" s="35"/>
      <c r="AE1545" s="34"/>
      <c r="AF1545" s="33"/>
      <c r="AG1545" s="33"/>
      <c r="AH1545" s="33"/>
    </row>
    <row r="1546" spans="1:34" ht="158.25" thickBot="1" x14ac:dyDescent="0.25">
      <c r="A1546" s="50"/>
      <c r="B1546" s="50"/>
      <c r="C1546" s="50"/>
      <c r="D1546" s="33"/>
      <c r="E1546" s="49"/>
      <c r="F1546" s="48"/>
      <c r="G1546" s="47"/>
      <c r="H1546" s="47"/>
      <c r="I1546" s="46"/>
      <c r="J1546" s="44"/>
      <c r="K1546" s="45"/>
      <c r="L1546" s="43"/>
      <c r="M1546" s="43"/>
      <c r="N1546" s="44"/>
      <c r="O1546" s="43"/>
      <c r="P1546" s="43"/>
      <c r="Q1546" s="43"/>
      <c r="R1546" s="42">
        <f>O1546*P1546*Q1546</f>
        <v>0</v>
      </c>
      <c r="S1546" s="36" t="str">
        <f>IF(R1546&lt;672,"LOW",IF(R1546&lt;979,"MEDIUM",IF(R1546&lt;1399,"HIGH",IF(R1546&lt;3501,"VERY HIGH",0))))</f>
        <v>LOW</v>
      </c>
      <c r="T1546" s="41" t="s">
        <v>231</v>
      </c>
      <c r="U1546" s="41"/>
      <c r="V1546" s="41"/>
      <c r="W1546" s="41"/>
      <c r="X1546" s="41"/>
      <c r="Y1546" s="40">
        <f>SUM('[1]Scores-protected'!A1560:D1560)</f>
        <v>0</v>
      </c>
      <c r="Z1546" s="39">
        <f>R1546-(R1546*Y1546)</f>
        <v>0</v>
      </c>
      <c r="AA1546" s="38" t="str">
        <f>IF(Y1546&lt;10%,"None",IF(Y1546&lt;50%,"Unsatisfactory",IF(Y1546&lt;80%,"Requires Improvements",IF(Y1546&gt;79%,"Satisfactory",0))))</f>
        <v>None</v>
      </c>
      <c r="AB1546" s="37">
        <v>0.9</v>
      </c>
      <c r="AC1546" s="36" t="str">
        <f>IF(Z1546&lt;672,"LOW",IF(Z1546&lt;979,"MEDIUM",IF(Z1546&lt;1399,"HIGH",IF(Z1546&lt;3501,"VERY HIGH",0))))</f>
        <v>LOW</v>
      </c>
      <c r="AD1546" s="35"/>
      <c r="AE1546" s="34"/>
      <c r="AF1546" s="33"/>
      <c r="AG1546" s="33"/>
      <c r="AH1546" s="33"/>
    </row>
    <row r="1547" spans="1:34" ht="158.25" thickBot="1" x14ac:dyDescent="0.25">
      <c r="A1547" s="50"/>
      <c r="B1547" s="50"/>
      <c r="C1547" s="50"/>
      <c r="D1547" s="33"/>
      <c r="E1547" s="49"/>
      <c r="F1547" s="48"/>
      <c r="G1547" s="47"/>
      <c r="H1547" s="47"/>
      <c r="I1547" s="46"/>
      <c r="J1547" s="44"/>
      <c r="K1547" s="45"/>
      <c r="L1547" s="43"/>
      <c r="M1547" s="43"/>
      <c r="N1547" s="44"/>
      <c r="O1547" s="43"/>
      <c r="P1547" s="43"/>
      <c r="Q1547" s="43"/>
      <c r="R1547" s="42">
        <f>O1547*P1547*Q1547</f>
        <v>0</v>
      </c>
      <c r="S1547" s="36" t="str">
        <f>IF(R1547&lt;672,"LOW",IF(R1547&lt;979,"MEDIUM",IF(R1547&lt;1399,"HIGH",IF(R1547&lt;3501,"VERY HIGH",0))))</f>
        <v>LOW</v>
      </c>
      <c r="T1547" s="41" t="s">
        <v>231</v>
      </c>
      <c r="U1547" s="41"/>
      <c r="V1547" s="41"/>
      <c r="W1547" s="41"/>
      <c r="X1547" s="41"/>
      <c r="Y1547" s="40">
        <f>SUM('[1]Scores-protected'!A1561:D1561)</f>
        <v>0</v>
      </c>
      <c r="Z1547" s="39">
        <f>R1547-(R1547*Y1547)</f>
        <v>0</v>
      </c>
      <c r="AA1547" s="38" t="str">
        <f>IF(Y1547&lt;10%,"None",IF(Y1547&lt;50%,"Unsatisfactory",IF(Y1547&lt;80%,"Requires Improvements",IF(Y1547&gt;79%,"Satisfactory",0))))</f>
        <v>None</v>
      </c>
      <c r="AB1547" s="37">
        <v>0.9</v>
      </c>
      <c r="AC1547" s="36" t="str">
        <f>IF(Z1547&lt;672,"LOW",IF(Z1547&lt;979,"MEDIUM",IF(Z1547&lt;1399,"HIGH",IF(Z1547&lt;3501,"VERY HIGH",0))))</f>
        <v>LOW</v>
      </c>
      <c r="AD1547" s="35"/>
      <c r="AE1547" s="34"/>
      <c r="AF1547" s="33"/>
      <c r="AG1547" s="33"/>
      <c r="AH1547" s="33"/>
    </row>
    <row r="1548" spans="1:34" ht="158.25" thickBot="1" x14ac:dyDescent="0.25">
      <c r="A1548" s="50"/>
      <c r="B1548" s="50"/>
      <c r="C1548" s="50"/>
      <c r="D1548" s="33"/>
      <c r="E1548" s="49"/>
      <c r="F1548" s="48"/>
      <c r="G1548" s="47"/>
      <c r="H1548" s="47"/>
      <c r="I1548" s="46"/>
      <c r="J1548" s="44"/>
      <c r="K1548" s="45"/>
      <c r="L1548" s="43"/>
      <c r="M1548" s="43"/>
      <c r="N1548" s="44"/>
      <c r="O1548" s="43"/>
      <c r="P1548" s="43"/>
      <c r="Q1548" s="43"/>
      <c r="R1548" s="42">
        <f>O1548*P1548*Q1548</f>
        <v>0</v>
      </c>
      <c r="S1548" s="36" t="str">
        <f>IF(R1548&lt;672,"LOW",IF(R1548&lt;979,"MEDIUM",IF(R1548&lt;1399,"HIGH",IF(R1548&lt;3501,"VERY HIGH",0))))</f>
        <v>LOW</v>
      </c>
      <c r="T1548" s="41" t="s">
        <v>231</v>
      </c>
      <c r="U1548" s="41"/>
      <c r="V1548" s="41"/>
      <c r="W1548" s="41"/>
      <c r="X1548" s="41"/>
      <c r="Y1548" s="40">
        <f>SUM('[1]Scores-protected'!A1562:D1562)</f>
        <v>0</v>
      </c>
      <c r="Z1548" s="39">
        <f>R1548-(R1548*Y1548)</f>
        <v>0</v>
      </c>
      <c r="AA1548" s="38" t="str">
        <f>IF(Y1548&lt;10%,"None",IF(Y1548&lt;50%,"Unsatisfactory",IF(Y1548&lt;80%,"Requires Improvements",IF(Y1548&gt;79%,"Satisfactory",0))))</f>
        <v>None</v>
      </c>
      <c r="AB1548" s="37">
        <v>0.9</v>
      </c>
      <c r="AC1548" s="36" t="str">
        <f>IF(Z1548&lt;672,"LOW",IF(Z1548&lt;979,"MEDIUM",IF(Z1548&lt;1399,"HIGH",IF(Z1548&lt;3501,"VERY HIGH",0))))</f>
        <v>LOW</v>
      </c>
      <c r="AD1548" s="35"/>
      <c r="AE1548" s="34"/>
      <c r="AF1548" s="33"/>
      <c r="AG1548" s="33"/>
      <c r="AH1548" s="33"/>
    </row>
    <row r="1549" spans="1:34" ht="158.25" thickBot="1" x14ac:dyDescent="0.25">
      <c r="A1549" s="50"/>
      <c r="B1549" s="50"/>
      <c r="C1549" s="50"/>
      <c r="D1549" s="33"/>
      <c r="E1549" s="49"/>
      <c r="F1549" s="48"/>
      <c r="G1549" s="47"/>
      <c r="H1549" s="47"/>
      <c r="I1549" s="46"/>
      <c r="J1549" s="44"/>
      <c r="K1549" s="45"/>
      <c r="L1549" s="43"/>
      <c r="M1549" s="43"/>
      <c r="N1549" s="44"/>
      <c r="O1549" s="43"/>
      <c r="P1549" s="43"/>
      <c r="Q1549" s="43"/>
      <c r="R1549" s="42">
        <f>O1549*P1549*Q1549</f>
        <v>0</v>
      </c>
      <c r="S1549" s="36" t="str">
        <f>IF(R1549&lt;672,"LOW",IF(R1549&lt;979,"MEDIUM",IF(R1549&lt;1399,"HIGH",IF(R1549&lt;3501,"VERY HIGH",0))))</f>
        <v>LOW</v>
      </c>
      <c r="T1549" s="41" t="s">
        <v>231</v>
      </c>
      <c r="U1549" s="41"/>
      <c r="V1549" s="41"/>
      <c r="W1549" s="41"/>
      <c r="X1549" s="41"/>
      <c r="Y1549" s="40">
        <f>SUM('[1]Scores-protected'!A1563:D1563)</f>
        <v>0</v>
      </c>
      <c r="Z1549" s="39">
        <f>R1549-(R1549*Y1549)</f>
        <v>0</v>
      </c>
      <c r="AA1549" s="38" t="str">
        <f>IF(Y1549&lt;10%,"None",IF(Y1549&lt;50%,"Unsatisfactory",IF(Y1549&lt;80%,"Requires Improvements",IF(Y1549&gt;79%,"Satisfactory",0))))</f>
        <v>None</v>
      </c>
      <c r="AB1549" s="37">
        <v>0.9</v>
      </c>
      <c r="AC1549" s="36" t="str">
        <f>IF(Z1549&lt;672,"LOW",IF(Z1549&lt;979,"MEDIUM",IF(Z1549&lt;1399,"HIGH",IF(Z1549&lt;3501,"VERY HIGH",0))))</f>
        <v>LOW</v>
      </c>
      <c r="AD1549" s="35"/>
      <c r="AE1549" s="34"/>
      <c r="AF1549" s="33"/>
      <c r="AG1549" s="33"/>
      <c r="AH1549" s="33"/>
    </row>
    <row r="1550" spans="1:34" ht="158.25" thickBot="1" x14ac:dyDescent="0.25">
      <c r="A1550" s="50"/>
      <c r="B1550" s="50"/>
      <c r="C1550" s="50"/>
      <c r="D1550" s="33"/>
      <c r="E1550" s="49"/>
      <c r="F1550" s="48"/>
      <c r="G1550" s="47"/>
      <c r="H1550" s="47"/>
      <c r="I1550" s="46"/>
      <c r="J1550" s="44"/>
      <c r="K1550" s="45"/>
      <c r="L1550" s="43"/>
      <c r="M1550" s="43"/>
      <c r="N1550" s="44"/>
      <c r="O1550" s="43"/>
      <c r="P1550" s="43"/>
      <c r="Q1550" s="43"/>
      <c r="R1550" s="42">
        <f>O1550*P1550*Q1550</f>
        <v>0</v>
      </c>
      <c r="S1550" s="36" t="str">
        <f>IF(R1550&lt;672,"LOW",IF(R1550&lt;979,"MEDIUM",IF(R1550&lt;1399,"HIGH",IF(R1550&lt;3501,"VERY HIGH",0))))</f>
        <v>LOW</v>
      </c>
      <c r="T1550" s="41" t="s">
        <v>231</v>
      </c>
      <c r="U1550" s="41"/>
      <c r="V1550" s="41"/>
      <c r="W1550" s="41"/>
      <c r="X1550" s="41"/>
      <c r="Y1550" s="40">
        <f>SUM('[1]Scores-protected'!A1564:D1564)</f>
        <v>0</v>
      </c>
      <c r="Z1550" s="39">
        <f>R1550-(R1550*Y1550)</f>
        <v>0</v>
      </c>
      <c r="AA1550" s="38" t="str">
        <f>IF(Y1550&lt;10%,"None",IF(Y1550&lt;50%,"Unsatisfactory",IF(Y1550&lt;80%,"Requires Improvements",IF(Y1550&gt;79%,"Satisfactory",0))))</f>
        <v>None</v>
      </c>
      <c r="AB1550" s="37">
        <v>0.9</v>
      </c>
      <c r="AC1550" s="36" t="str">
        <f>IF(Z1550&lt;672,"LOW",IF(Z1550&lt;979,"MEDIUM",IF(Z1550&lt;1399,"HIGH",IF(Z1550&lt;3501,"VERY HIGH",0))))</f>
        <v>LOW</v>
      </c>
      <c r="AD1550" s="35"/>
      <c r="AE1550" s="34"/>
      <c r="AF1550" s="33"/>
      <c r="AG1550" s="33"/>
      <c r="AH1550" s="33"/>
    </row>
    <row r="1551" spans="1:34" ht="158.25" thickBot="1" x14ac:dyDescent="0.25">
      <c r="A1551" s="50"/>
      <c r="B1551" s="50"/>
      <c r="C1551" s="50"/>
      <c r="D1551" s="33"/>
      <c r="E1551" s="49"/>
      <c r="F1551" s="48"/>
      <c r="G1551" s="47"/>
      <c r="H1551" s="47"/>
      <c r="I1551" s="46"/>
      <c r="J1551" s="44"/>
      <c r="K1551" s="45"/>
      <c r="L1551" s="43"/>
      <c r="M1551" s="43"/>
      <c r="N1551" s="44"/>
      <c r="O1551" s="43"/>
      <c r="P1551" s="43"/>
      <c r="Q1551" s="43"/>
      <c r="R1551" s="42">
        <f>O1551*P1551*Q1551</f>
        <v>0</v>
      </c>
      <c r="S1551" s="36" t="str">
        <f>IF(R1551&lt;672,"LOW",IF(R1551&lt;979,"MEDIUM",IF(R1551&lt;1399,"HIGH",IF(R1551&lt;3501,"VERY HIGH",0))))</f>
        <v>LOW</v>
      </c>
      <c r="T1551" s="41" t="s">
        <v>231</v>
      </c>
      <c r="U1551" s="41"/>
      <c r="V1551" s="41"/>
      <c r="W1551" s="41"/>
      <c r="X1551" s="41"/>
      <c r="Y1551" s="40">
        <f>SUM('[1]Scores-protected'!A1565:D1565)</f>
        <v>0</v>
      </c>
      <c r="Z1551" s="39">
        <f>R1551-(R1551*Y1551)</f>
        <v>0</v>
      </c>
      <c r="AA1551" s="38" t="str">
        <f>IF(Y1551&lt;10%,"None",IF(Y1551&lt;50%,"Unsatisfactory",IF(Y1551&lt;80%,"Requires Improvements",IF(Y1551&gt;79%,"Satisfactory",0))))</f>
        <v>None</v>
      </c>
      <c r="AB1551" s="37">
        <v>0.9</v>
      </c>
      <c r="AC1551" s="36" t="str">
        <f>IF(Z1551&lt;672,"LOW",IF(Z1551&lt;979,"MEDIUM",IF(Z1551&lt;1399,"HIGH",IF(Z1551&lt;3501,"VERY HIGH",0))))</f>
        <v>LOW</v>
      </c>
      <c r="AD1551" s="35"/>
      <c r="AE1551" s="34"/>
      <c r="AF1551" s="33"/>
      <c r="AG1551" s="33"/>
      <c r="AH1551" s="33"/>
    </row>
    <row r="1552" spans="1:34" ht="158.25" thickBot="1" x14ac:dyDescent="0.25">
      <c r="A1552" s="50"/>
      <c r="B1552" s="50"/>
      <c r="C1552" s="50"/>
      <c r="D1552" s="33"/>
      <c r="E1552" s="49"/>
      <c r="F1552" s="48"/>
      <c r="G1552" s="47"/>
      <c r="H1552" s="47"/>
      <c r="I1552" s="46"/>
      <c r="J1552" s="44"/>
      <c r="K1552" s="45"/>
      <c r="L1552" s="43"/>
      <c r="M1552" s="43"/>
      <c r="N1552" s="44"/>
      <c r="O1552" s="43"/>
      <c r="P1552" s="43"/>
      <c r="Q1552" s="43"/>
      <c r="R1552" s="42">
        <f>O1552*P1552*Q1552</f>
        <v>0</v>
      </c>
      <c r="S1552" s="36" t="str">
        <f>IF(R1552&lt;672,"LOW",IF(R1552&lt;979,"MEDIUM",IF(R1552&lt;1399,"HIGH",IF(R1552&lt;3501,"VERY HIGH",0))))</f>
        <v>LOW</v>
      </c>
      <c r="T1552" s="41" t="s">
        <v>231</v>
      </c>
      <c r="U1552" s="41"/>
      <c r="V1552" s="41"/>
      <c r="W1552" s="41"/>
      <c r="X1552" s="41"/>
      <c r="Y1552" s="40">
        <f>SUM('[1]Scores-protected'!A1566:D1566)</f>
        <v>0</v>
      </c>
      <c r="Z1552" s="39">
        <f>R1552-(R1552*Y1552)</f>
        <v>0</v>
      </c>
      <c r="AA1552" s="38" t="str">
        <f>IF(Y1552&lt;10%,"None",IF(Y1552&lt;50%,"Unsatisfactory",IF(Y1552&lt;80%,"Requires Improvements",IF(Y1552&gt;79%,"Satisfactory",0))))</f>
        <v>None</v>
      </c>
      <c r="AB1552" s="37">
        <v>0.9</v>
      </c>
      <c r="AC1552" s="36" t="str">
        <f>IF(Z1552&lt;672,"LOW",IF(Z1552&lt;979,"MEDIUM",IF(Z1552&lt;1399,"HIGH",IF(Z1552&lt;3501,"VERY HIGH",0))))</f>
        <v>LOW</v>
      </c>
      <c r="AD1552" s="35"/>
      <c r="AE1552" s="34"/>
      <c r="AF1552" s="33"/>
      <c r="AG1552" s="33"/>
      <c r="AH1552" s="33"/>
    </row>
    <row r="1553" spans="1:34" ht="158.25" thickBot="1" x14ac:dyDescent="0.25">
      <c r="A1553" s="50"/>
      <c r="B1553" s="50"/>
      <c r="C1553" s="50"/>
      <c r="D1553" s="33"/>
      <c r="E1553" s="49"/>
      <c r="F1553" s="48"/>
      <c r="G1553" s="47"/>
      <c r="H1553" s="47"/>
      <c r="I1553" s="46"/>
      <c r="J1553" s="44"/>
      <c r="K1553" s="45"/>
      <c r="L1553" s="43"/>
      <c r="M1553" s="43"/>
      <c r="N1553" s="44"/>
      <c r="O1553" s="43"/>
      <c r="P1553" s="43"/>
      <c r="Q1553" s="43"/>
      <c r="R1553" s="42">
        <f>O1553*P1553*Q1553</f>
        <v>0</v>
      </c>
      <c r="S1553" s="36" t="str">
        <f>IF(R1553&lt;672,"LOW",IF(R1553&lt;979,"MEDIUM",IF(R1553&lt;1399,"HIGH",IF(R1553&lt;3501,"VERY HIGH",0))))</f>
        <v>LOW</v>
      </c>
      <c r="T1553" s="41" t="s">
        <v>231</v>
      </c>
      <c r="U1553" s="41"/>
      <c r="V1553" s="41"/>
      <c r="W1553" s="41"/>
      <c r="X1553" s="41"/>
      <c r="Y1553" s="40">
        <f>SUM('[1]Scores-protected'!A1567:D1567)</f>
        <v>0</v>
      </c>
      <c r="Z1553" s="39">
        <f>R1553-(R1553*Y1553)</f>
        <v>0</v>
      </c>
      <c r="AA1553" s="38" t="str">
        <f>IF(Y1553&lt;10%,"None",IF(Y1553&lt;50%,"Unsatisfactory",IF(Y1553&lt;80%,"Requires Improvements",IF(Y1553&gt;79%,"Satisfactory",0))))</f>
        <v>None</v>
      </c>
      <c r="AB1553" s="37">
        <v>0.9</v>
      </c>
      <c r="AC1553" s="36" t="str">
        <f>IF(Z1553&lt;672,"LOW",IF(Z1553&lt;979,"MEDIUM",IF(Z1553&lt;1399,"HIGH",IF(Z1553&lt;3501,"VERY HIGH",0))))</f>
        <v>LOW</v>
      </c>
      <c r="AD1553" s="35"/>
      <c r="AE1553" s="34"/>
      <c r="AF1553" s="33"/>
      <c r="AG1553" s="33"/>
      <c r="AH1553" s="33"/>
    </row>
    <row r="1554" spans="1:34" ht="158.25" thickBot="1" x14ac:dyDescent="0.25">
      <c r="A1554" s="50"/>
      <c r="B1554" s="50"/>
      <c r="C1554" s="50"/>
      <c r="D1554" s="33"/>
      <c r="E1554" s="49"/>
      <c r="F1554" s="48"/>
      <c r="G1554" s="47"/>
      <c r="H1554" s="47"/>
      <c r="I1554" s="46"/>
      <c r="J1554" s="44"/>
      <c r="K1554" s="45"/>
      <c r="L1554" s="43"/>
      <c r="M1554" s="43"/>
      <c r="N1554" s="44"/>
      <c r="O1554" s="43"/>
      <c r="P1554" s="43"/>
      <c r="Q1554" s="43"/>
      <c r="R1554" s="42">
        <f>O1554*P1554*Q1554</f>
        <v>0</v>
      </c>
      <c r="S1554" s="36" t="str">
        <f>IF(R1554&lt;672,"LOW",IF(R1554&lt;979,"MEDIUM",IF(R1554&lt;1399,"HIGH",IF(R1554&lt;3501,"VERY HIGH",0))))</f>
        <v>LOW</v>
      </c>
      <c r="T1554" s="41" t="s">
        <v>231</v>
      </c>
      <c r="U1554" s="41"/>
      <c r="V1554" s="41"/>
      <c r="W1554" s="41"/>
      <c r="X1554" s="41"/>
      <c r="Y1554" s="40">
        <f>SUM('[1]Scores-protected'!A1568:D1568)</f>
        <v>0</v>
      </c>
      <c r="Z1554" s="39">
        <f>R1554-(R1554*Y1554)</f>
        <v>0</v>
      </c>
      <c r="AA1554" s="38" t="str">
        <f>IF(Y1554&lt;10%,"None",IF(Y1554&lt;50%,"Unsatisfactory",IF(Y1554&lt;80%,"Requires Improvements",IF(Y1554&gt;79%,"Satisfactory",0))))</f>
        <v>None</v>
      </c>
      <c r="AB1554" s="37">
        <v>0.9</v>
      </c>
      <c r="AC1554" s="36" t="str">
        <f>IF(Z1554&lt;672,"LOW",IF(Z1554&lt;979,"MEDIUM",IF(Z1554&lt;1399,"HIGH",IF(Z1554&lt;3501,"VERY HIGH",0))))</f>
        <v>LOW</v>
      </c>
      <c r="AD1554" s="35"/>
      <c r="AE1554" s="34"/>
      <c r="AF1554" s="33"/>
      <c r="AG1554" s="33"/>
      <c r="AH1554" s="33"/>
    </row>
    <row r="1555" spans="1:34" ht="158.25" thickBot="1" x14ac:dyDescent="0.25">
      <c r="A1555" s="50"/>
      <c r="B1555" s="50"/>
      <c r="C1555" s="50"/>
      <c r="D1555" s="33"/>
      <c r="E1555" s="49"/>
      <c r="F1555" s="48"/>
      <c r="G1555" s="47"/>
      <c r="H1555" s="47"/>
      <c r="I1555" s="46"/>
      <c r="J1555" s="44"/>
      <c r="K1555" s="45"/>
      <c r="L1555" s="43"/>
      <c r="M1555" s="43"/>
      <c r="N1555" s="44"/>
      <c r="O1555" s="43"/>
      <c r="P1555" s="43"/>
      <c r="Q1555" s="43"/>
      <c r="R1555" s="42">
        <f>O1555*P1555*Q1555</f>
        <v>0</v>
      </c>
      <c r="S1555" s="36" t="str">
        <f>IF(R1555&lt;672,"LOW",IF(R1555&lt;979,"MEDIUM",IF(R1555&lt;1399,"HIGH",IF(R1555&lt;3501,"VERY HIGH",0))))</f>
        <v>LOW</v>
      </c>
      <c r="T1555" s="41" t="s">
        <v>231</v>
      </c>
      <c r="U1555" s="41"/>
      <c r="V1555" s="41"/>
      <c r="W1555" s="41"/>
      <c r="X1555" s="41"/>
      <c r="Y1555" s="40">
        <f>SUM('[1]Scores-protected'!A1569:D1569)</f>
        <v>0</v>
      </c>
      <c r="Z1555" s="39">
        <f>R1555-(R1555*Y1555)</f>
        <v>0</v>
      </c>
      <c r="AA1555" s="38" t="str">
        <f>IF(Y1555&lt;10%,"None",IF(Y1555&lt;50%,"Unsatisfactory",IF(Y1555&lt;80%,"Requires Improvements",IF(Y1555&gt;79%,"Satisfactory",0))))</f>
        <v>None</v>
      </c>
      <c r="AB1555" s="37">
        <v>0.9</v>
      </c>
      <c r="AC1555" s="36" t="str">
        <f>IF(Z1555&lt;672,"LOW",IF(Z1555&lt;979,"MEDIUM",IF(Z1555&lt;1399,"HIGH",IF(Z1555&lt;3501,"VERY HIGH",0))))</f>
        <v>LOW</v>
      </c>
      <c r="AD1555" s="35"/>
      <c r="AE1555" s="34"/>
      <c r="AF1555" s="33"/>
      <c r="AG1555" s="33"/>
      <c r="AH1555" s="33"/>
    </row>
    <row r="1556" spans="1:34" ht="158.25" thickBot="1" x14ac:dyDescent="0.25">
      <c r="A1556" s="50"/>
      <c r="B1556" s="50"/>
      <c r="C1556" s="50"/>
      <c r="D1556" s="33"/>
      <c r="E1556" s="49"/>
      <c r="F1556" s="48"/>
      <c r="G1556" s="47"/>
      <c r="H1556" s="47"/>
      <c r="I1556" s="46"/>
      <c r="J1556" s="44"/>
      <c r="K1556" s="45"/>
      <c r="L1556" s="43"/>
      <c r="M1556" s="43"/>
      <c r="N1556" s="44"/>
      <c r="O1556" s="43"/>
      <c r="P1556" s="43"/>
      <c r="Q1556" s="43"/>
      <c r="R1556" s="42">
        <f>O1556*P1556*Q1556</f>
        <v>0</v>
      </c>
      <c r="S1556" s="36" t="str">
        <f>IF(R1556&lt;672,"LOW",IF(R1556&lt;979,"MEDIUM",IF(R1556&lt;1399,"HIGH",IF(R1556&lt;3501,"VERY HIGH",0))))</f>
        <v>LOW</v>
      </c>
      <c r="T1556" s="41" t="s">
        <v>231</v>
      </c>
      <c r="U1556" s="41"/>
      <c r="V1556" s="41"/>
      <c r="W1556" s="41"/>
      <c r="X1556" s="41"/>
      <c r="Y1556" s="40">
        <f>SUM('[1]Scores-protected'!A1570:D1570)</f>
        <v>0</v>
      </c>
      <c r="Z1556" s="39">
        <f>R1556-(R1556*Y1556)</f>
        <v>0</v>
      </c>
      <c r="AA1556" s="38" t="str">
        <f>IF(Y1556&lt;10%,"None",IF(Y1556&lt;50%,"Unsatisfactory",IF(Y1556&lt;80%,"Requires Improvements",IF(Y1556&gt;79%,"Satisfactory",0))))</f>
        <v>None</v>
      </c>
      <c r="AB1556" s="37">
        <v>0.9</v>
      </c>
      <c r="AC1556" s="36" t="str">
        <f>IF(Z1556&lt;672,"LOW",IF(Z1556&lt;979,"MEDIUM",IF(Z1556&lt;1399,"HIGH",IF(Z1556&lt;3501,"VERY HIGH",0))))</f>
        <v>LOW</v>
      </c>
      <c r="AD1556" s="35"/>
      <c r="AE1556" s="34"/>
      <c r="AF1556" s="33"/>
      <c r="AG1556" s="33"/>
      <c r="AH1556" s="33"/>
    </row>
    <row r="1557" spans="1:34" ht="158.25" thickBot="1" x14ac:dyDescent="0.25">
      <c r="A1557" s="50"/>
      <c r="B1557" s="50"/>
      <c r="C1557" s="50"/>
      <c r="D1557" s="33"/>
      <c r="E1557" s="49"/>
      <c r="F1557" s="48"/>
      <c r="G1557" s="47"/>
      <c r="H1557" s="47"/>
      <c r="I1557" s="46"/>
      <c r="J1557" s="44"/>
      <c r="K1557" s="45"/>
      <c r="L1557" s="43"/>
      <c r="M1557" s="43"/>
      <c r="N1557" s="44"/>
      <c r="O1557" s="43"/>
      <c r="P1557" s="43"/>
      <c r="Q1557" s="43"/>
      <c r="R1557" s="42">
        <f>O1557*P1557*Q1557</f>
        <v>0</v>
      </c>
      <c r="S1557" s="36" t="str">
        <f>IF(R1557&lt;672,"LOW",IF(R1557&lt;979,"MEDIUM",IF(R1557&lt;1399,"HIGH",IF(R1557&lt;3501,"VERY HIGH",0))))</f>
        <v>LOW</v>
      </c>
      <c r="T1557" s="41" t="s">
        <v>231</v>
      </c>
      <c r="U1557" s="41"/>
      <c r="V1557" s="41"/>
      <c r="W1557" s="41"/>
      <c r="X1557" s="41"/>
      <c r="Y1557" s="40">
        <f>SUM('[1]Scores-protected'!A1571:D1571)</f>
        <v>0</v>
      </c>
      <c r="Z1557" s="39">
        <f>R1557-(R1557*Y1557)</f>
        <v>0</v>
      </c>
      <c r="AA1557" s="38" t="str">
        <f>IF(Y1557&lt;10%,"None",IF(Y1557&lt;50%,"Unsatisfactory",IF(Y1557&lt;80%,"Requires Improvements",IF(Y1557&gt;79%,"Satisfactory",0))))</f>
        <v>None</v>
      </c>
      <c r="AB1557" s="37">
        <v>0.9</v>
      </c>
      <c r="AC1557" s="36" t="str">
        <f>IF(Z1557&lt;672,"LOW",IF(Z1557&lt;979,"MEDIUM",IF(Z1557&lt;1399,"HIGH",IF(Z1557&lt;3501,"VERY HIGH",0))))</f>
        <v>LOW</v>
      </c>
      <c r="AD1557" s="35"/>
      <c r="AE1557" s="34"/>
      <c r="AF1557" s="33"/>
      <c r="AG1557" s="33"/>
      <c r="AH1557" s="33"/>
    </row>
    <row r="1558" spans="1:34" ht="158.25" thickBot="1" x14ac:dyDescent="0.25">
      <c r="A1558" s="50"/>
      <c r="B1558" s="50"/>
      <c r="C1558" s="50"/>
      <c r="D1558" s="33"/>
      <c r="E1558" s="49"/>
      <c r="F1558" s="48"/>
      <c r="G1558" s="47"/>
      <c r="H1558" s="47"/>
      <c r="I1558" s="46"/>
      <c r="J1558" s="44"/>
      <c r="K1558" s="45"/>
      <c r="L1558" s="43"/>
      <c r="M1558" s="43"/>
      <c r="N1558" s="44"/>
      <c r="O1558" s="43"/>
      <c r="P1558" s="43"/>
      <c r="Q1558" s="43"/>
      <c r="R1558" s="42">
        <f>O1558*P1558*Q1558</f>
        <v>0</v>
      </c>
      <c r="S1558" s="36" t="str">
        <f>IF(R1558&lt;672,"LOW",IF(R1558&lt;979,"MEDIUM",IF(R1558&lt;1399,"HIGH",IF(R1558&lt;3501,"VERY HIGH",0))))</f>
        <v>LOW</v>
      </c>
      <c r="T1558" s="41" t="s">
        <v>231</v>
      </c>
      <c r="U1558" s="41"/>
      <c r="V1558" s="41"/>
      <c r="W1558" s="41"/>
      <c r="X1558" s="41"/>
      <c r="Y1558" s="40">
        <f>SUM('[1]Scores-protected'!A1572:D1572)</f>
        <v>0</v>
      </c>
      <c r="Z1558" s="39">
        <f>R1558-(R1558*Y1558)</f>
        <v>0</v>
      </c>
      <c r="AA1558" s="38" t="str">
        <f>IF(Y1558&lt;10%,"None",IF(Y1558&lt;50%,"Unsatisfactory",IF(Y1558&lt;80%,"Requires Improvements",IF(Y1558&gt;79%,"Satisfactory",0))))</f>
        <v>None</v>
      </c>
      <c r="AB1558" s="37">
        <v>0.9</v>
      </c>
      <c r="AC1558" s="36" t="str">
        <f>IF(Z1558&lt;672,"LOW",IF(Z1558&lt;979,"MEDIUM",IF(Z1558&lt;1399,"HIGH",IF(Z1558&lt;3501,"VERY HIGH",0))))</f>
        <v>LOW</v>
      </c>
      <c r="AD1558" s="35"/>
      <c r="AE1558" s="34"/>
      <c r="AF1558" s="33"/>
      <c r="AG1558" s="33"/>
      <c r="AH1558" s="33"/>
    </row>
    <row r="1559" spans="1:34" ht="158.25" thickBot="1" x14ac:dyDescent="0.25">
      <c r="A1559" s="50"/>
      <c r="B1559" s="50"/>
      <c r="C1559" s="50"/>
      <c r="D1559" s="33"/>
      <c r="E1559" s="49"/>
      <c r="F1559" s="48"/>
      <c r="G1559" s="47"/>
      <c r="H1559" s="47"/>
      <c r="I1559" s="46"/>
      <c r="J1559" s="44"/>
      <c r="K1559" s="45"/>
      <c r="L1559" s="43"/>
      <c r="M1559" s="43"/>
      <c r="N1559" s="44"/>
      <c r="O1559" s="43"/>
      <c r="P1559" s="43"/>
      <c r="Q1559" s="43"/>
      <c r="R1559" s="42">
        <f>O1559*P1559*Q1559</f>
        <v>0</v>
      </c>
      <c r="S1559" s="36" t="str">
        <f>IF(R1559&lt;672,"LOW",IF(R1559&lt;979,"MEDIUM",IF(R1559&lt;1399,"HIGH",IF(R1559&lt;3501,"VERY HIGH",0))))</f>
        <v>LOW</v>
      </c>
      <c r="T1559" s="41" t="s">
        <v>231</v>
      </c>
      <c r="U1559" s="41"/>
      <c r="V1559" s="41"/>
      <c r="W1559" s="41"/>
      <c r="X1559" s="41"/>
      <c r="Y1559" s="40">
        <f>SUM('[1]Scores-protected'!A1573:D1573)</f>
        <v>0</v>
      </c>
      <c r="Z1559" s="39">
        <f>R1559-(R1559*Y1559)</f>
        <v>0</v>
      </c>
      <c r="AA1559" s="38" t="str">
        <f>IF(Y1559&lt;10%,"None",IF(Y1559&lt;50%,"Unsatisfactory",IF(Y1559&lt;80%,"Requires Improvements",IF(Y1559&gt;79%,"Satisfactory",0))))</f>
        <v>None</v>
      </c>
      <c r="AB1559" s="37">
        <v>0.9</v>
      </c>
      <c r="AC1559" s="36" t="str">
        <f>IF(Z1559&lt;672,"LOW",IF(Z1559&lt;979,"MEDIUM",IF(Z1559&lt;1399,"HIGH",IF(Z1559&lt;3501,"VERY HIGH",0))))</f>
        <v>LOW</v>
      </c>
      <c r="AD1559" s="35"/>
      <c r="AE1559" s="34"/>
      <c r="AF1559" s="33"/>
      <c r="AG1559" s="33"/>
      <c r="AH1559" s="33"/>
    </row>
    <row r="1560" spans="1:34" ht="158.25" thickBot="1" x14ac:dyDescent="0.25">
      <c r="A1560" s="50"/>
      <c r="B1560" s="50"/>
      <c r="C1560" s="50"/>
      <c r="D1560" s="33"/>
      <c r="E1560" s="49"/>
      <c r="F1560" s="48"/>
      <c r="G1560" s="47"/>
      <c r="H1560" s="47"/>
      <c r="I1560" s="46"/>
      <c r="J1560" s="44"/>
      <c r="K1560" s="45"/>
      <c r="L1560" s="43"/>
      <c r="M1560" s="43"/>
      <c r="N1560" s="44"/>
      <c r="O1560" s="43"/>
      <c r="P1560" s="43"/>
      <c r="Q1560" s="43"/>
      <c r="R1560" s="42">
        <f>O1560*P1560*Q1560</f>
        <v>0</v>
      </c>
      <c r="S1560" s="36" t="str">
        <f>IF(R1560&lt;672,"LOW",IF(R1560&lt;979,"MEDIUM",IF(R1560&lt;1399,"HIGH",IF(R1560&lt;3501,"VERY HIGH",0))))</f>
        <v>LOW</v>
      </c>
      <c r="T1560" s="41" t="s">
        <v>231</v>
      </c>
      <c r="U1560" s="41"/>
      <c r="V1560" s="41"/>
      <c r="W1560" s="41"/>
      <c r="X1560" s="41"/>
      <c r="Y1560" s="40">
        <f>SUM('[1]Scores-protected'!A1574:D1574)</f>
        <v>0</v>
      </c>
      <c r="Z1560" s="39">
        <f>R1560-(R1560*Y1560)</f>
        <v>0</v>
      </c>
      <c r="AA1560" s="38" t="str">
        <f>IF(Y1560&lt;10%,"None",IF(Y1560&lt;50%,"Unsatisfactory",IF(Y1560&lt;80%,"Requires Improvements",IF(Y1560&gt;79%,"Satisfactory",0))))</f>
        <v>None</v>
      </c>
      <c r="AB1560" s="37">
        <v>0.9</v>
      </c>
      <c r="AC1560" s="36" t="str">
        <f>IF(Z1560&lt;672,"LOW",IF(Z1560&lt;979,"MEDIUM",IF(Z1560&lt;1399,"HIGH",IF(Z1560&lt;3501,"VERY HIGH",0))))</f>
        <v>LOW</v>
      </c>
      <c r="AD1560" s="35"/>
      <c r="AE1560" s="34"/>
      <c r="AF1560" s="33"/>
      <c r="AG1560" s="33"/>
      <c r="AH1560" s="33"/>
    </row>
    <row r="1561" spans="1:34" ht="158.25" thickBot="1" x14ac:dyDescent="0.25">
      <c r="A1561" s="50"/>
      <c r="B1561" s="50"/>
      <c r="C1561" s="50"/>
      <c r="D1561" s="33"/>
      <c r="E1561" s="49"/>
      <c r="F1561" s="48"/>
      <c r="G1561" s="47"/>
      <c r="H1561" s="47"/>
      <c r="I1561" s="46"/>
      <c r="J1561" s="44"/>
      <c r="K1561" s="45"/>
      <c r="L1561" s="43"/>
      <c r="M1561" s="43"/>
      <c r="N1561" s="44"/>
      <c r="O1561" s="43"/>
      <c r="P1561" s="43"/>
      <c r="Q1561" s="43"/>
      <c r="R1561" s="42">
        <f>O1561*P1561*Q1561</f>
        <v>0</v>
      </c>
      <c r="S1561" s="36" t="str">
        <f>IF(R1561&lt;672,"LOW",IF(R1561&lt;979,"MEDIUM",IF(R1561&lt;1399,"HIGH",IF(R1561&lt;3501,"VERY HIGH",0))))</f>
        <v>LOW</v>
      </c>
      <c r="T1561" s="41" t="s">
        <v>231</v>
      </c>
      <c r="U1561" s="41"/>
      <c r="V1561" s="41"/>
      <c r="W1561" s="41"/>
      <c r="X1561" s="41"/>
      <c r="Y1561" s="40">
        <f>SUM('[1]Scores-protected'!A1575:D1575)</f>
        <v>0</v>
      </c>
      <c r="Z1561" s="39">
        <f>R1561-(R1561*Y1561)</f>
        <v>0</v>
      </c>
      <c r="AA1561" s="38" t="str">
        <f>IF(Y1561&lt;10%,"None",IF(Y1561&lt;50%,"Unsatisfactory",IF(Y1561&lt;80%,"Requires Improvements",IF(Y1561&gt;79%,"Satisfactory",0))))</f>
        <v>None</v>
      </c>
      <c r="AB1561" s="37">
        <v>0.9</v>
      </c>
      <c r="AC1561" s="36" t="str">
        <f>IF(Z1561&lt;672,"LOW",IF(Z1561&lt;979,"MEDIUM",IF(Z1561&lt;1399,"HIGH",IF(Z1561&lt;3501,"VERY HIGH",0))))</f>
        <v>LOW</v>
      </c>
      <c r="AD1561" s="35"/>
      <c r="AE1561" s="34"/>
      <c r="AF1561" s="33"/>
      <c r="AG1561" s="33"/>
      <c r="AH1561" s="33"/>
    </row>
    <row r="1562" spans="1:34" ht="158.25" thickBot="1" x14ac:dyDescent="0.25">
      <c r="A1562" s="50"/>
      <c r="B1562" s="50"/>
      <c r="C1562" s="50"/>
      <c r="D1562" s="33"/>
      <c r="E1562" s="49"/>
      <c r="F1562" s="48"/>
      <c r="G1562" s="47"/>
      <c r="H1562" s="47"/>
      <c r="I1562" s="46"/>
      <c r="J1562" s="44"/>
      <c r="K1562" s="45"/>
      <c r="L1562" s="43"/>
      <c r="M1562" s="43"/>
      <c r="N1562" s="44"/>
      <c r="O1562" s="43"/>
      <c r="P1562" s="43"/>
      <c r="Q1562" s="43"/>
      <c r="R1562" s="42">
        <f>O1562*P1562*Q1562</f>
        <v>0</v>
      </c>
      <c r="S1562" s="36" t="str">
        <f>IF(R1562&lt;672,"LOW",IF(R1562&lt;979,"MEDIUM",IF(R1562&lt;1399,"HIGH",IF(R1562&lt;3501,"VERY HIGH",0))))</f>
        <v>LOW</v>
      </c>
      <c r="T1562" s="41" t="s">
        <v>231</v>
      </c>
      <c r="U1562" s="41"/>
      <c r="V1562" s="41"/>
      <c r="W1562" s="41"/>
      <c r="X1562" s="41"/>
      <c r="Y1562" s="40">
        <f>SUM('[1]Scores-protected'!A1576:D1576)</f>
        <v>0</v>
      </c>
      <c r="Z1562" s="39">
        <f>R1562-(R1562*Y1562)</f>
        <v>0</v>
      </c>
      <c r="AA1562" s="38" t="str">
        <f>IF(Y1562&lt;10%,"None",IF(Y1562&lt;50%,"Unsatisfactory",IF(Y1562&lt;80%,"Requires Improvements",IF(Y1562&gt;79%,"Satisfactory",0))))</f>
        <v>None</v>
      </c>
      <c r="AB1562" s="37">
        <v>0.9</v>
      </c>
      <c r="AC1562" s="36" t="str">
        <f>IF(Z1562&lt;672,"LOW",IF(Z1562&lt;979,"MEDIUM",IF(Z1562&lt;1399,"HIGH",IF(Z1562&lt;3501,"VERY HIGH",0))))</f>
        <v>LOW</v>
      </c>
      <c r="AD1562" s="35"/>
      <c r="AE1562" s="34"/>
      <c r="AF1562" s="33"/>
      <c r="AG1562" s="33"/>
      <c r="AH1562" s="33"/>
    </row>
    <row r="1563" spans="1:34" ht="158.25" thickBot="1" x14ac:dyDescent="0.25">
      <c r="A1563" s="50"/>
      <c r="B1563" s="50"/>
      <c r="C1563" s="50"/>
      <c r="D1563" s="33"/>
      <c r="E1563" s="49"/>
      <c r="F1563" s="48"/>
      <c r="G1563" s="47"/>
      <c r="H1563" s="47"/>
      <c r="I1563" s="46"/>
      <c r="J1563" s="44"/>
      <c r="K1563" s="45"/>
      <c r="L1563" s="43"/>
      <c r="M1563" s="43"/>
      <c r="N1563" s="44"/>
      <c r="O1563" s="43"/>
      <c r="P1563" s="43"/>
      <c r="Q1563" s="43"/>
      <c r="R1563" s="42">
        <f>O1563*P1563*Q1563</f>
        <v>0</v>
      </c>
      <c r="S1563" s="36" t="str">
        <f>IF(R1563&lt;672,"LOW",IF(R1563&lt;979,"MEDIUM",IF(R1563&lt;1399,"HIGH",IF(R1563&lt;3501,"VERY HIGH",0))))</f>
        <v>LOW</v>
      </c>
      <c r="T1563" s="41" t="s">
        <v>231</v>
      </c>
      <c r="U1563" s="41"/>
      <c r="V1563" s="41"/>
      <c r="W1563" s="41"/>
      <c r="X1563" s="41"/>
      <c r="Y1563" s="40">
        <f>SUM('[1]Scores-protected'!A1577:D1577)</f>
        <v>0</v>
      </c>
      <c r="Z1563" s="39">
        <f>R1563-(R1563*Y1563)</f>
        <v>0</v>
      </c>
      <c r="AA1563" s="38" t="str">
        <f>IF(Y1563&lt;10%,"None",IF(Y1563&lt;50%,"Unsatisfactory",IF(Y1563&lt;80%,"Requires Improvements",IF(Y1563&gt;79%,"Satisfactory",0))))</f>
        <v>None</v>
      </c>
      <c r="AB1563" s="37">
        <v>0.9</v>
      </c>
      <c r="AC1563" s="36" t="str">
        <f>IF(Z1563&lt;672,"LOW",IF(Z1563&lt;979,"MEDIUM",IF(Z1563&lt;1399,"HIGH",IF(Z1563&lt;3501,"VERY HIGH",0))))</f>
        <v>LOW</v>
      </c>
      <c r="AD1563" s="35"/>
      <c r="AE1563" s="34"/>
      <c r="AF1563" s="33"/>
      <c r="AG1563" s="33"/>
      <c r="AH1563" s="33"/>
    </row>
    <row r="1564" spans="1:34" ht="158.25" thickBot="1" x14ac:dyDescent="0.25">
      <c r="A1564" s="50"/>
      <c r="B1564" s="50"/>
      <c r="C1564" s="50"/>
      <c r="D1564" s="33"/>
      <c r="E1564" s="49"/>
      <c r="F1564" s="48"/>
      <c r="G1564" s="47"/>
      <c r="H1564" s="47"/>
      <c r="I1564" s="46"/>
      <c r="J1564" s="44"/>
      <c r="K1564" s="45"/>
      <c r="L1564" s="43"/>
      <c r="M1564" s="43"/>
      <c r="N1564" s="44"/>
      <c r="O1564" s="43"/>
      <c r="P1564" s="43"/>
      <c r="Q1564" s="43"/>
      <c r="R1564" s="42">
        <f>O1564*P1564*Q1564</f>
        <v>0</v>
      </c>
      <c r="S1564" s="36" t="str">
        <f>IF(R1564&lt;672,"LOW",IF(R1564&lt;979,"MEDIUM",IF(R1564&lt;1399,"HIGH",IF(R1564&lt;3501,"VERY HIGH",0))))</f>
        <v>LOW</v>
      </c>
      <c r="T1564" s="41" t="s">
        <v>231</v>
      </c>
      <c r="U1564" s="41"/>
      <c r="V1564" s="41"/>
      <c r="W1564" s="41"/>
      <c r="X1564" s="41"/>
      <c r="Y1564" s="40">
        <f>SUM('[1]Scores-protected'!A1578:D1578)</f>
        <v>0</v>
      </c>
      <c r="Z1564" s="39">
        <f>R1564-(R1564*Y1564)</f>
        <v>0</v>
      </c>
      <c r="AA1564" s="38" t="str">
        <f>IF(Y1564&lt;10%,"None",IF(Y1564&lt;50%,"Unsatisfactory",IF(Y1564&lt;80%,"Requires Improvements",IF(Y1564&gt;79%,"Satisfactory",0))))</f>
        <v>None</v>
      </c>
      <c r="AB1564" s="37">
        <v>0.9</v>
      </c>
      <c r="AC1564" s="36" t="str">
        <f>IF(Z1564&lt;672,"LOW",IF(Z1564&lt;979,"MEDIUM",IF(Z1564&lt;1399,"HIGH",IF(Z1564&lt;3501,"VERY HIGH",0))))</f>
        <v>LOW</v>
      </c>
      <c r="AD1564" s="35"/>
      <c r="AE1564" s="34"/>
      <c r="AF1564" s="33"/>
      <c r="AG1564" s="33"/>
      <c r="AH1564" s="33"/>
    </row>
    <row r="1565" spans="1:34" ht="158.25" thickBot="1" x14ac:dyDescent="0.25">
      <c r="A1565" s="50"/>
      <c r="B1565" s="50"/>
      <c r="C1565" s="50"/>
      <c r="D1565" s="33"/>
      <c r="E1565" s="49"/>
      <c r="F1565" s="48"/>
      <c r="G1565" s="47"/>
      <c r="H1565" s="47"/>
      <c r="I1565" s="46"/>
      <c r="J1565" s="44"/>
      <c r="K1565" s="45"/>
      <c r="L1565" s="43"/>
      <c r="M1565" s="43"/>
      <c r="N1565" s="44"/>
      <c r="O1565" s="43"/>
      <c r="P1565" s="43"/>
      <c r="Q1565" s="43"/>
      <c r="R1565" s="42">
        <f>O1565*P1565*Q1565</f>
        <v>0</v>
      </c>
      <c r="S1565" s="36" t="str">
        <f>IF(R1565&lt;672,"LOW",IF(R1565&lt;979,"MEDIUM",IF(R1565&lt;1399,"HIGH",IF(R1565&lt;3501,"VERY HIGH",0))))</f>
        <v>LOW</v>
      </c>
      <c r="T1565" s="41" t="s">
        <v>231</v>
      </c>
      <c r="U1565" s="41"/>
      <c r="V1565" s="41"/>
      <c r="W1565" s="41"/>
      <c r="X1565" s="41"/>
      <c r="Y1565" s="40">
        <f>SUM('[1]Scores-protected'!A1579:D1579)</f>
        <v>0</v>
      </c>
      <c r="Z1565" s="39">
        <f>R1565-(R1565*Y1565)</f>
        <v>0</v>
      </c>
      <c r="AA1565" s="38" t="str">
        <f>IF(Y1565&lt;10%,"None",IF(Y1565&lt;50%,"Unsatisfactory",IF(Y1565&lt;80%,"Requires Improvements",IF(Y1565&gt;79%,"Satisfactory",0))))</f>
        <v>None</v>
      </c>
      <c r="AB1565" s="37">
        <v>0.9</v>
      </c>
      <c r="AC1565" s="36" t="str">
        <f>IF(Z1565&lt;672,"LOW",IF(Z1565&lt;979,"MEDIUM",IF(Z1565&lt;1399,"HIGH",IF(Z1565&lt;3501,"VERY HIGH",0))))</f>
        <v>LOW</v>
      </c>
      <c r="AD1565" s="35"/>
      <c r="AE1565" s="34"/>
      <c r="AF1565" s="33"/>
      <c r="AG1565" s="33"/>
      <c r="AH1565" s="33"/>
    </row>
    <row r="1566" spans="1:34" ht="158.25" thickBot="1" x14ac:dyDescent="0.25">
      <c r="A1566" s="50"/>
      <c r="B1566" s="50"/>
      <c r="C1566" s="50"/>
      <c r="D1566" s="33"/>
      <c r="E1566" s="49"/>
      <c r="F1566" s="48"/>
      <c r="G1566" s="47"/>
      <c r="H1566" s="47"/>
      <c r="I1566" s="46"/>
      <c r="J1566" s="44"/>
      <c r="K1566" s="45"/>
      <c r="L1566" s="43"/>
      <c r="M1566" s="43"/>
      <c r="N1566" s="44"/>
      <c r="O1566" s="43"/>
      <c r="P1566" s="43"/>
      <c r="Q1566" s="43"/>
      <c r="R1566" s="42">
        <f>O1566*P1566*Q1566</f>
        <v>0</v>
      </c>
      <c r="S1566" s="36" t="str">
        <f>IF(R1566&lt;672,"LOW",IF(R1566&lt;979,"MEDIUM",IF(R1566&lt;1399,"HIGH",IF(R1566&lt;3501,"VERY HIGH",0))))</f>
        <v>LOW</v>
      </c>
      <c r="T1566" s="41" t="s">
        <v>231</v>
      </c>
      <c r="U1566" s="41"/>
      <c r="V1566" s="41"/>
      <c r="W1566" s="41"/>
      <c r="X1566" s="41"/>
      <c r="Y1566" s="40">
        <f>SUM('[1]Scores-protected'!A1580:D1580)</f>
        <v>0</v>
      </c>
      <c r="Z1566" s="39">
        <f>R1566-(R1566*Y1566)</f>
        <v>0</v>
      </c>
      <c r="AA1566" s="38" t="str">
        <f>IF(Y1566&lt;10%,"None",IF(Y1566&lt;50%,"Unsatisfactory",IF(Y1566&lt;80%,"Requires Improvements",IF(Y1566&gt;79%,"Satisfactory",0))))</f>
        <v>None</v>
      </c>
      <c r="AB1566" s="37">
        <v>0.9</v>
      </c>
      <c r="AC1566" s="36" t="str">
        <f>IF(Z1566&lt;672,"LOW",IF(Z1566&lt;979,"MEDIUM",IF(Z1566&lt;1399,"HIGH",IF(Z1566&lt;3501,"VERY HIGH",0))))</f>
        <v>LOW</v>
      </c>
      <c r="AD1566" s="35"/>
      <c r="AE1566" s="34"/>
      <c r="AF1566" s="33"/>
      <c r="AG1566" s="33"/>
      <c r="AH1566" s="33"/>
    </row>
    <row r="1567" spans="1:34" ht="158.25" thickBot="1" x14ac:dyDescent="0.25">
      <c r="A1567" s="50"/>
      <c r="B1567" s="50"/>
      <c r="C1567" s="50"/>
      <c r="D1567" s="33"/>
      <c r="E1567" s="49"/>
      <c r="F1567" s="48"/>
      <c r="G1567" s="47"/>
      <c r="H1567" s="47"/>
      <c r="I1567" s="46"/>
      <c r="J1567" s="44"/>
      <c r="K1567" s="45"/>
      <c r="L1567" s="43"/>
      <c r="M1567" s="43"/>
      <c r="N1567" s="44"/>
      <c r="O1567" s="43"/>
      <c r="P1567" s="43"/>
      <c r="Q1567" s="43"/>
      <c r="R1567" s="42">
        <f>O1567*P1567*Q1567</f>
        <v>0</v>
      </c>
      <c r="S1567" s="36" t="str">
        <f>IF(R1567&lt;672,"LOW",IF(R1567&lt;979,"MEDIUM",IF(R1567&lt;1399,"HIGH",IF(R1567&lt;3501,"VERY HIGH",0))))</f>
        <v>LOW</v>
      </c>
      <c r="T1567" s="41" t="s">
        <v>231</v>
      </c>
      <c r="U1567" s="41"/>
      <c r="V1567" s="41"/>
      <c r="W1567" s="41"/>
      <c r="X1567" s="41"/>
      <c r="Y1567" s="40">
        <f>SUM('[1]Scores-protected'!A1581:D1581)</f>
        <v>0</v>
      </c>
      <c r="Z1567" s="39">
        <f>R1567-(R1567*Y1567)</f>
        <v>0</v>
      </c>
      <c r="AA1567" s="38" t="str">
        <f>IF(Y1567&lt;10%,"None",IF(Y1567&lt;50%,"Unsatisfactory",IF(Y1567&lt;80%,"Requires Improvements",IF(Y1567&gt;79%,"Satisfactory",0))))</f>
        <v>None</v>
      </c>
      <c r="AB1567" s="37">
        <v>0.9</v>
      </c>
      <c r="AC1567" s="36" t="str">
        <f>IF(Z1567&lt;672,"LOW",IF(Z1567&lt;979,"MEDIUM",IF(Z1567&lt;1399,"HIGH",IF(Z1567&lt;3501,"VERY HIGH",0))))</f>
        <v>LOW</v>
      </c>
      <c r="AD1567" s="35"/>
      <c r="AE1567" s="34"/>
      <c r="AF1567" s="33"/>
      <c r="AG1567" s="33"/>
      <c r="AH1567" s="33"/>
    </row>
    <row r="1568" spans="1:34" ht="158.25" thickBot="1" x14ac:dyDescent="0.25">
      <c r="A1568" s="50"/>
      <c r="B1568" s="50"/>
      <c r="C1568" s="50"/>
      <c r="D1568" s="33"/>
      <c r="E1568" s="49"/>
      <c r="F1568" s="48"/>
      <c r="G1568" s="47"/>
      <c r="H1568" s="47"/>
      <c r="I1568" s="46"/>
      <c r="J1568" s="44"/>
      <c r="K1568" s="45"/>
      <c r="L1568" s="43"/>
      <c r="M1568" s="43"/>
      <c r="N1568" s="44"/>
      <c r="O1568" s="43"/>
      <c r="P1568" s="43"/>
      <c r="Q1568" s="43"/>
      <c r="R1568" s="42">
        <f>O1568*P1568*Q1568</f>
        <v>0</v>
      </c>
      <c r="S1568" s="36" t="str">
        <f>IF(R1568&lt;672,"LOW",IF(R1568&lt;979,"MEDIUM",IF(R1568&lt;1399,"HIGH",IF(R1568&lt;3501,"VERY HIGH",0))))</f>
        <v>LOW</v>
      </c>
      <c r="T1568" s="41" t="s">
        <v>231</v>
      </c>
      <c r="U1568" s="41"/>
      <c r="V1568" s="41"/>
      <c r="W1568" s="41"/>
      <c r="X1568" s="41"/>
      <c r="Y1568" s="40">
        <f>SUM('[1]Scores-protected'!A1582:D1582)</f>
        <v>0</v>
      </c>
      <c r="Z1568" s="39">
        <f>R1568-(R1568*Y1568)</f>
        <v>0</v>
      </c>
      <c r="AA1568" s="38" t="str">
        <f>IF(Y1568&lt;10%,"None",IF(Y1568&lt;50%,"Unsatisfactory",IF(Y1568&lt;80%,"Requires Improvements",IF(Y1568&gt;79%,"Satisfactory",0))))</f>
        <v>None</v>
      </c>
      <c r="AB1568" s="37">
        <v>0.9</v>
      </c>
      <c r="AC1568" s="36" t="str">
        <f>IF(Z1568&lt;672,"LOW",IF(Z1568&lt;979,"MEDIUM",IF(Z1568&lt;1399,"HIGH",IF(Z1568&lt;3501,"VERY HIGH",0))))</f>
        <v>LOW</v>
      </c>
      <c r="AD1568" s="35"/>
      <c r="AE1568" s="34"/>
      <c r="AF1568" s="33"/>
      <c r="AG1568" s="33"/>
      <c r="AH1568" s="33"/>
    </row>
    <row r="1569" spans="1:34" ht="158.25" thickBot="1" x14ac:dyDescent="0.25">
      <c r="A1569" s="50"/>
      <c r="B1569" s="50"/>
      <c r="C1569" s="50"/>
      <c r="D1569" s="33"/>
      <c r="E1569" s="49"/>
      <c r="F1569" s="48"/>
      <c r="G1569" s="47"/>
      <c r="H1569" s="47"/>
      <c r="I1569" s="46"/>
      <c r="J1569" s="44"/>
      <c r="K1569" s="45"/>
      <c r="L1569" s="43"/>
      <c r="M1569" s="43"/>
      <c r="N1569" s="44"/>
      <c r="O1569" s="43"/>
      <c r="P1569" s="43"/>
      <c r="Q1569" s="43"/>
      <c r="R1569" s="42">
        <f>O1569*P1569*Q1569</f>
        <v>0</v>
      </c>
      <c r="S1569" s="36" t="str">
        <f>IF(R1569&lt;672,"LOW",IF(R1569&lt;979,"MEDIUM",IF(R1569&lt;1399,"HIGH",IF(R1569&lt;3501,"VERY HIGH",0))))</f>
        <v>LOW</v>
      </c>
      <c r="T1569" s="41" t="s">
        <v>231</v>
      </c>
      <c r="U1569" s="41"/>
      <c r="V1569" s="41"/>
      <c r="W1569" s="41"/>
      <c r="X1569" s="41"/>
      <c r="Y1569" s="40">
        <f>SUM('[1]Scores-protected'!A1583:D1583)</f>
        <v>0</v>
      </c>
      <c r="Z1569" s="39">
        <f>R1569-(R1569*Y1569)</f>
        <v>0</v>
      </c>
      <c r="AA1569" s="38" t="str">
        <f>IF(Y1569&lt;10%,"None",IF(Y1569&lt;50%,"Unsatisfactory",IF(Y1569&lt;80%,"Requires Improvements",IF(Y1569&gt;79%,"Satisfactory",0))))</f>
        <v>None</v>
      </c>
      <c r="AB1569" s="37">
        <v>0.9</v>
      </c>
      <c r="AC1569" s="36" t="str">
        <f>IF(Z1569&lt;672,"LOW",IF(Z1569&lt;979,"MEDIUM",IF(Z1569&lt;1399,"HIGH",IF(Z1569&lt;3501,"VERY HIGH",0))))</f>
        <v>LOW</v>
      </c>
      <c r="AD1569" s="35"/>
      <c r="AE1569" s="34"/>
      <c r="AF1569" s="33"/>
      <c r="AG1569" s="33"/>
      <c r="AH1569" s="33"/>
    </row>
    <row r="1570" spans="1:34" ht="158.25" thickBot="1" x14ac:dyDescent="0.25">
      <c r="A1570" s="50"/>
      <c r="B1570" s="50"/>
      <c r="C1570" s="50"/>
      <c r="D1570" s="33"/>
      <c r="E1570" s="49"/>
      <c r="F1570" s="48"/>
      <c r="G1570" s="47"/>
      <c r="H1570" s="47"/>
      <c r="I1570" s="46"/>
      <c r="J1570" s="44"/>
      <c r="K1570" s="45"/>
      <c r="L1570" s="43"/>
      <c r="M1570" s="43"/>
      <c r="N1570" s="44"/>
      <c r="O1570" s="43"/>
      <c r="P1570" s="43"/>
      <c r="Q1570" s="43"/>
      <c r="R1570" s="42">
        <f>O1570*P1570*Q1570</f>
        <v>0</v>
      </c>
      <c r="S1570" s="36" t="str">
        <f>IF(R1570&lt;672,"LOW",IF(R1570&lt;979,"MEDIUM",IF(R1570&lt;1399,"HIGH",IF(R1570&lt;3501,"VERY HIGH",0))))</f>
        <v>LOW</v>
      </c>
      <c r="T1570" s="41" t="s">
        <v>231</v>
      </c>
      <c r="U1570" s="41"/>
      <c r="V1570" s="41"/>
      <c r="W1570" s="41"/>
      <c r="X1570" s="41"/>
      <c r="Y1570" s="40">
        <f>SUM('[1]Scores-protected'!A1584:D1584)</f>
        <v>0</v>
      </c>
      <c r="Z1570" s="39">
        <f>R1570-(R1570*Y1570)</f>
        <v>0</v>
      </c>
      <c r="AA1570" s="38" t="str">
        <f>IF(Y1570&lt;10%,"None",IF(Y1570&lt;50%,"Unsatisfactory",IF(Y1570&lt;80%,"Requires Improvements",IF(Y1570&gt;79%,"Satisfactory",0))))</f>
        <v>None</v>
      </c>
      <c r="AB1570" s="37">
        <v>0.9</v>
      </c>
      <c r="AC1570" s="36" t="str">
        <f>IF(Z1570&lt;672,"LOW",IF(Z1570&lt;979,"MEDIUM",IF(Z1570&lt;1399,"HIGH",IF(Z1570&lt;3501,"VERY HIGH",0))))</f>
        <v>LOW</v>
      </c>
      <c r="AD1570" s="35"/>
      <c r="AE1570" s="34"/>
      <c r="AF1570" s="33"/>
      <c r="AG1570" s="33"/>
      <c r="AH1570" s="33"/>
    </row>
    <row r="1571" spans="1:34" ht="158.25" thickBot="1" x14ac:dyDescent="0.25">
      <c r="A1571" s="50"/>
      <c r="B1571" s="50"/>
      <c r="C1571" s="50"/>
      <c r="D1571" s="33"/>
      <c r="E1571" s="49"/>
      <c r="F1571" s="48"/>
      <c r="G1571" s="47"/>
      <c r="H1571" s="47"/>
      <c r="I1571" s="46"/>
      <c r="J1571" s="44"/>
      <c r="K1571" s="45"/>
      <c r="L1571" s="43"/>
      <c r="M1571" s="43"/>
      <c r="N1571" s="44"/>
      <c r="O1571" s="43"/>
      <c r="P1571" s="43"/>
      <c r="Q1571" s="43"/>
      <c r="R1571" s="42">
        <f>O1571*P1571*Q1571</f>
        <v>0</v>
      </c>
      <c r="S1571" s="36" t="str">
        <f>IF(R1571&lt;672,"LOW",IF(R1571&lt;979,"MEDIUM",IF(R1571&lt;1399,"HIGH",IF(R1571&lt;3501,"VERY HIGH",0))))</f>
        <v>LOW</v>
      </c>
      <c r="T1571" s="41" t="s">
        <v>231</v>
      </c>
      <c r="U1571" s="41"/>
      <c r="V1571" s="41"/>
      <c r="W1571" s="41"/>
      <c r="X1571" s="41"/>
      <c r="Y1571" s="40">
        <f>SUM('[1]Scores-protected'!A1585:D1585)</f>
        <v>0</v>
      </c>
      <c r="Z1571" s="39">
        <f>R1571-(R1571*Y1571)</f>
        <v>0</v>
      </c>
      <c r="AA1571" s="38" t="str">
        <f>IF(Y1571&lt;10%,"None",IF(Y1571&lt;50%,"Unsatisfactory",IF(Y1571&lt;80%,"Requires Improvements",IF(Y1571&gt;79%,"Satisfactory",0))))</f>
        <v>None</v>
      </c>
      <c r="AB1571" s="37">
        <v>0.9</v>
      </c>
      <c r="AC1571" s="36" t="str">
        <f>IF(Z1571&lt;672,"LOW",IF(Z1571&lt;979,"MEDIUM",IF(Z1571&lt;1399,"HIGH",IF(Z1571&lt;3501,"VERY HIGH",0))))</f>
        <v>LOW</v>
      </c>
      <c r="AD1571" s="35"/>
      <c r="AE1571" s="34"/>
      <c r="AF1571" s="33"/>
      <c r="AG1571" s="33"/>
      <c r="AH1571" s="33"/>
    </row>
    <row r="1572" spans="1:34" ht="158.25" thickBot="1" x14ac:dyDescent="0.25">
      <c r="A1572" s="50"/>
      <c r="B1572" s="50"/>
      <c r="C1572" s="50"/>
      <c r="D1572" s="33"/>
      <c r="E1572" s="49"/>
      <c r="F1572" s="48"/>
      <c r="G1572" s="47"/>
      <c r="H1572" s="47"/>
      <c r="I1572" s="46"/>
      <c r="J1572" s="44"/>
      <c r="K1572" s="45"/>
      <c r="L1572" s="43"/>
      <c r="M1572" s="43"/>
      <c r="N1572" s="44"/>
      <c r="O1572" s="43"/>
      <c r="P1572" s="43"/>
      <c r="Q1572" s="43"/>
      <c r="R1572" s="42">
        <f>O1572*P1572*Q1572</f>
        <v>0</v>
      </c>
      <c r="S1572" s="36" t="str">
        <f>IF(R1572&lt;672,"LOW",IF(R1572&lt;979,"MEDIUM",IF(R1572&lt;1399,"HIGH",IF(R1572&lt;3501,"VERY HIGH",0))))</f>
        <v>LOW</v>
      </c>
      <c r="T1572" s="41" t="s">
        <v>231</v>
      </c>
      <c r="U1572" s="41"/>
      <c r="V1572" s="41"/>
      <c r="W1572" s="41"/>
      <c r="X1572" s="41"/>
      <c r="Y1572" s="40">
        <f>SUM('[1]Scores-protected'!A1586:D1586)</f>
        <v>0</v>
      </c>
      <c r="Z1572" s="39">
        <f>R1572-(R1572*Y1572)</f>
        <v>0</v>
      </c>
      <c r="AA1572" s="38" t="str">
        <f>IF(Y1572&lt;10%,"None",IF(Y1572&lt;50%,"Unsatisfactory",IF(Y1572&lt;80%,"Requires Improvements",IF(Y1572&gt;79%,"Satisfactory",0))))</f>
        <v>None</v>
      </c>
      <c r="AB1572" s="37">
        <v>0.9</v>
      </c>
      <c r="AC1572" s="36" t="str">
        <f>IF(Z1572&lt;672,"LOW",IF(Z1572&lt;979,"MEDIUM",IF(Z1572&lt;1399,"HIGH",IF(Z1572&lt;3501,"VERY HIGH",0))))</f>
        <v>LOW</v>
      </c>
      <c r="AD1572" s="35"/>
      <c r="AE1572" s="34"/>
      <c r="AF1572" s="33"/>
      <c r="AG1572" s="33"/>
      <c r="AH1572" s="33"/>
    </row>
    <row r="1573" spans="1:34" ht="158.25" thickBot="1" x14ac:dyDescent="0.25">
      <c r="A1573" s="50"/>
      <c r="B1573" s="50"/>
      <c r="C1573" s="50"/>
      <c r="D1573" s="33"/>
      <c r="E1573" s="49"/>
      <c r="F1573" s="48"/>
      <c r="G1573" s="47"/>
      <c r="H1573" s="47"/>
      <c r="I1573" s="46"/>
      <c r="J1573" s="44"/>
      <c r="K1573" s="45"/>
      <c r="L1573" s="43"/>
      <c r="M1573" s="43"/>
      <c r="N1573" s="44"/>
      <c r="O1573" s="43"/>
      <c r="P1573" s="43"/>
      <c r="Q1573" s="43"/>
      <c r="R1573" s="42">
        <f>O1573*P1573*Q1573</f>
        <v>0</v>
      </c>
      <c r="S1573" s="36" t="str">
        <f>IF(R1573&lt;672,"LOW",IF(R1573&lt;979,"MEDIUM",IF(R1573&lt;1399,"HIGH",IF(R1573&lt;3501,"VERY HIGH",0))))</f>
        <v>LOW</v>
      </c>
      <c r="T1573" s="41" t="s">
        <v>231</v>
      </c>
      <c r="U1573" s="41"/>
      <c r="V1573" s="41"/>
      <c r="W1573" s="41"/>
      <c r="X1573" s="41"/>
      <c r="Y1573" s="40">
        <f>SUM('[1]Scores-protected'!A1587:D1587)</f>
        <v>0</v>
      </c>
      <c r="Z1573" s="39">
        <f>R1573-(R1573*Y1573)</f>
        <v>0</v>
      </c>
      <c r="AA1573" s="38" t="str">
        <f>IF(Y1573&lt;10%,"None",IF(Y1573&lt;50%,"Unsatisfactory",IF(Y1573&lt;80%,"Requires Improvements",IF(Y1573&gt;79%,"Satisfactory",0))))</f>
        <v>None</v>
      </c>
      <c r="AB1573" s="37">
        <v>0.9</v>
      </c>
      <c r="AC1573" s="36" t="str">
        <f>IF(Z1573&lt;672,"LOW",IF(Z1573&lt;979,"MEDIUM",IF(Z1573&lt;1399,"HIGH",IF(Z1573&lt;3501,"VERY HIGH",0))))</f>
        <v>LOW</v>
      </c>
      <c r="AD1573" s="35"/>
      <c r="AE1573" s="34"/>
      <c r="AF1573" s="33"/>
      <c r="AG1573" s="33"/>
      <c r="AH1573" s="33"/>
    </row>
    <row r="1574" spans="1:34" ht="158.25" thickBot="1" x14ac:dyDescent="0.25">
      <c r="A1574" s="50"/>
      <c r="B1574" s="50"/>
      <c r="C1574" s="50"/>
      <c r="D1574" s="33"/>
      <c r="E1574" s="49"/>
      <c r="F1574" s="48"/>
      <c r="G1574" s="47"/>
      <c r="H1574" s="47"/>
      <c r="I1574" s="46"/>
      <c r="J1574" s="44"/>
      <c r="K1574" s="45"/>
      <c r="L1574" s="43"/>
      <c r="M1574" s="43"/>
      <c r="N1574" s="44"/>
      <c r="O1574" s="43"/>
      <c r="P1574" s="43"/>
      <c r="Q1574" s="43"/>
      <c r="R1574" s="42">
        <f>O1574*P1574*Q1574</f>
        <v>0</v>
      </c>
      <c r="S1574" s="36" t="str">
        <f>IF(R1574&lt;672,"LOW",IF(R1574&lt;979,"MEDIUM",IF(R1574&lt;1399,"HIGH",IF(R1574&lt;3501,"VERY HIGH",0))))</f>
        <v>LOW</v>
      </c>
      <c r="T1574" s="41" t="s">
        <v>231</v>
      </c>
      <c r="U1574" s="41"/>
      <c r="V1574" s="41"/>
      <c r="W1574" s="41"/>
      <c r="X1574" s="41"/>
      <c r="Y1574" s="40">
        <f>SUM('[1]Scores-protected'!A1588:D1588)</f>
        <v>0</v>
      </c>
      <c r="Z1574" s="39">
        <f>R1574-(R1574*Y1574)</f>
        <v>0</v>
      </c>
      <c r="AA1574" s="38" t="str">
        <f>IF(Y1574&lt;10%,"None",IF(Y1574&lt;50%,"Unsatisfactory",IF(Y1574&lt;80%,"Requires Improvements",IF(Y1574&gt;79%,"Satisfactory",0))))</f>
        <v>None</v>
      </c>
      <c r="AB1574" s="37">
        <v>0.9</v>
      </c>
      <c r="AC1574" s="36" t="str">
        <f>IF(Z1574&lt;672,"LOW",IF(Z1574&lt;979,"MEDIUM",IF(Z1574&lt;1399,"HIGH",IF(Z1574&lt;3501,"VERY HIGH",0))))</f>
        <v>LOW</v>
      </c>
      <c r="AD1574" s="35"/>
      <c r="AE1574" s="34"/>
      <c r="AF1574" s="33"/>
      <c r="AG1574" s="33"/>
      <c r="AH1574" s="33"/>
    </row>
    <row r="1575" spans="1:34" ht="158.25" thickBot="1" x14ac:dyDescent="0.25">
      <c r="A1575" s="50"/>
      <c r="B1575" s="50"/>
      <c r="C1575" s="50"/>
      <c r="D1575" s="33"/>
      <c r="E1575" s="49"/>
      <c r="F1575" s="48"/>
      <c r="G1575" s="47"/>
      <c r="H1575" s="47"/>
      <c r="I1575" s="46"/>
      <c r="J1575" s="44"/>
      <c r="K1575" s="45"/>
      <c r="L1575" s="43"/>
      <c r="M1575" s="43"/>
      <c r="N1575" s="44"/>
      <c r="O1575" s="43"/>
      <c r="P1575" s="43"/>
      <c r="Q1575" s="43"/>
      <c r="R1575" s="42">
        <f>O1575*P1575*Q1575</f>
        <v>0</v>
      </c>
      <c r="S1575" s="36" t="str">
        <f>IF(R1575&lt;672,"LOW",IF(R1575&lt;979,"MEDIUM",IF(R1575&lt;1399,"HIGH",IF(R1575&lt;3501,"VERY HIGH",0))))</f>
        <v>LOW</v>
      </c>
      <c r="T1575" s="41" t="s">
        <v>231</v>
      </c>
      <c r="U1575" s="41"/>
      <c r="V1575" s="41"/>
      <c r="W1575" s="41"/>
      <c r="X1575" s="41"/>
      <c r="Y1575" s="40">
        <f>SUM('[1]Scores-protected'!A1589:D1589)</f>
        <v>0</v>
      </c>
      <c r="Z1575" s="39">
        <f>R1575-(R1575*Y1575)</f>
        <v>0</v>
      </c>
      <c r="AA1575" s="38" t="str">
        <f>IF(Y1575&lt;10%,"None",IF(Y1575&lt;50%,"Unsatisfactory",IF(Y1575&lt;80%,"Requires Improvements",IF(Y1575&gt;79%,"Satisfactory",0))))</f>
        <v>None</v>
      </c>
      <c r="AB1575" s="37">
        <v>0.9</v>
      </c>
      <c r="AC1575" s="36" t="str">
        <f>IF(Z1575&lt;672,"LOW",IF(Z1575&lt;979,"MEDIUM",IF(Z1575&lt;1399,"HIGH",IF(Z1575&lt;3501,"VERY HIGH",0))))</f>
        <v>LOW</v>
      </c>
      <c r="AD1575" s="35"/>
      <c r="AE1575" s="34"/>
      <c r="AF1575" s="33"/>
      <c r="AG1575" s="33"/>
      <c r="AH1575" s="33"/>
    </row>
    <row r="1576" spans="1:34" ht="158.25" thickBot="1" x14ac:dyDescent="0.25">
      <c r="A1576" s="50"/>
      <c r="B1576" s="50"/>
      <c r="C1576" s="50"/>
      <c r="D1576" s="33"/>
      <c r="E1576" s="49"/>
      <c r="F1576" s="48"/>
      <c r="G1576" s="47"/>
      <c r="H1576" s="47"/>
      <c r="I1576" s="46"/>
      <c r="J1576" s="44"/>
      <c r="K1576" s="45"/>
      <c r="L1576" s="43"/>
      <c r="M1576" s="43"/>
      <c r="N1576" s="44"/>
      <c r="O1576" s="43"/>
      <c r="P1576" s="43"/>
      <c r="Q1576" s="43"/>
      <c r="R1576" s="42">
        <f>O1576*P1576*Q1576</f>
        <v>0</v>
      </c>
      <c r="S1576" s="36" t="str">
        <f>IF(R1576&lt;672,"LOW",IF(R1576&lt;979,"MEDIUM",IF(R1576&lt;1399,"HIGH",IF(R1576&lt;3501,"VERY HIGH",0))))</f>
        <v>LOW</v>
      </c>
      <c r="T1576" s="41" t="s">
        <v>231</v>
      </c>
      <c r="U1576" s="41"/>
      <c r="V1576" s="41"/>
      <c r="W1576" s="41"/>
      <c r="X1576" s="41"/>
      <c r="Y1576" s="40">
        <f>SUM('[1]Scores-protected'!A1590:D1590)</f>
        <v>0</v>
      </c>
      <c r="Z1576" s="39">
        <f>R1576-(R1576*Y1576)</f>
        <v>0</v>
      </c>
      <c r="AA1576" s="38" t="str">
        <f>IF(Y1576&lt;10%,"None",IF(Y1576&lt;50%,"Unsatisfactory",IF(Y1576&lt;80%,"Requires Improvements",IF(Y1576&gt;79%,"Satisfactory",0))))</f>
        <v>None</v>
      </c>
      <c r="AB1576" s="37">
        <v>0.9</v>
      </c>
      <c r="AC1576" s="36" t="str">
        <f>IF(Z1576&lt;672,"LOW",IF(Z1576&lt;979,"MEDIUM",IF(Z1576&lt;1399,"HIGH",IF(Z1576&lt;3501,"VERY HIGH",0))))</f>
        <v>LOW</v>
      </c>
      <c r="AD1576" s="35"/>
      <c r="AE1576" s="34"/>
      <c r="AF1576" s="33"/>
      <c r="AG1576" s="33"/>
      <c r="AH1576" s="33"/>
    </row>
    <row r="1577" spans="1:34" ht="158.25" thickBot="1" x14ac:dyDescent="0.25">
      <c r="A1577" s="50"/>
      <c r="B1577" s="50"/>
      <c r="C1577" s="50"/>
      <c r="D1577" s="33"/>
      <c r="E1577" s="49"/>
      <c r="F1577" s="48"/>
      <c r="G1577" s="47"/>
      <c r="H1577" s="47"/>
      <c r="I1577" s="46"/>
      <c r="J1577" s="44"/>
      <c r="K1577" s="45"/>
      <c r="L1577" s="43"/>
      <c r="M1577" s="43"/>
      <c r="N1577" s="44"/>
      <c r="O1577" s="43"/>
      <c r="P1577" s="43"/>
      <c r="Q1577" s="43"/>
      <c r="R1577" s="42">
        <f>O1577*P1577*Q1577</f>
        <v>0</v>
      </c>
      <c r="S1577" s="36" t="str">
        <f>IF(R1577&lt;672,"LOW",IF(R1577&lt;979,"MEDIUM",IF(R1577&lt;1399,"HIGH",IF(R1577&lt;3501,"VERY HIGH",0))))</f>
        <v>LOW</v>
      </c>
      <c r="T1577" s="41" t="s">
        <v>231</v>
      </c>
      <c r="U1577" s="41"/>
      <c r="V1577" s="41"/>
      <c r="W1577" s="41"/>
      <c r="X1577" s="41"/>
      <c r="Y1577" s="40">
        <f>SUM('[1]Scores-protected'!A1591:D1591)</f>
        <v>0</v>
      </c>
      <c r="Z1577" s="39">
        <f>R1577-(R1577*Y1577)</f>
        <v>0</v>
      </c>
      <c r="AA1577" s="38" t="str">
        <f>IF(Y1577&lt;10%,"None",IF(Y1577&lt;50%,"Unsatisfactory",IF(Y1577&lt;80%,"Requires Improvements",IF(Y1577&gt;79%,"Satisfactory",0))))</f>
        <v>None</v>
      </c>
      <c r="AB1577" s="37">
        <v>0.9</v>
      </c>
      <c r="AC1577" s="36" t="str">
        <f>IF(Z1577&lt;672,"LOW",IF(Z1577&lt;979,"MEDIUM",IF(Z1577&lt;1399,"HIGH",IF(Z1577&lt;3501,"VERY HIGH",0))))</f>
        <v>LOW</v>
      </c>
      <c r="AD1577" s="35"/>
      <c r="AE1577" s="34"/>
      <c r="AF1577" s="33"/>
      <c r="AG1577" s="33"/>
      <c r="AH1577" s="33"/>
    </row>
    <row r="1578" spans="1:34" ht="158.25" thickBot="1" x14ac:dyDescent="0.25">
      <c r="A1578" s="50"/>
      <c r="B1578" s="50"/>
      <c r="C1578" s="50"/>
      <c r="D1578" s="33"/>
      <c r="E1578" s="49"/>
      <c r="F1578" s="48"/>
      <c r="G1578" s="47"/>
      <c r="H1578" s="47"/>
      <c r="I1578" s="46"/>
      <c r="J1578" s="44"/>
      <c r="K1578" s="45"/>
      <c r="L1578" s="43"/>
      <c r="M1578" s="43"/>
      <c r="N1578" s="44"/>
      <c r="O1578" s="43"/>
      <c r="P1578" s="43"/>
      <c r="Q1578" s="43"/>
      <c r="R1578" s="42">
        <f>O1578*P1578*Q1578</f>
        <v>0</v>
      </c>
      <c r="S1578" s="36" t="str">
        <f>IF(R1578&lt;672,"LOW",IF(R1578&lt;979,"MEDIUM",IF(R1578&lt;1399,"HIGH",IF(R1578&lt;3501,"VERY HIGH",0))))</f>
        <v>LOW</v>
      </c>
      <c r="T1578" s="41" t="s">
        <v>231</v>
      </c>
      <c r="U1578" s="41"/>
      <c r="V1578" s="41"/>
      <c r="W1578" s="41"/>
      <c r="X1578" s="41"/>
      <c r="Y1578" s="40">
        <f>SUM('[1]Scores-protected'!A1592:D1592)</f>
        <v>0</v>
      </c>
      <c r="Z1578" s="39">
        <f>R1578-(R1578*Y1578)</f>
        <v>0</v>
      </c>
      <c r="AA1578" s="38" t="str">
        <f>IF(Y1578&lt;10%,"None",IF(Y1578&lt;50%,"Unsatisfactory",IF(Y1578&lt;80%,"Requires Improvements",IF(Y1578&gt;79%,"Satisfactory",0))))</f>
        <v>None</v>
      </c>
      <c r="AB1578" s="37">
        <v>0.9</v>
      </c>
      <c r="AC1578" s="36" t="str">
        <f>IF(Z1578&lt;672,"LOW",IF(Z1578&lt;979,"MEDIUM",IF(Z1578&lt;1399,"HIGH",IF(Z1578&lt;3501,"VERY HIGH",0))))</f>
        <v>LOW</v>
      </c>
      <c r="AD1578" s="35"/>
      <c r="AE1578" s="34"/>
      <c r="AF1578" s="33"/>
      <c r="AG1578" s="33"/>
      <c r="AH1578" s="33"/>
    </row>
    <row r="1579" spans="1:34" ht="158.25" thickBot="1" x14ac:dyDescent="0.25">
      <c r="A1579" s="50"/>
      <c r="B1579" s="50"/>
      <c r="C1579" s="50"/>
      <c r="D1579" s="33"/>
      <c r="E1579" s="49"/>
      <c r="F1579" s="48"/>
      <c r="G1579" s="47"/>
      <c r="H1579" s="47"/>
      <c r="I1579" s="46"/>
      <c r="J1579" s="44"/>
      <c r="K1579" s="45"/>
      <c r="L1579" s="43"/>
      <c r="M1579" s="43"/>
      <c r="N1579" s="44"/>
      <c r="O1579" s="43"/>
      <c r="P1579" s="43"/>
      <c r="Q1579" s="43"/>
      <c r="R1579" s="42">
        <f>O1579*P1579*Q1579</f>
        <v>0</v>
      </c>
      <c r="S1579" s="36" t="str">
        <f>IF(R1579&lt;672,"LOW",IF(R1579&lt;979,"MEDIUM",IF(R1579&lt;1399,"HIGH",IF(R1579&lt;3501,"VERY HIGH",0))))</f>
        <v>LOW</v>
      </c>
      <c r="T1579" s="41" t="s">
        <v>231</v>
      </c>
      <c r="U1579" s="41"/>
      <c r="V1579" s="41"/>
      <c r="W1579" s="41"/>
      <c r="X1579" s="41"/>
      <c r="Y1579" s="40">
        <f>SUM('[1]Scores-protected'!A1593:D1593)</f>
        <v>0</v>
      </c>
      <c r="Z1579" s="39">
        <f>R1579-(R1579*Y1579)</f>
        <v>0</v>
      </c>
      <c r="AA1579" s="38" t="str">
        <f>IF(Y1579&lt;10%,"None",IF(Y1579&lt;50%,"Unsatisfactory",IF(Y1579&lt;80%,"Requires Improvements",IF(Y1579&gt;79%,"Satisfactory",0))))</f>
        <v>None</v>
      </c>
      <c r="AB1579" s="37">
        <v>0.9</v>
      </c>
      <c r="AC1579" s="36" t="str">
        <f>IF(Z1579&lt;672,"LOW",IF(Z1579&lt;979,"MEDIUM",IF(Z1579&lt;1399,"HIGH",IF(Z1579&lt;3501,"VERY HIGH",0))))</f>
        <v>LOW</v>
      </c>
      <c r="AD1579" s="35"/>
      <c r="AE1579" s="34"/>
      <c r="AF1579" s="33"/>
      <c r="AG1579" s="33"/>
      <c r="AH1579" s="33"/>
    </row>
    <row r="1580" spans="1:34" ht="158.25" thickBot="1" x14ac:dyDescent="0.25">
      <c r="A1580" s="50"/>
      <c r="B1580" s="50"/>
      <c r="C1580" s="50"/>
      <c r="D1580" s="33"/>
      <c r="E1580" s="49"/>
      <c r="F1580" s="48"/>
      <c r="G1580" s="47"/>
      <c r="H1580" s="47"/>
      <c r="I1580" s="46"/>
      <c r="J1580" s="44"/>
      <c r="K1580" s="45"/>
      <c r="L1580" s="43"/>
      <c r="M1580" s="43"/>
      <c r="N1580" s="44"/>
      <c r="O1580" s="43"/>
      <c r="P1580" s="43"/>
      <c r="Q1580" s="43"/>
      <c r="R1580" s="42">
        <f>O1580*P1580*Q1580</f>
        <v>0</v>
      </c>
      <c r="S1580" s="36" t="str">
        <f>IF(R1580&lt;672,"LOW",IF(R1580&lt;979,"MEDIUM",IF(R1580&lt;1399,"HIGH",IF(R1580&lt;3501,"VERY HIGH",0))))</f>
        <v>LOW</v>
      </c>
      <c r="T1580" s="41" t="s">
        <v>231</v>
      </c>
      <c r="U1580" s="41"/>
      <c r="V1580" s="41"/>
      <c r="W1580" s="41"/>
      <c r="X1580" s="41"/>
      <c r="Y1580" s="40">
        <f>SUM('[1]Scores-protected'!A1594:D1594)</f>
        <v>0</v>
      </c>
      <c r="Z1580" s="39">
        <f>R1580-(R1580*Y1580)</f>
        <v>0</v>
      </c>
      <c r="AA1580" s="38" t="str">
        <f>IF(Y1580&lt;10%,"None",IF(Y1580&lt;50%,"Unsatisfactory",IF(Y1580&lt;80%,"Requires Improvements",IF(Y1580&gt;79%,"Satisfactory",0))))</f>
        <v>None</v>
      </c>
      <c r="AB1580" s="37">
        <v>0.9</v>
      </c>
      <c r="AC1580" s="36" t="str">
        <f>IF(Z1580&lt;672,"LOW",IF(Z1580&lt;979,"MEDIUM",IF(Z1580&lt;1399,"HIGH",IF(Z1580&lt;3501,"VERY HIGH",0))))</f>
        <v>LOW</v>
      </c>
      <c r="AD1580" s="35"/>
      <c r="AE1580" s="34"/>
      <c r="AF1580" s="33"/>
      <c r="AG1580" s="33"/>
      <c r="AH1580" s="33"/>
    </row>
    <row r="1581" spans="1:34" ht="158.25" thickBot="1" x14ac:dyDescent="0.25">
      <c r="A1581" s="50"/>
      <c r="B1581" s="50"/>
      <c r="C1581" s="50"/>
      <c r="D1581" s="33"/>
      <c r="E1581" s="49"/>
      <c r="F1581" s="48"/>
      <c r="G1581" s="47"/>
      <c r="H1581" s="47"/>
      <c r="I1581" s="46"/>
      <c r="J1581" s="44"/>
      <c r="K1581" s="45"/>
      <c r="L1581" s="43"/>
      <c r="M1581" s="43"/>
      <c r="N1581" s="44"/>
      <c r="O1581" s="43"/>
      <c r="P1581" s="43"/>
      <c r="Q1581" s="43"/>
      <c r="R1581" s="42">
        <f>O1581*P1581*Q1581</f>
        <v>0</v>
      </c>
      <c r="S1581" s="36" t="str">
        <f>IF(R1581&lt;672,"LOW",IF(R1581&lt;979,"MEDIUM",IF(R1581&lt;1399,"HIGH",IF(R1581&lt;3501,"VERY HIGH",0))))</f>
        <v>LOW</v>
      </c>
      <c r="T1581" s="41" t="s">
        <v>231</v>
      </c>
      <c r="U1581" s="41"/>
      <c r="V1581" s="41"/>
      <c r="W1581" s="41"/>
      <c r="X1581" s="41"/>
      <c r="Y1581" s="40">
        <f>SUM('[1]Scores-protected'!A1595:D1595)</f>
        <v>0</v>
      </c>
      <c r="Z1581" s="39">
        <f>R1581-(R1581*Y1581)</f>
        <v>0</v>
      </c>
      <c r="AA1581" s="38" t="str">
        <f>IF(Y1581&lt;10%,"None",IF(Y1581&lt;50%,"Unsatisfactory",IF(Y1581&lt;80%,"Requires Improvements",IF(Y1581&gt;79%,"Satisfactory",0))))</f>
        <v>None</v>
      </c>
      <c r="AB1581" s="37">
        <v>0.9</v>
      </c>
      <c r="AC1581" s="36" t="str">
        <f>IF(Z1581&lt;672,"LOW",IF(Z1581&lt;979,"MEDIUM",IF(Z1581&lt;1399,"HIGH",IF(Z1581&lt;3501,"VERY HIGH",0))))</f>
        <v>LOW</v>
      </c>
      <c r="AD1581" s="35"/>
      <c r="AE1581" s="34"/>
      <c r="AF1581" s="33"/>
      <c r="AG1581" s="33"/>
      <c r="AH1581" s="33"/>
    </row>
    <row r="1582" spans="1:34" ht="158.25" thickBot="1" x14ac:dyDescent="0.25">
      <c r="A1582" s="50"/>
      <c r="B1582" s="50"/>
      <c r="C1582" s="50"/>
      <c r="D1582" s="33"/>
      <c r="E1582" s="49"/>
      <c r="F1582" s="48"/>
      <c r="G1582" s="47"/>
      <c r="H1582" s="47"/>
      <c r="I1582" s="46"/>
      <c r="J1582" s="44"/>
      <c r="K1582" s="45"/>
      <c r="L1582" s="43"/>
      <c r="M1582" s="43"/>
      <c r="N1582" s="44"/>
      <c r="O1582" s="43"/>
      <c r="P1582" s="43"/>
      <c r="Q1582" s="43"/>
      <c r="R1582" s="42">
        <f>O1582*P1582*Q1582</f>
        <v>0</v>
      </c>
      <c r="S1582" s="36" t="str">
        <f>IF(R1582&lt;672,"LOW",IF(R1582&lt;979,"MEDIUM",IF(R1582&lt;1399,"HIGH",IF(R1582&lt;3501,"VERY HIGH",0))))</f>
        <v>LOW</v>
      </c>
      <c r="T1582" s="41" t="s">
        <v>231</v>
      </c>
      <c r="U1582" s="41"/>
      <c r="V1582" s="41"/>
      <c r="W1582" s="41"/>
      <c r="X1582" s="41"/>
      <c r="Y1582" s="40">
        <f>SUM('[1]Scores-protected'!A1596:D1596)</f>
        <v>0</v>
      </c>
      <c r="Z1582" s="39">
        <f>R1582-(R1582*Y1582)</f>
        <v>0</v>
      </c>
      <c r="AA1582" s="38" t="str">
        <f>IF(Y1582&lt;10%,"None",IF(Y1582&lt;50%,"Unsatisfactory",IF(Y1582&lt;80%,"Requires Improvements",IF(Y1582&gt;79%,"Satisfactory",0))))</f>
        <v>None</v>
      </c>
      <c r="AB1582" s="37">
        <v>0.9</v>
      </c>
      <c r="AC1582" s="36" t="str">
        <f>IF(Z1582&lt;672,"LOW",IF(Z1582&lt;979,"MEDIUM",IF(Z1582&lt;1399,"HIGH",IF(Z1582&lt;3501,"VERY HIGH",0))))</f>
        <v>LOW</v>
      </c>
      <c r="AD1582" s="35"/>
      <c r="AE1582" s="34"/>
      <c r="AF1582" s="33"/>
      <c r="AG1582" s="33"/>
      <c r="AH1582" s="33"/>
    </row>
    <row r="1583" spans="1:34" ht="158.25" thickBot="1" x14ac:dyDescent="0.25">
      <c r="A1583" s="50"/>
      <c r="B1583" s="50"/>
      <c r="C1583" s="50"/>
      <c r="D1583" s="33"/>
      <c r="E1583" s="49"/>
      <c r="F1583" s="48"/>
      <c r="G1583" s="47"/>
      <c r="H1583" s="47"/>
      <c r="I1583" s="46"/>
      <c r="J1583" s="44"/>
      <c r="K1583" s="45"/>
      <c r="L1583" s="43"/>
      <c r="M1583" s="43"/>
      <c r="N1583" s="44"/>
      <c r="O1583" s="43"/>
      <c r="P1583" s="43"/>
      <c r="Q1583" s="43"/>
      <c r="R1583" s="42">
        <f>O1583*P1583*Q1583</f>
        <v>0</v>
      </c>
      <c r="S1583" s="36" t="str">
        <f>IF(R1583&lt;672,"LOW",IF(R1583&lt;979,"MEDIUM",IF(R1583&lt;1399,"HIGH",IF(R1583&lt;3501,"VERY HIGH",0))))</f>
        <v>LOW</v>
      </c>
      <c r="T1583" s="41" t="s">
        <v>231</v>
      </c>
      <c r="U1583" s="41"/>
      <c r="V1583" s="41"/>
      <c r="W1583" s="41"/>
      <c r="X1583" s="41"/>
      <c r="Y1583" s="40">
        <f>SUM('[1]Scores-protected'!A1597:D1597)</f>
        <v>0</v>
      </c>
      <c r="Z1583" s="39">
        <f>R1583-(R1583*Y1583)</f>
        <v>0</v>
      </c>
      <c r="AA1583" s="38" t="str">
        <f>IF(Y1583&lt;10%,"None",IF(Y1583&lt;50%,"Unsatisfactory",IF(Y1583&lt;80%,"Requires Improvements",IF(Y1583&gt;79%,"Satisfactory",0))))</f>
        <v>None</v>
      </c>
      <c r="AB1583" s="37">
        <v>0.9</v>
      </c>
      <c r="AC1583" s="36" t="str">
        <f>IF(Z1583&lt;672,"LOW",IF(Z1583&lt;979,"MEDIUM",IF(Z1583&lt;1399,"HIGH",IF(Z1583&lt;3501,"VERY HIGH",0))))</f>
        <v>LOW</v>
      </c>
      <c r="AD1583" s="35"/>
      <c r="AE1583" s="34"/>
      <c r="AF1583" s="33"/>
      <c r="AG1583" s="33"/>
      <c r="AH1583" s="33"/>
    </row>
    <row r="1584" spans="1:34" ht="158.25" thickBot="1" x14ac:dyDescent="0.25">
      <c r="A1584" s="50"/>
      <c r="B1584" s="50"/>
      <c r="C1584" s="50"/>
      <c r="D1584" s="33"/>
      <c r="E1584" s="49"/>
      <c r="F1584" s="48"/>
      <c r="G1584" s="47"/>
      <c r="H1584" s="47"/>
      <c r="I1584" s="46"/>
      <c r="J1584" s="44"/>
      <c r="K1584" s="45"/>
      <c r="L1584" s="43"/>
      <c r="M1584" s="43"/>
      <c r="N1584" s="44"/>
      <c r="O1584" s="43"/>
      <c r="P1584" s="43"/>
      <c r="Q1584" s="43"/>
      <c r="R1584" s="42">
        <f>O1584*P1584*Q1584</f>
        <v>0</v>
      </c>
      <c r="S1584" s="36" t="str">
        <f>IF(R1584&lt;672,"LOW",IF(R1584&lt;979,"MEDIUM",IF(R1584&lt;1399,"HIGH",IF(R1584&lt;3501,"VERY HIGH",0))))</f>
        <v>LOW</v>
      </c>
      <c r="T1584" s="41" t="s">
        <v>231</v>
      </c>
      <c r="U1584" s="41"/>
      <c r="V1584" s="41"/>
      <c r="W1584" s="41"/>
      <c r="X1584" s="41"/>
      <c r="Y1584" s="40">
        <f>SUM('[1]Scores-protected'!A1598:D1598)</f>
        <v>0</v>
      </c>
      <c r="Z1584" s="39">
        <f>R1584-(R1584*Y1584)</f>
        <v>0</v>
      </c>
      <c r="AA1584" s="38" t="str">
        <f>IF(Y1584&lt;10%,"None",IF(Y1584&lt;50%,"Unsatisfactory",IF(Y1584&lt;80%,"Requires Improvements",IF(Y1584&gt;79%,"Satisfactory",0))))</f>
        <v>None</v>
      </c>
      <c r="AB1584" s="37">
        <v>0.9</v>
      </c>
      <c r="AC1584" s="36" t="str">
        <f>IF(Z1584&lt;672,"LOW",IF(Z1584&lt;979,"MEDIUM",IF(Z1584&lt;1399,"HIGH",IF(Z1584&lt;3501,"VERY HIGH",0))))</f>
        <v>LOW</v>
      </c>
      <c r="AD1584" s="35"/>
      <c r="AE1584" s="34"/>
      <c r="AF1584" s="33"/>
      <c r="AG1584" s="33"/>
      <c r="AH1584" s="33"/>
    </row>
    <row r="1585" spans="1:34" ht="158.25" thickBot="1" x14ac:dyDescent="0.25">
      <c r="A1585" s="50"/>
      <c r="B1585" s="50"/>
      <c r="C1585" s="50"/>
      <c r="D1585" s="33"/>
      <c r="E1585" s="49"/>
      <c r="F1585" s="48"/>
      <c r="G1585" s="47"/>
      <c r="H1585" s="47"/>
      <c r="I1585" s="46"/>
      <c r="J1585" s="44"/>
      <c r="K1585" s="45"/>
      <c r="L1585" s="43"/>
      <c r="M1585" s="43"/>
      <c r="N1585" s="44"/>
      <c r="O1585" s="43"/>
      <c r="P1585" s="43"/>
      <c r="Q1585" s="43"/>
      <c r="R1585" s="42">
        <f>O1585*P1585*Q1585</f>
        <v>0</v>
      </c>
      <c r="S1585" s="36" t="str">
        <f>IF(R1585&lt;672,"LOW",IF(R1585&lt;979,"MEDIUM",IF(R1585&lt;1399,"HIGH",IF(R1585&lt;3501,"VERY HIGH",0))))</f>
        <v>LOW</v>
      </c>
      <c r="T1585" s="41" t="s">
        <v>231</v>
      </c>
      <c r="U1585" s="41"/>
      <c r="V1585" s="41"/>
      <c r="W1585" s="41"/>
      <c r="X1585" s="41"/>
      <c r="Y1585" s="40">
        <f>SUM('[1]Scores-protected'!A1599:D1599)</f>
        <v>0</v>
      </c>
      <c r="Z1585" s="39">
        <f>R1585-(R1585*Y1585)</f>
        <v>0</v>
      </c>
      <c r="AA1585" s="38" t="str">
        <f>IF(Y1585&lt;10%,"None",IF(Y1585&lt;50%,"Unsatisfactory",IF(Y1585&lt;80%,"Requires Improvements",IF(Y1585&gt;79%,"Satisfactory",0))))</f>
        <v>None</v>
      </c>
      <c r="AB1585" s="37">
        <v>0.9</v>
      </c>
      <c r="AC1585" s="36" t="str">
        <f>IF(Z1585&lt;672,"LOW",IF(Z1585&lt;979,"MEDIUM",IF(Z1585&lt;1399,"HIGH",IF(Z1585&lt;3501,"VERY HIGH",0))))</f>
        <v>LOW</v>
      </c>
      <c r="AD1585" s="35"/>
      <c r="AE1585" s="34"/>
      <c r="AF1585" s="33"/>
      <c r="AG1585" s="33"/>
      <c r="AH1585" s="33"/>
    </row>
    <row r="1586" spans="1:34" ht="158.25" thickBot="1" x14ac:dyDescent="0.25">
      <c r="A1586" s="50"/>
      <c r="B1586" s="50"/>
      <c r="C1586" s="50"/>
      <c r="D1586" s="33"/>
      <c r="E1586" s="49"/>
      <c r="F1586" s="48"/>
      <c r="G1586" s="47"/>
      <c r="H1586" s="47"/>
      <c r="I1586" s="46"/>
      <c r="J1586" s="44"/>
      <c r="K1586" s="45"/>
      <c r="L1586" s="43"/>
      <c r="M1586" s="43"/>
      <c r="N1586" s="44"/>
      <c r="O1586" s="43"/>
      <c r="P1586" s="43"/>
      <c r="Q1586" s="43"/>
      <c r="R1586" s="42">
        <f>O1586*P1586*Q1586</f>
        <v>0</v>
      </c>
      <c r="S1586" s="36" t="str">
        <f>IF(R1586&lt;672,"LOW",IF(R1586&lt;979,"MEDIUM",IF(R1586&lt;1399,"HIGH",IF(R1586&lt;3501,"VERY HIGH",0))))</f>
        <v>LOW</v>
      </c>
      <c r="T1586" s="41" t="s">
        <v>231</v>
      </c>
      <c r="U1586" s="41"/>
      <c r="V1586" s="41"/>
      <c r="W1586" s="41"/>
      <c r="X1586" s="41"/>
      <c r="Y1586" s="40">
        <f>SUM('[1]Scores-protected'!A1600:D1600)</f>
        <v>0</v>
      </c>
      <c r="Z1586" s="39">
        <f>R1586-(R1586*Y1586)</f>
        <v>0</v>
      </c>
      <c r="AA1586" s="38" t="str">
        <f>IF(Y1586&lt;10%,"None",IF(Y1586&lt;50%,"Unsatisfactory",IF(Y1586&lt;80%,"Requires Improvements",IF(Y1586&gt;79%,"Satisfactory",0))))</f>
        <v>None</v>
      </c>
      <c r="AB1586" s="37">
        <v>0.9</v>
      </c>
      <c r="AC1586" s="36" t="str">
        <f>IF(Z1586&lt;672,"LOW",IF(Z1586&lt;979,"MEDIUM",IF(Z1586&lt;1399,"HIGH",IF(Z1586&lt;3501,"VERY HIGH",0))))</f>
        <v>LOW</v>
      </c>
      <c r="AD1586" s="35"/>
      <c r="AE1586" s="34"/>
      <c r="AF1586" s="33"/>
      <c r="AG1586" s="33"/>
      <c r="AH1586" s="33"/>
    </row>
    <row r="1587" spans="1:34" ht="158.25" thickBot="1" x14ac:dyDescent="0.25">
      <c r="A1587" s="50"/>
      <c r="B1587" s="50"/>
      <c r="C1587" s="50"/>
      <c r="D1587" s="33"/>
      <c r="E1587" s="49"/>
      <c r="F1587" s="48"/>
      <c r="G1587" s="47"/>
      <c r="H1587" s="47"/>
      <c r="I1587" s="46"/>
      <c r="J1587" s="44"/>
      <c r="K1587" s="45"/>
      <c r="L1587" s="43"/>
      <c r="M1587" s="43"/>
      <c r="N1587" s="44"/>
      <c r="O1587" s="43"/>
      <c r="P1587" s="43"/>
      <c r="Q1587" s="43"/>
      <c r="R1587" s="42">
        <f>O1587*P1587*Q1587</f>
        <v>0</v>
      </c>
      <c r="S1587" s="36" t="str">
        <f>IF(R1587&lt;672,"LOW",IF(R1587&lt;979,"MEDIUM",IF(R1587&lt;1399,"HIGH",IF(R1587&lt;3501,"VERY HIGH",0))))</f>
        <v>LOW</v>
      </c>
      <c r="T1587" s="41" t="s">
        <v>231</v>
      </c>
      <c r="U1587" s="41"/>
      <c r="V1587" s="41"/>
      <c r="W1587" s="41"/>
      <c r="X1587" s="41"/>
      <c r="Y1587" s="40">
        <f>SUM('[1]Scores-protected'!A1601:D1601)</f>
        <v>0</v>
      </c>
      <c r="Z1587" s="39">
        <f>R1587-(R1587*Y1587)</f>
        <v>0</v>
      </c>
      <c r="AA1587" s="38" t="str">
        <f>IF(Y1587&lt;10%,"None",IF(Y1587&lt;50%,"Unsatisfactory",IF(Y1587&lt;80%,"Requires Improvements",IF(Y1587&gt;79%,"Satisfactory",0))))</f>
        <v>None</v>
      </c>
      <c r="AB1587" s="37">
        <v>0.9</v>
      </c>
      <c r="AC1587" s="36" t="str">
        <f>IF(Z1587&lt;672,"LOW",IF(Z1587&lt;979,"MEDIUM",IF(Z1587&lt;1399,"HIGH",IF(Z1587&lt;3501,"VERY HIGH",0))))</f>
        <v>LOW</v>
      </c>
      <c r="AD1587" s="35"/>
      <c r="AE1587" s="34"/>
      <c r="AF1587" s="33"/>
      <c r="AG1587" s="33"/>
      <c r="AH1587" s="33"/>
    </row>
    <row r="1588" spans="1:34" ht="158.25" thickBot="1" x14ac:dyDescent="0.25">
      <c r="A1588" s="50"/>
      <c r="B1588" s="50"/>
      <c r="C1588" s="50"/>
      <c r="D1588" s="33"/>
      <c r="E1588" s="49"/>
      <c r="F1588" s="48"/>
      <c r="G1588" s="47"/>
      <c r="H1588" s="47"/>
      <c r="I1588" s="46"/>
      <c r="J1588" s="44"/>
      <c r="K1588" s="45"/>
      <c r="L1588" s="43"/>
      <c r="M1588" s="43"/>
      <c r="N1588" s="44"/>
      <c r="O1588" s="43"/>
      <c r="P1588" s="43"/>
      <c r="Q1588" s="43"/>
      <c r="R1588" s="42">
        <f>O1588*P1588*Q1588</f>
        <v>0</v>
      </c>
      <c r="S1588" s="36" t="str">
        <f>IF(R1588&lt;672,"LOW",IF(R1588&lt;979,"MEDIUM",IF(R1588&lt;1399,"HIGH",IF(R1588&lt;3501,"VERY HIGH",0))))</f>
        <v>LOW</v>
      </c>
      <c r="T1588" s="41" t="s">
        <v>231</v>
      </c>
      <c r="U1588" s="41"/>
      <c r="V1588" s="41"/>
      <c r="W1588" s="41"/>
      <c r="X1588" s="41"/>
      <c r="Y1588" s="40">
        <f>SUM('[1]Scores-protected'!A1602:D1602)</f>
        <v>0</v>
      </c>
      <c r="Z1588" s="39">
        <f>R1588-(R1588*Y1588)</f>
        <v>0</v>
      </c>
      <c r="AA1588" s="38" t="str">
        <f>IF(Y1588&lt;10%,"None",IF(Y1588&lt;50%,"Unsatisfactory",IF(Y1588&lt;80%,"Requires Improvements",IF(Y1588&gt;79%,"Satisfactory",0))))</f>
        <v>None</v>
      </c>
      <c r="AB1588" s="37">
        <v>0.9</v>
      </c>
      <c r="AC1588" s="36" t="str">
        <f>IF(Z1588&lt;672,"LOW",IF(Z1588&lt;979,"MEDIUM",IF(Z1588&lt;1399,"HIGH",IF(Z1588&lt;3501,"VERY HIGH",0))))</f>
        <v>LOW</v>
      </c>
      <c r="AD1588" s="35"/>
      <c r="AE1588" s="34"/>
      <c r="AF1588" s="33"/>
      <c r="AG1588" s="33"/>
      <c r="AH1588" s="33"/>
    </row>
    <row r="1589" spans="1:34" ht="158.25" thickBot="1" x14ac:dyDescent="0.25">
      <c r="A1589" s="50"/>
      <c r="B1589" s="50"/>
      <c r="C1589" s="50"/>
      <c r="D1589" s="33"/>
      <c r="E1589" s="49"/>
      <c r="F1589" s="48"/>
      <c r="G1589" s="47"/>
      <c r="H1589" s="47"/>
      <c r="I1589" s="46"/>
      <c r="J1589" s="44"/>
      <c r="K1589" s="45"/>
      <c r="L1589" s="43"/>
      <c r="M1589" s="43"/>
      <c r="N1589" s="44"/>
      <c r="O1589" s="43"/>
      <c r="P1589" s="43"/>
      <c r="Q1589" s="43"/>
      <c r="R1589" s="42">
        <f>O1589*P1589*Q1589</f>
        <v>0</v>
      </c>
      <c r="S1589" s="36" t="str">
        <f>IF(R1589&lt;672,"LOW",IF(R1589&lt;979,"MEDIUM",IF(R1589&lt;1399,"HIGH",IF(R1589&lt;3501,"VERY HIGH",0))))</f>
        <v>LOW</v>
      </c>
      <c r="T1589" s="41" t="s">
        <v>231</v>
      </c>
      <c r="U1589" s="41"/>
      <c r="V1589" s="41"/>
      <c r="W1589" s="41"/>
      <c r="X1589" s="41"/>
      <c r="Y1589" s="40">
        <f>SUM('[1]Scores-protected'!A1603:D1603)</f>
        <v>0</v>
      </c>
      <c r="Z1589" s="39">
        <f>R1589-(R1589*Y1589)</f>
        <v>0</v>
      </c>
      <c r="AA1589" s="38" t="str">
        <f>IF(Y1589&lt;10%,"None",IF(Y1589&lt;50%,"Unsatisfactory",IF(Y1589&lt;80%,"Requires Improvements",IF(Y1589&gt;79%,"Satisfactory",0))))</f>
        <v>None</v>
      </c>
      <c r="AB1589" s="37">
        <v>0.9</v>
      </c>
      <c r="AC1589" s="36" t="str">
        <f>IF(Z1589&lt;672,"LOW",IF(Z1589&lt;979,"MEDIUM",IF(Z1589&lt;1399,"HIGH",IF(Z1589&lt;3501,"VERY HIGH",0))))</f>
        <v>LOW</v>
      </c>
      <c r="AD1589" s="35"/>
      <c r="AE1589" s="34"/>
      <c r="AF1589" s="33"/>
      <c r="AG1589" s="33"/>
      <c r="AH1589" s="33"/>
    </row>
    <row r="1590" spans="1:34" ht="158.25" thickBot="1" x14ac:dyDescent="0.25">
      <c r="A1590" s="50"/>
      <c r="B1590" s="50"/>
      <c r="C1590" s="50"/>
      <c r="D1590" s="33"/>
      <c r="E1590" s="49"/>
      <c r="F1590" s="48"/>
      <c r="G1590" s="47"/>
      <c r="H1590" s="47"/>
      <c r="I1590" s="46"/>
      <c r="J1590" s="44"/>
      <c r="K1590" s="45"/>
      <c r="L1590" s="43"/>
      <c r="M1590" s="43"/>
      <c r="N1590" s="44"/>
      <c r="O1590" s="43"/>
      <c r="P1590" s="43"/>
      <c r="Q1590" s="43"/>
      <c r="R1590" s="42">
        <f>O1590*P1590*Q1590</f>
        <v>0</v>
      </c>
      <c r="S1590" s="36" t="str">
        <f>IF(R1590&lt;672,"LOW",IF(R1590&lt;979,"MEDIUM",IF(R1590&lt;1399,"HIGH",IF(R1590&lt;3501,"VERY HIGH",0))))</f>
        <v>LOW</v>
      </c>
      <c r="T1590" s="41" t="s">
        <v>231</v>
      </c>
      <c r="U1590" s="41"/>
      <c r="V1590" s="41"/>
      <c r="W1590" s="41"/>
      <c r="X1590" s="41"/>
      <c r="Y1590" s="40">
        <f>SUM('[1]Scores-protected'!A1604:D1604)</f>
        <v>0</v>
      </c>
      <c r="Z1590" s="39">
        <f>R1590-(R1590*Y1590)</f>
        <v>0</v>
      </c>
      <c r="AA1590" s="38" t="str">
        <f>IF(Y1590&lt;10%,"None",IF(Y1590&lt;50%,"Unsatisfactory",IF(Y1590&lt;80%,"Requires Improvements",IF(Y1590&gt;79%,"Satisfactory",0))))</f>
        <v>None</v>
      </c>
      <c r="AB1590" s="37">
        <v>0.9</v>
      </c>
      <c r="AC1590" s="36" t="str">
        <f>IF(Z1590&lt;672,"LOW",IF(Z1590&lt;979,"MEDIUM",IF(Z1590&lt;1399,"HIGH",IF(Z1590&lt;3501,"VERY HIGH",0))))</f>
        <v>LOW</v>
      </c>
      <c r="AD1590" s="35"/>
      <c r="AE1590" s="34"/>
      <c r="AF1590" s="33"/>
      <c r="AG1590" s="33"/>
      <c r="AH1590" s="33"/>
    </row>
    <row r="1591" spans="1:34" ht="158.25" thickBot="1" x14ac:dyDescent="0.25">
      <c r="A1591" s="50"/>
      <c r="B1591" s="50"/>
      <c r="C1591" s="50"/>
      <c r="D1591" s="33"/>
      <c r="E1591" s="49"/>
      <c r="F1591" s="48"/>
      <c r="G1591" s="47"/>
      <c r="H1591" s="47"/>
      <c r="I1591" s="46"/>
      <c r="J1591" s="44"/>
      <c r="K1591" s="45"/>
      <c r="L1591" s="43"/>
      <c r="M1591" s="43"/>
      <c r="N1591" s="44"/>
      <c r="O1591" s="43"/>
      <c r="P1591" s="43"/>
      <c r="Q1591" s="43"/>
      <c r="R1591" s="42">
        <f>O1591*P1591*Q1591</f>
        <v>0</v>
      </c>
      <c r="S1591" s="36" t="str">
        <f>IF(R1591&lt;672,"LOW",IF(R1591&lt;979,"MEDIUM",IF(R1591&lt;1399,"HIGH",IF(R1591&lt;3501,"VERY HIGH",0))))</f>
        <v>LOW</v>
      </c>
      <c r="T1591" s="41" t="s">
        <v>231</v>
      </c>
      <c r="U1591" s="41"/>
      <c r="V1591" s="41"/>
      <c r="W1591" s="41"/>
      <c r="X1591" s="41"/>
      <c r="Y1591" s="40">
        <f>SUM('[1]Scores-protected'!A1605:D1605)</f>
        <v>0</v>
      </c>
      <c r="Z1591" s="39">
        <f>R1591-(R1591*Y1591)</f>
        <v>0</v>
      </c>
      <c r="AA1591" s="38" t="str">
        <f>IF(Y1591&lt;10%,"None",IF(Y1591&lt;50%,"Unsatisfactory",IF(Y1591&lt;80%,"Requires Improvements",IF(Y1591&gt;79%,"Satisfactory",0))))</f>
        <v>None</v>
      </c>
      <c r="AB1591" s="37">
        <v>0.9</v>
      </c>
      <c r="AC1591" s="36" t="str">
        <f>IF(Z1591&lt;672,"LOW",IF(Z1591&lt;979,"MEDIUM",IF(Z1591&lt;1399,"HIGH",IF(Z1591&lt;3501,"VERY HIGH",0))))</f>
        <v>LOW</v>
      </c>
      <c r="AD1591" s="35"/>
      <c r="AE1591" s="34"/>
      <c r="AF1591" s="33"/>
      <c r="AG1591" s="33"/>
      <c r="AH1591" s="33"/>
    </row>
    <row r="1592" spans="1:34" ht="158.25" thickBot="1" x14ac:dyDescent="0.25">
      <c r="A1592" s="50"/>
      <c r="B1592" s="50"/>
      <c r="C1592" s="50"/>
      <c r="D1592" s="33"/>
      <c r="E1592" s="49"/>
      <c r="F1592" s="48"/>
      <c r="G1592" s="47"/>
      <c r="H1592" s="47"/>
      <c r="I1592" s="46"/>
      <c r="J1592" s="44"/>
      <c r="K1592" s="45"/>
      <c r="L1592" s="43"/>
      <c r="M1592" s="43"/>
      <c r="N1592" s="44"/>
      <c r="O1592" s="43"/>
      <c r="P1592" s="43"/>
      <c r="Q1592" s="43"/>
      <c r="R1592" s="42">
        <f>O1592*P1592*Q1592</f>
        <v>0</v>
      </c>
      <c r="S1592" s="36" t="str">
        <f>IF(R1592&lt;672,"LOW",IF(R1592&lt;979,"MEDIUM",IF(R1592&lt;1399,"HIGH",IF(R1592&lt;3501,"VERY HIGH",0))))</f>
        <v>LOW</v>
      </c>
      <c r="T1592" s="41" t="s">
        <v>231</v>
      </c>
      <c r="U1592" s="41"/>
      <c r="V1592" s="41"/>
      <c r="W1592" s="41"/>
      <c r="X1592" s="41"/>
      <c r="Y1592" s="40">
        <f>SUM('[1]Scores-protected'!A1606:D1606)</f>
        <v>0</v>
      </c>
      <c r="Z1592" s="39">
        <f>R1592-(R1592*Y1592)</f>
        <v>0</v>
      </c>
      <c r="AA1592" s="38" t="str">
        <f>IF(Y1592&lt;10%,"None",IF(Y1592&lt;50%,"Unsatisfactory",IF(Y1592&lt;80%,"Requires Improvements",IF(Y1592&gt;79%,"Satisfactory",0))))</f>
        <v>None</v>
      </c>
      <c r="AB1592" s="37">
        <v>0.9</v>
      </c>
      <c r="AC1592" s="36" t="str">
        <f>IF(Z1592&lt;672,"LOW",IF(Z1592&lt;979,"MEDIUM",IF(Z1592&lt;1399,"HIGH",IF(Z1592&lt;3501,"VERY HIGH",0))))</f>
        <v>LOW</v>
      </c>
      <c r="AD1592" s="35"/>
      <c r="AE1592" s="34"/>
      <c r="AF1592" s="33"/>
      <c r="AG1592" s="33"/>
      <c r="AH1592" s="33"/>
    </row>
    <row r="1593" spans="1:34" ht="158.25" thickBot="1" x14ac:dyDescent="0.25">
      <c r="A1593" s="50"/>
      <c r="B1593" s="50"/>
      <c r="C1593" s="50"/>
      <c r="D1593" s="33"/>
      <c r="E1593" s="49"/>
      <c r="F1593" s="48"/>
      <c r="G1593" s="47"/>
      <c r="H1593" s="47"/>
      <c r="I1593" s="46"/>
      <c r="J1593" s="44"/>
      <c r="K1593" s="45"/>
      <c r="L1593" s="43"/>
      <c r="M1593" s="43"/>
      <c r="N1593" s="44"/>
      <c r="O1593" s="43"/>
      <c r="P1593" s="43"/>
      <c r="Q1593" s="43"/>
      <c r="R1593" s="42">
        <f>O1593*P1593*Q1593</f>
        <v>0</v>
      </c>
      <c r="S1593" s="36" t="str">
        <f>IF(R1593&lt;672,"LOW",IF(R1593&lt;979,"MEDIUM",IF(R1593&lt;1399,"HIGH",IF(R1593&lt;3501,"VERY HIGH",0))))</f>
        <v>LOW</v>
      </c>
      <c r="T1593" s="41" t="s">
        <v>231</v>
      </c>
      <c r="U1593" s="41"/>
      <c r="V1593" s="41"/>
      <c r="W1593" s="41"/>
      <c r="X1593" s="41"/>
      <c r="Y1593" s="40">
        <f>SUM('[1]Scores-protected'!A1607:D1607)</f>
        <v>0</v>
      </c>
      <c r="Z1593" s="39">
        <f>R1593-(R1593*Y1593)</f>
        <v>0</v>
      </c>
      <c r="AA1593" s="38" t="str">
        <f>IF(Y1593&lt;10%,"None",IF(Y1593&lt;50%,"Unsatisfactory",IF(Y1593&lt;80%,"Requires Improvements",IF(Y1593&gt;79%,"Satisfactory",0))))</f>
        <v>None</v>
      </c>
      <c r="AB1593" s="37">
        <v>0.9</v>
      </c>
      <c r="AC1593" s="36" t="str">
        <f>IF(Z1593&lt;672,"LOW",IF(Z1593&lt;979,"MEDIUM",IF(Z1593&lt;1399,"HIGH",IF(Z1593&lt;3501,"VERY HIGH",0))))</f>
        <v>LOW</v>
      </c>
      <c r="AD1593" s="35"/>
      <c r="AE1593" s="34"/>
      <c r="AF1593" s="33"/>
      <c r="AG1593" s="33"/>
      <c r="AH1593" s="33"/>
    </row>
    <row r="1594" spans="1:34" ht="158.25" thickBot="1" x14ac:dyDescent="0.25">
      <c r="A1594" s="50"/>
      <c r="B1594" s="50"/>
      <c r="C1594" s="50"/>
      <c r="D1594" s="33"/>
      <c r="E1594" s="49"/>
      <c r="F1594" s="48"/>
      <c r="G1594" s="47"/>
      <c r="H1594" s="47"/>
      <c r="I1594" s="46"/>
      <c r="J1594" s="44"/>
      <c r="K1594" s="45"/>
      <c r="L1594" s="43"/>
      <c r="M1594" s="43"/>
      <c r="N1594" s="44"/>
      <c r="O1594" s="43"/>
      <c r="P1594" s="43"/>
      <c r="Q1594" s="43"/>
      <c r="R1594" s="42">
        <f>O1594*P1594*Q1594</f>
        <v>0</v>
      </c>
      <c r="S1594" s="36" t="str">
        <f>IF(R1594&lt;672,"LOW",IF(R1594&lt;979,"MEDIUM",IF(R1594&lt;1399,"HIGH",IF(R1594&lt;3501,"VERY HIGH",0))))</f>
        <v>LOW</v>
      </c>
      <c r="T1594" s="41" t="s">
        <v>231</v>
      </c>
      <c r="U1594" s="41"/>
      <c r="V1594" s="41"/>
      <c r="W1594" s="41"/>
      <c r="X1594" s="41"/>
      <c r="Y1594" s="40">
        <f>SUM('[1]Scores-protected'!A1608:D1608)</f>
        <v>0</v>
      </c>
      <c r="Z1594" s="39">
        <f>R1594-(R1594*Y1594)</f>
        <v>0</v>
      </c>
      <c r="AA1594" s="38" t="str">
        <f>IF(Y1594&lt;10%,"None",IF(Y1594&lt;50%,"Unsatisfactory",IF(Y1594&lt;80%,"Requires Improvements",IF(Y1594&gt;79%,"Satisfactory",0))))</f>
        <v>None</v>
      </c>
      <c r="AB1594" s="37">
        <v>0.9</v>
      </c>
      <c r="AC1594" s="36" t="str">
        <f>IF(Z1594&lt;672,"LOW",IF(Z1594&lt;979,"MEDIUM",IF(Z1594&lt;1399,"HIGH",IF(Z1594&lt;3501,"VERY HIGH",0))))</f>
        <v>LOW</v>
      </c>
      <c r="AD1594" s="35"/>
      <c r="AE1594" s="34"/>
      <c r="AF1594" s="33"/>
      <c r="AG1594" s="33"/>
      <c r="AH1594" s="33"/>
    </row>
    <row r="1595" spans="1:34" ht="158.25" thickBot="1" x14ac:dyDescent="0.25">
      <c r="A1595" s="50"/>
      <c r="B1595" s="50"/>
      <c r="C1595" s="50"/>
      <c r="D1595" s="33"/>
      <c r="E1595" s="49"/>
      <c r="F1595" s="48"/>
      <c r="G1595" s="47"/>
      <c r="H1595" s="47"/>
      <c r="I1595" s="46"/>
      <c r="J1595" s="44"/>
      <c r="K1595" s="45"/>
      <c r="L1595" s="43"/>
      <c r="M1595" s="43"/>
      <c r="N1595" s="44"/>
      <c r="O1595" s="43"/>
      <c r="P1595" s="43"/>
      <c r="Q1595" s="43"/>
      <c r="R1595" s="42">
        <f>O1595*P1595*Q1595</f>
        <v>0</v>
      </c>
      <c r="S1595" s="36" t="str">
        <f>IF(R1595&lt;672,"LOW",IF(R1595&lt;979,"MEDIUM",IF(R1595&lt;1399,"HIGH",IF(R1595&lt;3501,"VERY HIGH",0))))</f>
        <v>LOW</v>
      </c>
      <c r="T1595" s="41" t="s">
        <v>231</v>
      </c>
      <c r="U1595" s="41"/>
      <c r="V1595" s="41"/>
      <c r="W1595" s="41"/>
      <c r="X1595" s="41"/>
      <c r="Y1595" s="40">
        <f>SUM('[1]Scores-protected'!A1609:D1609)</f>
        <v>0</v>
      </c>
      <c r="Z1595" s="39">
        <f>R1595-(R1595*Y1595)</f>
        <v>0</v>
      </c>
      <c r="AA1595" s="38" t="str">
        <f>IF(Y1595&lt;10%,"None",IF(Y1595&lt;50%,"Unsatisfactory",IF(Y1595&lt;80%,"Requires Improvements",IF(Y1595&gt;79%,"Satisfactory",0))))</f>
        <v>None</v>
      </c>
      <c r="AB1595" s="37">
        <v>0.9</v>
      </c>
      <c r="AC1595" s="36" t="str">
        <f>IF(Z1595&lt;672,"LOW",IF(Z1595&lt;979,"MEDIUM",IF(Z1595&lt;1399,"HIGH",IF(Z1595&lt;3501,"VERY HIGH",0))))</f>
        <v>LOW</v>
      </c>
      <c r="AD1595" s="35"/>
      <c r="AE1595" s="34"/>
      <c r="AF1595" s="33"/>
      <c r="AG1595" s="33"/>
      <c r="AH1595" s="33"/>
    </row>
    <row r="1596" spans="1:34" ht="158.25" thickBot="1" x14ac:dyDescent="0.25">
      <c r="A1596" s="50"/>
      <c r="B1596" s="50"/>
      <c r="C1596" s="50"/>
      <c r="D1596" s="33"/>
      <c r="E1596" s="49"/>
      <c r="F1596" s="48"/>
      <c r="G1596" s="47"/>
      <c r="H1596" s="47"/>
      <c r="I1596" s="46"/>
      <c r="J1596" s="44"/>
      <c r="K1596" s="45"/>
      <c r="L1596" s="43"/>
      <c r="M1596" s="43"/>
      <c r="N1596" s="44"/>
      <c r="O1596" s="43"/>
      <c r="P1596" s="43"/>
      <c r="Q1596" s="43"/>
      <c r="R1596" s="42">
        <f>O1596*P1596*Q1596</f>
        <v>0</v>
      </c>
      <c r="S1596" s="36" t="str">
        <f>IF(R1596&lt;672,"LOW",IF(R1596&lt;979,"MEDIUM",IF(R1596&lt;1399,"HIGH",IF(R1596&lt;3501,"VERY HIGH",0))))</f>
        <v>LOW</v>
      </c>
      <c r="T1596" s="41" t="s">
        <v>231</v>
      </c>
      <c r="U1596" s="41"/>
      <c r="V1596" s="41"/>
      <c r="W1596" s="41"/>
      <c r="X1596" s="41"/>
      <c r="Y1596" s="40">
        <f>SUM('[1]Scores-protected'!A1610:D1610)</f>
        <v>0</v>
      </c>
      <c r="Z1596" s="39">
        <f>R1596-(R1596*Y1596)</f>
        <v>0</v>
      </c>
      <c r="AA1596" s="38" t="str">
        <f>IF(Y1596&lt;10%,"None",IF(Y1596&lt;50%,"Unsatisfactory",IF(Y1596&lt;80%,"Requires Improvements",IF(Y1596&gt;79%,"Satisfactory",0))))</f>
        <v>None</v>
      </c>
      <c r="AB1596" s="37">
        <v>0.9</v>
      </c>
      <c r="AC1596" s="36" t="str">
        <f>IF(Z1596&lt;672,"LOW",IF(Z1596&lt;979,"MEDIUM",IF(Z1596&lt;1399,"HIGH",IF(Z1596&lt;3501,"VERY HIGH",0))))</f>
        <v>LOW</v>
      </c>
      <c r="AD1596" s="35"/>
      <c r="AE1596" s="34"/>
      <c r="AF1596" s="33"/>
      <c r="AG1596" s="33"/>
      <c r="AH1596" s="33"/>
    </row>
    <row r="1597" spans="1:34" ht="158.25" thickBot="1" x14ac:dyDescent="0.25">
      <c r="A1597" s="50"/>
      <c r="B1597" s="50"/>
      <c r="C1597" s="50"/>
      <c r="D1597" s="33"/>
      <c r="E1597" s="49"/>
      <c r="F1597" s="48"/>
      <c r="G1597" s="47"/>
      <c r="H1597" s="47"/>
      <c r="I1597" s="46"/>
      <c r="J1597" s="44"/>
      <c r="K1597" s="45"/>
      <c r="L1597" s="43"/>
      <c r="M1597" s="43"/>
      <c r="N1597" s="44"/>
      <c r="O1597" s="43"/>
      <c r="P1597" s="43"/>
      <c r="Q1597" s="43"/>
      <c r="R1597" s="42">
        <f>O1597*P1597*Q1597</f>
        <v>0</v>
      </c>
      <c r="S1597" s="36" t="str">
        <f>IF(R1597&lt;672,"LOW",IF(R1597&lt;979,"MEDIUM",IF(R1597&lt;1399,"HIGH",IF(R1597&lt;3501,"VERY HIGH",0))))</f>
        <v>LOW</v>
      </c>
      <c r="T1597" s="41" t="s">
        <v>231</v>
      </c>
      <c r="U1597" s="41"/>
      <c r="V1597" s="41"/>
      <c r="W1597" s="41"/>
      <c r="X1597" s="41"/>
      <c r="Y1597" s="40">
        <f>SUM('[1]Scores-protected'!A1611:D1611)</f>
        <v>0</v>
      </c>
      <c r="Z1597" s="39">
        <f>R1597-(R1597*Y1597)</f>
        <v>0</v>
      </c>
      <c r="AA1597" s="38" t="str">
        <f>IF(Y1597&lt;10%,"None",IF(Y1597&lt;50%,"Unsatisfactory",IF(Y1597&lt;80%,"Requires Improvements",IF(Y1597&gt;79%,"Satisfactory",0))))</f>
        <v>None</v>
      </c>
      <c r="AB1597" s="37">
        <v>0.9</v>
      </c>
      <c r="AC1597" s="36" t="str">
        <f>IF(Z1597&lt;672,"LOW",IF(Z1597&lt;979,"MEDIUM",IF(Z1597&lt;1399,"HIGH",IF(Z1597&lt;3501,"VERY HIGH",0))))</f>
        <v>LOW</v>
      </c>
      <c r="AD1597" s="35"/>
      <c r="AE1597" s="34"/>
      <c r="AF1597" s="33"/>
      <c r="AG1597" s="33"/>
      <c r="AH1597" s="33"/>
    </row>
    <row r="1598" spans="1:34" ht="158.25" thickBot="1" x14ac:dyDescent="0.25">
      <c r="A1598" s="50"/>
      <c r="B1598" s="50"/>
      <c r="C1598" s="50"/>
      <c r="D1598" s="33"/>
      <c r="E1598" s="49"/>
      <c r="F1598" s="48"/>
      <c r="G1598" s="47"/>
      <c r="H1598" s="47"/>
      <c r="I1598" s="46"/>
      <c r="J1598" s="44"/>
      <c r="K1598" s="45"/>
      <c r="L1598" s="43"/>
      <c r="M1598" s="43"/>
      <c r="N1598" s="44"/>
      <c r="O1598" s="43"/>
      <c r="P1598" s="43"/>
      <c r="Q1598" s="43"/>
      <c r="R1598" s="42">
        <f>O1598*P1598*Q1598</f>
        <v>0</v>
      </c>
      <c r="S1598" s="36" t="str">
        <f>IF(R1598&lt;672,"LOW",IF(R1598&lt;979,"MEDIUM",IF(R1598&lt;1399,"HIGH",IF(R1598&lt;3501,"VERY HIGH",0))))</f>
        <v>LOW</v>
      </c>
      <c r="T1598" s="41" t="s">
        <v>231</v>
      </c>
      <c r="U1598" s="41"/>
      <c r="V1598" s="41"/>
      <c r="W1598" s="41"/>
      <c r="X1598" s="41"/>
      <c r="Y1598" s="40">
        <f>SUM('[1]Scores-protected'!A1612:D1612)</f>
        <v>0</v>
      </c>
      <c r="Z1598" s="39">
        <f>R1598-(R1598*Y1598)</f>
        <v>0</v>
      </c>
      <c r="AA1598" s="38" t="str">
        <f>IF(Y1598&lt;10%,"None",IF(Y1598&lt;50%,"Unsatisfactory",IF(Y1598&lt;80%,"Requires Improvements",IF(Y1598&gt;79%,"Satisfactory",0))))</f>
        <v>None</v>
      </c>
      <c r="AB1598" s="37">
        <v>0.9</v>
      </c>
      <c r="AC1598" s="36" t="str">
        <f>IF(Z1598&lt;672,"LOW",IF(Z1598&lt;979,"MEDIUM",IF(Z1598&lt;1399,"HIGH",IF(Z1598&lt;3501,"VERY HIGH",0))))</f>
        <v>LOW</v>
      </c>
      <c r="AD1598" s="35"/>
      <c r="AE1598" s="34"/>
      <c r="AF1598" s="33"/>
      <c r="AG1598" s="33"/>
      <c r="AH1598" s="33"/>
    </row>
    <row r="1599" spans="1:34" ht="158.25" thickBot="1" x14ac:dyDescent="0.25">
      <c r="A1599" s="50"/>
      <c r="B1599" s="50"/>
      <c r="C1599" s="50"/>
      <c r="D1599" s="33"/>
      <c r="E1599" s="49"/>
      <c r="F1599" s="48"/>
      <c r="G1599" s="47"/>
      <c r="H1599" s="47"/>
      <c r="I1599" s="46"/>
      <c r="J1599" s="44"/>
      <c r="K1599" s="45"/>
      <c r="L1599" s="43"/>
      <c r="M1599" s="43"/>
      <c r="N1599" s="44"/>
      <c r="O1599" s="43"/>
      <c r="P1599" s="43"/>
      <c r="Q1599" s="43"/>
      <c r="R1599" s="42">
        <f>O1599*P1599*Q1599</f>
        <v>0</v>
      </c>
      <c r="S1599" s="36" t="str">
        <f>IF(R1599&lt;672,"LOW",IF(R1599&lt;979,"MEDIUM",IF(R1599&lt;1399,"HIGH",IF(R1599&lt;3501,"VERY HIGH",0))))</f>
        <v>LOW</v>
      </c>
      <c r="T1599" s="41" t="s">
        <v>231</v>
      </c>
      <c r="U1599" s="41"/>
      <c r="V1599" s="41"/>
      <c r="W1599" s="41"/>
      <c r="X1599" s="41"/>
      <c r="Y1599" s="40">
        <f>SUM('[1]Scores-protected'!A1613:D1613)</f>
        <v>0</v>
      </c>
      <c r="Z1599" s="39">
        <f>R1599-(R1599*Y1599)</f>
        <v>0</v>
      </c>
      <c r="AA1599" s="38" t="str">
        <f>IF(Y1599&lt;10%,"None",IF(Y1599&lt;50%,"Unsatisfactory",IF(Y1599&lt;80%,"Requires Improvements",IF(Y1599&gt;79%,"Satisfactory",0))))</f>
        <v>None</v>
      </c>
      <c r="AB1599" s="37">
        <v>0.9</v>
      </c>
      <c r="AC1599" s="36" t="str">
        <f>IF(Z1599&lt;672,"LOW",IF(Z1599&lt;979,"MEDIUM",IF(Z1599&lt;1399,"HIGH",IF(Z1599&lt;3501,"VERY HIGH",0))))</f>
        <v>LOW</v>
      </c>
      <c r="AD1599" s="35"/>
      <c r="AE1599" s="34"/>
      <c r="AF1599" s="33"/>
      <c r="AG1599" s="33"/>
      <c r="AH1599" s="33"/>
    </row>
    <row r="1600" spans="1:34" ht="158.25" thickBot="1" x14ac:dyDescent="0.25">
      <c r="A1600" s="50"/>
      <c r="B1600" s="50"/>
      <c r="C1600" s="50"/>
      <c r="D1600" s="33"/>
      <c r="E1600" s="49"/>
      <c r="F1600" s="48"/>
      <c r="G1600" s="47"/>
      <c r="H1600" s="47"/>
      <c r="I1600" s="46"/>
      <c r="J1600" s="44"/>
      <c r="K1600" s="45"/>
      <c r="L1600" s="43"/>
      <c r="M1600" s="43"/>
      <c r="N1600" s="44"/>
      <c r="O1600" s="43"/>
      <c r="P1600" s="43"/>
      <c r="Q1600" s="43"/>
      <c r="R1600" s="42">
        <f>O1600*P1600*Q1600</f>
        <v>0</v>
      </c>
      <c r="S1600" s="36" t="str">
        <f>IF(R1600&lt;672,"LOW",IF(R1600&lt;979,"MEDIUM",IF(R1600&lt;1399,"HIGH",IF(R1600&lt;3501,"VERY HIGH",0))))</f>
        <v>LOW</v>
      </c>
      <c r="T1600" s="41" t="s">
        <v>231</v>
      </c>
      <c r="U1600" s="41"/>
      <c r="V1600" s="41"/>
      <c r="W1600" s="41"/>
      <c r="X1600" s="41"/>
      <c r="Y1600" s="40">
        <f>SUM('[1]Scores-protected'!A1614:D1614)</f>
        <v>0</v>
      </c>
      <c r="Z1600" s="39">
        <f>R1600-(R1600*Y1600)</f>
        <v>0</v>
      </c>
      <c r="AA1600" s="38" t="str">
        <f>IF(Y1600&lt;10%,"None",IF(Y1600&lt;50%,"Unsatisfactory",IF(Y1600&lt;80%,"Requires Improvements",IF(Y1600&gt;79%,"Satisfactory",0))))</f>
        <v>None</v>
      </c>
      <c r="AB1600" s="37">
        <v>0.9</v>
      </c>
      <c r="AC1600" s="36" t="str">
        <f>IF(Z1600&lt;672,"LOW",IF(Z1600&lt;979,"MEDIUM",IF(Z1600&lt;1399,"HIGH",IF(Z1600&lt;3501,"VERY HIGH",0))))</f>
        <v>LOW</v>
      </c>
      <c r="AD1600" s="35"/>
      <c r="AE1600" s="34"/>
      <c r="AF1600" s="33"/>
      <c r="AG1600" s="33"/>
      <c r="AH1600" s="33"/>
    </row>
    <row r="1601" spans="1:34" ht="158.25" thickBot="1" x14ac:dyDescent="0.25">
      <c r="A1601" s="50"/>
      <c r="B1601" s="50"/>
      <c r="C1601" s="50"/>
      <c r="D1601" s="33"/>
      <c r="E1601" s="49"/>
      <c r="F1601" s="48"/>
      <c r="G1601" s="47"/>
      <c r="H1601" s="47"/>
      <c r="I1601" s="46"/>
      <c r="J1601" s="44"/>
      <c r="K1601" s="45"/>
      <c r="L1601" s="43"/>
      <c r="M1601" s="43"/>
      <c r="N1601" s="44"/>
      <c r="O1601" s="43"/>
      <c r="P1601" s="43"/>
      <c r="Q1601" s="43"/>
      <c r="R1601" s="42">
        <f>O1601*P1601*Q1601</f>
        <v>0</v>
      </c>
      <c r="S1601" s="36" t="str">
        <f>IF(R1601&lt;672,"LOW",IF(R1601&lt;979,"MEDIUM",IF(R1601&lt;1399,"HIGH",IF(R1601&lt;3501,"VERY HIGH",0))))</f>
        <v>LOW</v>
      </c>
      <c r="T1601" s="41" t="s">
        <v>231</v>
      </c>
      <c r="U1601" s="41"/>
      <c r="V1601" s="41"/>
      <c r="W1601" s="41"/>
      <c r="X1601" s="41"/>
      <c r="Y1601" s="40">
        <f>SUM('[1]Scores-protected'!A1615:D1615)</f>
        <v>0</v>
      </c>
      <c r="Z1601" s="39">
        <f>R1601-(R1601*Y1601)</f>
        <v>0</v>
      </c>
      <c r="AA1601" s="38" t="str">
        <f>IF(Y1601&lt;10%,"None",IF(Y1601&lt;50%,"Unsatisfactory",IF(Y1601&lt;80%,"Requires Improvements",IF(Y1601&gt;79%,"Satisfactory",0))))</f>
        <v>None</v>
      </c>
      <c r="AB1601" s="37">
        <v>0.9</v>
      </c>
      <c r="AC1601" s="36" t="str">
        <f>IF(Z1601&lt;672,"LOW",IF(Z1601&lt;979,"MEDIUM",IF(Z1601&lt;1399,"HIGH",IF(Z1601&lt;3501,"VERY HIGH",0))))</f>
        <v>LOW</v>
      </c>
      <c r="AD1601" s="35"/>
      <c r="AE1601" s="34"/>
      <c r="AF1601" s="33"/>
      <c r="AG1601" s="33"/>
      <c r="AH1601" s="33"/>
    </row>
    <row r="1602" spans="1:34" ht="158.25" thickBot="1" x14ac:dyDescent="0.25">
      <c r="A1602" s="50"/>
      <c r="B1602" s="50"/>
      <c r="C1602" s="50"/>
      <c r="D1602" s="33"/>
      <c r="E1602" s="49"/>
      <c r="F1602" s="48"/>
      <c r="G1602" s="47"/>
      <c r="H1602" s="47"/>
      <c r="I1602" s="46"/>
      <c r="J1602" s="44"/>
      <c r="K1602" s="45"/>
      <c r="L1602" s="43"/>
      <c r="M1602" s="43"/>
      <c r="N1602" s="44"/>
      <c r="O1602" s="43"/>
      <c r="P1602" s="43"/>
      <c r="Q1602" s="43"/>
      <c r="R1602" s="42">
        <f>O1602*P1602*Q1602</f>
        <v>0</v>
      </c>
      <c r="S1602" s="36" t="str">
        <f>IF(R1602&lt;672,"LOW",IF(R1602&lt;979,"MEDIUM",IF(R1602&lt;1399,"HIGH",IF(R1602&lt;3501,"VERY HIGH",0))))</f>
        <v>LOW</v>
      </c>
      <c r="T1602" s="41" t="s">
        <v>231</v>
      </c>
      <c r="U1602" s="41"/>
      <c r="V1602" s="41"/>
      <c r="W1602" s="41"/>
      <c r="X1602" s="41"/>
      <c r="Y1602" s="40">
        <f>SUM('[1]Scores-protected'!A1616:D1616)</f>
        <v>0</v>
      </c>
      <c r="Z1602" s="39">
        <f>R1602-(R1602*Y1602)</f>
        <v>0</v>
      </c>
      <c r="AA1602" s="38" t="str">
        <f>IF(Y1602&lt;10%,"None",IF(Y1602&lt;50%,"Unsatisfactory",IF(Y1602&lt;80%,"Requires Improvements",IF(Y1602&gt;79%,"Satisfactory",0))))</f>
        <v>None</v>
      </c>
      <c r="AB1602" s="37">
        <v>0.9</v>
      </c>
      <c r="AC1602" s="36" t="str">
        <f>IF(Z1602&lt;672,"LOW",IF(Z1602&lt;979,"MEDIUM",IF(Z1602&lt;1399,"HIGH",IF(Z1602&lt;3501,"VERY HIGH",0))))</f>
        <v>LOW</v>
      </c>
      <c r="AD1602" s="35"/>
      <c r="AE1602" s="34"/>
      <c r="AF1602" s="33"/>
      <c r="AG1602" s="33"/>
      <c r="AH1602" s="33"/>
    </row>
    <row r="1603" spans="1:34" ht="158.25" thickBot="1" x14ac:dyDescent="0.25">
      <c r="A1603" s="50"/>
      <c r="B1603" s="50"/>
      <c r="C1603" s="50"/>
      <c r="D1603" s="33"/>
      <c r="E1603" s="49"/>
      <c r="F1603" s="48"/>
      <c r="G1603" s="47"/>
      <c r="H1603" s="47"/>
      <c r="I1603" s="46"/>
      <c r="J1603" s="44"/>
      <c r="K1603" s="45"/>
      <c r="L1603" s="43"/>
      <c r="M1603" s="43"/>
      <c r="N1603" s="44"/>
      <c r="O1603" s="43"/>
      <c r="P1603" s="43"/>
      <c r="Q1603" s="43"/>
      <c r="R1603" s="42">
        <f>O1603*P1603*Q1603</f>
        <v>0</v>
      </c>
      <c r="S1603" s="36" t="str">
        <f>IF(R1603&lt;672,"LOW",IF(R1603&lt;979,"MEDIUM",IF(R1603&lt;1399,"HIGH",IF(R1603&lt;3501,"VERY HIGH",0))))</f>
        <v>LOW</v>
      </c>
      <c r="T1603" s="41" t="s">
        <v>231</v>
      </c>
      <c r="U1603" s="41"/>
      <c r="V1603" s="41"/>
      <c r="W1603" s="41"/>
      <c r="X1603" s="41"/>
      <c r="Y1603" s="40">
        <f>SUM('[1]Scores-protected'!A1617:D1617)</f>
        <v>0</v>
      </c>
      <c r="Z1603" s="39">
        <f>R1603-(R1603*Y1603)</f>
        <v>0</v>
      </c>
      <c r="AA1603" s="38" t="str">
        <f>IF(Y1603&lt;10%,"None",IF(Y1603&lt;50%,"Unsatisfactory",IF(Y1603&lt;80%,"Requires Improvements",IF(Y1603&gt;79%,"Satisfactory",0))))</f>
        <v>None</v>
      </c>
      <c r="AB1603" s="37">
        <v>0.9</v>
      </c>
      <c r="AC1603" s="36" t="str">
        <f>IF(Z1603&lt;672,"LOW",IF(Z1603&lt;979,"MEDIUM",IF(Z1603&lt;1399,"HIGH",IF(Z1603&lt;3501,"VERY HIGH",0))))</f>
        <v>LOW</v>
      </c>
      <c r="AD1603" s="35"/>
      <c r="AE1603" s="34"/>
      <c r="AF1603" s="33"/>
      <c r="AG1603" s="33"/>
      <c r="AH1603" s="33"/>
    </row>
    <row r="1604" spans="1:34" ht="158.25" thickBot="1" x14ac:dyDescent="0.25">
      <c r="A1604" s="50"/>
      <c r="B1604" s="50"/>
      <c r="C1604" s="50"/>
      <c r="D1604" s="33"/>
      <c r="E1604" s="49"/>
      <c r="F1604" s="48"/>
      <c r="G1604" s="47"/>
      <c r="H1604" s="47"/>
      <c r="I1604" s="46"/>
      <c r="J1604" s="44"/>
      <c r="K1604" s="45"/>
      <c r="L1604" s="43"/>
      <c r="M1604" s="43"/>
      <c r="N1604" s="44"/>
      <c r="O1604" s="43"/>
      <c r="P1604" s="43"/>
      <c r="Q1604" s="43"/>
      <c r="R1604" s="42">
        <f>O1604*P1604*Q1604</f>
        <v>0</v>
      </c>
      <c r="S1604" s="36" t="str">
        <f>IF(R1604&lt;672,"LOW",IF(R1604&lt;979,"MEDIUM",IF(R1604&lt;1399,"HIGH",IF(R1604&lt;3501,"VERY HIGH",0))))</f>
        <v>LOW</v>
      </c>
      <c r="T1604" s="41" t="s">
        <v>231</v>
      </c>
      <c r="U1604" s="41"/>
      <c r="V1604" s="41"/>
      <c r="W1604" s="41"/>
      <c r="X1604" s="41"/>
      <c r="Y1604" s="40">
        <f>SUM('[1]Scores-protected'!A1618:D1618)</f>
        <v>0</v>
      </c>
      <c r="Z1604" s="39">
        <f>R1604-(R1604*Y1604)</f>
        <v>0</v>
      </c>
      <c r="AA1604" s="38" t="str">
        <f>IF(Y1604&lt;10%,"None",IF(Y1604&lt;50%,"Unsatisfactory",IF(Y1604&lt;80%,"Requires Improvements",IF(Y1604&gt;79%,"Satisfactory",0))))</f>
        <v>None</v>
      </c>
      <c r="AB1604" s="37">
        <v>0.9</v>
      </c>
      <c r="AC1604" s="36" t="str">
        <f>IF(Z1604&lt;672,"LOW",IF(Z1604&lt;979,"MEDIUM",IF(Z1604&lt;1399,"HIGH",IF(Z1604&lt;3501,"VERY HIGH",0))))</f>
        <v>LOW</v>
      </c>
      <c r="AD1604" s="35"/>
      <c r="AE1604" s="34"/>
      <c r="AF1604" s="33"/>
      <c r="AG1604" s="33"/>
      <c r="AH1604" s="33"/>
    </row>
    <row r="1605" spans="1:34" ht="158.25" thickBot="1" x14ac:dyDescent="0.25">
      <c r="A1605" s="50"/>
      <c r="B1605" s="50"/>
      <c r="C1605" s="50"/>
      <c r="D1605" s="33"/>
      <c r="E1605" s="49"/>
      <c r="F1605" s="48"/>
      <c r="G1605" s="47"/>
      <c r="H1605" s="47"/>
      <c r="I1605" s="46"/>
      <c r="J1605" s="44"/>
      <c r="K1605" s="45"/>
      <c r="L1605" s="43"/>
      <c r="M1605" s="43"/>
      <c r="N1605" s="44"/>
      <c r="O1605" s="43"/>
      <c r="P1605" s="43"/>
      <c r="Q1605" s="43"/>
      <c r="R1605" s="42">
        <f>O1605*P1605*Q1605</f>
        <v>0</v>
      </c>
      <c r="S1605" s="36" t="str">
        <f>IF(R1605&lt;672,"LOW",IF(R1605&lt;979,"MEDIUM",IF(R1605&lt;1399,"HIGH",IF(R1605&lt;3501,"VERY HIGH",0))))</f>
        <v>LOW</v>
      </c>
      <c r="T1605" s="41" t="s">
        <v>231</v>
      </c>
      <c r="U1605" s="41"/>
      <c r="V1605" s="41"/>
      <c r="W1605" s="41"/>
      <c r="X1605" s="41"/>
      <c r="Y1605" s="40">
        <f>SUM('[1]Scores-protected'!A1619:D1619)</f>
        <v>0</v>
      </c>
      <c r="Z1605" s="39">
        <f>R1605-(R1605*Y1605)</f>
        <v>0</v>
      </c>
      <c r="AA1605" s="38" t="str">
        <f>IF(Y1605&lt;10%,"None",IF(Y1605&lt;50%,"Unsatisfactory",IF(Y1605&lt;80%,"Requires Improvements",IF(Y1605&gt;79%,"Satisfactory",0))))</f>
        <v>None</v>
      </c>
      <c r="AB1605" s="37">
        <v>0.9</v>
      </c>
      <c r="AC1605" s="36" t="str">
        <f>IF(Z1605&lt;672,"LOW",IF(Z1605&lt;979,"MEDIUM",IF(Z1605&lt;1399,"HIGH",IF(Z1605&lt;3501,"VERY HIGH",0))))</f>
        <v>LOW</v>
      </c>
      <c r="AD1605" s="35"/>
      <c r="AE1605" s="34"/>
      <c r="AF1605" s="33"/>
      <c r="AG1605" s="33"/>
      <c r="AH1605" s="33"/>
    </row>
    <row r="1606" spans="1:34" ht="158.25" thickBot="1" x14ac:dyDescent="0.25">
      <c r="A1606" s="50"/>
      <c r="B1606" s="50"/>
      <c r="C1606" s="50"/>
      <c r="D1606" s="33"/>
      <c r="E1606" s="49"/>
      <c r="F1606" s="48"/>
      <c r="G1606" s="47"/>
      <c r="H1606" s="47"/>
      <c r="I1606" s="46"/>
      <c r="J1606" s="44"/>
      <c r="K1606" s="45"/>
      <c r="L1606" s="43"/>
      <c r="M1606" s="43"/>
      <c r="N1606" s="44"/>
      <c r="O1606" s="43"/>
      <c r="P1606" s="43"/>
      <c r="Q1606" s="43"/>
      <c r="R1606" s="42">
        <f>O1606*P1606*Q1606</f>
        <v>0</v>
      </c>
      <c r="S1606" s="36" t="str">
        <f>IF(R1606&lt;672,"LOW",IF(R1606&lt;979,"MEDIUM",IF(R1606&lt;1399,"HIGH",IF(R1606&lt;3501,"VERY HIGH",0))))</f>
        <v>LOW</v>
      </c>
      <c r="T1606" s="41" t="s">
        <v>231</v>
      </c>
      <c r="U1606" s="41"/>
      <c r="V1606" s="41"/>
      <c r="W1606" s="41"/>
      <c r="X1606" s="41"/>
      <c r="Y1606" s="40">
        <f>SUM('[1]Scores-protected'!A1620:D1620)</f>
        <v>0</v>
      </c>
      <c r="Z1606" s="39">
        <f>R1606-(R1606*Y1606)</f>
        <v>0</v>
      </c>
      <c r="AA1606" s="38" t="str">
        <f>IF(Y1606&lt;10%,"None",IF(Y1606&lt;50%,"Unsatisfactory",IF(Y1606&lt;80%,"Requires Improvements",IF(Y1606&gt;79%,"Satisfactory",0))))</f>
        <v>None</v>
      </c>
      <c r="AB1606" s="37">
        <v>0.9</v>
      </c>
      <c r="AC1606" s="36" t="str">
        <f>IF(Z1606&lt;672,"LOW",IF(Z1606&lt;979,"MEDIUM",IF(Z1606&lt;1399,"HIGH",IF(Z1606&lt;3501,"VERY HIGH",0))))</f>
        <v>LOW</v>
      </c>
      <c r="AD1606" s="35"/>
      <c r="AE1606" s="34"/>
      <c r="AF1606" s="33"/>
      <c r="AG1606" s="33"/>
      <c r="AH1606" s="33"/>
    </row>
    <row r="1607" spans="1:34" ht="158.25" thickBot="1" x14ac:dyDescent="0.25">
      <c r="A1607" s="50"/>
      <c r="B1607" s="50"/>
      <c r="C1607" s="50"/>
      <c r="D1607" s="33"/>
      <c r="E1607" s="49"/>
      <c r="F1607" s="48"/>
      <c r="G1607" s="47"/>
      <c r="H1607" s="47"/>
      <c r="I1607" s="46"/>
      <c r="J1607" s="44"/>
      <c r="K1607" s="45"/>
      <c r="L1607" s="43"/>
      <c r="M1607" s="43"/>
      <c r="N1607" s="44"/>
      <c r="O1607" s="43"/>
      <c r="P1607" s="43"/>
      <c r="Q1607" s="43"/>
      <c r="R1607" s="42">
        <f>O1607*P1607*Q1607</f>
        <v>0</v>
      </c>
      <c r="S1607" s="36" t="str">
        <f>IF(R1607&lt;672,"LOW",IF(R1607&lt;979,"MEDIUM",IF(R1607&lt;1399,"HIGH",IF(R1607&lt;3501,"VERY HIGH",0))))</f>
        <v>LOW</v>
      </c>
      <c r="T1607" s="41" t="s">
        <v>231</v>
      </c>
      <c r="U1607" s="41"/>
      <c r="V1607" s="41"/>
      <c r="W1607" s="41"/>
      <c r="X1607" s="41"/>
      <c r="Y1607" s="40">
        <f>SUM('[1]Scores-protected'!A1621:D1621)</f>
        <v>0</v>
      </c>
      <c r="Z1607" s="39">
        <f>R1607-(R1607*Y1607)</f>
        <v>0</v>
      </c>
      <c r="AA1607" s="38" t="str">
        <f>IF(Y1607&lt;10%,"None",IF(Y1607&lt;50%,"Unsatisfactory",IF(Y1607&lt;80%,"Requires Improvements",IF(Y1607&gt;79%,"Satisfactory",0))))</f>
        <v>None</v>
      </c>
      <c r="AB1607" s="37">
        <v>0.9</v>
      </c>
      <c r="AC1607" s="36" t="str">
        <f>IF(Z1607&lt;672,"LOW",IF(Z1607&lt;979,"MEDIUM",IF(Z1607&lt;1399,"HIGH",IF(Z1607&lt;3501,"VERY HIGH",0))))</f>
        <v>LOW</v>
      </c>
      <c r="AD1607" s="35"/>
      <c r="AE1607" s="34"/>
      <c r="AF1607" s="33"/>
      <c r="AG1607" s="33"/>
      <c r="AH1607" s="33"/>
    </row>
    <row r="1608" spans="1:34" ht="158.25" thickBot="1" x14ac:dyDescent="0.25">
      <c r="A1608" s="50"/>
      <c r="B1608" s="50"/>
      <c r="C1608" s="50"/>
      <c r="D1608" s="33"/>
      <c r="E1608" s="49"/>
      <c r="F1608" s="48"/>
      <c r="G1608" s="47"/>
      <c r="H1608" s="47"/>
      <c r="I1608" s="46"/>
      <c r="J1608" s="44"/>
      <c r="K1608" s="45"/>
      <c r="L1608" s="43"/>
      <c r="M1608" s="43"/>
      <c r="N1608" s="44"/>
      <c r="O1608" s="43"/>
      <c r="P1608" s="43"/>
      <c r="Q1608" s="43"/>
      <c r="R1608" s="42">
        <f>O1608*P1608*Q1608</f>
        <v>0</v>
      </c>
      <c r="S1608" s="36" t="str">
        <f>IF(R1608&lt;672,"LOW",IF(R1608&lt;979,"MEDIUM",IF(R1608&lt;1399,"HIGH",IF(R1608&lt;3501,"VERY HIGH",0))))</f>
        <v>LOW</v>
      </c>
      <c r="T1608" s="41" t="s">
        <v>231</v>
      </c>
      <c r="U1608" s="41"/>
      <c r="V1608" s="41"/>
      <c r="W1608" s="41"/>
      <c r="X1608" s="41"/>
      <c r="Y1608" s="40">
        <f>SUM('[1]Scores-protected'!A1622:D1622)</f>
        <v>0</v>
      </c>
      <c r="Z1608" s="39">
        <f>R1608-(R1608*Y1608)</f>
        <v>0</v>
      </c>
      <c r="AA1608" s="38" t="str">
        <f>IF(Y1608&lt;10%,"None",IF(Y1608&lt;50%,"Unsatisfactory",IF(Y1608&lt;80%,"Requires Improvements",IF(Y1608&gt;79%,"Satisfactory",0))))</f>
        <v>None</v>
      </c>
      <c r="AB1608" s="37">
        <v>0.9</v>
      </c>
      <c r="AC1608" s="36" t="str">
        <f>IF(Z1608&lt;672,"LOW",IF(Z1608&lt;979,"MEDIUM",IF(Z1608&lt;1399,"HIGH",IF(Z1608&lt;3501,"VERY HIGH",0))))</f>
        <v>LOW</v>
      </c>
      <c r="AD1608" s="35"/>
      <c r="AE1608" s="34"/>
      <c r="AF1608" s="33"/>
      <c r="AG1608" s="33"/>
      <c r="AH1608" s="33"/>
    </row>
    <row r="1609" spans="1:34" ht="158.25" thickBot="1" x14ac:dyDescent="0.25">
      <c r="A1609" s="50"/>
      <c r="B1609" s="50"/>
      <c r="C1609" s="50"/>
      <c r="D1609" s="33"/>
      <c r="E1609" s="49"/>
      <c r="F1609" s="48"/>
      <c r="G1609" s="47"/>
      <c r="H1609" s="47"/>
      <c r="I1609" s="46"/>
      <c r="J1609" s="44"/>
      <c r="K1609" s="45"/>
      <c r="L1609" s="43"/>
      <c r="M1609" s="43"/>
      <c r="N1609" s="44"/>
      <c r="O1609" s="43"/>
      <c r="P1609" s="43"/>
      <c r="Q1609" s="43"/>
      <c r="R1609" s="42">
        <f>O1609*P1609*Q1609</f>
        <v>0</v>
      </c>
      <c r="S1609" s="36" t="str">
        <f>IF(R1609&lt;672,"LOW",IF(R1609&lt;979,"MEDIUM",IF(R1609&lt;1399,"HIGH",IF(R1609&lt;3501,"VERY HIGH",0))))</f>
        <v>LOW</v>
      </c>
      <c r="T1609" s="41" t="s">
        <v>231</v>
      </c>
      <c r="U1609" s="41"/>
      <c r="V1609" s="41"/>
      <c r="W1609" s="41"/>
      <c r="X1609" s="41"/>
      <c r="Y1609" s="40">
        <f>SUM('[1]Scores-protected'!A1623:D1623)</f>
        <v>0</v>
      </c>
      <c r="Z1609" s="39">
        <f>R1609-(R1609*Y1609)</f>
        <v>0</v>
      </c>
      <c r="AA1609" s="38" t="str">
        <f>IF(Y1609&lt;10%,"None",IF(Y1609&lt;50%,"Unsatisfactory",IF(Y1609&lt;80%,"Requires Improvements",IF(Y1609&gt;79%,"Satisfactory",0))))</f>
        <v>None</v>
      </c>
      <c r="AB1609" s="37">
        <v>0.9</v>
      </c>
      <c r="AC1609" s="36" t="str">
        <f>IF(Z1609&lt;672,"LOW",IF(Z1609&lt;979,"MEDIUM",IF(Z1609&lt;1399,"HIGH",IF(Z1609&lt;3501,"VERY HIGH",0))))</f>
        <v>LOW</v>
      </c>
      <c r="AD1609" s="35"/>
      <c r="AE1609" s="34"/>
      <c r="AF1609" s="33"/>
      <c r="AG1609" s="33"/>
      <c r="AH1609" s="33"/>
    </row>
    <row r="1610" spans="1:34" ht="158.25" thickBot="1" x14ac:dyDescent="0.25">
      <c r="A1610" s="50"/>
      <c r="B1610" s="50"/>
      <c r="C1610" s="50"/>
      <c r="D1610" s="33"/>
      <c r="E1610" s="49"/>
      <c r="F1610" s="48"/>
      <c r="G1610" s="47"/>
      <c r="H1610" s="47"/>
      <c r="I1610" s="46"/>
      <c r="J1610" s="44"/>
      <c r="K1610" s="45"/>
      <c r="L1610" s="43"/>
      <c r="M1610" s="43"/>
      <c r="N1610" s="44"/>
      <c r="O1610" s="43"/>
      <c r="P1610" s="43"/>
      <c r="Q1610" s="43"/>
      <c r="R1610" s="42">
        <f>O1610*P1610*Q1610</f>
        <v>0</v>
      </c>
      <c r="S1610" s="36" t="str">
        <f>IF(R1610&lt;672,"LOW",IF(R1610&lt;979,"MEDIUM",IF(R1610&lt;1399,"HIGH",IF(R1610&lt;3501,"VERY HIGH",0))))</f>
        <v>LOW</v>
      </c>
      <c r="T1610" s="41" t="s">
        <v>231</v>
      </c>
      <c r="U1610" s="41"/>
      <c r="V1610" s="41"/>
      <c r="W1610" s="41"/>
      <c r="X1610" s="41"/>
      <c r="Y1610" s="40">
        <f>SUM('[1]Scores-protected'!A1624:D1624)</f>
        <v>0</v>
      </c>
      <c r="Z1610" s="39">
        <f>R1610-(R1610*Y1610)</f>
        <v>0</v>
      </c>
      <c r="AA1610" s="38" t="str">
        <f>IF(Y1610&lt;10%,"None",IF(Y1610&lt;50%,"Unsatisfactory",IF(Y1610&lt;80%,"Requires Improvements",IF(Y1610&gt;79%,"Satisfactory",0))))</f>
        <v>None</v>
      </c>
      <c r="AB1610" s="37">
        <v>0.9</v>
      </c>
      <c r="AC1610" s="36" t="str">
        <f>IF(Z1610&lt;672,"LOW",IF(Z1610&lt;979,"MEDIUM",IF(Z1610&lt;1399,"HIGH",IF(Z1610&lt;3501,"VERY HIGH",0))))</f>
        <v>LOW</v>
      </c>
      <c r="AD1610" s="35"/>
      <c r="AE1610" s="34"/>
      <c r="AF1610" s="33"/>
      <c r="AG1610" s="33"/>
      <c r="AH1610" s="33"/>
    </row>
    <row r="1611" spans="1:34" ht="158.25" thickBot="1" x14ac:dyDescent="0.25">
      <c r="A1611" s="50"/>
      <c r="B1611" s="50"/>
      <c r="C1611" s="50"/>
      <c r="D1611" s="33"/>
      <c r="E1611" s="49"/>
      <c r="F1611" s="48"/>
      <c r="G1611" s="47"/>
      <c r="H1611" s="47"/>
      <c r="I1611" s="46"/>
      <c r="J1611" s="44"/>
      <c r="K1611" s="45"/>
      <c r="L1611" s="43"/>
      <c r="M1611" s="43"/>
      <c r="N1611" s="44"/>
      <c r="O1611" s="43"/>
      <c r="P1611" s="43"/>
      <c r="Q1611" s="43"/>
      <c r="R1611" s="42">
        <f>O1611*P1611*Q1611</f>
        <v>0</v>
      </c>
      <c r="S1611" s="36" t="str">
        <f>IF(R1611&lt;672,"LOW",IF(R1611&lt;979,"MEDIUM",IF(R1611&lt;1399,"HIGH",IF(R1611&lt;3501,"VERY HIGH",0))))</f>
        <v>LOW</v>
      </c>
      <c r="T1611" s="41" t="s">
        <v>231</v>
      </c>
      <c r="U1611" s="41"/>
      <c r="V1611" s="41"/>
      <c r="W1611" s="41"/>
      <c r="X1611" s="41"/>
      <c r="Y1611" s="40">
        <f>SUM('[1]Scores-protected'!A1625:D1625)</f>
        <v>0</v>
      </c>
      <c r="Z1611" s="39">
        <f>R1611-(R1611*Y1611)</f>
        <v>0</v>
      </c>
      <c r="AA1611" s="38" t="str">
        <f>IF(Y1611&lt;10%,"None",IF(Y1611&lt;50%,"Unsatisfactory",IF(Y1611&lt;80%,"Requires Improvements",IF(Y1611&gt;79%,"Satisfactory",0))))</f>
        <v>None</v>
      </c>
      <c r="AB1611" s="37">
        <v>0.9</v>
      </c>
      <c r="AC1611" s="36" t="str">
        <f>IF(Z1611&lt;672,"LOW",IF(Z1611&lt;979,"MEDIUM",IF(Z1611&lt;1399,"HIGH",IF(Z1611&lt;3501,"VERY HIGH",0))))</f>
        <v>LOW</v>
      </c>
      <c r="AD1611" s="35"/>
      <c r="AE1611" s="34"/>
      <c r="AF1611" s="33"/>
      <c r="AG1611" s="33"/>
      <c r="AH1611" s="33"/>
    </row>
    <row r="1612" spans="1:34" ht="158.25" thickBot="1" x14ac:dyDescent="0.25">
      <c r="A1612" s="50"/>
      <c r="B1612" s="50"/>
      <c r="C1612" s="50"/>
      <c r="D1612" s="33"/>
      <c r="E1612" s="49"/>
      <c r="F1612" s="48"/>
      <c r="G1612" s="47"/>
      <c r="H1612" s="47"/>
      <c r="I1612" s="46"/>
      <c r="J1612" s="44"/>
      <c r="K1612" s="45"/>
      <c r="L1612" s="43"/>
      <c r="M1612" s="43"/>
      <c r="N1612" s="44"/>
      <c r="O1612" s="43"/>
      <c r="P1612" s="43"/>
      <c r="Q1612" s="43"/>
      <c r="R1612" s="42">
        <f>O1612*P1612*Q1612</f>
        <v>0</v>
      </c>
      <c r="S1612" s="36" t="str">
        <f>IF(R1612&lt;672,"LOW",IF(R1612&lt;979,"MEDIUM",IF(R1612&lt;1399,"HIGH",IF(R1612&lt;3501,"VERY HIGH",0))))</f>
        <v>LOW</v>
      </c>
      <c r="T1612" s="41" t="s">
        <v>231</v>
      </c>
      <c r="U1612" s="41"/>
      <c r="V1612" s="41"/>
      <c r="W1612" s="41"/>
      <c r="X1612" s="41"/>
      <c r="Y1612" s="40">
        <f>SUM('[1]Scores-protected'!A1626:D1626)</f>
        <v>0</v>
      </c>
      <c r="Z1612" s="39">
        <f>R1612-(R1612*Y1612)</f>
        <v>0</v>
      </c>
      <c r="AA1612" s="38" t="str">
        <f>IF(Y1612&lt;10%,"None",IF(Y1612&lt;50%,"Unsatisfactory",IF(Y1612&lt;80%,"Requires Improvements",IF(Y1612&gt;79%,"Satisfactory",0))))</f>
        <v>None</v>
      </c>
      <c r="AB1612" s="37">
        <v>0.9</v>
      </c>
      <c r="AC1612" s="36" t="str">
        <f>IF(Z1612&lt;672,"LOW",IF(Z1612&lt;979,"MEDIUM",IF(Z1612&lt;1399,"HIGH",IF(Z1612&lt;3501,"VERY HIGH",0))))</f>
        <v>LOW</v>
      </c>
      <c r="AD1612" s="35"/>
      <c r="AE1612" s="34"/>
      <c r="AF1612" s="33"/>
      <c r="AG1612" s="33"/>
      <c r="AH1612" s="33"/>
    </row>
    <row r="1613" spans="1:34" ht="158.25" thickBot="1" x14ac:dyDescent="0.25">
      <c r="A1613" s="50"/>
      <c r="B1613" s="50"/>
      <c r="C1613" s="50"/>
      <c r="D1613" s="33"/>
      <c r="E1613" s="49"/>
      <c r="F1613" s="48"/>
      <c r="G1613" s="47"/>
      <c r="H1613" s="47"/>
      <c r="I1613" s="46"/>
      <c r="J1613" s="44"/>
      <c r="K1613" s="45"/>
      <c r="L1613" s="43"/>
      <c r="M1613" s="43"/>
      <c r="N1613" s="44"/>
      <c r="O1613" s="43"/>
      <c r="P1613" s="43"/>
      <c r="Q1613" s="43"/>
      <c r="R1613" s="42">
        <f>O1613*P1613*Q1613</f>
        <v>0</v>
      </c>
      <c r="S1613" s="36" t="str">
        <f>IF(R1613&lt;672,"LOW",IF(R1613&lt;979,"MEDIUM",IF(R1613&lt;1399,"HIGH",IF(R1613&lt;3501,"VERY HIGH",0))))</f>
        <v>LOW</v>
      </c>
      <c r="T1613" s="41" t="s">
        <v>231</v>
      </c>
      <c r="U1613" s="41"/>
      <c r="V1613" s="41"/>
      <c r="W1613" s="41"/>
      <c r="X1613" s="41"/>
      <c r="Y1613" s="40">
        <f>SUM('[1]Scores-protected'!A1627:D1627)</f>
        <v>0</v>
      </c>
      <c r="Z1613" s="39">
        <f>R1613-(R1613*Y1613)</f>
        <v>0</v>
      </c>
      <c r="AA1613" s="38" t="str">
        <f>IF(Y1613&lt;10%,"None",IF(Y1613&lt;50%,"Unsatisfactory",IF(Y1613&lt;80%,"Requires Improvements",IF(Y1613&gt;79%,"Satisfactory",0))))</f>
        <v>None</v>
      </c>
      <c r="AB1613" s="37">
        <v>0.9</v>
      </c>
      <c r="AC1613" s="36" t="str">
        <f>IF(Z1613&lt;672,"LOW",IF(Z1613&lt;979,"MEDIUM",IF(Z1613&lt;1399,"HIGH",IF(Z1613&lt;3501,"VERY HIGH",0))))</f>
        <v>LOW</v>
      </c>
      <c r="AD1613" s="35"/>
      <c r="AE1613" s="34"/>
      <c r="AF1613" s="33"/>
      <c r="AG1613" s="33"/>
      <c r="AH1613" s="33"/>
    </row>
    <row r="1614" spans="1:34" ht="158.25" thickBot="1" x14ac:dyDescent="0.25">
      <c r="A1614" s="50"/>
      <c r="B1614" s="50"/>
      <c r="C1614" s="50"/>
      <c r="D1614" s="33"/>
      <c r="E1614" s="49"/>
      <c r="F1614" s="48"/>
      <c r="G1614" s="47"/>
      <c r="H1614" s="47"/>
      <c r="I1614" s="46"/>
      <c r="J1614" s="44"/>
      <c r="K1614" s="45"/>
      <c r="L1614" s="43"/>
      <c r="M1614" s="43"/>
      <c r="N1614" s="44"/>
      <c r="O1614" s="43"/>
      <c r="P1614" s="43"/>
      <c r="Q1614" s="43"/>
      <c r="R1614" s="42">
        <f>O1614*P1614*Q1614</f>
        <v>0</v>
      </c>
      <c r="S1614" s="36" t="str">
        <f>IF(R1614&lt;672,"LOW",IF(R1614&lt;979,"MEDIUM",IF(R1614&lt;1399,"HIGH",IF(R1614&lt;3501,"VERY HIGH",0))))</f>
        <v>LOW</v>
      </c>
      <c r="T1614" s="41" t="s">
        <v>231</v>
      </c>
      <c r="U1614" s="41"/>
      <c r="V1614" s="41"/>
      <c r="W1614" s="41"/>
      <c r="X1614" s="41"/>
      <c r="Y1614" s="40">
        <f>SUM('[1]Scores-protected'!A1628:D1628)</f>
        <v>0</v>
      </c>
      <c r="Z1614" s="39">
        <f>R1614-(R1614*Y1614)</f>
        <v>0</v>
      </c>
      <c r="AA1614" s="38" t="str">
        <f>IF(Y1614&lt;10%,"None",IF(Y1614&lt;50%,"Unsatisfactory",IF(Y1614&lt;80%,"Requires Improvements",IF(Y1614&gt;79%,"Satisfactory",0))))</f>
        <v>None</v>
      </c>
      <c r="AB1614" s="37">
        <v>0.9</v>
      </c>
      <c r="AC1614" s="36" t="str">
        <f>IF(Z1614&lt;672,"LOW",IF(Z1614&lt;979,"MEDIUM",IF(Z1614&lt;1399,"HIGH",IF(Z1614&lt;3501,"VERY HIGH",0))))</f>
        <v>LOW</v>
      </c>
      <c r="AD1614" s="35"/>
      <c r="AE1614" s="34"/>
      <c r="AF1614" s="33"/>
      <c r="AG1614" s="33"/>
      <c r="AH1614" s="33"/>
    </row>
    <row r="1615" spans="1:34" ht="158.25" thickBot="1" x14ac:dyDescent="0.25">
      <c r="A1615" s="50"/>
      <c r="B1615" s="50"/>
      <c r="C1615" s="50"/>
      <c r="D1615" s="33"/>
      <c r="E1615" s="49"/>
      <c r="F1615" s="48"/>
      <c r="G1615" s="47"/>
      <c r="H1615" s="47"/>
      <c r="I1615" s="46"/>
      <c r="J1615" s="44"/>
      <c r="K1615" s="45"/>
      <c r="L1615" s="43"/>
      <c r="M1615" s="43"/>
      <c r="N1615" s="44"/>
      <c r="O1615" s="43"/>
      <c r="P1615" s="43"/>
      <c r="Q1615" s="43"/>
      <c r="R1615" s="42">
        <f>O1615*P1615*Q1615</f>
        <v>0</v>
      </c>
      <c r="S1615" s="36" t="str">
        <f>IF(R1615&lt;672,"LOW",IF(R1615&lt;979,"MEDIUM",IF(R1615&lt;1399,"HIGH",IF(R1615&lt;3501,"VERY HIGH",0))))</f>
        <v>LOW</v>
      </c>
      <c r="T1615" s="41" t="s">
        <v>231</v>
      </c>
      <c r="U1615" s="41"/>
      <c r="V1615" s="41"/>
      <c r="W1615" s="41"/>
      <c r="X1615" s="41"/>
      <c r="Y1615" s="40">
        <f>SUM('[1]Scores-protected'!A1629:D1629)</f>
        <v>0</v>
      </c>
      <c r="Z1615" s="39">
        <f>R1615-(R1615*Y1615)</f>
        <v>0</v>
      </c>
      <c r="AA1615" s="38" t="str">
        <f>IF(Y1615&lt;10%,"None",IF(Y1615&lt;50%,"Unsatisfactory",IF(Y1615&lt;80%,"Requires Improvements",IF(Y1615&gt;79%,"Satisfactory",0))))</f>
        <v>None</v>
      </c>
      <c r="AB1615" s="37">
        <v>0.9</v>
      </c>
      <c r="AC1615" s="36" t="str">
        <f>IF(Z1615&lt;672,"LOW",IF(Z1615&lt;979,"MEDIUM",IF(Z1615&lt;1399,"HIGH",IF(Z1615&lt;3501,"VERY HIGH",0))))</f>
        <v>LOW</v>
      </c>
      <c r="AD1615" s="35"/>
      <c r="AE1615" s="34"/>
      <c r="AF1615" s="33"/>
      <c r="AG1615" s="33"/>
      <c r="AH1615" s="33"/>
    </row>
    <row r="1616" spans="1:34" ht="158.25" thickBot="1" x14ac:dyDescent="0.25">
      <c r="A1616" s="50"/>
      <c r="B1616" s="50"/>
      <c r="C1616" s="50"/>
      <c r="D1616" s="33"/>
      <c r="E1616" s="49"/>
      <c r="F1616" s="48"/>
      <c r="G1616" s="47"/>
      <c r="H1616" s="47"/>
      <c r="I1616" s="46"/>
      <c r="J1616" s="44"/>
      <c r="K1616" s="45"/>
      <c r="L1616" s="43"/>
      <c r="M1616" s="43"/>
      <c r="N1616" s="44"/>
      <c r="O1616" s="43"/>
      <c r="P1616" s="43"/>
      <c r="Q1616" s="43"/>
      <c r="R1616" s="42">
        <f>O1616*P1616*Q1616</f>
        <v>0</v>
      </c>
      <c r="S1616" s="36" t="str">
        <f>IF(R1616&lt;672,"LOW",IF(R1616&lt;979,"MEDIUM",IF(R1616&lt;1399,"HIGH",IF(R1616&lt;3501,"VERY HIGH",0))))</f>
        <v>LOW</v>
      </c>
      <c r="T1616" s="41" t="s">
        <v>231</v>
      </c>
      <c r="U1616" s="41"/>
      <c r="V1616" s="41"/>
      <c r="W1616" s="41"/>
      <c r="X1616" s="41"/>
      <c r="Y1616" s="40">
        <f>SUM('[1]Scores-protected'!A1630:D1630)</f>
        <v>0</v>
      </c>
      <c r="Z1616" s="39">
        <f>R1616-(R1616*Y1616)</f>
        <v>0</v>
      </c>
      <c r="AA1616" s="38" t="str">
        <f>IF(Y1616&lt;10%,"None",IF(Y1616&lt;50%,"Unsatisfactory",IF(Y1616&lt;80%,"Requires Improvements",IF(Y1616&gt;79%,"Satisfactory",0))))</f>
        <v>None</v>
      </c>
      <c r="AB1616" s="37">
        <v>0.9</v>
      </c>
      <c r="AC1616" s="36" t="str">
        <f>IF(Z1616&lt;672,"LOW",IF(Z1616&lt;979,"MEDIUM",IF(Z1616&lt;1399,"HIGH",IF(Z1616&lt;3501,"VERY HIGH",0))))</f>
        <v>LOW</v>
      </c>
      <c r="AD1616" s="35"/>
      <c r="AE1616" s="34"/>
      <c r="AF1616" s="33"/>
      <c r="AG1616" s="33"/>
      <c r="AH1616" s="33"/>
    </row>
    <row r="1617" spans="1:34" ht="158.25" thickBot="1" x14ac:dyDescent="0.25">
      <c r="A1617" s="50"/>
      <c r="B1617" s="50"/>
      <c r="C1617" s="50"/>
      <c r="D1617" s="33"/>
      <c r="E1617" s="49"/>
      <c r="F1617" s="48"/>
      <c r="G1617" s="47"/>
      <c r="H1617" s="47"/>
      <c r="I1617" s="46"/>
      <c r="J1617" s="44"/>
      <c r="K1617" s="45"/>
      <c r="L1617" s="43"/>
      <c r="M1617" s="43"/>
      <c r="N1617" s="44"/>
      <c r="O1617" s="43"/>
      <c r="P1617" s="43"/>
      <c r="Q1617" s="43"/>
      <c r="R1617" s="42">
        <f>O1617*P1617*Q1617</f>
        <v>0</v>
      </c>
      <c r="S1617" s="36" t="str">
        <f>IF(R1617&lt;672,"LOW",IF(R1617&lt;979,"MEDIUM",IF(R1617&lt;1399,"HIGH",IF(R1617&lt;3501,"VERY HIGH",0))))</f>
        <v>LOW</v>
      </c>
      <c r="T1617" s="41" t="s">
        <v>231</v>
      </c>
      <c r="U1617" s="41"/>
      <c r="V1617" s="41"/>
      <c r="W1617" s="41"/>
      <c r="X1617" s="41"/>
      <c r="Y1617" s="40">
        <f>SUM('[1]Scores-protected'!A1631:D1631)</f>
        <v>0</v>
      </c>
      <c r="Z1617" s="39">
        <f>R1617-(R1617*Y1617)</f>
        <v>0</v>
      </c>
      <c r="AA1617" s="38" t="str">
        <f>IF(Y1617&lt;10%,"None",IF(Y1617&lt;50%,"Unsatisfactory",IF(Y1617&lt;80%,"Requires Improvements",IF(Y1617&gt;79%,"Satisfactory",0))))</f>
        <v>None</v>
      </c>
      <c r="AB1617" s="37">
        <v>0.9</v>
      </c>
      <c r="AC1617" s="36" t="str">
        <f>IF(Z1617&lt;672,"LOW",IF(Z1617&lt;979,"MEDIUM",IF(Z1617&lt;1399,"HIGH",IF(Z1617&lt;3501,"VERY HIGH",0))))</f>
        <v>LOW</v>
      </c>
      <c r="AD1617" s="35"/>
      <c r="AE1617" s="34"/>
      <c r="AF1617" s="33"/>
      <c r="AG1617" s="33"/>
      <c r="AH1617" s="33"/>
    </row>
    <row r="1618" spans="1:34" ht="158.25" thickBot="1" x14ac:dyDescent="0.25">
      <c r="A1618" s="50"/>
      <c r="B1618" s="50"/>
      <c r="C1618" s="50"/>
      <c r="D1618" s="33"/>
      <c r="E1618" s="49"/>
      <c r="F1618" s="48"/>
      <c r="G1618" s="47"/>
      <c r="H1618" s="47"/>
      <c r="I1618" s="46"/>
      <c r="J1618" s="44"/>
      <c r="K1618" s="45"/>
      <c r="L1618" s="43"/>
      <c r="M1618" s="43"/>
      <c r="N1618" s="44"/>
      <c r="O1618" s="43"/>
      <c r="P1618" s="43"/>
      <c r="Q1618" s="43"/>
      <c r="R1618" s="42">
        <f>O1618*P1618*Q1618</f>
        <v>0</v>
      </c>
      <c r="S1618" s="36" t="str">
        <f>IF(R1618&lt;672,"LOW",IF(R1618&lt;979,"MEDIUM",IF(R1618&lt;1399,"HIGH",IF(R1618&lt;3501,"VERY HIGH",0))))</f>
        <v>LOW</v>
      </c>
      <c r="T1618" s="41" t="s">
        <v>231</v>
      </c>
      <c r="U1618" s="41"/>
      <c r="V1618" s="41"/>
      <c r="W1618" s="41"/>
      <c r="X1618" s="41"/>
      <c r="Y1618" s="40">
        <f>SUM('[1]Scores-protected'!A1632:D1632)</f>
        <v>0</v>
      </c>
      <c r="Z1618" s="39">
        <f>R1618-(R1618*Y1618)</f>
        <v>0</v>
      </c>
      <c r="AA1618" s="38" t="str">
        <f>IF(Y1618&lt;10%,"None",IF(Y1618&lt;50%,"Unsatisfactory",IF(Y1618&lt;80%,"Requires Improvements",IF(Y1618&gt;79%,"Satisfactory",0))))</f>
        <v>None</v>
      </c>
      <c r="AB1618" s="37">
        <v>0.9</v>
      </c>
      <c r="AC1618" s="36" t="str">
        <f>IF(Z1618&lt;672,"LOW",IF(Z1618&lt;979,"MEDIUM",IF(Z1618&lt;1399,"HIGH",IF(Z1618&lt;3501,"VERY HIGH",0))))</f>
        <v>LOW</v>
      </c>
      <c r="AD1618" s="35"/>
      <c r="AE1618" s="34"/>
      <c r="AF1618" s="33"/>
      <c r="AG1618" s="33"/>
      <c r="AH1618" s="33"/>
    </row>
    <row r="1619" spans="1:34" ht="158.25" thickBot="1" x14ac:dyDescent="0.25">
      <c r="A1619" s="50"/>
      <c r="B1619" s="50"/>
      <c r="C1619" s="50"/>
      <c r="D1619" s="33"/>
      <c r="E1619" s="49"/>
      <c r="F1619" s="48"/>
      <c r="G1619" s="47"/>
      <c r="H1619" s="47"/>
      <c r="I1619" s="46"/>
      <c r="J1619" s="44"/>
      <c r="K1619" s="45"/>
      <c r="L1619" s="43"/>
      <c r="M1619" s="43"/>
      <c r="N1619" s="44"/>
      <c r="O1619" s="43"/>
      <c r="P1619" s="43"/>
      <c r="Q1619" s="43"/>
      <c r="R1619" s="42">
        <f>O1619*P1619*Q1619</f>
        <v>0</v>
      </c>
      <c r="S1619" s="36" t="str">
        <f>IF(R1619&lt;672,"LOW",IF(R1619&lt;979,"MEDIUM",IF(R1619&lt;1399,"HIGH",IF(R1619&lt;3501,"VERY HIGH",0))))</f>
        <v>LOW</v>
      </c>
      <c r="T1619" s="41" t="s">
        <v>231</v>
      </c>
      <c r="U1619" s="41"/>
      <c r="V1619" s="41"/>
      <c r="W1619" s="41"/>
      <c r="X1619" s="41"/>
      <c r="Y1619" s="40">
        <f>SUM('[1]Scores-protected'!A1633:D1633)</f>
        <v>0</v>
      </c>
      <c r="Z1619" s="39">
        <f>R1619-(R1619*Y1619)</f>
        <v>0</v>
      </c>
      <c r="AA1619" s="38" t="str">
        <f>IF(Y1619&lt;10%,"None",IF(Y1619&lt;50%,"Unsatisfactory",IF(Y1619&lt;80%,"Requires Improvements",IF(Y1619&gt;79%,"Satisfactory",0))))</f>
        <v>None</v>
      </c>
      <c r="AB1619" s="37">
        <v>0.9</v>
      </c>
      <c r="AC1619" s="36" t="str">
        <f>IF(Z1619&lt;672,"LOW",IF(Z1619&lt;979,"MEDIUM",IF(Z1619&lt;1399,"HIGH",IF(Z1619&lt;3501,"VERY HIGH",0))))</f>
        <v>LOW</v>
      </c>
      <c r="AD1619" s="35"/>
      <c r="AE1619" s="34"/>
      <c r="AF1619" s="33"/>
      <c r="AG1619" s="33"/>
      <c r="AH1619" s="33"/>
    </row>
    <row r="1620" spans="1:34" ht="158.25" thickBot="1" x14ac:dyDescent="0.25">
      <c r="A1620" s="50"/>
      <c r="B1620" s="50"/>
      <c r="C1620" s="50"/>
      <c r="D1620" s="33"/>
      <c r="E1620" s="49"/>
      <c r="F1620" s="48"/>
      <c r="G1620" s="47"/>
      <c r="H1620" s="47"/>
      <c r="I1620" s="46"/>
      <c r="J1620" s="44"/>
      <c r="K1620" s="45"/>
      <c r="L1620" s="43"/>
      <c r="M1620" s="43"/>
      <c r="N1620" s="44"/>
      <c r="O1620" s="43"/>
      <c r="P1620" s="43"/>
      <c r="Q1620" s="43"/>
      <c r="R1620" s="42">
        <f>O1620*P1620*Q1620</f>
        <v>0</v>
      </c>
      <c r="S1620" s="36" t="str">
        <f>IF(R1620&lt;672,"LOW",IF(R1620&lt;979,"MEDIUM",IF(R1620&lt;1399,"HIGH",IF(R1620&lt;3501,"VERY HIGH",0))))</f>
        <v>LOW</v>
      </c>
      <c r="T1620" s="41" t="s">
        <v>231</v>
      </c>
      <c r="U1620" s="41"/>
      <c r="V1620" s="41"/>
      <c r="W1620" s="41"/>
      <c r="X1620" s="41"/>
      <c r="Y1620" s="40">
        <f>SUM('[1]Scores-protected'!A1634:D1634)</f>
        <v>0</v>
      </c>
      <c r="Z1620" s="39">
        <f>R1620-(R1620*Y1620)</f>
        <v>0</v>
      </c>
      <c r="AA1620" s="38" t="str">
        <f>IF(Y1620&lt;10%,"None",IF(Y1620&lt;50%,"Unsatisfactory",IF(Y1620&lt;80%,"Requires Improvements",IF(Y1620&gt;79%,"Satisfactory",0))))</f>
        <v>None</v>
      </c>
      <c r="AB1620" s="37">
        <v>0.9</v>
      </c>
      <c r="AC1620" s="36" t="str">
        <f>IF(Z1620&lt;672,"LOW",IF(Z1620&lt;979,"MEDIUM",IF(Z1620&lt;1399,"HIGH",IF(Z1620&lt;3501,"VERY HIGH",0))))</f>
        <v>LOW</v>
      </c>
      <c r="AD1620" s="35"/>
      <c r="AE1620" s="34"/>
      <c r="AF1620" s="33"/>
      <c r="AG1620" s="33"/>
      <c r="AH1620" s="33"/>
    </row>
    <row r="1621" spans="1:34" ht="158.25" thickBot="1" x14ac:dyDescent="0.25">
      <c r="A1621" s="50"/>
      <c r="B1621" s="50"/>
      <c r="C1621" s="50"/>
      <c r="D1621" s="33"/>
      <c r="E1621" s="49"/>
      <c r="F1621" s="48"/>
      <c r="G1621" s="47"/>
      <c r="H1621" s="47"/>
      <c r="I1621" s="46"/>
      <c r="J1621" s="44"/>
      <c r="K1621" s="45"/>
      <c r="L1621" s="43"/>
      <c r="M1621" s="43"/>
      <c r="N1621" s="44"/>
      <c r="O1621" s="43"/>
      <c r="P1621" s="43"/>
      <c r="Q1621" s="43"/>
      <c r="R1621" s="42">
        <f>O1621*P1621*Q1621</f>
        <v>0</v>
      </c>
      <c r="S1621" s="36" t="str">
        <f>IF(R1621&lt;672,"LOW",IF(R1621&lt;979,"MEDIUM",IF(R1621&lt;1399,"HIGH",IF(R1621&lt;3501,"VERY HIGH",0))))</f>
        <v>LOW</v>
      </c>
      <c r="T1621" s="41" t="s">
        <v>231</v>
      </c>
      <c r="U1621" s="41"/>
      <c r="V1621" s="41"/>
      <c r="W1621" s="41"/>
      <c r="X1621" s="41"/>
      <c r="Y1621" s="40">
        <f>SUM('[1]Scores-protected'!A1635:D1635)</f>
        <v>0</v>
      </c>
      <c r="Z1621" s="39">
        <f>R1621-(R1621*Y1621)</f>
        <v>0</v>
      </c>
      <c r="AA1621" s="38" t="str">
        <f>IF(Y1621&lt;10%,"None",IF(Y1621&lt;50%,"Unsatisfactory",IF(Y1621&lt;80%,"Requires Improvements",IF(Y1621&gt;79%,"Satisfactory",0))))</f>
        <v>None</v>
      </c>
      <c r="AB1621" s="37">
        <v>0.9</v>
      </c>
      <c r="AC1621" s="36" t="str">
        <f>IF(Z1621&lt;672,"LOW",IF(Z1621&lt;979,"MEDIUM",IF(Z1621&lt;1399,"HIGH",IF(Z1621&lt;3501,"VERY HIGH",0))))</f>
        <v>LOW</v>
      </c>
      <c r="AD1621" s="35"/>
      <c r="AE1621" s="34"/>
      <c r="AF1621" s="33"/>
      <c r="AG1621" s="33"/>
      <c r="AH1621" s="33"/>
    </row>
    <row r="1622" spans="1:34" ht="158.25" thickBot="1" x14ac:dyDescent="0.25">
      <c r="A1622" s="50"/>
      <c r="B1622" s="50"/>
      <c r="C1622" s="50"/>
      <c r="D1622" s="33"/>
      <c r="E1622" s="49"/>
      <c r="F1622" s="48"/>
      <c r="G1622" s="47"/>
      <c r="H1622" s="47"/>
      <c r="I1622" s="46"/>
      <c r="J1622" s="44"/>
      <c r="K1622" s="45"/>
      <c r="L1622" s="43"/>
      <c r="M1622" s="43"/>
      <c r="N1622" s="44"/>
      <c r="O1622" s="43"/>
      <c r="P1622" s="43"/>
      <c r="Q1622" s="43"/>
      <c r="R1622" s="42">
        <f>O1622*P1622*Q1622</f>
        <v>0</v>
      </c>
      <c r="S1622" s="36" t="str">
        <f>IF(R1622&lt;672,"LOW",IF(R1622&lt;979,"MEDIUM",IF(R1622&lt;1399,"HIGH",IF(R1622&lt;3501,"VERY HIGH",0))))</f>
        <v>LOW</v>
      </c>
      <c r="T1622" s="41" t="s">
        <v>231</v>
      </c>
      <c r="U1622" s="41"/>
      <c r="V1622" s="41"/>
      <c r="W1622" s="41"/>
      <c r="X1622" s="41"/>
      <c r="Y1622" s="40">
        <f>SUM('[1]Scores-protected'!A1636:D1636)</f>
        <v>0</v>
      </c>
      <c r="Z1622" s="39">
        <f>R1622-(R1622*Y1622)</f>
        <v>0</v>
      </c>
      <c r="AA1622" s="38" t="str">
        <f>IF(Y1622&lt;10%,"None",IF(Y1622&lt;50%,"Unsatisfactory",IF(Y1622&lt;80%,"Requires Improvements",IF(Y1622&gt;79%,"Satisfactory",0))))</f>
        <v>None</v>
      </c>
      <c r="AB1622" s="37">
        <v>0.9</v>
      </c>
      <c r="AC1622" s="36" t="str">
        <f>IF(Z1622&lt;672,"LOW",IF(Z1622&lt;979,"MEDIUM",IF(Z1622&lt;1399,"HIGH",IF(Z1622&lt;3501,"VERY HIGH",0))))</f>
        <v>LOW</v>
      </c>
      <c r="AD1622" s="35"/>
      <c r="AE1622" s="34"/>
      <c r="AF1622" s="33"/>
      <c r="AG1622" s="33"/>
      <c r="AH1622" s="33"/>
    </row>
    <row r="1623" spans="1:34" ht="158.25" thickBot="1" x14ac:dyDescent="0.25">
      <c r="A1623" s="50"/>
      <c r="B1623" s="50"/>
      <c r="C1623" s="50"/>
      <c r="D1623" s="33"/>
      <c r="E1623" s="49"/>
      <c r="F1623" s="48"/>
      <c r="G1623" s="47"/>
      <c r="H1623" s="47"/>
      <c r="I1623" s="46"/>
      <c r="J1623" s="44"/>
      <c r="K1623" s="45"/>
      <c r="L1623" s="43"/>
      <c r="M1623" s="43"/>
      <c r="N1623" s="44"/>
      <c r="O1623" s="43"/>
      <c r="P1623" s="43"/>
      <c r="Q1623" s="43"/>
      <c r="R1623" s="42">
        <f>O1623*P1623*Q1623</f>
        <v>0</v>
      </c>
      <c r="S1623" s="36" t="str">
        <f>IF(R1623&lt;672,"LOW",IF(R1623&lt;979,"MEDIUM",IF(R1623&lt;1399,"HIGH",IF(R1623&lt;3501,"VERY HIGH",0))))</f>
        <v>LOW</v>
      </c>
      <c r="T1623" s="41" t="s">
        <v>231</v>
      </c>
      <c r="U1623" s="41"/>
      <c r="V1623" s="41"/>
      <c r="W1623" s="41"/>
      <c r="X1623" s="41"/>
      <c r="Y1623" s="40">
        <f>SUM('[1]Scores-protected'!A1637:D1637)</f>
        <v>0</v>
      </c>
      <c r="Z1623" s="39">
        <f>R1623-(R1623*Y1623)</f>
        <v>0</v>
      </c>
      <c r="AA1623" s="38" t="str">
        <f>IF(Y1623&lt;10%,"None",IF(Y1623&lt;50%,"Unsatisfactory",IF(Y1623&lt;80%,"Requires Improvements",IF(Y1623&gt;79%,"Satisfactory",0))))</f>
        <v>None</v>
      </c>
      <c r="AB1623" s="37">
        <v>0.9</v>
      </c>
      <c r="AC1623" s="36" t="str">
        <f>IF(Z1623&lt;672,"LOW",IF(Z1623&lt;979,"MEDIUM",IF(Z1623&lt;1399,"HIGH",IF(Z1623&lt;3501,"VERY HIGH",0))))</f>
        <v>LOW</v>
      </c>
      <c r="AD1623" s="35"/>
      <c r="AE1623" s="34"/>
      <c r="AF1623" s="33"/>
      <c r="AG1623" s="33"/>
      <c r="AH1623" s="33"/>
    </row>
    <row r="1624" spans="1:34" ht="158.25" thickBot="1" x14ac:dyDescent="0.25">
      <c r="A1624" s="50"/>
      <c r="B1624" s="50"/>
      <c r="C1624" s="50"/>
      <c r="D1624" s="33"/>
      <c r="E1624" s="49"/>
      <c r="F1624" s="48"/>
      <c r="G1624" s="47"/>
      <c r="H1624" s="47"/>
      <c r="I1624" s="46"/>
      <c r="J1624" s="44"/>
      <c r="K1624" s="45"/>
      <c r="L1624" s="43"/>
      <c r="M1624" s="43"/>
      <c r="N1624" s="44"/>
      <c r="O1624" s="43"/>
      <c r="P1624" s="43"/>
      <c r="Q1624" s="43"/>
      <c r="R1624" s="42">
        <f>O1624*P1624*Q1624</f>
        <v>0</v>
      </c>
      <c r="S1624" s="36" t="str">
        <f>IF(R1624&lt;672,"LOW",IF(R1624&lt;979,"MEDIUM",IF(R1624&lt;1399,"HIGH",IF(R1624&lt;3501,"VERY HIGH",0))))</f>
        <v>LOW</v>
      </c>
      <c r="T1624" s="41" t="s">
        <v>231</v>
      </c>
      <c r="U1624" s="41"/>
      <c r="V1624" s="41"/>
      <c r="W1624" s="41"/>
      <c r="X1624" s="41"/>
      <c r="Y1624" s="40">
        <f>SUM('[1]Scores-protected'!A1638:D1638)</f>
        <v>0</v>
      </c>
      <c r="Z1624" s="39">
        <f>R1624-(R1624*Y1624)</f>
        <v>0</v>
      </c>
      <c r="AA1624" s="38" t="str">
        <f>IF(Y1624&lt;10%,"None",IF(Y1624&lt;50%,"Unsatisfactory",IF(Y1624&lt;80%,"Requires Improvements",IF(Y1624&gt;79%,"Satisfactory",0))))</f>
        <v>None</v>
      </c>
      <c r="AB1624" s="37">
        <v>0.9</v>
      </c>
      <c r="AC1624" s="36" t="str">
        <f>IF(Z1624&lt;672,"LOW",IF(Z1624&lt;979,"MEDIUM",IF(Z1624&lt;1399,"HIGH",IF(Z1624&lt;3501,"VERY HIGH",0))))</f>
        <v>LOW</v>
      </c>
      <c r="AD1624" s="35"/>
      <c r="AE1624" s="34"/>
      <c r="AF1624" s="33"/>
      <c r="AG1624" s="33"/>
      <c r="AH1624" s="33"/>
    </row>
    <row r="1625" spans="1:34" ht="158.25" thickBot="1" x14ac:dyDescent="0.25">
      <c r="A1625" s="50"/>
      <c r="B1625" s="50"/>
      <c r="C1625" s="50"/>
      <c r="D1625" s="33"/>
      <c r="E1625" s="49"/>
      <c r="F1625" s="48"/>
      <c r="G1625" s="47"/>
      <c r="H1625" s="47"/>
      <c r="I1625" s="46"/>
      <c r="J1625" s="44"/>
      <c r="K1625" s="45"/>
      <c r="L1625" s="43"/>
      <c r="M1625" s="43"/>
      <c r="N1625" s="44"/>
      <c r="O1625" s="43"/>
      <c r="P1625" s="43"/>
      <c r="Q1625" s="43"/>
      <c r="R1625" s="42">
        <f>O1625*P1625*Q1625</f>
        <v>0</v>
      </c>
      <c r="S1625" s="36" t="str">
        <f>IF(R1625&lt;672,"LOW",IF(R1625&lt;979,"MEDIUM",IF(R1625&lt;1399,"HIGH",IF(R1625&lt;3501,"VERY HIGH",0))))</f>
        <v>LOW</v>
      </c>
      <c r="T1625" s="41" t="s">
        <v>231</v>
      </c>
      <c r="U1625" s="41"/>
      <c r="V1625" s="41"/>
      <c r="W1625" s="41"/>
      <c r="X1625" s="41"/>
      <c r="Y1625" s="40">
        <f>SUM('[1]Scores-protected'!A1639:D1639)</f>
        <v>0</v>
      </c>
      <c r="Z1625" s="39">
        <f>R1625-(R1625*Y1625)</f>
        <v>0</v>
      </c>
      <c r="AA1625" s="38" t="str">
        <f>IF(Y1625&lt;10%,"None",IF(Y1625&lt;50%,"Unsatisfactory",IF(Y1625&lt;80%,"Requires Improvements",IF(Y1625&gt;79%,"Satisfactory",0))))</f>
        <v>None</v>
      </c>
      <c r="AB1625" s="37">
        <v>0.9</v>
      </c>
      <c r="AC1625" s="36" t="str">
        <f>IF(Z1625&lt;672,"LOW",IF(Z1625&lt;979,"MEDIUM",IF(Z1625&lt;1399,"HIGH",IF(Z1625&lt;3501,"VERY HIGH",0))))</f>
        <v>LOW</v>
      </c>
      <c r="AD1625" s="35"/>
      <c r="AE1625" s="34"/>
      <c r="AF1625" s="33"/>
      <c r="AG1625" s="33"/>
      <c r="AH1625" s="33"/>
    </row>
    <row r="1626" spans="1:34" ht="158.25" thickBot="1" x14ac:dyDescent="0.25">
      <c r="A1626" s="50"/>
      <c r="B1626" s="50"/>
      <c r="C1626" s="50"/>
      <c r="D1626" s="33"/>
      <c r="E1626" s="49"/>
      <c r="F1626" s="48"/>
      <c r="G1626" s="47"/>
      <c r="H1626" s="47"/>
      <c r="I1626" s="46"/>
      <c r="J1626" s="44"/>
      <c r="K1626" s="45"/>
      <c r="L1626" s="43"/>
      <c r="M1626" s="43"/>
      <c r="N1626" s="44"/>
      <c r="O1626" s="43"/>
      <c r="P1626" s="43"/>
      <c r="Q1626" s="43"/>
      <c r="R1626" s="42">
        <f>O1626*P1626*Q1626</f>
        <v>0</v>
      </c>
      <c r="S1626" s="36" t="str">
        <f>IF(R1626&lt;672,"LOW",IF(R1626&lt;979,"MEDIUM",IF(R1626&lt;1399,"HIGH",IF(R1626&lt;3501,"VERY HIGH",0))))</f>
        <v>LOW</v>
      </c>
      <c r="T1626" s="41" t="s">
        <v>231</v>
      </c>
      <c r="U1626" s="41"/>
      <c r="V1626" s="41"/>
      <c r="W1626" s="41"/>
      <c r="X1626" s="41"/>
      <c r="Y1626" s="40">
        <f>SUM('[1]Scores-protected'!A1640:D1640)</f>
        <v>0</v>
      </c>
      <c r="Z1626" s="39">
        <f>R1626-(R1626*Y1626)</f>
        <v>0</v>
      </c>
      <c r="AA1626" s="38" t="str">
        <f>IF(Y1626&lt;10%,"None",IF(Y1626&lt;50%,"Unsatisfactory",IF(Y1626&lt;80%,"Requires Improvements",IF(Y1626&gt;79%,"Satisfactory",0))))</f>
        <v>None</v>
      </c>
      <c r="AB1626" s="37">
        <v>0.9</v>
      </c>
      <c r="AC1626" s="36" t="str">
        <f>IF(Z1626&lt;672,"LOW",IF(Z1626&lt;979,"MEDIUM",IF(Z1626&lt;1399,"HIGH",IF(Z1626&lt;3501,"VERY HIGH",0))))</f>
        <v>LOW</v>
      </c>
      <c r="AD1626" s="35"/>
      <c r="AE1626" s="34"/>
      <c r="AF1626" s="33"/>
      <c r="AG1626" s="33"/>
      <c r="AH1626" s="33"/>
    </row>
    <row r="1627" spans="1:34" ht="158.25" thickBot="1" x14ac:dyDescent="0.25">
      <c r="A1627" s="50"/>
      <c r="B1627" s="50"/>
      <c r="C1627" s="50"/>
      <c r="D1627" s="33"/>
      <c r="E1627" s="49"/>
      <c r="F1627" s="48"/>
      <c r="G1627" s="47"/>
      <c r="H1627" s="47"/>
      <c r="I1627" s="46"/>
      <c r="J1627" s="44"/>
      <c r="K1627" s="45"/>
      <c r="L1627" s="43"/>
      <c r="M1627" s="43"/>
      <c r="N1627" s="44"/>
      <c r="O1627" s="43"/>
      <c r="P1627" s="43"/>
      <c r="Q1627" s="43"/>
      <c r="R1627" s="42">
        <f>O1627*P1627*Q1627</f>
        <v>0</v>
      </c>
      <c r="S1627" s="36" t="str">
        <f>IF(R1627&lt;672,"LOW",IF(R1627&lt;979,"MEDIUM",IF(R1627&lt;1399,"HIGH",IF(R1627&lt;3501,"VERY HIGH",0))))</f>
        <v>LOW</v>
      </c>
      <c r="T1627" s="41" t="s">
        <v>231</v>
      </c>
      <c r="U1627" s="41"/>
      <c r="V1627" s="41"/>
      <c r="W1627" s="41"/>
      <c r="X1627" s="41"/>
      <c r="Y1627" s="40">
        <f>SUM('[1]Scores-protected'!A1641:D1641)</f>
        <v>0</v>
      </c>
      <c r="Z1627" s="39">
        <f>R1627-(R1627*Y1627)</f>
        <v>0</v>
      </c>
      <c r="AA1627" s="38" t="str">
        <f>IF(Y1627&lt;10%,"None",IF(Y1627&lt;50%,"Unsatisfactory",IF(Y1627&lt;80%,"Requires Improvements",IF(Y1627&gt;79%,"Satisfactory",0))))</f>
        <v>None</v>
      </c>
      <c r="AB1627" s="37">
        <v>0.9</v>
      </c>
      <c r="AC1627" s="36" t="str">
        <f>IF(Z1627&lt;672,"LOW",IF(Z1627&lt;979,"MEDIUM",IF(Z1627&lt;1399,"HIGH",IF(Z1627&lt;3501,"VERY HIGH",0))))</f>
        <v>LOW</v>
      </c>
      <c r="AD1627" s="35"/>
      <c r="AE1627" s="34"/>
      <c r="AF1627" s="33"/>
      <c r="AG1627" s="33"/>
      <c r="AH1627" s="33"/>
    </row>
    <row r="1628" spans="1:34" ht="158.25" thickBot="1" x14ac:dyDescent="0.25">
      <c r="A1628" s="50"/>
      <c r="B1628" s="50"/>
      <c r="C1628" s="50"/>
      <c r="D1628" s="33"/>
      <c r="E1628" s="49"/>
      <c r="F1628" s="48"/>
      <c r="G1628" s="47"/>
      <c r="H1628" s="47"/>
      <c r="I1628" s="46"/>
      <c r="J1628" s="44"/>
      <c r="K1628" s="45"/>
      <c r="L1628" s="43"/>
      <c r="M1628" s="43"/>
      <c r="N1628" s="44"/>
      <c r="O1628" s="43"/>
      <c r="P1628" s="43"/>
      <c r="Q1628" s="43"/>
      <c r="R1628" s="42">
        <f>O1628*P1628*Q1628</f>
        <v>0</v>
      </c>
      <c r="S1628" s="36" t="str">
        <f>IF(R1628&lt;672,"LOW",IF(R1628&lt;979,"MEDIUM",IF(R1628&lt;1399,"HIGH",IF(R1628&lt;3501,"VERY HIGH",0))))</f>
        <v>LOW</v>
      </c>
      <c r="T1628" s="41" t="s">
        <v>231</v>
      </c>
      <c r="U1628" s="41"/>
      <c r="V1628" s="41"/>
      <c r="W1628" s="41"/>
      <c r="X1628" s="41"/>
      <c r="Y1628" s="40">
        <f>SUM('[1]Scores-protected'!A1642:D1642)</f>
        <v>0</v>
      </c>
      <c r="Z1628" s="39">
        <f>R1628-(R1628*Y1628)</f>
        <v>0</v>
      </c>
      <c r="AA1628" s="38" t="str">
        <f>IF(Y1628&lt;10%,"None",IF(Y1628&lt;50%,"Unsatisfactory",IF(Y1628&lt;80%,"Requires Improvements",IF(Y1628&gt;79%,"Satisfactory",0))))</f>
        <v>None</v>
      </c>
      <c r="AB1628" s="37">
        <v>0.9</v>
      </c>
      <c r="AC1628" s="36" t="str">
        <f>IF(Z1628&lt;672,"LOW",IF(Z1628&lt;979,"MEDIUM",IF(Z1628&lt;1399,"HIGH",IF(Z1628&lt;3501,"VERY HIGH",0))))</f>
        <v>LOW</v>
      </c>
      <c r="AD1628" s="35"/>
      <c r="AE1628" s="34"/>
      <c r="AF1628" s="33"/>
      <c r="AG1628" s="33"/>
      <c r="AH1628" s="33"/>
    </row>
    <row r="1629" spans="1:34" ht="158.25" thickBot="1" x14ac:dyDescent="0.25">
      <c r="A1629" s="50"/>
      <c r="B1629" s="50"/>
      <c r="C1629" s="50"/>
      <c r="D1629" s="33"/>
      <c r="E1629" s="49"/>
      <c r="F1629" s="48"/>
      <c r="G1629" s="47"/>
      <c r="H1629" s="47"/>
      <c r="I1629" s="46"/>
      <c r="J1629" s="44"/>
      <c r="K1629" s="45"/>
      <c r="L1629" s="43"/>
      <c r="M1629" s="43"/>
      <c r="N1629" s="44"/>
      <c r="O1629" s="43"/>
      <c r="P1629" s="43"/>
      <c r="Q1629" s="43"/>
      <c r="R1629" s="42">
        <f>O1629*P1629*Q1629</f>
        <v>0</v>
      </c>
      <c r="S1629" s="36" t="str">
        <f>IF(R1629&lt;672,"LOW",IF(R1629&lt;979,"MEDIUM",IF(R1629&lt;1399,"HIGH",IF(R1629&lt;3501,"VERY HIGH",0))))</f>
        <v>LOW</v>
      </c>
      <c r="T1629" s="41" t="s">
        <v>231</v>
      </c>
      <c r="U1629" s="41"/>
      <c r="V1629" s="41"/>
      <c r="W1629" s="41"/>
      <c r="X1629" s="41"/>
      <c r="Y1629" s="40">
        <f>SUM('[1]Scores-protected'!A1643:D1643)</f>
        <v>0</v>
      </c>
      <c r="Z1629" s="39">
        <f>R1629-(R1629*Y1629)</f>
        <v>0</v>
      </c>
      <c r="AA1629" s="38" t="str">
        <f>IF(Y1629&lt;10%,"None",IF(Y1629&lt;50%,"Unsatisfactory",IF(Y1629&lt;80%,"Requires Improvements",IF(Y1629&gt;79%,"Satisfactory",0))))</f>
        <v>None</v>
      </c>
      <c r="AB1629" s="37">
        <v>0.9</v>
      </c>
      <c r="AC1629" s="36" t="str">
        <f>IF(Z1629&lt;672,"LOW",IF(Z1629&lt;979,"MEDIUM",IF(Z1629&lt;1399,"HIGH",IF(Z1629&lt;3501,"VERY HIGH",0))))</f>
        <v>LOW</v>
      </c>
      <c r="AD1629" s="35"/>
      <c r="AE1629" s="34"/>
      <c r="AF1629" s="33"/>
      <c r="AG1629" s="33"/>
      <c r="AH1629" s="33"/>
    </row>
    <row r="1630" spans="1:34" ht="158.25" thickBot="1" x14ac:dyDescent="0.25">
      <c r="A1630" s="50"/>
      <c r="B1630" s="50"/>
      <c r="C1630" s="50"/>
      <c r="D1630" s="33"/>
      <c r="E1630" s="49"/>
      <c r="F1630" s="48"/>
      <c r="G1630" s="47"/>
      <c r="H1630" s="47"/>
      <c r="I1630" s="46"/>
      <c r="J1630" s="44"/>
      <c r="K1630" s="45"/>
      <c r="L1630" s="43"/>
      <c r="M1630" s="43"/>
      <c r="N1630" s="44"/>
      <c r="O1630" s="43"/>
      <c r="P1630" s="43"/>
      <c r="Q1630" s="43"/>
      <c r="R1630" s="42">
        <f>O1630*P1630*Q1630</f>
        <v>0</v>
      </c>
      <c r="S1630" s="36" t="str">
        <f>IF(R1630&lt;672,"LOW",IF(R1630&lt;979,"MEDIUM",IF(R1630&lt;1399,"HIGH",IF(R1630&lt;3501,"VERY HIGH",0))))</f>
        <v>LOW</v>
      </c>
      <c r="T1630" s="41" t="s">
        <v>231</v>
      </c>
      <c r="U1630" s="41"/>
      <c r="V1630" s="41"/>
      <c r="W1630" s="41"/>
      <c r="X1630" s="41"/>
      <c r="Y1630" s="40">
        <f>SUM('[1]Scores-protected'!A1644:D1644)</f>
        <v>0</v>
      </c>
      <c r="Z1630" s="39">
        <f>R1630-(R1630*Y1630)</f>
        <v>0</v>
      </c>
      <c r="AA1630" s="38" t="str">
        <f>IF(Y1630&lt;10%,"None",IF(Y1630&lt;50%,"Unsatisfactory",IF(Y1630&lt;80%,"Requires Improvements",IF(Y1630&gt;79%,"Satisfactory",0))))</f>
        <v>None</v>
      </c>
      <c r="AB1630" s="37">
        <v>0.9</v>
      </c>
      <c r="AC1630" s="36" t="str">
        <f>IF(Z1630&lt;672,"LOW",IF(Z1630&lt;979,"MEDIUM",IF(Z1630&lt;1399,"HIGH",IF(Z1630&lt;3501,"VERY HIGH",0))))</f>
        <v>LOW</v>
      </c>
      <c r="AD1630" s="35"/>
      <c r="AE1630" s="34"/>
      <c r="AF1630" s="33"/>
      <c r="AG1630" s="33"/>
      <c r="AH1630" s="33"/>
    </row>
    <row r="1631" spans="1:34" ht="158.25" thickBot="1" x14ac:dyDescent="0.25">
      <c r="A1631" s="50"/>
      <c r="B1631" s="50"/>
      <c r="C1631" s="50"/>
      <c r="D1631" s="33"/>
      <c r="E1631" s="49"/>
      <c r="F1631" s="48"/>
      <c r="G1631" s="47"/>
      <c r="H1631" s="47"/>
      <c r="I1631" s="46"/>
      <c r="J1631" s="44"/>
      <c r="K1631" s="45"/>
      <c r="L1631" s="43"/>
      <c r="M1631" s="43"/>
      <c r="N1631" s="44"/>
      <c r="O1631" s="43"/>
      <c r="P1631" s="43"/>
      <c r="Q1631" s="43"/>
      <c r="R1631" s="42">
        <f>O1631*P1631*Q1631</f>
        <v>0</v>
      </c>
      <c r="S1631" s="36" t="str">
        <f>IF(R1631&lt;672,"LOW",IF(R1631&lt;979,"MEDIUM",IF(R1631&lt;1399,"HIGH",IF(R1631&lt;3501,"VERY HIGH",0))))</f>
        <v>LOW</v>
      </c>
      <c r="T1631" s="41" t="s">
        <v>231</v>
      </c>
      <c r="U1631" s="41"/>
      <c r="V1631" s="41"/>
      <c r="W1631" s="41"/>
      <c r="X1631" s="41"/>
      <c r="Y1631" s="40">
        <f>SUM('[1]Scores-protected'!A1645:D1645)</f>
        <v>0</v>
      </c>
      <c r="Z1631" s="39">
        <f>R1631-(R1631*Y1631)</f>
        <v>0</v>
      </c>
      <c r="AA1631" s="38" t="str">
        <f>IF(Y1631&lt;10%,"None",IF(Y1631&lt;50%,"Unsatisfactory",IF(Y1631&lt;80%,"Requires Improvements",IF(Y1631&gt;79%,"Satisfactory",0))))</f>
        <v>None</v>
      </c>
      <c r="AB1631" s="37">
        <v>0.9</v>
      </c>
      <c r="AC1631" s="36" t="str">
        <f>IF(Z1631&lt;672,"LOW",IF(Z1631&lt;979,"MEDIUM",IF(Z1631&lt;1399,"HIGH",IF(Z1631&lt;3501,"VERY HIGH",0))))</f>
        <v>LOW</v>
      </c>
      <c r="AD1631" s="35"/>
      <c r="AE1631" s="34"/>
      <c r="AF1631" s="33"/>
      <c r="AG1631" s="33"/>
      <c r="AH1631" s="33"/>
    </row>
    <row r="1632" spans="1:34" ht="158.25" thickBot="1" x14ac:dyDescent="0.25">
      <c r="A1632" s="50"/>
      <c r="B1632" s="50"/>
      <c r="C1632" s="50"/>
      <c r="D1632" s="33"/>
      <c r="E1632" s="49"/>
      <c r="F1632" s="48"/>
      <c r="G1632" s="47"/>
      <c r="H1632" s="47"/>
      <c r="I1632" s="46"/>
      <c r="J1632" s="44"/>
      <c r="K1632" s="45"/>
      <c r="L1632" s="43"/>
      <c r="M1632" s="43"/>
      <c r="N1632" s="44"/>
      <c r="O1632" s="43"/>
      <c r="P1632" s="43"/>
      <c r="Q1632" s="43"/>
      <c r="R1632" s="42">
        <f>O1632*P1632*Q1632</f>
        <v>0</v>
      </c>
      <c r="S1632" s="36" t="str">
        <f>IF(R1632&lt;672,"LOW",IF(R1632&lt;979,"MEDIUM",IF(R1632&lt;1399,"HIGH",IF(R1632&lt;3501,"VERY HIGH",0))))</f>
        <v>LOW</v>
      </c>
      <c r="T1632" s="41" t="s">
        <v>231</v>
      </c>
      <c r="U1632" s="41"/>
      <c r="V1632" s="41"/>
      <c r="W1632" s="41"/>
      <c r="X1632" s="41"/>
      <c r="Y1632" s="40">
        <f>SUM('[1]Scores-protected'!A1646:D1646)</f>
        <v>0</v>
      </c>
      <c r="Z1632" s="39">
        <f>R1632-(R1632*Y1632)</f>
        <v>0</v>
      </c>
      <c r="AA1632" s="38" t="str">
        <f>IF(Y1632&lt;10%,"None",IF(Y1632&lt;50%,"Unsatisfactory",IF(Y1632&lt;80%,"Requires Improvements",IF(Y1632&gt;79%,"Satisfactory",0))))</f>
        <v>None</v>
      </c>
      <c r="AB1632" s="37">
        <v>0.9</v>
      </c>
      <c r="AC1632" s="36" t="str">
        <f>IF(Z1632&lt;672,"LOW",IF(Z1632&lt;979,"MEDIUM",IF(Z1632&lt;1399,"HIGH",IF(Z1632&lt;3501,"VERY HIGH",0))))</f>
        <v>LOW</v>
      </c>
      <c r="AD1632" s="35"/>
      <c r="AE1632" s="34"/>
      <c r="AF1632" s="33"/>
      <c r="AG1632" s="33"/>
      <c r="AH1632" s="33"/>
    </row>
    <row r="1633" spans="1:34" ht="158.25" thickBot="1" x14ac:dyDescent="0.25">
      <c r="A1633" s="50"/>
      <c r="B1633" s="50"/>
      <c r="C1633" s="50"/>
      <c r="D1633" s="33"/>
      <c r="E1633" s="49"/>
      <c r="F1633" s="48"/>
      <c r="G1633" s="47"/>
      <c r="H1633" s="47"/>
      <c r="I1633" s="46"/>
      <c r="J1633" s="44"/>
      <c r="K1633" s="45"/>
      <c r="L1633" s="43"/>
      <c r="M1633" s="43"/>
      <c r="N1633" s="44"/>
      <c r="O1633" s="43"/>
      <c r="P1633" s="43"/>
      <c r="Q1633" s="43"/>
      <c r="R1633" s="42">
        <f>O1633*P1633*Q1633</f>
        <v>0</v>
      </c>
      <c r="S1633" s="36" t="str">
        <f>IF(R1633&lt;672,"LOW",IF(R1633&lt;979,"MEDIUM",IF(R1633&lt;1399,"HIGH",IF(R1633&lt;3501,"VERY HIGH",0))))</f>
        <v>LOW</v>
      </c>
      <c r="T1633" s="41" t="s">
        <v>231</v>
      </c>
      <c r="U1633" s="41"/>
      <c r="V1633" s="41"/>
      <c r="W1633" s="41"/>
      <c r="X1633" s="41"/>
      <c r="Y1633" s="40">
        <f>SUM('[1]Scores-protected'!A1647:D1647)</f>
        <v>0</v>
      </c>
      <c r="Z1633" s="39">
        <f>R1633-(R1633*Y1633)</f>
        <v>0</v>
      </c>
      <c r="AA1633" s="38" t="str">
        <f>IF(Y1633&lt;10%,"None",IF(Y1633&lt;50%,"Unsatisfactory",IF(Y1633&lt;80%,"Requires Improvements",IF(Y1633&gt;79%,"Satisfactory",0))))</f>
        <v>None</v>
      </c>
      <c r="AB1633" s="37">
        <v>0.9</v>
      </c>
      <c r="AC1633" s="36" t="str">
        <f>IF(Z1633&lt;672,"LOW",IF(Z1633&lt;979,"MEDIUM",IF(Z1633&lt;1399,"HIGH",IF(Z1633&lt;3501,"VERY HIGH",0))))</f>
        <v>LOW</v>
      </c>
      <c r="AD1633" s="35"/>
      <c r="AE1633" s="34"/>
      <c r="AF1633" s="33"/>
      <c r="AG1633" s="33"/>
      <c r="AH1633" s="33"/>
    </row>
    <row r="1634" spans="1:34" ht="158.25" thickBot="1" x14ac:dyDescent="0.25">
      <c r="A1634" s="50"/>
      <c r="B1634" s="50"/>
      <c r="C1634" s="50"/>
      <c r="D1634" s="33"/>
      <c r="E1634" s="49"/>
      <c r="F1634" s="48"/>
      <c r="G1634" s="47"/>
      <c r="H1634" s="47"/>
      <c r="I1634" s="46"/>
      <c r="J1634" s="44"/>
      <c r="K1634" s="45"/>
      <c r="L1634" s="43"/>
      <c r="M1634" s="43"/>
      <c r="N1634" s="44"/>
      <c r="O1634" s="43"/>
      <c r="P1634" s="43"/>
      <c r="Q1634" s="43"/>
      <c r="R1634" s="42">
        <f>O1634*P1634*Q1634</f>
        <v>0</v>
      </c>
      <c r="S1634" s="36" t="str">
        <f>IF(R1634&lt;672,"LOW",IF(R1634&lt;979,"MEDIUM",IF(R1634&lt;1399,"HIGH",IF(R1634&lt;3501,"VERY HIGH",0))))</f>
        <v>LOW</v>
      </c>
      <c r="T1634" s="41" t="s">
        <v>231</v>
      </c>
      <c r="U1634" s="41"/>
      <c r="V1634" s="41"/>
      <c r="W1634" s="41"/>
      <c r="X1634" s="41"/>
      <c r="Y1634" s="40">
        <f>SUM('[1]Scores-protected'!A1648:D1648)</f>
        <v>0</v>
      </c>
      <c r="Z1634" s="39">
        <f>R1634-(R1634*Y1634)</f>
        <v>0</v>
      </c>
      <c r="AA1634" s="38" t="str">
        <f>IF(Y1634&lt;10%,"None",IF(Y1634&lt;50%,"Unsatisfactory",IF(Y1634&lt;80%,"Requires Improvements",IF(Y1634&gt;79%,"Satisfactory",0))))</f>
        <v>None</v>
      </c>
      <c r="AB1634" s="37">
        <v>0.9</v>
      </c>
      <c r="AC1634" s="36" t="str">
        <f>IF(Z1634&lt;672,"LOW",IF(Z1634&lt;979,"MEDIUM",IF(Z1634&lt;1399,"HIGH",IF(Z1634&lt;3501,"VERY HIGH",0))))</f>
        <v>LOW</v>
      </c>
      <c r="AD1634" s="35"/>
      <c r="AE1634" s="34"/>
      <c r="AF1634" s="33"/>
      <c r="AG1634" s="33"/>
      <c r="AH1634" s="33"/>
    </row>
    <row r="1635" spans="1:34" ht="158.25" thickBot="1" x14ac:dyDescent="0.25">
      <c r="A1635" s="50"/>
      <c r="B1635" s="50"/>
      <c r="C1635" s="50"/>
      <c r="D1635" s="33"/>
      <c r="E1635" s="49"/>
      <c r="F1635" s="48"/>
      <c r="G1635" s="47"/>
      <c r="H1635" s="47"/>
      <c r="I1635" s="46"/>
      <c r="J1635" s="44"/>
      <c r="K1635" s="45"/>
      <c r="L1635" s="43"/>
      <c r="M1635" s="43"/>
      <c r="N1635" s="44"/>
      <c r="O1635" s="43"/>
      <c r="P1635" s="43"/>
      <c r="Q1635" s="43"/>
      <c r="R1635" s="42">
        <f>O1635*P1635*Q1635</f>
        <v>0</v>
      </c>
      <c r="S1635" s="36" t="str">
        <f>IF(R1635&lt;672,"LOW",IF(R1635&lt;979,"MEDIUM",IF(R1635&lt;1399,"HIGH",IF(R1635&lt;3501,"VERY HIGH",0))))</f>
        <v>LOW</v>
      </c>
      <c r="T1635" s="41" t="s">
        <v>231</v>
      </c>
      <c r="U1635" s="41"/>
      <c r="V1635" s="41"/>
      <c r="W1635" s="41"/>
      <c r="X1635" s="41"/>
      <c r="Y1635" s="40">
        <f>SUM('[1]Scores-protected'!A1649:D1649)</f>
        <v>0</v>
      </c>
      <c r="Z1635" s="39">
        <f>R1635-(R1635*Y1635)</f>
        <v>0</v>
      </c>
      <c r="AA1635" s="38" t="str">
        <f>IF(Y1635&lt;10%,"None",IF(Y1635&lt;50%,"Unsatisfactory",IF(Y1635&lt;80%,"Requires Improvements",IF(Y1635&gt;79%,"Satisfactory",0))))</f>
        <v>None</v>
      </c>
      <c r="AB1635" s="37">
        <v>0.9</v>
      </c>
      <c r="AC1635" s="36" t="str">
        <f>IF(Z1635&lt;672,"LOW",IF(Z1635&lt;979,"MEDIUM",IF(Z1635&lt;1399,"HIGH",IF(Z1635&lt;3501,"VERY HIGH",0))))</f>
        <v>LOW</v>
      </c>
      <c r="AD1635" s="35"/>
      <c r="AE1635" s="34"/>
      <c r="AF1635" s="33"/>
      <c r="AG1635" s="33"/>
      <c r="AH1635" s="33"/>
    </row>
    <row r="1636" spans="1:34" ht="158.25" thickBot="1" x14ac:dyDescent="0.25">
      <c r="A1636" s="50"/>
      <c r="B1636" s="50"/>
      <c r="C1636" s="50"/>
      <c r="D1636" s="33"/>
      <c r="E1636" s="49"/>
      <c r="F1636" s="48"/>
      <c r="G1636" s="47"/>
      <c r="H1636" s="47"/>
      <c r="I1636" s="46"/>
      <c r="J1636" s="44"/>
      <c r="K1636" s="45"/>
      <c r="L1636" s="43"/>
      <c r="M1636" s="43"/>
      <c r="N1636" s="44"/>
      <c r="O1636" s="43"/>
      <c r="P1636" s="43"/>
      <c r="Q1636" s="43"/>
      <c r="R1636" s="42">
        <f>O1636*P1636*Q1636</f>
        <v>0</v>
      </c>
      <c r="S1636" s="36" t="str">
        <f>IF(R1636&lt;672,"LOW",IF(R1636&lt;979,"MEDIUM",IF(R1636&lt;1399,"HIGH",IF(R1636&lt;3501,"VERY HIGH",0))))</f>
        <v>LOW</v>
      </c>
      <c r="T1636" s="41" t="s">
        <v>231</v>
      </c>
      <c r="U1636" s="41"/>
      <c r="V1636" s="41"/>
      <c r="W1636" s="41"/>
      <c r="X1636" s="41"/>
      <c r="Y1636" s="40">
        <f>SUM('[1]Scores-protected'!A1650:D1650)</f>
        <v>0</v>
      </c>
      <c r="Z1636" s="39">
        <f>R1636-(R1636*Y1636)</f>
        <v>0</v>
      </c>
      <c r="AA1636" s="38" t="str">
        <f>IF(Y1636&lt;10%,"None",IF(Y1636&lt;50%,"Unsatisfactory",IF(Y1636&lt;80%,"Requires Improvements",IF(Y1636&gt;79%,"Satisfactory",0))))</f>
        <v>None</v>
      </c>
      <c r="AB1636" s="37">
        <v>0.9</v>
      </c>
      <c r="AC1636" s="36" t="str">
        <f>IF(Z1636&lt;672,"LOW",IF(Z1636&lt;979,"MEDIUM",IF(Z1636&lt;1399,"HIGH",IF(Z1636&lt;3501,"VERY HIGH",0))))</f>
        <v>LOW</v>
      </c>
      <c r="AD1636" s="35"/>
      <c r="AE1636" s="34"/>
      <c r="AF1636" s="33"/>
      <c r="AG1636" s="33"/>
      <c r="AH1636" s="33"/>
    </row>
    <row r="1637" spans="1:34" ht="158.25" thickBot="1" x14ac:dyDescent="0.25">
      <c r="A1637" s="50"/>
      <c r="B1637" s="50"/>
      <c r="C1637" s="50"/>
      <c r="D1637" s="33"/>
      <c r="E1637" s="49"/>
      <c r="F1637" s="48"/>
      <c r="G1637" s="47"/>
      <c r="H1637" s="47"/>
      <c r="I1637" s="46"/>
      <c r="J1637" s="44"/>
      <c r="K1637" s="45"/>
      <c r="L1637" s="43"/>
      <c r="M1637" s="43"/>
      <c r="N1637" s="44"/>
      <c r="O1637" s="43"/>
      <c r="P1637" s="43"/>
      <c r="Q1637" s="43"/>
      <c r="R1637" s="42">
        <f>O1637*P1637*Q1637</f>
        <v>0</v>
      </c>
      <c r="S1637" s="36" t="str">
        <f>IF(R1637&lt;672,"LOW",IF(R1637&lt;979,"MEDIUM",IF(R1637&lt;1399,"HIGH",IF(R1637&lt;3501,"VERY HIGH",0))))</f>
        <v>LOW</v>
      </c>
      <c r="T1637" s="41" t="s">
        <v>231</v>
      </c>
      <c r="U1637" s="41"/>
      <c r="V1637" s="41"/>
      <c r="W1637" s="41"/>
      <c r="X1637" s="41"/>
      <c r="Y1637" s="40">
        <f>SUM('[1]Scores-protected'!A1651:D1651)</f>
        <v>0</v>
      </c>
      <c r="Z1637" s="39">
        <f>R1637-(R1637*Y1637)</f>
        <v>0</v>
      </c>
      <c r="AA1637" s="38" t="str">
        <f>IF(Y1637&lt;10%,"None",IF(Y1637&lt;50%,"Unsatisfactory",IF(Y1637&lt;80%,"Requires Improvements",IF(Y1637&gt;79%,"Satisfactory",0))))</f>
        <v>None</v>
      </c>
      <c r="AB1637" s="37">
        <v>0.9</v>
      </c>
      <c r="AC1637" s="36" t="str">
        <f>IF(Z1637&lt;672,"LOW",IF(Z1637&lt;979,"MEDIUM",IF(Z1637&lt;1399,"HIGH",IF(Z1637&lt;3501,"VERY HIGH",0))))</f>
        <v>LOW</v>
      </c>
      <c r="AD1637" s="35"/>
      <c r="AE1637" s="34"/>
      <c r="AF1637" s="33"/>
      <c r="AG1637" s="33"/>
      <c r="AH1637" s="33"/>
    </row>
    <row r="1638" spans="1:34" ht="158.25" thickBot="1" x14ac:dyDescent="0.25">
      <c r="A1638" s="50"/>
      <c r="B1638" s="50"/>
      <c r="C1638" s="50"/>
      <c r="D1638" s="33"/>
      <c r="E1638" s="49"/>
      <c r="F1638" s="48"/>
      <c r="G1638" s="47"/>
      <c r="H1638" s="47"/>
      <c r="I1638" s="46"/>
      <c r="J1638" s="44"/>
      <c r="K1638" s="45"/>
      <c r="L1638" s="43"/>
      <c r="M1638" s="43"/>
      <c r="N1638" s="44"/>
      <c r="O1638" s="43"/>
      <c r="P1638" s="43"/>
      <c r="Q1638" s="43"/>
      <c r="R1638" s="42">
        <f>O1638*P1638*Q1638</f>
        <v>0</v>
      </c>
      <c r="S1638" s="36" t="str">
        <f>IF(R1638&lt;672,"LOW",IF(R1638&lt;979,"MEDIUM",IF(R1638&lt;1399,"HIGH",IF(R1638&lt;3501,"VERY HIGH",0))))</f>
        <v>LOW</v>
      </c>
      <c r="T1638" s="41" t="s">
        <v>231</v>
      </c>
      <c r="U1638" s="41"/>
      <c r="V1638" s="41"/>
      <c r="W1638" s="41"/>
      <c r="X1638" s="41"/>
      <c r="Y1638" s="40">
        <f>SUM('[1]Scores-protected'!A1652:D1652)</f>
        <v>0</v>
      </c>
      <c r="Z1638" s="39">
        <f>R1638-(R1638*Y1638)</f>
        <v>0</v>
      </c>
      <c r="AA1638" s="38" t="str">
        <f>IF(Y1638&lt;10%,"None",IF(Y1638&lt;50%,"Unsatisfactory",IF(Y1638&lt;80%,"Requires Improvements",IF(Y1638&gt;79%,"Satisfactory",0))))</f>
        <v>None</v>
      </c>
      <c r="AB1638" s="37">
        <v>0.9</v>
      </c>
      <c r="AC1638" s="36" t="str">
        <f>IF(Z1638&lt;672,"LOW",IF(Z1638&lt;979,"MEDIUM",IF(Z1638&lt;1399,"HIGH",IF(Z1638&lt;3501,"VERY HIGH",0))))</f>
        <v>LOW</v>
      </c>
      <c r="AD1638" s="35"/>
      <c r="AE1638" s="34"/>
      <c r="AF1638" s="33"/>
      <c r="AG1638" s="33"/>
      <c r="AH1638" s="33"/>
    </row>
    <row r="1639" spans="1:34" ht="158.25" thickBot="1" x14ac:dyDescent="0.25">
      <c r="A1639" s="50"/>
      <c r="B1639" s="50"/>
      <c r="C1639" s="50"/>
      <c r="D1639" s="33"/>
      <c r="E1639" s="49"/>
      <c r="F1639" s="48"/>
      <c r="G1639" s="47"/>
      <c r="H1639" s="47"/>
      <c r="I1639" s="46"/>
      <c r="J1639" s="44"/>
      <c r="K1639" s="45"/>
      <c r="L1639" s="43"/>
      <c r="M1639" s="43"/>
      <c r="N1639" s="44"/>
      <c r="O1639" s="43"/>
      <c r="P1639" s="43"/>
      <c r="Q1639" s="43"/>
      <c r="R1639" s="42">
        <f>O1639*P1639*Q1639</f>
        <v>0</v>
      </c>
      <c r="S1639" s="36" t="str">
        <f>IF(R1639&lt;672,"LOW",IF(R1639&lt;979,"MEDIUM",IF(R1639&lt;1399,"HIGH",IF(R1639&lt;3501,"VERY HIGH",0))))</f>
        <v>LOW</v>
      </c>
      <c r="T1639" s="41" t="s">
        <v>231</v>
      </c>
      <c r="U1639" s="41"/>
      <c r="V1639" s="41"/>
      <c r="W1639" s="41"/>
      <c r="X1639" s="41"/>
      <c r="Y1639" s="40">
        <f>SUM('[1]Scores-protected'!A1653:D1653)</f>
        <v>0</v>
      </c>
      <c r="Z1639" s="39">
        <f>R1639-(R1639*Y1639)</f>
        <v>0</v>
      </c>
      <c r="AA1639" s="38" t="str">
        <f>IF(Y1639&lt;10%,"None",IF(Y1639&lt;50%,"Unsatisfactory",IF(Y1639&lt;80%,"Requires Improvements",IF(Y1639&gt;79%,"Satisfactory",0))))</f>
        <v>None</v>
      </c>
      <c r="AB1639" s="37">
        <v>0.9</v>
      </c>
      <c r="AC1639" s="36" t="str">
        <f>IF(Z1639&lt;672,"LOW",IF(Z1639&lt;979,"MEDIUM",IF(Z1639&lt;1399,"HIGH",IF(Z1639&lt;3501,"VERY HIGH",0))))</f>
        <v>LOW</v>
      </c>
      <c r="AD1639" s="35"/>
      <c r="AE1639" s="34"/>
      <c r="AF1639" s="33"/>
      <c r="AG1639" s="33"/>
      <c r="AH1639" s="33"/>
    </row>
    <row r="1640" spans="1:34" ht="158.25" thickBot="1" x14ac:dyDescent="0.25">
      <c r="A1640" s="50"/>
      <c r="B1640" s="50"/>
      <c r="C1640" s="50"/>
      <c r="D1640" s="33"/>
      <c r="E1640" s="49"/>
      <c r="F1640" s="48"/>
      <c r="G1640" s="47"/>
      <c r="H1640" s="47"/>
      <c r="I1640" s="46"/>
      <c r="J1640" s="44"/>
      <c r="K1640" s="45"/>
      <c r="L1640" s="43"/>
      <c r="M1640" s="43"/>
      <c r="N1640" s="44"/>
      <c r="O1640" s="43"/>
      <c r="P1640" s="43"/>
      <c r="Q1640" s="43"/>
      <c r="R1640" s="42">
        <f>O1640*P1640*Q1640</f>
        <v>0</v>
      </c>
      <c r="S1640" s="36" t="str">
        <f>IF(R1640&lt;672,"LOW",IF(R1640&lt;979,"MEDIUM",IF(R1640&lt;1399,"HIGH",IF(R1640&lt;3501,"VERY HIGH",0))))</f>
        <v>LOW</v>
      </c>
      <c r="T1640" s="41" t="s">
        <v>231</v>
      </c>
      <c r="U1640" s="41"/>
      <c r="V1640" s="41"/>
      <c r="W1640" s="41"/>
      <c r="X1640" s="41"/>
      <c r="Y1640" s="40">
        <f>SUM('[1]Scores-protected'!A1654:D1654)</f>
        <v>0</v>
      </c>
      <c r="Z1640" s="39">
        <f>R1640-(R1640*Y1640)</f>
        <v>0</v>
      </c>
      <c r="AA1640" s="38" t="str">
        <f>IF(Y1640&lt;10%,"None",IF(Y1640&lt;50%,"Unsatisfactory",IF(Y1640&lt;80%,"Requires Improvements",IF(Y1640&gt;79%,"Satisfactory",0))))</f>
        <v>None</v>
      </c>
      <c r="AB1640" s="37">
        <v>0.9</v>
      </c>
      <c r="AC1640" s="36" t="str">
        <f>IF(Z1640&lt;672,"LOW",IF(Z1640&lt;979,"MEDIUM",IF(Z1640&lt;1399,"HIGH",IF(Z1640&lt;3501,"VERY HIGH",0))))</f>
        <v>LOW</v>
      </c>
      <c r="AD1640" s="35"/>
      <c r="AE1640" s="34"/>
      <c r="AF1640" s="33"/>
      <c r="AG1640" s="33"/>
      <c r="AH1640" s="33"/>
    </row>
    <row r="1641" spans="1:34" ht="158.25" thickBot="1" x14ac:dyDescent="0.25">
      <c r="A1641" s="50"/>
      <c r="B1641" s="50"/>
      <c r="C1641" s="50"/>
      <c r="D1641" s="33"/>
      <c r="E1641" s="49"/>
      <c r="F1641" s="48"/>
      <c r="G1641" s="47"/>
      <c r="H1641" s="47"/>
      <c r="I1641" s="46"/>
      <c r="J1641" s="44"/>
      <c r="K1641" s="45"/>
      <c r="L1641" s="43"/>
      <c r="M1641" s="43"/>
      <c r="N1641" s="44"/>
      <c r="O1641" s="43"/>
      <c r="P1641" s="43"/>
      <c r="Q1641" s="43"/>
      <c r="R1641" s="42">
        <f>O1641*P1641*Q1641</f>
        <v>0</v>
      </c>
      <c r="S1641" s="36" t="str">
        <f>IF(R1641&lt;672,"LOW",IF(R1641&lt;979,"MEDIUM",IF(R1641&lt;1399,"HIGH",IF(R1641&lt;3501,"VERY HIGH",0))))</f>
        <v>LOW</v>
      </c>
      <c r="T1641" s="41" t="s">
        <v>231</v>
      </c>
      <c r="U1641" s="41"/>
      <c r="V1641" s="41"/>
      <c r="W1641" s="41"/>
      <c r="X1641" s="41"/>
      <c r="Y1641" s="40">
        <f>SUM('[1]Scores-protected'!A1655:D1655)</f>
        <v>0</v>
      </c>
      <c r="Z1641" s="39">
        <f>R1641-(R1641*Y1641)</f>
        <v>0</v>
      </c>
      <c r="AA1641" s="38" t="str">
        <f>IF(Y1641&lt;10%,"None",IF(Y1641&lt;50%,"Unsatisfactory",IF(Y1641&lt;80%,"Requires Improvements",IF(Y1641&gt;79%,"Satisfactory",0))))</f>
        <v>None</v>
      </c>
      <c r="AB1641" s="37">
        <v>0.9</v>
      </c>
      <c r="AC1641" s="36" t="str">
        <f>IF(Z1641&lt;672,"LOW",IF(Z1641&lt;979,"MEDIUM",IF(Z1641&lt;1399,"HIGH",IF(Z1641&lt;3501,"VERY HIGH",0))))</f>
        <v>LOW</v>
      </c>
      <c r="AD1641" s="35"/>
      <c r="AE1641" s="34"/>
      <c r="AF1641" s="33"/>
      <c r="AG1641" s="33"/>
      <c r="AH1641" s="33"/>
    </row>
    <row r="1642" spans="1:34" ht="158.25" thickBot="1" x14ac:dyDescent="0.25">
      <c r="A1642" s="50"/>
      <c r="B1642" s="50"/>
      <c r="C1642" s="50"/>
      <c r="D1642" s="33"/>
      <c r="E1642" s="49"/>
      <c r="F1642" s="48"/>
      <c r="G1642" s="47"/>
      <c r="H1642" s="47"/>
      <c r="I1642" s="46"/>
      <c r="J1642" s="44"/>
      <c r="K1642" s="45"/>
      <c r="L1642" s="43"/>
      <c r="M1642" s="43"/>
      <c r="N1642" s="44"/>
      <c r="O1642" s="43"/>
      <c r="P1642" s="43"/>
      <c r="Q1642" s="43"/>
      <c r="R1642" s="42">
        <f>O1642*P1642*Q1642</f>
        <v>0</v>
      </c>
      <c r="S1642" s="36" t="str">
        <f>IF(R1642&lt;672,"LOW",IF(R1642&lt;979,"MEDIUM",IF(R1642&lt;1399,"HIGH",IF(R1642&lt;3501,"VERY HIGH",0))))</f>
        <v>LOW</v>
      </c>
      <c r="T1642" s="41" t="s">
        <v>231</v>
      </c>
      <c r="U1642" s="41"/>
      <c r="V1642" s="41"/>
      <c r="W1642" s="41"/>
      <c r="X1642" s="41"/>
      <c r="Y1642" s="40">
        <f>SUM('[1]Scores-protected'!A1656:D1656)</f>
        <v>0</v>
      </c>
      <c r="Z1642" s="39">
        <f>R1642-(R1642*Y1642)</f>
        <v>0</v>
      </c>
      <c r="AA1642" s="38" t="str">
        <f>IF(Y1642&lt;10%,"None",IF(Y1642&lt;50%,"Unsatisfactory",IF(Y1642&lt;80%,"Requires Improvements",IF(Y1642&gt;79%,"Satisfactory",0))))</f>
        <v>None</v>
      </c>
      <c r="AB1642" s="37">
        <v>0.9</v>
      </c>
      <c r="AC1642" s="36" t="str">
        <f>IF(Z1642&lt;672,"LOW",IF(Z1642&lt;979,"MEDIUM",IF(Z1642&lt;1399,"HIGH",IF(Z1642&lt;3501,"VERY HIGH",0))))</f>
        <v>LOW</v>
      </c>
      <c r="AD1642" s="35"/>
      <c r="AE1642" s="34"/>
      <c r="AF1642" s="33"/>
      <c r="AG1642" s="33"/>
      <c r="AH1642" s="33"/>
    </row>
    <row r="1643" spans="1:34" ht="158.25" thickBot="1" x14ac:dyDescent="0.25">
      <c r="A1643" s="50"/>
      <c r="B1643" s="50"/>
      <c r="C1643" s="50"/>
      <c r="D1643" s="33"/>
      <c r="E1643" s="49"/>
      <c r="F1643" s="48"/>
      <c r="G1643" s="47"/>
      <c r="H1643" s="47"/>
      <c r="I1643" s="46"/>
      <c r="J1643" s="44"/>
      <c r="K1643" s="45"/>
      <c r="L1643" s="43"/>
      <c r="M1643" s="43"/>
      <c r="N1643" s="44"/>
      <c r="O1643" s="43"/>
      <c r="P1643" s="43"/>
      <c r="Q1643" s="43"/>
      <c r="R1643" s="42">
        <f>O1643*P1643*Q1643</f>
        <v>0</v>
      </c>
      <c r="S1643" s="36" t="str">
        <f>IF(R1643&lt;672,"LOW",IF(R1643&lt;979,"MEDIUM",IF(R1643&lt;1399,"HIGH",IF(R1643&lt;3501,"VERY HIGH",0))))</f>
        <v>LOW</v>
      </c>
      <c r="T1643" s="41" t="s">
        <v>231</v>
      </c>
      <c r="U1643" s="41"/>
      <c r="V1643" s="41"/>
      <c r="W1643" s="41"/>
      <c r="X1643" s="41"/>
      <c r="Y1643" s="40">
        <f>SUM('[1]Scores-protected'!A1657:D1657)</f>
        <v>0</v>
      </c>
      <c r="Z1643" s="39">
        <f>R1643-(R1643*Y1643)</f>
        <v>0</v>
      </c>
      <c r="AA1643" s="38" t="str">
        <f>IF(Y1643&lt;10%,"None",IF(Y1643&lt;50%,"Unsatisfactory",IF(Y1643&lt;80%,"Requires Improvements",IF(Y1643&gt;79%,"Satisfactory",0))))</f>
        <v>None</v>
      </c>
      <c r="AB1643" s="37">
        <v>0.9</v>
      </c>
      <c r="AC1643" s="36" t="str">
        <f>IF(Z1643&lt;672,"LOW",IF(Z1643&lt;979,"MEDIUM",IF(Z1643&lt;1399,"HIGH",IF(Z1643&lt;3501,"VERY HIGH",0))))</f>
        <v>LOW</v>
      </c>
      <c r="AD1643" s="35"/>
      <c r="AE1643" s="34"/>
      <c r="AF1643" s="33"/>
      <c r="AG1643" s="33"/>
      <c r="AH1643" s="33"/>
    </row>
    <row r="1644" spans="1:34" ht="158.25" thickBot="1" x14ac:dyDescent="0.25">
      <c r="A1644" s="50"/>
      <c r="B1644" s="50"/>
      <c r="C1644" s="50"/>
      <c r="D1644" s="33"/>
      <c r="E1644" s="49"/>
      <c r="F1644" s="48"/>
      <c r="G1644" s="47"/>
      <c r="H1644" s="47"/>
      <c r="I1644" s="46"/>
      <c r="J1644" s="44"/>
      <c r="K1644" s="45"/>
      <c r="L1644" s="43"/>
      <c r="M1644" s="43"/>
      <c r="N1644" s="44"/>
      <c r="O1644" s="43"/>
      <c r="P1644" s="43"/>
      <c r="Q1644" s="43"/>
      <c r="R1644" s="42">
        <f>O1644*P1644*Q1644</f>
        <v>0</v>
      </c>
      <c r="S1644" s="36" t="str">
        <f>IF(R1644&lt;672,"LOW",IF(R1644&lt;979,"MEDIUM",IF(R1644&lt;1399,"HIGH",IF(R1644&lt;3501,"VERY HIGH",0))))</f>
        <v>LOW</v>
      </c>
      <c r="T1644" s="41" t="s">
        <v>231</v>
      </c>
      <c r="U1644" s="41"/>
      <c r="V1644" s="41"/>
      <c r="W1644" s="41"/>
      <c r="X1644" s="41"/>
      <c r="Y1644" s="40">
        <f>SUM('[1]Scores-protected'!A1658:D1658)</f>
        <v>0</v>
      </c>
      <c r="Z1644" s="39">
        <f>R1644-(R1644*Y1644)</f>
        <v>0</v>
      </c>
      <c r="AA1644" s="38" t="str">
        <f>IF(Y1644&lt;10%,"None",IF(Y1644&lt;50%,"Unsatisfactory",IF(Y1644&lt;80%,"Requires Improvements",IF(Y1644&gt;79%,"Satisfactory",0))))</f>
        <v>None</v>
      </c>
      <c r="AB1644" s="37">
        <v>0.9</v>
      </c>
      <c r="AC1644" s="36" t="str">
        <f>IF(Z1644&lt;672,"LOW",IF(Z1644&lt;979,"MEDIUM",IF(Z1644&lt;1399,"HIGH",IF(Z1644&lt;3501,"VERY HIGH",0))))</f>
        <v>LOW</v>
      </c>
      <c r="AD1644" s="35"/>
      <c r="AE1644" s="34"/>
      <c r="AF1644" s="33"/>
      <c r="AG1644" s="33"/>
      <c r="AH1644" s="33"/>
    </row>
    <row r="1645" spans="1:34" ht="158.25" thickBot="1" x14ac:dyDescent="0.25">
      <c r="A1645" s="50"/>
      <c r="B1645" s="50"/>
      <c r="C1645" s="50"/>
      <c r="D1645" s="33"/>
      <c r="E1645" s="49"/>
      <c r="F1645" s="48"/>
      <c r="G1645" s="47"/>
      <c r="H1645" s="47"/>
      <c r="I1645" s="46"/>
      <c r="J1645" s="44"/>
      <c r="K1645" s="45"/>
      <c r="L1645" s="43"/>
      <c r="M1645" s="43"/>
      <c r="N1645" s="44"/>
      <c r="O1645" s="43"/>
      <c r="P1645" s="43"/>
      <c r="Q1645" s="43"/>
      <c r="R1645" s="42">
        <f>O1645*P1645*Q1645</f>
        <v>0</v>
      </c>
      <c r="S1645" s="36" t="str">
        <f>IF(R1645&lt;672,"LOW",IF(R1645&lt;979,"MEDIUM",IF(R1645&lt;1399,"HIGH",IF(R1645&lt;3501,"VERY HIGH",0))))</f>
        <v>LOW</v>
      </c>
      <c r="T1645" s="41" t="s">
        <v>231</v>
      </c>
      <c r="U1645" s="41"/>
      <c r="V1645" s="41"/>
      <c r="W1645" s="41"/>
      <c r="X1645" s="41"/>
      <c r="Y1645" s="40">
        <f>SUM('[1]Scores-protected'!A1659:D1659)</f>
        <v>0</v>
      </c>
      <c r="Z1645" s="39">
        <f>R1645-(R1645*Y1645)</f>
        <v>0</v>
      </c>
      <c r="AA1645" s="38" t="str">
        <f>IF(Y1645&lt;10%,"None",IF(Y1645&lt;50%,"Unsatisfactory",IF(Y1645&lt;80%,"Requires Improvements",IF(Y1645&gt;79%,"Satisfactory",0))))</f>
        <v>None</v>
      </c>
      <c r="AB1645" s="37">
        <v>0.9</v>
      </c>
      <c r="AC1645" s="36" t="str">
        <f>IF(Z1645&lt;672,"LOW",IF(Z1645&lt;979,"MEDIUM",IF(Z1645&lt;1399,"HIGH",IF(Z1645&lt;3501,"VERY HIGH",0))))</f>
        <v>LOW</v>
      </c>
      <c r="AD1645" s="35"/>
      <c r="AE1645" s="34"/>
      <c r="AF1645" s="33"/>
      <c r="AG1645" s="33"/>
      <c r="AH1645" s="33"/>
    </row>
    <row r="1646" spans="1:34" ht="158.25" thickBot="1" x14ac:dyDescent="0.25">
      <c r="A1646" s="50"/>
      <c r="B1646" s="50"/>
      <c r="C1646" s="50"/>
      <c r="D1646" s="33"/>
      <c r="E1646" s="49"/>
      <c r="F1646" s="48"/>
      <c r="G1646" s="47"/>
      <c r="H1646" s="47"/>
      <c r="I1646" s="46"/>
      <c r="J1646" s="44"/>
      <c r="K1646" s="45"/>
      <c r="L1646" s="43"/>
      <c r="M1646" s="43"/>
      <c r="N1646" s="44"/>
      <c r="O1646" s="43"/>
      <c r="P1646" s="43"/>
      <c r="Q1646" s="43"/>
      <c r="R1646" s="42">
        <f>O1646*P1646*Q1646</f>
        <v>0</v>
      </c>
      <c r="S1646" s="36" t="str">
        <f>IF(R1646&lt;672,"LOW",IF(R1646&lt;979,"MEDIUM",IF(R1646&lt;1399,"HIGH",IF(R1646&lt;3501,"VERY HIGH",0))))</f>
        <v>LOW</v>
      </c>
      <c r="T1646" s="41" t="s">
        <v>231</v>
      </c>
      <c r="U1646" s="41"/>
      <c r="V1646" s="41"/>
      <c r="W1646" s="41"/>
      <c r="X1646" s="41"/>
      <c r="Y1646" s="40">
        <f>SUM('[1]Scores-protected'!A1660:D1660)</f>
        <v>0</v>
      </c>
      <c r="Z1646" s="39">
        <f>R1646-(R1646*Y1646)</f>
        <v>0</v>
      </c>
      <c r="AA1646" s="38" t="str">
        <f>IF(Y1646&lt;10%,"None",IF(Y1646&lt;50%,"Unsatisfactory",IF(Y1646&lt;80%,"Requires Improvements",IF(Y1646&gt;79%,"Satisfactory",0))))</f>
        <v>None</v>
      </c>
      <c r="AB1646" s="37">
        <v>0.9</v>
      </c>
      <c r="AC1646" s="36" t="str">
        <f>IF(Z1646&lt;672,"LOW",IF(Z1646&lt;979,"MEDIUM",IF(Z1646&lt;1399,"HIGH",IF(Z1646&lt;3501,"VERY HIGH",0))))</f>
        <v>LOW</v>
      </c>
      <c r="AD1646" s="35"/>
      <c r="AE1646" s="34"/>
      <c r="AF1646" s="33"/>
      <c r="AG1646" s="33"/>
      <c r="AH1646" s="33"/>
    </row>
    <row r="1647" spans="1:34" ht="158.25" thickBot="1" x14ac:dyDescent="0.25">
      <c r="A1647" s="50"/>
      <c r="B1647" s="50"/>
      <c r="C1647" s="50"/>
      <c r="D1647" s="33"/>
      <c r="E1647" s="49"/>
      <c r="F1647" s="48"/>
      <c r="G1647" s="47"/>
      <c r="H1647" s="47"/>
      <c r="I1647" s="46"/>
      <c r="J1647" s="44"/>
      <c r="K1647" s="45"/>
      <c r="L1647" s="43"/>
      <c r="M1647" s="43"/>
      <c r="N1647" s="44"/>
      <c r="O1647" s="43"/>
      <c r="P1647" s="43"/>
      <c r="Q1647" s="43"/>
      <c r="R1647" s="42">
        <f>O1647*P1647*Q1647</f>
        <v>0</v>
      </c>
      <c r="S1647" s="36" t="str">
        <f>IF(R1647&lt;672,"LOW",IF(R1647&lt;979,"MEDIUM",IF(R1647&lt;1399,"HIGH",IF(R1647&lt;3501,"VERY HIGH",0))))</f>
        <v>LOW</v>
      </c>
      <c r="T1647" s="41" t="s">
        <v>231</v>
      </c>
      <c r="U1647" s="41"/>
      <c r="V1647" s="41"/>
      <c r="W1647" s="41"/>
      <c r="X1647" s="41"/>
      <c r="Y1647" s="40">
        <f>SUM('[1]Scores-protected'!A1661:D1661)</f>
        <v>0</v>
      </c>
      <c r="Z1647" s="39">
        <f>R1647-(R1647*Y1647)</f>
        <v>0</v>
      </c>
      <c r="AA1647" s="38" t="str">
        <f>IF(Y1647&lt;10%,"None",IF(Y1647&lt;50%,"Unsatisfactory",IF(Y1647&lt;80%,"Requires Improvements",IF(Y1647&gt;79%,"Satisfactory",0))))</f>
        <v>None</v>
      </c>
      <c r="AB1647" s="37">
        <v>0.9</v>
      </c>
      <c r="AC1647" s="36" t="str">
        <f>IF(Z1647&lt;672,"LOW",IF(Z1647&lt;979,"MEDIUM",IF(Z1647&lt;1399,"HIGH",IF(Z1647&lt;3501,"VERY HIGH",0))))</f>
        <v>LOW</v>
      </c>
      <c r="AD1647" s="35"/>
      <c r="AE1647" s="34"/>
      <c r="AF1647" s="33"/>
      <c r="AG1647" s="33"/>
      <c r="AH1647" s="33"/>
    </row>
    <row r="1648" spans="1:34" ht="158.25" thickBot="1" x14ac:dyDescent="0.25">
      <c r="A1648" s="50"/>
      <c r="B1648" s="50"/>
      <c r="C1648" s="50"/>
      <c r="D1648" s="33"/>
      <c r="E1648" s="49"/>
      <c r="F1648" s="48"/>
      <c r="G1648" s="47"/>
      <c r="H1648" s="47"/>
      <c r="I1648" s="46"/>
      <c r="J1648" s="44"/>
      <c r="K1648" s="45"/>
      <c r="L1648" s="43"/>
      <c r="M1648" s="43"/>
      <c r="N1648" s="44"/>
      <c r="O1648" s="43"/>
      <c r="P1648" s="43"/>
      <c r="Q1648" s="43"/>
      <c r="R1648" s="42">
        <f>O1648*P1648*Q1648</f>
        <v>0</v>
      </c>
      <c r="S1648" s="36" t="str">
        <f>IF(R1648&lt;672,"LOW",IF(R1648&lt;979,"MEDIUM",IF(R1648&lt;1399,"HIGH",IF(R1648&lt;3501,"VERY HIGH",0))))</f>
        <v>LOW</v>
      </c>
      <c r="T1648" s="41" t="s">
        <v>231</v>
      </c>
      <c r="U1648" s="41"/>
      <c r="V1648" s="41"/>
      <c r="W1648" s="41"/>
      <c r="X1648" s="41"/>
      <c r="Y1648" s="40">
        <f>SUM('[1]Scores-protected'!A1662:D1662)</f>
        <v>0</v>
      </c>
      <c r="Z1648" s="39">
        <f>R1648-(R1648*Y1648)</f>
        <v>0</v>
      </c>
      <c r="AA1648" s="38" t="str">
        <f>IF(Y1648&lt;10%,"None",IF(Y1648&lt;50%,"Unsatisfactory",IF(Y1648&lt;80%,"Requires Improvements",IF(Y1648&gt;79%,"Satisfactory",0))))</f>
        <v>None</v>
      </c>
      <c r="AB1648" s="37">
        <v>0.9</v>
      </c>
      <c r="AC1648" s="36" t="str">
        <f>IF(Z1648&lt;672,"LOW",IF(Z1648&lt;979,"MEDIUM",IF(Z1648&lt;1399,"HIGH",IF(Z1648&lt;3501,"VERY HIGH",0))))</f>
        <v>LOW</v>
      </c>
      <c r="AD1648" s="35"/>
      <c r="AE1648" s="34"/>
      <c r="AF1648" s="33"/>
      <c r="AG1648" s="33"/>
      <c r="AH1648" s="33"/>
    </row>
    <row r="1649" spans="1:34" ht="158.25" thickBot="1" x14ac:dyDescent="0.25">
      <c r="A1649" s="50"/>
      <c r="B1649" s="50"/>
      <c r="C1649" s="50"/>
      <c r="D1649" s="33"/>
      <c r="E1649" s="49"/>
      <c r="F1649" s="48"/>
      <c r="G1649" s="47"/>
      <c r="H1649" s="47"/>
      <c r="I1649" s="46"/>
      <c r="J1649" s="44"/>
      <c r="K1649" s="45"/>
      <c r="L1649" s="43"/>
      <c r="M1649" s="43"/>
      <c r="N1649" s="44"/>
      <c r="O1649" s="43"/>
      <c r="P1649" s="43"/>
      <c r="Q1649" s="43"/>
      <c r="R1649" s="42">
        <f>O1649*P1649*Q1649</f>
        <v>0</v>
      </c>
      <c r="S1649" s="36" t="str">
        <f>IF(R1649&lt;672,"LOW",IF(R1649&lt;979,"MEDIUM",IF(R1649&lt;1399,"HIGH",IF(R1649&lt;3501,"VERY HIGH",0))))</f>
        <v>LOW</v>
      </c>
      <c r="T1649" s="41" t="s">
        <v>231</v>
      </c>
      <c r="U1649" s="41"/>
      <c r="V1649" s="41"/>
      <c r="W1649" s="41"/>
      <c r="X1649" s="41"/>
      <c r="Y1649" s="40">
        <f>SUM('[1]Scores-protected'!A1663:D1663)</f>
        <v>0</v>
      </c>
      <c r="Z1649" s="39">
        <f>R1649-(R1649*Y1649)</f>
        <v>0</v>
      </c>
      <c r="AA1649" s="38" t="str">
        <f>IF(Y1649&lt;10%,"None",IF(Y1649&lt;50%,"Unsatisfactory",IF(Y1649&lt;80%,"Requires Improvements",IF(Y1649&gt;79%,"Satisfactory",0))))</f>
        <v>None</v>
      </c>
      <c r="AB1649" s="37">
        <v>0.9</v>
      </c>
      <c r="AC1649" s="36" t="str">
        <f>IF(Z1649&lt;672,"LOW",IF(Z1649&lt;979,"MEDIUM",IF(Z1649&lt;1399,"HIGH",IF(Z1649&lt;3501,"VERY HIGH",0))))</f>
        <v>LOW</v>
      </c>
      <c r="AD1649" s="35"/>
      <c r="AE1649" s="34"/>
      <c r="AF1649" s="33"/>
      <c r="AG1649" s="33"/>
      <c r="AH1649" s="33"/>
    </row>
    <row r="1650" spans="1:34" ht="158.25" thickBot="1" x14ac:dyDescent="0.25">
      <c r="A1650" s="50"/>
      <c r="B1650" s="50"/>
      <c r="C1650" s="50"/>
      <c r="D1650" s="33"/>
      <c r="E1650" s="49"/>
      <c r="F1650" s="48"/>
      <c r="G1650" s="47"/>
      <c r="H1650" s="47"/>
      <c r="I1650" s="46"/>
      <c r="J1650" s="44"/>
      <c r="K1650" s="45"/>
      <c r="L1650" s="43"/>
      <c r="M1650" s="43"/>
      <c r="N1650" s="44"/>
      <c r="O1650" s="43"/>
      <c r="P1650" s="43"/>
      <c r="Q1650" s="43"/>
      <c r="R1650" s="42">
        <f>O1650*P1650*Q1650</f>
        <v>0</v>
      </c>
      <c r="S1650" s="36" t="str">
        <f>IF(R1650&lt;672,"LOW",IF(R1650&lt;979,"MEDIUM",IF(R1650&lt;1399,"HIGH",IF(R1650&lt;3501,"VERY HIGH",0))))</f>
        <v>LOW</v>
      </c>
      <c r="T1650" s="41" t="s">
        <v>231</v>
      </c>
      <c r="U1650" s="41"/>
      <c r="V1650" s="41"/>
      <c r="W1650" s="41"/>
      <c r="X1650" s="41"/>
      <c r="Y1650" s="40">
        <f>SUM('[1]Scores-protected'!A1664:D1664)</f>
        <v>0</v>
      </c>
      <c r="Z1650" s="39">
        <f>R1650-(R1650*Y1650)</f>
        <v>0</v>
      </c>
      <c r="AA1650" s="38" t="str">
        <f>IF(Y1650&lt;10%,"None",IF(Y1650&lt;50%,"Unsatisfactory",IF(Y1650&lt;80%,"Requires Improvements",IF(Y1650&gt;79%,"Satisfactory",0))))</f>
        <v>None</v>
      </c>
      <c r="AB1650" s="37">
        <v>0.9</v>
      </c>
      <c r="AC1650" s="36" t="str">
        <f>IF(Z1650&lt;672,"LOW",IF(Z1650&lt;979,"MEDIUM",IF(Z1650&lt;1399,"HIGH",IF(Z1650&lt;3501,"VERY HIGH",0))))</f>
        <v>LOW</v>
      </c>
      <c r="AD1650" s="35"/>
      <c r="AE1650" s="34"/>
      <c r="AF1650" s="33"/>
      <c r="AG1650" s="33"/>
      <c r="AH1650" s="33"/>
    </row>
    <row r="1651" spans="1:34" ht="158.25" thickBot="1" x14ac:dyDescent="0.25">
      <c r="A1651" s="50"/>
      <c r="B1651" s="50"/>
      <c r="C1651" s="50"/>
      <c r="D1651" s="33"/>
      <c r="E1651" s="49"/>
      <c r="F1651" s="48"/>
      <c r="G1651" s="47"/>
      <c r="H1651" s="47"/>
      <c r="I1651" s="46"/>
      <c r="J1651" s="44"/>
      <c r="K1651" s="45"/>
      <c r="L1651" s="43"/>
      <c r="M1651" s="43"/>
      <c r="N1651" s="44"/>
      <c r="O1651" s="43"/>
      <c r="P1651" s="43"/>
      <c r="Q1651" s="43"/>
      <c r="R1651" s="42">
        <f>O1651*P1651*Q1651</f>
        <v>0</v>
      </c>
      <c r="S1651" s="36" t="str">
        <f>IF(R1651&lt;672,"LOW",IF(R1651&lt;979,"MEDIUM",IF(R1651&lt;1399,"HIGH",IF(R1651&lt;3501,"VERY HIGH",0))))</f>
        <v>LOW</v>
      </c>
      <c r="T1651" s="41" t="s">
        <v>231</v>
      </c>
      <c r="U1651" s="41"/>
      <c r="V1651" s="41"/>
      <c r="W1651" s="41"/>
      <c r="X1651" s="41"/>
      <c r="Y1651" s="40">
        <f>SUM('[1]Scores-protected'!A1665:D1665)</f>
        <v>0</v>
      </c>
      <c r="Z1651" s="39">
        <f>R1651-(R1651*Y1651)</f>
        <v>0</v>
      </c>
      <c r="AA1651" s="38" t="str">
        <f>IF(Y1651&lt;10%,"None",IF(Y1651&lt;50%,"Unsatisfactory",IF(Y1651&lt;80%,"Requires Improvements",IF(Y1651&gt;79%,"Satisfactory",0))))</f>
        <v>None</v>
      </c>
      <c r="AB1651" s="37">
        <v>0.9</v>
      </c>
      <c r="AC1651" s="36" t="str">
        <f>IF(Z1651&lt;672,"LOW",IF(Z1651&lt;979,"MEDIUM",IF(Z1651&lt;1399,"HIGH",IF(Z1651&lt;3501,"VERY HIGH",0))))</f>
        <v>LOW</v>
      </c>
      <c r="AD1651" s="35"/>
      <c r="AE1651" s="34"/>
      <c r="AF1651" s="33"/>
      <c r="AG1651" s="33"/>
      <c r="AH1651" s="33"/>
    </row>
    <row r="1652" spans="1:34" ht="158.25" thickBot="1" x14ac:dyDescent="0.25">
      <c r="A1652" s="50"/>
      <c r="B1652" s="50"/>
      <c r="C1652" s="50"/>
      <c r="D1652" s="33"/>
      <c r="E1652" s="49"/>
      <c r="F1652" s="48"/>
      <c r="G1652" s="47"/>
      <c r="H1652" s="47"/>
      <c r="I1652" s="46"/>
      <c r="J1652" s="44"/>
      <c r="K1652" s="45"/>
      <c r="L1652" s="43"/>
      <c r="M1652" s="43"/>
      <c r="N1652" s="44"/>
      <c r="O1652" s="43"/>
      <c r="P1652" s="43"/>
      <c r="Q1652" s="43"/>
      <c r="R1652" s="42">
        <f>O1652*P1652*Q1652</f>
        <v>0</v>
      </c>
      <c r="S1652" s="36" t="str">
        <f>IF(R1652&lt;672,"LOW",IF(R1652&lt;979,"MEDIUM",IF(R1652&lt;1399,"HIGH",IF(R1652&lt;3501,"VERY HIGH",0))))</f>
        <v>LOW</v>
      </c>
      <c r="T1652" s="41" t="s">
        <v>231</v>
      </c>
      <c r="U1652" s="41"/>
      <c r="V1652" s="41"/>
      <c r="W1652" s="41"/>
      <c r="X1652" s="41"/>
      <c r="Y1652" s="40">
        <f>SUM('[1]Scores-protected'!A1666:D1666)</f>
        <v>0</v>
      </c>
      <c r="Z1652" s="39">
        <f>R1652-(R1652*Y1652)</f>
        <v>0</v>
      </c>
      <c r="AA1652" s="38" t="str">
        <f>IF(Y1652&lt;10%,"None",IF(Y1652&lt;50%,"Unsatisfactory",IF(Y1652&lt;80%,"Requires Improvements",IF(Y1652&gt;79%,"Satisfactory",0))))</f>
        <v>None</v>
      </c>
      <c r="AB1652" s="37">
        <v>0.9</v>
      </c>
      <c r="AC1652" s="36" t="str">
        <f>IF(Z1652&lt;672,"LOW",IF(Z1652&lt;979,"MEDIUM",IF(Z1652&lt;1399,"HIGH",IF(Z1652&lt;3501,"VERY HIGH",0))))</f>
        <v>LOW</v>
      </c>
      <c r="AD1652" s="35"/>
      <c r="AE1652" s="34"/>
      <c r="AF1652" s="33"/>
      <c r="AG1652" s="33"/>
      <c r="AH1652" s="33"/>
    </row>
    <row r="1653" spans="1:34" ht="158.25" thickBot="1" x14ac:dyDescent="0.25">
      <c r="A1653" s="50"/>
      <c r="B1653" s="50"/>
      <c r="C1653" s="50"/>
      <c r="D1653" s="33"/>
      <c r="E1653" s="49"/>
      <c r="F1653" s="48"/>
      <c r="G1653" s="47"/>
      <c r="H1653" s="47"/>
      <c r="I1653" s="46"/>
      <c r="J1653" s="44"/>
      <c r="K1653" s="45"/>
      <c r="L1653" s="43"/>
      <c r="M1653" s="43"/>
      <c r="N1653" s="44"/>
      <c r="O1653" s="43"/>
      <c r="P1653" s="43"/>
      <c r="Q1653" s="43"/>
      <c r="R1653" s="42">
        <f>O1653*P1653*Q1653</f>
        <v>0</v>
      </c>
      <c r="S1653" s="36" t="str">
        <f>IF(R1653&lt;672,"LOW",IF(R1653&lt;979,"MEDIUM",IF(R1653&lt;1399,"HIGH",IF(R1653&lt;3501,"VERY HIGH",0))))</f>
        <v>LOW</v>
      </c>
      <c r="T1653" s="41" t="s">
        <v>231</v>
      </c>
      <c r="U1653" s="41"/>
      <c r="V1653" s="41"/>
      <c r="W1653" s="41"/>
      <c r="X1653" s="41"/>
      <c r="Y1653" s="40">
        <f>SUM('[1]Scores-protected'!A1667:D1667)</f>
        <v>0</v>
      </c>
      <c r="Z1653" s="39">
        <f>R1653-(R1653*Y1653)</f>
        <v>0</v>
      </c>
      <c r="AA1653" s="38" t="str">
        <f>IF(Y1653&lt;10%,"None",IF(Y1653&lt;50%,"Unsatisfactory",IF(Y1653&lt;80%,"Requires Improvements",IF(Y1653&gt;79%,"Satisfactory",0))))</f>
        <v>None</v>
      </c>
      <c r="AB1653" s="37">
        <v>0.9</v>
      </c>
      <c r="AC1653" s="36" t="str">
        <f>IF(Z1653&lt;672,"LOW",IF(Z1653&lt;979,"MEDIUM",IF(Z1653&lt;1399,"HIGH",IF(Z1653&lt;3501,"VERY HIGH",0))))</f>
        <v>LOW</v>
      </c>
      <c r="AD1653" s="35"/>
      <c r="AE1653" s="34"/>
      <c r="AF1653" s="33"/>
      <c r="AG1653" s="33"/>
      <c r="AH1653" s="33"/>
    </row>
    <row r="1654" spans="1:34" ht="158.25" thickBot="1" x14ac:dyDescent="0.25">
      <c r="A1654" s="50"/>
      <c r="B1654" s="50"/>
      <c r="C1654" s="50"/>
      <c r="D1654" s="33"/>
      <c r="E1654" s="49"/>
      <c r="F1654" s="48"/>
      <c r="G1654" s="47"/>
      <c r="H1654" s="47"/>
      <c r="I1654" s="46"/>
      <c r="J1654" s="44"/>
      <c r="K1654" s="45"/>
      <c r="L1654" s="43"/>
      <c r="M1654" s="43"/>
      <c r="N1654" s="44"/>
      <c r="O1654" s="43"/>
      <c r="P1654" s="43"/>
      <c r="Q1654" s="43"/>
      <c r="R1654" s="42">
        <f>O1654*P1654*Q1654</f>
        <v>0</v>
      </c>
      <c r="S1654" s="36" t="str">
        <f>IF(R1654&lt;672,"LOW",IF(R1654&lt;979,"MEDIUM",IF(R1654&lt;1399,"HIGH",IF(R1654&lt;3501,"VERY HIGH",0))))</f>
        <v>LOW</v>
      </c>
      <c r="T1654" s="41" t="s">
        <v>231</v>
      </c>
      <c r="U1654" s="41"/>
      <c r="V1654" s="41"/>
      <c r="W1654" s="41"/>
      <c r="X1654" s="41"/>
      <c r="Y1654" s="40">
        <f>SUM('[1]Scores-protected'!A1668:D1668)</f>
        <v>0</v>
      </c>
      <c r="Z1654" s="39">
        <f>R1654-(R1654*Y1654)</f>
        <v>0</v>
      </c>
      <c r="AA1654" s="38" t="str">
        <f>IF(Y1654&lt;10%,"None",IF(Y1654&lt;50%,"Unsatisfactory",IF(Y1654&lt;80%,"Requires Improvements",IF(Y1654&gt;79%,"Satisfactory",0))))</f>
        <v>None</v>
      </c>
      <c r="AB1654" s="37">
        <v>0.9</v>
      </c>
      <c r="AC1654" s="36" t="str">
        <f>IF(Z1654&lt;672,"LOW",IF(Z1654&lt;979,"MEDIUM",IF(Z1654&lt;1399,"HIGH",IF(Z1654&lt;3501,"VERY HIGH",0))))</f>
        <v>LOW</v>
      </c>
      <c r="AD1654" s="35"/>
      <c r="AE1654" s="34"/>
      <c r="AF1654" s="33"/>
      <c r="AG1654" s="33"/>
      <c r="AH1654" s="33"/>
    </row>
    <row r="1655" spans="1:34" ht="158.25" thickBot="1" x14ac:dyDescent="0.25">
      <c r="A1655" s="50"/>
      <c r="B1655" s="50"/>
      <c r="C1655" s="50"/>
      <c r="D1655" s="33"/>
      <c r="E1655" s="49"/>
      <c r="F1655" s="48"/>
      <c r="G1655" s="47"/>
      <c r="H1655" s="47"/>
      <c r="I1655" s="46"/>
      <c r="J1655" s="44"/>
      <c r="K1655" s="45"/>
      <c r="L1655" s="43"/>
      <c r="M1655" s="43"/>
      <c r="N1655" s="44"/>
      <c r="O1655" s="43"/>
      <c r="P1655" s="43"/>
      <c r="Q1655" s="43"/>
      <c r="R1655" s="42">
        <f>O1655*P1655*Q1655</f>
        <v>0</v>
      </c>
      <c r="S1655" s="36" t="str">
        <f>IF(R1655&lt;672,"LOW",IF(R1655&lt;979,"MEDIUM",IF(R1655&lt;1399,"HIGH",IF(R1655&lt;3501,"VERY HIGH",0))))</f>
        <v>LOW</v>
      </c>
      <c r="T1655" s="41" t="s">
        <v>231</v>
      </c>
      <c r="U1655" s="41"/>
      <c r="V1655" s="41"/>
      <c r="W1655" s="41"/>
      <c r="X1655" s="41"/>
      <c r="Y1655" s="40">
        <f>SUM('[1]Scores-protected'!A1669:D1669)</f>
        <v>0</v>
      </c>
      <c r="Z1655" s="39">
        <f>R1655-(R1655*Y1655)</f>
        <v>0</v>
      </c>
      <c r="AA1655" s="38" t="str">
        <f>IF(Y1655&lt;10%,"None",IF(Y1655&lt;50%,"Unsatisfactory",IF(Y1655&lt;80%,"Requires Improvements",IF(Y1655&gt;79%,"Satisfactory",0))))</f>
        <v>None</v>
      </c>
      <c r="AB1655" s="37">
        <v>0.9</v>
      </c>
      <c r="AC1655" s="36" t="str">
        <f>IF(Z1655&lt;672,"LOW",IF(Z1655&lt;979,"MEDIUM",IF(Z1655&lt;1399,"HIGH",IF(Z1655&lt;3501,"VERY HIGH",0))))</f>
        <v>LOW</v>
      </c>
      <c r="AD1655" s="35"/>
      <c r="AE1655" s="34"/>
      <c r="AF1655" s="33"/>
      <c r="AG1655" s="33"/>
      <c r="AH1655" s="33"/>
    </row>
    <row r="1656" spans="1:34" ht="158.25" thickBot="1" x14ac:dyDescent="0.25">
      <c r="A1656" s="50"/>
      <c r="B1656" s="50"/>
      <c r="C1656" s="50"/>
      <c r="D1656" s="33"/>
      <c r="E1656" s="49"/>
      <c r="F1656" s="48"/>
      <c r="G1656" s="47"/>
      <c r="H1656" s="47"/>
      <c r="I1656" s="46"/>
      <c r="J1656" s="44"/>
      <c r="K1656" s="45"/>
      <c r="L1656" s="43"/>
      <c r="M1656" s="43"/>
      <c r="N1656" s="44"/>
      <c r="O1656" s="43"/>
      <c r="P1656" s="43"/>
      <c r="Q1656" s="43"/>
      <c r="R1656" s="42">
        <f>O1656*P1656*Q1656</f>
        <v>0</v>
      </c>
      <c r="S1656" s="36" t="str">
        <f>IF(R1656&lt;672,"LOW",IF(R1656&lt;979,"MEDIUM",IF(R1656&lt;1399,"HIGH",IF(R1656&lt;3501,"VERY HIGH",0))))</f>
        <v>LOW</v>
      </c>
      <c r="T1656" s="41" t="s">
        <v>231</v>
      </c>
      <c r="U1656" s="41"/>
      <c r="V1656" s="41"/>
      <c r="W1656" s="41"/>
      <c r="X1656" s="41"/>
      <c r="Y1656" s="40">
        <f>SUM('[1]Scores-protected'!A1670:D1670)</f>
        <v>0</v>
      </c>
      <c r="Z1656" s="39">
        <f>R1656-(R1656*Y1656)</f>
        <v>0</v>
      </c>
      <c r="AA1656" s="38" t="str">
        <f>IF(Y1656&lt;10%,"None",IF(Y1656&lt;50%,"Unsatisfactory",IF(Y1656&lt;80%,"Requires Improvements",IF(Y1656&gt;79%,"Satisfactory",0))))</f>
        <v>None</v>
      </c>
      <c r="AB1656" s="37">
        <v>0.9</v>
      </c>
      <c r="AC1656" s="36" t="str">
        <f>IF(Z1656&lt;672,"LOW",IF(Z1656&lt;979,"MEDIUM",IF(Z1656&lt;1399,"HIGH",IF(Z1656&lt;3501,"VERY HIGH",0))))</f>
        <v>LOW</v>
      </c>
      <c r="AD1656" s="35"/>
      <c r="AE1656" s="34"/>
      <c r="AF1656" s="33"/>
      <c r="AG1656" s="33"/>
      <c r="AH1656" s="33"/>
    </row>
    <row r="1657" spans="1:34" ht="158.25" thickBot="1" x14ac:dyDescent="0.25">
      <c r="A1657" s="50"/>
      <c r="B1657" s="50"/>
      <c r="C1657" s="50"/>
      <c r="D1657" s="33"/>
      <c r="E1657" s="49"/>
      <c r="F1657" s="48"/>
      <c r="G1657" s="47"/>
      <c r="H1657" s="47"/>
      <c r="I1657" s="46"/>
      <c r="J1657" s="44"/>
      <c r="K1657" s="45"/>
      <c r="L1657" s="43"/>
      <c r="M1657" s="43"/>
      <c r="N1657" s="44"/>
      <c r="O1657" s="43"/>
      <c r="P1657" s="43"/>
      <c r="Q1657" s="43"/>
      <c r="R1657" s="42">
        <f>O1657*P1657*Q1657</f>
        <v>0</v>
      </c>
      <c r="S1657" s="36" t="str">
        <f>IF(R1657&lt;672,"LOW",IF(R1657&lt;979,"MEDIUM",IF(R1657&lt;1399,"HIGH",IF(R1657&lt;3501,"VERY HIGH",0))))</f>
        <v>LOW</v>
      </c>
      <c r="T1657" s="41" t="s">
        <v>231</v>
      </c>
      <c r="U1657" s="41"/>
      <c r="V1657" s="41"/>
      <c r="W1657" s="41"/>
      <c r="X1657" s="41"/>
      <c r="Y1657" s="40">
        <f>SUM('[1]Scores-protected'!A1671:D1671)</f>
        <v>0</v>
      </c>
      <c r="Z1657" s="39">
        <f>R1657-(R1657*Y1657)</f>
        <v>0</v>
      </c>
      <c r="AA1657" s="38" t="str">
        <f>IF(Y1657&lt;10%,"None",IF(Y1657&lt;50%,"Unsatisfactory",IF(Y1657&lt;80%,"Requires Improvements",IF(Y1657&gt;79%,"Satisfactory",0))))</f>
        <v>None</v>
      </c>
      <c r="AB1657" s="37">
        <v>0.9</v>
      </c>
      <c r="AC1657" s="36" t="str">
        <f>IF(Z1657&lt;672,"LOW",IF(Z1657&lt;979,"MEDIUM",IF(Z1657&lt;1399,"HIGH",IF(Z1657&lt;3501,"VERY HIGH",0))))</f>
        <v>LOW</v>
      </c>
      <c r="AD1657" s="35"/>
      <c r="AE1657" s="34"/>
      <c r="AF1657" s="33"/>
      <c r="AG1657" s="33"/>
      <c r="AH1657" s="33"/>
    </row>
    <row r="1658" spans="1:34" ht="158.25" thickBot="1" x14ac:dyDescent="0.25">
      <c r="A1658" s="50"/>
      <c r="B1658" s="50"/>
      <c r="C1658" s="50"/>
      <c r="D1658" s="33"/>
      <c r="E1658" s="49"/>
      <c r="F1658" s="48"/>
      <c r="G1658" s="47"/>
      <c r="H1658" s="47"/>
      <c r="I1658" s="46"/>
      <c r="J1658" s="44"/>
      <c r="K1658" s="45"/>
      <c r="L1658" s="43"/>
      <c r="M1658" s="43"/>
      <c r="N1658" s="44"/>
      <c r="O1658" s="43"/>
      <c r="P1658" s="43"/>
      <c r="Q1658" s="43"/>
      <c r="R1658" s="42">
        <f>O1658*P1658*Q1658</f>
        <v>0</v>
      </c>
      <c r="S1658" s="36" t="str">
        <f>IF(R1658&lt;672,"LOW",IF(R1658&lt;979,"MEDIUM",IF(R1658&lt;1399,"HIGH",IF(R1658&lt;3501,"VERY HIGH",0))))</f>
        <v>LOW</v>
      </c>
      <c r="T1658" s="41" t="s">
        <v>231</v>
      </c>
      <c r="U1658" s="41"/>
      <c r="V1658" s="41"/>
      <c r="W1658" s="41"/>
      <c r="X1658" s="41"/>
      <c r="Y1658" s="40">
        <f>SUM('[1]Scores-protected'!A1672:D1672)</f>
        <v>0</v>
      </c>
      <c r="Z1658" s="39">
        <f>R1658-(R1658*Y1658)</f>
        <v>0</v>
      </c>
      <c r="AA1658" s="38" t="str">
        <f>IF(Y1658&lt;10%,"None",IF(Y1658&lt;50%,"Unsatisfactory",IF(Y1658&lt;80%,"Requires Improvements",IF(Y1658&gt;79%,"Satisfactory",0))))</f>
        <v>None</v>
      </c>
      <c r="AB1658" s="37">
        <v>0.9</v>
      </c>
      <c r="AC1658" s="36" t="str">
        <f>IF(Z1658&lt;672,"LOW",IF(Z1658&lt;979,"MEDIUM",IF(Z1658&lt;1399,"HIGH",IF(Z1658&lt;3501,"VERY HIGH",0))))</f>
        <v>LOW</v>
      </c>
      <c r="AD1658" s="35"/>
      <c r="AE1658" s="34"/>
      <c r="AF1658" s="33"/>
      <c r="AG1658" s="33"/>
      <c r="AH1658" s="33"/>
    </row>
    <row r="1659" spans="1:34" ht="158.25" thickBot="1" x14ac:dyDescent="0.25">
      <c r="A1659" s="50"/>
      <c r="B1659" s="50"/>
      <c r="C1659" s="50"/>
      <c r="D1659" s="33"/>
      <c r="E1659" s="49"/>
      <c r="F1659" s="48"/>
      <c r="G1659" s="47"/>
      <c r="H1659" s="47"/>
      <c r="I1659" s="46"/>
      <c r="J1659" s="44"/>
      <c r="K1659" s="45"/>
      <c r="L1659" s="43"/>
      <c r="M1659" s="43"/>
      <c r="N1659" s="44"/>
      <c r="O1659" s="43"/>
      <c r="P1659" s="43"/>
      <c r="Q1659" s="43"/>
      <c r="R1659" s="42">
        <f>O1659*P1659*Q1659</f>
        <v>0</v>
      </c>
      <c r="S1659" s="36" t="str">
        <f>IF(R1659&lt;672,"LOW",IF(R1659&lt;979,"MEDIUM",IF(R1659&lt;1399,"HIGH",IF(R1659&lt;3501,"VERY HIGH",0))))</f>
        <v>LOW</v>
      </c>
      <c r="T1659" s="41" t="s">
        <v>231</v>
      </c>
      <c r="U1659" s="41"/>
      <c r="V1659" s="41"/>
      <c r="W1659" s="41"/>
      <c r="X1659" s="41"/>
      <c r="Y1659" s="40">
        <f>SUM('[1]Scores-protected'!A1673:D1673)</f>
        <v>0</v>
      </c>
      <c r="Z1659" s="39">
        <f>R1659-(R1659*Y1659)</f>
        <v>0</v>
      </c>
      <c r="AA1659" s="38" t="str">
        <f>IF(Y1659&lt;10%,"None",IF(Y1659&lt;50%,"Unsatisfactory",IF(Y1659&lt;80%,"Requires Improvements",IF(Y1659&gt;79%,"Satisfactory",0))))</f>
        <v>None</v>
      </c>
      <c r="AB1659" s="37">
        <v>0.9</v>
      </c>
      <c r="AC1659" s="36" t="str">
        <f>IF(Z1659&lt;672,"LOW",IF(Z1659&lt;979,"MEDIUM",IF(Z1659&lt;1399,"HIGH",IF(Z1659&lt;3501,"VERY HIGH",0))))</f>
        <v>LOW</v>
      </c>
      <c r="AD1659" s="35"/>
      <c r="AE1659" s="34"/>
      <c r="AF1659" s="33"/>
      <c r="AG1659" s="33"/>
      <c r="AH1659" s="33"/>
    </row>
    <row r="1660" spans="1:34" ht="158.25" thickBot="1" x14ac:dyDescent="0.25">
      <c r="A1660" s="50"/>
      <c r="B1660" s="50"/>
      <c r="C1660" s="50"/>
      <c r="D1660" s="33"/>
      <c r="E1660" s="49"/>
      <c r="F1660" s="48"/>
      <c r="G1660" s="47"/>
      <c r="H1660" s="47"/>
      <c r="I1660" s="46"/>
      <c r="J1660" s="44"/>
      <c r="K1660" s="45"/>
      <c r="L1660" s="43"/>
      <c r="M1660" s="43"/>
      <c r="N1660" s="44"/>
      <c r="O1660" s="43"/>
      <c r="P1660" s="43"/>
      <c r="Q1660" s="43"/>
      <c r="R1660" s="42">
        <f>O1660*P1660*Q1660</f>
        <v>0</v>
      </c>
      <c r="S1660" s="36" t="str">
        <f>IF(R1660&lt;672,"LOW",IF(R1660&lt;979,"MEDIUM",IF(R1660&lt;1399,"HIGH",IF(R1660&lt;3501,"VERY HIGH",0))))</f>
        <v>LOW</v>
      </c>
      <c r="T1660" s="41" t="s">
        <v>231</v>
      </c>
      <c r="U1660" s="41"/>
      <c r="V1660" s="41"/>
      <c r="W1660" s="41"/>
      <c r="X1660" s="41"/>
      <c r="Y1660" s="40">
        <f>SUM('[1]Scores-protected'!A1674:D1674)</f>
        <v>0</v>
      </c>
      <c r="Z1660" s="39">
        <f>R1660-(R1660*Y1660)</f>
        <v>0</v>
      </c>
      <c r="AA1660" s="38" t="str">
        <f>IF(Y1660&lt;10%,"None",IF(Y1660&lt;50%,"Unsatisfactory",IF(Y1660&lt;80%,"Requires Improvements",IF(Y1660&gt;79%,"Satisfactory",0))))</f>
        <v>None</v>
      </c>
      <c r="AB1660" s="37">
        <v>0.9</v>
      </c>
      <c r="AC1660" s="36" t="str">
        <f>IF(Z1660&lt;672,"LOW",IF(Z1660&lt;979,"MEDIUM",IF(Z1660&lt;1399,"HIGH",IF(Z1660&lt;3501,"VERY HIGH",0))))</f>
        <v>LOW</v>
      </c>
      <c r="AD1660" s="35"/>
      <c r="AE1660" s="34"/>
      <c r="AF1660" s="33"/>
      <c r="AG1660" s="33"/>
      <c r="AH1660" s="33"/>
    </row>
    <row r="1661" spans="1:34" ht="158.25" thickBot="1" x14ac:dyDescent="0.25">
      <c r="A1661" s="50"/>
      <c r="B1661" s="50"/>
      <c r="C1661" s="50"/>
      <c r="D1661" s="33"/>
      <c r="E1661" s="49"/>
      <c r="F1661" s="48"/>
      <c r="G1661" s="47"/>
      <c r="H1661" s="47"/>
      <c r="I1661" s="46"/>
      <c r="J1661" s="44"/>
      <c r="K1661" s="45"/>
      <c r="L1661" s="43"/>
      <c r="M1661" s="43"/>
      <c r="N1661" s="44"/>
      <c r="O1661" s="43"/>
      <c r="P1661" s="43"/>
      <c r="Q1661" s="43"/>
      <c r="R1661" s="42">
        <f>O1661*P1661*Q1661</f>
        <v>0</v>
      </c>
      <c r="S1661" s="36" t="str">
        <f>IF(R1661&lt;672,"LOW",IF(R1661&lt;979,"MEDIUM",IF(R1661&lt;1399,"HIGH",IF(R1661&lt;3501,"VERY HIGH",0))))</f>
        <v>LOW</v>
      </c>
      <c r="T1661" s="41" t="s">
        <v>231</v>
      </c>
      <c r="U1661" s="41"/>
      <c r="V1661" s="41"/>
      <c r="W1661" s="41"/>
      <c r="X1661" s="41"/>
      <c r="Y1661" s="40">
        <f>SUM('[1]Scores-protected'!A1675:D1675)</f>
        <v>0</v>
      </c>
      <c r="Z1661" s="39">
        <f>R1661-(R1661*Y1661)</f>
        <v>0</v>
      </c>
      <c r="AA1661" s="38" t="str">
        <f>IF(Y1661&lt;10%,"None",IF(Y1661&lt;50%,"Unsatisfactory",IF(Y1661&lt;80%,"Requires Improvements",IF(Y1661&gt;79%,"Satisfactory",0))))</f>
        <v>None</v>
      </c>
      <c r="AB1661" s="37">
        <v>0.9</v>
      </c>
      <c r="AC1661" s="36" t="str">
        <f>IF(Z1661&lt;672,"LOW",IF(Z1661&lt;979,"MEDIUM",IF(Z1661&lt;1399,"HIGH",IF(Z1661&lt;3501,"VERY HIGH",0))))</f>
        <v>LOW</v>
      </c>
      <c r="AD1661" s="35"/>
      <c r="AE1661" s="34"/>
      <c r="AF1661" s="33"/>
      <c r="AG1661" s="33"/>
      <c r="AH1661" s="33"/>
    </row>
    <row r="1662" spans="1:34" ht="158.25" thickBot="1" x14ac:dyDescent="0.25">
      <c r="A1662" s="50"/>
      <c r="B1662" s="50"/>
      <c r="C1662" s="50"/>
      <c r="D1662" s="33"/>
      <c r="E1662" s="49"/>
      <c r="F1662" s="48"/>
      <c r="G1662" s="47"/>
      <c r="H1662" s="47"/>
      <c r="I1662" s="46"/>
      <c r="J1662" s="44"/>
      <c r="K1662" s="45"/>
      <c r="L1662" s="43"/>
      <c r="M1662" s="43"/>
      <c r="N1662" s="44"/>
      <c r="O1662" s="43"/>
      <c r="P1662" s="43"/>
      <c r="Q1662" s="43"/>
      <c r="R1662" s="42">
        <f>O1662*P1662*Q1662</f>
        <v>0</v>
      </c>
      <c r="S1662" s="36" t="str">
        <f>IF(R1662&lt;672,"LOW",IF(R1662&lt;979,"MEDIUM",IF(R1662&lt;1399,"HIGH",IF(R1662&lt;3501,"VERY HIGH",0))))</f>
        <v>LOW</v>
      </c>
      <c r="T1662" s="41" t="s">
        <v>231</v>
      </c>
      <c r="U1662" s="41"/>
      <c r="V1662" s="41"/>
      <c r="W1662" s="41"/>
      <c r="X1662" s="41"/>
      <c r="Y1662" s="40">
        <f>SUM('[1]Scores-protected'!A1676:D1676)</f>
        <v>0</v>
      </c>
      <c r="Z1662" s="39">
        <f>R1662-(R1662*Y1662)</f>
        <v>0</v>
      </c>
      <c r="AA1662" s="38" t="str">
        <f>IF(Y1662&lt;10%,"None",IF(Y1662&lt;50%,"Unsatisfactory",IF(Y1662&lt;80%,"Requires Improvements",IF(Y1662&gt;79%,"Satisfactory",0))))</f>
        <v>None</v>
      </c>
      <c r="AB1662" s="37">
        <v>0.9</v>
      </c>
      <c r="AC1662" s="36" t="str">
        <f>IF(Z1662&lt;672,"LOW",IF(Z1662&lt;979,"MEDIUM",IF(Z1662&lt;1399,"HIGH",IF(Z1662&lt;3501,"VERY HIGH",0))))</f>
        <v>LOW</v>
      </c>
      <c r="AD1662" s="35"/>
      <c r="AE1662" s="34"/>
      <c r="AF1662" s="33"/>
      <c r="AG1662" s="33"/>
      <c r="AH1662" s="33"/>
    </row>
    <row r="1663" spans="1:34" ht="158.25" thickBot="1" x14ac:dyDescent="0.25">
      <c r="A1663" s="50"/>
      <c r="B1663" s="50"/>
      <c r="C1663" s="50"/>
      <c r="D1663" s="33"/>
      <c r="E1663" s="49"/>
      <c r="F1663" s="48"/>
      <c r="G1663" s="47"/>
      <c r="H1663" s="47"/>
      <c r="I1663" s="46"/>
      <c r="J1663" s="44"/>
      <c r="K1663" s="45"/>
      <c r="L1663" s="43"/>
      <c r="M1663" s="43"/>
      <c r="N1663" s="44"/>
      <c r="O1663" s="43"/>
      <c r="P1663" s="43"/>
      <c r="Q1663" s="43"/>
      <c r="R1663" s="42">
        <f>O1663*P1663*Q1663</f>
        <v>0</v>
      </c>
      <c r="S1663" s="36" t="str">
        <f>IF(R1663&lt;672,"LOW",IF(R1663&lt;979,"MEDIUM",IF(R1663&lt;1399,"HIGH",IF(R1663&lt;3501,"VERY HIGH",0))))</f>
        <v>LOW</v>
      </c>
      <c r="T1663" s="41" t="s">
        <v>231</v>
      </c>
      <c r="U1663" s="41"/>
      <c r="V1663" s="41"/>
      <c r="W1663" s="41"/>
      <c r="X1663" s="41"/>
      <c r="Y1663" s="40">
        <f>SUM('[1]Scores-protected'!A1677:D1677)</f>
        <v>0</v>
      </c>
      <c r="Z1663" s="39">
        <f>R1663-(R1663*Y1663)</f>
        <v>0</v>
      </c>
      <c r="AA1663" s="38" t="str">
        <f>IF(Y1663&lt;10%,"None",IF(Y1663&lt;50%,"Unsatisfactory",IF(Y1663&lt;80%,"Requires Improvements",IF(Y1663&gt;79%,"Satisfactory",0))))</f>
        <v>None</v>
      </c>
      <c r="AB1663" s="37">
        <v>0.9</v>
      </c>
      <c r="AC1663" s="36" t="str">
        <f>IF(Z1663&lt;672,"LOW",IF(Z1663&lt;979,"MEDIUM",IF(Z1663&lt;1399,"HIGH",IF(Z1663&lt;3501,"VERY HIGH",0))))</f>
        <v>LOW</v>
      </c>
      <c r="AD1663" s="35"/>
      <c r="AE1663" s="34"/>
      <c r="AF1663" s="33"/>
      <c r="AG1663" s="33"/>
      <c r="AH1663" s="33"/>
    </row>
    <row r="1664" spans="1:34" ht="158.25" thickBot="1" x14ac:dyDescent="0.25">
      <c r="A1664" s="50"/>
      <c r="B1664" s="50"/>
      <c r="C1664" s="50"/>
      <c r="D1664" s="33"/>
      <c r="E1664" s="49"/>
      <c r="F1664" s="48"/>
      <c r="G1664" s="47"/>
      <c r="H1664" s="47"/>
      <c r="I1664" s="46"/>
      <c r="J1664" s="44"/>
      <c r="K1664" s="45"/>
      <c r="L1664" s="43"/>
      <c r="M1664" s="43"/>
      <c r="N1664" s="44"/>
      <c r="O1664" s="43"/>
      <c r="P1664" s="43"/>
      <c r="Q1664" s="43"/>
      <c r="R1664" s="42">
        <f>O1664*P1664*Q1664</f>
        <v>0</v>
      </c>
      <c r="S1664" s="36" t="str">
        <f>IF(R1664&lt;672,"LOW",IF(R1664&lt;979,"MEDIUM",IF(R1664&lt;1399,"HIGH",IF(R1664&lt;3501,"VERY HIGH",0))))</f>
        <v>LOW</v>
      </c>
      <c r="T1664" s="41" t="s">
        <v>231</v>
      </c>
      <c r="U1664" s="41"/>
      <c r="V1664" s="41"/>
      <c r="W1664" s="41"/>
      <c r="X1664" s="41"/>
      <c r="Y1664" s="40">
        <f>SUM('[1]Scores-protected'!A1678:D1678)</f>
        <v>0</v>
      </c>
      <c r="Z1664" s="39">
        <f>R1664-(R1664*Y1664)</f>
        <v>0</v>
      </c>
      <c r="AA1664" s="38" t="str">
        <f>IF(Y1664&lt;10%,"None",IF(Y1664&lt;50%,"Unsatisfactory",IF(Y1664&lt;80%,"Requires Improvements",IF(Y1664&gt;79%,"Satisfactory",0))))</f>
        <v>None</v>
      </c>
      <c r="AB1664" s="37">
        <v>0.9</v>
      </c>
      <c r="AC1664" s="36" t="str">
        <f>IF(Z1664&lt;672,"LOW",IF(Z1664&lt;979,"MEDIUM",IF(Z1664&lt;1399,"HIGH",IF(Z1664&lt;3501,"VERY HIGH",0))))</f>
        <v>LOW</v>
      </c>
      <c r="AD1664" s="35"/>
      <c r="AE1664" s="34"/>
      <c r="AF1664" s="33"/>
      <c r="AG1664" s="33"/>
      <c r="AH1664" s="33"/>
    </row>
    <row r="1665" spans="1:34" ht="158.25" thickBot="1" x14ac:dyDescent="0.25">
      <c r="A1665" s="50"/>
      <c r="B1665" s="50"/>
      <c r="C1665" s="50"/>
      <c r="D1665" s="33"/>
      <c r="E1665" s="49"/>
      <c r="F1665" s="48"/>
      <c r="G1665" s="47"/>
      <c r="H1665" s="47"/>
      <c r="I1665" s="46"/>
      <c r="J1665" s="44"/>
      <c r="K1665" s="45"/>
      <c r="L1665" s="43"/>
      <c r="M1665" s="43"/>
      <c r="N1665" s="44"/>
      <c r="O1665" s="43"/>
      <c r="P1665" s="43"/>
      <c r="Q1665" s="43"/>
      <c r="R1665" s="42">
        <f>O1665*P1665*Q1665</f>
        <v>0</v>
      </c>
      <c r="S1665" s="36" t="str">
        <f>IF(R1665&lt;672,"LOW",IF(R1665&lt;979,"MEDIUM",IF(R1665&lt;1399,"HIGH",IF(R1665&lt;3501,"VERY HIGH",0))))</f>
        <v>LOW</v>
      </c>
      <c r="T1665" s="41" t="s">
        <v>231</v>
      </c>
      <c r="U1665" s="41"/>
      <c r="V1665" s="41"/>
      <c r="W1665" s="41"/>
      <c r="X1665" s="41"/>
      <c r="Y1665" s="40">
        <f>SUM('[1]Scores-protected'!A1679:D1679)</f>
        <v>0</v>
      </c>
      <c r="Z1665" s="39">
        <f>R1665-(R1665*Y1665)</f>
        <v>0</v>
      </c>
      <c r="AA1665" s="38" t="str">
        <f>IF(Y1665&lt;10%,"None",IF(Y1665&lt;50%,"Unsatisfactory",IF(Y1665&lt;80%,"Requires Improvements",IF(Y1665&gt;79%,"Satisfactory",0))))</f>
        <v>None</v>
      </c>
      <c r="AB1665" s="37">
        <v>0.9</v>
      </c>
      <c r="AC1665" s="36" t="str">
        <f>IF(Z1665&lt;672,"LOW",IF(Z1665&lt;979,"MEDIUM",IF(Z1665&lt;1399,"HIGH",IF(Z1665&lt;3501,"VERY HIGH",0))))</f>
        <v>LOW</v>
      </c>
      <c r="AD1665" s="35"/>
      <c r="AE1665" s="34"/>
      <c r="AF1665" s="33"/>
      <c r="AG1665" s="33"/>
      <c r="AH1665" s="33"/>
    </row>
    <row r="1666" spans="1:34" ht="158.25" thickBot="1" x14ac:dyDescent="0.25">
      <c r="A1666" s="50"/>
      <c r="B1666" s="50"/>
      <c r="C1666" s="50"/>
      <c r="D1666" s="33"/>
      <c r="E1666" s="49"/>
      <c r="F1666" s="48"/>
      <c r="G1666" s="47"/>
      <c r="H1666" s="47"/>
      <c r="I1666" s="46"/>
      <c r="J1666" s="44"/>
      <c r="K1666" s="45"/>
      <c r="L1666" s="43"/>
      <c r="M1666" s="43"/>
      <c r="N1666" s="44"/>
      <c r="O1666" s="43"/>
      <c r="P1666" s="43"/>
      <c r="Q1666" s="43"/>
      <c r="R1666" s="42">
        <f>O1666*P1666*Q1666</f>
        <v>0</v>
      </c>
      <c r="S1666" s="36" t="str">
        <f>IF(R1666&lt;672,"LOW",IF(R1666&lt;979,"MEDIUM",IF(R1666&lt;1399,"HIGH",IF(R1666&lt;3501,"VERY HIGH",0))))</f>
        <v>LOW</v>
      </c>
      <c r="T1666" s="41" t="s">
        <v>231</v>
      </c>
      <c r="U1666" s="41"/>
      <c r="V1666" s="41"/>
      <c r="W1666" s="41"/>
      <c r="X1666" s="41"/>
      <c r="Y1666" s="40">
        <f>SUM('[1]Scores-protected'!A1680:D1680)</f>
        <v>0</v>
      </c>
      <c r="Z1666" s="39">
        <f>R1666-(R1666*Y1666)</f>
        <v>0</v>
      </c>
      <c r="AA1666" s="38" t="str">
        <f>IF(Y1666&lt;10%,"None",IF(Y1666&lt;50%,"Unsatisfactory",IF(Y1666&lt;80%,"Requires Improvements",IF(Y1666&gt;79%,"Satisfactory",0))))</f>
        <v>None</v>
      </c>
      <c r="AB1666" s="37">
        <v>0.9</v>
      </c>
      <c r="AC1666" s="36" t="str">
        <f>IF(Z1666&lt;672,"LOW",IF(Z1666&lt;979,"MEDIUM",IF(Z1666&lt;1399,"HIGH",IF(Z1666&lt;3501,"VERY HIGH",0))))</f>
        <v>LOW</v>
      </c>
      <c r="AD1666" s="35"/>
      <c r="AE1666" s="34"/>
      <c r="AF1666" s="33"/>
      <c r="AG1666" s="33"/>
      <c r="AH1666" s="33"/>
    </row>
    <row r="1667" spans="1:34" ht="158.25" thickBot="1" x14ac:dyDescent="0.25">
      <c r="A1667" s="50"/>
      <c r="B1667" s="50"/>
      <c r="C1667" s="50"/>
      <c r="D1667" s="33"/>
      <c r="E1667" s="49"/>
      <c r="F1667" s="48"/>
      <c r="G1667" s="47"/>
      <c r="H1667" s="47"/>
      <c r="I1667" s="46"/>
      <c r="J1667" s="44"/>
      <c r="K1667" s="45"/>
      <c r="L1667" s="43"/>
      <c r="M1667" s="43"/>
      <c r="N1667" s="44"/>
      <c r="O1667" s="43"/>
      <c r="P1667" s="43"/>
      <c r="Q1667" s="43"/>
      <c r="R1667" s="42">
        <f>O1667*P1667*Q1667</f>
        <v>0</v>
      </c>
      <c r="S1667" s="36" t="str">
        <f>IF(R1667&lt;672,"LOW",IF(R1667&lt;979,"MEDIUM",IF(R1667&lt;1399,"HIGH",IF(R1667&lt;3501,"VERY HIGH",0))))</f>
        <v>LOW</v>
      </c>
      <c r="T1667" s="41" t="s">
        <v>231</v>
      </c>
      <c r="U1667" s="41"/>
      <c r="V1667" s="41"/>
      <c r="W1667" s="41"/>
      <c r="X1667" s="41"/>
      <c r="Y1667" s="40">
        <f>SUM('[1]Scores-protected'!A1681:D1681)</f>
        <v>0</v>
      </c>
      <c r="Z1667" s="39">
        <f>R1667-(R1667*Y1667)</f>
        <v>0</v>
      </c>
      <c r="AA1667" s="38" t="str">
        <f>IF(Y1667&lt;10%,"None",IF(Y1667&lt;50%,"Unsatisfactory",IF(Y1667&lt;80%,"Requires Improvements",IF(Y1667&gt;79%,"Satisfactory",0))))</f>
        <v>None</v>
      </c>
      <c r="AB1667" s="37">
        <v>0.9</v>
      </c>
      <c r="AC1667" s="36" t="str">
        <f>IF(Z1667&lt;672,"LOW",IF(Z1667&lt;979,"MEDIUM",IF(Z1667&lt;1399,"HIGH",IF(Z1667&lt;3501,"VERY HIGH",0))))</f>
        <v>LOW</v>
      </c>
      <c r="AD1667" s="35"/>
      <c r="AE1667" s="34"/>
      <c r="AF1667" s="33"/>
      <c r="AG1667" s="33"/>
      <c r="AH1667" s="33"/>
    </row>
    <row r="1668" spans="1:34" ht="158.25" thickBot="1" x14ac:dyDescent="0.25">
      <c r="A1668" s="50"/>
      <c r="B1668" s="50"/>
      <c r="C1668" s="50"/>
      <c r="D1668" s="33"/>
      <c r="E1668" s="49"/>
      <c r="F1668" s="48"/>
      <c r="G1668" s="47"/>
      <c r="H1668" s="47"/>
      <c r="I1668" s="46"/>
      <c r="J1668" s="44"/>
      <c r="K1668" s="45"/>
      <c r="L1668" s="43"/>
      <c r="M1668" s="43"/>
      <c r="N1668" s="44"/>
      <c r="O1668" s="43"/>
      <c r="P1668" s="43"/>
      <c r="Q1668" s="43"/>
      <c r="R1668" s="42">
        <f>O1668*P1668*Q1668</f>
        <v>0</v>
      </c>
      <c r="S1668" s="36" t="str">
        <f>IF(R1668&lt;672,"LOW",IF(R1668&lt;979,"MEDIUM",IF(R1668&lt;1399,"HIGH",IF(R1668&lt;3501,"VERY HIGH",0))))</f>
        <v>LOW</v>
      </c>
      <c r="T1668" s="41" t="s">
        <v>231</v>
      </c>
      <c r="U1668" s="41"/>
      <c r="V1668" s="41"/>
      <c r="W1668" s="41"/>
      <c r="X1668" s="41"/>
      <c r="Y1668" s="40">
        <f>SUM('[1]Scores-protected'!A1682:D1682)</f>
        <v>0</v>
      </c>
      <c r="Z1668" s="39">
        <f>R1668-(R1668*Y1668)</f>
        <v>0</v>
      </c>
      <c r="AA1668" s="38" t="str">
        <f>IF(Y1668&lt;10%,"None",IF(Y1668&lt;50%,"Unsatisfactory",IF(Y1668&lt;80%,"Requires Improvements",IF(Y1668&gt;79%,"Satisfactory",0))))</f>
        <v>None</v>
      </c>
      <c r="AB1668" s="37">
        <v>0.9</v>
      </c>
      <c r="AC1668" s="36" t="str">
        <f>IF(Z1668&lt;672,"LOW",IF(Z1668&lt;979,"MEDIUM",IF(Z1668&lt;1399,"HIGH",IF(Z1668&lt;3501,"VERY HIGH",0))))</f>
        <v>LOW</v>
      </c>
      <c r="AD1668" s="35"/>
      <c r="AE1668" s="34"/>
      <c r="AF1668" s="33"/>
      <c r="AG1668" s="33"/>
      <c r="AH1668" s="33"/>
    </row>
    <row r="1669" spans="1:34" ht="158.25" thickBot="1" x14ac:dyDescent="0.25">
      <c r="A1669" s="50"/>
      <c r="B1669" s="50"/>
      <c r="C1669" s="50"/>
      <c r="D1669" s="33"/>
      <c r="E1669" s="49"/>
      <c r="F1669" s="48"/>
      <c r="G1669" s="47"/>
      <c r="H1669" s="47"/>
      <c r="I1669" s="46"/>
      <c r="J1669" s="44"/>
      <c r="K1669" s="45"/>
      <c r="L1669" s="43"/>
      <c r="M1669" s="43"/>
      <c r="N1669" s="44"/>
      <c r="O1669" s="43"/>
      <c r="P1669" s="43"/>
      <c r="Q1669" s="43"/>
      <c r="R1669" s="42">
        <f>O1669*P1669*Q1669</f>
        <v>0</v>
      </c>
      <c r="S1669" s="36" t="str">
        <f>IF(R1669&lt;672,"LOW",IF(R1669&lt;979,"MEDIUM",IF(R1669&lt;1399,"HIGH",IF(R1669&lt;3501,"VERY HIGH",0))))</f>
        <v>LOW</v>
      </c>
      <c r="T1669" s="41" t="s">
        <v>231</v>
      </c>
      <c r="U1669" s="41"/>
      <c r="V1669" s="41"/>
      <c r="W1669" s="41"/>
      <c r="X1669" s="41"/>
      <c r="Y1669" s="40">
        <f>SUM('[1]Scores-protected'!A1683:D1683)</f>
        <v>0</v>
      </c>
      <c r="Z1669" s="39">
        <f>R1669-(R1669*Y1669)</f>
        <v>0</v>
      </c>
      <c r="AA1669" s="38" t="str">
        <f>IF(Y1669&lt;10%,"None",IF(Y1669&lt;50%,"Unsatisfactory",IF(Y1669&lt;80%,"Requires Improvements",IF(Y1669&gt;79%,"Satisfactory",0))))</f>
        <v>None</v>
      </c>
      <c r="AB1669" s="37">
        <v>0.9</v>
      </c>
      <c r="AC1669" s="36" t="str">
        <f>IF(Z1669&lt;672,"LOW",IF(Z1669&lt;979,"MEDIUM",IF(Z1669&lt;1399,"HIGH",IF(Z1669&lt;3501,"VERY HIGH",0))))</f>
        <v>LOW</v>
      </c>
      <c r="AD1669" s="35"/>
      <c r="AE1669" s="34"/>
      <c r="AF1669" s="33"/>
      <c r="AG1669" s="33"/>
      <c r="AH1669" s="33"/>
    </row>
    <row r="1670" spans="1:34" ht="158.25" thickBot="1" x14ac:dyDescent="0.25">
      <c r="A1670" s="50"/>
      <c r="B1670" s="50"/>
      <c r="C1670" s="50"/>
      <c r="D1670" s="33"/>
      <c r="E1670" s="49"/>
      <c r="F1670" s="48"/>
      <c r="G1670" s="47"/>
      <c r="H1670" s="47"/>
      <c r="I1670" s="46"/>
      <c r="J1670" s="44"/>
      <c r="K1670" s="45"/>
      <c r="L1670" s="43"/>
      <c r="M1670" s="43"/>
      <c r="N1670" s="44"/>
      <c r="O1670" s="43"/>
      <c r="P1670" s="43"/>
      <c r="Q1670" s="43"/>
      <c r="R1670" s="42">
        <f>O1670*P1670*Q1670</f>
        <v>0</v>
      </c>
      <c r="S1670" s="36" t="str">
        <f>IF(R1670&lt;672,"LOW",IF(R1670&lt;979,"MEDIUM",IF(R1670&lt;1399,"HIGH",IF(R1670&lt;3501,"VERY HIGH",0))))</f>
        <v>LOW</v>
      </c>
      <c r="T1670" s="41" t="s">
        <v>231</v>
      </c>
      <c r="U1670" s="41"/>
      <c r="V1670" s="41"/>
      <c r="W1670" s="41"/>
      <c r="X1670" s="41"/>
      <c r="Y1670" s="40">
        <f>SUM('[1]Scores-protected'!A1684:D1684)</f>
        <v>0</v>
      </c>
      <c r="Z1670" s="39">
        <f>R1670-(R1670*Y1670)</f>
        <v>0</v>
      </c>
      <c r="AA1670" s="38" t="str">
        <f>IF(Y1670&lt;10%,"None",IF(Y1670&lt;50%,"Unsatisfactory",IF(Y1670&lt;80%,"Requires Improvements",IF(Y1670&gt;79%,"Satisfactory",0))))</f>
        <v>None</v>
      </c>
      <c r="AB1670" s="37">
        <v>0.9</v>
      </c>
      <c r="AC1670" s="36" t="str">
        <f>IF(Z1670&lt;672,"LOW",IF(Z1670&lt;979,"MEDIUM",IF(Z1670&lt;1399,"HIGH",IF(Z1670&lt;3501,"VERY HIGH",0))))</f>
        <v>LOW</v>
      </c>
      <c r="AD1670" s="35"/>
      <c r="AE1670" s="34"/>
      <c r="AF1670" s="33"/>
      <c r="AG1670" s="33"/>
      <c r="AH1670" s="33"/>
    </row>
    <row r="1671" spans="1:34" ht="158.25" thickBot="1" x14ac:dyDescent="0.25">
      <c r="A1671" s="50"/>
      <c r="B1671" s="50"/>
      <c r="C1671" s="50"/>
      <c r="D1671" s="33"/>
      <c r="E1671" s="49"/>
      <c r="F1671" s="48"/>
      <c r="G1671" s="47"/>
      <c r="H1671" s="47"/>
      <c r="I1671" s="46"/>
      <c r="J1671" s="44"/>
      <c r="K1671" s="45"/>
      <c r="L1671" s="43"/>
      <c r="M1671" s="43"/>
      <c r="N1671" s="44"/>
      <c r="O1671" s="43"/>
      <c r="P1671" s="43"/>
      <c r="Q1671" s="43"/>
      <c r="R1671" s="42">
        <f>O1671*P1671*Q1671</f>
        <v>0</v>
      </c>
      <c r="S1671" s="36" t="str">
        <f>IF(R1671&lt;672,"LOW",IF(R1671&lt;979,"MEDIUM",IF(R1671&lt;1399,"HIGH",IF(R1671&lt;3501,"VERY HIGH",0))))</f>
        <v>LOW</v>
      </c>
      <c r="T1671" s="41" t="s">
        <v>231</v>
      </c>
      <c r="U1671" s="41"/>
      <c r="V1671" s="41"/>
      <c r="W1671" s="41"/>
      <c r="X1671" s="41"/>
      <c r="Y1671" s="40">
        <f>SUM('[1]Scores-protected'!A1685:D1685)</f>
        <v>0</v>
      </c>
      <c r="Z1671" s="39">
        <f>R1671-(R1671*Y1671)</f>
        <v>0</v>
      </c>
      <c r="AA1671" s="38" t="str">
        <f>IF(Y1671&lt;10%,"None",IF(Y1671&lt;50%,"Unsatisfactory",IF(Y1671&lt;80%,"Requires Improvements",IF(Y1671&gt;79%,"Satisfactory",0))))</f>
        <v>None</v>
      </c>
      <c r="AB1671" s="37">
        <v>0.9</v>
      </c>
      <c r="AC1671" s="36" t="str">
        <f>IF(Z1671&lt;672,"LOW",IF(Z1671&lt;979,"MEDIUM",IF(Z1671&lt;1399,"HIGH",IF(Z1671&lt;3501,"VERY HIGH",0))))</f>
        <v>LOW</v>
      </c>
      <c r="AD1671" s="35"/>
      <c r="AE1671" s="34"/>
      <c r="AF1671" s="33"/>
      <c r="AG1671" s="33"/>
      <c r="AH1671" s="33"/>
    </row>
    <row r="1672" spans="1:34" ht="158.25" thickBot="1" x14ac:dyDescent="0.25">
      <c r="A1672" s="50"/>
      <c r="B1672" s="50"/>
      <c r="C1672" s="50"/>
      <c r="D1672" s="33"/>
      <c r="E1672" s="49"/>
      <c r="F1672" s="48"/>
      <c r="G1672" s="47"/>
      <c r="H1672" s="47"/>
      <c r="I1672" s="46"/>
      <c r="J1672" s="44"/>
      <c r="K1672" s="45"/>
      <c r="L1672" s="43"/>
      <c r="M1672" s="43"/>
      <c r="N1672" s="44"/>
      <c r="O1672" s="43"/>
      <c r="P1672" s="43"/>
      <c r="Q1672" s="43"/>
      <c r="R1672" s="42">
        <f>O1672*P1672*Q1672</f>
        <v>0</v>
      </c>
      <c r="S1672" s="36" t="str">
        <f>IF(R1672&lt;672,"LOW",IF(R1672&lt;979,"MEDIUM",IF(R1672&lt;1399,"HIGH",IF(R1672&lt;3501,"VERY HIGH",0))))</f>
        <v>LOW</v>
      </c>
      <c r="T1672" s="41" t="s">
        <v>231</v>
      </c>
      <c r="U1672" s="41"/>
      <c r="V1672" s="41"/>
      <c r="W1672" s="41"/>
      <c r="X1672" s="41"/>
      <c r="Y1672" s="40">
        <f>SUM('[1]Scores-protected'!A1686:D1686)</f>
        <v>0</v>
      </c>
      <c r="Z1672" s="39">
        <f>R1672-(R1672*Y1672)</f>
        <v>0</v>
      </c>
      <c r="AA1672" s="38" t="str">
        <f>IF(Y1672&lt;10%,"None",IF(Y1672&lt;50%,"Unsatisfactory",IF(Y1672&lt;80%,"Requires Improvements",IF(Y1672&gt;79%,"Satisfactory",0))))</f>
        <v>None</v>
      </c>
      <c r="AB1672" s="37">
        <v>0.9</v>
      </c>
      <c r="AC1672" s="36" t="str">
        <f>IF(Z1672&lt;672,"LOW",IF(Z1672&lt;979,"MEDIUM",IF(Z1672&lt;1399,"HIGH",IF(Z1672&lt;3501,"VERY HIGH",0))))</f>
        <v>LOW</v>
      </c>
      <c r="AD1672" s="35"/>
      <c r="AE1672" s="34"/>
      <c r="AF1672" s="33"/>
      <c r="AG1672" s="33"/>
      <c r="AH1672" s="33"/>
    </row>
    <row r="1673" spans="1:34" ht="158.25" thickBot="1" x14ac:dyDescent="0.25">
      <c r="A1673" s="50"/>
      <c r="B1673" s="50"/>
      <c r="C1673" s="50"/>
      <c r="D1673" s="33"/>
      <c r="E1673" s="49"/>
      <c r="F1673" s="48"/>
      <c r="G1673" s="47"/>
      <c r="H1673" s="47"/>
      <c r="I1673" s="46"/>
      <c r="J1673" s="44"/>
      <c r="K1673" s="45"/>
      <c r="L1673" s="43"/>
      <c r="M1673" s="43"/>
      <c r="N1673" s="44"/>
      <c r="O1673" s="43"/>
      <c r="P1673" s="43"/>
      <c r="Q1673" s="43"/>
      <c r="R1673" s="42">
        <f>O1673*P1673*Q1673</f>
        <v>0</v>
      </c>
      <c r="S1673" s="36" t="str">
        <f>IF(R1673&lt;672,"LOW",IF(R1673&lt;979,"MEDIUM",IF(R1673&lt;1399,"HIGH",IF(R1673&lt;3501,"VERY HIGH",0))))</f>
        <v>LOW</v>
      </c>
      <c r="T1673" s="41" t="s">
        <v>231</v>
      </c>
      <c r="U1673" s="41"/>
      <c r="V1673" s="41"/>
      <c r="W1673" s="41"/>
      <c r="X1673" s="41"/>
      <c r="Y1673" s="40">
        <f>SUM('[1]Scores-protected'!A1687:D1687)</f>
        <v>0</v>
      </c>
      <c r="Z1673" s="39">
        <f>R1673-(R1673*Y1673)</f>
        <v>0</v>
      </c>
      <c r="AA1673" s="38" t="str">
        <f>IF(Y1673&lt;10%,"None",IF(Y1673&lt;50%,"Unsatisfactory",IF(Y1673&lt;80%,"Requires Improvements",IF(Y1673&gt;79%,"Satisfactory",0))))</f>
        <v>None</v>
      </c>
      <c r="AB1673" s="37">
        <v>0.9</v>
      </c>
      <c r="AC1673" s="36" t="str">
        <f>IF(Z1673&lt;672,"LOW",IF(Z1673&lt;979,"MEDIUM",IF(Z1673&lt;1399,"HIGH",IF(Z1673&lt;3501,"VERY HIGH",0))))</f>
        <v>LOW</v>
      </c>
      <c r="AD1673" s="35"/>
      <c r="AE1673" s="34"/>
      <c r="AF1673" s="33"/>
      <c r="AG1673" s="33"/>
      <c r="AH1673" s="33"/>
    </row>
    <row r="1674" spans="1:34" ht="158.25" thickBot="1" x14ac:dyDescent="0.25">
      <c r="A1674" s="50"/>
      <c r="B1674" s="50"/>
      <c r="C1674" s="50"/>
      <c r="D1674" s="33"/>
      <c r="E1674" s="49"/>
      <c r="F1674" s="48"/>
      <c r="G1674" s="47"/>
      <c r="H1674" s="47"/>
      <c r="I1674" s="46"/>
      <c r="J1674" s="44"/>
      <c r="K1674" s="45"/>
      <c r="L1674" s="43"/>
      <c r="M1674" s="43"/>
      <c r="N1674" s="44"/>
      <c r="O1674" s="43"/>
      <c r="P1674" s="43"/>
      <c r="Q1674" s="43"/>
      <c r="R1674" s="42">
        <f>O1674*P1674*Q1674</f>
        <v>0</v>
      </c>
      <c r="S1674" s="36" t="str">
        <f>IF(R1674&lt;672,"LOW",IF(R1674&lt;979,"MEDIUM",IF(R1674&lt;1399,"HIGH",IF(R1674&lt;3501,"VERY HIGH",0))))</f>
        <v>LOW</v>
      </c>
      <c r="T1674" s="41" t="s">
        <v>231</v>
      </c>
      <c r="U1674" s="41"/>
      <c r="V1674" s="41"/>
      <c r="W1674" s="41"/>
      <c r="X1674" s="41"/>
      <c r="Y1674" s="40">
        <f>SUM('[1]Scores-protected'!A1688:D1688)</f>
        <v>0</v>
      </c>
      <c r="Z1674" s="39">
        <f>R1674-(R1674*Y1674)</f>
        <v>0</v>
      </c>
      <c r="AA1674" s="38" t="str">
        <f>IF(Y1674&lt;10%,"None",IF(Y1674&lt;50%,"Unsatisfactory",IF(Y1674&lt;80%,"Requires Improvements",IF(Y1674&gt;79%,"Satisfactory",0))))</f>
        <v>None</v>
      </c>
      <c r="AB1674" s="37">
        <v>0.9</v>
      </c>
      <c r="AC1674" s="36" t="str">
        <f>IF(Z1674&lt;672,"LOW",IF(Z1674&lt;979,"MEDIUM",IF(Z1674&lt;1399,"HIGH",IF(Z1674&lt;3501,"VERY HIGH",0))))</f>
        <v>LOW</v>
      </c>
      <c r="AD1674" s="35"/>
      <c r="AE1674" s="34"/>
      <c r="AF1674" s="33"/>
      <c r="AG1674" s="33"/>
      <c r="AH1674" s="33"/>
    </row>
    <row r="1675" spans="1:34" ht="158.25" thickBot="1" x14ac:dyDescent="0.25">
      <c r="A1675" s="50"/>
      <c r="B1675" s="50"/>
      <c r="C1675" s="50"/>
      <c r="D1675" s="33"/>
      <c r="E1675" s="49"/>
      <c r="F1675" s="48"/>
      <c r="G1675" s="47"/>
      <c r="H1675" s="47"/>
      <c r="I1675" s="46"/>
      <c r="J1675" s="44"/>
      <c r="K1675" s="45"/>
      <c r="L1675" s="43"/>
      <c r="M1675" s="43"/>
      <c r="N1675" s="44"/>
      <c r="O1675" s="43"/>
      <c r="P1675" s="43"/>
      <c r="Q1675" s="43"/>
      <c r="R1675" s="42">
        <f>O1675*P1675*Q1675</f>
        <v>0</v>
      </c>
      <c r="S1675" s="36" t="str">
        <f>IF(R1675&lt;672,"LOW",IF(R1675&lt;979,"MEDIUM",IF(R1675&lt;1399,"HIGH",IF(R1675&lt;3501,"VERY HIGH",0))))</f>
        <v>LOW</v>
      </c>
      <c r="T1675" s="41" t="s">
        <v>231</v>
      </c>
      <c r="U1675" s="41"/>
      <c r="V1675" s="41"/>
      <c r="W1675" s="41"/>
      <c r="X1675" s="41"/>
      <c r="Y1675" s="40">
        <f>SUM('[1]Scores-protected'!A1689:D1689)</f>
        <v>0</v>
      </c>
      <c r="Z1675" s="39">
        <f>R1675-(R1675*Y1675)</f>
        <v>0</v>
      </c>
      <c r="AA1675" s="38" t="str">
        <f>IF(Y1675&lt;10%,"None",IF(Y1675&lt;50%,"Unsatisfactory",IF(Y1675&lt;80%,"Requires Improvements",IF(Y1675&gt;79%,"Satisfactory",0))))</f>
        <v>None</v>
      </c>
      <c r="AB1675" s="37">
        <v>0.9</v>
      </c>
      <c r="AC1675" s="36" t="str">
        <f>IF(Z1675&lt;672,"LOW",IF(Z1675&lt;979,"MEDIUM",IF(Z1675&lt;1399,"HIGH",IF(Z1675&lt;3501,"VERY HIGH",0))))</f>
        <v>LOW</v>
      </c>
      <c r="AD1675" s="35"/>
      <c r="AE1675" s="34"/>
      <c r="AF1675" s="33"/>
      <c r="AG1675" s="33"/>
      <c r="AH1675" s="33"/>
    </row>
    <row r="1676" spans="1:34" ht="158.25" thickBot="1" x14ac:dyDescent="0.25">
      <c r="A1676" s="50"/>
      <c r="B1676" s="50"/>
      <c r="C1676" s="50"/>
      <c r="D1676" s="33"/>
      <c r="E1676" s="49"/>
      <c r="F1676" s="48"/>
      <c r="G1676" s="47"/>
      <c r="H1676" s="47"/>
      <c r="I1676" s="46"/>
      <c r="J1676" s="44"/>
      <c r="K1676" s="45"/>
      <c r="L1676" s="43"/>
      <c r="M1676" s="43"/>
      <c r="N1676" s="44"/>
      <c r="O1676" s="43"/>
      <c r="P1676" s="43"/>
      <c r="Q1676" s="43"/>
      <c r="R1676" s="42">
        <f>O1676*P1676*Q1676</f>
        <v>0</v>
      </c>
      <c r="S1676" s="36" t="str">
        <f>IF(R1676&lt;672,"LOW",IF(R1676&lt;979,"MEDIUM",IF(R1676&lt;1399,"HIGH",IF(R1676&lt;3501,"VERY HIGH",0))))</f>
        <v>LOW</v>
      </c>
      <c r="T1676" s="41" t="s">
        <v>231</v>
      </c>
      <c r="U1676" s="41"/>
      <c r="V1676" s="41"/>
      <c r="W1676" s="41"/>
      <c r="X1676" s="41"/>
      <c r="Y1676" s="40">
        <f>SUM('[1]Scores-protected'!A1690:D1690)</f>
        <v>0</v>
      </c>
      <c r="Z1676" s="39">
        <f>R1676-(R1676*Y1676)</f>
        <v>0</v>
      </c>
      <c r="AA1676" s="38" t="str">
        <f>IF(Y1676&lt;10%,"None",IF(Y1676&lt;50%,"Unsatisfactory",IF(Y1676&lt;80%,"Requires Improvements",IF(Y1676&gt;79%,"Satisfactory",0))))</f>
        <v>None</v>
      </c>
      <c r="AB1676" s="37">
        <v>0.9</v>
      </c>
      <c r="AC1676" s="36" t="str">
        <f>IF(Z1676&lt;672,"LOW",IF(Z1676&lt;979,"MEDIUM",IF(Z1676&lt;1399,"HIGH",IF(Z1676&lt;3501,"VERY HIGH",0))))</f>
        <v>LOW</v>
      </c>
      <c r="AD1676" s="35"/>
      <c r="AE1676" s="34"/>
      <c r="AF1676" s="33"/>
      <c r="AG1676" s="33"/>
      <c r="AH1676" s="33"/>
    </row>
    <row r="1677" spans="1:34" ht="158.25" thickBot="1" x14ac:dyDescent="0.25">
      <c r="A1677" s="50"/>
      <c r="B1677" s="50"/>
      <c r="C1677" s="50"/>
      <c r="D1677" s="33"/>
      <c r="E1677" s="49"/>
      <c r="F1677" s="48"/>
      <c r="G1677" s="47"/>
      <c r="H1677" s="47"/>
      <c r="I1677" s="46"/>
      <c r="J1677" s="44"/>
      <c r="K1677" s="45"/>
      <c r="L1677" s="43"/>
      <c r="M1677" s="43"/>
      <c r="N1677" s="44"/>
      <c r="O1677" s="43"/>
      <c r="P1677" s="43"/>
      <c r="Q1677" s="43"/>
      <c r="R1677" s="42">
        <f>O1677*P1677*Q1677</f>
        <v>0</v>
      </c>
      <c r="S1677" s="36" t="str">
        <f>IF(R1677&lt;672,"LOW",IF(R1677&lt;979,"MEDIUM",IF(R1677&lt;1399,"HIGH",IF(R1677&lt;3501,"VERY HIGH",0))))</f>
        <v>LOW</v>
      </c>
      <c r="T1677" s="41" t="s">
        <v>231</v>
      </c>
      <c r="U1677" s="41"/>
      <c r="V1677" s="41"/>
      <c r="W1677" s="41"/>
      <c r="X1677" s="41"/>
      <c r="Y1677" s="40">
        <f>SUM('[1]Scores-protected'!A1691:D1691)</f>
        <v>0</v>
      </c>
      <c r="Z1677" s="39">
        <f>R1677-(R1677*Y1677)</f>
        <v>0</v>
      </c>
      <c r="AA1677" s="38" t="str">
        <f>IF(Y1677&lt;10%,"None",IF(Y1677&lt;50%,"Unsatisfactory",IF(Y1677&lt;80%,"Requires Improvements",IF(Y1677&gt;79%,"Satisfactory",0))))</f>
        <v>None</v>
      </c>
      <c r="AB1677" s="37">
        <v>0.9</v>
      </c>
      <c r="AC1677" s="36" t="str">
        <f>IF(Z1677&lt;672,"LOW",IF(Z1677&lt;979,"MEDIUM",IF(Z1677&lt;1399,"HIGH",IF(Z1677&lt;3501,"VERY HIGH",0))))</f>
        <v>LOW</v>
      </c>
      <c r="AD1677" s="35"/>
      <c r="AE1677" s="34"/>
      <c r="AF1677" s="33"/>
      <c r="AG1677" s="33"/>
      <c r="AH1677" s="33"/>
    </row>
    <row r="1678" spans="1:34" ht="158.25" thickBot="1" x14ac:dyDescent="0.25">
      <c r="A1678" s="50"/>
      <c r="B1678" s="50"/>
      <c r="C1678" s="50"/>
      <c r="D1678" s="33"/>
      <c r="E1678" s="49"/>
      <c r="F1678" s="48"/>
      <c r="G1678" s="47"/>
      <c r="H1678" s="47"/>
      <c r="I1678" s="46"/>
      <c r="J1678" s="44"/>
      <c r="K1678" s="45"/>
      <c r="L1678" s="43"/>
      <c r="M1678" s="43"/>
      <c r="N1678" s="44"/>
      <c r="O1678" s="43"/>
      <c r="P1678" s="43"/>
      <c r="Q1678" s="43"/>
      <c r="R1678" s="42">
        <f>O1678*P1678*Q1678</f>
        <v>0</v>
      </c>
      <c r="S1678" s="36" t="str">
        <f>IF(R1678&lt;672,"LOW",IF(R1678&lt;979,"MEDIUM",IF(R1678&lt;1399,"HIGH",IF(R1678&lt;3501,"VERY HIGH",0))))</f>
        <v>LOW</v>
      </c>
      <c r="T1678" s="41" t="s">
        <v>231</v>
      </c>
      <c r="U1678" s="41"/>
      <c r="V1678" s="41"/>
      <c r="W1678" s="41"/>
      <c r="X1678" s="41"/>
      <c r="Y1678" s="40">
        <f>SUM('[1]Scores-protected'!A1692:D1692)</f>
        <v>0</v>
      </c>
      <c r="Z1678" s="39">
        <f>R1678-(R1678*Y1678)</f>
        <v>0</v>
      </c>
      <c r="AA1678" s="38" t="str">
        <f>IF(Y1678&lt;10%,"None",IF(Y1678&lt;50%,"Unsatisfactory",IF(Y1678&lt;80%,"Requires Improvements",IF(Y1678&gt;79%,"Satisfactory",0))))</f>
        <v>None</v>
      </c>
      <c r="AB1678" s="37">
        <v>0.9</v>
      </c>
      <c r="AC1678" s="36" t="str">
        <f>IF(Z1678&lt;672,"LOW",IF(Z1678&lt;979,"MEDIUM",IF(Z1678&lt;1399,"HIGH",IF(Z1678&lt;3501,"VERY HIGH",0))))</f>
        <v>LOW</v>
      </c>
      <c r="AD1678" s="35"/>
      <c r="AE1678" s="34"/>
      <c r="AF1678" s="33"/>
      <c r="AG1678" s="33"/>
      <c r="AH1678" s="33"/>
    </row>
    <row r="1679" spans="1:34" ht="158.25" thickBot="1" x14ac:dyDescent="0.25">
      <c r="A1679" s="50"/>
      <c r="B1679" s="50"/>
      <c r="C1679" s="50"/>
      <c r="D1679" s="33"/>
      <c r="E1679" s="49"/>
      <c r="F1679" s="48"/>
      <c r="G1679" s="47"/>
      <c r="H1679" s="47"/>
      <c r="I1679" s="46"/>
      <c r="J1679" s="44"/>
      <c r="K1679" s="45"/>
      <c r="L1679" s="43"/>
      <c r="M1679" s="43"/>
      <c r="N1679" s="44"/>
      <c r="O1679" s="43"/>
      <c r="P1679" s="43"/>
      <c r="Q1679" s="43"/>
      <c r="R1679" s="42">
        <f>O1679*P1679*Q1679</f>
        <v>0</v>
      </c>
      <c r="S1679" s="36" t="str">
        <f>IF(R1679&lt;672,"LOW",IF(R1679&lt;979,"MEDIUM",IF(R1679&lt;1399,"HIGH",IF(R1679&lt;3501,"VERY HIGH",0))))</f>
        <v>LOW</v>
      </c>
      <c r="T1679" s="41" t="s">
        <v>231</v>
      </c>
      <c r="U1679" s="41"/>
      <c r="V1679" s="41"/>
      <c r="W1679" s="41"/>
      <c r="X1679" s="41"/>
      <c r="Y1679" s="40">
        <f>SUM('[1]Scores-protected'!A1693:D1693)</f>
        <v>0</v>
      </c>
      <c r="Z1679" s="39">
        <f>R1679-(R1679*Y1679)</f>
        <v>0</v>
      </c>
      <c r="AA1679" s="38" t="str">
        <f>IF(Y1679&lt;10%,"None",IF(Y1679&lt;50%,"Unsatisfactory",IF(Y1679&lt;80%,"Requires Improvements",IF(Y1679&gt;79%,"Satisfactory",0))))</f>
        <v>None</v>
      </c>
      <c r="AB1679" s="37">
        <v>0.9</v>
      </c>
      <c r="AC1679" s="36" t="str">
        <f>IF(Z1679&lt;672,"LOW",IF(Z1679&lt;979,"MEDIUM",IF(Z1679&lt;1399,"HIGH",IF(Z1679&lt;3501,"VERY HIGH",0))))</f>
        <v>LOW</v>
      </c>
      <c r="AD1679" s="35"/>
      <c r="AE1679" s="34"/>
      <c r="AF1679" s="33"/>
      <c r="AG1679" s="33"/>
      <c r="AH1679" s="33"/>
    </row>
    <row r="1680" spans="1:34" ht="158.25" thickBot="1" x14ac:dyDescent="0.25">
      <c r="A1680" s="50"/>
      <c r="B1680" s="50"/>
      <c r="C1680" s="50"/>
      <c r="D1680" s="33"/>
      <c r="E1680" s="49"/>
      <c r="F1680" s="48"/>
      <c r="G1680" s="47"/>
      <c r="H1680" s="47"/>
      <c r="I1680" s="46"/>
      <c r="J1680" s="44"/>
      <c r="K1680" s="45"/>
      <c r="L1680" s="43"/>
      <c r="M1680" s="43"/>
      <c r="N1680" s="44"/>
      <c r="O1680" s="43"/>
      <c r="P1680" s="43"/>
      <c r="Q1680" s="43"/>
      <c r="R1680" s="42">
        <f>O1680*P1680*Q1680</f>
        <v>0</v>
      </c>
      <c r="S1680" s="36" t="str">
        <f>IF(R1680&lt;672,"LOW",IF(R1680&lt;979,"MEDIUM",IF(R1680&lt;1399,"HIGH",IF(R1680&lt;3501,"VERY HIGH",0))))</f>
        <v>LOW</v>
      </c>
      <c r="T1680" s="41" t="s">
        <v>231</v>
      </c>
      <c r="U1680" s="41"/>
      <c r="V1680" s="41"/>
      <c r="W1680" s="41"/>
      <c r="X1680" s="41"/>
      <c r="Y1680" s="40">
        <f>SUM('[1]Scores-protected'!A1694:D1694)</f>
        <v>0</v>
      </c>
      <c r="Z1680" s="39">
        <f>R1680-(R1680*Y1680)</f>
        <v>0</v>
      </c>
      <c r="AA1680" s="38" t="str">
        <f>IF(Y1680&lt;10%,"None",IF(Y1680&lt;50%,"Unsatisfactory",IF(Y1680&lt;80%,"Requires Improvements",IF(Y1680&gt;79%,"Satisfactory",0))))</f>
        <v>None</v>
      </c>
      <c r="AB1680" s="37">
        <v>0.9</v>
      </c>
      <c r="AC1680" s="36" t="str">
        <f>IF(Z1680&lt;672,"LOW",IF(Z1680&lt;979,"MEDIUM",IF(Z1680&lt;1399,"HIGH",IF(Z1680&lt;3501,"VERY HIGH",0))))</f>
        <v>LOW</v>
      </c>
      <c r="AD1680" s="35"/>
      <c r="AE1680" s="34"/>
      <c r="AF1680" s="33"/>
      <c r="AG1680" s="33"/>
      <c r="AH1680" s="33"/>
    </row>
    <row r="1681" spans="1:34" ht="158.25" thickBot="1" x14ac:dyDescent="0.25">
      <c r="A1681" s="50"/>
      <c r="B1681" s="50"/>
      <c r="C1681" s="50"/>
      <c r="D1681" s="33"/>
      <c r="E1681" s="49"/>
      <c r="F1681" s="48"/>
      <c r="G1681" s="47"/>
      <c r="H1681" s="47"/>
      <c r="I1681" s="46"/>
      <c r="J1681" s="44"/>
      <c r="K1681" s="45"/>
      <c r="L1681" s="43"/>
      <c r="M1681" s="43"/>
      <c r="N1681" s="44"/>
      <c r="O1681" s="43"/>
      <c r="P1681" s="43"/>
      <c r="Q1681" s="43"/>
      <c r="R1681" s="42">
        <f>O1681*P1681*Q1681</f>
        <v>0</v>
      </c>
      <c r="S1681" s="36" t="str">
        <f>IF(R1681&lt;672,"LOW",IF(R1681&lt;979,"MEDIUM",IF(R1681&lt;1399,"HIGH",IF(R1681&lt;3501,"VERY HIGH",0))))</f>
        <v>LOW</v>
      </c>
      <c r="T1681" s="41" t="s">
        <v>231</v>
      </c>
      <c r="U1681" s="41"/>
      <c r="V1681" s="41"/>
      <c r="W1681" s="41"/>
      <c r="X1681" s="41"/>
      <c r="Y1681" s="40">
        <f>SUM('[1]Scores-protected'!A1695:D1695)</f>
        <v>0</v>
      </c>
      <c r="Z1681" s="39">
        <f>R1681-(R1681*Y1681)</f>
        <v>0</v>
      </c>
      <c r="AA1681" s="38" t="str">
        <f>IF(Y1681&lt;10%,"None",IF(Y1681&lt;50%,"Unsatisfactory",IF(Y1681&lt;80%,"Requires Improvements",IF(Y1681&gt;79%,"Satisfactory",0))))</f>
        <v>None</v>
      </c>
      <c r="AB1681" s="37">
        <v>0.9</v>
      </c>
      <c r="AC1681" s="36" t="str">
        <f>IF(Z1681&lt;672,"LOW",IF(Z1681&lt;979,"MEDIUM",IF(Z1681&lt;1399,"HIGH",IF(Z1681&lt;3501,"VERY HIGH",0))))</f>
        <v>LOW</v>
      </c>
      <c r="AD1681" s="35"/>
      <c r="AE1681" s="34"/>
      <c r="AF1681" s="33"/>
      <c r="AG1681" s="33"/>
      <c r="AH1681" s="33"/>
    </row>
    <row r="1682" spans="1:34" ht="158.25" thickBot="1" x14ac:dyDescent="0.25">
      <c r="A1682" s="50"/>
      <c r="B1682" s="50"/>
      <c r="C1682" s="50"/>
      <c r="D1682" s="33"/>
      <c r="E1682" s="49"/>
      <c r="F1682" s="48"/>
      <c r="G1682" s="47"/>
      <c r="H1682" s="47"/>
      <c r="I1682" s="46"/>
      <c r="J1682" s="44"/>
      <c r="K1682" s="45"/>
      <c r="L1682" s="43"/>
      <c r="M1682" s="43"/>
      <c r="N1682" s="44"/>
      <c r="O1682" s="43"/>
      <c r="P1682" s="43"/>
      <c r="Q1682" s="43"/>
      <c r="R1682" s="42">
        <f>O1682*P1682*Q1682</f>
        <v>0</v>
      </c>
      <c r="S1682" s="36" t="str">
        <f>IF(R1682&lt;672,"LOW",IF(R1682&lt;979,"MEDIUM",IF(R1682&lt;1399,"HIGH",IF(R1682&lt;3501,"VERY HIGH",0))))</f>
        <v>LOW</v>
      </c>
      <c r="T1682" s="41" t="s">
        <v>231</v>
      </c>
      <c r="U1682" s="41"/>
      <c r="V1682" s="41"/>
      <c r="W1682" s="41"/>
      <c r="X1682" s="41"/>
      <c r="Y1682" s="40">
        <f>SUM('[1]Scores-protected'!A1696:D1696)</f>
        <v>0</v>
      </c>
      <c r="Z1682" s="39">
        <f>R1682-(R1682*Y1682)</f>
        <v>0</v>
      </c>
      <c r="AA1682" s="38" t="str">
        <f>IF(Y1682&lt;10%,"None",IF(Y1682&lt;50%,"Unsatisfactory",IF(Y1682&lt;80%,"Requires Improvements",IF(Y1682&gt;79%,"Satisfactory",0))))</f>
        <v>None</v>
      </c>
      <c r="AB1682" s="37">
        <v>0.9</v>
      </c>
      <c r="AC1682" s="36" t="str">
        <f>IF(Z1682&lt;672,"LOW",IF(Z1682&lt;979,"MEDIUM",IF(Z1682&lt;1399,"HIGH",IF(Z1682&lt;3501,"VERY HIGH",0))))</f>
        <v>LOW</v>
      </c>
      <c r="AD1682" s="35"/>
      <c r="AE1682" s="34"/>
      <c r="AF1682" s="33"/>
      <c r="AG1682" s="33"/>
      <c r="AH1682" s="33"/>
    </row>
    <row r="1683" spans="1:34" ht="158.25" thickBot="1" x14ac:dyDescent="0.25">
      <c r="A1683" s="50"/>
      <c r="B1683" s="50"/>
      <c r="C1683" s="50"/>
      <c r="D1683" s="33"/>
      <c r="E1683" s="49"/>
      <c r="F1683" s="48"/>
      <c r="G1683" s="47"/>
      <c r="H1683" s="47"/>
      <c r="I1683" s="46"/>
      <c r="J1683" s="44"/>
      <c r="K1683" s="45"/>
      <c r="L1683" s="43"/>
      <c r="M1683" s="43"/>
      <c r="N1683" s="44"/>
      <c r="O1683" s="43"/>
      <c r="P1683" s="43"/>
      <c r="Q1683" s="43"/>
      <c r="R1683" s="42">
        <f>O1683*P1683*Q1683</f>
        <v>0</v>
      </c>
      <c r="S1683" s="36" t="str">
        <f>IF(R1683&lt;672,"LOW",IF(R1683&lt;979,"MEDIUM",IF(R1683&lt;1399,"HIGH",IF(R1683&lt;3501,"VERY HIGH",0))))</f>
        <v>LOW</v>
      </c>
      <c r="T1683" s="41" t="s">
        <v>231</v>
      </c>
      <c r="U1683" s="41"/>
      <c r="V1683" s="41"/>
      <c r="W1683" s="41"/>
      <c r="X1683" s="41"/>
      <c r="Y1683" s="40">
        <f>SUM('[1]Scores-protected'!A1697:D1697)</f>
        <v>0</v>
      </c>
      <c r="Z1683" s="39">
        <f>R1683-(R1683*Y1683)</f>
        <v>0</v>
      </c>
      <c r="AA1683" s="38" t="str">
        <f>IF(Y1683&lt;10%,"None",IF(Y1683&lt;50%,"Unsatisfactory",IF(Y1683&lt;80%,"Requires Improvements",IF(Y1683&gt;79%,"Satisfactory",0))))</f>
        <v>None</v>
      </c>
      <c r="AB1683" s="37">
        <v>0.9</v>
      </c>
      <c r="AC1683" s="36" t="str">
        <f>IF(Z1683&lt;672,"LOW",IF(Z1683&lt;979,"MEDIUM",IF(Z1683&lt;1399,"HIGH",IF(Z1683&lt;3501,"VERY HIGH",0))))</f>
        <v>LOW</v>
      </c>
      <c r="AD1683" s="35"/>
      <c r="AE1683" s="34"/>
      <c r="AF1683" s="33"/>
      <c r="AG1683" s="33"/>
      <c r="AH1683" s="33"/>
    </row>
    <row r="1684" spans="1:34" ht="158.25" thickBot="1" x14ac:dyDescent="0.25">
      <c r="A1684" s="50"/>
      <c r="B1684" s="50"/>
      <c r="C1684" s="50"/>
      <c r="D1684" s="33"/>
      <c r="E1684" s="49"/>
      <c r="F1684" s="48"/>
      <c r="G1684" s="47"/>
      <c r="H1684" s="47"/>
      <c r="I1684" s="46"/>
      <c r="J1684" s="44"/>
      <c r="K1684" s="45"/>
      <c r="L1684" s="43"/>
      <c r="M1684" s="43"/>
      <c r="N1684" s="44"/>
      <c r="O1684" s="43"/>
      <c r="P1684" s="43"/>
      <c r="Q1684" s="43"/>
      <c r="R1684" s="42">
        <f>O1684*P1684*Q1684</f>
        <v>0</v>
      </c>
      <c r="S1684" s="36" t="str">
        <f>IF(R1684&lt;672,"LOW",IF(R1684&lt;979,"MEDIUM",IF(R1684&lt;1399,"HIGH",IF(R1684&lt;3501,"VERY HIGH",0))))</f>
        <v>LOW</v>
      </c>
      <c r="T1684" s="41" t="s">
        <v>231</v>
      </c>
      <c r="U1684" s="41"/>
      <c r="V1684" s="41"/>
      <c r="W1684" s="41"/>
      <c r="X1684" s="41"/>
      <c r="Y1684" s="40">
        <f>SUM('[1]Scores-protected'!A1698:D1698)</f>
        <v>0</v>
      </c>
      <c r="Z1684" s="39">
        <f>R1684-(R1684*Y1684)</f>
        <v>0</v>
      </c>
      <c r="AA1684" s="38" t="str">
        <f>IF(Y1684&lt;10%,"None",IF(Y1684&lt;50%,"Unsatisfactory",IF(Y1684&lt;80%,"Requires Improvements",IF(Y1684&gt;79%,"Satisfactory",0))))</f>
        <v>None</v>
      </c>
      <c r="AB1684" s="37">
        <v>0.9</v>
      </c>
      <c r="AC1684" s="36" t="str">
        <f>IF(Z1684&lt;672,"LOW",IF(Z1684&lt;979,"MEDIUM",IF(Z1684&lt;1399,"HIGH",IF(Z1684&lt;3501,"VERY HIGH",0))))</f>
        <v>LOW</v>
      </c>
      <c r="AD1684" s="35"/>
      <c r="AE1684" s="34"/>
      <c r="AF1684" s="33"/>
      <c r="AG1684" s="33"/>
      <c r="AH1684" s="33"/>
    </row>
    <row r="1685" spans="1:34" ht="158.25" thickBot="1" x14ac:dyDescent="0.25">
      <c r="A1685" s="50"/>
      <c r="B1685" s="50"/>
      <c r="C1685" s="50"/>
      <c r="D1685" s="33"/>
      <c r="E1685" s="49"/>
      <c r="F1685" s="48"/>
      <c r="G1685" s="47"/>
      <c r="H1685" s="47"/>
      <c r="I1685" s="46"/>
      <c r="J1685" s="44"/>
      <c r="K1685" s="45"/>
      <c r="L1685" s="43"/>
      <c r="M1685" s="43"/>
      <c r="N1685" s="44"/>
      <c r="O1685" s="43"/>
      <c r="P1685" s="43"/>
      <c r="Q1685" s="43"/>
      <c r="R1685" s="42">
        <f>O1685*P1685*Q1685</f>
        <v>0</v>
      </c>
      <c r="S1685" s="36" t="str">
        <f>IF(R1685&lt;672,"LOW",IF(R1685&lt;979,"MEDIUM",IF(R1685&lt;1399,"HIGH",IF(R1685&lt;3501,"VERY HIGH",0))))</f>
        <v>LOW</v>
      </c>
      <c r="T1685" s="41" t="s">
        <v>231</v>
      </c>
      <c r="U1685" s="41"/>
      <c r="V1685" s="41"/>
      <c r="W1685" s="41"/>
      <c r="X1685" s="41"/>
      <c r="Y1685" s="40">
        <f>SUM('[1]Scores-protected'!A1699:D1699)</f>
        <v>0</v>
      </c>
      <c r="Z1685" s="39">
        <f>R1685-(R1685*Y1685)</f>
        <v>0</v>
      </c>
      <c r="AA1685" s="38" t="str">
        <f>IF(Y1685&lt;10%,"None",IF(Y1685&lt;50%,"Unsatisfactory",IF(Y1685&lt;80%,"Requires Improvements",IF(Y1685&gt;79%,"Satisfactory",0))))</f>
        <v>None</v>
      </c>
      <c r="AB1685" s="37">
        <v>0.9</v>
      </c>
      <c r="AC1685" s="36" t="str">
        <f>IF(Z1685&lt;672,"LOW",IF(Z1685&lt;979,"MEDIUM",IF(Z1685&lt;1399,"HIGH",IF(Z1685&lt;3501,"VERY HIGH",0))))</f>
        <v>LOW</v>
      </c>
      <c r="AD1685" s="35"/>
      <c r="AE1685" s="34"/>
      <c r="AF1685" s="33"/>
      <c r="AG1685" s="33"/>
      <c r="AH1685" s="33"/>
    </row>
    <row r="1686" spans="1:34" ht="158.25" thickBot="1" x14ac:dyDescent="0.25">
      <c r="A1686" s="50"/>
      <c r="B1686" s="50"/>
      <c r="C1686" s="50"/>
      <c r="D1686" s="33"/>
      <c r="E1686" s="49"/>
      <c r="F1686" s="48"/>
      <c r="G1686" s="47"/>
      <c r="H1686" s="47"/>
      <c r="I1686" s="46"/>
      <c r="J1686" s="44"/>
      <c r="K1686" s="45"/>
      <c r="L1686" s="43"/>
      <c r="M1686" s="43"/>
      <c r="N1686" s="44"/>
      <c r="O1686" s="43"/>
      <c r="P1686" s="43"/>
      <c r="Q1686" s="43"/>
      <c r="R1686" s="42">
        <f>O1686*P1686*Q1686</f>
        <v>0</v>
      </c>
      <c r="S1686" s="36" t="str">
        <f>IF(R1686&lt;672,"LOW",IF(R1686&lt;979,"MEDIUM",IF(R1686&lt;1399,"HIGH",IF(R1686&lt;3501,"VERY HIGH",0))))</f>
        <v>LOW</v>
      </c>
      <c r="T1686" s="41" t="s">
        <v>231</v>
      </c>
      <c r="U1686" s="41"/>
      <c r="V1686" s="41"/>
      <c r="W1686" s="41"/>
      <c r="X1686" s="41"/>
      <c r="Y1686" s="40">
        <f>SUM('[1]Scores-protected'!A1700:D1700)</f>
        <v>0</v>
      </c>
      <c r="Z1686" s="39">
        <f>R1686-(R1686*Y1686)</f>
        <v>0</v>
      </c>
      <c r="AA1686" s="38" t="str">
        <f>IF(Y1686&lt;10%,"None",IF(Y1686&lt;50%,"Unsatisfactory",IF(Y1686&lt;80%,"Requires Improvements",IF(Y1686&gt;79%,"Satisfactory",0))))</f>
        <v>None</v>
      </c>
      <c r="AB1686" s="37">
        <v>0.9</v>
      </c>
      <c r="AC1686" s="36" t="str">
        <f>IF(Z1686&lt;672,"LOW",IF(Z1686&lt;979,"MEDIUM",IF(Z1686&lt;1399,"HIGH",IF(Z1686&lt;3501,"VERY HIGH",0))))</f>
        <v>LOW</v>
      </c>
      <c r="AD1686" s="35"/>
      <c r="AE1686" s="34"/>
      <c r="AF1686" s="33"/>
      <c r="AG1686" s="33"/>
      <c r="AH1686" s="33"/>
    </row>
    <row r="1687" spans="1:34" ht="158.25" thickBot="1" x14ac:dyDescent="0.25">
      <c r="A1687" s="50"/>
      <c r="B1687" s="50"/>
      <c r="C1687" s="50"/>
      <c r="D1687" s="33"/>
      <c r="E1687" s="49"/>
      <c r="F1687" s="48"/>
      <c r="G1687" s="47"/>
      <c r="H1687" s="47"/>
      <c r="I1687" s="46"/>
      <c r="J1687" s="44"/>
      <c r="K1687" s="45"/>
      <c r="L1687" s="43"/>
      <c r="M1687" s="43"/>
      <c r="N1687" s="44"/>
      <c r="O1687" s="43"/>
      <c r="P1687" s="43"/>
      <c r="Q1687" s="43"/>
      <c r="R1687" s="42">
        <f>O1687*P1687*Q1687</f>
        <v>0</v>
      </c>
      <c r="S1687" s="36" t="str">
        <f>IF(R1687&lt;672,"LOW",IF(R1687&lt;979,"MEDIUM",IF(R1687&lt;1399,"HIGH",IF(R1687&lt;3501,"VERY HIGH",0))))</f>
        <v>LOW</v>
      </c>
      <c r="T1687" s="41" t="s">
        <v>231</v>
      </c>
      <c r="U1687" s="41"/>
      <c r="V1687" s="41"/>
      <c r="W1687" s="41"/>
      <c r="X1687" s="41"/>
      <c r="Y1687" s="40">
        <f>SUM('[1]Scores-protected'!A1701:D1701)</f>
        <v>0</v>
      </c>
      <c r="Z1687" s="39">
        <f>R1687-(R1687*Y1687)</f>
        <v>0</v>
      </c>
      <c r="AA1687" s="38" t="str">
        <f>IF(Y1687&lt;10%,"None",IF(Y1687&lt;50%,"Unsatisfactory",IF(Y1687&lt;80%,"Requires Improvements",IF(Y1687&gt;79%,"Satisfactory",0))))</f>
        <v>None</v>
      </c>
      <c r="AB1687" s="37">
        <v>0.9</v>
      </c>
      <c r="AC1687" s="36" t="str">
        <f>IF(Z1687&lt;672,"LOW",IF(Z1687&lt;979,"MEDIUM",IF(Z1687&lt;1399,"HIGH",IF(Z1687&lt;3501,"VERY HIGH",0))))</f>
        <v>LOW</v>
      </c>
      <c r="AD1687" s="35"/>
      <c r="AE1687" s="34"/>
      <c r="AF1687" s="33"/>
      <c r="AG1687" s="33"/>
      <c r="AH1687" s="33"/>
    </row>
    <row r="1688" spans="1:34" ht="158.25" thickBot="1" x14ac:dyDescent="0.25">
      <c r="A1688" s="50"/>
      <c r="B1688" s="50"/>
      <c r="C1688" s="50"/>
      <c r="D1688" s="33"/>
      <c r="E1688" s="49"/>
      <c r="F1688" s="48"/>
      <c r="G1688" s="47"/>
      <c r="H1688" s="47"/>
      <c r="I1688" s="46"/>
      <c r="J1688" s="44"/>
      <c r="K1688" s="45"/>
      <c r="L1688" s="43"/>
      <c r="M1688" s="43"/>
      <c r="N1688" s="44"/>
      <c r="O1688" s="43"/>
      <c r="P1688" s="43"/>
      <c r="Q1688" s="43"/>
      <c r="R1688" s="42">
        <f>O1688*P1688*Q1688</f>
        <v>0</v>
      </c>
      <c r="S1688" s="36" t="str">
        <f>IF(R1688&lt;672,"LOW",IF(R1688&lt;979,"MEDIUM",IF(R1688&lt;1399,"HIGH",IF(R1688&lt;3501,"VERY HIGH",0))))</f>
        <v>LOW</v>
      </c>
      <c r="T1688" s="41" t="s">
        <v>231</v>
      </c>
      <c r="U1688" s="41"/>
      <c r="V1688" s="41"/>
      <c r="W1688" s="41"/>
      <c r="X1688" s="41"/>
      <c r="Y1688" s="40">
        <f>SUM('[1]Scores-protected'!A1702:D1702)</f>
        <v>0</v>
      </c>
      <c r="Z1688" s="39">
        <f>R1688-(R1688*Y1688)</f>
        <v>0</v>
      </c>
      <c r="AA1688" s="38" t="str">
        <f>IF(Y1688&lt;10%,"None",IF(Y1688&lt;50%,"Unsatisfactory",IF(Y1688&lt;80%,"Requires Improvements",IF(Y1688&gt;79%,"Satisfactory",0))))</f>
        <v>None</v>
      </c>
      <c r="AB1688" s="37">
        <v>0.9</v>
      </c>
      <c r="AC1688" s="36" t="str">
        <f>IF(Z1688&lt;672,"LOW",IF(Z1688&lt;979,"MEDIUM",IF(Z1688&lt;1399,"HIGH",IF(Z1688&lt;3501,"VERY HIGH",0))))</f>
        <v>LOW</v>
      </c>
      <c r="AD1688" s="35"/>
      <c r="AE1688" s="34"/>
      <c r="AF1688" s="33"/>
      <c r="AG1688" s="33"/>
      <c r="AH1688" s="33"/>
    </row>
    <row r="1689" spans="1:34" ht="158.25" thickBot="1" x14ac:dyDescent="0.25">
      <c r="A1689" s="50"/>
      <c r="B1689" s="50"/>
      <c r="C1689" s="50"/>
      <c r="D1689" s="33"/>
      <c r="E1689" s="49"/>
      <c r="F1689" s="48"/>
      <c r="G1689" s="47"/>
      <c r="H1689" s="47"/>
      <c r="I1689" s="46"/>
      <c r="J1689" s="44"/>
      <c r="K1689" s="45"/>
      <c r="L1689" s="43"/>
      <c r="M1689" s="43"/>
      <c r="N1689" s="44"/>
      <c r="O1689" s="43"/>
      <c r="P1689" s="43"/>
      <c r="Q1689" s="43"/>
      <c r="R1689" s="42">
        <f>O1689*P1689*Q1689</f>
        <v>0</v>
      </c>
      <c r="S1689" s="36" t="str">
        <f>IF(R1689&lt;672,"LOW",IF(R1689&lt;979,"MEDIUM",IF(R1689&lt;1399,"HIGH",IF(R1689&lt;3501,"VERY HIGH",0))))</f>
        <v>LOW</v>
      </c>
      <c r="T1689" s="41" t="s">
        <v>231</v>
      </c>
      <c r="U1689" s="41"/>
      <c r="V1689" s="41"/>
      <c r="W1689" s="41"/>
      <c r="X1689" s="41"/>
      <c r="Y1689" s="40">
        <f>SUM('[1]Scores-protected'!A1703:D1703)</f>
        <v>0</v>
      </c>
      <c r="Z1689" s="39">
        <f>R1689-(R1689*Y1689)</f>
        <v>0</v>
      </c>
      <c r="AA1689" s="38" t="str">
        <f>IF(Y1689&lt;10%,"None",IF(Y1689&lt;50%,"Unsatisfactory",IF(Y1689&lt;80%,"Requires Improvements",IF(Y1689&gt;79%,"Satisfactory",0))))</f>
        <v>None</v>
      </c>
      <c r="AB1689" s="37">
        <v>0.9</v>
      </c>
      <c r="AC1689" s="36" t="str">
        <f>IF(Z1689&lt;672,"LOW",IF(Z1689&lt;979,"MEDIUM",IF(Z1689&lt;1399,"HIGH",IF(Z1689&lt;3501,"VERY HIGH",0))))</f>
        <v>LOW</v>
      </c>
      <c r="AD1689" s="35"/>
      <c r="AE1689" s="34"/>
      <c r="AF1689" s="33"/>
      <c r="AG1689" s="33"/>
      <c r="AH1689" s="33"/>
    </row>
    <row r="1690" spans="1:34" ht="158.25" thickBot="1" x14ac:dyDescent="0.25">
      <c r="A1690" s="50"/>
      <c r="B1690" s="50"/>
      <c r="C1690" s="50"/>
      <c r="D1690" s="33"/>
      <c r="E1690" s="49"/>
      <c r="F1690" s="48"/>
      <c r="G1690" s="47"/>
      <c r="H1690" s="47"/>
      <c r="I1690" s="46"/>
      <c r="J1690" s="44"/>
      <c r="K1690" s="45"/>
      <c r="L1690" s="43"/>
      <c r="M1690" s="43"/>
      <c r="N1690" s="44"/>
      <c r="O1690" s="43"/>
      <c r="P1690" s="43"/>
      <c r="Q1690" s="43"/>
      <c r="R1690" s="42">
        <f>O1690*P1690*Q1690</f>
        <v>0</v>
      </c>
      <c r="S1690" s="36" t="str">
        <f>IF(R1690&lt;672,"LOW",IF(R1690&lt;979,"MEDIUM",IF(R1690&lt;1399,"HIGH",IF(R1690&lt;3501,"VERY HIGH",0))))</f>
        <v>LOW</v>
      </c>
      <c r="T1690" s="41" t="s">
        <v>231</v>
      </c>
      <c r="U1690" s="41"/>
      <c r="V1690" s="41"/>
      <c r="W1690" s="41"/>
      <c r="X1690" s="41"/>
      <c r="Y1690" s="40">
        <f>SUM('[1]Scores-protected'!A1704:D1704)</f>
        <v>0</v>
      </c>
      <c r="Z1690" s="39">
        <f>R1690-(R1690*Y1690)</f>
        <v>0</v>
      </c>
      <c r="AA1690" s="38" t="str">
        <f>IF(Y1690&lt;10%,"None",IF(Y1690&lt;50%,"Unsatisfactory",IF(Y1690&lt;80%,"Requires Improvements",IF(Y1690&gt;79%,"Satisfactory",0))))</f>
        <v>None</v>
      </c>
      <c r="AB1690" s="37">
        <v>0.9</v>
      </c>
      <c r="AC1690" s="36" t="str">
        <f>IF(Z1690&lt;672,"LOW",IF(Z1690&lt;979,"MEDIUM",IF(Z1690&lt;1399,"HIGH",IF(Z1690&lt;3501,"VERY HIGH",0))))</f>
        <v>LOW</v>
      </c>
      <c r="AD1690" s="35"/>
      <c r="AE1690" s="34"/>
      <c r="AF1690" s="33"/>
      <c r="AG1690" s="33"/>
      <c r="AH1690" s="33"/>
    </row>
    <row r="1691" spans="1:34" ht="158.25" thickBot="1" x14ac:dyDescent="0.25">
      <c r="A1691" s="50"/>
      <c r="B1691" s="50"/>
      <c r="C1691" s="50"/>
      <c r="D1691" s="33"/>
      <c r="E1691" s="49"/>
      <c r="F1691" s="48"/>
      <c r="G1691" s="47"/>
      <c r="H1691" s="47"/>
      <c r="I1691" s="46"/>
      <c r="J1691" s="44"/>
      <c r="K1691" s="45"/>
      <c r="L1691" s="43"/>
      <c r="M1691" s="43"/>
      <c r="N1691" s="44"/>
      <c r="O1691" s="43"/>
      <c r="P1691" s="43"/>
      <c r="Q1691" s="43"/>
      <c r="R1691" s="42">
        <f>O1691*P1691*Q1691</f>
        <v>0</v>
      </c>
      <c r="S1691" s="36" t="str">
        <f>IF(R1691&lt;672,"LOW",IF(R1691&lt;979,"MEDIUM",IF(R1691&lt;1399,"HIGH",IF(R1691&lt;3501,"VERY HIGH",0))))</f>
        <v>LOW</v>
      </c>
      <c r="T1691" s="41" t="s">
        <v>231</v>
      </c>
      <c r="U1691" s="41"/>
      <c r="V1691" s="41"/>
      <c r="W1691" s="41"/>
      <c r="X1691" s="41"/>
      <c r="Y1691" s="40">
        <f>SUM('[1]Scores-protected'!A1705:D1705)</f>
        <v>0</v>
      </c>
      <c r="Z1691" s="39">
        <f>R1691-(R1691*Y1691)</f>
        <v>0</v>
      </c>
      <c r="AA1691" s="38" t="str">
        <f>IF(Y1691&lt;10%,"None",IF(Y1691&lt;50%,"Unsatisfactory",IF(Y1691&lt;80%,"Requires Improvements",IF(Y1691&gt;79%,"Satisfactory",0))))</f>
        <v>None</v>
      </c>
      <c r="AB1691" s="37">
        <v>0.9</v>
      </c>
      <c r="AC1691" s="36" t="str">
        <f>IF(Z1691&lt;672,"LOW",IF(Z1691&lt;979,"MEDIUM",IF(Z1691&lt;1399,"HIGH",IF(Z1691&lt;3501,"VERY HIGH",0))))</f>
        <v>LOW</v>
      </c>
      <c r="AD1691" s="35"/>
      <c r="AE1691" s="34"/>
      <c r="AF1691" s="33"/>
      <c r="AG1691" s="33"/>
      <c r="AH1691" s="33"/>
    </row>
    <row r="1692" spans="1:34" ht="158.25" thickBot="1" x14ac:dyDescent="0.25">
      <c r="A1692" s="50"/>
      <c r="B1692" s="50"/>
      <c r="C1692" s="50"/>
      <c r="D1692" s="33"/>
      <c r="E1692" s="49"/>
      <c r="F1692" s="48"/>
      <c r="G1692" s="47"/>
      <c r="H1692" s="47"/>
      <c r="I1692" s="46"/>
      <c r="J1692" s="44"/>
      <c r="K1692" s="45"/>
      <c r="L1692" s="43"/>
      <c r="M1692" s="43"/>
      <c r="N1692" s="44"/>
      <c r="O1692" s="43"/>
      <c r="P1692" s="43"/>
      <c r="Q1692" s="43"/>
      <c r="R1692" s="42">
        <f>O1692*P1692*Q1692</f>
        <v>0</v>
      </c>
      <c r="S1692" s="36" t="str">
        <f>IF(R1692&lt;672,"LOW",IF(R1692&lt;979,"MEDIUM",IF(R1692&lt;1399,"HIGH",IF(R1692&lt;3501,"VERY HIGH",0))))</f>
        <v>LOW</v>
      </c>
      <c r="T1692" s="41" t="s">
        <v>231</v>
      </c>
      <c r="U1692" s="41"/>
      <c r="V1692" s="41"/>
      <c r="W1692" s="41"/>
      <c r="X1692" s="41"/>
      <c r="Y1692" s="40">
        <f>SUM('[1]Scores-protected'!A1706:D1706)</f>
        <v>0</v>
      </c>
      <c r="Z1692" s="39">
        <f>R1692-(R1692*Y1692)</f>
        <v>0</v>
      </c>
      <c r="AA1692" s="38" t="str">
        <f>IF(Y1692&lt;10%,"None",IF(Y1692&lt;50%,"Unsatisfactory",IF(Y1692&lt;80%,"Requires Improvements",IF(Y1692&gt;79%,"Satisfactory",0))))</f>
        <v>None</v>
      </c>
      <c r="AB1692" s="37">
        <v>0.9</v>
      </c>
      <c r="AC1692" s="36" t="str">
        <f>IF(Z1692&lt;672,"LOW",IF(Z1692&lt;979,"MEDIUM",IF(Z1692&lt;1399,"HIGH",IF(Z1692&lt;3501,"VERY HIGH",0))))</f>
        <v>LOW</v>
      </c>
      <c r="AD1692" s="35"/>
      <c r="AE1692" s="34"/>
      <c r="AF1692" s="33"/>
      <c r="AG1692" s="33"/>
      <c r="AH1692" s="33"/>
    </row>
    <row r="1693" spans="1:34" ht="158.25" thickBot="1" x14ac:dyDescent="0.25">
      <c r="A1693" s="50"/>
      <c r="B1693" s="50"/>
      <c r="C1693" s="50"/>
      <c r="D1693" s="33"/>
      <c r="E1693" s="49"/>
      <c r="F1693" s="48"/>
      <c r="G1693" s="47"/>
      <c r="H1693" s="47"/>
      <c r="I1693" s="46"/>
      <c r="J1693" s="44"/>
      <c r="K1693" s="45"/>
      <c r="L1693" s="43"/>
      <c r="M1693" s="43"/>
      <c r="N1693" s="44"/>
      <c r="O1693" s="43"/>
      <c r="P1693" s="43"/>
      <c r="Q1693" s="43"/>
      <c r="R1693" s="42">
        <f>O1693*P1693*Q1693</f>
        <v>0</v>
      </c>
      <c r="S1693" s="36" t="str">
        <f>IF(R1693&lt;672,"LOW",IF(R1693&lt;979,"MEDIUM",IF(R1693&lt;1399,"HIGH",IF(R1693&lt;3501,"VERY HIGH",0))))</f>
        <v>LOW</v>
      </c>
      <c r="T1693" s="41" t="s">
        <v>231</v>
      </c>
      <c r="U1693" s="41"/>
      <c r="V1693" s="41"/>
      <c r="W1693" s="41"/>
      <c r="X1693" s="41"/>
      <c r="Y1693" s="40">
        <f>SUM('[1]Scores-protected'!A1707:D1707)</f>
        <v>0</v>
      </c>
      <c r="Z1693" s="39">
        <f>R1693-(R1693*Y1693)</f>
        <v>0</v>
      </c>
      <c r="AA1693" s="38" t="str">
        <f>IF(Y1693&lt;10%,"None",IF(Y1693&lt;50%,"Unsatisfactory",IF(Y1693&lt;80%,"Requires Improvements",IF(Y1693&gt;79%,"Satisfactory",0))))</f>
        <v>None</v>
      </c>
      <c r="AB1693" s="37">
        <v>0.9</v>
      </c>
      <c r="AC1693" s="36" t="str">
        <f>IF(Z1693&lt;672,"LOW",IF(Z1693&lt;979,"MEDIUM",IF(Z1693&lt;1399,"HIGH",IF(Z1693&lt;3501,"VERY HIGH",0))))</f>
        <v>LOW</v>
      </c>
      <c r="AD1693" s="35"/>
      <c r="AE1693" s="34"/>
      <c r="AF1693" s="33"/>
      <c r="AG1693" s="33"/>
      <c r="AH1693" s="33"/>
    </row>
    <row r="1694" spans="1:34" ht="158.25" thickBot="1" x14ac:dyDescent="0.25">
      <c r="A1694" s="50"/>
      <c r="B1694" s="50"/>
      <c r="C1694" s="50"/>
      <c r="D1694" s="33"/>
      <c r="E1694" s="49"/>
      <c r="F1694" s="48"/>
      <c r="G1694" s="47"/>
      <c r="H1694" s="47"/>
      <c r="I1694" s="46"/>
      <c r="J1694" s="44"/>
      <c r="K1694" s="45"/>
      <c r="L1694" s="43"/>
      <c r="M1694" s="43"/>
      <c r="N1694" s="44"/>
      <c r="O1694" s="43"/>
      <c r="P1694" s="43"/>
      <c r="Q1694" s="43"/>
      <c r="R1694" s="42">
        <f>O1694*P1694*Q1694</f>
        <v>0</v>
      </c>
      <c r="S1694" s="36" t="str">
        <f>IF(R1694&lt;672,"LOW",IF(R1694&lt;979,"MEDIUM",IF(R1694&lt;1399,"HIGH",IF(R1694&lt;3501,"VERY HIGH",0))))</f>
        <v>LOW</v>
      </c>
      <c r="T1694" s="41" t="s">
        <v>231</v>
      </c>
      <c r="U1694" s="41"/>
      <c r="V1694" s="41"/>
      <c r="W1694" s="41"/>
      <c r="X1694" s="41"/>
      <c r="Y1694" s="40">
        <f>SUM('[1]Scores-protected'!A1708:D1708)</f>
        <v>0</v>
      </c>
      <c r="Z1694" s="39">
        <f>R1694-(R1694*Y1694)</f>
        <v>0</v>
      </c>
      <c r="AA1694" s="38" t="str">
        <f>IF(Y1694&lt;10%,"None",IF(Y1694&lt;50%,"Unsatisfactory",IF(Y1694&lt;80%,"Requires Improvements",IF(Y1694&gt;79%,"Satisfactory",0))))</f>
        <v>None</v>
      </c>
      <c r="AB1694" s="37">
        <v>0.9</v>
      </c>
      <c r="AC1694" s="36" t="str">
        <f>IF(Z1694&lt;672,"LOW",IF(Z1694&lt;979,"MEDIUM",IF(Z1694&lt;1399,"HIGH",IF(Z1694&lt;3501,"VERY HIGH",0))))</f>
        <v>LOW</v>
      </c>
      <c r="AD1694" s="35"/>
      <c r="AE1694" s="34"/>
      <c r="AF1694" s="33"/>
      <c r="AG1694" s="33"/>
      <c r="AH1694" s="33"/>
    </row>
    <row r="1695" spans="1:34" ht="158.25" thickBot="1" x14ac:dyDescent="0.25">
      <c r="A1695" s="50"/>
      <c r="B1695" s="50"/>
      <c r="C1695" s="50"/>
      <c r="D1695" s="33"/>
      <c r="E1695" s="49"/>
      <c r="F1695" s="48"/>
      <c r="G1695" s="47"/>
      <c r="H1695" s="47"/>
      <c r="I1695" s="46"/>
      <c r="J1695" s="44"/>
      <c r="K1695" s="45"/>
      <c r="L1695" s="43"/>
      <c r="M1695" s="43"/>
      <c r="N1695" s="44"/>
      <c r="O1695" s="43"/>
      <c r="P1695" s="43"/>
      <c r="Q1695" s="43"/>
      <c r="R1695" s="42">
        <f>O1695*P1695*Q1695</f>
        <v>0</v>
      </c>
      <c r="S1695" s="36" t="str">
        <f>IF(R1695&lt;672,"LOW",IF(R1695&lt;979,"MEDIUM",IF(R1695&lt;1399,"HIGH",IF(R1695&lt;3501,"VERY HIGH",0))))</f>
        <v>LOW</v>
      </c>
      <c r="T1695" s="41" t="s">
        <v>231</v>
      </c>
      <c r="U1695" s="41"/>
      <c r="V1695" s="41"/>
      <c r="W1695" s="41"/>
      <c r="X1695" s="41"/>
      <c r="Y1695" s="40">
        <f>SUM('[1]Scores-protected'!A1709:D1709)</f>
        <v>0</v>
      </c>
      <c r="Z1695" s="39">
        <f>R1695-(R1695*Y1695)</f>
        <v>0</v>
      </c>
      <c r="AA1695" s="38" t="str">
        <f>IF(Y1695&lt;10%,"None",IF(Y1695&lt;50%,"Unsatisfactory",IF(Y1695&lt;80%,"Requires Improvements",IF(Y1695&gt;79%,"Satisfactory",0))))</f>
        <v>None</v>
      </c>
      <c r="AB1695" s="37">
        <v>0.9</v>
      </c>
      <c r="AC1695" s="36" t="str">
        <f>IF(Z1695&lt;672,"LOW",IF(Z1695&lt;979,"MEDIUM",IF(Z1695&lt;1399,"HIGH",IF(Z1695&lt;3501,"VERY HIGH",0))))</f>
        <v>LOW</v>
      </c>
      <c r="AD1695" s="35"/>
      <c r="AE1695" s="34"/>
      <c r="AF1695" s="33"/>
      <c r="AG1695" s="33"/>
      <c r="AH1695" s="33"/>
    </row>
    <row r="1696" spans="1:34" ht="158.25" thickBot="1" x14ac:dyDescent="0.25">
      <c r="A1696" s="50"/>
      <c r="B1696" s="50"/>
      <c r="C1696" s="50"/>
      <c r="D1696" s="33"/>
      <c r="E1696" s="49"/>
      <c r="F1696" s="48"/>
      <c r="G1696" s="47"/>
      <c r="H1696" s="47"/>
      <c r="I1696" s="46"/>
      <c r="J1696" s="44"/>
      <c r="K1696" s="45"/>
      <c r="L1696" s="43"/>
      <c r="M1696" s="43"/>
      <c r="N1696" s="44"/>
      <c r="O1696" s="43"/>
      <c r="P1696" s="43"/>
      <c r="Q1696" s="43"/>
      <c r="R1696" s="42">
        <f>O1696*P1696*Q1696</f>
        <v>0</v>
      </c>
      <c r="S1696" s="36" t="str">
        <f>IF(R1696&lt;672,"LOW",IF(R1696&lt;979,"MEDIUM",IF(R1696&lt;1399,"HIGH",IF(R1696&lt;3501,"VERY HIGH",0))))</f>
        <v>LOW</v>
      </c>
      <c r="T1696" s="41" t="s">
        <v>231</v>
      </c>
      <c r="U1696" s="41"/>
      <c r="V1696" s="41"/>
      <c r="W1696" s="41"/>
      <c r="X1696" s="41"/>
      <c r="Y1696" s="40">
        <f>SUM('[1]Scores-protected'!A1710:D1710)</f>
        <v>0</v>
      </c>
      <c r="Z1696" s="39">
        <f>R1696-(R1696*Y1696)</f>
        <v>0</v>
      </c>
      <c r="AA1696" s="38" t="str">
        <f>IF(Y1696&lt;10%,"None",IF(Y1696&lt;50%,"Unsatisfactory",IF(Y1696&lt;80%,"Requires Improvements",IF(Y1696&gt;79%,"Satisfactory",0))))</f>
        <v>None</v>
      </c>
      <c r="AB1696" s="37">
        <v>0.9</v>
      </c>
      <c r="AC1696" s="36" t="str">
        <f>IF(Z1696&lt;672,"LOW",IF(Z1696&lt;979,"MEDIUM",IF(Z1696&lt;1399,"HIGH",IF(Z1696&lt;3501,"VERY HIGH",0))))</f>
        <v>LOW</v>
      </c>
      <c r="AD1696" s="35"/>
      <c r="AE1696" s="34"/>
      <c r="AF1696" s="33"/>
      <c r="AG1696" s="33"/>
      <c r="AH1696" s="33"/>
    </row>
    <row r="1697" spans="1:34" ht="158.25" thickBot="1" x14ac:dyDescent="0.25">
      <c r="A1697" s="50"/>
      <c r="B1697" s="50"/>
      <c r="C1697" s="50"/>
      <c r="D1697" s="33"/>
      <c r="E1697" s="49"/>
      <c r="F1697" s="48"/>
      <c r="G1697" s="47"/>
      <c r="H1697" s="47"/>
      <c r="I1697" s="46"/>
      <c r="J1697" s="44"/>
      <c r="K1697" s="45"/>
      <c r="L1697" s="43"/>
      <c r="M1697" s="43"/>
      <c r="N1697" s="44"/>
      <c r="O1697" s="43"/>
      <c r="P1697" s="43"/>
      <c r="Q1697" s="43"/>
      <c r="R1697" s="42">
        <f>O1697*P1697*Q1697</f>
        <v>0</v>
      </c>
      <c r="S1697" s="36" t="str">
        <f>IF(R1697&lt;672,"LOW",IF(R1697&lt;979,"MEDIUM",IF(R1697&lt;1399,"HIGH",IF(R1697&lt;3501,"VERY HIGH",0))))</f>
        <v>LOW</v>
      </c>
      <c r="T1697" s="41" t="s">
        <v>231</v>
      </c>
      <c r="U1697" s="41"/>
      <c r="V1697" s="41"/>
      <c r="W1697" s="41"/>
      <c r="X1697" s="41"/>
      <c r="Y1697" s="40">
        <f>SUM('[1]Scores-protected'!A1711:D1711)</f>
        <v>0</v>
      </c>
      <c r="Z1697" s="39">
        <f>R1697-(R1697*Y1697)</f>
        <v>0</v>
      </c>
      <c r="AA1697" s="38" t="str">
        <f>IF(Y1697&lt;10%,"None",IF(Y1697&lt;50%,"Unsatisfactory",IF(Y1697&lt;80%,"Requires Improvements",IF(Y1697&gt;79%,"Satisfactory",0))))</f>
        <v>None</v>
      </c>
      <c r="AB1697" s="37">
        <v>0.9</v>
      </c>
      <c r="AC1697" s="36" t="str">
        <f>IF(Z1697&lt;672,"LOW",IF(Z1697&lt;979,"MEDIUM",IF(Z1697&lt;1399,"HIGH",IF(Z1697&lt;3501,"VERY HIGH",0))))</f>
        <v>LOW</v>
      </c>
      <c r="AD1697" s="35"/>
      <c r="AE1697" s="34"/>
      <c r="AF1697" s="33"/>
      <c r="AG1697" s="33"/>
      <c r="AH1697" s="33"/>
    </row>
    <row r="1698" spans="1:34" ht="158.25" thickBot="1" x14ac:dyDescent="0.25">
      <c r="A1698" s="50"/>
      <c r="B1698" s="50"/>
      <c r="C1698" s="50"/>
      <c r="D1698" s="33"/>
      <c r="E1698" s="49"/>
      <c r="F1698" s="48"/>
      <c r="G1698" s="47"/>
      <c r="H1698" s="47"/>
      <c r="I1698" s="46"/>
      <c r="J1698" s="44"/>
      <c r="K1698" s="45"/>
      <c r="L1698" s="43"/>
      <c r="M1698" s="43"/>
      <c r="N1698" s="44"/>
      <c r="O1698" s="43"/>
      <c r="P1698" s="43"/>
      <c r="Q1698" s="43"/>
      <c r="R1698" s="42">
        <f>O1698*P1698*Q1698</f>
        <v>0</v>
      </c>
      <c r="S1698" s="36" t="str">
        <f>IF(R1698&lt;672,"LOW",IF(R1698&lt;979,"MEDIUM",IF(R1698&lt;1399,"HIGH",IF(R1698&lt;3501,"VERY HIGH",0))))</f>
        <v>LOW</v>
      </c>
      <c r="T1698" s="41" t="s">
        <v>231</v>
      </c>
      <c r="U1698" s="41"/>
      <c r="V1698" s="41"/>
      <c r="W1698" s="41"/>
      <c r="X1698" s="41"/>
      <c r="Y1698" s="40">
        <f>SUM('[1]Scores-protected'!A1712:D1712)</f>
        <v>0</v>
      </c>
      <c r="Z1698" s="39">
        <f>R1698-(R1698*Y1698)</f>
        <v>0</v>
      </c>
      <c r="AA1698" s="38" t="str">
        <f>IF(Y1698&lt;10%,"None",IF(Y1698&lt;50%,"Unsatisfactory",IF(Y1698&lt;80%,"Requires Improvements",IF(Y1698&gt;79%,"Satisfactory",0))))</f>
        <v>None</v>
      </c>
      <c r="AB1698" s="37">
        <v>0.9</v>
      </c>
      <c r="AC1698" s="36" t="str">
        <f>IF(Z1698&lt;672,"LOW",IF(Z1698&lt;979,"MEDIUM",IF(Z1698&lt;1399,"HIGH",IF(Z1698&lt;3501,"VERY HIGH",0))))</f>
        <v>LOW</v>
      </c>
      <c r="AD1698" s="35"/>
      <c r="AE1698" s="34"/>
      <c r="AF1698" s="33"/>
      <c r="AG1698" s="33"/>
      <c r="AH1698" s="33"/>
    </row>
    <row r="1699" spans="1:34" ht="158.25" thickBot="1" x14ac:dyDescent="0.25">
      <c r="A1699" s="50"/>
      <c r="B1699" s="50"/>
      <c r="C1699" s="50"/>
      <c r="D1699" s="33"/>
      <c r="E1699" s="49"/>
      <c r="F1699" s="48"/>
      <c r="G1699" s="47"/>
      <c r="H1699" s="47"/>
      <c r="I1699" s="46"/>
      <c r="J1699" s="44"/>
      <c r="K1699" s="45"/>
      <c r="L1699" s="43"/>
      <c r="M1699" s="43"/>
      <c r="N1699" s="44"/>
      <c r="O1699" s="43"/>
      <c r="P1699" s="43"/>
      <c r="Q1699" s="43"/>
      <c r="R1699" s="42">
        <f>O1699*P1699*Q1699</f>
        <v>0</v>
      </c>
      <c r="S1699" s="36" t="str">
        <f>IF(R1699&lt;672,"LOW",IF(R1699&lt;979,"MEDIUM",IF(R1699&lt;1399,"HIGH",IF(R1699&lt;3501,"VERY HIGH",0))))</f>
        <v>LOW</v>
      </c>
      <c r="T1699" s="41" t="s">
        <v>231</v>
      </c>
      <c r="U1699" s="41"/>
      <c r="V1699" s="41"/>
      <c r="W1699" s="41"/>
      <c r="X1699" s="41"/>
      <c r="Y1699" s="40">
        <f>SUM('[1]Scores-protected'!A1713:D1713)</f>
        <v>0</v>
      </c>
      <c r="Z1699" s="39">
        <f>R1699-(R1699*Y1699)</f>
        <v>0</v>
      </c>
      <c r="AA1699" s="38" t="str">
        <f>IF(Y1699&lt;10%,"None",IF(Y1699&lt;50%,"Unsatisfactory",IF(Y1699&lt;80%,"Requires Improvements",IF(Y1699&gt;79%,"Satisfactory",0))))</f>
        <v>None</v>
      </c>
      <c r="AB1699" s="37">
        <v>0.9</v>
      </c>
      <c r="AC1699" s="36" t="str">
        <f>IF(Z1699&lt;672,"LOW",IF(Z1699&lt;979,"MEDIUM",IF(Z1699&lt;1399,"HIGH",IF(Z1699&lt;3501,"VERY HIGH",0))))</f>
        <v>LOW</v>
      </c>
      <c r="AD1699" s="35"/>
      <c r="AE1699" s="34"/>
      <c r="AF1699" s="33"/>
      <c r="AG1699" s="33"/>
      <c r="AH1699" s="33"/>
    </row>
    <row r="1700" spans="1:34" ht="158.25" thickBot="1" x14ac:dyDescent="0.25">
      <c r="A1700" s="50"/>
      <c r="B1700" s="50"/>
      <c r="C1700" s="50"/>
      <c r="D1700" s="33"/>
      <c r="E1700" s="49"/>
      <c r="F1700" s="48"/>
      <c r="G1700" s="47"/>
      <c r="H1700" s="47"/>
      <c r="I1700" s="46"/>
      <c r="J1700" s="44"/>
      <c r="K1700" s="45"/>
      <c r="L1700" s="43"/>
      <c r="M1700" s="43"/>
      <c r="N1700" s="44"/>
      <c r="O1700" s="43"/>
      <c r="P1700" s="43"/>
      <c r="Q1700" s="43"/>
      <c r="R1700" s="42">
        <f>O1700*P1700*Q1700</f>
        <v>0</v>
      </c>
      <c r="S1700" s="36" t="str">
        <f>IF(R1700&lt;672,"LOW",IF(R1700&lt;979,"MEDIUM",IF(R1700&lt;1399,"HIGH",IF(R1700&lt;3501,"VERY HIGH",0))))</f>
        <v>LOW</v>
      </c>
      <c r="T1700" s="41" t="s">
        <v>231</v>
      </c>
      <c r="U1700" s="41"/>
      <c r="V1700" s="41"/>
      <c r="W1700" s="41"/>
      <c r="X1700" s="41"/>
      <c r="Y1700" s="40">
        <f>SUM('[1]Scores-protected'!A1714:D1714)</f>
        <v>0</v>
      </c>
      <c r="Z1700" s="39">
        <f>R1700-(R1700*Y1700)</f>
        <v>0</v>
      </c>
      <c r="AA1700" s="38" t="str">
        <f>IF(Y1700&lt;10%,"None",IF(Y1700&lt;50%,"Unsatisfactory",IF(Y1700&lt;80%,"Requires Improvements",IF(Y1700&gt;79%,"Satisfactory",0))))</f>
        <v>None</v>
      </c>
      <c r="AB1700" s="37">
        <v>0.9</v>
      </c>
      <c r="AC1700" s="36" t="str">
        <f>IF(Z1700&lt;672,"LOW",IF(Z1700&lt;979,"MEDIUM",IF(Z1700&lt;1399,"HIGH",IF(Z1700&lt;3501,"VERY HIGH",0))))</f>
        <v>LOW</v>
      </c>
      <c r="AD1700" s="35"/>
      <c r="AE1700" s="34"/>
      <c r="AF1700" s="33"/>
      <c r="AG1700" s="33"/>
      <c r="AH1700" s="33"/>
    </row>
    <row r="1701" spans="1:34" ht="158.25" thickBot="1" x14ac:dyDescent="0.25">
      <c r="A1701" s="50"/>
      <c r="B1701" s="50"/>
      <c r="C1701" s="50"/>
      <c r="D1701" s="33"/>
      <c r="E1701" s="49"/>
      <c r="F1701" s="48"/>
      <c r="G1701" s="47"/>
      <c r="H1701" s="47"/>
      <c r="I1701" s="46"/>
      <c r="J1701" s="44"/>
      <c r="K1701" s="45"/>
      <c r="L1701" s="43"/>
      <c r="M1701" s="43"/>
      <c r="N1701" s="44"/>
      <c r="O1701" s="43"/>
      <c r="P1701" s="43"/>
      <c r="Q1701" s="43"/>
      <c r="R1701" s="42">
        <f>O1701*P1701*Q1701</f>
        <v>0</v>
      </c>
      <c r="S1701" s="36" t="str">
        <f>IF(R1701&lt;672,"LOW",IF(R1701&lt;979,"MEDIUM",IF(R1701&lt;1399,"HIGH",IF(R1701&lt;3501,"VERY HIGH",0))))</f>
        <v>LOW</v>
      </c>
      <c r="T1701" s="41" t="s">
        <v>231</v>
      </c>
      <c r="U1701" s="41"/>
      <c r="V1701" s="41"/>
      <c r="W1701" s="41"/>
      <c r="X1701" s="41"/>
      <c r="Y1701" s="40">
        <f>SUM('[1]Scores-protected'!A1715:D1715)</f>
        <v>0</v>
      </c>
      <c r="Z1701" s="39">
        <f>R1701-(R1701*Y1701)</f>
        <v>0</v>
      </c>
      <c r="AA1701" s="38" t="str">
        <f>IF(Y1701&lt;10%,"None",IF(Y1701&lt;50%,"Unsatisfactory",IF(Y1701&lt;80%,"Requires Improvements",IF(Y1701&gt;79%,"Satisfactory",0))))</f>
        <v>None</v>
      </c>
      <c r="AB1701" s="37">
        <v>0.9</v>
      </c>
      <c r="AC1701" s="36" t="str">
        <f>IF(Z1701&lt;672,"LOW",IF(Z1701&lt;979,"MEDIUM",IF(Z1701&lt;1399,"HIGH",IF(Z1701&lt;3501,"VERY HIGH",0))))</f>
        <v>LOW</v>
      </c>
      <c r="AD1701" s="35"/>
      <c r="AE1701" s="34"/>
      <c r="AF1701" s="33"/>
      <c r="AG1701" s="33"/>
      <c r="AH1701" s="33"/>
    </row>
    <row r="1702" spans="1:34" ht="158.25" thickBot="1" x14ac:dyDescent="0.25">
      <c r="A1702" s="50"/>
      <c r="B1702" s="50"/>
      <c r="C1702" s="50"/>
      <c r="D1702" s="33"/>
      <c r="E1702" s="49"/>
      <c r="F1702" s="48"/>
      <c r="G1702" s="47"/>
      <c r="H1702" s="47"/>
      <c r="I1702" s="46"/>
      <c r="J1702" s="44"/>
      <c r="K1702" s="45"/>
      <c r="L1702" s="43"/>
      <c r="M1702" s="43"/>
      <c r="N1702" s="44"/>
      <c r="O1702" s="43"/>
      <c r="P1702" s="43"/>
      <c r="Q1702" s="43"/>
      <c r="R1702" s="42">
        <f>O1702*P1702*Q1702</f>
        <v>0</v>
      </c>
      <c r="S1702" s="36" t="str">
        <f>IF(R1702&lt;672,"LOW",IF(R1702&lt;979,"MEDIUM",IF(R1702&lt;1399,"HIGH",IF(R1702&lt;3501,"VERY HIGH",0))))</f>
        <v>LOW</v>
      </c>
      <c r="T1702" s="41" t="s">
        <v>231</v>
      </c>
      <c r="U1702" s="41"/>
      <c r="V1702" s="41"/>
      <c r="W1702" s="41"/>
      <c r="X1702" s="41"/>
      <c r="Y1702" s="40">
        <f>SUM('[1]Scores-protected'!A1716:D1716)</f>
        <v>0</v>
      </c>
      <c r="Z1702" s="39">
        <f>R1702-(R1702*Y1702)</f>
        <v>0</v>
      </c>
      <c r="AA1702" s="38" t="str">
        <f>IF(Y1702&lt;10%,"None",IF(Y1702&lt;50%,"Unsatisfactory",IF(Y1702&lt;80%,"Requires Improvements",IF(Y1702&gt;79%,"Satisfactory",0))))</f>
        <v>None</v>
      </c>
      <c r="AB1702" s="37">
        <v>0.9</v>
      </c>
      <c r="AC1702" s="36" t="str">
        <f>IF(Z1702&lt;672,"LOW",IF(Z1702&lt;979,"MEDIUM",IF(Z1702&lt;1399,"HIGH",IF(Z1702&lt;3501,"VERY HIGH",0))))</f>
        <v>LOW</v>
      </c>
      <c r="AD1702" s="35"/>
      <c r="AE1702" s="34"/>
      <c r="AF1702" s="33"/>
      <c r="AG1702" s="33"/>
      <c r="AH1702" s="33"/>
    </row>
    <row r="1703" spans="1:34" ht="158.25" thickBot="1" x14ac:dyDescent="0.25">
      <c r="A1703" s="50"/>
      <c r="B1703" s="50"/>
      <c r="C1703" s="50"/>
      <c r="D1703" s="33"/>
      <c r="E1703" s="49"/>
      <c r="F1703" s="48"/>
      <c r="G1703" s="47"/>
      <c r="H1703" s="47"/>
      <c r="I1703" s="46"/>
      <c r="J1703" s="44"/>
      <c r="K1703" s="45"/>
      <c r="L1703" s="43"/>
      <c r="M1703" s="43"/>
      <c r="N1703" s="44"/>
      <c r="O1703" s="43"/>
      <c r="P1703" s="43"/>
      <c r="Q1703" s="43"/>
      <c r="R1703" s="42">
        <f>O1703*P1703*Q1703</f>
        <v>0</v>
      </c>
      <c r="S1703" s="36" t="str">
        <f>IF(R1703&lt;672,"LOW",IF(R1703&lt;979,"MEDIUM",IF(R1703&lt;1399,"HIGH",IF(R1703&lt;3501,"VERY HIGH",0))))</f>
        <v>LOW</v>
      </c>
      <c r="T1703" s="41" t="s">
        <v>231</v>
      </c>
      <c r="U1703" s="41"/>
      <c r="V1703" s="41"/>
      <c r="W1703" s="41"/>
      <c r="X1703" s="41"/>
      <c r="Y1703" s="40">
        <f>SUM('[1]Scores-protected'!A1717:D1717)</f>
        <v>0</v>
      </c>
      <c r="Z1703" s="39">
        <f>R1703-(R1703*Y1703)</f>
        <v>0</v>
      </c>
      <c r="AA1703" s="38" t="str">
        <f>IF(Y1703&lt;10%,"None",IF(Y1703&lt;50%,"Unsatisfactory",IF(Y1703&lt;80%,"Requires Improvements",IF(Y1703&gt;79%,"Satisfactory",0))))</f>
        <v>None</v>
      </c>
      <c r="AB1703" s="37">
        <v>0.9</v>
      </c>
      <c r="AC1703" s="36" t="str">
        <f>IF(Z1703&lt;672,"LOW",IF(Z1703&lt;979,"MEDIUM",IF(Z1703&lt;1399,"HIGH",IF(Z1703&lt;3501,"VERY HIGH",0))))</f>
        <v>LOW</v>
      </c>
      <c r="AD1703" s="35"/>
      <c r="AE1703" s="34"/>
      <c r="AF1703" s="33"/>
      <c r="AG1703" s="33"/>
      <c r="AH1703" s="33"/>
    </row>
    <row r="1704" spans="1:34" ht="158.25" thickBot="1" x14ac:dyDescent="0.25">
      <c r="A1704" s="50"/>
      <c r="B1704" s="50"/>
      <c r="C1704" s="50"/>
      <c r="D1704" s="33"/>
      <c r="E1704" s="49"/>
      <c r="F1704" s="48"/>
      <c r="G1704" s="47"/>
      <c r="H1704" s="47"/>
      <c r="I1704" s="46"/>
      <c r="J1704" s="44"/>
      <c r="K1704" s="45"/>
      <c r="L1704" s="43"/>
      <c r="M1704" s="43"/>
      <c r="N1704" s="44"/>
      <c r="O1704" s="43"/>
      <c r="P1704" s="43"/>
      <c r="Q1704" s="43"/>
      <c r="R1704" s="42">
        <f>O1704*P1704*Q1704</f>
        <v>0</v>
      </c>
      <c r="S1704" s="36" t="str">
        <f>IF(R1704&lt;672,"LOW",IF(R1704&lt;979,"MEDIUM",IF(R1704&lt;1399,"HIGH",IF(R1704&lt;3501,"VERY HIGH",0))))</f>
        <v>LOW</v>
      </c>
      <c r="T1704" s="41" t="s">
        <v>231</v>
      </c>
      <c r="U1704" s="41"/>
      <c r="V1704" s="41"/>
      <c r="W1704" s="41"/>
      <c r="X1704" s="41"/>
      <c r="Y1704" s="40">
        <f>SUM('[1]Scores-protected'!A1718:D1718)</f>
        <v>0</v>
      </c>
      <c r="Z1704" s="39">
        <f>R1704-(R1704*Y1704)</f>
        <v>0</v>
      </c>
      <c r="AA1704" s="38" t="str">
        <f>IF(Y1704&lt;10%,"None",IF(Y1704&lt;50%,"Unsatisfactory",IF(Y1704&lt;80%,"Requires Improvements",IF(Y1704&gt;79%,"Satisfactory",0))))</f>
        <v>None</v>
      </c>
      <c r="AB1704" s="37">
        <v>0.9</v>
      </c>
      <c r="AC1704" s="36" t="str">
        <f>IF(Z1704&lt;672,"LOW",IF(Z1704&lt;979,"MEDIUM",IF(Z1704&lt;1399,"HIGH",IF(Z1704&lt;3501,"VERY HIGH",0))))</f>
        <v>LOW</v>
      </c>
      <c r="AD1704" s="35"/>
      <c r="AE1704" s="34"/>
      <c r="AF1704" s="33"/>
      <c r="AG1704" s="33"/>
      <c r="AH1704" s="33"/>
    </row>
    <row r="1705" spans="1:34" ht="158.25" thickBot="1" x14ac:dyDescent="0.25">
      <c r="A1705" s="50"/>
      <c r="B1705" s="50"/>
      <c r="C1705" s="50"/>
      <c r="D1705" s="33"/>
      <c r="E1705" s="49"/>
      <c r="F1705" s="48"/>
      <c r="G1705" s="47"/>
      <c r="H1705" s="47"/>
      <c r="I1705" s="46"/>
      <c r="J1705" s="44"/>
      <c r="K1705" s="45"/>
      <c r="L1705" s="43"/>
      <c r="M1705" s="43"/>
      <c r="N1705" s="44"/>
      <c r="O1705" s="43"/>
      <c r="P1705" s="43"/>
      <c r="Q1705" s="43"/>
      <c r="R1705" s="42">
        <f>O1705*P1705*Q1705</f>
        <v>0</v>
      </c>
      <c r="S1705" s="36" t="str">
        <f>IF(R1705&lt;672,"LOW",IF(R1705&lt;979,"MEDIUM",IF(R1705&lt;1399,"HIGH",IF(R1705&lt;3501,"VERY HIGH",0))))</f>
        <v>LOW</v>
      </c>
      <c r="T1705" s="41" t="s">
        <v>231</v>
      </c>
      <c r="U1705" s="41"/>
      <c r="V1705" s="41"/>
      <c r="W1705" s="41"/>
      <c r="X1705" s="41"/>
      <c r="Y1705" s="40">
        <f>SUM('[1]Scores-protected'!A1719:D1719)</f>
        <v>0</v>
      </c>
      <c r="Z1705" s="39">
        <f>R1705-(R1705*Y1705)</f>
        <v>0</v>
      </c>
      <c r="AA1705" s="38" t="str">
        <f>IF(Y1705&lt;10%,"None",IF(Y1705&lt;50%,"Unsatisfactory",IF(Y1705&lt;80%,"Requires Improvements",IF(Y1705&gt;79%,"Satisfactory",0))))</f>
        <v>None</v>
      </c>
      <c r="AB1705" s="37">
        <v>0.9</v>
      </c>
      <c r="AC1705" s="36" t="str">
        <f>IF(Z1705&lt;672,"LOW",IF(Z1705&lt;979,"MEDIUM",IF(Z1705&lt;1399,"HIGH",IF(Z1705&lt;3501,"VERY HIGH",0))))</f>
        <v>LOW</v>
      </c>
      <c r="AD1705" s="35"/>
      <c r="AE1705" s="34"/>
      <c r="AF1705" s="33"/>
      <c r="AG1705" s="33"/>
      <c r="AH1705" s="33"/>
    </row>
    <row r="1706" spans="1:34" ht="158.25" thickBot="1" x14ac:dyDescent="0.25">
      <c r="A1706" s="50"/>
      <c r="B1706" s="50"/>
      <c r="C1706" s="50"/>
      <c r="D1706" s="33"/>
      <c r="E1706" s="49"/>
      <c r="F1706" s="48"/>
      <c r="G1706" s="47"/>
      <c r="H1706" s="47"/>
      <c r="I1706" s="46"/>
      <c r="J1706" s="44"/>
      <c r="K1706" s="45"/>
      <c r="L1706" s="43"/>
      <c r="M1706" s="43"/>
      <c r="N1706" s="44"/>
      <c r="O1706" s="43"/>
      <c r="P1706" s="43"/>
      <c r="Q1706" s="43"/>
      <c r="R1706" s="42">
        <f>O1706*P1706*Q1706</f>
        <v>0</v>
      </c>
      <c r="S1706" s="36" t="str">
        <f>IF(R1706&lt;672,"LOW",IF(R1706&lt;979,"MEDIUM",IF(R1706&lt;1399,"HIGH",IF(R1706&lt;3501,"VERY HIGH",0))))</f>
        <v>LOW</v>
      </c>
      <c r="T1706" s="41" t="s">
        <v>231</v>
      </c>
      <c r="U1706" s="41"/>
      <c r="V1706" s="41"/>
      <c r="W1706" s="41"/>
      <c r="X1706" s="41"/>
      <c r="Y1706" s="40">
        <f>SUM('[1]Scores-protected'!A1720:D1720)</f>
        <v>0</v>
      </c>
      <c r="Z1706" s="39">
        <f>R1706-(R1706*Y1706)</f>
        <v>0</v>
      </c>
      <c r="AA1706" s="38" t="str">
        <f>IF(Y1706&lt;10%,"None",IF(Y1706&lt;50%,"Unsatisfactory",IF(Y1706&lt;80%,"Requires Improvements",IF(Y1706&gt;79%,"Satisfactory",0))))</f>
        <v>None</v>
      </c>
      <c r="AB1706" s="37">
        <v>0.9</v>
      </c>
      <c r="AC1706" s="36" t="str">
        <f>IF(Z1706&lt;672,"LOW",IF(Z1706&lt;979,"MEDIUM",IF(Z1706&lt;1399,"HIGH",IF(Z1706&lt;3501,"VERY HIGH",0))))</f>
        <v>LOW</v>
      </c>
      <c r="AD1706" s="35"/>
      <c r="AE1706" s="34"/>
      <c r="AF1706" s="33"/>
      <c r="AG1706" s="33"/>
      <c r="AH1706" s="33"/>
    </row>
    <row r="1707" spans="1:34" ht="158.25" thickBot="1" x14ac:dyDescent="0.25">
      <c r="A1707" s="50"/>
      <c r="B1707" s="50"/>
      <c r="C1707" s="50"/>
      <c r="D1707" s="33"/>
      <c r="E1707" s="49"/>
      <c r="F1707" s="48"/>
      <c r="G1707" s="47"/>
      <c r="H1707" s="47"/>
      <c r="I1707" s="46"/>
      <c r="J1707" s="44"/>
      <c r="K1707" s="45"/>
      <c r="L1707" s="43"/>
      <c r="M1707" s="43"/>
      <c r="N1707" s="44"/>
      <c r="O1707" s="43"/>
      <c r="P1707" s="43"/>
      <c r="Q1707" s="43"/>
      <c r="R1707" s="42">
        <f>O1707*P1707*Q1707</f>
        <v>0</v>
      </c>
      <c r="S1707" s="36" t="str">
        <f>IF(R1707&lt;672,"LOW",IF(R1707&lt;979,"MEDIUM",IF(R1707&lt;1399,"HIGH",IF(R1707&lt;3501,"VERY HIGH",0))))</f>
        <v>LOW</v>
      </c>
      <c r="T1707" s="41" t="s">
        <v>231</v>
      </c>
      <c r="U1707" s="41"/>
      <c r="V1707" s="41"/>
      <c r="W1707" s="41"/>
      <c r="X1707" s="41"/>
      <c r="Y1707" s="40">
        <f>SUM('[1]Scores-protected'!A1721:D1721)</f>
        <v>0</v>
      </c>
      <c r="Z1707" s="39">
        <f>R1707-(R1707*Y1707)</f>
        <v>0</v>
      </c>
      <c r="AA1707" s="38" t="str">
        <f>IF(Y1707&lt;10%,"None",IF(Y1707&lt;50%,"Unsatisfactory",IF(Y1707&lt;80%,"Requires Improvements",IF(Y1707&gt;79%,"Satisfactory",0))))</f>
        <v>None</v>
      </c>
      <c r="AB1707" s="37">
        <v>0.9</v>
      </c>
      <c r="AC1707" s="36" t="str">
        <f>IF(Z1707&lt;672,"LOW",IF(Z1707&lt;979,"MEDIUM",IF(Z1707&lt;1399,"HIGH",IF(Z1707&lt;3501,"VERY HIGH",0))))</f>
        <v>LOW</v>
      </c>
      <c r="AD1707" s="35"/>
      <c r="AE1707" s="34"/>
      <c r="AF1707" s="33"/>
      <c r="AG1707" s="33"/>
      <c r="AH1707" s="33"/>
    </row>
    <row r="1708" spans="1:34" ht="158.25" thickBot="1" x14ac:dyDescent="0.25">
      <c r="A1708" s="50"/>
      <c r="B1708" s="50"/>
      <c r="C1708" s="50"/>
      <c r="D1708" s="33"/>
      <c r="E1708" s="49"/>
      <c r="F1708" s="48"/>
      <c r="G1708" s="47"/>
      <c r="H1708" s="47"/>
      <c r="I1708" s="46"/>
      <c r="J1708" s="44"/>
      <c r="K1708" s="45"/>
      <c r="L1708" s="43"/>
      <c r="M1708" s="43"/>
      <c r="N1708" s="44"/>
      <c r="O1708" s="43"/>
      <c r="P1708" s="43"/>
      <c r="Q1708" s="43"/>
      <c r="R1708" s="42">
        <f>O1708*P1708*Q1708</f>
        <v>0</v>
      </c>
      <c r="S1708" s="36" t="str">
        <f>IF(R1708&lt;672,"LOW",IF(R1708&lt;979,"MEDIUM",IF(R1708&lt;1399,"HIGH",IF(R1708&lt;3501,"VERY HIGH",0))))</f>
        <v>LOW</v>
      </c>
      <c r="T1708" s="41" t="s">
        <v>231</v>
      </c>
      <c r="U1708" s="41"/>
      <c r="V1708" s="41"/>
      <c r="W1708" s="41"/>
      <c r="X1708" s="41"/>
      <c r="Y1708" s="40">
        <f>SUM('[1]Scores-protected'!A1722:D1722)</f>
        <v>0</v>
      </c>
      <c r="Z1708" s="39">
        <f>R1708-(R1708*Y1708)</f>
        <v>0</v>
      </c>
      <c r="AA1708" s="38" t="str">
        <f>IF(Y1708&lt;10%,"None",IF(Y1708&lt;50%,"Unsatisfactory",IF(Y1708&lt;80%,"Requires Improvements",IF(Y1708&gt;79%,"Satisfactory",0))))</f>
        <v>None</v>
      </c>
      <c r="AB1708" s="37">
        <v>0.9</v>
      </c>
      <c r="AC1708" s="36" t="str">
        <f>IF(Z1708&lt;672,"LOW",IF(Z1708&lt;979,"MEDIUM",IF(Z1708&lt;1399,"HIGH",IF(Z1708&lt;3501,"VERY HIGH",0))))</f>
        <v>LOW</v>
      </c>
      <c r="AD1708" s="35"/>
      <c r="AE1708" s="34"/>
      <c r="AF1708" s="33"/>
      <c r="AG1708" s="33"/>
      <c r="AH1708" s="33"/>
    </row>
    <row r="1709" spans="1:34" ht="158.25" thickBot="1" x14ac:dyDescent="0.25">
      <c r="A1709" s="50"/>
      <c r="B1709" s="50"/>
      <c r="C1709" s="50"/>
      <c r="D1709" s="33"/>
      <c r="E1709" s="49"/>
      <c r="F1709" s="48"/>
      <c r="G1709" s="47"/>
      <c r="H1709" s="47"/>
      <c r="I1709" s="46"/>
      <c r="J1709" s="44"/>
      <c r="K1709" s="45"/>
      <c r="L1709" s="43"/>
      <c r="M1709" s="43"/>
      <c r="N1709" s="44"/>
      <c r="O1709" s="43"/>
      <c r="P1709" s="43"/>
      <c r="Q1709" s="43"/>
      <c r="R1709" s="42">
        <f>O1709*P1709*Q1709</f>
        <v>0</v>
      </c>
      <c r="S1709" s="36" t="str">
        <f>IF(R1709&lt;672,"LOW",IF(R1709&lt;979,"MEDIUM",IF(R1709&lt;1399,"HIGH",IF(R1709&lt;3501,"VERY HIGH",0))))</f>
        <v>LOW</v>
      </c>
      <c r="T1709" s="41" t="s">
        <v>231</v>
      </c>
      <c r="U1709" s="41"/>
      <c r="V1709" s="41"/>
      <c r="W1709" s="41"/>
      <c r="X1709" s="41"/>
      <c r="Y1709" s="40">
        <f>SUM('[1]Scores-protected'!A1723:D1723)</f>
        <v>0</v>
      </c>
      <c r="Z1709" s="39">
        <f>R1709-(R1709*Y1709)</f>
        <v>0</v>
      </c>
      <c r="AA1709" s="38" t="str">
        <f>IF(Y1709&lt;10%,"None",IF(Y1709&lt;50%,"Unsatisfactory",IF(Y1709&lt;80%,"Requires Improvements",IF(Y1709&gt;79%,"Satisfactory",0))))</f>
        <v>None</v>
      </c>
      <c r="AB1709" s="37">
        <v>0.9</v>
      </c>
      <c r="AC1709" s="36" t="str">
        <f>IF(Z1709&lt;672,"LOW",IF(Z1709&lt;979,"MEDIUM",IF(Z1709&lt;1399,"HIGH",IF(Z1709&lt;3501,"VERY HIGH",0))))</f>
        <v>LOW</v>
      </c>
      <c r="AD1709" s="35"/>
      <c r="AE1709" s="34"/>
      <c r="AF1709" s="33"/>
      <c r="AG1709" s="33"/>
      <c r="AH1709" s="33"/>
    </row>
    <row r="1710" spans="1:34" ht="158.25" thickBot="1" x14ac:dyDescent="0.25">
      <c r="A1710" s="50"/>
      <c r="B1710" s="50"/>
      <c r="C1710" s="50"/>
      <c r="D1710" s="33"/>
      <c r="E1710" s="49"/>
      <c r="F1710" s="48"/>
      <c r="G1710" s="47"/>
      <c r="H1710" s="47"/>
      <c r="I1710" s="46"/>
      <c r="J1710" s="44"/>
      <c r="K1710" s="45"/>
      <c r="L1710" s="43"/>
      <c r="M1710" s="43"/>
      <c r="N1710" s="44"/>
      <c r="O1710" s="43"/>
      <c r="P1710" s="43"/>
      <c r="Q1710" s="43"/>
      <c r="R1710" s="42">
        <f>O1710*P1710*Q1710</f>
        <v>0</v>
      </c>
      <c r="S1710" s="36" t="str">
        <f>IF(R1710&lt;672,"LOW",IF(R1710&lt;979,"MEDIUM",IF(R1710&lt;1399,"HIGH",IF(R1710&lt;3501,"VERY HIGH",0))))</f>
        <v>LOW</v>
      </c>
      <c r="T1710" s="41" t="s">
        <v>231</v>
      </c>
      <c r="U1710" s="41"/>
      <c r="V1710" s="41"/>
      <c r="W1710" s="41"/>
      <c r="X1710" s="41"/>
      <c r="Y1710" s="40">
        <f>SUM('[1]Scores-protected'!A1724:D1724)</f>
        <v>0</v>
      </c>
      <c r="Z1710" s="39">
        <f>R1710-(R1710*Y1710)</f>
        <v>0</v>
      </c>
      <c r="AA1710" s="38" t="str">
        <f>IF(Y1710&lt;10%,"None",IF(Y1710&lt;50%,"Unsatisfactory",IF(Y1710&lt;80%,"Requires Improvements",IF(Y1710&gt;79%,"Satisfactory",0))))</f>
        <v>None</v>
      </c>
      <c r="AB1710" s="37">
        <v>0.9</v>
      </c>
      <c r="AC1710" s="36" t="str">
        <f>IF(Z1710&lt;672,"LOW",IF(Z1710&lt;979,"MEDIUM",IF(Z1710&lt;1399,"HIGH",IF(Z1710&lt;3501,"VERY HIGH",0))))</f>
        <v>LOW</v>
      </c>
      <c r="AD1710" s="35"/>
      <c r="AE1710" s="34"/>
      <c r="AF1710" s="33"/>
      <c r="AG1710" s="33"/>
      <c r="AH1710" s="33"/>
    </row>
    <row r="1711" spans="1:34" ht="158.25" thickBot="1" x14ac:dyDescent="0.25">
      <c r="A1711" s="50"/>
      <c r="B1711" s="50"/>
      <c r="C1711" s="50"/>
      <c r="D1711" s="33"/>
      <c r="E1711" s="49"/>
      <c r="F1711" s="48"/>
      <c r="G1711" s="47"/>
      <c r="H1711" s="47"/>
      <c r="I1711" s="46"/>
      <c r="J1711" s="44"/>
      <c r="K1711" s="45"/>
      <c r="L1711" s="43"/>
      <c r="M1711" s="43"/>
      <c r="N1711" s="44"/>
      <c r="O1711" s="43"/>
      <c r="P1711" s="43"/>
      <c r="Q1711" s="43"/>
      <c r="R1711" s="42">
        <f>O1711*P1711*Q1711</f>
        <v>0</v>
      </c>
      <c r="S1711" s="36" t="str">
        <f>IF(R1711&lt;672,"LOW",IF(R1711&lt;979,"MEDIUM",IF(R1711&lt;1399,"HIGH",IF(R1711&lt;3501,"VERY HIGH",0))))</f>
        <v>LOW</v>
      </c>
      <c r="T1711" s="41" t="s">
        <v>231</v>
      </c>
      <c r="U1711" s="41"/>
      <c r="V1711" s="41"/>
      <c r="W1711" s="41"/>
      <c r="X1711" s="41"/>
      <c r="Y1711" s="40">
        <f>SUM('[1]Scores-protected'!A1725:D1725)</f>
        <v>0</v>
      </c>
      <c r="Z1711" s="39">
        <f>R1711-(R1711*Y1711)</f>
        <v>0</v>
      </c>
      <c r="AA1711" s="38" t="str">
        <f>IF(Y1711&lt;10%,"None",IF(Y1711&lt;50%,"Unsatisfactory",IF(Y1711&lt;80%,"Requires Improvements",IF(Y1711&gt;79%,"Satisfactory",0))))</f>
        <v>None</v>
      </c>
      <c r="AB1711" s="37">
        <v>0.9</v>
      </c>
      <c r="AC1711" s="36" t="str">
        <f>IF(Z1711&lt;672,"LOW",IF(Z1711&lt;979,"MEDIUM",IF(Z1711&lt;1399,"HIGH",IF(Z1711&lt;3501,"VERY HIGH",0))))</f>
        <v>LOW</v>
      </c>
      <c r="AD1711" s="35"/>
      <c r="AE1711" s="34"/>
      <c r="AF1711" s="33"/>
      <c r="AG1711" s="33"/>
      <c r="AH1711" s="33"/>
    </row>
    <row r="1712" spans="1:34" ht="158.25" thickBot="1" x14ac:dyDescent="0.25">
      <c r="A1712" s="50"/>
      <c r="B1712" s="50"/>
      <c r="C1712" s="50"/>
      <c r="D1712" s="33"/>
      <c r="E1712" s="49"/>
      <c r="F1712" s="48"/>
      <c r="G1712" s="47"/>
      <c r="H1712" s="47"/>
      <c r="I1712" s="46"/>
      <c r="J1712" s="44"/>
      <c r="K1712" s="45"/>
      <c r="L1712" s="43"/>
      <c r="M1712" s="43"/>
      <c r="N1712" s="44"/>
      <c r="O1712" s="43"/>
      <c r="P1712" s="43"/>
      <c r="Q1712" s="43"/>
      <c r="R1712" s="42">
        <f>O1712*P1712*Q1712</f>
        <v>0</v>
      </c>
      <c r="S1712" s="36" t="str">
        <f>IF(R1712&lt;672,"LOW",IF(R1712&lt;979,"MEDIUM",IF(R1712&lt;1399,"HIGH",IF(R1712&lt;3501,"VERY HIGH",0))))</f>
        <v>LOW</v>
      </c>
      <c r="T1712" s="41" t="s">
        <v>231</v>
      </c>
      <c r="U1712" s="41"/>
      <c r="V1712" s="41"/>
      <c r="W1712" s="41"/>
      <c r="X1712" s="41"/>
      <c r="Y1712" s="40">
        <f>SUM('[1]Scores-protected'!A1726:D1726)</f>
        <v>0</v>
      </c>
      <c r="Z1712" s="39">
        <f>R1712-(R1712*Y1712)</f>
        <v>0</v>
      </c>
      <c r="AA1712" s="38" t="str">
        <f>IF(Y1712&lt;10%,"None",IF(Y1712&lt;50%,"Unsatisfactory",IF(Y1712&lt;80%,"Requires Improvements",IF(Y1712&gt;79%,"Satisfactory",0))))</f>
        <v>None</v>
      </c>
      <c r="AB1712" s="37">
        <v>0.9</v>
      </c>
      <c r="AC1712" s="36" t="str">
        <f>IF(Z1712&lt;672,"LOW",IF(Z1712&lt;979,"MEDIUM",IF(Z1712&lt;1399,"HIGH",IF(Z1712&lt;3501,"VERY HIGH",0))))</f>
        <v>LOW</v>
      </c>
      <c r="AD1712" s="35"/>
      <c r="AE1712" s="34"/>
      <c r="AF1712" s="33"/>
      <c r="AG1712" s="33"/>
      <c r="AH1712" s="33"/>
    </row>
    <row r="1713" spans="1:34" ht="158.25" thickBot="1" x14ac:dyDescent="0.25">
      <c r="A1713" s="50"/>
      <c r="B1713" s="50"/>
      <c r="C1713" s="50"/>
      <c r="D1713" s="33"/>
      <c r="E1713" s="49"/>
      <c r="F1713" s="48"/>
      <c r="G1713" s="47"/>
      <c r="H1713" s="47"/>
      <c r="I1713" s="46"/>
      <c r="J1713" s="44"/>
      <c r="K1713" s="45"/>
      <c r="L1713" s="43"/>
      <c r="M1713" s="43"/>
      <c r="N1713" s="44"/>
      <c r="O1713" s="43"/>
      <c r="P1713" s="43"/>
      <c r="Q1713" s="43"/>
      <c r="R1713" s="42">
        <f>O1713*P1713*Q1713</f>
        <v>0</v>
      </c>
      <c r="S1713" s="36" t="str">
        <f>IF(R1713&lt;672,"LOW",IF(R1713&lt;979,"MEDIUM",IF(R1713&lt;1399,"HIGH",IF(R1713&lt;3501,"VERY HIGH",0))))</f>
        <v>LOW</v>
      </c>
      <c r="T1713" s="41" t="s">
        <v>231</v>
      </c>
      <c r="U1713" s="41"/>
      <c r="V1713" s="41"/>
      <c r="W1713" s="41"/>
      <c r="X1713" s="41"/>
      <c r="Y1713" s="40">
        <f>SUM('[1]Scores-protected'!A1727:D1727)</f>
        <v>0</v>
      </c>
      <c r="Z1713" s="39">
        <f>R1713-(R1713*Y1713)</f>
        <v>0</v>
      </c>
      <c r="AA1713" s="38" t="str">
        <f>IF(Y1713&lt;10%,"None",IF(Y1713&lt;50%,"Unsatisfactory",IF(Y1713&lt;80%,"Requires Improvements",IF(Y1713&gt;79%,"Satisfactory",0))))</f>
        <v>None</v>
      </c>
      <c r="AB1713" s="37">
        <v>0.9</v>
      </c>
      <c r="AC1713" s="36" t="str">
        <f>IF(Z1713&lt;672,"LOW",IF(Z1713&lt;979,"MEDIUM",IF(Z1713&lt;1399,"HIGH",IF(Z1713&lt;3501,"VERY HIGH",0))))</f>
        <v>LOW</v>
      </c>
      <c r="AD1713" s="35"/>
      <c r="AE1713" s="34"/>
      <c r="AF1713" s="33"/>
      <c r="AG1713" s="33"/>
      <c r="AH1713" s="33"/>
    </row>
    <row r="1714" spans="1:34" ht="158.25" thickBot="1" x14ac:dyDescent="0.25">
      <c r="A1714" s="50"/>
      <c r="B1714" s="50"/>
      <c r="C1714" s="50"/>
      <c r="D1714" s="33"/>
      <c r="E1714" s="49"/>
      <c r="F1714" s="48"/>
      <c r="G1714" s="47"/>
      <c r="H1714" s="47"/>
      <c r="I1714" s="46"/>
      <c r="J1714" s="44"/>
      <c r="K1714" s="45"/>
      <c r="L1714" s="43"/>
      <c r="M1714" s="43"/>
      <c r="N1714" s="44"/>
      <c r="O1714" s="43"/>
      <c r="P1714" s="43"/>
      <c r="Q1714" s="43"/>
      <c r="R1714" s="42">
        <f>O1714*P1714*Q1714</f>
        <v>0</v>
      </c>
      <c r="S1714" s="36" t="str">
        <f>IF(R1714&lt;672,"LOW",IF(R1714&lt;979,"MEDIUM",IF(R1714&lt;1399,"HIGH",IF(R1714&lt;3501,"VERY HIGH",0))))</f>
        <v>LOW</v>
      </c>
      <c r="T1714" s="41" t="s">
        <v>231</v>
      </c>
      <c r="U1714" s="41"/>
      <c r="V1714" s="41"/>
      <c r="W1714" s="41"/>
      <c r="X1714" s="41"/>
      <c r="Y1714" s="40">
        <f>SUM('[1]Scores-protected'!A1728:D1728)</f>
        <v>0</v>
      </c>
      <c r="Z1714" s="39">
        <f>R1714-(R1714*Y1714)</f>
        <v>0</v>
      </c>
      <c r="AA1714" s="38" t="str">
        <f>IF(Y1714&lt;10%,"None",IF(Y1714&lt;50%,"Unsatisfactory",IF(Y1714&lt;80%,"Requires Improvements",IF(Y1714&gt;79%,"Satisfactory",0))))</f>
        <v>None</v>
      </c>
      <c r="AB1714" s="37">
        <v>0.9</v>
      </c>
      <c r="AC1714" s="36" t="str">
        <f>IF(Z1714&lt;672,"LOW",IF(Z1714&lt;979,"MEDIUM",IF(Z1714&lt;1399,"HIGH",IF(Z1714&lt;3501,"VERY HIGH",0))))</f>
        <v>LOW</v>
      </c>
      <c r="AD1714" s="35"/>
      <c r="AE1714" s="34"/>
      <c r="AF1714" s="33"/>
      <c r="AG1714" s="33"/>
      <c r="AH1714" s="33"/>
    </row>
    <row r="1715" spans="1:34" ht="158.25" thickBot="1" x14ac:dyDescent="0.25">
      <c r="A1715" s="50"/>
      <c r="B1715" s="50"/>
      <c r="C1715" s="50"/>
      <c r="D1715" s="33"/>
      <c r="E1715" s="49"/>
      <c r="F1715" s="48"/>
      <c r="G1715" s="47"/>
      <c r="H1715" s="47"/>
      <c r="I1715" s="46"/>
      <c r="J1715" s="44"/>
      <c r="K1715" s="45"/>
      <c r="L1715" s="43"/>
      <c r="M1715" s="43"/>
      <c r="N1715" s="44"/>
      <c r="O1715" s="43"/>
      <c r="P1715" s="43"/>
      <c r="Q1715" s="43"/>
      <c r="R1715" s="42">
        <f>O1715*P1715*Q1715</f>
        <v>0</v>
      </c>
      <c r="S1715" s="36" t="str">
        <f>IF(R1715&lt;672,"LOW",IF(R1715&lt;979,"MEDIUM",IF(R1715&lt;1399,"HIGH",IF(R1715&lt;3501,"VERY HIGH",0))))</f>
        <v>LOW</v>
      </c>
      <c r="T1715" s="41" t="s">
        <v>231</v>
      </c>
      <c r="U1715" s="41"/>
      <c r="V1715" s="41"/>
      <c r="W1715" s="41"/>
      <c r="X1715" s="41"/>
      <c r="Y1715" s="40">
        <f>SUM('[1]Scores-protected'!A1729:D1729)</f>
        <v>0</v>
      </c>
      <c r="Z1715" s="39">
        <f>R1715-(R1715*Y1715)</f>
        <v>0</v>
      </c>
      <c r="AA1715" s="38" t="str">
        <f>IF(Y1715&lt;10%,"None",IF(Y1715&lt;50%,"Unsatisfactory",IF(Y1715&lt;80%,"Requires Improvements",IF(Y1715&gt;79%,"Satisfactory",0))))</f>
        <v>None</v>
      </c>
      <c r="AB1715" s="37">
        <v>0.9</v>
      </c>
      <c r="AC1715" s="36" t="str">
        <f>IF(Z1715&lt;672,"LOW",IF(Z1715&lt;979,"MEDIUM",IF(Z1715&lt;1399,"HIGH",IF(Z1715&lt;3501,"VERY HIGH",0))))</f>
        <v>LOW</v>
      </c>
      <c r="AD1715" s="35"/>
      <c r="AE1715" s="34"/>
      <c r="AF1715" s="33"/>
      <c r="AG1715" s="33"/>
      <c r="AH1715" s="33"/>
    </row>
    <row r="1716" spans="1:34" ht="158.25" thickBot="1" x14ac:dyDescent="0.25">
      <c r="A1716" s="50"/>
      <c r="B1716" s="50"/>
      <c r="C1716" s="50"/>
      <c r="D1716" s="33"/>
      <c r="E1716" s="49"/>
      <c r="F1716" s="48"/>
      <c r="G1716" s="47"/>
      <c r="H1716" s="47"/>
      <c r="I1716" s="46"/>
      <c r="J1716" s="44"/>
      <c r="K1716" s="45"/>
      <c r="L1716" s="43"/>
      <c r="M1716" s="43"/>
      <c r="N1716" s="44"/>
      <c r="O1716" s="43"/>
      <c r="P1716" s="43"/>
      <c r="Q1716" s="43"/>
      <c r="R1716" s="42">
        <f>O1716*P1716*Q1716</f>
        <v>0</v>
      </c>
      <c r="S1716" s="36" t="str">
        <f>IF(R1716&lt;672,"LOW",IF(R1716&lt;979,"MEDIUM",IF(R1716&lt;1399,"HIGH",IF(R1716&lt;3501,"VERY HIGH",0))))</f>
        <v>LOW</v>
      </c>
      <c r="T1716" s="41" t="s">
        <v>231</v>
      </c>
      <c r="U1716" s="41"/>
      <c r="V1716" s="41"/>
      <c r="W1716" s="41"/>
      <c r="X1716" s="41"/>
      <c r="Y1716" s="40">
        <f>SUM('[1]Scores-protected'!A1730:D1730)</f>
        <v>0</v>
      </c>
      <c r="Z1716" s="39">
        <f>R1716-(R1716*Y1716)</f>
        <v>0</v>
      </c>
      <c r="AA1716" s="38" t="str">
        <f>IF(Y1716&lt;10%,"None",IF(Y1716&lt;50%,"Unsatisfactory",IF(Y1716&lt;80%,"Requires Improvements",IF(Y1716&gt;79%,"Satisfactory",0))))</f>
        <v>None</v>
      </c>
      <c r="AB1716" s="37">
        <v>0.9</v>
      </c>
      <c r="AC1716" s="36" t="str">
        <f>IF(Z1716&lt;672,"LOW",IF(Z1716&lt;979,"MEDIUM",IF(Z1716&lt;1399,"HIGH",IF(Z1716&lt;3501,"VERY HIGH",0))))</f>
        <v>LOW</v>
      </c>
      <c r="AD1716" s="35"/>
      <c r="AE1716" s="34"/>
      <c r="AF1716" s="33"/>
      <c r="AG1716" s="33"/>
      <c r="AH1716" s="33"/>
    </row>
    <row r="1717" spans="1:34" ht="158.25" thickBot="1" x14ac:dyDescent="0.25">
      <c r="A1717" s="50"/>
      <c r="B1717" s="50"/>
      <c r="C1717" s="50"/>
      <c r="D1717" s="33"/>
      <c r="E1717" s="49"/>
      <c r="F1717" s="48"/>
      <c r="G1717" s="47"/>
      <c r="H1717" s="47"/>
      <c r="I1717" s="46"/>
      <c r="J1717" s="44"/>
      <c r="K1717" s="45"/>
      <c r="L1717" s="43"/>
      <c r="M1717" s="43"/>
      <c r="N1717" s="44"/>
      <c r="O1717" s="43"/>
      <c r="P1717" s="43"/>
      <c r="Q1717" s="43"/>
      <c r="R1717" s="42">
        <f>O1717*P1717*Q1717</f>
        <v>0</v>
      </c>
      <c r="S1717" s="36" t="str">
        <f>IF(R1717&lt;672,"LOW",IF(R1717&lt;979,"MEDIUM",IF(R1717&lt;1399,"HIGH",IF(R1717&lt;3501,"VERY HIGH",0))))</f>
        <v>LOW</v>
      </c>
      <c r="T1717" s="41" t="s">
        <v>231</v>
      </c>
      <c r="U1717" s="41"/>
      <c r="V1717" s="41"/>
      <c r="W1717" s="41"/>
      <c r="X1717" s="41"/>
      <c r="Y1717" s="40">
        <f>SUM('[1]Scores-protected'!A1731:D1731)</f>
        <v>0</v>
      </c>
      <c r="Z1717" s="39">
        <f>R1717-(R1717*Y1717)</f>
        <v>0</v>
      </c>
      <c r="AA1717" s="38" t="str">
        <f>IF(Y1717&lt;10%,"None",IF(Y1717&lt;50%,"Unsatisfactory",IF(Y1717&lt;80%,"Requires Improvements",IF(Y1717&gt;79%,"Satisfactory",0))))</f>
        <v>None</v>
      </c>
      <c r="AB1717" s="37">
        <v>0.9</v>
      </c>
      <c r="AC1717" s="36" t="str">
        <f>IF(Z1717&lt;672,"LOW",IF(Z1717&lt;979,"MEDIUM",IF(Z1717&lt;1399,"HIGH",IF(Z1717&lt;3501,"VERY HIGH",0))))</f>
        <v>LOW</v>
      </c>
      <c r="AD1717" s="35"/>
      <c r="AE1717" s="34"/>
      <c r="AF1717" s="33"/>
      <c r="AG1717" s="33"/>
      <c r="AH1717" s="33"/>
    </row>
    <row r="1718" spans="1:34" ht="158.25" thickBot="1" x14ac:dyDescent="0.25">
      <c r="A1718" s="50"/>
      <c r="B1718" s="50"/>
      <c r="C1718" s="50"/>
      <c r="D1718" s="33"/>
      <c r="E1718" s="49"/>
      <c r="F1718" s="48"/>
      <c r="G1718" s="47"/>
      <c r="H1718" s="47"/>
      <c r="I1718" s="46"/>
      <c r="J1718" s="44"/>
      <c r="K1718" s="45"/>
      <c r="L1718" s="43"/>
      <c r="M1718" s="43"/>
      <c r="N1718" s="44"/>
      <c r="O1718" s="43"/>
      <c r="P1718" s="43"/>
      <c r="Q1718" s="43"/>
      <c r="R1718" s="42">
        <f>O1718*P1718*Q1718</f>
        <v>0</v>
      </c>
      <c r="S1718" s="36" t="str">
        <f>IF(R1718&lt;672,"LOW",IF(R1718&lt;979,"MEDIUM",IF(R1718&lt;1399,"HIGH",IF(R1718&lt;3501,"VERY HIGH",0))))</f>
        <v>LOW</v>
      </c>
      <c r="T1718" s="41" t="s">
        <v>231</v>
      </c>
      <c r="U1718" s="41"/>
      <c r="V1718" s="41"/>
      <c r="W1718" s="41"/>
      <c r="X1718" s="41"/>
      <c r="Y1718" s="40">
        <f>SUM('[1]Scores-protected'!A1732:D1732)</f>
        <v>0</v>
      </c>
      <c r="Z1718" s="39">
        <f>R1718-(R1718*Y1718)</f>
        <v>0</v>
      </c>
      <c r="AA1718" s="38" t="str">
        <f>IF(Y1718&lt;10%,"None",IF(Y1718&lt;50%,"Unsatisfactory",IF(Y1718&lt;80%,"Requires Improvements",IF(Y1718&gt;79%,"Satisfactory",0))))</f>
        <v>None</v>
      </c>
      <c r="AB1718" s="37">
        <v>0.9</v>
      </c>
      <c r="AC1718" s="36" t="str">
        <f>IF(Z1718&lt;672,"LOW",IF(Z1718&lt;979,"MEDIUM",IF(Z1718&lt;1399,"HIGH",IF(Z1718&lt;3501,"VERY HIGH",0))))</f>
        <v>LOW</v>
      </c>
      <c r="AD1718" s="35"/>
      <c r="AE1718" s="34"/>
      <c r="AF1718" s="33"/>
      <c r="AG1718" s="33"/>
      <c r="AH1718" s="33"/>
    </row>
    <row r="1719" spans="1:34" ht="158.25" thickBot="1" x14ac:dyDescent="0.25">
      <c r="A1719" s="50"/>
      <c r="B1719" s="50"/>
      <c r="C1719" s="50"/>
      <c r="D1719" s="33"/>
      <c r="E1719" s="49"/>
      <c r="F1719" s="48"/>
      <c r="G1719" s="47"/>
      <c r="H1719" s="47"/>
      <c r="I1719" s="46"/>
      <c r="J1719" s="44"/>
      <c r="K1719" s="45"/>
      <c r="L1719" s="43"/>
      <c r="M1719" s="43"/>
      <c r="N1719" s="44"/>
      <c r="O1719" s="43"/>
      <c r="P1719" s="43"/>
      <c r="Q1719" s="43"/>
      <c r="R1719" s="42">
        <f>O1719*P1719*Q1719</f>
        <v>0</v>
      </c>
      <c r="S1719" s="36" t="str">
        <f>IF(R1719&lt;672,"LOW",IF(R1719&lt;979,"MEDIUM",IF(R1719&lt;1399,"HIGH",IF(R1719&lt;3501,"VERY HIGH",0))))</f>
        <v>LOW</v>
      </c>
      <c r="T1719" s="41" t="s">
        <v>231</v>
      </c>
      <c r="U1719" s="41"/>
      <c r="V1719" s="41"/>
      <c r="W1719" s="41"/>
      <c r="X1719" s="41"/>
      <c r="Y1719" s="40">
        <f>SUM('[1]Scores-protected'!A1733:D1733)</f>
        <v>0</v>
      </c>
      <c r="Z1719" s="39">
        <f>R1719-(R1719*Y1719)</f>
        <v>0</v>
      </c>
      <c r="AA1719" s="38" t="str">
        <f>IF(Y1719&lt;10%,"None",IF(Y1719&lt;50%,"Unsatisfactory",IF(Y1719&lt;80%,"Requires Improvements",IF(Y1719&gt;79%,"Satisfactory",0))))</f>
        <v>None</v>
      </c>
      <c r="AB1719" s="37">
        <v>0.9</v>
      </c>
      <c r="AC1719" s="36" t="str">
        <f>IF(Z1719&lt;672,"LOW",IF(Z1719&lt;979,"MEDIUM",IF(Z1719&lt;1399,"HIGH",IF(Z1719&lt;3501,"VERY HIGH",0))))</f>
        <v>LOW</v>
      </c>
      <c r="AD1719" s="35"/>
      <c r="AE1719" s="34"/>
      <c r="AF1719" s="33"/>
      <c r="AG1719" s="33"/>
      <c r="AH1719" s="33"/>
    </row>
    <row r="1720" spans="1:34" ht="158.25" thickBot="1" x14ac:dyDescent="0.25">
      <c r="A1720" s="50"/>
      <c r="B1720" s="50"/>
      <c r="C1720" s="50"/>
      <c r="D1720" s="33"/>
      <c r="E1720" s="49"/>
      <c r="F1720" s="48"/>
      <c r="G1720" s="47"/>
      <c r="H1720" s="47"/>
      <c r="I1720" s="46"/>
      <c r="J1720" s="44"/>
      <c r="K1720" s="45"/>
      <c r="L1720" s="43"/>
      <c r="M1720" s="43"/>
      <c r="N1720" s="44"/>
      <c r="O1720" s="43"/>
      <c r="P1720" s="43"/>
      <c r="Q1720" s="43"/>
      <c r="R1720" s="42">
        <f>O1720*P1720*Q1720</f>
        <v>0</v>
      </c>
      <c r="S1720" s="36" t="str">
        <f>IF(R1720&lt;672,"LOW",IF(R1720&lt;979,"MEDIUM",IF(R1720&lt;1399,"HIGH",IF(R1720&lt;3501,"VERY HIGH",0))))</f>
        <v>LOW</v>
      </c>
      <c r="T1720" s="41" t="s">
        <v>231</v>
      </c>
      <c r="U1720" s="41"/>
      <c r="V1720" s="41"/>
      <c r="W1720" s="41"/>
      <c r="X1720" s="41"/>
      <c r="Y1720" s="40">
        <f>SUM('[1]Scores-protected'!A1734:D1734)</f>
        <v>0</v>
      </c>
      <c r="Z1720" s="39">
        <f>R1720-(R1720*Y1720)</f>
        <v>0</v>
      </c>
      <c r="AA1720" s="38" t="str">
        <f>IF(Y1720&lt;10%,"None",IF(Y1720&lt;50%,"Unsatisfactory",IF(Y1720&lt;80%,"Requires Improvements",IF(Y1720&gt;79%,"Satisfactory",0))))</f>
        <v>None</v>
      </c>
      <c r="AB1720" s="37">
        <v>0.9</v>
      </c>
      <c r="AC1720" s="36" t="str">
        <f>IF(Z1720&lt;672,"LOW",IF(Z1720&lt;979,"MEDIUM",IF(Z1720&lt;1399,"HIGH",IF(Z1720&lt;3501,"VERY HIGH",0))))</f>
        <v>LOW</v>
      </c>
      <c r="AD1720" s="35"/>
      <c r="AE1720" s="34"/>
      <c r="AF1720" s="33"/>
      <c r="AG1720" s="33"/>
      <c r="AH1720" s="33"/>
    </row>
    <row r="1721" spans="1:34" ht="158.25" thickBot="1" x14ac:dyDescent="0.25">
      <c r="A1721" s="50"/>
      <c r="B1721" s="50"/>
      <c r="C1721" s="50"/>
      <c r="D1721" s="33"/>
      <c r="E1721" s="49"/>
      <c r="F1721" s="48"/>
      <c r="G1721" s="47"/>
      <c r="H1721" s="47"/>
      <c r="I1721" s="46"/>
      <c r="J1721" s="44"/>
      <c r="K1721" s="45"/>
      <c r="L1721" s="43"/>
      <c r="M1721" s="43"/>
      <c r="N1721" s="44"/>
      <c r="O1721" s="43"/>
      <c r="P1721" s="43"/>
      <c r="Q1721" s="43"/>
      <c r="R1721" s="42">
        <f>O1721*P1721*Q1721</f>
        <v>0</v>
      </c>
      <c r="S1721" s="36" t="str">
        <f>IF(R1721&lt;672,"LOW",IF(R1721&lt;979,"MEDIUM",IF(R1721&lt;1399,"HIGH",IF(R1721&lt;3501,"VERY HIGH",0))))</f>
        <v>LOW</v>
      </c>
      <c r="T1721" s="41" t="s">
        <v>231</v>
      </c>
      <c r="U1721" s="41"/>
      <c r="V1721" s="41"/>
      <c r="W1721" s="41"/>
      <c r="X1721" s="41"/>
      <c r="Y1721" s="40">
        <f>SUM('[1]Scores-protected'!A1735:D1735)</f>
        <v>0</v>
      </c>
      <c r="Z1721" s="39">
        <f>R1721-(R1721*Y1721)</f>
        <v>0</v>
      </c>
      <c r="AA1721" s="38" t="str">
        <f>IF(Y1721&lt;10%,"None",IF(Y1721&lt;50%,"Unsatisfactory",IF(Y1721&lt;80%,"Requires Improvements",IF(Y1721&gt;79%,"Satisfactory",0))))</f>
        <v>None</v>
      </c>
      <c r="AB1721" s="37">
        <v>0.9</v>
      </c>
      <c r="AC1721" s="36" t="str">
        <f>IF(Z1721&lt;672,"LOW",IF(Z1721&lt;979,"MEDIUM",IF(Z1721&lt;1399,"HIGH",IF(Z1721&lt;3501,"VERY HIGH",0))))</f>
        <v>LOW</v>
      </c>
      <c r="AD1721" s="35"/>
      <c r="AE1721" s="34"/>
      <c r="AF1721" s="33"/>
      <c r="AG1721" s="33"/>
      <c r="AH1721" s="33"/>
    </row>
    <row r="1722" spans="1:34" ht="158.25" thickBot="1" x14ac:dyDescent="0.25">
      <c r="A1722" s="50"/>
      <c r="B1722" s="50"/>
      <c r="C1722" s="50"/>
      <c r="D1722" s="33"/>
      <c r="E1722" s="49"/>
      <c r="F1722" s="48"/>
      <c r="G1722" s="47"/>
      <c r="H1722" s="47"/>
      <c r="I1722" s="46"/>
      <c r="J1722" s="44"/>
      <c r="K1722" s="45"/>
      <c r="L1722" s="43"/>
      <c r="M1722" s="43"/>
      <c r="N1722" s="44"/>
      <c r="O1722" s="43"/>
      <c r="P1722" s="43"/>
      <c r="Q1722" s="43"/>
      <c r="R1722" s="42">
        <f>O1722*P1722*Q1722</f>
        <v>0</v>
      </c>
      <c r="S1722" s="36" t="str">
        <f>IF(R1722&lt;672,"LOW",IF(R1722&lt;979,"MEDIUM",IF(R1722&lt;1399,"HIGH",IF(R1722&lt;3501,"VERY HIGH",0))))</f>
        <v>LOW</v>
      </c>
      <c r="T1722" s="41" t="s">
        <v>231</v>
      </c>
      <c r="U1722" s="41"/>
      <c r="V1722" s="41"/>
      <c r="W1722" s="41"/>
      <c r="X1722" s="41"/>
      <c r="Y1722" s="40">
        <f>SUM('[1]Scores-protected'!A1736:D1736)</f>
        <v>0</v>
      </c>
      <c r="Z1722" s="39">
        <f>R1722-(R1722*Y1722)</f>
        <v>0</v>
      </c>
      <c r="AA1722" s="38" t="str">
        <f>IF(Y1722&lt;10%,"None",IF(Y1722&lt;50%,"Unsatisfactory",IF(Y1722&lt;80%,"Requires Improvements",IF(Y1722&gt;79%,"Satisfactory",0))))</f>
        <v>None</v>
      </c>
      <c r="AB1722" s="37">
        <v>0.9</v>
      </c>
      <c r="AC1722" s="36" t="str">
        <f>IF(Z1722&lt;672,"LOW",IF(Z1722&lt;979,"MEDIUM",IF(Z1722&lt;1399,"HIGH",IF(Z1722&lt;3501,"VERY HIGH",0))))</f>
        <v>LOW</v>
      </c>
      <c r="AD1722" s="35"/>
      <c r="AE1722" s="34"/>
      <c r="AF1722" s="33"/>
      <c r="AG1722" s="33"/>
      <c r="AH1722" s="33"/>
    </row>
    <row r="1723" spans="1:34" ht="158.25" thickBot="1" x14ac:dyDescent="0.25">
      <c r="A1723" s="50"/>
      <c r="B1723" s="50"/>
      <c r="C1723" s="50"/>
      <c r="D1723" s="33"/>
      <c r="E1723" s="49"/>
      <c r="F1723" s="48"/>
      <c r="G1723" s="47"/>
      <c r="H1723" s="47"/>
      <c r="I1723" s="46"/>
      <c r="J1723" s="44"/>
      <c r="K1723" s="45"/>
      <c r="L1723" s="43"/>
      <c r="M1723" s="43"/>
      <c r="N1723" s="44"/>
      <c r="O1723" s="43"/>
      <c r="P1723" s="43"/>
      <c r="Q1723" s="43"/>
      <c r="R1723" s="42">
        <f>O1723*P1723*Q1723</f>
        <v>0</v>
      </c>
      <c r="S1723" s="36" t="str">
        <f>IF(R1723&lt;672,"LOW",IF(R1723&lt;979,"MEDIUM",IF(R1723&lt;1399,"HIGH",IF(R1723&lt;3501,"VERY HIGH",0))))</f>
        <v>LOW</v>
      </c>
      <c r="T1723" s="41" t="s">
        <v>231</v>
      </c>
      <c r="U1723" s="41"/>
      <c r="V1723" s="41"/>
      <c r="W1723" s="41"/>
      <c r="X1723" s="41"/>
      <c r="Y1723" s="40">
        <f>SUM('[1]Scores-protected'!A1737:D1737)</f>
        <v>0</v>
      </c>
      <c r="Z1723" s="39">
        <f>R1723-(R1723*Y1723)</f>
        <v>0</v>
      </c>
      <c r="AA1723" s="38" t="str">
        <f>IF(Y1723&lt;10%,"None",IF(Y1723&lt;50%,"Unsatisfactory",IF(Y1723&lt;80%,"Requires Improvements",IF(Y1723&gt;79%,"Satisfactory",0))))</f>
        <v>None</v>
      </c>
      <c r="AB1723" s="37">
        <v>0.9</v>
      </c>
      <c r="AC1723" s="36" t="str">
        <f>IF(Z1723&lt;672,"LOW",IF(Z1723&lt;979,"MEDIUM",IF(Z1723&lt;1399,"HIGH",IF(Z1723&lt;3501,"VERY HIGH",0))))</f>
        <v>LOW</v>
      </c>
      <c r="AD1723" s="35"/>
      <c r="AE1723" s="34"/>
      <c r="AF1723" s="33"/>
      <c r="AG1723" s="33"/>
      <c r="AH1723" s="33"/>
    </row>
    <row r="1724" spans="1:34" ht="158.25" thickBot="1" x14ac:dyDescent="0.25">
      <c r="A1724" s="50"/>
      <c r="B1724" s="50"/>
      <c r="C1724" s="50"/>
      <c r="D1724" s="33"/>
      <c r="E1724" s="49"/>
      <c r="F1724" s="48"/>
      <c r="G1724" s="47"/>
      <c r="H1724" s="47"/>
      <c r="I1724" s="46"/>
      <c r="J1724" s="44"/>
      <c r="K1724" s="45"/>
      <c r="L1724" s="43"/>
      <c r="M1724" s="43"/>
      <c r="N1724" s="44"/>
      <c r="O1724" s="43"/>
      <c r="P1724" s="43"/>
      <c r="Q1724" s="43"/>
      <c r="R1724" s="42">
        <f>O1724*P1724*Q1724</f>
        <v>0</v>
      </c>
      <c r="S1724" s="36" t="str">
        <f>IF(R1724&lt;672,"LOW",IF(R1724&lt;979,"MEDIUM",IF(R1724&lt;1399,"HIGH",IF(R1724&lt;3501,"VERY HIGH",0))))</f>
        <v>LOW</v>
      </c>
      <c r="T1724" s="41" t="s">
        <v>231</v>
      </c>
      <c r="U1724" s="41"/>
      <c r="V1724" s="41"/>
      <c r="W1724" s="41"/>
      <c r="X1724" s="41"/>
      <c r="Y1724" s="40">
        <f>SUM('[1]Scores-protected'!A1738:D1738)</f>
        <v>0</v>
      </c>
      <c r="Z1724" s="39">
        <f>R1724-(R1724*Y1724)</f>
        <v>0</v>
      </c>
      <c r="AA1724" s="38" t="str">
        <f>IF(Y1724&lt;10%,"None",IF(Y1724&lt;50%,"Unsatisfactory",IF(Y1724&lt;80%,"Requires Improvements",IF(Y1724&gt;79%,"Satisfactory",0))))</f>
        <v>None</v>
      </c>
      <c r="AB1724" s="37">
        <v>0.9</v>
      </c>
      <c r="AC1724" s="36" t="str">
        <f>IF(Z1724&lt;672,"LOW",IF(Z1724&lt;979,"MEDIUM",IF(Z1724&lt;1399,"HIGH",IF(Z1724&lt;3501,"VERY HIGH",0))))</f>
        <v>LOW</v>
      </c>
      <c r="AD1724" s="35"/>
      <c r="AE1724" s="34"/>
      <c r="AF1724" s="33"/>
      <c r="AG1724" s="33"/>
      <c r="AH1724" s="33"/>
    </row>
    <row r="1725" spans="1:34" ht="158.25" thickBot="1" x14ac:dyDescent="0.25">
      <c r="A1725" s="50"/>
      <c r="B1725" s="50"/>
      <c r="C1725" s="50"/>
      <c r="D1725" s="33"/>
      <c r="E1725" s="49"/>
      <c r="F1725" s="48"/>
      <c r="G1725" s="47"/>
      <c r="H1725" s="47"/>
      <c r="I1725" s="46"/>
      <c r="J1725" s="44"/>
      <c r="K1725" s="45"/>
      <c r="L1725" s="43"/>
      <c r="M1725" s="43"/>
      <c r="N1725" s="44"/>
      <c r="O1725" s="43"/>
      <c r="P1725" s="43"/>
      <c r="Q1725" s="43"/>
      <c r="R1725" s="42">
        <f>O1725*P1725*Q1725</f>
        <v>0</v>
      </c>
      <c r="S1725" s="36" t="str">
        <f>IF(R1725&lt;672,"LOW",IF(R1725&lt;979,"MEDIUM",IF(R1725&lt;1399,"HIGH",IF(R1725&lt;3501,"VERY HIGH",0))))</f>
        <v>LOW</v>
      </c>
      <c r="T1725" s="41" t="s">
        <v>231</v>
      </c>
      <c r="U1725" s="41"/>
      <c r="V1725" s="41"/>
      <c r="W1725" s="41"/>
      <c r="X1725" s="41"/>
      <c r="Y1725" s="40">
        <f>SUM('[1]Scores-protected'!A1739:D1739)</f>
        <v>0</v>
      </c>
      <c r="Z1725" s="39">
        <f>R1725-(R1725*Y1725)</f>
        <v>0</v>
      </c>
      <c r="AA1725" s="38" t="str">
        <f>IF(Y1725&lt;10%,"None",IF(Y1725&lt;50%,"Unsatisfactory",IF(Y1725&lt;80%,"Requires Improvements",IF(Y1725&gt;79%,"Satisfactory",0))))</f>
        <v>None</v>
      </c>
      <c r="AB1725" s="37">
        <v>0.9</v>
      </c>
      <c r="AC1725" s="36" t="str">
        <f>IF(Z1725&lt;672,"LOW",IF(Z1725&lt;979,"MEDIUM",IF(Z1725&lt;1399,"HIGH",IF(Z1725&lt;3501,"VERY HIGH",0))))</f>
        <v>LOW</v>
      </c>
      <c r="AD1725" s="35"/>
      <c r="AE1725" s="34"/>
      <c r="AF1725" s="33"/>
      <c r="AG1725" s="33"/>
      <c r="AH1725" s="33"/>
    </row>
    <row r="1726" spans="1:34" ht="158.25" thickBot="1" x14ac:dyDescent="0.25">
      <c r="A1726" s="50"/>
      <c r="B1726" s="50"/>
      <c r="C1726" s="50"/>
      <c r="D1726" s="33"/>
      <c r="E1726" s="49"/>
      <c r="F1726" s="48"/>
      <c r="G1726" s="47"/>
      <c r="H1726" s="47"/>
      <c r="I1726" s="46"/>
      <c r="J1726" s="44"/>
      <c r="K1726" s="45"/>
      <c r="L1726" s="43"/>
      <c r="M1726" s="43"/>
      <c r="N1726" s="44"/>
      <c r="O1726" s="43"/>
      <c r="P1726" s="43"/>
      <c r="Q1726" s="43"/>
      <c r="R1726" s="42">
        <f>O1726*P1726*Q1726</f>
        <v>0</v>
      </c>
      <c r="S1726" s="36" t="str">
        <f>IF(R1726&lt;672,"LOW",IF(R1726&lt;979,"MEDIUM",IF(R1726&lt;1399,"HIGH",IF(R1726&lt;3501,"VERY HIGH",0))))</f>
        <v>LOW</v>
      </c>
      <c r="T1726" s="41" t="s">
        <v>231</v>
      </c>
      <c r="U1726" s="41"/>
      <c r="V1726" s="41"/>
      <c r="W1726" s="41"/>
      <c r="X1726" s="41"/>
      <c r="Y1726" s="40">
        <f>SUM('[1]Scores-protected'!A1740:D1740)</f>
        <v>0</v>
      </c>
      <c r="Z1726" s="39">
        <f>R1726-(R1726*Y1726)</f>
        <v>0</v>
      </c>
      <c r="AA1726" s="38" t="str">
        <f>IF(Y1726&lt;10%,"None",IF(Y1726&lt;50%,"Unsatisfactory",IF(Y1726&lt;80%,"Requires Improvements",IF(Y1726&gt;79%,"Satisfactory",0))))</f>
        <v>None</v>
      </c>
      <c r="AB1726" s="37">
        <v>0.9</v>
      </c>
      <c r="AC1726" s="36" t="str">
        <f>IF(Z1726&lt;672,"LOW",IF(Z1726&lt;979,"MEDIUM",IF(Z1726&lt;1399,"HIGH",IF(Z1726&lt;3501,"VERY HIGH",0))))</f>
        <v>LOW</v>
      </c>
      <c r="AD1726" s="35"/>
      <c r="AE1726" s="34"/>
      <c r="AF1726" s="33"/>
      <c r="AG1726" s="33"/>
      <c r="AH1726" s="33"/>
    </row>
    <row r="1727" spans="1:34" ht="158.25" thickBot="1" x14ac:dyDescent="0.25">
      <c r="A1727" s="50"/>
      <c r="B1727" s="50"/>
      <c r="C1727" s="50"/>
      <c r="D1727" s="33"/>
      <c r="E1727" s="49"/>
      <c r="F1727" s="48"/>
      <c r="G1727" s="47"/>
      <c r="H1727" s="47"/>
      <c r="I1727" s="46"/>
      <c r="J1727" s="44"/>
      <c r="K1727" s="45"/>
      <c r="L1727" s="43"/>
      <c r="M1727" s="43"/>
      <c r="N1727" s="44"/>
      <c r="O1727" s="43"/>
      <c r="P1727" s="43"/>
      <c r="Q1727" s="43"/>
      <c r="R1727" s="42">
        <f>O1727*P1727*Q1727</f>
        <v>0</v>
      </c>
      <c r="S1727" s="36" t="str">
        <f>IF(R1727&lt;672,"LOW",IF(R1727&lt;979,"MEDIUM",IF(R1727&lt;1399,"HIGH",IF(R1727&lt;3501,"VERY HIGH",0))))</f>
        <v>LOW</v>
      </c>
      <c r="T1727" s="41" t="s">
        <v>231</v>
      </c>
      <c r="U1727" s="41"/>
      <c r="V1727" s="41"/>
      <c r="W1727" s="41"/>
      <c r="X1727" s="41"/>
      <c r="Y1727" s="40">
        <f>SUM('[1]Scores-protected'!A1741:D1741)</f>
        <v>0</v>
      </c>
      <c r="Z1727" s="39">
        <f>R1727-(R1727*Y1727)</f>
        <v>0</v>
      </c>
      <c r="AA1727" s="38" t="str">
        <f>IF(Y1727&lt;10%,"None",IF(Y1727&lt;50%,"Unsatisfactory",IF(Y1727&lt;80%,"Requires Improvements",IF(Y1727&gt;79%,"Satisfactory",0))))</f>
        <v>None</v>
      </c>
      <c r="AB1727" s="37">
        <v>0.9</v>
      </c>
      <c r="AC1727" s="36" t="str">
        <f>IF(Z1727&lt;672,"LOW",IF(Z1727&lt;979,"MEDIUM",IF(Z1727&lt;1399,"HIGH",IF(Z1727&lt;3501,"VERY HIGH",0))))</f>
        <v>LOW</v>
      </c>
      <c r="AD1727" s="35"/>
      <c r="AE1727" s="34"/>
      <c r="AF1727" s="33"/>
      <c r="AG1727" s="33"/>
      <c r="AH1727" s="33"/>
    </row>
    <row r="1728" spans="1:34" ht="158.25" thickBot="1" x14ac:dyDescent="0.25">
      <c r="A1728" s="50"/>
      <c r="B1728" s="50"/>
      <c r="C1728" s="50"/>
      <c r="D1728" s="33"/>
      <c r="E1728" s="49"/>
      <c r="F1728" s="48"/>
      <c r="G1728" s="47"/>
      <c r="H1728" s="47"/>
      <c r="I1728" s="46"/>
      <c r="J1728" s="44"/>
      <c r="K1728" s="45"/>
      <c r="L1728" s="43"/>
      <c r="M1728" s="43"/>
      <c r="N1728" s="44"/>
      <c r="O1728" s="43"/>
      <c r="P1728" s="43"/>
      <c r="Q1728" s="43"/>
      <c r="R1728" s="42">
        <f>O1728*P1728*Q1728</f>
        <v>0</v>
      </c>
      <c r="S1728" s="36" t="str">
        <f>IF(R1728&lt;672,"LOW",IF(R1728&lt;979,"MEDIUM",IF(R1728&lt;1399,"HIGH",IF(R1728&lt;3501,"VERY HIGH",0))))</f>
        <v>LOW</v>
      </c>
      <c r="T1728" s="41" t="s">
        <v>231</v>
      </c>
      <c r="U1728" s="41"/>
      <c r="V1728" s="41"/>
      <c r="W1728" s="41"/>
      <c r="X1728" s="41"/>
      <c r="Y1728" s="40">
        <f>SUM('[1]Scores-protected'!A1742:D1742)</f>
        <v>0</v>
      </c>
      <c r="Z1728" s="39">
        <f>R1728-(R1728*Y1728)</f>
        <v>0</v>
      </c>
      <c r="AA1728" s="38" t="str">
        <f>IF(Y1728&lt;10%,"None",IF(Y1728&lt;50%,"Unsatisfactory",IF(Y1728&lt;80%,"Requires Improvements",IF(Y1728&gt;79%,"Satisfactory",0))))</f>
        <v>None</v>
      </c>
      <c r="AB1728" s="37">
        <v>0.9</v>
      </c>
      <c r="AC1728" s="36" t="str">
        <f>IF(Z1728&lt;672,"LOW",IF(Z1728&lt;979,"MEDIUM",IF(Z1728&lt;1399,"HIGH",IF(Z1728&lt;3501,"VERY HIGH",0))))</f>
        <v>LOW</v>
      </c>
      <c r="AD1728" s="35"/>
      <c r="AE1728" s="34"/>
      <c r="AF1728" s="33"/>
      <c r="AG1728" s="33"/>
      <c r="AH1728" s="33"/>
    </row>
    <row r="1729" spans="1:34" ht="158.25" thickBot="1" x14ac:dyDescent="0.25">
      <c r="A1729" s="50"/>
      <c r="B1729" s="50"/>
      <c r="C1729" s="50"/>
      <c r="D1729" s="33"/>
      <c r="E1729" s="49"/>
      <c r="F1729" s="48"/>
      <c r="G1729" s="47"/>
      <c r="H1729" s="47"/>
      <c r="I1729" s="46"/>
      <c r="J1729" s="44"/>
      <c r="K1729" s="45"/>
      <c r="L1729" s="43"/>
      <c r="M1729" s="43"/>
      <c r="N1729" s="44"/>
      <c r="O1729" s="43"/>
      <c r="P1729" s="43"/>
      <c r="Q1729" s="43"/>
      <c r="R1729" s="42">
        <f>O1729*P1729*Q1729</f>
        <v>0</v>
      </c>
      <c r="S1729" s="36" t="str">
        <f>IF(R1729&lt;672,"LOW",IF(R1729&lt;979,"MEDIUM",IF(R1729&lt;1399,"HIGH",IF(R1729&lt;3501,"VERY HIGH",0))))</f>
        <v>LOW</v>
      </c>
      <c r="T1729" s="41" t="s">
        <v>231</v>
      </c>
      <c r="U1729" s="41"/>
      <c r="V1729" s="41"/>
      <c r="W1729" s="41"/>
      <c r="X1729" s="41"/>
      <c r="Y1729" s="40">
        <f>SUM('[1]Scores-protected'!A1743:D1743)</f>
        <v>0</v>
      </c>
      <c r="Z1729" s="39">
        <f>R1729-(R1729*Y1729)</f>
        <v>0</v>
      </c>
      <c r="AA1729" s="38" t="str">
        <f>IF(Y1729&lt;10%,"None",IF(Y1729&lt;50%,"Unsatisfactory",IF(Y1729&lt;80%,"Requires Improvements",IF(Y1729&gt;79%,"Satisfactory",0))))</f>
        <v>None</v>
      </c>
      <c r="AB1729" s="37">
        <v>0.9</v>
      </c>
      <c r="AC1729" s="36" t="str">
        <f>IF(Z1729&lt;672,"LOW",IF(Z1729&lt;979,"MEDIUM",IF(Z1729&lt;1399,"HIGH",IF(Z1729&lt;3501,"VERY HIGH",0))))</f>
        <v>LOW</v>
      </c>
      <c r="AD1729" s="35"/>
      <c r="AE1729" s="34"/>
      <c r="AF1729" s="33"/>
      <c r="AG1729" s="33"/>
      <c r="AH1729" s="33"/>
    </row>
    <row r="1730" spans="1:34" ht="158.25" thickBot="1" x14ac:dyDescent="0.25">
      <c r="A1730" s="50"/>
      <c r="B1730" s="50"/>
      <c r="C1730" s="50"/>
      <c r="D1730" s="33"/>
      <c r="E1730" s="49"/>
      <c r="F1730" s="48"/>
      <c r="G1730" s="47"/>
      <c r="H1730" s="47"/>
      <c r="I1730" s="46"/>
      <c r="J1730" s="44"/>
      <c r="K1730" s="45"/>
      <c r="L1730" s="43"/>
      <c r="M1730" s="43"/>
      <c r="N1730" s="44"/>
      <c r="O1730" s="43"/>
      <c r="P1730" s="43"/>
      <c r="Q1730" s="43"/>
      <c r="R1730" s="42">
        <f>O1730*P1730*Q1730</f>
        <v>0</v>
      </c>
      <c r="S1730" s="36" t="str">
        <f>IF(R1730&lt;672,"LOW",IF(R1730&lt;979,"MEDIUM",IF(R1730&lt;1399,"HIGH",IF(R1730&lt;3501,"VERY HIGH",0))))</f>
        <v>LOW</v>
      </c>
      <c r="T1730" s="41" t="s">
        <v>231</v>
      </c>
      <c r="U1730" s="41"/>
      <c r="V1730" s="41"/>
      <c r="W1730" s="41"/>
      <c r="X1730" s="41"/>
      <c r="Y1730" s="40">
        <f>SUM('[1]Scores-protected'!A1744:D1744)</f>
        <v>0</v>
      </c>
      <c r="Z1730" s="39">
        <f>R1730-(R1730*Y1730)</f>
        <v>0</v>
      </c>
      <c r="AA1730" s="38" t="str">
        <f>IF(Y1730&lt;10%,"None",IF(Y1730&lt;50%,"Unsatisfactory",IF(Y1730&lt;80%,"Requires Improvements",IF(Y1730&gt;79%,"Satisfactory",0))))</f>
        <v>None</v>
      </c>
      <c r="AB1730" s="37">
        <v>0.9</v>
      </c>
      <c r="AC1730" s="36" t="str">
        <f>IF(Z1730&lt;672,"LOW",IF(Z1730&lt;979,"MEDIUM",IF(Z1730&lt;1399,"HIGH",IF(Z1730&lt;3501,"VERY HIGH",0))))</f>
        <v>LOW</v>
      </c>
      <c r="AD1730" s="35"/>
      <c r="AE1730" s="34"/>
      <c r="AF1730" s="33"/>
      <c r="AG1730" s="33"/>
      <c r="AH1730" s="33"/>
    </row>
    <row r="1731" spans="1:34" ht="158.25" thickBot="1" x14ac:dyDescent="0.25">
      <c r="A1731" s="50"/>
      <c r="B1731" s="50"/>
      <c r="C1731" s="50"/>
      <c r="D1731" s="33"/>
      <c r="E1731" s="49"/>
      <c r="F1731" s="48"/>
      <c r="G1731" s="47"/>
      <c r="H1731" s="47"/>
      <c r="I1731" s="46"/>
      <c r="J1731" s="44"/>
      <c r="K1731" s="45"/>
      <c r="L1731" s="43"/>
      <c r="M1731" s="43"/>
      <c r="N1731" s="44"/>
      <c r="O1731" s="43"/>
      <c r="P1731" s="43"/>
      <c r="Q1731" s="43"/>
      <c r="R1731" s="42">
        <f>O1731*P1731*Q1731</f>
        <v>0</v>
      </c>
      <c r="S1731" s="36" t="str">
        <f>IF(R1731&lt;672,"LOW",IF(R1731&lt;979,"MEDIUM",IF(R1731&lt;1399,"HIGH",IF(R1731&lt;3501,"VERY HIGH",0))))</f>
        <v>LOW</v>
      </c>
      <c r="T1731" s="41" t="s">
        <v>231</v>
      </c>
      <c r="U1731" s="41"/>
      <c r="V1731" s="41"/>
      <c r="W1731" s="41"/>
      <c r="X1731" s="41"/>
      <c r="Y1731" s="40">
        <f>SUM('[1]Scores-protected'!A1745:D1745)</f>
        <v>0</v>
      </c>
      <c r="Z1731" s="39">
        <f>R1731-(R1731*Y1731)</f>
        <v>0</v>
      </c>
      <c r="AA1731" s="38" t="str">
        <f>IF(Y1731&lt;10%,"None",IF(Y1731&lt;50%,"Unsatisfactory",IF(Y1731&lt;80%,"Requires Improvements",IF(Y1731&gt;79%,"Satisfactory",0))))</f>
        <v>None</v>
      </c>
      <c r="AB1731" s="37">
        <v>0.9</v>
      </c>
      <c r="AC1731" s="36" t="str">
        <f>IF(Z1731&lt;672,"LOW",IF(Z1731&lt;979,"MEDIUM",IF(Z1731&lt;1399,"HIGH",IF(Z1731&lt;3501,"VERY HIGH",0))))</f>
        <v>LOW</v>
      </c>
      <c r="AD1731" s="35"/>
      <c r="AE1731" s="34"/>
      <c r="AF1731" s="33"/>
      <c r="AG1731" s="33"/>
      <c r="AH1731" s="33"/>
    </row>
    <row r="1732" spans="1:34" ht="158.25" thickBot="1" x14ac:dyDescent="0.25">
      <c r="A1732" s="50"/>
      <c r="B1732" s="50"/>
      <c r="C1732" s="50"/>
      <c r="D1732" s="33"/>
      <c r="E1732" s="49"/>
      <c r="F1732" s="48"/>
      <c r="G1732" s="47"/>
      <c r="H1732" s="47"/>
      <c r="I1732" s="46"/>
      <c r="J1732" s="44"/>
      <c r="K1732" s="45"/>
      <c r="L1732" s="43"/>
      <c r="M1732" s="43"/>
      <c r="N1732" s="44"/>
      <c r="O1732" s="43"/>
      <c r="P1732" s="43"/>
      <c r="Q1732" s="43"/>
      <c r="R1732" s="42">
        <f>O1732*P1732*Q1732</f>
        <v>0</v>
      </c>
      <c r="S1732" s="36" t="str">
        <f>IF(R1732&lt;672,"LOW",IF(R1732&lt;979,"MEDIUM",IF(R1732&lt;1399,"HIGH",IF(R1732&lt;3501,"VERY HIGH",0))))</f>
        <v>LOW</v>
      </c>
      <c r="T1732" s="41" t="s">
        <v>231</v>
      </c>
      <c r="U1732" s="41"/>
      <c r="V1732" s="41"/>
      <c r="W1732" s="41"/>
      <c r="X1732" s="41"/>
      <c r="Y1732" s="40">
        <f>SUM('[1]Scores-protected'!A1746:D1746)</f>
        <v>0</v>
      </c>
      <c r="Z1732" s="39">
        <f>R1732-(R1732*Y1732)</f>
        <v>0</v>
      </c>
      <c r="AA1732" s="38" t="str">
        <f>IF(Y1732&lt;10%,"None",IF(Y1732&lt;50%,"Unsatisfactory",IF(Y1732&lt;80%,"Requires Improvements",IF(Y1732&gt;79%,"Satisfactory",0))))</f>
        <v>None</v>
      </c>
      <c r="AB1732" s="37">
        <v>0.9</v>
      </c>
      <c r="AC1732" s="36" t="str">
        <f>IF(Z1732&lt;672,"LOW",IF(Z1732&lt;979,"MEDIUM",IF(Z1732&lt;1399,"HIGH",IF(Z1732&lt;3501,"VERY HIGH",0))))</f>
        <v>LOW</v>
      </c>
      <c r="AD1732" s="35"/>
      <c r="AE1732" s="34"/>
      <c r="AF1732" s="33"/>
      <c r="AG1732" s="33"/>
      <c r="AH1732" s="33"/>
    </row>
    <row r="1733" spans="1:34" ht="158.25" thickBot="1" x14ac:dyDescent="0.25">
      <c r="A1733" s="50"/>
      <c r="B1733" s="50"/>
      <c r="C1733" s="50"/>
      <c r="D1733" s="33"/>
      <c r="E1733" s="49"/>
      <c r="F1733" s="48"/>
      <c r="G1733" s="47"/>
      <c r="H1733" s="47"/>
      <c r="I1733" s="46"/>
      <c r="J1733" s="44"/>
      <c r="K1733" s="45"/>
      <c r="L1733" s="43"/>
      <c r="M1733" s="43"/>
      <c r="N1733" s="44"/>
      <c r="O1733" s="43"/>
      <c r="P1733" s="43"/>
      <c r="Q1733" s="43"/>
      <c r="R1733" s="42">
        <f>O1733*P1733*Q1733</f>
        <v>0</v>
      </c>
      <c r="S1733" s="36" t="str">
        <f>IF(R1733&lt;672,"LOW",IF(R1733&lt;979,"MEDIUM",IF(R1733&lt;1399,"HIGH",IF(R1733&lt;3501,"VERY HIGH",0))))</f>
        <v>LOW</v>
      </c>
      <c r="T1733" s="41" t="s">
        <v>231</v>
      </c>
      <c r="U1733" s="41"/>
      <c r="V1733" s="41"/>
      <c r="W1733" s="41"/>
      <c r="X1733" s="41"/>
      <c r="Y1733" s="40">
        <f>SUM('[1]Scores-protected'!A1747:D1747)</f>
        <v>0</v>
      </c>
      <c r="Z1733" s="39">
        <f>R1733-(R1733*Y1733)</f>
        <v>0</v>
      </c>
      <c r="AA1733" s="38" t="str">
        <f>IF(Y1733&lt;10%,"None",IF(Y1733&lt;50%,"Unsatisfactory",IF(Y1733&lt;80%,"Requires Improvements",IF(Y1733&gt;79%,"Satisfactory",0))))</f>
        <v>None</v>
      </c>
      <c r="AB1733" s="37">
        <v>0.9</v>
      </c>
      <c r="AC1733" s="36" t="str">
        <f>IF(Z1733&lt;672,"LOW",IF(Z1733&lt;979,"MEDIUM",IF(Z1733&lt;1399,"HIGH",IF(Z1733&lt;3501,"VERY HIGH",0))))</f>
        <v>LOW</v>
      </c>
      <c r="AD1733" s="35"/>
      <c r="AE1733" s="34"/>
      <c r="AF1733" s="33"/>
      <c r="AG1733" s="33"/>
      <c r="AH1733" s="33"/>
    </row>
    <row r="1734" spans="1:34" ht="158.25" thickBot="1" x14ac:dyDescent="0.25">
      <c r="A1734" s="50"/>
      <c r="B1734" s="50"/>
      <c r="C1734" s="50"/>
      <c r="D1734" s="33"/>
      <c r="E1734" s="49"/>
      <c r="F1734" s="48"/>
      <c r="G1734" s="47"/>
      <c r="H1734" s="47"/>
      <c r="I1734" s="46"/>
      <c r="J1734" s="44"/>
      <c r="K1734" s="45"/>
      <c r="L1734" s="43"/>
      <c r="M1734" s="43"/>
      <c r="N1734" s="44"/>
      <c r="O1734" s="43"/>
      <c r="P1734" s="43"/>
      <c r="Q1734" s="43"/>
      <c r="R1734" s="42">
        <f>O1734*P1734*Q1734</f>
        <v>0</v>
      </c>
      <c r="S1734" s="36" t="str">
        <f>IF(R1734&lt;672,"LOW",IF(R1734&lt;979,"MEDIUM",IF(R1734&lt;1399,"HIGH",IF(R1734&lt;3501,"VERY HIGH",0))))</f>
        <v>LOW</v>
      </c>
      <c r="T1734" s="41" t="s">
        <v>231</v>
      </c>
      <c r="U1734" s="41"/>
      <c r="V1734" s="41"/>
      <c r="W1734" s="41"/>
      <c r="X1734" s="41"/>
      <c r="Y1734" s="40">
        <f>SUM('[1]Scores-protected'!A1748:D1748)</f>
        <v>0</v>
      </c>
      <c r="Z1734" s="39">
        <f>R1734-(R1734*Y1734)</f>
        <v>0</v>
      </c>
      <c r="AA1734" s="38" t="str">
        <f>IF(Y1734&lt;10%,"None",IF(Y1734&lt;50%,"Unsatisfactory",IF(Y1734&lt;80%,"Requires Improvements",IF(Y1734&gt;79%,"Satisfactory",0))))</f>
        <v>None</v>
      </c>
      <c r="AB1734" s="37">
        <v>0.9</v>
      </c>
      <c r="AC1734" s="36" t="str">
        <f>IF(Z1734&lt;672,"LOW",IF(Z1734&lt;979,"MEDIUM",IF(Z1734&lt;1399,"HIGH",IF(Z1734&lt;3501,"VERY HIGH",0))))</f>
        <v>LOW</v>
      </c>
      <c r="AD1734" s="35"/>
      <c r="AE1734" s="34"/>
      <c r="AF1734" s="33"/>
      <c r="AG1734" s="33"/>
      <c r="AH1734" s="33"/>
    </row>
    <row r="1735" spans="1:34" ht="158.25" thickBot="1" x14ac:dyDescent="0.25">
      <c r="A1735" s="50"/>
      <c r="B1735" s="50"/>
      <c r="C1735" s="50"/>
      <c r="D1735" s="33"/>
      <c r="E1735" s="49"/>
      <c r="F1735" s="48"/>
      <c r="G1735" s="47"/>
      <c r="H1735" s="47"/>
      <c r="I1735" s="46"/>
      <c r="J1735" s="44"/>
      <c r="K1735" s="45"/>
      <c r="L1735" s="43"/>
      <c r="M1735" s="43"/>
      <c r="N1735" s="44"/>
      <c r="O1735" s="43"/>
      <c r="P1735" s="43"/>
      <c r="Q1735" s="43"/>
      <c r="R1735" s="42">
        <f>O1735*P1735*Q1735</f>
        <v>0</v>
      </c>
      <c r="S1735" s="36" t="str">
        <f>IF(R1735&lt;672,"LOW",IF(R1735&lt;979,"MEDIUM",IF(R1735&lt;1399,"HIGH",IF(R1735&lt;3501,"VERY HIGH",0))))</f>
        <v>LOW</v>
      </c>
      <c r="T1735" s="41" t="s">
        <v>231</v>
      </c>
      <c r="U1735" s="41"/>
      <c r="V1735" s="41"/>
      <c r="W1735" s="41"/>
      <c r="X1735" s="41"/>
      <c r="Y1735" s="40">
        <f>SUM('[1]Scores-protected'!A1749:D1749)</f>
        <v>0</v>
      </c>
      <c r="Z1735" s="39">
        <f>R1735-(R1735*Y1735)</f>
        <v>0</v>
      </c>
      <c r="AA1735" s="38" t="str">
        <f>IF(Y1735&lt;10%,"None",IF(Y1735&lt;50%,"Unsatisfactory",IF(Y1735&lt;80%,"Requires Improvements",IF(Y1735&gt;79%,"Satisfactory",0))))</f>
        <v>None</v>
      </c>
      <c r="AB1735" s="37">
        <v>0.9</v>
      </c>
      <c r="AC1735" s="36" t="str">
        <f>IF(Z1735&lt;672,"LOW",IF(Z1735&lt;979,"MEDIUM",IF(Z1735&lt;1399,"HIGH",IF(Z1735&lt;3501,"VERY HIGH",0))))</f>
        <v>LOW</v>
      </c>
      <c r="AD1735" s="35"/>
      <c r="AE1735" s="34"/>
      <c r="AF1735" s="33"/>
      <c r="AG1735" s="33"/>
      <c r="AH1735" s="33"/>
    </row>
    <row r="1736" spans="1:34" ht="158.25" thickBot="1" x14ac:dyDescent="0.25">
      <c r="A1736" s="50"/>
      <c r="B1736" s="50"/>
      <c r="C1736" s="50"/>
      <c r="D1736" s="33"/>
      <c r="E1736" s="49"/>
      <c r="F1736" s="48"/>
      <c r="G1736" s="47"/>
      <c r="H1736" s="47"/>
      <c r="I1736" s="46"/>
      <c r="J1736" s="44"/>
      <c r="K1736" s="45"/>
      <c r="L1736" s="43"/>
      <c r="M1736" s="43"/>
      <c r="N1736" s="44"/>
      <c r="O1736" s="43"/>
      <c r="P1736" s="43"/>
      <c r="Q1736" s="43"/>
      <c r="R1736" s="42">
        <f>O1736*P1736*Q1736</f>
        <v>0</v>
      </c>
      <c r="S1736" s="36" t="str">
        <f>IF(R1736&lt;672,"LOW",IF(R1736&lt;979,"MEDIUM",IF(R1736&lt;1399,"HIGH",IF(R1736&lt;3501,"VERY HIGH",0))))</f>
        <v>LOW</v>
      </c>
      <c r="T1736" s="41" t="s">
        <v>231</v>
      </c>
      <c r="U1736" s="41"/>
      <c r="V1736" s="41"/>
      <c r="W1736" s="41"/>
      <c r="X1736" s="41"/>
      <c r="Y1736" s="40">
        <f>SUM('[1]Scores-protected'!A1750:D1750)</f>
        <v>0</v>
      </c>
      <c r="Z1736" s="39">
        <f>R1736-(R1736*Y1736)</f>
        <v>0</v>
      </c>
      <c r="AA1736" s="38" t="str">
        <f>IF(Y1736&lt;10%,"None",IF(Y1736&lt;50%,"Unsatisfactory",IF(Y1736&lt;80%,"Requires Improvements",IF(Y1736&gt;79%,"Satisfactory",0))))</f>
        <v>None</v>
      </c>
      <c r="AB1736" s="37">
        <v>0.9</v>
      </c>
      <c r="AC1736" s="36" t="str">
        <f>IF(Z1736&lt;672,"LOW",IF(Z1736&lt;979,"MEDIUM",IF(Z1736&lt;1399,"HIGH",IF(Z1736&lt;3501,"VERY HIGH",0))))</f>
        <v>LOW</v>
      </c>
      <c r="AD1736" s="35"/>
      <c r="AE1736" s="34"/>
      <c r="AF1736" s="33"/>
      <c r="AG1736" s="33"/>
      <c r="AH1736" s="33"/>
    </row>
    <row r="1737" spans="1:34" ht="158.25" thickBot="1" x14ac:dyDescent="0.25">
      <c r="A1737" s="50"/>
      <c r="B1737" s="50"/>
      <c r="C1737" s="50"/>
      <c r="D1737" s="33"/>
      <c r="E1737" s="49"/>
      <c r="F1737" s="48"/>
      <c r="G1737" s="47"/>
      <c r="H1737" s="47"/>
      <c r="I1737" s="46"/>
      <c r="J1737" s="44"/>
      <c r="K1737" s="45"/>
      <c r="L1737" s="43"/>
      <c r="M1737" s="43"/>
      <c r="N1737" s="44"/>
      <c r="O1737" s="43"/>
      <c r="P1737" s="43"/>
      <c r="Q1737" s="43"/>
      <c r="R1737" s="42">
        <f>O1737*P1737*Q1737</f>
        <v>0</v>
      </c>
      <c r="S1737" s="36" t="str">
        <f>IF(R1737&lt;672,"LOW",IF(R1737&lt;979,"MEDIUM",IF(R1737&lt;1399,"HIGH",IF(R1737&lt;3501,"VERY HIGH",0))))</f>
        <v>LOW</v>
      </c>
      <c r="T1737" s="41" t="s">
        <v>231</v>
      </c>
      <c r="U1737" s="41"/>
      <c r="V1737" s="41"/>
      <c r="W1737" s="41"/>
      <c r="X1737" s="41"/>
      <c r="Y1737" s="40">
        <f>SUM('[1]Scores-protected'!A1751:D1751)</f>
        <v>0</v>
      </c>
      <c r="Z1737" s="39">
        <f>R1737-(R1737*Y1737)</f>
        <v>0</v>
      </c>
      <c r="AA1737" s="38" t="str">
        <f>IF(Y1737&lt;10%,"None",IF(Y1737&lt;50%,"Unsatisfactory",IF(Y1737&lt;80%,"Requires Improvements",IF(Y1737&gt;79%,"Satisfactory",0))))</f>
        <v>None</v>
      </c>
      <c r="AB1737" s="37">
        <v>0.9</v>
      </c>
      <c r="AC1737" s="36" t="str">
        <f>IF(Z1737&lt;672,"LOW",IF(Z1737&lt;979,"MEDIUM",IF(Z1737&lt;1399,"HIGH",IF(Z1737&lt;3501,"VERY HIGH",0))))</f>
        <v>LOW</v>
      </c>
      <c r="AD1737" s="35"/>
      <c r="AE1737" s="34"/>
      <c r="AF1737" s="33"/>
      <c r="AG1737" s="33"/>
      <c r="AH1737" s="33"/>
    </row>
    <row r="1738" spans="1:34" ht="158.25" thickBot="1" x14ac:dyDescent="0.25">
      <c r="A1738" s="50"/>
      <c r="B1738" s="50"/>
      <c r="C1738" s="50"/>
      <c r="D1738" s="33"/>
      <c r="E1738" s="49"/>
      <c r="F1738" s="48"/>
      <c r="G1738" s="47"/>
      <c r="H1738" s="47"/>
      <c r="I1738" s="46"/>
      <c r="J1738" s="44"/>
      <c r="K1738" s="45"/>
      <c r="L1738" s="43"/>
      <c r="M1738" s="43"/>
      <c r="N1738" s="44"/>
      <c r="O1738" s="43"/>
      <c r="P1738" s="43"/>
      <c r="Q1738" s="43"/>
      <c r="R1738" s="42">
        <f>O1738*P1738*Q1738</f>
        <v>0</v>
      </c>
      <c r="S1738" s="36" t="str">
        <f>IF(R1738&lt;672,"LOW",IF(R1738&lt;979,"MEDIUM",IF(R1738&lt;1399,"HIGH",IF(R1738&lt;3501,"VERY HIGH",0))))</f>
        <v>LOW</v>
      </c>
      <c r="T1738" s="41" t="s">
        <v>231</v>
      </c>
      <c r="U1738" s="41"/>
      <c r="V1738" s="41"/>
      <c r="W1738" s="41"/>
      <c r="X1738" s="41"/>
      <c r="Y1738" s="40">
        <f>SUM('[1]Scores-protected'!A1752:D1752)</f>
        <v>0</v>
      </c>
      <c r="Z1738" s="39">
        <f>R1738-(R1738*Y1738)</f>
        <v>0</v>
      </c>
      <c r="AA1738" s="38" t="str">
        <f>IF(Y1738&lt;10%,"None",IF(Y1738&lt;50%,"Unsatisfactory",IF(Y1738&lt;80%,"Requires Improvements",IF(Y1738&gt;79%,"Satisfactory",0))))</f>
        <v>None</v>
      </c>
      <c r="AB1738" s="37">
        <v>0.9</v>
      </c>
      <c r="AC1738" s="36" t="str">
        <f>IF(Z1738&lt;672,"LOW",IF(Z1738&lt;979,"MEDIUM",IF(Z1738&lt;1399,"HIGH",IF(Z1738&lt;3501,"VERY HIGH",0))))</f>
        <v>LOW</v>
      </c>
      <c r="AD1738" s="35"/>
      <c r="AE1738" s="34"/>
      <c r="AF1738" s="33"/>
      <c r="AG1738" s="33"/>
      <c r="AH1738" s="33"/>
    </row>
    <row r="1739" spans="1:34" ht="158.25" thickBot="1" x14ac:dyDescent="0.25">
      <c r="A1739" s="50"/>
      <c r="B1739" s="50"/>
      <c r="C1739" s="50"/>
      <c r="D1739" s="33"/>
      <c r="E1739" s="49"/>
      <c r="F1739" s="48"/>
      <c r="G1739" s="47"/>
      <c r="H1739" s="47"/>
      <c r="I1739" s="46"/>
      <c r="J1739" s="44"/>
      <c r="K1739" s="45"/>
      <c r="L1739" s="43"/>
      <c r="M1739" s="43"/>
      <c r="N1739" s="44"/>
      <c r="O1739" s="43"/>
      <c r="P1739" s="43"/>
      <c r="Q1739" s="43"/>
      <c r="R1739" s="42">
        <f>O1739*P1739*Q1739</f>
        <v>0</v>
      </c>
      <c r="S1739" s="36" t="str">
        <f>IF(R1739&lt;672,"LOW",IF(R1739&lt;979,"MEDIUM",IF(R1739&lt;1399,"HIGH",IF(R1739&lt;3501,"VERY HIGH",0))))</f>
        <v>LOW</v>
      </c>
      <c r="T1739" s="41" t="s">
        <v>231</v>
      </c>
      <c r="U1739" s="41"/>
      <c r="V1739" s="41"/>
      <c r="W1739" s="41"/>
      <c r="X1739" s="41"/>
      <c r="Y1739" s="40">
        <f>SUM('[1]Scores-protected'!A1753:D1753)</f>
        <v>0</v>
      </c>
      <c r="Z1739" s="39">
        <f>R1739-(R1739*Y1739)</f>
        <v>0</v>
      </c>
      <c r="AA1739" s="38" t="str">
        <f>IF(Y1739&lt;10%,"None",IF(Y1739&lt;50%,"Unsatisfactory",IF(Y1739&lt;80%,"Requires Improvements",IF(Y1739&gt;79%,"Satisfactory",0))))</f>
        <v>None</v>
      </c>
      <c r="AB1739" s="37">
        <v>0.9</v>
      </c>
      <c r="AC1739" s="36" t="str">
        <f>IF(Z1739&lt;672,"LOW",IF(Z1739&lt;979,"MEDIUM",IF(Z1739&lt;1399,"HIGH",IF(Z1739&lt;3501,"VERY HIGH",0))))</f>
        <v>LOW</v>
      </c>
      <c r="AD1739" s="35"/>
      <c r="AE1739" s="34"/>
      <c r="AF1739" s="33"/>
      <c r="AG1739" s="33"/>
      <c r="AH1739" s="33"/>
    </row>
    <row r="1740" spans="1:34" ht="158.25" thickBot="1" x14ac:dyDescent="0.25">
      <c r="A1740" s="50"/>
      <c r="B1740" s="50"/>
      <c r="C1740" s="50"/>
      <c r="D1740" s="33"/>
      <c r="E1740" s="49"/>
      <c r="F1740" s="48"/>
      <c r="G1740" s="47"/>
      <c r="H1740" s="47"/>
      <c r="I1740" s="46"/>
      <c r="J1740" s="44"/>
      <c r="K1740" s="45"/>
      <c r="L1740" s="43"/>
      <c r="M1740" s="43"/>
      <c r="N1740" s="44"/>
      <c r="O1740" s="43"/>
      <c r="P1740" s="43"/>
      <c r="Q1740" s="43"/>
      <c r="R1740" s="42">
        <f>O1740*P1740*Q1740</f>
        <v>0</v>
      </c>
      <c r="S1740" s="36" t="str">
        <f>IF(R1740&lt;672,"LOW",IF(R1740&lt;979,"MEDIUM",IF(R1740&lt;1399,"HIGH",IF(R1740&lt;3501,"VERY HIGH",0))))</f>
        <v>LOW</v>
      </c>
      <c r="T1740" s="41" t="s">
        <v>231</v>
      </c>
      <c r="U1740" s="41"/>
      <c r="V1740" s="41"/>
      <c r="W1740" s="41"/>
      <c r="X1740" s="41"/>
      <c r="Y1740" s="40">
        <f>SUM('[1]Scores-protected'!A1754:D1754)</f>
        <v>0</v>
      </c>
      <c r="Z1740" s="39">
        <f>R1740-(R1740*Y1740)</f>
        <v>0</v>
      </c>
      <c r="AA1740" s="38" t="str">
        <f>IF(Y1740&lt;10%,"None",IF(Y1740&lt;50%,"Unsatisfactory",IF(Y1740&lt;80%,"Requires Improvements",IF(Y1740&gt;79%,"Satisfactory",0))))</f>
        <v>None</v>
      </c>
      <c r="AB1740" s="37">
        <v>0.9</v>
      </c>
      <c r="AC1740" s="36" t="str">
        <f>IF(Z1740&lt;672,"LOW",IF(Z1740&lt;979,"MEDIUM",IF(Z1740&lt;1399,"HIGH",IF(Z1740&lt;3501,"VERY HIGH",0))))</f>
        <v>LOW</v>
      </c>
      <c r="AD1740" s="35"/>
      <c r="AE1740" s="34"/>
      <c r="AF1740" s="33"/>
      <c r="AG1740" s="33"/>
      <c r="AH1740" s="33"/>
    </row>
    <row r="1741" spans="1:34" ht="158.25" thickBot="1" x14ac:dyDescent="0.25">
      <c r="A1741" s="50"/>
      <c r="B1741" s="50"/>
      <c r="C1741" s="50"/>
      <c r="D1741" s="33"/>
      <c r="E1741" s="49"/>
      <c r="F1741" s="48"/>
      <c r="G1741" s="47"/>
      <c r="H1741" s="47"/>
      <c r="I1741" s="46"/>
      <c r="J1741" s="44"/>
      <c r="K1741" s="45"/>
      <c r="L1741" s="43"/>
      <c r="M1741" s="43"/>
      <c r="N1741" s="44"/>
      <c r="O1741" s="43"/>
      <c r="P1741" s="43"/>
      <c r="Q1741" s="43"/>
      <c r="R1741" s="42">
        <f>O1741*P1741*Q1741</f>
        <v>0</v>
      </c>
      <c r="S1741" s="36" t="str">
        <f>IF(R1741&lt;672,"LOW",IF(R1741&lt;979,"MEDIUM",IF(R1741&lt;1399,"HIGH",IF(R1741&lt;3501,"VERY HIGH",0))))</f>
        <v>LOW</v>
      </c>
      <c r="T1741" s="41" t="s">
        <v>231</v>
      </c>
      <c r="U1741" s="41"/>
      <c r="V1741" s="41"/>
      <c r="W1741" s="41"/>
      <c r="X1741" s="41"/>
      <c r="Y1741" s="40">
        <f>SUM('[1]Scores-protected'!A1755:D1755)</f>
        <v>0</v>
      </c>
      <c r="Z1741" s="39">
        <f>R1741-(R1741*Y1741)</f>
        <v>0</v>
      </c>
      <c r="AA1741" s="38" t="str">
        <f>IF(Y1741&lt;10%,"None",IF(Y1741&lt;50%,"Unsatisfactory",IF(Y1741&lt;80%,"Requires Improvements",IF(Y1741&gt;79%,"Satisfactory",0))))</f>
        <v>None</v>
      </c>
      <c r="AB1741" s="37">
        <v>0.9</v>
      </c>
      <c r="AC1741" s="36" t="str">
        <f>IF(Z1741&lt;672,"LOW",IF(Z1741&lt;979,"MEDIUM",IF(Z1741&lt;1399,"HIGH",IF(Z1741&lt;3501,"VERY HIGH",0))))</f>
        <v>LOW</v>
      </c>
      <c r="AD1741" s="35"/>
      <c r="AE1741" s="34"/>
      <c r="AF1741" s="33"/>
      <c r="AG1741" s="33"/>
      <c r="AH1741" s="33"/>
    </row>
    <row r="1742" spans="1:34" ht="158.25" thickBot="1" x14ac:dyDescent="0.25">
      <c r="A1742" s="50"/>
      <c r="B1742" s="50"/>
      <c r="C1742" s="50"/>
      <c r="D1742" s="33"/>
      <c r="E1742" s="49"/>
      <c r="F1742" s="48"/>
      <c r="G1742" s="47"/>
      <c r="H1742" s="47"/>
      <c r="I1742" s="46"/>
      <c r="J1742" s="44"/>
      <c r="K1742" s="45"/>
      <c r="L1742" s="43"/>
      <c r="M1742" s="43"/>
      <c r="N1742" s="44"/>
      <c r="O1742" s="43"/>
      <c r="P1742" s="43"/>
      <c r="Q1742" s="43"/>
      <c r="R1742" s="42">
        <f>O1742*P1742*Q1742</f>
        <v>0</v>
      </c>
      <c r="S1742" s="36" t="str">
        <f>IF(R1742&lt;672,"LOW",IF(R1742&lt;979,"MEDIUM",IF(R1742&lt;1399,"HIGH",IF(R1742&lt;3501,"VERY HIGH",0))))</f>
        <v>LOW</v>
      </c>
      <c r="T1742" s="41" t="s">
        <v>231</v>
      </c>
      <c r="U1742" s="41"/>
      <c r="V1742" s="41"/>
      <c r="W1742" s="41"/>
      <c r="X1742" s="41"/>
      <c r="Y1742" s="40">
        <f>SUM('[1]Scores-protected'!A1756:D1756)</f>
        <v>0</v>
      </c>
      <c r="Z1742" s="39">
        <f>R1742-(R1742*Y1742)</f>
        <v>0</v>
      </c>
      <c r="AA1742" s="38" t="str">
        <f>IF(Y1742&lt;10%,"None",IF(Y1742&lt;50%,"Unsatisfactory",IF(Y1742&lt;80%,"Requires Improvements",IF(Y1742&gt;79%,"Satisfactory",0))))</f>
        <v>None</v>
      </c>
      <c r="AB1742" s="37">
        <v>0.9</v>
      </c>
      <c r="AC1742" s="36" t="str">
        <f>IF(Z1742&lt;672,"LOW",IF(Z1742&lt;979,"MEDIUM",IF(Z1742&lt;1399,"HIGH",IF(Z1742&lt;3501,"VERY HIGH",0))))</f>
        <v>LOW</v>
      </c>
      <c r="AD1742" s="35"/>
      <c r="AE1742" s="34"/>
      <c r="AF1742" s="33"/>
      <c r="AG1742" s="33"/>
      <c r="AH1742" s="33"/>
    </row>
    <row r="1743" spans="1:34" ht="158.25" thickBot="1" x14ac:dyDescent="0.25">
      <c r="A1743" s="50"/>
      <c r="B1743" s="50"/>
      <c r="C1743" s="50"/>
      <c r="D1743" s="33"/>
      <c r="E1743" s="49"/>
      <c r="F1743" s="48"/>
      <c r="G1743" s="47"/>
      <c r="H1743" s="47"/>
      <c r="I1743" s="46"/>
      <c r="J1743" s="44"/>
      <c r="K1743" s="45"/>
      <c r="L1743" s="43"/>
      <c r="M1743" s="43"/>
      <c r="N1743" s="44"/>
      <c r="O1743" s="43"/>
      <c r="P1743" s="43"/>
      <c r="Q1743" s="43"/>
      <c r="R1743" s="42">
        <f>O1743*P1743*Q1743</f>
        <v>0</v>
      </c>
      <c r="S1743" s="36" t="str">
        <f>IF(R1743&lt;672,"LOW",IF(R1743&lt;979,"MEDIUM",IF(R1743&lt;1399,"HIGH",IF(R1743&lt;3501,"VERY HIGH",0))))</f>
        <v>LOW</v>
      </c>
      <c r="T1743" s="41" t="s">
        <v>231</v>
      </c>
      <c r="U1743" s="41"/>
      <c r="V1743" s="41"/>
      <c r="W1743" s="41"/>
      <c r="X1743" s="41"/>
      <c r="Y1743" s="40">
        <f>SUM('[1]Scores-protected'!A1757:D1757)</f>
        <v>0</v>
      </c>
      <c r="Z1743" s="39">
        <f>R1743-(R1743*Y1743)</f>
        <v>0</v>
      </c>
      <c r="AA1743" s="38" t="str">
        <f>IF(Y1743&lt;10%,"None",IF(Y1743&lt;50%,"Unsatisfactory",IF(Y1743&lt;80%,"Requires Improvements",IF(Y1743&gt;79%,"Satisfactory",0))))</f>
        <v>None</v>
      </c>
      <c r="AB1743" s="37">
        <v>0.9</v>
      </c>
      <c r="AC1743" s="36" t="str">
        <f>IF(Z1743&lt;672,"LOW",IF(Z1743&lt;979,"MEDIUM",IF(Z1743&lt;1399,"HIGH",IF(Z1743&lt;3501,"VERY HIGH",0))))</f>
        <v>LOW</v>
      </c>
      <c r="AD1743" s="35"/>
      <c r="AE1743" s="34"/>
      <c r="AF1743" s="33"/>
      <c r="AG1743" s="33"/>
      <c r="AH1743" s="33"/>
    </row>
    <row r="1744" spans="1:34" ht="158.25" thickBot="1" x14ac:dyDescent="0.25">
      <c r="A1744" s="50"/>
      <c r="B1744" s="50"/>
      <c r="C1744" s="50"/>
      <c r="D1744" s="33"/>
      <c r="E1744" s="49"/>
      <c r="F1744" s="48"/>
      <c r="G1744" s="47"/>
      <c r="H1744" s="47"/>
      <c r="I1744" s="46"/>
      <c r="J1744" s="44"/>
      <c r="K1744" s="45"/>
      <c r="L1744" s="43"/>
      <c r="M1744" s="43"/>
      <c r="N1744" s="44"/>
      <c r="O1744" s="43"/>
      <c r="P1744" s="43"/>
      <c r="Q1744" s="43"/>
      <c r="R1744" s="42">
        <f>O1744*P1744*Q1744</f>
        <v>0</v>
      </c>
      <c r="S1744" s="36" t="str">
        <f>IF(R1744&lt;672,"LOW",IF(R1744&lt;979,"MEDIUM",IF(R1744&lt;1399,"HIGH",IF(R1744&lt;3501,"VERY HIGH",0))))</f>
        <v>LOW</v>
      </c>
      <c r="T1744" s="41" t="s">
        <v>231</v>
      </c>
      <c r="U1744" s="41"/>
      <c r="V1744" s="41"/>
      <c r="W1744" s="41"/>
      <c r="X1744" s="41"/>
      <c r="Y1744" s="40">
        <f>SUM('[1]Scores-protected'!A1758:D1758)</f>
        <v>0</v>
      </c>
      <c r="Z1744" s="39">
        <f>R1744-(R1744*Y1744)</f>
        <v>0</v>
      </c>
      <c r="AA1744" s="38" t="str">
        <f>IF(Y1744&lt;10%,"None",IF(Y1744&lt;50%,"Unsatisfactory",IF(Y1744&lt;80%,"Requires Improvements",IF(Y1744&gt;79%,"Satisfactory",0))))</f>
        <v>None</v>
      </c>
      <c r="AB1744" s="37">
        <v>0.9</v>
      </c>
      <c r="AC1744" s="36" t="str">
        <f>IF(Z1744&lt;672,"LOW",IF(Z1744&lt;979,"MEDIUM",IF(Z1744&lt;1399,"HIGH",IF(Z1744&lt;3501,"VERY HIGH",0))))</f>
        <v>LOW</v>
      </c>
      <c r="AD1744" s="35"/>
      <c r="AE1744" s="34"/>
      <c r="AF1744" s="33"/>
      <c r="AG1744" s="33"/>
      <c r="AH1744" s="33"/>
    </row>
    <row r="1745" spans="1:34" ht="158.25" thickBot="1" x14ac:dyDescent="0.25">
      <c r="A1745" s="50"/>
      <c r="B1745" s="50"/>
      <c r="C1745" s="50"/>
      <c r="D1745" s="33"/>
      <c r="E1745" s="49"/>
      <c r="F1745" s="48"/>
      <c r="G1745" s="47"/>
      <c r="H1745" s="47"/>
      <c r="I1745" s="46"/>
      <c r="J1745" s="44"/>
      <c r="K1745" s="45"/>
      <c r="L1745" s="43"/>
      <c r="M1745" s="43"/>
      <c r="N1745" s="44"/>
      <c r="O1745" s="43"/>
      <c r="P1745" s="43"/>
      <c r="Q1745" s="43"/>
      <c r="R1745" s="42">
        <f>O1745*P1745*Q1745</f>
        <v>0</v>
      </c>
      <c r="S1745" s="36" t="str">
        <f>IF(R1745&lt;672,"LOW",IF(R1745&lt;979,"MEDIUM",IF(R1745&lt;1399,"HIGH",IF(R1745&lt;3501,"VERY HIGH",0))))</f>
        <v>LOW</v>
      </c>
      <c r="T1745" s="41" t="s">
        <v>231</v>
      </c>
      <c r="U1745" s="41"/>
      <c r="V1745" s="41"/>
      <c r="W1745" s="41"/>
      <c r="X1745" s="41"/>
      <c r="Y1745" s="40">
        <f>SUM('[1]Scores-protected'!A1759:D1759)</f>
        <v>0</v>
      </c>
      <c r="Z1745" s="39">
        <f>R1745-(R1745*Y1745)</f>
        <v>0</v>
      </c>
      <c r="AA1745" s="38" t="str">
        <f>IF(Y1745&lt;10%,"None",IF(Y1745&lt;50%,"Unsatisfactory",IF(Y1745&lt;80%,"Requires Improvements",IF(Y1745&gt;79%,"Satisfactory",0))))</f>
        <v>None</v>
      </c>
      <c r="AB1745" s="37">
        <v>0.9</v>
      </c>
      <c r="AC1745" s="36" t="str">
        <f>IF(Z1745&lt;672,"LOW",IF(Z1745&lt;979,"MEDIUM",IF(Z1745&lt;1399,"HIGH",IF(Z1745&lt;3501,"VERY HIGH",0))))</f>
        <v>LOW</v>
      </c>
      <c r="AD1745" s="35"/>
      <c r="AE1745" s="34"/>
      <c r="AF1745" s="33"/>
      <c r="AG1745" s="33"/>
      <c r="AH1745" s="33"/>
    </row>
    <row r="1746" spans="1:34" ht="158.25" thickBot="1" x14ac:dyDescent="0.25">
      <c r="A1746" s="50"/>
      <c r="B1746" s="50"/>
      <c r="C1746" s="50"/>
      <c r="D1746" s="33"/>
      <c r="E1746" s="49"/>
      <c r="F1746" s="48"/>
      <c r="G1746" s="47"/>
      <c r="H1746" s="47"/>
      <c r="I1746" s="46"/>
      <c r="J1746" s="44"/>
      <c r="K1746" s="45"/>
      <c r="L1746" s="43"/>
      <c r="M1746" s="43"/>
      <c r="N1746" s="44"/>
      <c r="O1746" s="43"/>
      <c r="P1746" s="43"/>
      <c r="Q1746" s="43"/>
      <c r="R1746" s="42">
        <f>O1746*P1746*Q1746</f>
        <v>0</v>
      </c>
      <c r="S1746" s="36" t="str">
        <f>IF(R1746&lt;672,"LOW",IF(R1746&lt;979,"MEDIUM",IF(R1746&lt;1399,"HIGH",IF(R1746&lt;3501,"VERY HIGH",0))))</f>
        <v>LOW</v>
      </c>
      <c r="T1746" s="41" t="s">
        <v>231</v>
      </c>
      <c r="U1746" s="41"/>
      <c r="V1746" s="41"/>
      <c r="W1746" s="41"/>
      <c r="X1746" s="41"/>
      <c r="Y1746" s="40">
        <f>SUM('[1]Scores-protected'!A1760:D1760)</f>
        <v>0</v>
      </c>
      <c r="Z1746" s="39">
        <f>R1746-(R1746*Y1746)</f>
        <v>0</v>
      </c>
      <c r="AA1746" s="38" t="str">
        <f>IF(Y1746&lt;10%,"None",IF(Y1746&lt;50%,"Unsatisfactory",IF(Y1746&lt;80%,"Requires Improvements",IF(Y1746&gt;79%,"Satisfactory",0))))</f>
        <v>None</v>
      </c>
      <c r="AB1746" s="37">
        <v>0.9</v>
      </c>
      <c r="AC1746" s="36" t="str">
        <f>IF(Z1746&lt;672,"LOW",IF(Z1746&lt;979,"MEDIUM",IF(Z1746&lt;1399,"HIGH",IF(Z1746&lt;3501,"VERY HIGH",0))))</f>
        <v>LOW</v>
      </c>
      <c r="AD1746" s="35"/>
      <c r="AE1746" s="34"/>
      <c r="AF1746" s="33"/>
      <c r="AG1746" s="33"/>
      <c r="AH1746" s="33"/>
    </row>
    <row r="1747" spans="1:34" ht="158.25" thickBot="1" x14ac:dyDescent="0.25">
      <c r="A1747" s="50"/>
      <c r="B1747" s="50"/>
      <c r="C1747" s="50"/>
      <c r="D1747" s="33"/>
      <c r="E1747" s="49"/>
      <c r="F1747" s="48"/>
      <c r="G1747" s="47"/>
      <c r="H1747" s="47"/>
      <c r="I1747" s="46"/>
      <c r="J1747" s="44"/>
      <c r="K1747" s="45"/>
      <c r="L1747" s="43"/>
      <c r="M1747" s="43"/>
      <c r="N1747" s="44"/>
      <c r="O1747" s="43"/>
      <c r="P1747" s="43"/>
      <c r="Q1747" s="43"/>
      <c r="R1747" s="42">
        <f>O1747*P1747*Q1747</f>
        <v>0</v>
      </c>
      <c r="S1747" s="36" t="str">
        <f>IF(R1747&lt;672,"LOW",IF(R1747&lt;979,"MEDIUM",IF(R1747&lt;1399,"HIGH",IF(R1747&lt;3501,"VERY HIGH",0))))</f>
        <v>LOW</v>
      </c>
      <c r="T1747" s="41" t="s">
        <v>231</v>
      </c>
      <c r="U1747" s="41"/>
      <c r="V1747" s="41"/>
      <c r="W1747" s="41"/>
      <c r="X1747" s="41"/>
      <c r="Y1747" s="40">
        <f>SUM('[1]Scores-protected'!A1761:D1761)</f>
        <v>0</v>
      </c>
      <c r="Z1747" s="39">
        <f>R1747-(R1747*Y1747)</f>
        <v>0</v>
      </c>
      <c r="AA1747" s="38" t="str">
        <f>IF(Y1747&lt;10%,"None",IF(Y1747&lt;50%,"Unsatisfactory",IF(Y1747&lt;80%,"Requires Improvements",IF(Y1747&gt;79%,"Satisfactory",0))))</f>
        <v>None</v>
      </c>
      <c r="AB1747" s="37">
        <v>0.9</v>
      </c>
      <c r="AC1747" s="36" t="str">
        <f>IF(Z1747&lt;672,"LOW",IF(Z1747&lt;979,"MEDIUM",IF(Z1747&lt;1399,"HIGH",IF(Z1747&lt;3501,"VERY HIGH",0))))</f>
        <v>LOW</v>
      </c>
      <c r="AD1747" s="35"/>
      <c r="AE1747" s="34"/>
      <c r="AF1747" s="33"/>
      <c r="AG1747" s="33"/>
      <c r="AH1747" s="33"/>
    </row>
    <row r="1748" spans="1:34" ht="158.25" thickBot="1" x14ac:dyDescent="0.25">
      <c r="A1748" s="50"/>
      <c r="B1748" s="50"/>
      <c r="C1748" s="50"/>
      <c r="D1748" s="33"/>
      <c r="E1748" s="49"/>
      <c r="F1748" s="48"/>
      <c r="G1748" s="47"/>
      <c r="H1748" s="47"/>
      <c r="I1748" s="46"/>
      <c r="J1748" s="44"/>
      <c r="K1748" s="45"/>
      <c r="L1748" s="43"/>
      <c r="M1748" s="43"/>
      <c r="N1748" s="44"/>
      <c r="O1748" s="43"/>
      <c r="P1748" s="43"/>
      <c r="Q1748" s="43"/>
      <c r="R1748" s="42">
        <f>O1748*P1748*Q1748</f>
        <v>0</v>
      </c>
      <c r="S1748" s="36" t="str">
        <f>IF(R1748&lt;672,"LOW",IF(R1748&lt;979,"MEDIUM",IF(R1748&lt;1399,"HIGH",IF(R1748&lt;3501,"VERY HIGH",0))))</f>
        <v>LOW</v>
      </c>
      <c r="T1748" s="41" t="s">
        <v>231</v>
      </c>
      <c r="U1748" s="41"/>
      <c r="V1748" s="41"/>
      <c r="W1748" s="41"/>
      <c r="X1748" s="41"/>
      <c r="Y1748" s="40">
        <f>SUM('[1]Scores-protected'!A1762:D1762)</f>
        <v>0</v>
      </c>
      <c r="Z1748" s="39">
        <f>R1748-(R1748*Y1748)</f>
        <v>0</v>
      </c>
      <c r="AA1748" s="38" t="str">
        <f>IF(Y1748&lt;10%,"None",IF(Y1748&lt;50%,"Unsatisfactory",IF(Y1748&lt;80%,"Requires Improvements",IF(Y1748&gt;79%,"Satisfactory",0))))</f>
        <v>None</v>
      </c>
      <c r="AB1748" s="37">
        <v>0.9</v>
      </c>
      <c r="AC1748" s="36" t="str">
        <f>IF(Z1748&lt;672,"LOW",IF(Z1748&lt;979,"MEDIUM",IF(Z1748&lt;1399,"HIGH",IF(Z1748&lt;3501,"VERY HIGH",0))))</f>
        <v>LOW</v>
      </c>
      <c r="AD1748" s="35"/>
      <c r="AE1748" s="34"/>
      <c r="AF1748" s="33"/>
      <c r="AG1748" s="33"/>
      <c r="AH1748" s="33"/>
    </row>
    <row r="1749" spans="1:34" ht="158.25" thickBot="1" x14ac:dyDescent="0.25">
      <c r="A1749" s="50"/>
      <c r="B1749" s="50"/>
      <c r="C1749" s="50"/>
      <c r="D1749" s="33"/>
      <c r="E1749" s="49"/>
      <c r="F1749" s="48"/>
      <c r="G1749" s="47"/>
      <c r="H1749" s="47"/>
      <c r="I1749" s="46"/>
      <c r="J1749" s="44"/>
      <c r="K1749" s="45"/>
      <c r="L1749" s="43"/>
      <c r="M1749" s="43"/>
      <c r="N1749" s="44"/>
      <c r="O1749" s="43"/>
      <c r="P1749" s="43"/>
      <c r="Q1749" s="43"/>
      <c r="R1749" s="42">
        <f>O1749*P1749*Q1749</f>
        <v>0</v>
      </c>
      <c r="S1749" s="36" t="str">
        <f>IF(R1749&lt;672,"LOW",IF(R1749&lt;979,"MEDIUM",IF(R1749&lt;1399,"HIGH",IF(R1749&lt;3501,"VERY HIGH",0))))</f>
        <v>LOW</v>
      </c>
      <c r="T1749" s="41" t="s">
        <v>231</v>
      </c>
      <c r="U1749" s="41"/>
      <c r="V1749" s="41"/>
      <c r="W1749" s="41"/>
      <c r="X1749" s="41"/>
      <c r="Y1749" s="40">
        <f>SUM('[1]Scores-protected'!A1763:D1763)</f>
        <v>0</v>
      </c>
      <c r="Z1749" s="39">
        <f>R1749-(R1749*Y1749)</f>
        <v>0</v>
      </c>
      <c r="AA1749" s="38" t="str">
        <f>IF(Y1749&lt;10%,"None",IF(Y1749&lt;50%,"Unsatisfactory",IF(Y1749&lt;80%,"Requires Improvements",IF(Y1749&gt;79%,"Satisfactory",0))))</f>
        <v>None</v>
      </c>
      <c r="AB1749" s="37">
        <v>0.9</v>
      </c>
      <c r="AC1749" s="36" t="str">
        <f>IF(Z1749&lt;672,"LOW",IF(Z1749&lt;979,"MEDIUM",IF(Z1749&lt;1399,"HIGH",IF(Z1749&lt;3501,"VERY HIGH",0))))</f>
        <v>LOW</v>
      </c>
      <c r="AD1749" s="35"/>
      <c r="AE1749" s="34"/>
      <c r="AF1749" s="33"/>
      <c r="AG1749" s="33"/>
      <c r="AH1749" s="33"/>
    </row>
    <row r="1750" spans="1:34" ht="158.25" thickBot="1" x14ac:dyDescent="0.25">
      <c r="A1750" s="50"/>
      <c r="B1750" s="50"/>
      <c r="C1750" s="50"/>
      <c r="D1750" s="33"/>
      <c r="E1750" s="49"/>
      <c r="F1750" s="48"/>
      <c r="G1750" s="47"/>
      <c r="H1750" s="47"/>
      <c r="I1750" s="46"/>
      <c r="J1750" s="44"/>
      <c r="K1750" s="45"/>
      <c r="L1750" s="43"/>
      <c r="M1750" s="43"/>
      <c r="N1750" s="44"/>
      <c r="O1750" s="43"/>
      <c r="P1750" s="43"/>
      <c r="Q1750" s="43"/>
      <c r="R1750" s="42">
        <f>O1750*P1750*Q1750</f>
        <v>0</v>
      </c>
      <c r="S1750" s="36" t="str">
        <f>IF(R1750&lt;672,"LOW",IF(R1750&lt;979,"MEDIUM",IF(R1750&lt;1399,"HIGH",IF(R1750&lt;3501,"VERY HIGH",0))))</f>
        <v>LOW</v>
      </c>
      <c r="T1750" s="41" t="s">
        <v>231</v>
      </c>
      <c r="U1750" s="41"/>
      <c r="V1750" s="41"/>
      <c r="W1750" s="41"/>
      <c r="X1750" s="41"/>
      <c r="Y1750" s="40">
        <f>SUM('[1]Scores-protected'!A1764:D1764)</f>
        <v>0</v>
      </c>
      <c r="Z1750" s="39">
        <f>R1750-(R1750*Y1750)</f>
        <v>0</v>
      </c>
      <c r="AA1750" s="38" t="str">
        <f>IF(Y1750&lt;10%,"None",IF(Y1750&lt;50%,"Unsatisfactory",IF(Y1750&lt;80%,"Requires Improvements",IF(Y1750&gt;79%,"Satisfactory",0))))</f>
        <v>None</v>
      </c>
      <c r="AB1750" s="37">
        <v>0.9</v>
      </c>
      <c r="AC1750" s="36" t="str">
        <f>IF(Z1750&lt;672,"LOW",IF(Z1750&lt;979,"MEDIUM",IF(Z1750&lt;1399,"HIGH",IF(Z1750&lt;3501,"VERY HIGH",0))))</f>
        <v>LOW</v>
      </c>
      <c r="AD1750" s="35"/>
      <c r="AE1750" s="34"/>
      <c r="AF1750" s="33"/>
      <c r="AG1750" s="33"/>
      <c r="AH1750" s="33"/>
    </row>
    <row r="1751" spans="1:34" ht="158.25" thickBot="1" x14ac:dyDescent="0.25">
      <c r="A1751" s="50"/>
      <c r="B1751" s="50"/>
      <c r="C1751" s="50"/>
      <c r="D1751" s="33"/>
      <c r="E1751" s="49"/>
      <c r="F1751" s="48"/>
      <c r="G1751" s="47"/>
      <c r="H1751" s="47"/>
      <c r="I1751" s="46"/>
      <c r="J1751" s="44"/>
      <c r="K1751" s="45"/>
      <c r="L1751" s="43"/>
      <c r="M1751" s="43"/>
      <c r="N1751" s="44"/>
      <c r="O1751" s="43"/>
      <c r="P1751" s="43"/>
      <c r="Q1751" s="43"/>
      <c r="R1751" s="42">
        <f>O1751*P1751*Q1751</f>
        <v>0</v>
      </c>
      <c r="S1751" s="36" t="str">
        <f>IF(R1751&lt;672,"LOW",IF(R1751&lt;979,"MEDIUM",IF(R1751&lt;1399,"HIGH",IF(R1751&lt;3501,"VERY HIGH",0))))</f>
        <v>LOW</v>
      </c>
      <c r="T1751" s="41" t="s">
        <v>231</v>
      </c>
      <c r="U1751" s="41"/>
      <c r="V1751" s="41"/>
      <c r="W1751" s="41"/>
      <c r="X1751" s="41"/>
      <c r="Y1751" s="40">
        <f>SUM('[1]Scores-protected'!A1765:D1765)</f>
        <v>0</v>
      </c>
      <c r="Z1751" s="39">
        <f>R1751-(R1751*Y1751)</f>
        <v>0</v>
      </c>
      <c r="AA1751" s="38" t="str">
        <f>IF(Y1751&lt;10%,"None",IF(Y1751&lt;50%,"Unsatisfactory",IF(Y1751&lt;80%,"Requires Improvements",IF(Y1751&gt;79%,"Satisfactory",0))))</f>
        <v>None</v>
      </c>
      <c r="AB1751" s="37">
        <v>0.9</v>
      </c>
      <c r="AC1751" s="36" t="str">
        <f>IF(Z1751&lt;672,"LOW",IF(Z1751&lt;979,"MEDIUM",IF(Z1751&lt;1399,"HIGH",IF(Z1751&lt;3501,"VERY HIGH",0))))</f>
        <v>LOW</v>
      </c>
      <c r="AD1751" s="35"/>
      <c r="AE1751" s="34"/>
      <c r="AF1751" s="33"/>
      <c r="AG1751" s="33"/>
      <c r="AH1751" s="33"/>
    </row>
    <row r="1752" spans="1:34" ht="158.25" thickBot="1" x14ac:dyDescent="0.25">
      <c r="A1752" s="50"/>
      <c r="B1752" s="50"/>
      <c r="C1752" s="50"/>
      <c r="D1752" s="33"/>
      <c r="E1752" s="49"/>
      <c r="F1752" s="48"/>
      <c r="G1752" s="47"/>
      <c r="H1752" s="47"/>
      <c r="I1752" s="46"/>
      <c r="J1752" s="44"/>
      <c r="K1752" s="45"/>
      <c r="L1752" s="43"/>
      <c r="M1752" s="43"/>
      <c r="N1752" s="44"/>
      <c r="O1752" s="43"/>
      <c r="P1752" s="43"/>
      <c r="Q1752" s="43"/>
      <c r="R1752" s="42">
        <f>O1752*P1752*Q1752</f>
        <v>0</v>
      </c>
      <c r="S1752" s="36" t="str">
        <f>IF(R1752&lt;672,"LOW",IF(R1752&lt;979,"MEDIUM",IF(R1752&lt;1399,"HIGH",IF(R1752&lt;3501,"VERY HIGH",0))))</f>
        <v>LOW</v>
      </c>
      <c r="T1752" s="41" t="s">
        <v>231</v>
      </c>
      <c r="U1752" s="41"/>
      <c r="V1752" s="41"/>
      <c r="W1752" s="41"/>
      <c r="X1752" s="41"/>
      <c r="Y1752" s="40">
        <f>SUM('[1]Scores-protected'!A1766:D1766)</f>
        <v>0</v>
      </c>
      <c r="Z1752" s="39">
        <f>R1752-(R1752*Y1752)</f>
        <v>0</v>
      </c>
      <c r="AA1752" s="38" t="str">
        <f>IF(Y1752&lt;10%,"None",IF(Y1752&lt;50%,"Unsatisfactory",IF(Y1752&lt;80%,"Requires Improvements",IF(Y1752&gt;79%,"Satisfactory",0))))</f>
        <v>None</v>
      </c>
      <c r="AB1752" s="37">
        <v>0.9</v>
      </c>
      <c r="AC1752" s="36" t="str">
        <f>IF(Z1752&lt;672,"LOW",IF(Z1752&lt;979,"MEDIUM",IF(Z1752&lt;1399,"HIGH",IF(Z1752&lt;3501,"VERY HIGH",0))))</f>
        <v>LOW</v>
      </c>
      <c r="AD1752" s="35"/>
      <c r="AE1752" s="34"/>
      <c r="AF1752" s="33"/>
      <c r="AG1752" s="33"/>
      <c r="AH1752" s="33"/>
    </row>
    <row r="1753" spans="1:34" ht="158.25" thickBot="1" x14ac:dyDescent="0.25">
      <c r="A1753" s="50"/>
      <c r="B1753" s="50"/>
      <c r="C1753" s="50"/>
      <c r="D1753" s="33"/>
      <c r="E1753" s="49"/>
      <c r="F1753" s="48"/>
      <c r="G1753" s="47"/>
      <c r="H1753" s="47"/>
      <c r="I1753" s="46"/>
      <c r="J1753" s="44"/>
      <c r="K1753" s="45"/>
      <c r="L1753" s="43"/>
      <c r="M1753" s="43"/>
      <c r="N1753" s="44"/>
      <c r="O1753" s="43"/>
      <c r="P1753" s="43"/>
      <c r="Q1753" s="43"/>
      <c r="R1753" s="42">
        <f>O1753*P1753*Q1753</f>
        <v>0</v>
      </c>
      <c r="S1753" s="36" t="str">
        <f>IF(R1753&lt;672,"LOW",IF(R1753&lt;979,"MEDIUM",IF(R1753&lt;1399,"HIGH",IF(R1753&lt;3501,"VERY HIGH",0))))</f>
        <v>LOW</v>
      </c>
      <c r="T1753" s="41" t="s">
        <v>231</v>
      </c>
      <c r="U1753" s="41"/>
      <c r="V1753" s="41"/>
      <c r="W1753" s="41"/>
      <c r="X1753" s="41"/>
      <c r="Y1753" s="40">
        <f>SUM('[1]Scores-protected'!A1767:D1767)</f>
        <v>0</v>
      </c>
      <c r="Z1753" s="39">
        <f>R1753-(R1753*Y1753)</f>
        <v>0</v>
      </c>
      <c r="AA1753" s="38" t="str">
        <f>IF(Y1753&lt;10%,"None",IF(Y1753&lt;50%,"Unsatisfactory",IF(Y1753&lt;80%,"Requires Improvements",IF(Y1753&gt;79%,"Satisfactory",0))))</f>
        <v>None</v>
      </c>
      <c r="AB1753" s="37">
        <v>0.9</v>
      </c>
      <c r="AC1753" s="36" t="str">
        <f>IF(Z1753&lt;672,"LOW",IF(Z1753&lt;979,"MEDIUM",IF(Z1753&lt;1399,"HIGH",IF(Z1753&lt;3501,"VERY HIGH",0))))</f>
        <v>LOW</v>
      </c>
      <c r="AD1753" s="35"/>
      <c r="AE1753" s="34"/>
      <c r="AF1753" s="33"/>
      <c r="AG1753" s="33"/>
      <c r="AH1753" s="33"/>
    </row>
    <row r="1754" spans="1:34" ht="158.25" thickBot="1" x14ac:dyDescent="0.25">
      <c r="A1754" s="50"/>
      <c r="B1754" s="50"/>
      <c r="C1754" s="50"/>
      <c r="D1754" s="33"/>
      <c r="E1754" s="49"/>
      <c r="F1754" s="48"/>
      <c r="G1754" s="47"/>
      <c r="H1754" s="47"/>
      <c r="I1754" s="46"/>
      <c r="J1754" s="44"/>
      <c r="K1754" s="45"/>
      <c r="L1754" s="43"/>
      <c r="M1754" s="43"/>
      <c r="N1754" s="44"/>
      <c r="O1754" s="43"/>
      <c r="P1754" s="43"/>
      <c r="Q1754" s="43"/>
      <c r="R1754" s="42">
        <f>O1754*P1754*Q1754</f>
        <v>0</v>
      </c>
      <c r="S1754" s="36" t="str">
        <f>IF(R1754&lt;672,"LOW",IF(R1754&lt;979,"MEDIUM",IF(R1754&lt;1399,"HIGH",IF(R1754&lt;3501,"VERY HIGH",0))))</f>
        <v>LOW</v>
      </c>
      <c r="T1754" s="41" t="s">
        <v>231</v>
      </c>
      <c r="U1754" s="41"/>
      <c r="V1754" s="41"/>
      <c r="W1754" s="41"/>
      <c r="X1754" s="41"/>
      <c r="Y1754" s="40">
        <f>SUM('[1]Scores-protected'!A1768:D1768)</f>
        <v>0</v>
      </c>
      <c r="Z1754" s="39">
        <f>R1754-(R1754*Y1754)</f>
        <v>0</v>
      </c>
      <c r="AA1754" s="38" t="str">
        <f>IF(Y1754&lt;10%,"None",IF(Y1754&lt;50%,"Unsatisfactory",IF(Y1754&lt;80%,"Requires Improvements",IF(Y1754&gt;79%,"Satisfactory",0))))</f>
        <v>None</v>
      </c>
      <c r="AB1754" s="37">
        <v>0.9</v>
      </c>
      <c r="AC1754" s="36" t="str">
        <f>IF(Z1754&lt;672,"LOW",IF(Z1754&lt;979,"MEDIUM",IF(Z1754&lt;1399,"HIGH",IF(Z1754&lt;3501,"VERY HIGH",0))))</f>
        <v>LOW</v>
      </c>
      <c r="AD1754" s="35"/>
      <c r="AE1754" s="34"/>
      <c r="AF1754" s="33"/>
      <c r="AG1754" s="33"/>
      <c r="AH1754" s="33"/>
    </row>
    <row r="1755" spans="1:34" ht="158.25" thickBot="1" x14ac:dyDescent="0.25">
      <c r="A1755" s="50"/>
      <c r="B1755" s="50"/>
      <c r="C1755" s="50"/>
      <c r="D1755" s="33"/>
      <c r="E1755" s="49"/>
      <c r="F1755" s="48"/>
      <c r="G1755" s="47"/>
      <c r="H1755" s="47"/>
      <c r="I1755" s="46"/>
      <c r="J1755" s="44"/>
      <c r="K1755" s="45"/>
      <c r="L1755" s="43"/>
      <c r="M1755" s="43"/>
      <c r="N1755" s="44"/>
      <c r="O1755" s="43"/>
      <c r="P1755" s="43"/>
      <c r="Q1755" s="43"/>
      <c r="R1755" s="42">
        <f>O1755*P1755*Q1755</f>
        <v>0</v>
      </c>
      <c r="S1755" s="36" t="str">
        <f>IF(R1755&lt;672,"LOW",IF(R1755&lt;979,"MEDIUM",IF(R1755&lt;1399,"HIGH",IF(R1755&lt;3501,"VERY HIGH",0))))</f>
        <v>LOW</v>
      </c>
      <c r="T1755" s="41" t="s">
        <v>231</v>
      </c>
      <c r="U1755" s="41"/>
      <c r="V1755" s="41"/>
      <c r="W1755" s="41"/>
      <c r="X1755" s="41"/>
      <c r="Y1755" s="40">
        <f>SUM('[1]Scores-protected'!A1769:D1769)</f>
        <v>0</v>
      </c>
      <c r="Z1755" s="39">
        <f>R1755-(R1755*Y1755)</f>
        <v>0</v>
      </c>
      <c r="AA1755" s="38" t="str">
        <f>IF(Y1755&lt;10%,"None",IF(Y1755&lt;50%,"Unsatisfactory",IF(Y1755&lt;80%,"Requires Improvements",IF(Y1755&gt;79%,"Satisfactory",0))))</f>
        <v>None</v>
      </c>
      <c r="AB1755" s="37">
        <v>0.9</v>
      </c>
      <c r="AC1755" s="36" t="str">
        <f>IF(Z1755&lt;672,"LOW",IF(Z1755&lt;979,"MEDIUM",IF(Z1755&lt;1399,"HIGH",IF(Z1755&lt;3501,"VERY HIGH",0))))</f>
        <v>LOW</v>
      </c>
      <c r="AD1755" s="35"/>
      <c r="AE1755" s="34"/>
      <c r="AF1755" s="33"/>
      <c r="AG1755" s="33"/>
      <c r="AH1755" s="33"/>
    </row>
    <row r="1756" spans="1:34" ht="158.25" thickBot="1" x14ac:dyDescent="0.25">
      <c r="A1756" s="50"/>
      <c r="B1756" s="50"/>
      <c r="C1756" s="50"/>
      <c r="D1756" s="33"/>
      <c r="E1756" s="49"/>
      <c r="F1756" s="48"/>
      <c r="G1756" s="47"/>
      <c r="H1756" s="47"/>
      <c r="I1756" s="46"/>
      <c r="J1756" s="44"/>
      <c r="K1756" s="45"/>
      <c r="L1756" s="43"/>
      <c r="M1756" s="43"/>
      <c r="N1756" s="44"/>
      <c r="O1756" s="43"/>
      <c r="P1756" s="43"/>
      <c r="Q1756" s="43"/>
      <c r="R1756" s="42">
        <f>O1756*P1756*Q1756</f>
        <v>0</v>
      </c>
      <c r="S1756" s="36" t="str">
        <f>IF(R1756&lt;672,"LOW",IF(R1756&lt;979,"MEDIUM",IF(R1756&lt;1399,"HIGH",IF(R1756&lt;3501,"VERY HIGH",0))))</f>
        <v>LOW</v>
      </c>
      <c r="T1756" s="41" t="s">
        <v>231</v>
      </c>
      <c r="U1756" s="41"/>
      <c r="V1756" s="41"/>
      <c r="W1756" s="41"/>
      <c r="X1756" s="41"/>
      <c r="Y1756" s="40">
        <f>SUM('[1]Scores-protected'!A1770:D1770)</f>
        <v>0</v>
      </c>
      <c r="Z1756" s="39">
        <f>R1756-(R1756*Y1756)</f>
        <v>0</v>
      </c>
      <c r="AA1756" s="38" t="str">
        <f>IF(Y1756&lt;10%,"None",IF(Y1756&lt;50%,"Unsatisfactory",IF(Y1756&lt;80%,"Requires Improvements",IF(Y1756&gt;79%,"Satisfactory",0))))</f>
        <v>None</v>
      </c>
      <c r="AB1756" s="37">
        <v>0.9</v>
      </c>
      <c r="AC1756" s="36" t="str">
        <f>IF(Z1756&lt;672,"LOW",IF(Z1756&lt;979,"MEDIUM",IF(Z1756&lt;1399,"HIGH",IF(Z1756&lt;3501,"VERY HIGH",0))))</f>
        <v>LOW</v>
      </c>
      <c r="AD1756" s="35"/>
      <c r="AE1756" s="34"/>
      <c r="AF1756" s="33"/>
      <c r="AG1756" s="33"/>
      <c r="AH1756" s="33"/>
    </row>
    <row r="1757" spans="1:34" ht="158.25" thickBot="1" x14ac:dyDescent="0.25">
      <c r="A1757" s="50"/>
      <c r="B1757" s="50"/>
      <c r="C1757" s="50"/>
      <c r="D1757" s="33"/>
      <c r="E1757" s="49"/>
      <c r="F1757" s="48"/>
      <c r="G1757" s="47"/>
      <c r="H1757" s="47"/>
      <c r="I1757" s="46"/>
      <c r="J1757" s="44"/>
      <c r="K1757" s="45"/>
      <c r="L1757" s="43"/>
      <c r="M1757" s="43"/>
      <c r="N1757" s="44"/>
      <c r="O1757" s="43"/>
      <c r="P1757" s="43"/>
      <c r="Q1757" s="43"/>
      <c r="R1757" s="42">
        <f>O1757*P1757*Q1757</f>
        <v>0</v>
      </c>
      <c r="S1757" s="36" t="str">
        <f>IF(R1757&lt;672,"LOW",IF(R1757&lt;979,"MEDIUM",IF(R1757&lt;1399,"HIGH",IF(R1757&lt;3501,"VERY HIGH",0))))</f>
        <v>LOW</v>
      </c>
      <c r="T1757" s="41" t="s">
        <v>231</v>
      </c>
      <c r="U1757" s="41"/>
      <c r="V1757" s="41"/>
      <c r="W1757" s="41"/>
      <c r="X1757" s="41"/>
      <c r="Y1757" s="40">
        <f>SUM('[1]Scores-protected'!A1771:D1771)</f>
        <v>0</v>
      </c>
      <c r="Z1757" s="39">
        <f>R1757-(R1757*Y1757)</f>
        <v>0</v>
      </c>
      <c r="AA1757" s="38" t="str">
        <f>IF(Y1757&lt;10%,"None",IF(Y1757&lt;50%,"Unsatisfactory",IF(Y1757&lt;80%,"Requires Improvements",IF(Y1757&gt;79%,"Satisfactory",0))))</f>
        <v>None</v>
      </c>
      <c r="AB1757" s="37">
        <v>0.9</v>
      </c>
      <c r="AC1757" s="36" t="str">
        <f>IF(Z1757&lt;672,"LOW",IF(Z1757&lt;979,"MEDIUM",IF(Z1757&lt;1399,"HIGH",IF(Z1757&lt;3501,"VERY HIGH",0))))</f>
        <v>LOW</v>
      </c>
      <c r="AD1757" s="35"/>
      <c r="AE1757" s="34"/>
      <c r="AF1757" s="33"/>
      <c r="AG1757" s="33"/>
      <c r="AH1757" s="33"/>
    </row>
    <row r="1758" spans="1:34" ht="158.25" thickBot="1" x14ac:dyDescent="0.25">
      <c r="A1758" s="50"/>
      <c r="B1758" s="50"/>
      <c r="C1758" s="50"/>
      <c r="D1758" s="33"/>
      <c r="E1758" s="49"/>
      <c r="F1758" s="48"/>
      <c r="G1758" s="47"/>
      <c r="H1758" s="47"/>
      <c r="I1758" s="46"/>
      <c r="J1758" s="44"/>
      <c r="K1758" s="45"/>
      <c r="L1758" s="43"/>
      <c r="M1758" s="43"/>
      <c r="N1758" s="44"/>
      <c r="O1758" s="43"/>
      <c r="P1758" s="43"/>
      <c r="Q1758" s="43"/>
      <c r="R1758" s="42">
        <f>O1758*P1758*Q1758</f>
        <v>0</v>
      </c>
      <c r="S1758" s="36" t="str">
        <f>IF(R1758&lt;672,"LOW",IF(R1758&lt;979,"MEDIUM",IF(R1758&lt;1399,"HIGH",IF(R1758&lt;3501,"VERY HIGH",0))))</f>
        <v>LOW</v>
      </c>
      <c r="T1758" s="41" t="s">
        <v>231</v>
      </c>
      <c r="U1758" s="41"/>
      <c r="V1758" s="41"/>
      <c r="W1758" s="41"/>
      <c r="X1758" s="41"/>
      <c r="Y1758" s="40">
        <f>SUM('[1]Scores-protected'!A1772:D1772)</f>
        <v>0</v>
      </c>
      <c r="Z1758" s="39">
        <f>R1758-(R1758*Y1758)</f>
        <v>0</v>
      </c>
      <c r="AA1758" s="38" t="str">
        <f>IF(Y1758&lt;10%,"None",IF(Y1758&lt;50%,"Unsatisfactory",IF(Y1758&lt;80%,"Requires Improvements",IF(Y1758&gt;79%,"Satisfactory",0))))</f>
        <v>None</v>
      </c>
      <c r="AB1758" s="37">
        <v>0.9</v>
      </c>
      <c r="AC1758" s="36" t="str">
        <f>IF(Z1758&lt;672,"LOW",IF(Z1758&lt;979,"MEDIUM",IF(Z1758&lt;1399,"HIGH",IF(Z1758&lt;3501,"VERY HIGH",0))))</f>
        <v>LOW</v>
      </c>
      <c r="AD1758" s="35"/>
      <c r="AE1758" s="34"/>
      <c r="AF1758" s="33"/>
      <c r="AG1758" s="33"/>
      <c r="AH1758" s="33"/>
    </row>
    <row r="1759" spans="1:34" ht="158.25" thickBot="1" x14ac:dyDescent="0.25">
      <c r="A1759" s="50"/>
      <c r="B1759" s="50"/>
      <c r="C1759" s="50"/>
      <c r="D1759" s="33"/>
      <c r="E1759" s="49"/>
      <c r="F1759" s="48"/>
      <c r="G1759" s="47"/>
      <c r="H1759" s="47"/>
      <c r="I1759" s="46"/>
      <c r="J1759" s="44"/>
      <c r="K1759" s="45"/>
      <c r="L1759" s="43"/>
      <c r="M1759" s="43"/>
      <c r="N1759" s="44"/>
      <c r="O1759" s="43"/>
      <c r="P1759" s="43"/>
      <c r="Q1759" s="43"/>
      <c r="R1759" s="42">
        <f>O1759*P1759*Q1759</f>
        <v>0</v>
      </c>
      <c r="S1759" s="36" t="str">
        <f>IF(R1759&lt;672,"LOW",IF(R1759&lt;979,"MEDIUM",IF(R1759&lt;1399,"HIGH",IF(R1759&lt;3501,"VERY HIGH",0))))</f>
        <v>LOW</v>
      </c>
      <c r="T1759" s="41" t="s">
        <v>231</v>
      </c>
      <c r="U1759" s="41"/>
      <c r="V1759" s="41"/>
      <c r="W1759" s="41"/>
      <c r="X1759" s="41"/>
      <c r="Y1759" s="40">
        <f>SUM('[1]Scores-protected'!A1773:D1773)</f>
        <v>0</v>
      </c>
      <c r="Z1759" s="39">
        <f>R1759-(R1759*Y1759)</f>
        <v>0</v>
      </c>
      <c r="AA1759" s="38" t="str">
        <f>IF(Y1759&lt;10%,"None",IF(Y1759&lt;50%,"Unsatisfactory",IF(Y1759&lt;80%,"Requires Improvements",IF(Y1759&gt;79%,"Satisfactory",0))))</f>
        <v>None</v>
      </c>
      <c r="AB1759" s="37">
        <v>0.9</v>
      </c>
      <c r="AC1759" s="36" t="str">
        <f>IF(Z1759&lt;672,"LOW",IF(Z1759&lt;979,"MEDIUM",IF(Z1759&lt;1399,"HIGH",IF(Z1759&lt;3501,"VERY HIGH",0))))</f>
        <v>LOW</v>
      </c>
      <c r="AD1759" s="35"/>
      <c r="AE1759" s="34"/>
      <c r="AF1759" s="33"/>
      <c r="AG1759" s="33"/>
      <c r="AH1759" s="33"/>
    </row>
    <row r="1760" spans="1:34" ht="158.25" thickBot="1" x14ac:dyDescent="0.25">
      <c r="A1760" s="50"/>
      <c r="B1760" s="50"/>
      <c r="C1760" s="50"/>
      <c r="D1760" s="33"/>
      <c r="E1760" s="49"/>
      <c r="F1760" s="48"/>
      <c r="G1760" s="47"/>
      <c r="H1760" s="47"/>
      <c r="I1760" s="46"/>
      <c r="J1760" s="44"/>
      <c r="K1760" s="45"/>
      <c r="L1760" s="43"/>
      <c r="M1760" s="43"/>
      <c r="N1760" s="44"/>
      <c r="O1760" s="43"/>
      <c r="P1760" s="43"/>
      <c r="Q1760" s="43"/>
      <c r="R1760" s="42">
        <f>O1760*P1760*Q1760</f>
        <v>0</v>
      </c>
      <c r="S1760" s="36" t="str">
        <f>IF(R1760&lt;672,"LOW",IF(R1760&lt;979,"MEDIUM",IF(R1760&lt;1399,"HIGH",IF(R1760&lt;3501,"VERY HIGH",0))))</f>
        <v>LOW</v>
      </c>
      <c r="T1760" s="41" t="s">
        <v>231</v>
      </c>
      <c r="U1760" s="41"/>
      <c r="V1760" s="41"/>
      <c r="W1760" s="41"/>
      <c r="X1760" s="41"/>
      <c r="Y1760" s="40">
        <f>SUM('[1]Scores-protected'!A1774:D1774)</f>
        <v>0</v>
      </c>
      <c r="Z1760" s="39">
        <f>R1760-(R1760*Y1760)</f>
        <v>0</v>
      </c>
      <c r="AA1760" s="38" t="str">
        <f>IF(Y1760&lt;10%,"None",IF(Y1760&lt;50%,"Unsatisfactory",IF(Y1760&lt;80%,"Requires Improvements",IF(Y1760&gt;79%,"Satisfactory",0))))</f>
        <v>None</v>
      </c>
      <c r="AB1760" s="37">
        <v>0.9</v>
      </c>
      <c r="AC1760" s="36" t="str">
        <f>IF(Z1760&lt;672,"LOW",IF(Z1760&lt;979,"MEDIUM",IF(Z1760&lt;1399,"HIGH",IF(Z1760&lt;3501,"VERY HIGH",0))))</f>
        <v>LOW</v>
      </c>
      <c r="AD1760" s="35"/>
      <c r="AE1760" s="34"/>
      <c r="AF1760" s="33"/>
      <c r="AG1760" s="33"/>
      <c r="AH1760" s="33"/>
    </row>
    <row r="1761" spans="1:34" ht="158.25" thickBot="1" x14ac:dyDescent="0.25">
      <c r="A1761" s="50"/>
      <c r="B1761" s="50"/>
      <c r="C1761" s="50"/>
      <c r="D1761" s="33"/>
      <c r="E1761" s="49"/>
      <c r="F1761" s="48"/>
      <c r="G1761" s="47"/>
      <c r="H1761" s="47"/>
      <c r="I1761" s="46"/>
      <c r="J1761" s="44"/>
      <c r="K1761" s="45"/>
      <c r="L1761" s="43"/>
      <c r="M1761" s="43"/>
      <c r="N1761" s="44"/>
      <c r="O1761" s="43"/>
      <c r="P1761" s="43"/>
      <c r="Q1761" s="43"/>
      <c r="R1761" s="42">
        <f>O1761*P1761*Q1761</f>
        <v>0</v>
      </c>
      <c r="S1761" s="36" t="str">
        <f>IF(R1761&lt;672,"LOW",IF(R1761&lt;979,"MEDIUM",IF(R1761&lt;1399,"HIGH",IF(R1761&lt;3501,"VERY HIGH",0))))</f>
        <v>LOW</v>
      </c>
      <c r="T1761" s="41" t="s">
        <v>231</v>
      </c>
      <c r="U1761" s="41"/>
      <c r="V1761" s="41"/>
      <c r="W1761" s="41"/>
      <c r="X1761" s="41"/>
      <c r="Y1761" s="40">
        <f>SUM('[1]Scores-protected'!A1775:D1775)</f>
        <v>0</v>
      </c>
      <c r="Z1761" s="39">
        <f>R1761-(R1761*Y1761)</f>
        <v>0</v>
      </c>
      <c r="AA1761" s="38" t="str">
        <f>IF(Y1761&lt;10%,"None",IF(Y1761&lt;50%,"Unsatisfactory",IF(Y1761&lt;80%,"Requires Improvements",IF(Y1761&gt;79%,"Satisfactory",0))))</f>
        <v>None</v>
      </c>
      <c r="AB1761" s="37">
        <v>0.9</v>
      </c>
      <c r="AC1761" s="36" t="str">
        <f>IF(Z1761&lt;672,"LOW",IF(Z1761&lt;979,"MEDIUM",IF(Z1761&lt;1399,"HIGH",IF(Z1761&lt;3501,"VERY HIGH",0))))</f>
        <v>LOW</v>
      </c>
      <c r="AD1761" s="35"/>
      <c r="AE1761" s="34"/>
      <c r="AF1761" s="33"/>
      <c r="AG1761" s="33"/>
      <c r="AH1761" s="33"/>
    </row>
    <row r="1762" spans="1:34" ht="158.25" thickBot="1" x14ac:dyDescent="0.25">
      <c r="A1762" s="50"/>
      <c r="B1762" s="50"/>
      <c r="C1762" s="50"/>
      <c r="D1762" s="33"/>
      <c r="E1762" s="49"/>
      <c r="F1762" s="48"/>
      <c r="G1762" s="47"/>
      <c r="H1762" s="47"/>
      <c r="I1762" s="46"/>
      <c r="J1762" s="44"/>
      <c r="K1762" s="45"/>
      <c r="L1762" s="43"/>
      <c r="M1762" s="43"/>
      <c r="N1762" s="44"/>
      <c r="O1762" s="43"/>
      <c r="P1762" s="43"/>
      <c r="Q1762" s="43"/>
      <c r="R1762" s="42">
        <f>O1762*P1762*Q1762</f>
        <v>0</v>
      </c>
      <c r="S1762" s="36" t="str">
        <f>IF(R1762&lt;672,"LOW",IF(R1762&lt;979,"MEDIUM",IF(R1762&lt;1399,"HIGH",IF(R1762&lt;3501,"VERY HIGH",0))))</f>
        <v>LOW</v>
      </c>
      <c r="T1762" s="41" t="s">
        <v>231</v>
      </c>
      <c r="U1762" s="41"/>
      <c r="V1762" s="41"/>
      <c r="W1762" s="41"/>
      <c r="X1762" s="41"/>
      <c r="Y1762" s="40">
        <f>SUM('[1]Scores-protected'!A1776:D1776)</f>
        <v>0</v>
      </c>
      <c r="Z1762" s="39">
        <f>R1762-(R1762*Y1762)</f>
        <v>0</v>
      </c>
      <c r="AA1762" s="38" t="str">
        <f>IF(Y1762&lt;10%,"None",IF(Y1762&lt;50%,"Unsatisfactory",IF(Y1762&lt;80%,"Requires Improvements",IF(Y1762&gt;79%,"Satisfactory",0))))</f>
        <v>None</v>
      </c>
      <c r="AB1762" s="37">
        <v>0.9</v>
      </c>
      <c r="AC1762" s="36" t="str">
        <f>IF(Z1762&lt;672,"LOW",IF(Z1762&lt;979,"MEDIUM",IF(Z1762&lt;1399,"HIGH",IF(Z1762&lt;3501,"VERY HIGH",0))))</f>
        <v>LOW</v>
      </c>
      <c r="AD1762" s="35"/>
      <c r="AE1762" s="34"/>
      <c r="AF1762" s="33"/>
      <c r="AG1762" s="33"/>
      <c r="AH1762" s="33"/>
    </row>
    <row r="1763" spans="1:34" ht="158.25" thickBot="1" x14ac:dyDescent="0.25">
      <c r="A1763" s="50"/>
      <c r="B1763" s="50"/>
      <c r="C1763" s="50"/>
      <c r="D1763" s="33"/>
      <c r="E1763" s="49"/>
      <c r="F1763" s="48"/>
      <c r="G1763" s="47"/>
      <c r="H1763" s="47"/>
      <c r="I1763" s="46"/>
      <c r="J1763" s="44"/>
      <c r="K1763" s="45"/>
      <c r="L1763" s="43"/>
      <c r="M1763" s="43"/>
      <c r="N1763" s="44"/>
      <c r="O1763" s="43"/>
      <c r="P1763" s="43"/>
      <c r="Q1763" s="43"/>
      <c r="R1763" s="42">
        <f>O1763*P1763*Q1763</f>
        <v>0</v>
      </c>
      <c r="S1763" s="36" t="str">
        <f>IF(R1763&lt;672,"LOW",IF(R1763&lt;979,"MEDIUM",IF(R1763&lt;1399,"HIGH",IF(R1763&lt;3501,"VERY HIGH",0))))</f>
        <v>LOW</v>
      </c>
      <c r="T1763" s="41" t="s">
        <v>231</v>
      </c>
      <c r="U1763" s="41"/>
      <c r="V1763" s="41"/>
      <c r="W1763" s="41"/>
      <c r="X1763" s="41"/>
      <c r="Y1763" s="40">
        <f>SUM('[1]Scores-protected'!A1777:D1777)</f>
        <v>0</v>
      </c>
      <c r="Z1763" s="39">
        <f>R1763-(R1763*Y1763)</f>
        <v>0</v>
      </c>
      <c r="AA1763" s="38" t="str">
        <f>IF(Y1763&lt;10%,"None",IF(Y1763&lt;50%,"Unsatisfactory",IF(Y1763&lt;80%,"Requires Improvements",IF(Y1763&gt;79%,"Satisfactory",0))))</f>
        <v>None</v>
      </c>
      <c r="AB1763" s="37">
        <v>0.9</v>
      </c>
      <c r="AC1763" s="36" t="str">
        <f>IF(Z1763&lt;672,"LOW",IF(Z1763&lt;979,"MEDIUM",IF(Z1763&lt;1399,"HIGH",IF(Z1763&lt;3501,"VERY HIGH",0))))</f>
        <v>LOW</v>
      </c>
      <c r="AD1763" s="35"/>
      <c r="AE1763" s="34"/>
      <c r="AF1763" s="33"/>
      <c r="AG1763" s="33"/>
      <c r="AH1763" s="33"/>
    </row>
    <row r="1764" spans="1:34" ht="158.25" thickBot="1" x14ac:dyDescent="0.25">
      <c r="A1764" s="50"/>
      <c r="B1764" s="50"/>
      <c r="C1764" s="50"/>
      <c r="D1764" s="33"/>
      <c r="E1764" s="49"/>
      <c r="F1764" s="48"/>
      <c r="G1764" s="47"/>
      <c r="H1764" s="47"/>
      <c r="I1764" s="46"/>
      <c r="J1764" s="44"/>
      <c r="K1764" s="45"/>
      <c r="L1764" s="43"/>
      <c r="M1764" s="43"/>
      <c r="N1764" s="44"/>
      <c r="O1764" s="43"/>
      <c r="P1764" s="43"/>
      <c r="Q1764" s="43"/>
      <c r="R1764" s="42">
        <f>O1764*P1764*Q1764</f>
        <v>0</v>
      </c>
      <c r="S1764" s="36" t="str">
        <f>IF(R1764&lt;672,"LOW",IF(R1764&lt;979,"MEDIUM",IF(R1764&lt;1399,"HIGH",IF(R1764&lt;3501,"VERY HIGH",0))))</f>
        <v>LOW</v>
      </c>
      <c r="T1764" s="41" t="s">
        <v>231</v>
      </c>
      <c r="U1764" s="41"/>
      <c r="V1764" s="41"/>
      <c r="W1764" s="41"/>
      <c r="X1764" s="41"/>
      <c r="Y1764" s="40">
        <f>SUM('[1]Scores-protected'!A1778:D1778)</f>
        <v>0</v>
      </c>
      <c r="Z1764" s="39">
        <f>R1764-(R1764*Y1764)</f>
        <v>0</v>
      </c>
      <c r="AA1764" s="38" t="str">
        <f>IF(Y1764&lt;10%,"None",IF(Y1764&lt;50%,"Unsatisfactory",IF(Y1764&lt;80%,"Requires Improvements",IF(Y1764&gt;79%,"Satisfactory",0))))</f>
        <v>None</v>
      </c>
      <c r="AB1764" s="37">
        <v>0.9</v>
      </c>
      <c r="AC1764" s="36" t="str">
        <f>IF(Z1764&lt;672,"LOW",IF(Z1764&lt;979,"MEDIUM",IF(Z1764&lt;1399,"HIGH",IF(Z1764&lt;3501,"VERY HIGH",0))))</f>
        <v>LOW</v>
      </c>
      <c r="AD1764" s="35"/>
      <c r="AE1764" s="34"/>
      <c r="AF1764" s="33"/>
      <c r="AG1764" s="33"/>
      <c r="AH1764" s="33"/>
    </row>
    <row r="1765" spans="1:34" ht="158.25" thickBot="1" x14ac:dyDescent="0.25">
      <c r="A1765" s="50"/>
      <c r="B1765" s="50"/>
      <c r="C1765" s="50"/>
      <c r="D1765" s="33"/>
      <c r="E1765" s="49"/>
      <c r="F1765" s="48"/>
      <c r="G1765" s="47"/>
      <c r="H1765" s="47"/>
      <c r="I1765" s="46"/>
      <c r="J1765" s="44"/>
      <c r="K1765" s="45"/>
      <c r="L1765" s="43"/>
      <c r="M1765" s="43"/>
      <c r="N1765" s="44"/>
      <c r="O1765" s="43"/>
      <c r="P1765" s="43"/>
      <c r="Q1765" s="43"/>
      <c r="R1765" s="42">
        <f>O1765*P1765*Q1765</f>
        <v>0</v>
      </c>
      <c r="S1765" s="36" t="str">
        <f>IF(R1765&lt;672,"LOW",IF(R1765&lt;979,"MEDIUM",IF(R1765&lt;1399,"HIGH",IF(R1765&lt;3501,"VERY HIGH",0))))</f>
        <v>LOW</v>
      </c>
      <c r="T1765" s="41" t="s">
        <v>231</v>
      </c>
      <c r="U1765" s="41"/>
      <c r="V1765" s="41"/>
      <c r="W1765" s="41"/>
      <c r="X1765" s="41"/>
      <c r="Y1765" s="40">
        <f>SUM('[1]Scores-protected'!A1779:D1779)</f>
        <v>0</v>
      </c>
      <c r="Z1765" s="39">
        <f>R1765-(R1765*Y1765)</f>
        <v>0</v>
      </c>
      <c r="AA1765" s="38" t="str">
        <f>IF(Y1765&lt;10%,"None",IF(Y1765&lt;50%,"Unsatisfactory",IF(Y1765&lt;80%,"Requires Improvements",IF(Y1765&gt;79%,"Satisfactory",0))))</f>
        <v>None</v>
      </c>
      <c r="AB1765" s="37">
        <v>0.9</v>
      </c>
      <c r="AC1765" s="36" t="str">
        <f>IF(Z1765&lt;672,"LOW",IF(Z1765&lt;979,"MEDIUM",IF(Z1765&lt;1399,"HIGH",IF(Z1765&lt;3501,"VERY HIGH",0))))</f>
        <v>LOW</v>
      </c>
      <c r="AD1765" s="35"/>
      <c r="AE1765" s="34"/>
      <c r="AF1765" s="33"/>
      <c r="AG1765" s="33"/>
      <c r="AH1765" s="33"/>
    </row>
    <row r="1766" spans="1:34" ht="158.25" thickBot="1" x14ac:dyDescent="0.25">
      <c r="A1766" s="50"/>
      <c r="B1766" s="50"/>
      <c r="C1766" s="50"/>
      <c r="D1766" s="33"/>
      <c r="E1766" s="49"/>
      <c r="F1766" s="48"/>
      <c r="G1766" s="47"/>
      <c r="H1766" s="47"/>
      <c r="I1766" s="46"/>
      <c r="J1766" s="44"/>
      <c r="K1766" s="45"/>
      <c r="L1766" s="43"/>
      <c r="M1766" s="43"/>
      <c r="N1766" s="44"/>
      <c r="O1766" s="43"/>
      <c r="P1766" s="43"/>
      <c r="Q1766" s="43"/>
      <c r="R1766" s="42">
        <f>O1766*P1766*Q1766</f>
        <v>0</v>
      </c>
      <c r="S1766" s="36" t="str">
        <f>IF(R1766&lt;672,"LOW",IF(R1766&lt;979,"MEDIUM",IF(R1766&lt;1399,"HIGH",IF(R1766&lt;3501,"VERY HIGH",0))))</f>
        <v>LOW</v>
      </c>
      <c r="T1766" s="41" t="s">
        <v>231</v>
      </c>
      <c r="U1766" s="41"/>
      <c r="V1766" s="41"/>
      <c r="W1766" s="41"/>
      <c r="X1766" s="41"/>
      <c r="Y1766" s="40">
        <f>SUM('[1]Scores-protected'!A1780:D1780)</f>
        <v>0</v>
      </c>
      <c r="Z1766" s="39">
        <f>R1766-(R1766*Y1766)</f>
        <v>0</v>
      </c>
      <c r="AA1766" s="38" t="str">
        <f>IF(Y1766&lt;10%,"None",IF(Y1766&lt;50%,"Unsatisfactory",IF(Y1766&lt;80%,"Requires Improvements",IF(Y1766&gt;79%,"Satisfactory",0))))</f>
        <v>None</v>
      </c>
      <c r="AB1766" s="37">
        <v>0.9</v>
      </c>
      <c r="AC1766" s="36" t="str">
        <f>IF(Z1766&lt;672,"LOW",IF(Z1766&lt;979,"MEDIUM",IF(Z1766&lt;1399,"HIGH",IF(Z1766&lt;3501,"VERY HIGH",0))))</f>
        <v>LOW</v>
      </c>
      <c r="AD1766" s="35"/>
      <c r="AE1766" s="34"/>
      <c r="AF1766" s="33"/>
      <c r="AG1766" s="33"/>
      <c r="AH1766" s="33"/>
    </row>
    <row r="1767" spans="1:34" ht="158.25" thickBot="1" x14ac:dyDescent="0.25">
      <c r="A1767" s="50"/>
      <c r="B1767" s="50"/>
      <c r="C1767" s="50"/>
      <c r="D1767" s="33"/>
      <c r="E1767" s="49"/>
      <c r="F1767" s="48"/>
      <c r="G1767" s="47"/>
      <c r="H1767" s="47"/>
      <c r="I1767" s="46"/>
      <c r="J1767" s="44"/>
      <c r="K1767" s="45"/>
      <c r="L1767" s="43"/>
      <c r="M1767" s="43"/>
      <c r="N1767" s="44"/>
      <c r="O1767" s="43"/>
      <c r="P1767" s="43"/>
      <c r="Q1767" s="43"/>
      <c r="R1767" s="42">
        <f>O1767*P1767*Q1767</f>
        <v>0</v>
      </c>
      <c r="S1767" s="36" t="str">
        <f>IF(R1767&lt;672,"LOW",IF(R1767&lt;979,"MEDIUM",IF(R1767&lt;1399,"HIGH",IF(R1767&lt;3501,"VERY HIGH",0))))</f>
        <v>LOW</v>
      </c>
      <c r="T1767" s="41" t="s">
        <v>231</v>
      </c>
      <c r="U1767" s="41"/>
      <c r="V1767" s="41"/>
      <c r="W1767" s="41"/>
      <c r="X1767" s="41"/>
      <c r="Y1767" s="40">
        <f>SUM('[1]Scores-protected'!A1781:D1781)</f>
        <v>0</v>
      </c>
      <c r="Z1767" s="39">
        <f>R1767-(R1767*Y1767)</f>
        <v>0</v>
      </c>
      <c r="AA1767" s="38" t="str">
        <f>IF(Y1767&lt;10%,"None",IF(Y1767&lt;50%,"Unsatisfactory",IF(Y1767&lt;80%,"Requires Improvements",IF(Y1767&gt;79%,"Satisfactory",0))))</f>
        <v>None</v>
      </c>
      <c r="AB1767" s="37">
        <v>0.9</v>
      </c>
      <c r="AC1767" s="36" t="str">
        <f>IF(Z1767&lt;672,"LOW",IF(Z1767&lt;979,"MEDIUM",IF(Z1767&lt;1399,"HIGH",IF(Z1767&lt;3501,"VERY HIGH",0))))</f>
        <v>LOW</v>
      </c>
      <c r="AD1767" s="35"/>
      <c r="AE1767" s="34"/>
      <c r="AF1767" s="33"/>
      <c r="AG1767" s="33"/>
      <c r="AH1767" s="33"/>
    </row>
    <row r="1768" spans="1:34" ht="158.25" thickBot="1" x14ac:dyDescent="0.25">
      <c r="A1768" s="50"/>
      <c r="B1768" s="50"/>
      <c r="C1768" s="50"/>
      <c r="D1768" s="33"/>
      <c r="E1768" s="49"/>
      <c r="F1768" s="48"/>
      <c r="G1768" s="47"/>
      <c r="H1768" s="47"/>
      <c r="I1768" s="46"/>
      <c r="J1768" s="44"/>
      <c r="K1768" s="45"/>
      <c r="L1768" s="43"/>
      <c r="M1768" s="43"/>
      <c r="N1768" s="44"/>
      <c r="O1768" s="43"/>
      <c r="P1768" s="43"/>
      <c r="Q1768" s="43"/>
      <c r="R1768" s="42">
        <f>O1768*P1768*Q1768</f>
        <v>0</v>
      </c>
      <c r="S1768" s="36" t="str">
        <f>IF(R1768&lt;672,"LOW",IF(R1768&lt;979,"MEDIUM",IF(R1768&lt;1399,"HIGH",IF(R1768&lt;3501,"VERY HIGH",0))))</f>
        <v>LOW</v>
      </c>
      <c r="T1768" s="41" t="s">
        <v>231</v>
      </c>
      <c r="U1768" s="41"/>
      <c r="V1768" s="41"/>
      <c r="W1768" s="41"/>
      <c r="X1768" s="41"/>
      <c r="Y1768" s="40">
        <f>SUM('[1]Scores-protected'!A1782:D1782)</f>
        <v>0</v>
      </c>
      <c r="Z1768" s="39">
        <f>R1768-(R1768*Y1768)</f>
        <v>0</v>
      </c>
      <c r="AA1768" s="38" t="str">
        <f>IF(Y1768&lt;10%,"None",IF(Y1768&lt;50%,"Unsatisfactory",IF(Y1768&lt;80%,"Requires Improvements",IF(Y1768&gt;79%,"Satisfactory",0))))</f>
        <v>None</v>
      </c>
      <c r="AB1768" s="37">
        <v>0.9</v>
      </c>
      <c r="AC1768" s="36" t="str">
        <f>IF(Z1768&lt;672,"LOW",IF(Z1768&lt;979,"MEDIUM",IF(Z1768&lt;1399,"HIGH",IF(Z1768&lt;3501,"VERY HIGH",0))))</f>
        <v>LOW</v>
      </c>
      <c r="AD1768" s="35"/>
      <c r="AE1768" s="34"/>
      <c r="AF1768" s="33"/>
      <c r="AG1768" s="33"/>
      <c r="AH1768" s="33"/>
    </row>
    <row r="1769" spans="1:34" ht="158.25" thickBot="1" x14ac:dyDescent="0.25">
      <c r="A1769" s="50"/>
      <c r="B1769" s="50"/>
      <c r="C1769" s="50"/>
      <c r="D1769" s="33"/>
      <c r="E1769" s="49"/>
      <c r="F1769" s="48"/>
      <c r="G1769" s="47"/>
      <c r="H1769" s="47"/>
      <c r="I1769" s="46"/>
      <c r="J1769" s="44"/>
      <c r="K1769" s="45"/>
      <c r="L1769" s="43"/>
      <c r="M1769" s="43"/>
      <c r="N1769" s="44"/>
      <c r="O1769" s="43"/>
      <c r="P1769" s="43"/>
      <c r="Q1769" s="43"/>
      <c r="R1769" s="42">
        <f>O1769*P1769*Q1769</f>
        <v>0</v>
      </c>
      <c r="S1769" s="36" t="str">
        <f>IF(R1769&lt;672,"LOW",IF(R1769&lt;979,"MEDIUM",IF(R1769&lt;1399,"HIGH",IF(R1769&lt;3501,"VERY HIGH",0))))</f>
        <v>LOW</v>
      </c>
      <c r="T1769" s="41" t="s">
        <v>231</v>
      </c>
      <c r="U1769" s="41"/>
      <c r="V1769" s="41"/>
      <c r="W1769" s="41"/>
      <c r="X1769" s="41"/>
      <c r="Y1769" s="40">
        <f>SUM('[1]Scores-protected'!A1783:D1783)</f>
        <v>0</v>
      </c>
      <c r="Z1769" s="39">
        <f>R1769-(R1769*Y1769)</f>
        <v>0</v>
      </c>
      <c r="AA1769" s="38" t="str">
        <f>IF(Y1769&lt;10%,"None",IF(Y1769&lt;50%,"Unsatisfactory",IF(Y1769&lt;80%,"Requires Improvements",IF(Y1769&gt;79%,"Satisfactory",0))))</f>
        <v>None</v>
      </c>
      <c r="AB1769" s="37">
        <v>0.9</v>
      </c>
      <c r="AC1769" s="36" t="str">
        <f>IF(Z1769&lt;672,"LOW",IF(Z1769&lt;979,"MEDIUM",IF(Z1769&lt;1399,"HIGH",IF(Z1769&lt;3501,"VERY HIGH",0))))</f>
        <v>LOW</v>
      </c>
      <c r="AD1769" s="35"/>
      <c r="AE1769" s="34"/>
      <c r="AF1769" s="33"/>
      <c r="AG1769" s="33"/>
      <c r="AH1769" s="33"/>
    </row>
    <row r="1770" spans="1:34" ht="158.25" thickBot="1" x14ac:dyDescent="0.25">
      <c r="A1770" s="50"/>
      <c r="B1770" s="50"/>
      <c r="C1770" s="50"/>
      <c r="D1770" s="33"/>
      <c r="E1770" s="49"/>
      <c r="F1770" s="48"/>
      <c r="G1770" s="47"/>
      <c r="H1770" s="47"/>
      <c r="I1770" s="46"/>
      <c r="J1770" s="44"/>
      <c r="K1770" s="45"/>
      <c r="L1770" s="43"/>
      <c r="M1770" s="43"/>
      <c r="N1770" s="44"/>
      <c r="O1770" s="43"/>
      <c r="P1770" s="43"/>
      <c r="Q1770" s="43"/>
      <c r="R1770" s="42">
        <f>O1770*P1770*Q1770</f>
        <v>0</v>
      </c>
      <c r="S1770" s="36" t="str">
        <f>IF(R1770&lt;672,"LOW",IF(R1770&lt;979,"MEDIUM",IF(R1770&lt;1399,"HIGH",IF(R1770&lt;3501,"VERY HIGH",0))))</f>
        <v>LOW</v>
      </c>
      <c r="T1770" s="41" t="s">
        <v>231</v>
      </c>
      <c r="U1770" s="41"/>
      <c r="V1770" s="41"/>
      <c r="W1770" s="41"/>
      <c r="X1770" s="41"/>
      <c r="Y1770" s="40">
        <f>SUM('[1]Scores-protected'!A1784:D1784)</f>
        <v>0</v>
      </c>
      <c r="Z1770" s="39">
        <f>R1770-(R1770*Y1770)</f>
        <v>0</v>
      </c>
      <c r="AA1770" s="38" t="str">
        <f>IF(Y1770&lt;10%,"None",IF(Y1770&lt;50%,"Unsatisfactory",IF(Y1770&lt;80%,"Requires Improvements",IF(Y1770&gt;79%,"Satisfactory",0))))</f>
        <v>None</v>
      </c>
      <c r="AB1770" s="37">
        <v>0.9</v>
      </c>
      <c r="AC1770" s="36" t="str">
        <f>IF(Z1770&lt;672,"LOW",IF(Z1770&lt;979,"MEDIUM",IF(Z1770&lt;1399,"HIGH",IF(Z1770&lt;3501,"VERY HIGH",0))))</f>
        <v>LOW</v>
      </c>
      <c r="AD1770" s="35"/>
      <c r="AE1770" s="34"/>
      <c r="AF1770" s="33"/>
      <c r="AG1770" s="33"/>
      <c r="AH1770" s="33"/>
    </row>
    <row r="1771" spans="1:34" ht="158.25" thickBot="1" x14ac:dyDescent="0.25">
      <c r="A1771" s="50"/>
      <c r="B1771" s="50"/>
      <c r="C1771" s="50"/>
      <c r="D1771" s="33"/>
      <c r="E1771" s="49"/>
      <c r="F1771" s="48"/>
      <c r="G1771" s="47"/>
      <c r="H1771" s="47"/>
      <c r="I1771" s="46"/>
      <c r="J1771" s="44"/>
      <c r="K1771" s="45"/>
      <c r="L1771" s="43"/>
      <c r="M1771" s="43"/>
      <c r="N1771" s="44"/>
      <c r="O1771" s="43"/>
      <c r="P1771" s="43"/>
      <c r="Q1771" s="43"/>
      <c r="R1771" s="42">
        <f>O1771*P1771*Q1771</f>
        <v>0</v>
      </c>
      <c r="S1771" s="36" t="str">
        <f>IF(R1771&lt;672,"LOW",IF(R1771&lt;979,"MEDIUM",IF(R1771&lt;1399,"HIGH",IF(R1771&lt;3501,"VERY HIGH",0))))</f>
        <v>LOW</v>
      </c>
      <c r="T1771" s="41" t="s">
        <v>231</v>
      </c>
      <c r="U1771" s="41"/>
      <c r="V1771" s="41"/>
      <c r="W1771" s="41"/>
      <c r="X1771" s="41"/>
      <c r="Y1771" s="40">
        <f>SUM('[1]Scores-protected'!A1785:D1785)</f>
        <v>0</v>
      </c>
      <c r="Z1771" s="39">
        <f>R1771-(R1771*Y1771)</f>
        <v>0</v>
      </c>
      <c r="AA1771" s="38" t="str">
        <f>IF(Y1771&lt;10%,"None",IF(Y1771&lt;50%,"Unsatisfactory",IF(Y1771&lt;80%,"Requires Improvements",IF(Y1771&gt;79%,"Satisfactory",0))))</f>
        <v>None</v>
      </c>
      <c r="AB1771" s="37">
        <v>0.9</v>
      </c>
      <c r="AC1771" s="36" t="str">
        <f>IF(Z1771&lt;672,"LOW",IF(Z1771&lt;979,"MEDIUM",IF(Z1771&lt;1399,"HIGH",IF(Z1771&lt;3501,"VERY HIGH",0))))</f>
        <v>LOW</v>
      </c>
      <c r="AD1771" s="35"/>
      <c r="AE1771" s="34"/>
      <c r="AF1771" s="33"/>
      <c r="AG1771" s="33"/>
      <c r="AH1771" s="33"/>
    </row>
    <row r="1772" spans="1:34" ht="158.25" thickBot="1" x14ac:dyDescent="0.25">
      <c r="A1772" s="50"/>
      <c r="B1772" s="50"/>
      <c r="C1772" s="50"/>
      <c r="D1772" s="33"/>
      <c r="E1772" s="49"/>
      <c r="F1772" s="48"/>
      <c r="G1772" s="47"/>
      <c r="H1772" s="47"/>
      <c r="I1772" s="46"/>
      <c r="J1772" s="44"/>
      <c r="K1772" s="45"/>
      <c r="L1772" s="43"/>
      <c r="M1772" s="43"/>
      <c r="N1772" s="44"/>
      <c r="O1772" s="43"/>
      <c r="P1772" s="43"/>
      <c r="Q1772" s="43"/>
      <c r="R1772" s="42">
        <f>O1772*P1772*Q1772</f>
        <v>0</v>
      </c>
      <c r="S1772" s="36" t="str">
        <f>IF(R1772&lt;672,"LOW",IF(R1772&lt;979,"MEDIUM",IF(R1772&lt;1399,"HIGH",IF(R1772&lt;3501,"VERY HIGH",0))))</f>
        <v>LOW</v>
      </c>
      <c r="T1772" s="41" t="s">
        <v>231</v>
      </c>
      <c r="U1772" s="41"/>
      <c r="V1772" s="41"/>
      <c r="W1772" s="41"/>
      <c r="X1772" s="41"/>
      <c r="Y1772" s="40">
        <f>SUM('[1]Scores-protected'!A1786:D1786)</f>
        <v>0</v>
      </c>
      <c r="Z1772" s="39">
        <f>R1772-(R1772*Y1772)</f>
        <v>0</v>
      </c>
      <c r="AA1772" s="38" t="str">
        <f>IF(Y1772&lt;10%,"None",IF(Y1772&lt;50%,"Unsatisfactory",IF(Y1772&lt;80%,"Requires Improvements",IF(Y1772&gt;79%,"Satisfactory",0))))</f>
        <v>None</v>
      </c>
      <c r="AB1772" s="37">
        <v>0.9</v>
      </c>
      <c r="AC1772" s="36" t="str">
        <f>IF(Z1772&lt;672,"LOW",IF(Z1772&lt;979,"MEDIUM",IF(Z1772&lt;1399,"HIGH",IF(Z1772&lt;3501,"VERY HIGH",0))))</f>
        <v>LOW</v>
      </c>
      <c r="AD1772" s="35"/>
      <c r="AE1772" s="34"/>
      <c r="AF1772" s="33"/>
      <c r="AG1772" s="33"/>
      <c r="AH1772" s="33"/>
    </row>
    <row r="1773" spans="1:34" ht="158.25" thickBot="1" x14ac:dyDescent="0.25">
      <c r="A1773" s="50"/>
      <c r="B1773" s="50"/>
      <c r="C1773" s="50"/>
      <c r="D1773" s="33"/>
      <c r="E1773" s="49"/>
      <c r="F1773" s="48"/>
      <c r="G1773" s="47"/>
      <c r="H1773" s="47"/>
      <c r="I1773" s="46"/>
      <c r="J1773" s="44"/>
      <c r="K1773" s="45"/>
      <c r="L1773" s="43"/>
      <c r="M1773" s="43"/>
      <c r="N1773" s="44"/>
      <c r="O1773" s="43"/>
      <c r="P1773" s="43"/>
      <c r="Q1773" s="43"/>
      <c r="R1773" s="42">
        <f>O1773*P1773*Q1773</f>
        <v>0</v>
      </c>
      <c r="S1773" s="36" t="str">
        <f>IF(R1773&lt;672,"LOW",IF(R1773&lt;979,"MEDIUM",IF(R1773&lt;1399,"HIGH",IF(R1773&lt;3501,"VERY HIGH",0))))</f>
        <v>LOW</v>
      </c>
      <c r="T1773" s="41" t="s">
        <v>231</v>
      </c>
      <c r="U1773" s="41"/>
      <c r="V1773" s="41"/>
      <c r="W1773" s="41"/>
      <c r="X1773" s="41"/>
      <c r="Y1773" s="40">
        <f>SUM('[1]Scores-protected'!A1787:D1787)</f>
        <v>0</v>
      </c>
      <c r="Z1773" s="39">
        <f>R1773-(R1773*Y1773)</f>
        <v>0</v>
      </c>
      <c r="AA1773" s="38" t="str">
        <f>IF(Y1773&lt;10%,"None",IF(Y1773&lt;50%,"Unsatisfactory",IF(Y1773&lt;80%,"Requires Improvements",IF(Y1773&gt;79%,"Satisfactory",0))))</f>
        <v>None</v>
      </c>
      <c r="AB1773" s="37">
        <v>0.9</v>
      </c>
      <c r="AC1773" s="36" t="str">
        <f>IF(Z1773&lt;672,"LOW",IF(Z1773&lt;979,"MEDIUM",IF(Z1773&lt;1399,"HIGH",IF(Z1773&lt;3501,"VERY HIGH",0))))</f>
        <v>LOW</v>
      </c>
      <c r="AD1773" s="35"/>
      <c r="AE1773" s="34"/>
      <c r="AF1773" s="33"/>
      <c r="AG1773" s="33"/>
      <c r="AH1773" s="33"/>
    </row>
    <row r="1774" spans="1:34" ht="158.25" thickBot="1" x14ac:dyDescent="0.25">
      <c r="A1774" s="50"/>
      <c r="B1774" s="50"/>
      <c r="C1774" s="50"/>
      <c r="D1774" s="33"/>
      <c r="E1774" s="49"/>
      <c r="F1774" s="48"/>
      <c r="G1774" s="47"/>
      <c r="H1774" s="47"/>
      <c r="I1774" s="46"/>
      <c r="J1774" s="44"/>
      <c r="K1774" s="45"/>
      <c r="L1774" s="43"/>
      <c r="M1774" s="43"/>
      <c r="N1774" s="44"/>
      <c r="O1774" s="43"/>
      <c r="P1774" s="43"/>
      <c r="Q1774" s="43"/>
      <c r="R1774" s="42">
        <f>O1774*P1774*Q1774</f>
        <v>0</v>
      </c>
      <c r="S1774" s="36" t="str">
        <f>IF(R1774&lt;672,"LOW",IF(R1774&lt;979,"MEDIUM",IF(R1774&lt;1399,"HIGH",IF(R1774&lt;3501,"VERY HIGH",0))))</f>
        <v>LOW</v>
      </c>
      <c r="T1774" s="41" t="s">
        <v>231</v>
      </c>
      <c r="U1774" s="41"/>
      <c r="V1774" s="41"/>
      <c r="W1774" s="41"/>
      <c r="X1774" s="41"/>
      <c r="Y1774" s="40">
        <f>SUM('[1]Scores-protected'!A1788:D1788)</f>
        <v>0</v>
      </c>
      <c r="Z1774" s="39">
        <f>R1774-(R1774*Y1774)</f>
        <v>0</v>
      </c>
      <c r="AA1774" s="38" t="str">
        <f>IF(Y1774&lt;10%,"None",IF(Y1774&lt;50%,"Unsatisfactory",IF(Y1774&lt;80%,"Requires Improvements",IF(Y1774&gt;79%,"Satisfactory",0))))</f>
        <v>None</v>
      </c>
      <c r="AB1774" s="37">
        <v>0.9</v>
      </c>
      <c r="AC1774" s="36" t="str">
        <f>IF(Z1774&lt;672,"LOW",IF(Z1774&lt;979,"MEDIUM",IF(Z1774&lt;1399,"HIGH",IF(Z1774&lt;3501,"VERY HIGH",0))))</f>
        <v>LOW</v>
      </c>
      <c r="AD1774" s="35"/>
      <c r="AE1774" s="34"/>
      <c r="AF1774" s="33"/>
      <c r="AG1774" s="33"/>
      <c r="AH1774" s="33"/>
    </row>
    <row r="1775" spans="1:34" ht="158.25" thickBot="1" x14ac:dyDescent="0.25">
      <c r="A1775" s="50"/>
      <c r="B1775" s="50"/>
      <c r="C1775" s="50"/>
      <c r="D1775" s="33"/>
      <c r="E1775" s="49"/>
      <c r="F1775" s="48"/>
      <c r="G1775" s="47"/>
      <c r="H1775" s="47"/>
      <c r="I1775" s="46"/>
      <c r="J1775" s="44"/>
      <c r="K1775" s="45"/>
      <c r="L1775" s="43"/>
      <c r="M1775" s="43"/>
      <c r="N1775" s="44"/>
      <c r="O1775" s="43"/>
      <c r="P1775" s="43"/>
      <c r="Q1775" s="43"/>
      <c r="R1775" s="42">
        <f>O1775*P1775*Q1775</f>
        <v>0</v>
      </c>
      <c r="S1775" s="36" t="str">
        <f>IF(R1775&lt;672,"LOW",IF(R1775&lt;979,"MEDIUM",IF(R1775&lt;1399,"HIGH",IF(R1775&lt;3501,"VERY HIGH",0))))</f>
        <v>LOW</v>
      </c>
      <c r="T1775" s="41" t="s">
        <v>231</v>
      </c>
      <c r="U1775" s="41"/>
      <c r="V1775" s="41"/>
      <c r="W1775" s="41"/>
      <c r="X1775" s="41"/>
      <c r="Y1775" s="40">
        <f>SUM('[1]Scores-protected'!A1789:D1789)</f>
        <v>0</v>
      </c>
      <c r="Z1775" s="39">
        <f>R1775-(R1775*Y1775)</f>
        <v>0</v>
      </c>
      <c r="AA1775" s="38" t="str">
        <f>IF(Y1775&lt;10%,"None",IF(Y1775&lt;50%,"Unsatisfactory",IF(Y1775&lt;80%,"Requires Improvements",IF(Y1775&gt;79%,"Satisfactory",0))))</f>
        <v>None</v>
      </c>
      <c r="AB1775" s="37">
        <v>0.9</v>
      </c>
      <c r="AC1775" s="36" t="str">
        <f>IF(Z1775&lt;672,"LOW",IF(Z1775&lt;979,"MEDIUM",IF(Z1775&lt;1399,"HIGH",IF(Z1775&lt;3501,"VERY HIGH",0))))</f>
        <v>LOW</v>
      </c>
      <c r="AD1775" s="35"/>
      <c r="AE1775" s="34"/>
      <c r="AF1775" s="33"/>
      <c r="AG1775" s="33"/>
      <c r="AH1775" s="33"/>
    </row>
    <row r="1776" spans="1:34" ht="158.25" thickBot="1" x14ac:dyDescent="0.25">
      <c r="A1776" s="50"/>
      <c r="B1776" s="50"/>
      <c r="C1776" s="50"/>
      <c r="D1776" s="33"/>
      <c r="E1776" s="49"/>
      <c r="F1776" s="48"/>
      <c r="G1776" s="47"/>
      <c r="H1776" s="47"/>
      <c r="I1776" s="46"/>
      <c r="J1776" s="44"/>
      <c r="K1776" s="45"/>
      <c r="L1776" s="43"/>
      <c r="M1776" s="43"/>
      <c r="N1776" s="44"/>
      <c r="O1776" s="43"/>
      <c r="P1776" s="43"/>
      <c r="Q1776" s="43"/>
      <c r="R1776" s="42">
        <f>O1776*P1776*Q1776</f>
        <v>0</v>
      </c>
      <c r="S1776" s="36" t="str">
        <f>IF(R1776&lt;672,"LOW",IF(R1776&lt;979,"MEDIUM",IF(R1776&lt;1399,"HIGH",IF(R1776&lt;3501,"VERY HIGH",0))))</f>
        <v>LOW</v>
      </c>
      <c r="T1776" s="41" t="s">
        <v>231</v>
      </c>
      <c r="U1776" s="41"/>
      <c r="V1776" s="41"/>
      <c r="W1776" s="41"/>
      <c r="X1776" s="41"/>
      <c r="Y1776" s="40">
        <f>SUM('[1]Scores-protected'!A1790:D1790)</f>
        <v>0</v>
      </c>
      <c r="Z1776" s="39">
        <f>R1776-(R1776*Y1776)</f>
        <v>0</v>
      </c>
      <c r="AA1776" s="38" t="str">
        <f>IF(Y1776&lt;10%,"None",IF(Y1776&lt;50%,"Unsatisfactory",IF(Y1776&lt;80%,"Requires Improvements",IF(Y1776&gt;79%,"Satisfactory",0))))</f>
        <v>None</v>
      </c>
      <c r="AB1776" s="37">
        <v>0.9</v>
      </c>
      <c r="AC1776" s="36" t="str">
        <f>IF(Z1776&lt;672,"LOW",IF(Z1776&lt;979,"MEDIUM",IF(Z1776&lt;1399,"HIGH",IF(Z1776&lt;3501,"VERY HIGH",0))))</f>
        <v>LOW</v>
      </c>
      <c r="AD1776" s="35"/>
      <c r="AE1776" s="34"/>
      <c r="AF1776" s="33"/>
      <c r="AG1776" s="33"/>
      <c r="AH1776" s="33"/>
    </row>
    <row r="1777" spans="1:34" ht="158.25" thickBot="1" x14ac:dyDescent="0.25">
      <c r="A1777" s="50"/>
      <c r="B1777" s="50"/>
      <c r="C1777" s="50"/>
      <c r="D1777" s="33"/>
      <c r="E1777" s="49"/>
      <c r="F1777" s="48"/>
      <c r="G1777" s="47"/>
      <c r="H1777" s="47"/>
      <c r="I1777" s="46"/>
      <c r="J1777" s="44"/>
      <c r="K1777" s="45"/>
      <c r="L1777" s="43"/>
      <c r="M1777" s="43"/>
      <c r="N1777" s="44"/>
      <c r="O1777" s="43"/>
      <c r="P1777" s="43"/>
      <c r="Q1777" s="43"/>
      <c r="R1777" s="42">
        <f>O1777*P1777*Q1777</f>
        <v>0</v>
      </c>
      <c r="S1777" s="36" t="str">
        <f>IF(R1777&lt;672,"LOW",IF(R1777&lt;979,"MEDIUM",IF(R1777&lt;1399,"HIGH",IF(R1777&lt;3501,"VERY HIGH",0))))</f>
        <v>LOW</v>
      </c>
      <c r="T1777" s="41" t="s">
        <v>231</v>
      </c>
      <c r="U1777" s="41"/>
      <c r="V1777" s="41"/>
      <c r="W1777" s="41"/>
      <c r="X1777" s="41"/>
      <c r="Y1777" s="40">
        <f>SUM('[1]Scores-protected'!A1791:D1791)</f>
        <v>0</v>
      </c>
      <c r="Z1777" s="39">
        <f>R1777-(R1777*Y1777)</f>
        <v>0</v>
      </c>
      <c r="AA1777" s="38" t="str">
        <f>IF(Y1777&lt;10%,"None",IF(Y1777&lt;50%,"Unsatisfactory",IF(Y1777&lt;80%,"Requires Improvements",IF(Y1777&gt;79%,"Satisfactory",0))))</f>
        <v>None</v>
      </c>
      <c r="AB1777" s="37">
        <v>0.9</v>
      </c>
      <c r="AC1777" s="36" t="str">
        <f>IF(Z1777&lt;672,"LOW",IF(Z1777&lt;979,"MEDIUM",IF(Z1777&lt;1399,"HIGH",IF(Z1777&lt;3501,"VERY HIGH",0))))</f>
        <v>LOW</v>
      </c>
      <c r="AD1777" s="35"/>
      <c r="AE1777" s="34"/>
      <c r="AF1777" s="33"/>
      <c r="AG1777" s="33"/>
      <c r="AH1777" s="33"/>
    </row>
    <row r="1778" spans="1:34" ht="158.25" thickBot="1" x14ac:dyDescent="0.25">
      <c r="A1778" s="50"/>
      <c r="B1778" s="50"/>
      <c r="C1778" s="50"/>
      <c r="D1778" s="33"/>
      <c r="E1778" s="49"/>
      <c r="F1778" s="48"/>
      <c r="G1778" s="47"/>
      <c r="H1778" s="47"/>
      <c r="I1778" s="46"/>
      <c r="J1778" s="44"/>
      <c r="K1778" s="45"/>
      <c r="L1778" s="43"/>
      <c r="M1778" s="43"/>
      <c r="N1778" s="44"/>
      <c r="O1778" s="43"/>
      <c r="P1778" s="43"/>
      <c r="Q1778" s="43"/>
      <c r="R1778" s="42">
        <f>O1778*P1778*Q1778</f>
        <v>0</v>
      </c>
      <c r="S1778" s="36" t="str">
        <f>IF(R1778&lt;672,"LOW",IF(R1778&lt;979,"MEDIUM",IF(R1778&lt;1399,"HIGH",IF(R1778&lt;3501,"VERY HIGH",0))))</f>
        <v>LOW</v>
      </c>
      <c r="T1778" s="41" t="s">
        <v>231</v>
      </c>
      <c r="U1778" s="41"/>
      <c r="V1778" s="41"/>
      <c r="W1778" s="41"/>
      <c r="X1778" s="41"/>
      <c r="Y1778" s="40">
        <f>SUM('[1]Scores-protected'!A1792:D1792)</f>
        <v>0</v>
      </c>
      <c r="Z1778" s="39">
        <f>R1778-(R1778*Y1778)</f>
        <v>0</v>
      </c>
      <c r="AA1778" s="38" t="str">
        <f>IF(Y1778&lt;10%,"None",IF(Y1778&lt;50%,"Unsatisfactory",IF(Y1778&lt;80%,"Requires Improvements",IF(Y1778&gt;79%,"Satisfactory",0))))</f>
        <v>None</v>
      </c>
      <c r="AB1778" s="37">
        <v>0.9</v>
      </c>
      <c r="AC1778" s="36" t="str">
        <f>IF(Z1778&lt;672,"LOW",IF(Z1778&lt;979,"MEDIUM",IF(Z1778&lt;1399,"HIGH",IF(Z1778&lt;3501,"VERY HIGH",0))))</f>
        <v>LOW</v>
      </c>
      <c r="AD1778" s="35"/>
      <c r="AE1778" s="34"/>
      <c r="AF1778" s="33"/>
      <c r="AG1778" s="33"/>
      <c r="AH1778" s="33"/>
    </row>
    <row r="1779" spans="1:34" ht="158.25" thickBot="1" x14ac:dyDescent="0.25">
      <c r="A1779" s="50"/>
      <c r="B1779" s="50"/>
      <c r="C1779" s="50"/>
      <c r="D1779" s="33"/>
      <c r="E1779" s="49"/>
      <c r="F1779" s="48"/>
      <c r="G1779" s="47"/>
      <c r="H1779" s="47"/>
      <c r="I1779" s="46"/>
      <c r="J1779" s="44"/>
      <c r="K1779" s="45"/>
      <c r="L1779" s="43"/>
      <c r="M1779" s="43"/>
      <c r="N1779" s="44"/>
      <c r="O1779" s="43"/>
      <c r="P1779" s="43"/>
      <c r="Q1779" s="43"/>
      <c r="R1779" s="42">
        <f>O1779*P1779*Q1779</f>
        <v>0</v>
      </c>
      <c r="S1779" s="36" t="str">
        <f>IF(R1779&lt;672,"LOW",IF(R1779&lt;979,"MEDIUM",IF(R1779&lt;1399,"HIGH",IF(R1779&lt;3501,"VERY HIGH",0))))</f>
        <v>LOW</v>
      </c>
      <c r="T1779" s="41" t="s">
        <v>231</v>
      </c>
      <c r="U1779" s="41"/>
      <c r="V1779" s="41"/>
      <c r="W1779" s="41"/>
      <c r="X1779" s="41"/>
      <c r="Y1779" s="40">
        <f>SUM('[1]Scores-protected'!A1793:D1793)</f>
        <v>0</v>
      </c>
      <c r="Z1779" s="39">
        <f>R1779-(R1779*Y1779)</f>
        <v>0</v>
      </c>
      <c r="AA1779" s="38" t="str">
        <f>IF(Y1779&lt;10%,"None",IF(Y1779&lt;50%,"Unsatisfactory",IF(Y1779&lt;80%,"Requires Improvements",IF(Y1779&gt;79%,"Satisfactory",0))))</f>
        <v>None</v>
      </c>
      <c r="AB1779" s="37">
        <v>0.9</v>
      </c>
      <c r="AC1779" s="36" t="str">
        <f>IF(Z1779&lt;672,"LOW",IF(Z1779&lt;979,"MEDIUM",IF(Z1779&lt;1399,"HIGH",IF(Z1779&lt;3501,"VERY HIGH",0))))</f>
        <v>LOW</v>
      </c>
      <c r="AD1779" s="35"/>
      <c r="AE1779" s="34"/>
      <c r="AF1779" s="33"/>
      <c r="AG1779" s="33"/>
      <c r="AH1779" s="33"/>
    </row>
    <row r="1780" spans="1:34" ht="158.25" thickBot="1" x14ac:dyDescent="0.25">
      <c r="A1780" s="50"/>
      <c r="B1780" s="50"/>
      <c r="C1780" s="50"/>
      <c r="D1780" s="33"/>
      <c r="E1780" s="49"/>
      <c r="F1780" s="48"/>
      <c r="G1780" s="47"/>
      <c r="H1780" s="47"/>
      <c r="I1780" s="46"/>
      <c r="J1780" s="44"/>
      <c r="K1780" s="45"/>
      <c r="L1780" s="43"/>
      <c r="M1780" s="43"/>
      <c r="N1780" s="44"/>
      <c r="O1780" s="43"/>
      <c r="P1780" s="43"/>
      <c r="Q1780" s="43"/>
      <c r="R1780" s="42">
        <f>O1780*P1780*Q1780</f>
        <v>0</v>
      </c>
      <c r="S1780" s="36" t="str">
        <f>IF(R1780&lt;672,"LOW",IF(R1780&lt;979,"MEDIUM",IF(R1780&lt;1399,"HIGH",IF(R1780&lt;3501,"VERY HIGH",0))))</f>
        <v>LOW</v>
      </c>
      <c r="T1780" s="41" t="s">
        <v>231</v>
      </c>
      <c r="U1780" s="41"/>
      <c r="V1780" s="41"/>
      <c r="W1780" s="41"/>
      <c r="X1780" s="41"/>
      <c r="Y1780" s="40">
        <f>SUM('[1]Scores-protected'!A1794:D1794)</f>
        <v>0</v>
      </c>
      <c r="Z1780" s="39">
        <f>R1780-(R1780*Y1780)</f>
        <v>0</v>
      </c>
      <c r="AA1780" s="38" t="str">
        <f>IF(Y1780&lt;10%,"None",IF(Y1780&lt;50%,"Unsatisfactory",IF(Y1780&lt;80%,"Requires Improvements",IF(Y1780&gt;79%,"Satisfactory",0))))</f>
        <v>None</v>
      </c>
      <c r="AB1780" s="37">
        <v>0.9</v>
      </c>
      <c r="AC1780" s="36" t="str">
        <f>IF(Z1780&lt;672,"LOW",IF(Z1780&lt;979,"MEDIUM",IF(Z1780&lt;1399,"HIGH",IF(Z1780&lt;3501,"VERY HIGH",0))))</f>
        <v>LOW</v>
      </c>
      <c r="AD1780" s="35"/>
      <c r="AE1780" s="34"/>
      <c r="AF1780" s="33"/>
      <c r="AG1780" s="33"/>
      <c r="AH1780" s="33"/>
    </row>
    <row r="1781" spans="1:34" ht="158.25" thickBot="1" x14ac:dyDescent="0.25">
      <c r="A1781" s="50"/>
      <c r="B1781" s="50"/>
      <c r="C1781" s="50"/>
      <c r="D1781" s="33"/>
      <c r="E1781" s="49"/>
      <c r="F1781" s="48"/>
      <c r="G1781" s="47"/>
      <c r="H1781" s="47"/>
      <c r="I1781" s="46"/>
      <c r="J1781" s="44"/>
      <c r="K1781" s="45"/>
      <c r="L1781" s="43"/>
      <c r="M1781" s="43"/>
      <c r="N1781" s="44"/>
      <c r="O1781" s="43"/>
      <c r="P1781" s="43"/>
      <c r="Q1781" s="43"/>
      <c r="R1781" s="42">
        <f>O1781*P1781*Q1781</f>
        <v>0</v>
      </c>
      <c r="S1781" s="36" t="str">
        <f>IF(R1781&lt;672,"LOW",IF(R1781&lt;979,"MEDIUM",IF(R1781&lt;1399,"HIGH",IF(R1781&lt;3501,"VERY HIGH",0))))</f>
        <v>LOW</v>
      </c>
      <c r="T1781" s="41" t="s">
        <v>231</v>
      </c>
      <c r="U1781" s="41"/>
      <c r="V1781" s="41"/>
      <c r="W1781" s="41"/>
      <c r="X1781" s="41"/>
      <c r="Y1781" s="40">
        <f>SUM('[1]Scores-protected'!A1795:D1795)</f>
        <v>0</v>
      </c>
      <c r="Z1781" s="39">
        <f>R1781-(R1781*Y1781)</f>
        <v>0</v>
      </c>
      <c r="AA1781" s="38" t="str">
        <f>IF(Y1781&lt;10%,"None",IF(Y1781&lt;50%,"Unsatisfactory",IF(Y1781&lt;80%,"Requires Improvements",IF(Y1781&gt;79%,"Satisfactory",0))))</f>
        <v>None</v>
      </c>
      <c r="AB1781" s="37">
        <v>0.9</v>
      </c>
      <c r="AC1781" s="36" t="str">
        <f>IF(Z1781&lt;672,"LOW",IF(Z1781&lt;979,"MEDIUM",IF(Z1781&lt;1399,"HIGH",IF(Z1781&lt;3501,"VERY HIGH",0))))</f>
        <v>LOW</v>
      </c>
      <c r="AD1781" s="35"/>
      <c r="AE1781" s="34"/>
      <c r="AF1781" s="33"/>
      <c r="AG1781" s="33"/>
      <c r="AH1781" s="33"/>
    </row>
    <row r="1782" spans="1:34" ht="158.25" thickBot="1" x14ac:dyDescent="0.25">
      <c r="A1782" s="50"/>
      <c r="B1782" s="50"/>
      <c r="C1782" s="50"/>
      <c r="D1782" s="33"/>
      <c r="E1782" s="49"/>
      <c r="F1782" s="48"/>
      <c r="G1782" s="47"/>
      <c r="H1782" s="47"/>
      <c r="I1782" s="46"/>
      <c r="J1782" s="44"/>
      <c r="K1782" s="45"/>
      <c r="L1782" s="43"/>
      <c r="M1782" s="43"/>
      <c r="N1782" s="44"/>
      <c r="O1782" s="43"/>
      <c r="P1782" s="43"/>
      <c r="Q1782" s="43"/>
      <c r="R1782" s="42">
        <f>O1782*P1782*Q1782</f>
        <v>0</v>
      </c>
      <c r="S1782" s="36" t="str">
        <f>IF(R1782&lt;672,"LOW",IF(R1782&lt;979,"MEDIUM",IF(R1782&lt;1399,"HIGH",IF(R1782&lt;3501,"VERY HIGH",0))))</f>
        <v>LOW</v>
      </c>
      <c r="T1782" s="41" t="s">
        <v>231</v>
      </c>
      <c r="U1782" s="41"/>
      <c r="V1782" s="41"/>
      <c r="W1782" s="41"/>
      <c r="X1782" s="41"/>
      <c r="Y1782" s="40">
        <f>SUM('[1]Scores-protected'!A1796:D1796)</f>
        <v>0</v>
      </c>
      <c r="Z1782" s="39">
        <f>R1782-(R1782*Y1782)</f>
        <v>0</v>
      </c>
      <c r="AA1782" s="38" t="str">
        <f>IF(Y1782&lt;10%,"None",IF(Y1782&lt;50%,"Unsatisfactory",IF(Y1782&lt;80%,"Requires Improvements",IF(Y1782&gt;79%,"Satisfactory",0))))</f>
        <v>None</v>
      </c>
      <c r="AB1782" s="37">
        <v>0.9</v>
      </c>
      <c r="AC1782" s="36" t="str">
        <f>IF(Z1782&lt;672,"LOW",IF(Z1782&lt;979,"MEDIUM",IF(Z1782&lt;1399,"HIGH",IF(Z1782&lt;3501,"VERY HIGH",0))))</f>
        <v>LOW</v>
      </c>
      <c r="AD1782" s="35"/>
      <c r="AE1782" s="34"/>
      <c r="AF1782" s="33"/>
      <c r="AG1782" s="33"/>
      <c r="AH1782" s="33"/>
    </row>
    <row r="1783" spans="1:34" ht="158.25" thickBot="1" x14ac:dyDescent="0.25">
      <c r="A1783" s="50"/>
      <c r="B1783" s="50"/>
      <c r="C1783" s="50"/>
      <c r="D1783" s="33"/>
      <c r="E1783" s="49"/>
      <c r="F1783" s="48"/>
      <c r="G1783" s="47"/>
      <c r="H1783" s="47"/>
      <c r="I1783" s="46"/>
      <c r="J1783" s="44"/>
      <c r="K1783" s="45"/>
      <c r="L1783" s="43"/>
      <c r="M1783" s="43"/>
      <c r="N1783" s="44"/>
      <c r="O1783" s="43"/>
      <c r="P1783" s="43"/>
      <c r="Q1783" s="43"/>
      <c r="R1783" s="42">
        <f>O1783*P1783*Q1783</f>
        <v>0</v>
      </c>
      <c r="S1783" s="36" t="str">
        <f>IF(R1783&lt;672,"LOW",IF(R1783&lt;979,"MEDIUM",IF(R1783&lt;1399,"HIGH",IF(R1783&lt;3501,"VERY HIGH",0))))</f>
        <v>LOW</v>
      </c>
      <c r="T1783" s="41" t="s">
        <v>231</v>
      </c>
      <c r="U1783" s="41"/>
      <c r="V1783" s="41"/>
      <c r="W1783" s="41"/>
      <c r="X1783" s="41"/>
      <c r="Y1783" s="40">
        <f>SUM('[1]Scores-protected'!A1797:D1797)</f>
        <v>0</v>
      </c>
      <c r="Z1783" s="39">
        <f>R1783-(R1783*Y1783)</f>
        <v>0</v>
      </c>
      <c r="AA1783" s="38" t="str">
        <f>IF(Y1783&lt;10%,"None",IF(Y1783&lt;50%,"Unsatisfactory",IF(Y1783&lt;80%,"Requires Improvements",IF(Y1783&gt;79%,"Satisfactory",0))))</f>
        <v>None</v>
      </c>
      <c r="AB1783" s="37">
        <v>0.9</v>
      </c>
      <c r="AC1783" s="36" t="str">
        <f>IF(Z1783&lt;672,"LOW",IF(Z1783&lt;979,"MEDIUM",IF(Z1783&lt;1399,"HIGH",IF(Z1783&lt;3501,"VERY HIGH",0))))</f>
        <v>LOW</v>
      </c>
      <c r="AD1783" s="35"/>
      <c r="AE1783" s="34"/>
      <c r="AF1783" s="33"/>
      <c r="AG1783" s="33"/>
      <c r="AH1783" s="33"/>
    </row>
    <row r="1784" spans="1:34" ht="158.25" thickBot="1" x14ac:dyDescent="0.25">
      <c r="A1784" s="50"/>
      <c r="B1784" s="50"/>
      <c r="C1784" s="50"/>
      <c r="D1784" s="33"/>
      <c r="E1784" s="49"/>
      <c r="F1784" s="48"/>
      <c r="G1784" s="47"/>
      <c r="H1784" s="47"/>
      <c r="I1784" s="46"/>
      <c r="J1784" s="44"/>
      <c r="K1784" s="45"/>
      <c r="L1784" s="43"/>
      <c r="M1784" s="43"/>
      <c r="N1784" s="44"/>
      <c r="O1784" s="43"/>
      <c r="P1784" s="43"/>
      <c r="Q1784" s="43"/>
      <c r="R1784" s="42">
        <f>O1784*P1784*Q1784</f>
        <v>0</v>
      </c>
      <c r="S1784" s="36" t="str">
        <f>IF(R1784&lt;672,"LOW",IF(R1784&lt;979,"MEDIUM",IF(R1784&lt;1399,"HIGH",IF(R1784&lt;3501,"VERY HIGH",0))))</f>
        <v>LOW</v>
      </c>
      <c r="T1784" s="41" t="s">
        <v>231</v>
      </c>
      <c r="U1784" s="41"/>
      <c r="V1784" s="41"/>
      <c r="W1784" s="41"/>
      <c r="X1784" s="41"/>
      <c r="Y1784" s="40">
        <f>SUM('[1]Scores-protected'!A1798:D1798)</f>
        <v>0</v>
      </c>
      <c r="Z1784" s="39">
        <f>R1784-(R1784*Y1784)</f>
        <v>0</v>
      </c>
      <c r="AA1784" s="38" t="str">
        <f>IF(Y1784&lt;10%,"None",IF(Y1784&lt;50%,"Unsatisfactory",IF(Y1784&lt;80%,"Requires Improvements",IF(Y1784&gt;79%,"Satisfactory",0))))</f>
        <v>None</v>
      </c>
      <c r="AB1784" s="37">
        <v>0.9</v>
      </c>
      <c r="AC1784" s="36" t="str">
        <f>IF(Z1784&lt;672,"LOW",IF(Z1784&lt;979,"MEDIUM",IF(Z1784&lt;1399,"HIGH",IF(Z1784&lt;3501,"VERY HIGH",0))))</f>
        <v>LOW</v>
      </c>
      <c r="AD1784" s="35"/>
      <c r="AE1784" s="34"/>
      <c r="AF1784" s="33"/>
      <c r="AG1784" s="33"/>
      <c r="AH1784" s="33"/>
    </row>
    <row r="1785" spans="1:34" ht="158.25" thickBot="1" x14ac:dyDescent="0.25">
      <c r="A1785" s="50"/>
      <c r="B1785" s="50"/>
      <c r="C1785" s="50"/>
      <c r="D1785" s="33"/>
      <c r="E1785" s="49"/>
      <c r="F1785" s="48"/>
      <c r="G1785" s="47"/>
      <c r="H1785" s="47"/>
      <c r="I1785" s="46"/>
      <c r="J1785" s="44"/>
      <c r="K1785" s="45"/>
      <c r="L1785" s="43"/>
      <c r="M1785" s="43"/>
      <c r="N1785" s="44"/>
      <c r="O1785" s="43"/>
      <c r="P1785" s="43"/>
      <c r="Q1785" s="43"/>
      <c r="R1785" s="42">
        <f>O1785*P1785*Q1785</f>
        <v>0</v>
      </c>
      <c r="S1785" s="36" t="str">
        <f>IF(R1785&lt;672,"LOW",IF(R1785&lt;979,"MEDIUM",IF(R1785&lt;1399,"HIGH",IF(R1785&lt;3501,"VERY HIGH",0))))</f>
        <v>LOW</v>
      </c>
      <c r="T1785" s="41" t="s">
        <v>231</v>
      </c>
      <c r="U1785" s="41"/>
      <c r="V1785" s="41"/>
      <c r="W1785" s="41"/>
      <c r="X1785" s="41"/>
      <c r="Y1785" s="40">
        <f>SUM('[1]Scores-protected'!A1799:D1799)</f>
        <v>0</v>
      </c>
      <c r="Z1785" s="39">
        <f>R1785-(R1785*Y1785)</f>
        <v>0</v>
      </c>
      <c r="AA1785" s="38" t="str">
        <f>IF(Y1785&lt;10%,"None",IF(Y1785&lt;50%,"Unsatisfactory",IF(Y1785&lt;80%,"Requires Improvements",IF(Y1785&gt;79%,"Satisfactory",0))))</f>
        <v>None</v>
      </c>
      <c r="AB1785" s="37">
        <v>0.9</v>
      </c>
      <c r="AC1785" s="36" t="str">
        <f>IF(Z1785&lt;672,"LOW",IF(Z1785&lt;979,"MEDIUM",IF(Z1785&lt;1399,"HIGH",IF(Z1785&lt;3501,"VERY HIGH",0))))</f>
        <v>LOW</v>
      </c>
      <c r="AD1785" s="35"/>
      <c r="AE1785" s="34"/>
      <c r="AF1785" s="33"/>
      <c r="AG1785" s="33"/>
      <c r="AH1785" s="33"/>
    </row>
    <row r="1786" spans="1:34" ht="158.25" thickBot="1" x14ac:dyDescent="0.25">
      <c r="A1786" s="50"/>
      <c r="B1786" s="50"/>
      <c r="C1786" s="50"/>
      <c r="D1786" s="33"/>
      <c r="E1786" s="49"/>
      <c r="F1786" s="48"/>
      <c r="G1786" s="47"/>
      <c r="H1786" s="47"/>
      <c r="I1786" s="46"/>
      <c r="J1786" s="44"/>
      <c r="K1786" s="45"/>
      <c r="L1786" s="43"/>
      <c r="M1786" s="43"/>
      <c r="N1786" s="44"/>
      <c r="O1786" s="43"/>
      <c r="P1786" s="43"/>
      <c r="Q1786" s="43"/>
      <c r="R1786" s="42">
        <f>O1786*P1786*Q1786</f>
        <v>0</v>
      </c>
      <c r="S1786" s="36" t="str">
        <f>IF(R1786&lt;672,"LOW",IF(R1786&lt;979,"MEDIUM",IF(R1786&lt;1399,"HIGH",IF(R1786&lt;3501,"VERY HIGH",0))))</f>
        <v>LOW</v>
      </c>
      <c r="T1786" s="41" t="s">
        <v>231</v>
      </c>
      <c r="U1786" s="41"/>
      <c r="V1786" s="41"/>
      <c r="W1786" s="41"/>
      <c r="X1786" s="41"/>
      <c r="Y1786" s="40">
        <f>SUM('[1]Scores-protected'!A1800:D1800)</f>
        <v>0</v>
      </c>
      <c r="Z1786" s="39">
        <f>R1786-(R1786*Y1786)</f>
        <v>0</v>
      </c>
      <c r="AA1786" s="38" t="str">
        <f>IF(Y1786&lt;10%,"None",IF(Y1786&lt;50%,"Unsatisfactory",IF(Y1786&lt;80%,"Requires Improvements",IF(Y1786&gt;79%,"Satisfactory",0))))</f>
        <v>None</v>
      </c>
      <c r="AB1786" s="37">
        <v>0.9</v>
      </c>
      <c r="AC1786" s="36" t="str">
        <f>IF(Z1786&lt;672,"LOW",IF(Z1786&lt;979,"MEDIUM",IF(Z1786&lt;1399,"HIGH",IF(Z1786&lt;3501,"VERY HIGH",0))))</f>
        <v>LOW</v>
      </c>
      <c r="AD1786" s="35"/>
      <c r="AE1786" s="34"/>
      <c r="AF1786" s="33"/>
      <c r="AG1786" s="33"/>
      <c r="AH1786" s="33"/>
    </row>
    <row r="1787" spans="1:34" ht="158.25" thickBot="1" x14ac:dyDescent="0.25">
      <c r="A1787" s="50"/>
      <c r="B1787" s="50"/>
      <c r="C1787" s="50"/>
      <c r="D1787" s="33"/>
      <c r="E1787" s="49"/>
      <c r="F1787" s="48"/>
      <c r="G1787" s="47"/>
      <c r="H1787" s="47"/>
      <c r="I1787" s="46"/>
      <c r="J1787" s="44"/>
      <c r="K1787" s="45"/>
      <c r="L1787" s="43"/>
      <c r="M1787" s="43"/>
      <c r="N1787" s="44"/>
      <c r="O1787" s="43"/>
      <c r="P1787" s="43"/>
      <c r="Q1787" s="43"/>
      <c r="R1787" s="42">
        <f>O1787*P1787*Q1787</f>
        <v>0</v>
      </c>
      <c r="S1787" s="36" t="str">
        <f>IF(R1787&lt;672,"LOW",IF(R1787&lt;979,"MEDIUM",IF(R1787&lt;1399,"HIGH",IF(R1787&lt;3501,"VERY HIGH",0))))</f>
        <v>LOW</v>
      </c>
      <c r="T1787" s="41" t="s">
        <v>231</v>
      </c>
      <c r="U1787" s="41"/>
      <c r="V1787" s="41"/>
      <c r="W1787" s="41"/>
      <c r="X1787" s="41"/>
      <c r="Y1787" s="40">
        <f>SUM('[1]Scores-protected'!A1801:D1801)</f>
        <v>0</v>
      </c>
      <c r="Z1787" s="39">
        <f>R1787-(R1787*Y1787)</f>
        <v>0</v>
      </c>
      <c r="AA1787" s="38" t="str">
        <f>IF(Y1787&lt;10%,"None",IF(Y1787&lt;50%,"Unsatisfactory",IF(Y1787&lt;80%,"Requires Improvements",IF(Y1787&gt;79%,"Satisfactory",0))))</f>
        <v>None</v>
      </c>
      <c r="AB1787" s="37">
        <v>0.9</v>
      </c>
      <c r="AC1787" s="36" t="str">
        <f>IF(Z1787&lt;672,"LOW",IF(Z1787&lt;979,"MEDIUM",IF(Z1787&lt;1399,"HIGH",IF(Z1787&lt;3501,"VERY HIGH",0))))</f>
        <v>LOW</v>
      </c>
      <c r="AD1787" s="35"/>
      <c r="AE1787" s="34"/>
      <c r="AF1787" s="33"/>
      <c r="AG1787" s="33"/>
      <c r="AH1787" s="33"/>
    </row>
    <row r="1788" spans="1:34" ht="158.25" thickBot="1" x14ac:dyDescent="0.25">
      <c r="A1788" s="50"/>
      <c r="B1788" s="50"/>
      <c r="C1788" s="50"/>
      <c r="D1788" s="33"/>
      <c r="E1788" s="49"/>
      <c r="F1788" s="48"/>
      <c r="G1788" s="47"/>
      <c r="H1788" s="47"/>
      <c r="I1788" s="46"/>
      <c r="J1788" s="44"/>
      <c r="K1788" s="45"/>
      <c r="L1788" s="43"/>
      <c r="M1788" s="43"/>
      <c r="N1788" s="44"/>
      <c r="O1788" s="43"/>
      <c r="P1788" s="43"/>
      <c r="Q1788" s="43"/>
      <c r="R1788" s="42">
        <f>O1788*P1788*Q1788</f>
        <v>0</v>
      </c>
      <c r="S1788" s="36" t="str">
        <f>IF(R1788&lt;672,"LOW",IF(R1788&lt;979,"MEDIUM",IF(R1788&lt;1399,"HIGH",IF(R1788&lt;3501,"VERY HIGH",0))))</f>
        <v>LOW</v>
      </c>
      <c r="T1788" s="41" t="s">
        <v>231</v>
      </c>
      <c r="U1788" s="41"/>
      <c r="V1788" s="41"/>
      <c r="W1788" s="41"/>
      <c r="X1788" s="41"/>
      <c r="Y1788" s="40">
        <f>SUM('[1]Scores-protected'!A1802:D1802)</f>
        <v>0</v>
      </c>
      <c r="Z1788" s="39">
        <f>R1788-(R1788*Y1788)</f>
        <v>0</v>
      </c>
      <c r="AA1788" s="38" t="str">
        <f>IF(Y1788&lt;10%,"None",IF(Y1788&lt;50%,"Unsatisfactory",IF(Y1788&lt;80%,"Requires Improvements",IF(Y1788&gt;79%,"Satisfactory",0))))</f>
        <v>None</v>
      </c>
      <c r="AB1788" s="37">
        <v>0.9</v>
      </c>
      <c r="AC1788" s="36" t="str">
        <f>IF(Z1788&lt;672,"LOW",IF(Z1788&lt;979,"MEDIUM",IF(Z1788&lt;1399,"HIGH",IF(Z1788&lt;3501,"VERY HIGH",0))))</f>
        <v>LOW</v>
      </c>
      <c r="AD1788" s="35"/>
      <c r="AE1788" s="34"/>
      <c r="AF1788" s="33"/>
      <c r="AG1788" s="33"/>
      <c r="AH1788" s="33"/>
    </row>
    <row r="1789" spans="1:34" ht="158.25" thickBot="1" x14ac:dyDescent="0.25">
      <c r="A1789" s="50"/>
      <c r="B1789" s="50"/>
      <c r="C1789" s="50"/>
      <c r="D1789" s="33"/>
      <c r="E1789" s="49"/>
      <c r="F1789" s="48"/>
      <c r="G1789" s="47"/>
      <c r="H1789" s="47"/>
      <c r="I1789" s="46"/>
      <c r="J1789" s="44"/>
      <c r="K1789" s="45"/>
      <c r="L1789" s="43"/>
      <c r="M1789" s="43"/>
      <c r="N1789" s="44"/>
      <c r="O1789" s="43"/>
      <c r="P1789" s="43"/>
      <c r="Q1789" s="43"/>
      <c r="R1789" s="42">
        <f>O1789*P1789*Q1789</f>
        <v>0</v>
      </c>
      <c r="S1789" s="36" t="str">
        <f>IF(R1789&lt;672,"LOW",IF(R1789&lt;979,"MEDIUM",IF(R1789&lt;1399,"HIGH",IF(R1789&lt;3501,"VERY HIGH",0))))</f>
        <v>LOW</v>
      </c>
      <c r="T1789" s="41" t="s">
        <v>231</v>
      </c>
      <c r="U1789" s="41"/>
      <c r="V1789" s="41"/>
      <c r="W1789" s="41"/>
      <c r="X1789" s="41"/>
      <c r="Y1789" s="40">
        <f>SUM('[1]Scores-protected'!A1803:D1803)</f>
        <v>0</v>
      </c>
      <c r="Z1789" s="39">
        <f>R1789-(R1789*Y1789)</f>
        <v>0</v>
      </c>
      <c r="AA1789" s="38" t="str">
        <f>IF(Y1789&lt;10%,"None",IF(Y1789&lt;50%,"Unsatisfactory",IF(Y1789&lt;80%,"Requires Improvements",IF(Y1789&gt;79%,"Satisfactory",0))))</f>
        <v>None</v>
      </c>
      <c r="AB1789" s="37">
        <v>0.9</v>
      </c>
      <c r="AC1789" s="36" t="str">
        <f>IF(Z1789&lt;672,"LOW",IF(Z1789&lt;979,"MEDIUM",IF(Z1789&lt;1399,"HIGH",IF(Z1789&lt;3501,"VERY HIGH",0))))</f>
        <v>LOW</v>
      </c>
      <c r="AD1789" s="35"/>
      <c r="AE1789" s="34"/>
      <c r="AF1789" s="33"/>
      <c r="AG1789" s="33"/>
      <c r="AH1789" s="33"/>
    </row>
    <row r="1790" spans="1:34" ht="158.25" thickBot="1" x14ac:dyDescent="0.25">
      <c r="A1790" s="50"/>
      <c r="B1790" s="50"/>
      <c r="C1790" s="50"/>
      <c r="D1790" s="33"/>
      <c r="E1790" s="49"/>
      <c r="F1790" s="48"/>
      <c r="G1790" s="47"/>
      <c r="H1790" s="47"/>
      <c r="I1790" s="46"/>
      <c r="J1790" s="44"/>
      <c r="K1790" s="45"/>
      <c r="L1790" s="43"/>
      <c r="M1790" s="43"/>
      <c r="N1790" s="44"/>
      <c r="O1790" s="43"/>
      <c r="P1790" s="43"/>
      <c r="Q1790" s="43"/>
      <c r="R1790" s="42">
        <f>O1790*P1790*Q1790</f>
        <v>0</v>
      </c>
      <c r="S1790" s="36" t="str">
        <f>IF(R1790&lt;672,"LOW",IF(R1790&lt;979,"MEDIUM",IF(R1790&lt;1399,"HIGH",IF(R1790&lt;3501,"VERY HIGH",0))))</f>
        <v>LOW</v>
      </c>
      <c r="T1790" s="41" t="s">
        <v>231</v>
      </c>
      <c r="U1790" s="41"/>
      <c r="V1790" s="41"/>
      <c r="W1790" s="41"/>
      <c r="X1790" s="41"/>
      <c r="Y1790" s="40">
        <f>SUM('[1]Scores-protected'!A1804:D1804)</f>
        <v>0</v>
      </c>
      <c r="Z1790" s="39">
        <f>R1790-(R1790*Y1790)</f>
        <v>0</v>
      </c>
      <c r="AA1790" s="38" t="str">
        <f>IF(Y1790&lt;10%,"None",IF(Y1790&lt;50%,"Unsatisfactory",IF(Y1790&lt;80%,"Requires Improvements",IF(Y1790&gt;79%,"Satisfactory",0))))</f>
        <v>None</v>
      </c>
      <c r="AB1790" s="37">
        <v>0.9</v>
      </c>
      <c r="AC1790" s="36" t="str">
        <f>IF(Z1790&lt;672,"LOW",IF(Z1790&lt;979,"MEDIUM",IF(Z1790&lt;1399,"HIGH",IF(Z1790&lt;3501,"VERY HIGH",0))))</f>
        <v>LOW</v>
      </c>
      <c r="AD1790" s="35"/>
      <c r="AE1790" s="34"/>
      <c r="AF1790" s="33"/>
      <c r="AG1790" s="33"/>
      <c r="AH1790" s="33"/>
    </row>
    <row r="1791" spans="1:34" ht="158.25" thickBot="1" x14ac:dyDescent="0.25">
      <c r="A1791" s="50"/>
      <c r="B1791" s="50"/>
      <c r="C1791" s="50"/>
      <c r="D1791" s="33"/>
      <c r="E1791" s="49"/>
      <c r="F1791" s="48"/>
      <c r="G1791" s="47"/>
      <c r="H1791" s="47"/>
      <c r="I1791" s="46"/>
      <c r="J1791" s="44"/>
      <c r="K1791" s="45"/>
      <c r="L1791" s="43"/>
      <c r="M1791" s="43"/>
      <c r="N1791" s="44"/>
      <c r="O1791" s="43"/>
      <c r="P1791" s="43"/>
      <c r="Q1791" s="43"/>
      <c r="R1791" s="42">
        <f>O1791*P1791*Q1791</f>
        <v>0</v>
      </c>
      <c r="S1791" s="36" t="str">
        <f>IF(R1791&lt;672,"LOW",IF(R1791&lt;979,"MEDIUM",IF(R1791&lt;1399,"HIGH",IF(R1791&lt;3501,"VERY HIGH",0))))</f>
        <v>LOW</v>
      </c>
      <c r="T1791" s="41" t="s">
        <v>231</v>
      </c>
      <c r="U1791" s="41"/>
      <c r="V1791" s="41"/>
      <c r="W1791" s="41"/>
      <c r="X1791" s="41"/>
      <c r="Y1791" s="40">
        <f>SUM('[1]Scores-protected'!A1805:D1805)</f>
        <v>0</v>
      </c>
      <c r="Z1791" s="39">
        <f>R1791-(R1791*Y1791)</f>
        <v>0</v>
      </c>
      <c r="AA1791" s="38" t="str">
        <f>IF(Y1791&lt;10%,"None",IF(Y1791&lt;50%,"Unsatisfactory",IF(Y1791&lt;80%,"Requires Improvements",IF(Y1791&gt;79%,"Satisfactory",0))))</f>
        <v>None</v>
      </c>
      <c r="AB1791" s="37">
        <v>0.9</v>
      </c>
      <c r="AC1791" s="36" t="str">
        <f>IF(Z1791&lt;672,"LOW",IF(Z1791&lt;979,"MEDIUM",IF(Z1791&lt;1399,"HIGH",IF(Z1791&lt;3501,"VERY HIGH",0))))</f>
        <v>LOW</v>
      </c>
      <c r="AD1791" s="35"/>
      <c r="AE1791" s="34"/>
      <c r="AF1791" s="33"/>
      <c r="AG1791" s="33"/>
      <c r="AH1791" s="33"/>
    </row>
    <row r="1792" spans="1:34" ht="158.25" thickBot="1" x14ac:dyDescent="0.25">
      <c r="A1792" s="50"/>
      <c r="B1792" s="50"/>
      <c r="C1792" s="50"/>
      <c r="D1792" s="33"/>
      <c r="E1792" s="49"/>
      <c r="F1792" s="48"/>
      <c r="G1792" s="47"/>
      <c r="H1792" s="47"/>
      <c r="I1792" s="46"/>
      <c r="J1792" s="44"/>
      <c r="K1792" s="45"/>
      <c r="L1792" s="43"/>
      <c r="M1792" s="43"/>
      <c r="N1792" s="44"/>
      <c r="O1792" s="43"/>
      <c r="P1792" s="43"/>
      <c r="Q1792" s="43"/>
      <c r="R1792" s="42">
        <f>O1792*P1792*Q1792</f>
        <v>0</v>
      </c>
      <c r="S1792" s="36" t="str">
        <f>IF(R1792&lt;672,"LOW",IF(R1792&lt;979,"MEDIUM",IF(R1792&lt;1399,"HIGH",IF(R1792&lt;3501,"VERY HIGH",0))))</f>
        <v>LOW</v>
      </c>
      <c r="T1792" s="41" t="s">
        <v>231</v>
      </c>
      <c r="U1792" s="41"/>
      <c r="V1792" s="41"/>
      <c r="W1792" s="41"/>
      <c r="X1792" s="41"/>
      <c r="Y1792" s="40">
        <f>SUM('[1]Scores-protected'!A1806:D1806)</f>
        <v>0</v>
      </c>
      <c r="Z1792" s="39">
        <f>R1792-(R1792*Y1792)</f>
        <v>0</v>
      </c>
      <c r="AA1792" s="38" t="str">
        <f>IF(Y1792&lt;10%,"None",IF(Y1792&lt;50%,"Unsatisfactory",IF(Y1792&lt;80%,"Requires Improvements",IF(Y1792&gt;79%,"Satisfactory",0))))</f>
        <v>None</v>
      </c>
      <c r="AB1792" s="37">
        <v>0.9</v>
      </c>
      <c r="AC1792" s="36" t="str">
        <f>IF(Z1792&lt;672,"LOW",IF(Z1792&lt;979,"MEDIUM",IF(Z1792&lt;1399,"HIGH",IF(Z1792&lt;3501,"VERY HIGH",0))))</f>
        <v>LOW</v>
      </c>
      <c r="AD1792" s="35"/>
      <c r="AE1792" s="34"/>
      <c r="AF1792" s="33"/>
      <c r="AG1792" s="33"/>
      <c r="AH1792" s="33"/>
    </row>
    <row r="1793" spans="1:34" ht="158.25" thickBot="1" x14ac:dyDescent="0.25">
      <c r="A1793" s="50"/>
      <c r="B1793" s="50"/>
      <c r="C1793" s="50"/>
      <c r="D1793" s="33"/>
      <c r="E1793" s="49"/>
      <c r="F1793" s="48"/>
      <c r="G1793" s="47"/>
      <c r="H1793" s="47"/>
      <c r="I1793" s="46"/>
      <c r="J1793" s="44"/>
      <c r="K1793" s="45"/>
      <c r="L1793" s="43"/>
      <c r="M1793" s="43"/>
      <c r="N1793" s="44"/>
      <c r="O1793" s="43"/>
      <c r="P1793" s="43"/>
      <c r="Q1793" s="43"/>
      <c r="R1793" s="42">
        <f>O1793*P1793*Q1793</f>
        <v>0</v>
      </c>
      <c r="S1793" s="36" t="str">
        <f>IF(R1793&lt;672,"LOW",IF(R1793&lt;979,"MEDIUM",IF(R1793&lt;1399,"HIGH",IF(R1793&lt;3501,"VERY HIGH",0))))</f>
        <v>LOW</v>
      </c>
      <c r="T1793" s="41" t="s">
        <v>231</v>
      </c>
      <c r="U1793" s="41"/>
      <c r="V1793" s="41"/>
      <c r="W1793" s="41"/>
      <c r="X1793" s="41"/>
      <c r="Y1793" s="40">
        <f>SUM('[1]Scores-protected'!A1807:D1807)</f>
        <v>0</v>
      </c>
      <c r="Z1793" s="39">
        <f>R1793-(R1793*Y1793)</f>
        <v>0</v>
      </c>
      <c r="AA1793" s="38" t="str">
        <f>IF(Y1793&lt;10%,"None",IF(Y1793&lt;50%,"Unsatisfactory",IF(Y1793&lt;80%,"Requires Improvements",IF(Y1793&gt;79%,"Satisfactory",0))))</f>
        <v>None</v>
      </c>
      <c r="AB1793" s="37">
        <v>0.9</v>
      </c>
      <c r="AC1793" s="36" t="str">
        <f>IF(Z1793&lt;672,"LOW",IF(Z1793&lt;979,"MEDIUM",IF(Z1793&lt;1399,"HIGH",IF(Z1793&lt;3501,"VERY HIGH",0))))</f>
        <v>LOW</v>
      </c>
      <c r="AD1793" s="35"/>
      <c r="AE1793" s="34"/>
      <c r="AF1793" s="33"/>
      <c r="AG1793" s="33"/>
      <c r="AH1793" s="33"/>
    </row>
    <row r="1794" spans="1:34" ht="158.25" thickBot="1" x14ac:dyDescent="0.25">
      <c r="A1794" s="50"/>
      <c r="B1794" s="50"/>
      <c r="C1794" s="50"/>
      <c r="D1794" s="33"/>
      <c r="E1794" s="49"/>
      <c r="F1794" s="48"/>
      <c r="G1794" s="47"/>
      <c r="H1794" s="47"/>
      <c r="I1794" s="46"/>
      <c r="J1794" s="44"/>
      <c r="K1794" s="45"/>
      <c r="L1794" s="43"/>
      <c r="M1794" s="43"/>
      <c r="N1794" s="44"/>
      <c r="O1794" s="43"/>
      <c r="P1794" s="43"/>
      <c r="Q1794" s="43"/>
      <c r="R1794" s="42">
        <f>O1794*P1794*Q1794</f>
        <v>0</v>
      </c>
      <c r="S1794" s="36" t="str">
        <f>IF(R1794&lt;672,"LOW",IF(R1794&lt;979,"MEDIUM",IF(R1794&lt;1399,"HIGH",IF(R1794&lt;3501,"VERY HIGH",0))))</f>
        <v>LOW</v>
      </c>
      <c r="T1794" s="41" t="s">
        <v>231</v>
      </c>
      <c r="U1794" s="41"/>
      <c r="V1794" s="41"/>
      <c r="W1794" s="41"/>
      <c r="X1794" s="41"/>
      <c r="Y1794" s="40">
        <f>SUM('[1]Scores-protected'!A1808:D1808)</f>
        <v>0</v>
      </c>
      <c r="Z1794" s="39">
        <f>R1794-(R1794*Y1794)</f>
        <v>0</v>
      </c>
      <c r="AA1794" s="38" t="str">
        <f>IF(Y1794&lt;10%,"None",IF(Y1794&lt;50%,"Unsatisfactory",IF(Y1794&lt;80%,"Requires Improvements",IF(Y1794&gt;79%,"Satisfactory",0))))</f>
        <v>None</v>
      </c>
      <c r="AB1794" s="37">
        <v>0.9</v>
      </c>
      <c r="AC1794" s="36" t="str">
        <f>IF(Z1794&lt;672,"LOW",IF(Z1794&lt;979,"MEDIUM",IF(Z1794&lt;1399,"HIGH",IF(Z1794&lt;3501,"VERY HIGH",0))))</f>
        <v>LOW</v>
      </c>
      <c r="AD1794" s="35"/>
      <c r="AE1794" s="34"/>
      <c r="AF1794" s="33"/>
      <c r="AG1794" s="33"/>
      <c r="AH1794" s="33"/>
    </row>
    <row r="1795" spans="1:34" ht="158.25" thickBot="1" x14ac:dyDescent="0.25">
      <c r="A1795" s="50"/>
      <c r="B1795" s="50"/>
      <c r="C1795" s="50"/>
      <c r="D1795" s="33"/>
      <c r="E1795" s="49"/>
      <c r="F1795" s="48"/>
      <c r="G1795" s="47"/>
      <c r="H1795" s="47"/>
      <c r="I1795" s="46"/>
      <c r="J1795" s="44"/>
      <c r="K1795" s="45"/>
      <c r="L1795" s="43"/>
      <c r="M1795" s="43"/>
      <c r="N1795" s="44"/>
      <c r="O1795" s="43"/>
      <c r="P1795" s="43"/>
      <c r="Q1795" s="43"/>
      <c r="R1795" s="42">
        <f>O1795*P1795*Q1795</f>
        <v>0</v>
      </c>
      <c r="S1795" s="36" t="str">
        <f>IF(R1795&lt;672,"LOW",IF(R1795&lt;979,"MEDIUM",IF(R1795&lt;1399,"HIGH",IF(R1795&lt;3501,"VERY HIGH",0))))</f>
        <v>LOW</v>
      </c>
      <c r="T1795" s="41" t="s">
        <v>231</v>
      </c>
      <c r="U1795" s="41"/>
      <c r="V1795" s="41"/>
      <c r="W1795" s="41"/>
      <c r="X1795" s="41"/>
      <c r="Y1795" s="40">
        <f>SUM('[1]Scores-protected'!A1809:D1809)</f>
        <v>0</v>
      </c>
      <c r="Z1795" s="39">
        <f>R1795-(R1795*Y1795)</f>
        <v>0</v>
      </c>
      <c r="AA1795" s="38" t="str">
        <f>IF(Y1795&lt;10%,"None",IF(Y1795&lt;50%,"Unsatisfactory",IF(Y1795&lt;80%,"Requires Improvements",IF(Y1795&gt;79%,"Satisfactory",0))))</f>
        <v>None</v>
      </c>
      <c r="AB1795" s="37">
        <v>0.9</v>
      </c>
      <c r="AC1795" s="36" t="str">
        <f>IF(Z1795&lt;672,"LOW",IF(Z1795&lt;979,"MEDIUM",IF(Z1795&lt;1399,"HIGH",IF(Z1795&lt;3501,"VERY HIGH",0))))</f>
        <v>LOW</v>
      </c>
      <c r="AD1795" s="35"/>
      <c r="AE1795" s="34"/>
      <c r="AF1795" s="33"/>
      <c r="AG1795" s="33"/>
      <c r="AH1795" s="33"/>
    </row>
    <row r="1796" spans="1:34" ht="158.25" thickBot="1" x14ac:dyDescent="0.25">
      <c r="A1796" s="50"/>
      <c r="B1796" s="50"/>
      <c r="C1796" s="50"/>
      <c r="D1796" s="33"/>
      <c r="E1796" s="49"/>
      <c r="F1796" s="48"/>
      <c r="G1796" s="47"/>
      <c r="H1796" s="47"/>
      <c r="I1796" s="46"/>
      <c r="J1796" s="44"/>
      <c r="K1796" s="45"/>
      <c r="L1796" s="43"/>
      <c r="M1796" s="43"/>
      <c r="N1796" s="44"/>
      <c r="O1796" s="43"/>
      <c r="P1796" s="43"/>
      <c r="Q1796" s="43"/>
      <c r="R1796" s="42">
        <f>O1796*P1796*Q1796</f>
        <v>0</v>
      </c>
      <c r="S1796" s="36" t="str">
        <f>IF(R1796&lt;672,"LOW",IF(R1796&lt;979,"MEDIUM",IF(R1796&lt;1399,"HIGH",IF(R1796&lt;3501,"VERY HIGH",0))))</f>
        <v>LOW</v>
      </c>
      <c r="T1796" s="41" t="s">
        <v>231</v>
      </c>
      <c r="U1796" s="41"/>
      <c r="V1796" s="41"/>
      <c r="W1796" s="41"/>
      <c r="X1796" s="41"/>
      <c r="Y1796" s="40">
        <f>SUM('[1]Scores-protected'!A1810:D1810)</f>
        <v>0</v>
      </c>
      <c r="Z1796" s="39">
        <f>R1796-(R1796*Y1796)</f>
        <v>0</v>
      </c>
      <c r="AA1796" s="38" t="str">
        <f>IF(Y1796&lt;10%,"None",IF(Y1796&lt;50%,"Unsatisfactory",IF(Y1796&lt;80%,"Requires Improvements",IF(Y1796&gt;79%,"Satisfactory",0))))</f>
        <v>None</v>
      </c>
      <c r="AB1796" s="37">
        <v>0.9</v>
      </c>
      <c r="AC1796" s="36" t="str">
        <f>IF(Z1796&lt;672,"LOW",IF(Z1796&lt;979,"MEDIUM",IF(Z1796&lt;1399,"HIGH",IF(Z1796&lt;3501,"VERY HIGH",0))))</f>
        <v>LOW</v>
      </c>
      <c r="AD1796" s="35"/>
      <c r="AE1796" s="34"/>
      <c r="AF1796" s="33"/>
      <c r="AG1796" s="33"/>
      <c r="AH1796" s="33"/>
    </row>
    <row r="1797" spans="1:34" ht="158.25" thickBot="1" x14ac:dyDescent="0.25">
      <c r="A1797" s="50"/>
      <c r="B1797" s="50"/>
      <c r="C1797" s="50"/>
      <c r="D1797" s="33"/>
      <c r="E1797" s="49"/>
      <c r="F1797" s="48"/>
      <c r="G1797" s="47"/>
      <c r="H1797" s="47"/>
      <c r="I1797" s="46"/>
      <c r="J1797" s="44"/>
      <c r="K1797" s="45"/>
      <c r="L1797" s="43"/>
      <c r="M1797" s="43"/>
      <c r="N1797" s="44"/>
      <c r="O1797" s="43"/>
      <c r="P1797" s="43"/>
      <c r="Q1797" s="43"/>
      <c r="R1797" s="42">
        <f>O1797*P1797*Q1797</f>
        <v>0</v>
      </c>
      <c r="S1797" s="36" t="str">
        <f>IF(R1797&lt;672,"LOW",IF(R1797&lt;979,"MEDIUM",IF(R1797&lt;1399,"HIGH",IF(R1797&lt;3501,"VERY HIGH",0))))</f>
        <v>LOW</v>
      </c>
      <c r="T1797" s="41" t="s">
        <v>231</v>
      </c>
      <c r="U1797" s="41"/>
      <c r="V1797" s="41"/>
      <c r="W1797" s="41"/>
      <c r="X1797" s="41"/>
      <c r="Y1797" s="40">
        <f>SUM('[1]Scores-protected'!A1811:D1811)</f>
        <v>0</v>
      </c>
      <c r="Z1797" s="39">
        <f>R1797-(R1797*Y1797)</f>
        <v>0</v>
      </c>
      <c r="AA1797" s="38" t="str">
        <f>IF(Y1797&lt;10%,"None",IF(Y1797&lt;50%,"Unsatisfactory",IF(Y1797&lt;80%,"Requires Improvements",IF(Y1797&gt;79%,"Satisfactory",0))))</f>
        <v>None</v>
      </c>
      <c r="AB1797" s="37">
        <v>0.9</v>
      </c>
      <c r="AC1797" s="36" t="str">
        <f>IF(Z1797&lt;672,"LOW",IF(Z1797&lt;979,"MEDIUM",IF(Z1797&lt;1399,"HIGH",IF(Z1797&lt;3501,"VERY HIGH",0))))</f>
        <v>LOW</v>
      </c>
      <c r="AD1797" s="35"/>
      <c r="AE1797" s="34"/>
      <c r="AF1797" s="33"/>
      <c r="AG1797" s="33"/>
      <c r="AH1797" s="33"/>
    </row>
    <row r="1798" spans="1:34" ht="158.25" thickBot="1" x14ac:dyDescent="0.25">
      <c r="A1798" s="50"/>
      <c r="B1798" s="50"/>
      <c r="C1798" s="50"/>
      <c r="D1798" s="33"/>
      <c r="E1798" s="49"/>
      <c r="F1798" s="48"/>
      <c r="G1798" s="47"/>
      <c r="H1798" s="47"/>
      <c r="I1798" s="46"/>
      <c r="J1798" s="44"/>
      <c r="K1798" s="45"/>
      <c r="L1798" s="43"/>
      <c r="M1798" s="43"/>
      <c r="N1798" s="44"/>
      <c r="O1798" s="43"/>
      <c r="P1798" s="43"/>
      <c r="Q1798" s="43"/>
      <c r="R1798" s="42">
        <f>O1798*P1798*Q1798</f>
        <v>0</v>
      </c>
      <c r="S1798" s="36" t="str">
        <f>IF(R1798&lt;672,"LOW",IF(R1798&lt;979,"MEDIUM",IF(R1798&lt;1399,"HIGH",IF(R1798&lt;3501,"VERY HIGH",0))))</f>
        <v>LOW</v>
      </c>
      <c r="T1798" s="41" t="s">
        <v>231</v>
      </c>
      <c r="U1798" s="41"/>
      <c r="V1798" s="41"/>
      <c r="W1798" s="41"/>
      <c r="X1798" s="41"/>
      <c r="Y1798" s="40">
        <f>SUM('[1]Scores-protected'!A1812:D1812)</f>
        <v>0</v>
      </c>
      <c r="Z1798" s="39">
        <f>R1798-(R1798*Y1798)</f>
        <v>0</v>
      </c>
      <c r="AA1798" s="38" t="str">
        <f>IF(Y1798&lt;10%,"None",IF(Y1798&lt;50%,"Unsatisfactory",IF(Y1798&lt;80%,"Requires Improvements",IF(Y1798&gt;79%,"Satisfactory",0))))</f>
        <v>None</v>
      </c>
      <c r="AB1798" s="37">
        <v>0.9</v>
      </c>
      <c r="AC1798" s="36" t="str">
        <f>IF(Z1798&lt;672,"LOW",IF(Z1798&lt;979,"MEDIUM",IF(Z1798&lt;1399,"HIGH",IF(Z1798&lt;3501,"VERY HIGH",0))))</f>
        <v>LOW</v>
      </c>
      <c r="AD1798" s="35"/>
      <c r="AE1798" s="34"/>
      <c r="AF1798" s="33"/>
      <c r="AG1798" s="33"/>
      <c r="AH1798" s="33"/>
    </row>
    <row r="1799" spans="1:34" ht="158.25" thickBot="1" x14ac:dyDescent="0.25">
      <c r="A1799" s="50"/>
      <c r="B1799" s="50"/>
      <c r="C1799" s="50"/>
      <c r="D1799" s="33"/>
      <c r="E1799" s="49"/>
      <c r="F1799" s="48"/>
      <c r="G1799" s="47"/>
      <c r="H1799" s="47"/>
      <c r="I1799" s="46"/>
      <c r="J1799" s="44"/>
      <c r="K1799" s="45"/>
      <c r="L1799" s="43"/>
      <c r="M1799" s="43"/>
      <c r="N1799" s="44"/>
      <c r="O1799" s="43"/>
      <c r="P1799" s="43"/>
      <c r="Q1799" s="43"/>
      <c r="R1799" s="42">
        <f>O1799*P1799*Q1799</f>
        <v>0</v>
      </c>
      <c r="S1799" s="36" t="str">
        <f>IF(R1799&lt;672,"LOW",IF(R1799&lt;979,"MEDIUM",IF(R1799&lt;1399,"HIGH",IF(R1799&lt;3501,"VERY HIGH",0))))</f>
        <v>LOW</v>
      </c>
      <c r="T1799" s="41" t="s">
        <v>231</v>
      </c>
      <c r="U1799" s="41"/>
      <c r="V1799" s="41"/>
      <c r="W1799" s="41"/>
      <c r="X1799" s="41"/>
      <c r="Y1799" s="40">
        <f>SUM('[1]Scores-protected'!A1813:D1813)</f>
        <v>0</v>
      </c>
      <c r="Z1799" s="39">
        <f>R1799-(R1799*Y1799)</f>
        <v>0</v>
      </c>
      <c r="AA1799" s="38" t="str">
        <f>IF(Y1799&lt;10%,"None",IF(Y1799&lt;50%,"Unsatisfactory",IF(Y1799&lt;80%,"Requires Improvements",IF(Y1799&gt;79%,"Satisfactory",0))))</f>
        <v>None</v>
      </c>
      <c r="AB1799" s="37">
        <v>0.9</v>
      </c>
      <c r="AC1799" s="36" t="str">
        <f>IF(Z1799&lt;672,"LOW",IF(Z1799&lt;979,"MEDIUM",IF(Z1799&lt;1399,"HIGH",IF(Z1799&lt;3501,"VERY HIGH",0))))</f>
        <v>LOW</v>
      </c>
      <c r="AD1799" s="35"/>
      <c r="AE1799" s="34"/>
      <c r="AF1799" s="33"/>
      <c r="AG1799" s="33"/>
      <c r="AH1799" s="33"/>
    </row>
    <row r="1800" spans="1:34" ht="158.25" thickBot="1" x14ac:dyDescent="0.25">
      <c r="A1800" s="50"/>
      <c r="B1800" s="50"/>
      <c r="C1800" s="50"/>
      <c r="D1800" s="33"/>
      <c r="E1800" s="49"/>
      <c r="F1800" s="48"/>
      <c r="G1800" s="47"/>
      <c r="H1800" s="47"/>
      <c r="I1800" s="46"/>
      <c r="J1800" s="44"/>
      <c r="K1800" s="45"/>
      <c r="L1800" s="43"/>
      <c r="M1800" s="43"/>
      <c r="N1800" s="44"/>
      <c r="O1800" s="43"/>
      <c r="P1800" s="43"/>
      <c r="Q1800" s="43"/>
      <c r="R1800" s="42">
        <f>O1800*P1800*Q1800</f>
        <v>0</v>
      </c>
      <c r="S1800" s="36" t="str">
        <f>IF(R1800&lt;672,"LOW",IF(R1800&lt;979,"MEDIUM",IF(R1800&lt;1399,"HIGH",IF(R1800&lt;3501,"VERY HIGH",0))))</f>
        <v>LOW</v>
      </c>
      <c r="T1800" s="41" t="s">
        <v>231</v>
      </c>
      <c r="U1800" s="41"/>
      <c r="V1800" s="41"/>
      <c r="W1800" s="41"/>
      <c r="X1800" s="41"/>
      <c r="Y1800" s="40">
        <f>SUM('[1]Scores-protected'!A1814:D1814)</f>
        <v>0</v>
      </c>
      <c r="Z1800" s="39">
        <f>R1800-(R1800*Y1800)</f>
        <v>0</v>
      </c>
      <c r="AA1800" s="38" t="str">
        <f>IF(Y1800&lt;10%,"None",IF(Y1800&lt;50%,"Unsatisfactory",IF(Y1800&lt;80%,"Requires Improvements",IF(Y1800&gt;79%,"Satisfactory",0))))</f>
        <v>None</v>
      </c>
      <c r="AB1800" s="37">
        <v>0.9</v>
      </c>
      <c r="AC1800" s="36" t="str">
        <f>IF(Z1800&lt;672,"LOW",IF(Z1800&lt;979,"MEDIUM",IF(Z1800&lt;1399,"HIGH",IF(Z1800&lt;3501,"VERY HIGH",0))))</f>
        <v>LOW</v>
      </c>
      <c r="AD1800" s="35"/>
      <c r="AE1800" s="34"/>
      <c r="AF1800" s="33"/>
      <c r="AG1800" s="33"/>
      <c r="AH1800" s="33"/>
    </row>
    <row r="1801" spans="1:34" ht="158.25" thickBot="1" x14ac:dyDescent="0.25">
      <c r="A1801" s="50"/>
      <c r="B1801" s="50"/>
      <c r="C1801" s="50"/>
      <c r="D1801" s="33"/>
      <c r="E1801" s="49"/>
      <c r="F1801" s="48"/>
      <c r="G1801" s="47"/>
      <c r="H1801" s="47"/>
      <c r="I1801" s="46"/>
      <c r="J1801" s="44"/>
      <c r="K1801" s="45"/>
      <c r="L1801" s="43"/>
      <c r="M1801" s="43"/>
      <c r="N1801" s="44"/>
      <c r="O1801" s="43"/>
      <c r="P1801" s="43"/>
      <c r="Q1801" s="43"/>
      <c r="R1801" s="42">
        <f>O1801*P1801*Q1801</f>
        <v>0</v>
      </c>
      <c r="S1801" s="36" t="str">
        <f>IF(R1801&lt;672,"LOW",IF(R1801&lt;979,"MEDIUM",IF(R1801&lt;1399,"HIGH",IF(R1801&lt;3501,"VERY HIGH",0))))</f>
        <v>LOW</v>
      </c>
      <c r="T1801" s="41" t="s">
        <v>231</v>
      </c>
      <c r="U1801" s="41"/>
      <c r="V1801" s="41"/>
      <c r="W1801" s="41"/>
      <c r="X1801" s="41"/>
      <c r="Y1801" s="40">
        <f>SUM('[1]Scores-protected'!A1815:D1815)</f>
        <v>0</v>
      </c>
      <c r="Z1801" s="39">
        <f>R1801-(R1801*Y1801)</f>
        <v>0</v>
      </c>
      <c r="AA1801" s="38" t="str">
        <f>IF(Y1801&lt;10%,"None",IF(Y1801&lt;50%,"Unsatisfactory",IF(Y1801&lt;80%,"Requires Improvements",IF(Y1801&gt;79%,"Satisfactory",0))))</f>
        <v>None</v>
      </c>
      <c r="AB1801" s="37">
        <v>0.9</v>
      </c>
      <c r="AC1801" s="36" t="str">
        <f>IF(Z1801&lt;672,"LOW",IF(Z1801&lt;979,"MEDIUM",IF(Z1801&lt;1399,"HIGH",IF(Z1801&lt;3501,"VERY HIGH",0))))</f>
        <v>LOW</v>
      </c>
      <c r="AD1801" s="35"/>
      <c r="AE1801" s="34"/>
      <c r="AF1801" s="33"/>
      <c r="AG1801" s="33"/>
      <c r="AH1801" s="33"/>
    </row>
    <row r="1802" spans="1:34" ht="158.25" thickBot="1" x14ac:dyDescent="0.25">
      <c r="A1802" s="50"/>
      <c r="B1802" s="50"/>
      <c r="C1802" s="50"/>
      <c r="D1802" s="33"/>
      <c r="E1802" s="49"/>
      <c r="F1802" s="48"/>
      <c r="G1802" s="47"/>
      <c r="H1802" s="47"/>
      <c r="I1802" s="46"/>
      <c r="J1802" s="44"/>
      <c r="K1802" s="45"/>
      <c r="L1802" s="43"/>
      <c r="M1802" s="43"/>
      <c r="N1802" s="44"/>
      <c r="O1802" s="43"/>
      <c r="P1802" s="43"/>
      <c r="Q1802" s="43"/>
      <c r="R1802" s="42">
        <f>O1802*P1802*Q1802</f>
        <v>0</v>
      </c>
      <c r="S1802" s="36" t="str">
        <f>IF(R1802&lt;672,"LOW",IF(R1802&lt;979,"MEDIUM",IF(R1802&lt;1399,"HIGH",IF(R1802&lt;3501,"VERY HIGH",0))))</f>
        <v>LOW</v>
      </c>
      <c r="T1802" s="41" t="s">
        <v>231</v>
      </c>
      <c r="U1802" s="41"/>
      <c r="V1802" s="41"/>
      <c r="W1802" s="41"/>
      <c r="X1802" s="41"/>
      <c r="Y1802" s="40">
        <f>SUM('[1]Scores-protected'!A1816:D1816)</f>
        <v>0</v>
      </c>
      <c r="Z1802" s="39">
        <f>R1802-(R1802*Y1802)</f>
        <v>0</v>
      </c>
      <c r="AA1802" s="38" t="str">
        <f>IF(Y1802&lt;10%,"None",IF(Y1802&lt;50%,"Unsatisfactory",IF(Y1802&lt;80%,"Requires Improvements",IF(Y1802&gt;79%,"Satisfactory",0))))</f>
        <v>None</v>
      </c>
      <c r="AB1802" s="37">
        <v>0.9</v>
      </c>
      <c r="AC1802" s="36" t="str">
        <f>IF(Z1802&lt;672,"LOW",IF(Z1802&lt;979,"MEDIUM",IF(Z1802&lt;1399,"HIGH",IF(Z1802&lt;3501,"VERY HIGH",0))))</f>
        <v>LOW</v>
      </c>
      <c r="AD1802" s="35"/>
      <c r="AE1802" s="34"/>
      <c r="AF1802" s="33"/>
      <c r="AG1802" s="33"/>
      <c r="AH1802" s="33"/>
    </row>
    <row r="1803" spans="1:34" ht="158.25" thickBot="1" x14ac:dyDescent="0.25">
      <c r="A1803" s="50"/>
      <c r="B1803" s="50"/>
      <c r="C1803" s="50"/>
      <c r="D1803" s="33"/>
      <c r="E1803" s="49"/>
      <c r="F1803" s="48"/>
      <c r="G1803" s="47"/>
      <c r="H1803" s="47"/>
      <c r="I1803" s="46"/>
      <c r="J1803" s="44"/>
      <c r="K1803" s="45"/>
      <c r="L1803" s="43"/>
      <c r="M1803" s="43"/>
      <c r="N1803" s="44"/>
      <c r="O1803" s="43"/>
      <c r="P1803" s="43"/>
      <c r="Q1803" s="43"/>
      <c r="R1803" s="42">
        <f>O1803*P1803*Q1803</f>
        <v>0</v>
      </c>
      <c r="S1803" s="36" t="str">
        <f>IF(R1803&lt;672,"LOW",IF(R1803&lt;979,"MEDIUM",IF(R1803&lt;1399,"HIGH",IF(R1803&lt;3501,"VERY HIGH",0))))</f>
        <v>LOW</v>
      </c>
      <c r="T1803" s="41" t="s">
        <v>231</v>
      </c>
      <c r="U1803" s="41"/>
      <c r="V1803" s="41"/>
      <c r="W1803" s="41"/>
      <c r="X1803" s="41"/>
      <c r="Y1803" s="40">
        <f>SUM('[1]Scores-protected'!A1817:D1817)</f>
        <v>0</v>
      </c>
      <c r="Z1803" s="39">
        <f>R1803-(R1803*Y1803)</f>
        <v>0</v>
      </c>
      <c r="AA1803" s="38" t="str">
        <f>IF(Y1803&lt;10%,"None",IF(Y1803&lt;50%,"Unsatisfactory",IF(Y1803&lt;80%,"Requires Improvements",IF(Y1803&gt;79%,"Satisfactory",0))))</f>
        <v>None</v>
      </c>
      <c r="AB1803" s="37">
        <v>0.9</v>
      </c>
      <c r="AC1803" s="36" t="str">
        <f>IF(Z1803&lt;672,"LOW",IF(Z1803&lt;979,"MEDIUM",IF(Z1803&lt;1399,"HIGH",IF(Z1803&lt;3501,"VERY HIGH",0))))</f>
        <v>LOW</v>
      </c>
      <c r="AD1803" s="35"/>
      <c r="AE1803" s="34"/>
      <c r="AF1803" s="33"/>
      <c r="AG1803" s="33"/>
      <c r="AH1803" s="33"/>
    </row>
    <row r="1804" spans="1:34" ht="158.25" thickBot="1" x14ac:dyDescent="0.25">
      <c r="A1804" s="50"/>
      <c r="B1804" s="50"/>
      <c r="C1804" s="50"/>
      <c r="D1804" s="33"/>
      <c r="E1804" s="49"/>
      <c r="F1804" s="48"/>
      <c r="G1804" s="47"/>
      <c r="H1804" s="47"/>
      <c r="I1804" s="46"/>
      <c r="J1804" s="44"/>
      <c r="K1804" s="45"/>
      <c r="L1804" s="43"/>
      <c r="M1804" s="43"/>
      <c r="N1804" s="44"/>
      <c r="O1804" s="43"/>
      <c r="P1804" s="43"/>
      <c r="Q1804" s="43"/>
      <c r="R1804" s="42">
        <f>O1804*P1804*Q1804</f>
        <v>0</v>
      </c>
      <c r="S1804" s="36" t="str">
        <f>IF(R1804&lt;672,"LOW",IF(R1804&lt;979,"MEDIUM",IF(R1804&lt;1399,"HIGH",IF(R1804&lt;3501,"VERY HIGH",0))))</f>
        <v>LOW</v>
      </c>
      <c r="T1804" s="41" t="s">
        <v>231</v>
      </c>
      <c r="U1804" s="41"/>
      <c r="V1804" s="41"/>
      <c r="W1804" s="41"/>
      <c r="X1804" s="41"/>
      <c r="Y1804" s="40">
        <f>SUM('[1]Scores-protected'!A1818:D1818)</f>
        <v>0</v>
      </c>
      <c r="Z1804" s="39">
        <f>R1804-(R1804*Y1804)</f>
        <v>0</v>
      </c>
      <c r="AA1804" s="38" t="str">
        <f>IF(Y1804&lt;10%,"None",IF(Y1804&lt;50%,"Unsatisfactory",IF(Y1804&lt;80%,"Requires Improvements",IF(Y1804&gt;79%,"Satisfactory",0))))</f>
        <v>None</v>
      </c>
      <c r="AB1804" s="37">
        <v>0.9</v>
      </c>
      <c r="AC1804" s="36" t="str">
        <f>IF(Z1804&lt;672,"LOW",IF(Z1804&lt;979,"MEDIUM",IF(Z1804&lt;1399,"HIGH",IF(Z1804&lt;3501,"VERY HIGH",0))))</f>
        <v>LOW</v>
      </c>
      <c r="AD1804" s="35"/>
      <c r="AE1804" s="34"/>
      <c r="AF1804" s="33"/>
      <c r="AG1804" s="33"/>
      <c r="AH1804" s="33"/>
    </row>
    <row r="1805" spans="1:34" ht="158.25" thickBot="1" x14ac:dyDescent="0.25">
      <c r="A1805" s="50"/>
      <c r="B1805" s="50"/>
      <c r="C1805" s="50"/>
      <c r="D1805" s="33"/>
      <c r="E1805" s="49"/>
      <c r="F1805" s="48"/>
      <c r="G1805" s="47"/>
      <c r="H1805" s="47"/>
      <c r="I1805" s="46"/>
      <c r="J1805" s="44"/>
      <c r="K1805" s="45"/>
      <c r="L1805" s="43"/>
      <c r="M1805" s="43"/>
      <c r="N1805" s="44"/>
      <c r="O1805" s="43"/>
      <c r="P1805" s="43"/>
      <c r="Q1805" s="43"/>
      <c r="R1805" s="42">
        <f>O1805*P1805*Q1805</f>
        <v>0</v>
      </c>
      <c r="S1805" s="36" t="str">
        <f>IF(R1805&lt;672,"LOW",IF(R1805&lt;979,"MEDIUM",IF(R1805&lt;1399,"HIGH",IF(R1805&lt;3501,"VERY HIGH",0))))</f>
        <v>LOW</v>
      </c>
      <c r="T1805" s="41" t="s">
        <v>231</v>
      </c>
      <c r="U1805" s="41"/>
      <c r="V1805" s="41"/>
      <c r="W1805" s="41"/>
      <c r="X1805" s="41"/>
      <c r="Y1805" s="40">
        <f>SUM('[1]Scores-protected'!A1819:D1819)</f>
        <v>0</v>
      </c>
      <c r="Z1805" s="39">
        <f>R1805-(R1805*Y1805)</f>
        <v>0</v>
      </c>
      <c r="AA1805" s="38" t="str">
        <f>IF(Y1805&lt;10%,"None",IF(Y1805&lt;50%,"Unsatisfactory",IF(Y1805&lt;80%,"Requires Improvements",IF(Y1805&gt;79%,"Satisfactory",0))))</f>
        <v>None</v>
      </c>
      <c r="AB1805" s="37">
        <v>0.9</v>
      </c>
      <c r="AC1805" s="36" t="str">
        <f>IF(Z1805&lt;672,"LOW",IF(Z1805&lt;979,"MEDIUM",IF(Z1805&lt;1399,"HIGH",IF(Z1805&lt;3501,"VERY HIGH",0))))</f>
        <v>LOW</v>
      </c>
      <c r="AD1805" s="35"/>
      <c r="AE1805" s="34"/>
      <c r="AF1805" s="33"/>
      <c r="AG1805" s="33"/>
      <c r="AH1805" s="33"/>
    </row>
    <row r="1806" spans="1:34" ht="158.25" thickBot="1" x14ac:dyDescent="0.25">
      <c r="A1806" s="50"/>
      <c r="B1806" s="50"/>
      <c r="C1806" s="50"/>
      <c r="D1806" s="33"/>
      <c r="E1806" s="49"/>
      <c r="F1806" s="48"/>
      <c r="G1806" s="47"/>
      <c r="H1806" s="47"/>
      <c r="I1806" s="46"/>
      <c r="J1806" s="44"/>
      <c r="K1806" s="45"/>
      <c r="L1806" s="43"/>
      <c r="M1806" s="43"/>
      <c r="N1806" s="44"/>
      <c r="O1806" s="43"/>
      <c r="P1806" s="43"/>
      <c r="Q1806" s="43"/>
      <c r="R1806" s="42">
        <f>O1806*P1806*Q1806</f>
        <v>0</v>
      </c>
      <c r="S1806" s="36" t="str">
        <f>IF(R1806&lt;672,"LOW",IF(R1806&lt;979,"MEDIUM",IF(R1806&lt;1399,"HIGH",IF(R1806&lt;3501,"VERY HIGH",0))))</f>
        <v>LOW</v>
      </c>
      <c r="T1806" s="41" t="s">
        <v>231</v>
      </c>
      <c r="U1806" s="41"/>
      <c r="V1806" s="41"/>
      <c r="W1806" s="41"/>
      <c r="X1806" s="41"/>
      <c r="Y1806" s="40">
        <f>SUM('[1]Scores-protected'!A1820:D1820)</f>
        <v>0</v>
      </c>
      <c r="Z1806" s="39">
        <f>R1806-(R1806*Y1806)</f>
        <v>0</v>
      </c>
      <c r="AA1806" s="38" t="str">
        <f>IF(Y1806&lt;10%,"None",IF(Y1806&lt;50%,"Unsatisfactory",IF(Y1806&lt;80%,"Requires Improvements",IF(Y1806&gt;79%,"Satisfactory",0))))</f>
        <v>None</v>
      </c>
      <c r="AB1806" s="37">
        <v>0.9</v>
      </c>
      <c r="AC1806" s="36" t="str">
        <f>IF(Z1806&lt;672,"LOW",IF(Z1806&lt;979,"MEDIUM",IF(Z1806&lt;1399,"HIGH",IF(Z1806&lt;3501,"VERY HIGH",0))))</f>
        <v>LOW</v>
      </c>
      <c r="AD1806" s="35"/>
      <c r="AE1806" s="34"/>
      <c r="AF1806" s="33"/>
      <c r="AG1806" s="33"/>
      <c r="AH1806" s="33"/>
    </row>
    <row r="1807" spans="1:34" ht="158.25" thickBot="1" x14ac:dyDescent="0.25">
      <c r="A1807" s="50"/>
      <c r="B1807" s="50"/>
      <c r="C1807" s="50"/>
      <c r="D1807" s="33"/>
      <c r="E1807" s="49"/>
      <c r="F1807" s="48"/>
      <c r="G1807" s="47"/>
      <c r="H1807" s="47"/>
      <c r="I1807" s="46"/>
      <c r="J1807" s="44"/>
      <c r="K1807" s="45"/>
      <c r="L1807" s="43"/>
      <c r="M1807" s="43"/>
      <c r="N1807" s="44"/>
      <c r="O1807" s="43"/>
      <c r="P1807" s="43"/>
      <c r="Q1807" s="43"/>
      <c r="R1807" s="42">
        <f>O1807*P1807*Q1807</f>
        <v>0</v>
      </c>
      <c r="S1807" s="36" t="str">
        <f>IF(R1807&lt;672,"LOW",IF(R1807&lt;979,"MEDIUM",IF(R1807&lt;1399,"HIGH",IF(R1807&lt;3501,"VERY HIGH",0))))</f>
        <v>LOW</v>
      </c>
      <c r="T1807" s="41" t="s">
        <v>231</v>
      </c>
      <c r="U1807" s="41"/>
      <c r="V1807" s="41"/>
      <c r="W1807" s="41"/>
      <c r="X1807" s="41"/>
      <c r="Y1807" s="40">
        <f>SUM('[1]Scores-protected'!A1821:D1821)</f>
        <v>0</v>
      </c>
      <c r="Z1807" s="39">
        <f>R1807-(R1807*Y1807)</f>
        <v>0</v>
      </c>
      <c r="AA1807" s="38" t="str">
        <f>IF(Y1807&lt;10%,"None",IF(Y1807&lt;50%,"Unsatisfactory",IF(Y1807&lt;80%,"Requires Improvements",IF(Y1807&gt;79%,"Satisfactory",0))))</f>
        <v>None</v>
      </c>
      <c r="AB1807" s="37">
        <v>0.9</v>
      </c>
      <c r="AC1807" s="36" t="str">
        <f>IF(Z1807&lt;672,"LOW",IF(Z1807&lt;979,"MEDIUM",IF(Z1807&lt;1399,"HIGH",IF(Z1807&lt;3501,"VERY HIGH",0))))</f>
        <v>LOW</v>
      </c>
      <c r="AD1807" s="35"/>
      <c r="AE1807" s="34"/>
      <c r="AF1807" s="33"/>
      <c r="AG1807" s="33"/>
      <c r="AH1807" s="33"/>
    </row>
    <row r="1808" spans="1:34" ht="158.25" thickBot="1" x14ac:dyDescent="0.25">
      <c r="A1808" s="50"/>
      <c r="B1808" s="50"/>
      <c r="C1808" s="50"/>
      <c r="D1808" s="33"/>
      <c r="E1808" s="49"/>
      <c r="F1808" s="48"/>
      <c r="G1808" s="47"/>
      <c r="H1808" s="47"/>
      <c r="I1808" s="46"/>
      <c r="J1808" s="44"/>
      <c r="K1808" s="45"/>
      <c r="L1808" s="43"/>
      <c r="M1808" s="43"/>
      <c r="N1808" s="44"/>
      <c r="O1808" s="43"/>
      <c r="P1808" s="43"/>
      <c r="Q1808" s="43"/>
      <c r="R1808" s="42">
        <f>O1808*P1808*Q1808</f>
        <v>0</v>
      </c>
      <c r="S1808" s="36" t="str">
        <f>IF(R1808&lt;672,"LOW",IF(R1808&lt;979,"MEDIUM",IF(R1808&lt;1399,"HIGH",IF(R1808&lt;3501,"VERY HIGH",0))))</f>
        <v>LOW</v>
      </c>
      <c r="T1808" s="41" t="s">
        <v>231</v>
      </c>
      <c r="U1808" s="41"/>
      <c r="V1808" s="41"/>
      <c r="W1808" s="41"/>
      <c r="X1808" s="41"/>
      <c r="Y1808" s="40">
        <f>SUM('[1]Scores-protected'!A1822:D1822)</f>
        <v>0</v>
      </c>
      <c r="Z1808" s="39">
        <f>R1808-(R1808*Y1808)</f>
        <v>0</v>
      </c>
      <c r="AA1808" s="38" t="str">
        <f>IF(Y1808&lt;10%,"None",IF(Y1808&lt;50%,"Unsatisfactory",IF(Y1808&lt;80%,"Requires Improvements",IF(Y1808&gt;79%,"Satisfactory",0))))</f>
        <v>None</v>
      </c>
      <c r="AB1808" s="37">
        <v>0.9</v>
      </c>
      <c r="AC1808" s="36" t="str">
        <f>IF(Z1808&lt;672,"LOW",IF(Z1808&lt;979,"MEDIUM",IF(Z1808&lt;1399,"HIGH",IF(Z1808&lt;3501,"VERY HIGH",0))))</f>
        <v>LOW</v>
      </c>
      <c r="AD1808" s="35"/>
      <c r="AE1808" s="34"/>
      <c r="AF1808" s="33"/>
      <c r="AG1808" s="33"/>
      <c r="AH1808" s="33"/>
    </row>
    <row r="1809" spans="1:34" ht="158.25" thickBot="1" x14ac:dyDescent="0.25">
      <c r="A1809" s="50"/>
      <c r="B1809" s="50"/>
      <c r="C1809" s="50"/>
      <c r="D1809" s="33"/>
      <c r="E1809" s="49"/>
      <c r="F1809" s="48"/>
      <c r="G1809" s="47"/>
      <c r="H1809" s="47"/>
      <c r="I1809" s="46"/>
      <c r="J1809" s="44"/>
      <c r="K1809" s="45"/>
      <c r="L1809" s="43"/>
      <c r="M1809" s="43"/>
      <c r="N1809" s="44"/>
      <c r="O1809" s="43"/>
      <c r="P1809" s="43"/>
      <c r="Q1809" s="43"/>
      <c r="R1809" s="42">
        <f>O1809*P1809*Q1809</f>
        <v>0</v>
      </c>
      <c r="S1809" s="36" t="str">
        <f>IF(R1809&lt;672,"LOW",IF(R1809&lt;979,"MEDIUM",IF(R1809&lt;1399,"HIGH",IF(R1809&lt;3501,"VERY HIGH",0))))</f>
        <v>LOW</v>
      </c>
      <c r="T1809" s="41" t="s">
        <v>231</v>
      </c>
      <c r="U1809" s="41"/>
      <c r="V1809" s="41"/>
      <c r="W1809" s="41"/>
      <c r="X1809" s="41"/>
      <c r="Y1809" s="40">
        <f>SUM('[1]Scores-protected'!A1823:D1823)</f>
        <v>0</v>
      </c>
      <c r="Z1809" s="39">
        <f>R1809-(R1809*Y1809)</f>
        <v>0</v>
      </c>
      <c r="AA1809" s="38" t="str">
        <f>IF(Y1809&lt;10%,"None",IF(Y1809&lt;50%,"Unsatisfactory",IF(Y1809&lt;80%,"Requires Improvements",IF(Y1809&gt;79%,"Satisfactory",0))))</f>
        <v>None</v>
      </c>
      <c r="AB1809" s="37">
        <v>0.9</v>
      </c>
      <c r="AC1809" s="36" t="str">
        <f>IF(Z1809&lt;672,"LOW",IF(Z1809&lt;979,"MEDIUM",IF(Z1809&lt;1399,"HIGH",IF(Z1809&lt;3501,"VERY HIGH",0))))</f>
        <v>LOW</v>
      </c>
      <c r="AD1809" s="35"/>
      <c r="AE1809" s="34"/>
      <c r="AF1809" s="33"/>
      <c r="AG1809" s="33"/>
      <c r="AH1809" s="33"/>
    </row>
    <row r="1810" spans="1:34" ht="158.25" thickBot="1" x14ac:dyDescent="0.25">
      <c r="A1810" s="50"/>
      <c r="B1810" s="50"/>
      <c r="C1810" s="50"/>
      <c r="D1810" s="33"/>
      <c r="E1810" s="49"/>
      <c r="F1810" s="48"/>
      <c r="G1810" s="47"/>
      <c r="H1810" s="47"/>
      <c r="I1810" s="46"/>
      <c r="J1810" s="44"/>
      <c r="K1810" s="45"/>
      <c r="L1810" s="43"/>
      <c r="M1810" s="43"/>
      <c r="N1810" s="44"/>
      <c r="O1810" s="43"/>
      <c r="P1810" s="43"/>
      <c r="Q1810" s="43"/>
      <c r="R1810" s="42">
        <f>O1810*P1810*Q1810</f>
        <v>0</v>
      </c>
      <c r="S1810" s="36" t="str">
        <f>IF(R1810&lt;672,"LOW",IF(R1810&lt;979,"MEDIUM",IF(R1810&lt;1399,"HIGH",IF(R1810&lt;3501,"VERY HIGH",0))))</f>
        <v>LOW</v>
      </c>
      <c r="T1810" s="41" t="s">
        <v>231</v>
      </c>
      <c r="U1810" s="41"/>
      <c r="V1810" s="41"/>
      <c r="W1810" s="41"/>
      <c r="X1810" s="41"/>
      <c r="Y1810" s="40">
        <f>SUM('[1]Scores-protected'!A1824:D1824)</f>
        <v>0</v>
      </c>
      <c r="Z1810" s="39">
        <f>R1810-(R1810*Y1810)</f>
        <v>0</v>
      </c>
      <c r="AA1810" s="38" t="str">
        <f>IF(Y1810&lt;10%,"None",IF(Y1810&lt;50%,"Unsatisfactory",IF(Y1810&lt;80%,"Requires Improvements",IF(Y1810&gt;79%,"Satisfactory",0))))</f>
        <v>None</v>
      </c>
      <c r="AB1810" s="37">
        <v>0.9</v>
      </c>
      <c r="AC1810" s="36" t="str">
        <f>IF(Z1810&lt;672,"LOW",IF(Z1810&lt;979,"MEDIUM",IF(Z1810&lt;1399,"HIGH",IF(Z1810&lt;3501,"VERY HIGH",0))))</f>
        <v>LOW</v>
      </c>
      <c r="AD1810" s="35"/>
      <c r="AE1810" s="34"/>
      <c r="AF1810" s="33"/>
      <c r="AG1810" s="33"/>
      <c r="AH1810" s="33"/>
    </row>
    <row r="1811" spans="1:34" ht="158.25" thickBot="1" x14ac:dyDescent="0.25">
      <c r="A1811" s="50"/>
      <c r="B1811" s="50"/>
      <c r="C1811" s="50"/>
      <c r="D1811" s="33"/>
      <c r="E1811" s="49"/>
      <c r="F1811" s="48"/>
      <c r="G1811" s="47"/>
      <c r="H1811" s="47"/>
      <c r="I1811" s="46"/>
      <c r="J1811" s="44"/>
      <c r="K1811" s="45"/>
      <c r="L1811" s="43"/>
      <c r="M1811" s="43"/>
      <c r="N1811" s="44"/>
      <c r="O1811" s="43"/>
      <c r="P1811" s="43"/>
      <c r="Q1811" s="43"/>
      <c r="R1811" s="42">
        <f>O1811*P1811*Q1811</f>
        <v>0</v>
      </c>
      <c r="S1811" s="36" t="str">
        <f>IF(R1811&lt;672,"LOW",IF(R1811&lt;979,"MEDIUM",IF(R1811&lt;1399,"HIGH",IF(R1811&lt;3501,"VERY HIGH",0))))</f>
        <v>LOW</v>
      </c>
      <c r="T1811" s="41" t="s">
        <v>231</v>
      </c>
      <c r="U1811" s="41"/>
      <c r="V1811" s="41"/>
      <c r="W1811" s="41"/>
      <c r="X1811" s="41"/>
      <c r="Y1811" s="40">
        <f>SUM('[1]Scores-protected'!A1825:D1825)</f>
        <v>0</v>
      </c>
      <c r="Z1811" s="39">
        <f>R1811-(R1811*Y1811)</f>
        <v>0</v>
      </c>
      <c r="AA1811" s="38" t="str">
        <f>IF(Y1811&lt;10%,"None",IF(Y1811&lt;50%,"Unsatisfactory",IF(Y1811&lt;80%,"Requires Improvements",IF(Y1811&gt;79%,"Satisfactory",0))))</f>
        <v>None</v>
      </c>
      <c r="AB1811" s="37">
        <v>0.9</v>
      </c>
      <c r="AC1811" s="36" t="str">
        <f>IF(Z1811&lt;672,"LOW",IF(Z1811&lt;979,"MEDIUM",IF(Z1811&lt;1399,"HIGH",IF(Z1811&lt;3501,"VERY HIGH",0))))</f>
        <v>LOW</v>
      </c>
      <c r="AD1811" s="35"/>
      <c r="AE1811" s="34"/>
      <c r="AF1811" s="33"/>
      <c r="AG1811" s="33"/>
      <c r="AH1811" s="33"/>
    </row>
    <row r="1812" spans="1:34" ht="158.25" thickBot="1" x14ac:dyDescent="0.25">
      <c r="A1812" s="50"/>
      <c r="B1812" s="50"/>
      <c r="C1812" s="50"/>
      <c r="D1812" s="33"/>
      <c r="E1812" s="49"/>
      <c r="F1812" s="48"/>
      <c r="G1812" s="47"/>
      <c r="H1812" s="47"/>
      <c r="I1812" s="46"/>
      <c r="J1812" s="44"/>
      <c r="K1812" s="45"/>
      <c r="L1812" s="43"/>
      <c r="M1812" s="43"/>
      <c r="N1812" s="44"/>
      <c r="O1812" s="43"/>
      <c r="P1812" s="43"/>
      <c r="Q1812" s="43"/>
      <c r="R1812" s="42">
        <f>O1812*P1812*Q1812</f>
        <v>0</v>
      </c>
      <c r="S1812" s="36" t="str">
        <f>IF(R1812&lt;672,"LOW",IF(R1812&lt;979,"MEDIUM",IF(R1812&lt;1399,"HIGH",IF(R1812&lt;3501,"VERY HIGH",0))))</f>
        <v>LOW</v>
      </c>
      <c r="T1812" s="41" t="s">
        <v>231</v>
      </c>
      <c r="U1812" s="41"/>
      <c r="V1812" s="41"/>
      <c r="W1812" s="41"/>
      <c r="X1812" s="41"/>
      <c r="Y1812" s="40">
        <f>SUM('[1]Scores-protected'!A1826:D1826)</f>
        <v>0</v>
      </c>
      <c r="Z1812" s="39">
        <f>R1812-(R1812*Y1812)</f>
        <v>0</v>
      </c>
      <c r="AA1812" s="38" t="str">
        <f>IF(Y1812&lt;10%,"None",IF(Y1812&lt;50%,"Unsatisfactory",IF(Y1812&lt;80%,"Requires Improvements",IF(Y1812&gt;79%,"Satisfactory",0))))</f>
        <v>None</v>
      </c>
      <c r="AB1812" s="37">
        <v>0.9</v>
      </c>
      <c r="AC1812" s="36" t="str">
        <f>IF(Z1812&lt;672,"LOW",IF(Z1812&lt;979,"MEDIUM",IF(Z1812&lt;1399,"HIGH",IF(Z1812&lt;3501,"VERY HIGH",0))))</f>
        <v>LOW</v>
      </c>
      <c r="AD1812" s="35"/>
      <c r="AE1812" s="34"/>
      <c r="AF1812" s="33"/>
      <c r="AG1812" s="33"/>
      <c r="AH1812" s="33"/>
    </row>
    <row r="1813" spans="1:34" ht="158.25" thickBot="1" x14ac:dyDescent="0.25">
      <c r="A1813" s="50"/>
      <c r="B1813" s="50"/>
      <c r="C1813" s="50"/>
      <c r="D1813" s="33"/>
      <c r="E1813" s="49"/>
      <c r="F1813" s="48"/>
      <c r="G1813" s="47"/>
      <c r="H1813" s="47"/>
      <c r="I1813" s="46"/>
      <c r="J1813" s="44"/>
      <c r="K1813" s="45"/>
      <c r="L1813" s="43"/>
      <c r="M1813" s="43"/>
      <c r="N1813" s="44"/>
      <c r="O1813" s="43"/>
      <c r="P1813" s="43"/>
      <c r="Q1813" s="43"/>
      <c r="R1813" s="42">
        <f>O1813*P1813*Q1813</f>
        <v>0</v>
      </c>
      <c r="S1813" s="36" t="str">
        <f>IF(R1813&lt;672,"LOW",IF(R1813&lt;979,"MEDIUM",IF(R1813&lt;1399,"HIGH",IF(R1813&lt;3501,"VERY HIGH",0))))</f>
        <v>LOW</v>
      </c>
      <c r="T1813" s="41" t="s">
        <v>231</v>
      </c>
      <c r="U1813" s="41"/>
      <c r="V1813" s="41"/>
      <c r="W1813" s="41"/>
      <c r="X1813" s="41"/>
      <c r="Y1813" s="40">
        <f>SUM('[1]Scores-protected'!A1827:D1827)</f>
        <v>0</v>
      </c>
      <c r="Z1813" s="39">
        <f>R1813-(R1813*Y1813)</f>
        <v>0</v>
      </c>
      <c r="AA1813" s="38" t="str">
        <f>IF(Y1813&lt;10%,"None",IF(Y1813&lt;50%,"Unsatisfactory",IF(Y1813&lt;80%,"Requires Improvements",IF(Y1813&gt;79%,"Satisfactory",0))))</f>
        <v>None</v>
      </c>
      <c r="AB1813" s="37">
        <v>0.9</v>
      </c>
      <c r="AC1813" s="36" t="str">
        <f>IF(Z1813&lt;672,"LOW",IF(Z1813&lt;979,"MEDIUM",IF(Z1813&lt;1399,"HIGH",IF(Z1813&lt;3501,"VERY HIGH",0))))</f>
        <v>LOW</v>
      </c>
      <c r="AD1813" s="35"/>
      <c r="AE1813" s="34"/>
      <c r="AF1813" s="33"/>
      <c r="AG1813" s="33"/>
      <c r="AH1813" s="33"/>
    </row>
    <row r="1814" spans="1:34" ht="158.25" thickBot="1" x14ac:dyDescent="0.25">
      <c r="A1814" s="50"/>
      <c r="B1814" s="50"/>
      <c r="C1814" s="50"/>
      <c r="D1814" s="33"/>
      <c r="E1814" s="49"/>
      <c r="F1814" s="48"/>
      <c r="G1814" s="47"/>
      <c r="H1814" s="47"/>
      <c r="I1814" s="46"/>
      <c r="J1814" s="44"/>
      <c r="K1814" s="45"/>
      <c r="L1814" s="43"/>
      <c r="M1814" s="43"/>
      <c r="N1814" s="44"/>
      <c r="O1814" s="43"/>
      <c r="P1814" s="43"/>
      <c r="Q1814" s="43"/>
      <c r="R1814" s="42">
        <f>O1814*P1814*Q1814</f>
        <v>0</v>
      </c>
      <c r="S1814" s="36" t="str">
        <f>IF(R1814&lt;672,"LOW",IF(R1814&lt;979,"MEDIUM",IF(R1814&lt;1399,"HIGH",IF(R1814&lt;3501,"VERY HIGH",0))))</f>
        <v>LOW</v>
      </c>
      <c r="T1814" s="41" t="s">
        <v>231</v>
      </c>
      <c r="U1814" s="41"/>
      <c r="V1814" s="41"/>
      <c r="W1814" s="41"/>
      <c r="X1814" s="41"/>
      <c r="Y1814" s="40">
        <f>SUM('[1]Scores-protected'!A1828:D1828)</f>
        <v>0</v>
      </c>
      <c r="Z1814" s="39">
        <f>R1814-(R1814*Y1814)</f>
        <v>0</v>
      </c>
      <c r="AA1814" s="38" t="str">
        <f>IF(Y1814&lt;10%,"None",IF(Y1814&lt;50%,"Unsatisfactory",IF(Y1814&lt;80%,"Requires Improvements",IF(Y1814&gt;79%,"Satisfactory",0))))</f>
        <v>None</v>
      </c>
      <c r="AB1814" s="37">
        <v>0.9</v>
      </c>
      <c r="AC1814" s="36" t="str">
        <f>IF(Z1814&lt;672,"LOW",IF(Z1814&lt;979,"MEDIUM",IF(Z1814&lt;1399,"HIGH",IF(Z1814&lt;3501,"VERY HIGH",0))))</f>
        <v>LOW</v>
      </c>
      <c r="AD1814" s="35"/>
      <c r="AE1814" s="34"/>
      <c r="AF1814" s="33"/>
      <c r="AG1814" s="33"/>
      <c r="AH1814" s="33"/>
    </row>
    <row r="1815" spans="1:34" ht="158.25" thickBot="1" x14ac:dyDescent="0.25">
      <c r="A1815" s="50"/>
      <c r="B1815" s="50"/>
      <c r="C1815" s="50"/>
      <c r="D1815" s="33"/>
      <c r="E1815" s="49"/>
      <c r="F1815" s="48"/>
      <c r="G1815" s="47"/>
      <c r="H1815" s="47"/>
      <c r="I1815" s="46"/>
      <c r="J1815" s="44"/>
      <c r="K1815" s="45"/>
      <c r="L1815" s="43"/>
      <c r="M1815" s="43"/>
      <c r="N1815" s="44"/>
      <c r="O1815" s="43"/>
      <c r="P1815" s="43"/>
      <c r="Q1815" s="43"/>
      <c r="R1815" s="42">
        <f>O1815*P1815*Q1815</f>
        <v>0</v>
      </c>
      <c r="S1815" s="36" t="str">
        <f>IF(R1815&lt;672,"LOW",IF(R1815&lt;979,"MEDIUM",IF(R1815&lt;1399,"HIGH",IF(R1815&lt;3501,"VERY HIGH",0))))</f>
        <v>LOW</v>
      </c>
      <c r="T1815" s="41" t="s">
        <v>231</v>
      </c>
      <c r="U1815" s="41"/>
      <c r="V1815" s="41"/>
      <c r="W1815" s="41"/>
      <c r="X1815" s="41"/>
      <c r="Y1815" s="40">
        <f>SUM('[1]Scores-protected'!A1829:D1829)</f>
        <v>0</v>
      </c>
      <c r="Z1815" s="39">
        <f>R1815-(R1815*Y1815)</f>
        <v>0</v>
      </c>
      <c r="AA1815" s="38" t="str">
        <f>IF(Y1815&lt;10%,"None",IF(Y1815&lt;50%,"Unsatisfactory",IF(Y1815&lt;80%,"Requires Improvements",IF(Y1815&gt;79%,"Satisfactory",0))))</f>
        <v>None</v>
      </c>
      <c r="AB1815" s="37">
        <v>0.9</v>
      </c>
      <c r="AC1815" s="36" t="str">
        <f>IF(Z1815&lt;672,"LOW",IF(Z1815&lt;979,"MEDIUM",IF(Z1815&lt;1399,"HIGH",IF(Z1815&lt;3501,"VERY HIGH",0))))</f>
        <v>LOW</v>
      </c>
      <c r="AD1815" s="35"/>
      <c r="AE1815" s="34"/>
      <c r="AF1815" s="33"/>
      <c r="AG1815" s="33"/>
      <c r="AH1815" s="33"/>
    </row>
    <row r="1816" spans="1:34" ht="158.25" thickBot="1" x14ac:dyDescent="0.25">
      <c r="A1816" s="50"/>
      <c r="B1816" s="50"/>
      <c r="C1816" s="50"/>
      <c r="D1816" s="33"/>
      <c r="E1816" s="49"/>
      <c r="F1816" s="48"/>
      <c r="G1816" s="47"/>
      <c r="H1816" s="47"/>
      <c r="I1816" s="46"/>
      <c r="J1816" s="44"/>
      <c r="K1816" s="45"/>
      <c r="L1816" s="43"/>
      <c r="M1816" s="43"/>
      <c r="N1816" s="44"/>
      <c r="O1816" s="43"/>
      <c r="P1816" s="43"/>
      <c r="Q1816" s="43"/>
      <c r="R1816" s="42">
        <f>O1816*P1816*Q1816</f>
        <v>0</v>
      </c>
      <c r="S1816" s="36" t="str">
        <f>IF(R1816&lt;672,"LOW",IF(R1816&lt;979,"MEDIUM",IF(R1816&lt;1399,"HIGH",IF(R1816&lt;3501,"VERY HIGH",0))))</f>
        <v>LOW</v>
      </c>
      <c r="T1816" s="41" t="s">
        <v>231</v>
      </c>
      <c r="U1816" s="41"/>
      <c r="V1816" s="41"/>
      <c r="W1816" s="41"/>
      <c r="X1816" s="41"/>
      <c r="Y1816" s="40">
        <f>SUM('[1]Scores-protected'!A1830:D1830)</f>
        <v>0</v>
      </c>
      <c r="Z1816" s="39">
        <f>R1816-(R1816*Y1816)</f>
        <v>0</v>
      </c>
      <c r="AA1816" s="38" t="str">
        <f>IF(Y1816&lt;10%,"None",IF(Y1816&lt;50%,"Unsatisfactory",IF(Y1816&lt;80%,"Requires Improvements",IF(Y1816&gt;79%,"Satisfactory",0))))</f>
        <v>None</v>
      </c>
      <c r="AB1816" s="37">
        <v>0.9</v>
      </c>
      <c r="AC1816" s="36" t="str">
        <f>IF(Z1816&lt;672,"LOW",IF(Z1816&lt;979,"MEDIUM",IF(Z1816&lt;1399,"HIGH",IF(Z1816&lt;3501,"VERY HIGH",0))))</f>
        <v>LOW</v>
      </c>
      <c r="AD1816" s="35"/>
      <c r="AE1816" s="34"/>
      <c r="AF1816" s="33"/>
      <c r="AG1816" s="33"/>
      <c r="AH1816" s="33"/>
    </row>
    <row r="1817" spans="1:34" ht="158.25" thickBot="1" x14ac:dyDescent="0.25">
      <c r="A1817" s="50"/>
      <c r="B1817" s="50"/>
      <c r="C1817" s="50"/>
      <c r="D1817" s="33"/>
      <c r="E1817" s="49"/>
      <c r="F1817" s="48"/>
      <c r="G1817" s="47"/>
      <c r="H1817" s="47"/>
      <c r="I1817" s="46"/>
      <c r="J1817" s="44"/>
      <c r="K1817" s="45"/>
      <c r="L1817" s="43"/>
      <c r="M1817" s="43"/>
      <c r="N1817" s="44"/>
      <c r="O1817" s="43"/>
      <c r="P1817" s="43"/>
      <c r="Q1817" s="43"/>
      <c r="R1817" s="42">
        <f>O1817*P1817*Q1817</f>
        <v>0</v>
      </c>
      <c r="S1817" s="36" t="str">
        <f>IF(R1817&lt;672,"LOW",IF(R1817&lt;979,"MEDIUM",IF(R1817&lt;1399,"HIGH",IF(R1817&lt;3501,"VERY HIGH",0))))</f>
        <v>LOW</v>
      </c>
      <c r="T1817" s="41" t="s">
        <v>231</v>
      </c>
      <c r="U1817" s="41"/>
      <c r="V1817" s="41"/>
      <c r="W1817" s="41"/>
      <c r="X1817" s="41"/>
      <c r="Y1817" s="40">
        <f>SUM('[1]Scores-protected'!A1831:D1831)</f>
        <v>0</v>
      </c>
      <c r="Z1817" s="39">
        <f>R1817-(R1817*Y1817)</f>
        <v>0</v>
      </c>
      <c r="AA1817" s="38" t="str">
        <f>IF(Y1817&lt;10%,"None",IF(Y1817&lt;50%,"Unsatisfactory",IF(Y1817&lt;80%,"Requires Improvements",IF(Y1817&gt;79%,"Satisfactory",0))))</f>
        <v>None</v>
      </c>
      <c r="AB1817" s="37">
        <v>0.9</v>
      </c>
      <c r="AC1817" s="36" t="str">
        <f>IF(Z1817&lt;672,"LOW",IF(Z1817&lt;979,"MEDIUM",IF(Z1817&lt;1399,"HIGH",IF(Z1817&lt;3501,"VERY HIGH",0))))</f>
        <v>LOW</v>
      </c>
      <c r="AD1817" s="35"/>
      <c r="AE1817" s="34"/>
      <c r="AF1817" s="33"/>
      <c r="AG1817" s="33"/>
      <c r="AH1817" s="33"/>
    </row>
    <row r="1818" spans="1:34" ht="158.25" thickBot="1" x14ac:dyDescent="0.25">
      <c r="A1818" s="50"/>
      <c r="B1818" s="50"/>
      <c r="C1818" s="50"/>
      <c r="D1818" s="33"/>
      <c r="E1818" s="49"/>
      <c r="F1818" s="48"/>
      <c r="G1818" s="47"/>
      <c r="H1818" s="47"/>
      <c r="I1818" s="46"/>
      <c r="J1818" s="44"/>
      <c r="K1818" s="45"/>
      <c r="L1818" s="43"/>
      <c r="M1818" s="43"/>
      <c r="N1818" s="44"/>
      <c r="O1818" s="43"/>
      <c r="P1818" s="43"/>
      <c r="Q1818" s="43"/>
      <c r="R1818" s="42">
        <f>O1818*P1818*Q1818</f>
        <v>0</v>
      </c>
      <c r="S1818" s="36" t="str">
        <f>IF(R1818&lt;672,"LOW",IF(R1818&lt;979,"MEDIUM",IF(R1818&lt;1399,"HIGH",IF(R1818&lt;3501,"VERY HIGH",0))))</f>
        <v>LOW</v>
      </c>
      <c r="T1818" s="41" t="s">
        <v>231</v>
      </c>
      <c r="U1818" s="41"/>
      <c r="V1818" s="41"/>
      <c r="W1818" s="41"/>
      <c r="X1818" s="41"/>
      <c r="Y1818" s="40">
        <f>SUM('[1]Scores-protected'!A1832:D1832)</f>
        <v>0</v>
      </c>
      <c r="Z1818" s="39">
        <f>R1818-(R1818*Y1818)</f>
        <v>0</v>
      </c>
      <c r="AA1818" s="38" t="str">
        <f>IF(Y1818&lt;10%,"None",IF(Y1818&lt;50%,"Unsatisfactory",IF(Y1818&lt;80%,"Requires Improvements",IF(Y1818&gt;79%,"Satisfactory",0))))</f>
        <v>None</v>
      </c>
      <c r="AB1818" s="37">
        <v>0.9</v>
      </c>
      <c r="AC1818" s="36" t="str">
        <f>IF(Z1818&lt;672,"LOW",IF(Z1818&lt;979,"MEDIUM",IF(Z1818&lt;1399,"HIGH",IF(Z1818&lt;3501,"VERY HIGH",0))))</f>
        <v>LOW</v>
      </c>
      <c r="AD1818" s="35"/>
      <c r="AE1818" s="34"/>
      <c r="AF1818" s="33"/>
      <c r="AG1818" s="33"/>
      <c r="AH1818" s="33"/>
    </row>
    <row r="1819" spans="1:34" ht="158.25" thickBot="1" x14ac:dyDescent="0.25">
      <c r="A1819" s="50"/>
      <c r="B1819" s="50"/>
      <c r="C1819" s="50"/>
      <c r="D1819" s="33"/>
      <c r="E1819" s="49"/>
      <c r="F1819" s="48"/>
      <c r="G1819" s="47"/>
      <c r="H1819" s="47"/>
      <c r="I1819" s="46"/>
      <c r="J1819" s="44"/>
      <c r="K1819" s="45"/>
      <c r="L1819" s="43"/>
      <c r="M1819" s="43"/>
      <c r="N1819" s="44"/>
      <c r="O1819" s="43"/>
      <c r="P1819" s="43"/>
      <c r="Q1819" s="43"/>
      <c r="R1819" s="42">
        <f>O1819*P1819*Q1819</f>
        <v>0</v>
      </c>
      <c r="S1819" s="36" t="str">
        <f>IF(R1819&lt;672,"LOW",IF(R1819&lt;979,"MEDIUM",IF(R1819&lt;1399,"HIGH",IF(R1819&lt;3501,"VERY HIGH",0))))</f>
        <v>LOW</v>
      </c>
      <c r="T1819" s="41" t="s">
        <v>231</v>
      </c>
      <c r="U1819" s="41"/>
      <c r="V1819" s="41"/>
      <c r="W1819" s="41"/>
      <c r="X1819" s="41"/>
      <c r="Y1819" s="40">
        <f>SUM('[1]Scores-protected'!A1833:D1833)</f>
        <v>0</v>
      </c>
      <c r="Z1819" s="39">
        <f>R1819-(R1819*Y1819)</f>
        <v>0</v>
      </c>
      <c r="AA1819" s="38" t="str">
        <f>IF(Y1819&lt;10%,"None",IF(Y1819&lt;50%,"Unsatisfactory",IF(Y1819&lt;80%,"Requires Improvements",IF(Y1819&gt;79%,"Satisfactory",0))))</f>
        <v>None</v>
      </c>
      <c r="AB1819" s="37">
        <v>0.9</v>
      </c>
      <c r="AC1819" s="36" t="str">
        <f>IF(Z1819&lt;672,"LOW",IF(Z1819&lt;979,"MEDIUM",IF(Z1819&lt;1399,"HIGH",IF(Z1819&lt;3501,"VERY HIGH",0))))</f>
        <v>LOW</v>
      </c>
      <c r="AD1819" s="35"/>
      <c r="AE1819" s="34"/>
      <c r="AF1819" s="33"/>
      <c r="AG1819" s="33"/>
      <c r="AH1819" s="33"/>
    </row>
    <row r="1820" spans="1:34" ht="158.25" thickBot="1" x14ac:dyDescent="0.25">
      <c r="A1820" s="50"/>
      <c r="B1820" s="50"/>
      <c r="C1820" s="50"/>
      <c r="D1820" s="33"/>
      <c r="E1820" s="49"/>
      <c r="F1820" s="48"/>
      <c r="G1820" s="47"/>
      <c r="H1820" s="47"/>
      <c r="I1820" s="46"/>
      <c r="J1820" s="44"/>
      <c r="K1820" s="45"/>
      <c r="L1820" s="43"/>
      <c r="M1820" s="43"/>
      <c r="N1820" s="44"/>
      <c r="O1820" s="43"/>
      <c r="P1820" s="43"/>
      <c r="Q1820" s="43"/>
      <c r="R1820" s="42">
        <f>O1820*P1820*Q1820</f>
        <v>0</v>
      </c>
      <c r="S1820" s="36" t="str">
        <f>IF(R1820&lt;672,"LOW",IF(R1820&lt;979,"MEDIUM",IF(R1820&lt;1399,"HIGH",IF(R1820&lt;3501,"VERY HIGH",0))))</f>
        <v>LOW</v>
      </c>
      <c r="T1820" s="41" t="s">
        <v>231</v>
      </c>
      <c r="U1820" s="41"/>
      <c r="V1820" s="41"/>
      <c r="W1820" s="41"/>
      <c r="X1820" s="41"/>
      <c r="Y1820" s="40">
        <f>SUM('[1]Scores-protected'!A1834:D1834)</f>
        <v>0</v>
      </c>
      <c r="Z1820" s="39">
        <f>R1820-(R1820*Y1820)</f>
        <v>0</v>
      </c>
      <c r="AA1820" s="38" t="str">
        <f>IF(Y1820&lt;10%,"None",IF(Y1820&lt;50%,"Unsatisfactory",IF(Y1820&lt;80%,"Requires Improvements",IF(Y1820&gt;79%,"Satisfactory",0))))</f>
        <v>None</v>
      </c>
      <c r="AB1820" s="37">
        <v>0.9</v>
      </c>
      <c r="AC1820" s="36" t="str">
        <f>IF(Z1820&lt;672,"LOW",IF(Z1820&lt;979,"MEDIUM",IF(Z1820&lt;1399,"HIGH",IF(Z1820&lt;3501,"VERY HIGH",0))))</f>
        <v>LOW</v>
      </c>
      <c r="AD1820" s="35"/>
      <c r="AE1820" s="34"/>
      <c r="AF1820" s="33"/>
      <c r="AG1820" s="33"/>
      <c r="AH1820" s="33"/>
    </row>
    <row r="1821" spans="1:34" ht="158.25" thickBot="1" x14ac:dyDescent="0.25">
      <c r="A1821" s="50"/>
      <c r="B1821" s="50"/>
      <c r="C1821" s="50"/>
      <c r="D1821" s="33"/>
      <c r="E1821" s="49"/>
      <c r="F1821" s="48"/>
      <c r="G1821" s="47"/>
      <c r="H1821" s="47"/>
      <c r="I1821" s="46"/>
      <c r="J1821" s="44"/>
      <c r="K1821" s="45"/>
      <c r="L1821" s="43"/>
      <c r="M1821" s="43"/>
      <c r="N1821" s="44"/>
      <c r="O1821" s="43"/>
      <c r="P1821" s="43"/>
      <c r="Q1821" s="43"/>
      <c r="R1821" s="42">
        <f>O1821*P1821*Q1821</f>
        <v>0</v>
      </c>
      <c r="S1821" s="36" t="str">
        <f>IF(R1821&lt;672,"LOW",IF(R1821&lt;979,"MEDIUM",IF(R1821&lt;1399,"HIGH",IF(R1821&lt;3501,"VERY HIGH",0))))</f>
        <v>LOW</v>
      </c>
      <c r="T1821" s="41" t="s">
        <v>231</v>
      </c>
      <c r="U1821" s="41"/>
      <c r="V1821" s="41"/>
      <c r="W1821" s="41"/>
      <c r="X1821" s="41"/>
      <c r="Y1821" s="40">
        <f>SUM('[1]Scores-protected'!A1835:D1835)</f>
        <v>0</v>
      </c>
      <c r="Z1821" s="39">
        <f>R1821-(R1821*Y1821)</f>
        <v>0</v>
      </c>
      <c r="AA1821" s="38" t="str">
        <f>IF(Y1821&lt;10%,"None",IF(Y1821&lt;50%,"Unsatisfactory",IF(Y1821&lt;80%,"Requires Improvements",IF(Y1821&gt;79%,"Satisfactory",0))))</f>
        <v>None</v>
      </c>
      <c r="AB1821" s="37">
        <v>0.9</v>
      </c>
      <c r="AC1821" s="36" t="str">
        <f>IF(Z1821&lt;672,"LOW",IF(Z1821&lt;979,"MEDIUM",IF(Z1821&lt;1399,"HIGH",IF(Z1821&lt;3501,"VERY HIGH",0))))</f>
        <v>LOW</v>
      </c>
      <c r="AD1821" s="35"/>
      <c r="AE1821" s="34"/>
      <c r="AF1821" s="33"/>
      <c r="AG1821" s="33"/>
      <c r="AH1821" s="33"/>
    </row>
    <row r="1822" spans="1:34" ht="158.25" thickBot="1" x14ac:dyDescent="0.25">
      <c r="A1822" s="50"/>
      <c r="B1822" s="50"/>
      <c r="C1822" s="50"/>
      <c r="D1822" s="33"/>
      <c r="E1822" s="49"/>
      <c r="F1822" s="48"/>
      <c r="G1822" s="47"/>
      <c r="H1822" s="47"/>
      <c r="I1822" s="46"/>
      <c r="J1822" s="44"/>
      <c r="K1822" s="45"/>
      <c r="L1822" s="43"/>
      <c r="M1822" s="43"/>
      <c r="N1822" s="44"/>
      <c r="O1822" s="43"/>
      <c r="P1822" s="43"/>
      <c r="Q1822" s="43"/>
      <c r="R1822" s="42">
        <f>O1822*P1822*Q1822</f>
        <v>0</v>
      </c>
      <c r="S1822" s="36" t="str">
        <f>IF(R1822&lt;672,"LOW",IF(R1822&lt;979,"MEDIUM",IF(R1822&lt;1399,"HIGH",IF(R1822&lt;3501,"VERY HIGH",0))))</f>
        <v>LOW</v>
      </c>
      <c r="T1822" s="41" t="s">
        <v>231</v>
      </c>
      <c r="U1822" s="41"/>
      <c r="V1822" s="41"/>
      <c r="W1822" s="41"/>
      <c r="X1822" s="41"/>
      <c r="Y1822" s="40">
        <f>SUM('[1]Scores-protected'!A1836:D1836)</f>
        <v>0</v>
      </c>
      <c r="Z1822" s="39">
        <f>R1822-(R1822*Y1822)</f>
        <v>0</v>
      </c>
      <c r="AA1822" s="38" t="str">
        <f>IF(Y1822&lt;10%,"None",IF(Y1822&lt;50%,"Unsatisfactory",IF(Y1822&lt;80%,"Requires Improvements",IF(Y1822&gt;79%,"Satisfactory",0))))</f>
        <v>None</v>
      </c>
      <c r="AB1822" s="37">
        <v>0.9</v>
      </c>
      <c r="AC1822" s="36" t="str">
        <f>IF(Z1822&lt;672,"LOW",IF(Z1822&lt;979,"MEDIUM",IF(Z1822&lt;1399,"HIGH",IF(Z1822&lt;3501,"VERY HIGH",0))))</f>
        <v>LOW</v>
      </c>
      <c r="AD1822" s="35"/>
      <c r="AE1822" s="34"/>
      <c r="AF1822" s="33"/>
      <c r="AG1822" s="33"/>
      <c r="AH1822" s="33"/>
    </row>
    <row r="1823" spans="1:34" ht="158.25" thickBot="1" x14ac:dyDescent="0.25">
      <c r="A1823" s="50"/>
      <c r="B1823" s="50"/>
      <c r="C1823" s="50"/>
      <c r="D1823" s="33"/>
      <c r="E1823" s="49"/>
      <c r="F1823" s="48"/>
      <c r="G1823" s="47"/>
      <c r="H1823" s="47"/>
      <c r="I1823" s="46"/>
      <c r="J1823" s="44"/>
      <c r="K1823" s="45"/>
      <c r="L1823" s="43"/>
      <c r="M1823" s="43"/>
      <c r="N1823" s="44"/>
      <c r="O1823" s="43"/>
      <c r="P1823" s="43"/>
      <c r="Q1823" s="43"/>
      <c r="R1823" s="42">
        <f>O1823*P1823*Q1823</f>
        <v>0</v>
      </c>
      <c r="S1823" s="36" t="str">
        <f>IF(R1823&lt;672,"LOW",IF(R1823&lt;979,"MEDIUM",IF(R1823&lt;1399,"HIGH",IF(R1823&lt;3501,"VERY HIGH",0))))</f>
        <v>LOW</v>
      </c>
      <c r="T1823" s="41" t="s">
        <v>231</v>
      </c>
      <c r="U1823" s="41"/>
      <c r="V1823" s="41"/>
      <c r="W1823" s="41"/>
      <c r="X1823" s="41"/>
      <c r="Y1823" s="40">
        <f>SUM('[1]Scores-protected'!A1837:D1837)</f>
        <v>0</v>
      </c>
      <c r="Z1823" s="39">
        <f>R1823-(R1823*Y1823)</f>
        <v>0</v>
      </c>
      <c r="AA1823" s="38" t="str">
        <f>IF(Y1823&lt;10%,"None",IF(Y1823&lt;50%,"Unsatisfactory",IF(Y1823&lt;80%,"Requires Improvements",IF(Y1823&gt;79%,"Satisfactory",0))))</f>
        <v>None</v>
      </c>
      <c r="AB1823" s="37">
        <v>0.9</v>
      </c>
      <c r="AC1823" s="36" t="str">
        <f>IF(Z1823&lt;672,"LOW",IF(Z1823&lt;979,"MEDIUM",IF(Z1823&lt;1399,"HIGH",IF(Z1823&lt;3501,"VERY HIGH",0))))</f>
        <v>LOW</v>
      </c>
      <c r="AD1823" s="35"/>
      <c r="AE1823" s="34"/>
      <c r="AF1823" s="33"/>
      <c r="AG1823" s="33"/>
      <c r="AH1823" s="33"/>
    </row>
    <row r="1824" spans="1:34" ht="158.25" thickBot="1" x14ac:dyDescent="0.25">
      <c r="A1824" s="50"/>
      <c r="B1824" s="50"/>
      <c r="C1824" s="50"/>
      <c r="D1824" s="33"/>
      <c r="E1824" s="49"/>
      <c r="F1824" s="48"/>
      <c r="G1824" s="47"/>
      <c r="H1824" s="47"/>
      <c r="I1824" s="46"/>
      <c r="J1824" s="44"/>
      <c r="K1824" s="45"/>
      <c r="L1824" s="43"/>
      <c r="M1824" s="43"/>
      <c r="N1824" s="44"/>
      <c r="O1824" s="43"/>
      <c r="P1824" s="43"/>
      <c r="Q1824" s="43"/>
      <c r="R1824" s="42">
        <f>O1824*P1824*Q1824</f>
        <v>0</v>
      </c>
      <c r="S1824" s="36" t="str">
        <f>IF(R1824&lt;672,"LOW",IF(R1824&lt;979,"MEDIUM",IF(R1824&lt;1399,"HIGH",IF(R1824&lt;3501,"VERY HIGH",0))))</f>
        <v>LOW</v>
      </c>
      <c r="T1824" s="41" t="s">
        <v>231</v>
      </c>
      <c r="U1824" s="41"/>
      <c r="V1824" s="41"/>
      <c r="W1824" s="41"/>
      <c r="X1824" s="41"/>
      <c r="Y1824" s="40">
        <f>SUM('[1]Scores-protected'!A1838:D1838)</f>
        <v>0</v>
      </c>
      <c r="Z1824" s="39">
        <f>R1824-(R1824*Y1824)</f>
        <v>0</v>
      </c>
      <c r="AA1824" s="38" t="str">
        <f>IF(Y1824&lt;10%,"None",IF(Y1824&lt;50%,"Unsatisfactory",IF(Y1824&lt;80%,"Requires Improvements",IF(Y1824&gt;79%,"Satisfactory",0))))</f>
        <v>None</v>
      </c>
      <c r="AB1824" s="37">
        <v>0.9</v>
      </c>
      <c r="AC1824" s="36" t="str">
        <f>IF(Z1824&lt;672,"LOW",IF(Z1824&lt;979,"MEDIUM",IF(Z1824&lt;1399,"HIGH",IF(Z1824&lt;3501,"VERY HIGH",0))))</f>
        <v>LOW</v>
      </c>
      <c r="AD1824" s="35"/>
      <c r="AE1824" s="34"/>
      <c r="AF1824" s="33"/>
      <c r="AG1824" s="33"/>
      <c r="AH1824" s="33"/>
    </row>
    <row r="1825" spans="1:34" ht="158.25" thickBot="1" x14ac:dyDescent="0.25">
      <c r="A1825" s="50"/>
      <c r="B1825" s="50"/>
      <c r="C1825" s="50"/>
      <c r="D1825" s="33"/>
      <c r="E1825" s="49"/>
      <c r="F1825" s="48"/>
      <c r="G1825" s="47"/>
      <c r="H1825" s="47"/>
      <c r="I1825" s="46"/>
      <c r="J1825" s="44"/>
      <c r="K1825" s="45"/>
      <c r="L1825" s="43"/>
      <c r="M1825" s="43"/>
      <c r="N1825" s="44"/>
      <c r="O1825" s="43"/>
      <c r="P1825" s="43"/>
      <c r="Q1825" s="43"/>
      <c r="R1825" s="42">
        <f>O1825*P1825*Q1825</f>
        <v>0</v>
      </c>
      <c r="S1825" s="36" t="str">
        <f>IF(R1825&lt;672,"LOW",IF(R1825&lt;979,"MEDIUM",IF(R1825&lt;1399,"HIGH",IF(R1825&lt;3501,"VERY HIGH",0))))</f>
        <v>LOW</v>
      </c>
      <c r="T1825" s="41" t="s">
        <v>231</v>
      </c>
      <c r="U1825" s="41"/>
      <c r="V1825" s="41"/>
      <c r="W1825" s="41"/>
      <c r="X1825" s="41"/>
      <c r="Y1825" s="40">
        <f>SUM('[1]Scores-protected'!A1839:D1839)</f>
        <v>0</v>
      </c>
      <c r="Z1825" s="39">
        <f>R1825-(R1825*Y1825)</f>
        <v>0</v>
      </c>
      <c r="AA1825" s="38" t="str">
        <f>IF(Y1825&lt;10%,"None",IF(Y1825&lt;50%,"Unsatisfactory",IF(Y1825&lt;80%,"Requires Improvements",IF(Y1825&gt;79%,"Satisfactory",0))))</f>
        <v>None</v>
      </c>
      <c r="AB1825" s="37">
        <v>0.9</v>
      </c>
      <c r="AC1825" s="36" t="str">
        <f>IF(Z1825&lt;672,"LOW",IF(Z1825&lt;979,"MEDIUM",IF(Z1825&lt;1399,"HIGH",IF(Z1825&lt;3501,"VERY HIGH",0))))</f>
        <v>LOW</v>
      </c>
      <c r="AD1825" s="35"/>
      <c r="AE1825" s="34"/>
      <c r="AF1825" s="33"/>
      <c r="AG1825" s="33"/>
      <c r="AH1825" s="33"/>
    </row>
    <row r="1826" spans="1:34" ht="158.25" thickBot="1" x14ac:dyDescent="0.25">
      <c r="A1826" s="50"/>
      <c r="B1826" s="50"/>
      <c r="C1826" s="50"/>
      <c r="D1826" s="33"/>
      <c r="E1826" s="49"/>
      <c r="F1826" s="48"/>
      <c r="G1826" s="47"/>
      <c r="H1826" s="47"/>
      <c r="I1826" s="46"/>
      <c r="J1826" s="44"/>
      <c r="K1826" s="45"/>
      <c r="L1826" s="43"/>
      <c r="M1826" s="43"/>
      <c r="N1826" s="44"/>
      <c r="O1826" s="43"/>
      <c r="P1826" s="43"/>
      <c r="Q1826" s="43"/>
      <c r="R1826" s="42">
        <f>O1826*P1826*Q1826</f>
        <v>0</v>
      </c>
      <c r="S1826" s="36" t="str">
        <f>IF(R1826&lt;672,"LOW",IF(R1826&lt;979,"MEDIUM",IF(R1826&lt;1399,"HIGH",IF(R1826&lt;3501,"VERY HIGH",0))))</f>
        <v>LOW</v>
      </c>
      <c r="T1826" s="41" t="s">
        <v>231</v>
      </c>
      <c r="U1826" s="41"/>
      <c r="V1826" s="41"/>
      <c r="W1826" s="41"/>
      <c r="X1826" s="41"/>
      <c r="Y1826" s="40">
        <f>SUM('[1]Scores-protected'!A1840:D1840)</f>
        <v>0</v>
      </c>
      <c r="Z1826" s="39">
        <f>R1826-(R1826*Y1826)</f>
        <v>0</v>
      </c>
      <c r="AA1826" s="38" t="str">
        <f>IF(Y1826&lt;10%,"None",IF(Y1826&lt;50%,"Unsatisfactory",IF(Y1826&lt;80%,"Requires Improvements",IF(Y1826&gt;79%,"Satisfactory",0))))</f>
        <v>None</v>
      </c>
      <c r="AB1826" s="37">
        <v>0.9</v>
      </c>
      <c r="AC1826" s="36" t="str">
        <f>IF(Z1826&lt;672,"LOW",IF(Z1826&lt;979,"MEDIUM",IF(Z1826&lt;1399,"HIGH",IF(Z1826&lt;3501,"VERY HIGH",0))))</f>
        <v>LOW</v>
      </c>
      <c r="AD1826" s="35"/>
      <c r="AE1826" s="34"/>
      <c r="AF1826" s="33"/>
      <c r="AG1826" s="33"/>
      <c r="AH1826" s="33"/>
    </row>
    <row r="1827" spans="1:34" ht="158.25" thickBot="1" x14ac:dyDescent="0.25">
      <c r="A1827" s="50"/>
      <c r="B1827" s="50"/>
      <c r="C1827" s="50"/>
      <c r="D1827" s="33"/>
      <c r="E1827" s="49"/>
      <c r="F1827" s="48"/>
      <c r="G1827" s="47"/>
      <c r="H1827" s="47"/>
      <c r="I1827" s="46"/>
      <c r="J1827" s="44"/>
      <c r="K1827" s="45"/>
      <c r="L1827" s="43"/>
      <c r="M1827" s="43"/>
      <c r="N1827" s="44"/>
      <c r="O1827" s="43"/>
      <c r="P1827" s="43"/>
      <c r="Q1827" s="43"/>
      <c r="R1827" s="42">
        <f>O1827*P1827*Q1827</f>
        <v>0</v>
      </c>
      <c r="S1827" s="36" t="str">
        <f>IF(R1827&lt;672,"LOW",IF(R1827&lt;979,"MEDIUM",IF(R1827&lt;1399,"HIGH",IF(R1827&lt;3501,"VERY HIGH",0))))</f>
        <v>LOW</v>
      </c>
      <c r="T1827" s="41" t="s">
        <v>231</v>
      </c>
      <c r="U1827" s="41"/>
      <c r="V1827" s="41"/>
      <c r="W1827" s="41"/>
      <c r="X1827" s="41"/>
      <c r="Y1827" s="40">
        <f>SUM('[1]Scores-protected'!A1841:D1841)</f>
        <v>0</v>
      </c>
      <c r="Z1827" s="39">
        <f>R1827-(R1827*Y1827)</f>
        <v>0</v>
      </c>
      <c r="AA1827" s="38" t="str">
        <f>IF(Y1827&lt;10%,"None",IF(Y1827&lt;50%,"Unsatisfactory",IF(Y1827&lt;80%,"Requires Improvements",IF(Y1827&gt;79%,"Satisfactory",0))))</f>
        <v>None</v>
      </c>
      <c r="AB1827" s="37">
        <v>0.9</v>
      </c>
      <c r="AC1827" s="36" t="str">
        <f>IF(Z1827&lt;672,"LOW",IF(Z1827&lt;979,"MEDIUM",IF(Z1827&lt;1399,"HIGH",IF(Z1827&lt;3501,"VERY HIGH",0))))</f>
        <v>LOW</v>
      </c>
      <c r="AD1827" s="35"/>
      <c r="AE1827" s="34"/>
      <c r="AF1827" s="33"/>
      <c r="AG1827" s="33"/>
      <c r="AH1827" s="33"/>
    </row>
    <row r="1828" spans="1:34" ht="158.25" thickBot="1" x14ac:dyDescent="0.25">
      <c r="A1828" s="50"/>
      <c r="B1828" s="50"/>
      <c r="C1828" s="50"/>
      <c r="D1828" s="33"/>
      <c r="E1828" s="49"/>
      <c r="F1828" s="48"/>
      <c r="G1828" s="47"/>
      <c r="H1828" s="47"/>
      <c r="I1828" s="46"/>
      <c r="J1828" s="44"/>
      <c r="K1828" s="45"/>
      <c r="L1828" s="43"/>
      <c r="M1828" s="43"/>
      <c r="N1828" s="44"/>
      <c r="O1828" s="43"/>
      <c r="P1828" s="43"/>
      <c r="Q1828" s="43"/>
      <c r="R1828" s="42">
        <f>O1828*P1828*Q1828</f>
        <v>0</v>
      </c>
      <c r="S1828" s="36" t="str">
        <f>IF(R1828&lt;672,"LOW",IF(R1828&lt;979,"MEDIUM",IF(R1828&lt;1399,"HIGH",IF(R1828&lt;3501,"VERY HIGH",0))))</f>
        <v>LOW</v>
      </c>
      <c r="T1828" s="41" t="s">
        <v>231</v>
      </c>
      <c r="U1828" s="41"/>
      <c r="V1828" s="41"/>
      <c r="W1828" s="41"/>
      <c r="X1828" s="41"/>
      <c r="Y1828" s="40">
        <f>SUM('[1]Scores-protected'!A1842:D1842)</f>
        <v>0</v>
      </c>
      <c r="Z1828" s="39">
        <f>R1828-(R1828*Y1828)</f>
        <v>0</v>
      </c>
      <c r="AA1828" s="38" t="str">
        <f>IF(Y1828&lt;10%,"None",IF(Y1828&lt;50%,"Unsatisfactory",IF(Y1828&lt;80%,"Requires Improvements",IF(Y1828&gt;79%,"Satisfactory",0))))</f>
        <v>None</v>
      </c>
      <c r="AB1828" s="37">
        <v>0.9</v>
      </c>
      <c r="AC1828" s="36" t="str">
        <f>IF(Z1828&lt;672,"LOW",IF(Z1828&lt;979,"MEDIUM",IF(Z1828&lt;1399,"HIGH",IF(Z1828&lt;3501,"VERY HIGH",0))))</f>
        <v>LOW</v>
      </c>
      <c r="AD1828" s="35"/>
      <c r="AE1828" s="34"/>
      <c r="AF1828" s="33"/>
      <c r="AG1828" s="33"/>
      <c r="AH1828" s="33"/>
    </row>
    <row r="1829" spans="1:34" ht="158.25" thickBot="1" x14ac:dyDescent="0.25">
      <c r="A1829" s="50"/>
      <c r="B1829" s="50"/>
      <c r="C1829" s="50"/>
      <c r="D1829" s="33"/>
      <c r="E1829" s="49"/>
      <c r="F1829" s="48"/>
      <c r="G1829" s="47"/>
      <c r="H1829" s="47"/>
      <c r="I1829" s="46"/>
      <c r="J1829" s="44"/>
      <c r="K1829" s="45"/>
      <c r="L1829" s="43"/>
      <c r="M1829" s="43"/>
      <c r="N1829" s="44"/>
      <c r="O1829" s="43"/>
      <c r="P1829" s="43"/>
      <c r="Q1829" s="43"/>
      <c r="R1829" s="42">
        <f>O1829*P1829*Q1829</f>
        <v>0</v>
      </c>
      <c r="S1829" s="36" t="str">
        <f>IF(R1829&lt;672,"LOW",IF(R1829&lt;979,"MEDIUM",IF(R1829&lt;1399,"HIGH",IF(R1829&lt;3501,"VERY HIGH",0))))</f>
        <v>LOW</v>
      </c>
      <c r="T1829" s="41" t="s">
        <v>231</v>
      </c>
      <c r="U1829" s="41"/>
      <c r="V1829" s="41"/>
      <c r="W1829" s="41"/>
      <c r="X1829" s="41"/>
      <c r="Y1829" s="40">
        <f>SUM('[1]Scores-protected'!A1843:D1843)</f>
        <v>0</v>
      </c>
      <c r="Z1829" s="39">
        <f>R1829-(R1829*Y1829)</f>
        <v>0</v>
      </c>
      <c r="AA1829" s="38" t="str">
        <f>IF(Y1829&lt;10%,"None",IF(Y1829&lt;50%,"Unsatisfactory",IF(Y1829&lt;80%,"Requires Improvements",IF(Y1829&gt;79%,"Satisfactory",0))))</f>
        <v>None</v>
      </c>
      <c r="AB1829" s="37">
        <v>0.9</v>
      </c>
      <c r="AC1829" s="36" t="str">
        <f>IF(Z1829&lt;672,"LOW",IF(Z1829&lt;979,"MEDIUM",IF(Z1829&lt;1399,"HIGH",IF(Z1829&lt;3501,"VERY HIGH",0))))</f>
        <v>LOW</v>
      </c>
      <c r="AD1829" s="35"/>
      <c r="AE1829" s="34"/>
      <c r="AF1829" s="33"/>
      <c r="AG1829" s="33"/>
      <c r="AH1829" s="33"/>
    </row>
    <row r="1830" spans="1:34" ht="158.25" thickBot="1" x14ac:dyDescent="0.25">
      <c r="A1830" s="50"/>
      <c r="B1830" s="50"/>
      <c r="C1830" s="50"/>
      <c r="D1830" s="33"/>
      <c r="E1830" s="49"/>
      <c r="F1830" s="48"/>
      <c r="G1830" s="47"/>
      <c r="H1830" s="47"/>
      <c r="I1830" s="46"/>
      <c r="J1830" s="44"/>
      <c r="K1830" s="45"/>
      <c r="L1830" s="43"/>
      <c r="M1830" s="43"/>
      <c r="N1830" s="44"/>
      <c r="O1830" s="43"/>
      <c r="P1830" s="43"/>
      <c r="Q1830" s="43"/>
      <c r="R1830" s="42">
        <f>O1830*P1830*Q1830</f>
        <v>0</v>
      </c>
      <c r="S1830" s="36" t="str">
        <f>IF(R1830&lt;672,"LOW",IF(R1830&lt;979,"MEDIUM",IF(R1830&lt;1399,"HIGH",IF(R1830&lt;3501,"VERY HIGH",0))))</f>
        <v>LOW</v>
      </c>
      <c r="T1830" s="41" t="s">
        <v>231</v>
      </c>
      <c r="U1830" s="41"/>
      <c r="V1830" s="41"/>
      <c r="W1830" s="41"/>
      <c r="X1830" s="41"/>
      <c r="Y1830" s="40">
        <f>SUM('[1]Scores-protected'!A1844:D1844)</f>
        <v>0</v>
      </c>
      <c r="Z1830" s="39">
        <f>R1830-(R1830*Y1830)</f>
        <v>0</v>
      </c>
      <c r="AA1830" s="38" t="str">
        <f>IF(Y1830&lt;10%,"None",IF(Y1830&lt;50%,"Unsatisfactory",IF(Y1830&lt;80%,"Requires Improvements",IF(Y1830&gt;79%,"Satisfactory",0))))</f>
        <v>None</v>
      </c>
      <c r="AB1830" s="37">
        <v>0.9</v>
      </c>
      <c r="AC1830" s="36" t="str">
        <f>IF(Z1830&lt;672,"LOW",IF(Z1830&lt;979,"MEDIUM",IF(Z1830&lt;1399,"HIGH",IF(Z1830&lt;3501,"VERY HIGH",0))))</f>
        <v>LOW</v>
      </c>
      <c r="AD1830" s="35"/>
      <c r="AE1830" s="34"/>
      <c r="AF1830" s="33"/>
      <c r="AG1830" s="33"/>
      <c r="AH1830" s="33"/>
    </row>
    <row r="1831" spans="1:34" ht="158.25" thickBot="1" x14ac:dyDescent="0.25">
      <c r="A1831" s="50"/>
      <c r="B1831" s="50"/>
      <c r="C1831" s="50"/>
      <c r="D1831" s="33"/>
      <c r="E1831" s="49"/>
      <c r="F1831" s="48"/>
      <c r="G1831" s="47"/>
      <c r="H1831" s="47"/>
      <c r="I1831" s="46"/>
      <c r="J1831" s="44"/>
      <c r="K1831" s="45"/>
      <c r="L1831" s="43"/>
      <c r="M1831" s="43"/>
      <c r="N1831" s="44"/>
      <c r="O1831" s="43"/>
      <c r="P1831" s="43"/>
      <c r="Q1831" s="43"/>
      <c r="R1831" s="42">
        <f>O1831*P1831*Q1831</f>
        <v>0</v>
      </c>
      <c r="S1831" s="36" t="str">
        <f>IF(R1831&lt;672,"LOW",IF(R1831&lt;979,"MEDIUM",IF(R1831&lt;1399,"HIGH",IF(R1831&lt;3501,"VERY HIGH",0))))</f>
        <v>LOW</v>
      </c>
      <c r="T1831" s="41" t="s">
        <v>231</v>
      </c>
      <c r="U1831" s="41"/>
      <c r="V1831" s="41"/>
      <c r="W1831" s="41"/>
      <c r="X1831" s="41"/>
      <c r="Y1831" s="40">
        <f>SUM('[1]Scores-protected'!A1845:D1845)</f>
        <v>0</v>
      </c>
      <c r="Z1831" s="39">
        <f>R1831-(R1831*Y1831)</f>
        <v>0</v>
      </c>
      <c r="AA1831" s="38" t="str">
        <f>IF(Y1831&lt;10%,"None",IF(Y1831&lt;50%,"Unsatisfactory",IF(Y1831&lt;80%,"Requires Improvements",IF(Y1831&gt;79%,"Satisfactory",0))))</f>
        <v>None</v>
      </c>
      <c r="AB1831" s="37">
        <v>0.9</v>
      </c>
      <c r="AC1831" s="36" t="str">
        <f>IF(Z1831&lt;672,"LOW",IF(Z1831&lt;979,"MEDIUM",IF(Z1831&lt;1399,"HIGH",IF(Z1831&lt;3501,"VERY HIGH",0))))</f>
        <v>LOW</v>
      </c>
      <c r="AD1831" s="35"/>
      <c r="AE1831" s="34"/>
      <c r="AF1831" s="33"/>
      <c r="AG1831" s="33"/>
      <c r="AH1831" s="33"/>
    </row>
    <row r="1832" spans="1:34" ht="158.25" thickBot="1" x14ac:dyDescent="0.25">
      <c r="A1832" s="50"/>
      <c r="B1832" s="50"/>
      <c r="C1832" s="50"/>
      <c r="D1832" s="33"/>
      <c r="E1832" s="49"/>
      <c r="F1832" s="48"/>
      <c r="G1832" s="47"/>
      <c r="H1832" s="47"/>
      <c r="I1832" s="46"/>
      <c r="J1832" s="44"/>
      <c r="K1832" s="45"/>
      <c r="L1832" s="43"/>
      <c r="M1832" s="43"/>
      <c r="N1832" s="44"/>
      <c r="O1832" s="43"/>
      <c r="P1832" s="43"/>
      <c r="Q1832" s="43"/>
      <c r="R1832" s="42">
        <f>O1832*P1832*Q1832</f>
        <v>0</v>
      </c>
      <c r="S1832" s="36" t="str">
        <f>IF(R1832&lt;672,"LOW",IF(R1832&lt;979,"MEDIUM",IF(R1832&lt;1399,"HIGH",IF(R1832&lt;3501,"VERY HIGH",0))))</f>
        <v>LOW</v>
      </c>
      <c r="T1832" s="41" t="s">
        <v>231</v>
      </c>
      <c r="U1832" s="41"/>
      <c r="V1832" s="41"/>
      <c r="W1832" s="41"/>
      <c r="X1832" s="41"/>
      <c r="Y1832" s="40">
        <f>SUM('[1]Scores-protected'!A1846:D1846)</f>
        <v>0</v>
      </c>
      <c r="Z1832" s="39">
        <f>R1832-(R1832*Y1832)</f>
        <v>0</v>
      </c>
      <c r="AA1832" s="38" t="str">
        <f>IF(Y1832&lt;10%,"None",IF(Y1832&lt;50%,"Unsatisfactory",IF(Y1832&lt;80%,"Requires Improvements",IF(Y1832&gt;79%,"Satisfactory",0))))</f>
        <v>None</v>
      </c>
      <c r="AB1832" s="37">
        <v>0.9</v>
      </c>
      <c r="AC1832" s="36" t="str">
        <f>IF(Z1832&lt;672,"LOW",IF(Z1832&lt;979,"MEDIUM",IF(Z1832&lt;1399,"HIGH",IF(Z1832&lt;3501,"VERY HIGH",0))))</f>
        <v>LOW</v>
      </c>
      <c r="AD1832" s="35"/>
      <c r="AE1832" s="34"/>
      <c r="AF1832" s="33"/>
      <c r="AG1832" s="33"/>
      <c r="AH1832" s="33"/>
    </row>
    <row r="1833" spans="1:34" ht="158.25" thickBot="1" x14ac:dyDescent="0.25">
      <c r="A1833" s="50"/>
      <c r="B1833" s="50"/>
      <c r="C1833" s="50"/>
      <c r="D1833" s="33"/>
      <c r="E1833" s="49"/>
      <c r="F1833" s="48"/>
      <c r="G1833" s="47"/>
      <c r="H1833" s="47"/>
      <c r="I1833" s="46"/>
      <c r="J1833" s="44"/>
      <c r="K1833" s="45"/>
      <c r="L1833" s="43"/>
      <c r="M1833" s="43"/>
      <c r="N1833" s="44"/>
      <c r="O1833" s="43"/>
      <c r="P1833" s="43"/>
      <c r="Q1833" s="43"/>
      <c r="R1833" s="42">
        <f>O1833*P1833*Q1833</f>
        <v>0</v>
      </c>
      <c r="S1833" s="36" t="str">
        <f>IF(R1833&lt;672,"LOW",IF(R1833&lt;979,"MEDIUM",IF(R1833&lt;1399,"HIGH",IF(R1833&lt;3501,"VERY HIGH",0))))</f>
        <v>LOW</v>
      </c>
      <c r="T1833" s="41" t="s">
        <v>231</v>
      </c>
      <c r="U1833" s="41"/>
      <c r="V1833" s="41"/>
      <c r="W1833" s="41"/>
      <c r="X1833" s="41"/>
      <c r="Y1833" s="40">
        <f>SUM('[1]Scores-protected'!A1847:D1847)</f>
        <v>0</v>
      </c>
      <c r="Z1833" s="39">
        <f>R1833-(R1833*Y1833)</f>
        <v>0</v>
      </c>
      <c r="AA1833" s="38" t="str">
        <f>IF(Y1833&lt;10%,"None",IF(Y1833&lt;50%,"Unsatisfactory",IF(Y1833&lt;80%,"Requires Improvements",IF(Y1833&gt;79%,"Satisfactory",0))))</f>
        <v>None</v>
      </c>
      <c r="AB1833" s="37">
        <v>0.9</v>
      </c>
      <c r="AC1833" s="36" t="str">
        <f>IF(Z1833&lt;672,"LOW",IF(Z1833&lt;979,"MEDIUM",IF(Z1833&lt;1399,"HIGH",IF(Z1833&lt;3501,"VERY HIGH",0))))</f>
        <v>LOW</v>
      </c>
      <c r="AD1833" s="35"/>
      <c r="AE1833" s="34"/>
      <c r="AF1833" s="33"/>
      <c r="AG1833" s="33"/>
      <c r="AH1833" s="33"/>
    </row>
    <row r="1834" spans="1:34" ht="158.25" thickBot="1" x14ac:dyDescent="0.25">
      <c r="A1834" s="50"/>
      <c r="B1834" s="50"/>
      <c r="C1834" s="50"/>
      <c r="D1834" s="33"/>
      <c r="E1834" s="49"/>
      <c r="F1834" s="48"/>
      <c r="G1834" s="47"/>
      <c r="H1834" s="47"/>
      <c r="I1834" s="46"/>
      <c r="J1834" s="44"/>
      <c r="K1834" s="45"/>
      <c r="L1834" s="43"/>
      <c r="M1834" s="43"/>
      <c r="N1834" s="44"/>
      <c r="O1834" s="43"/>
      <c r="P1834" s="43"/>
      <c r="Q1834" s="43"/>
      <c r="R1834" s="42">
        <f>O1834*P1834*Q1834</f>
        <v>0</v>
      </c>
      <c r="S1834" s="36" t="str">
        <f>IF(R1834&lt;672,"LOW",IF(R1834&lt;979,"MEDIUM",IF(R1834&lt;1399,"HIGH",IF(R1834&lt;3501,"VERY HIGH",0))))</f>
        <v>LOW</v>
      </c>
      <c r="T1834" s="41" t="s">
        <v>231</v>
      </c>
      <c r="U1834" s="41"/>
      <c r="V1834" s="41"/>
      <c r="W1834" s="41"/>
      <c r="X1834" s="41"/>
      <c r="Y1834" s="40">
        <f>SUM('[1]Scores-protected'!A1848:D1848)</f>
        <v>0</v>
      </c>
      <c r="Z1834" s="39">
        <f>R1834-(R1834*Y1834)</f>
        <v>0</v>
      </c>
      <c r="AA1834" s="38" t="str">
        <f>IF(Y1834&lt;10%,"None",IF(Y1834&lt;50%,"Unsatisfactory",IF(Y1834&lt;80%,"Requires Improvements",IF(Y1834&gt;79%,"Satisfactory",0))))</f>
        <v>None</v>
      </c>
      <c r="AB1834" s="37">
        <v>0.9</v>
      </c>
      <c r="AC1834" s="36" t="str">
        <f>IF(Z1834&lt;672,"LOW",IF(Z1834&lt;979,"MEDIUM",IF(Z1834&lt;1399,"HIGH",IF(Z1834&lt;3501,"VERY HIGH",0))))</f>
        <v>LOW</v>
      </c>
      <c r="AD1834" s="35"/>
      <c r="AE1834" s="34"/>
      <c r="AF1834" s="33"/>
      <c r="AG1834" s="33"/>
      <c r="AH1834" s="33"/>
    </row>
    <row r="1835" spans="1:34" ht="158.25" thickBot="1" x14ac:dyDescent="0.25">
      <c r="A1835" s="50"/>
      <c r="B1835" s="50"/>
      <c r="C1835" s="50"/>
      <c r="D1835" s="33"/>
      <c r="E1835" s="49"/>
      <c r="F1835" s="48"/>
      <c r="G1835" s="47"/>
      <c r="H1835" s="47"/>
      <c r="I1835" s="46"/>
      <c r="J1835" s="44"/>
      <c r="K1835" s="45"/>
      <c r="L1835" s="43"/>
      <c r="M1835" s="43"/>
      <c r="N1835" s="44"/>
      <c r="O1835" s="43"/>
      <c r="P1835" s="43"/>
      <c r="Q1835" s="43"/>
      <c r="R1835" s="42">
        <f>O1835*P1835*Q1835</f>
        <v>0</v>
      </c>
      <c r="S1835" s="36" t="str">
        <f>IF(R1835&lt;672,"LOW",IF(R1835&lt;979,"MEDIUM",IF(R1835&lt;1399,"HIGH",IF(R1835&lt;3501,"VERY HIGH",0))))</f>
        <v>LOW</v>
      </c>
      <c r="T1835" s="41" t="s">
        <v>231</v>
      </c>
      <c r="U1835" s="41"/>
      <c r="V1835" s="41"/>
      <c r="W1835" s="41"/>
      <c r="X1835" s="41"/>
      <c r="Y1835" s="40">
        <f>SUM('[1]Scores-protected'!A1849:D1849)</f>
        <v>0</v>
      </c>
      <c r="Z1835" s="39">
        <f>R1835-(R1835*Y1835)</f>
        <v>0</v>
      </c>
      <c r="AA1835" s="38" t="str">
        <f>IF(Y1835&lt;10%,"None",IF(Y1835&lt;50%,"Unsatisfactory",IF(Y1835&lt;80%,"Requires Improvements",IF(Y1835&gt;79%,"Satisfactory",0))))</f>
        <v>None</v>
      </c>
      <c r="AB1835" s="37">
        <v>0.9</v>
      </c>
      <c r="AC1835" s="36" t="str">
        <f>IF(Z1835&lt;672,"LOW",IF(Z1835&lt;979,"MEDIUM",IF(Z1835&lt;1399,"HIGH",IF(Z1835&lt;3501,"VERY HIGH",0))))</f>
        <v>LOW</v>
      </c>
      <c r="AD1835" s="35"/>
      <c r="AE1835" s="34"/>
      <c r="AF1835" s="33"/>
      <c r="AG1835" s="33"/>
      <c r="AH1835" s="33"/>
    </row>
    <row r="1836" spans="1:34" ht="158.25" thickBot="1" x14ac:dyDescent="0.25">
      <c r="A1836" s="50"/>
      <c r="B1836" s="50"/>
      <c r="C1836" s="50"/>
      <c r="D1836" s="33"/>
      <c r="E1836" s="49"/>
      <c r="F1836" s="48"/>
      <c r="G1836" s="47"/>
      <c r="H1836" s="47"/>
      <c r="I1836" s="46"/>
      <c r="J1836" s="44"/>
      <c r="K1836" s="45"/>
      <c r="L1836" s="43"/>
      <c r="M1836" s="43"/>
      <c r="N1836" s="44"/>
      <c r="O1836" s="43"/>
      <c r="P1836" s="43"/>
      <c r="Q1836" s="43"/>
      <c r="R1836" s="42">
        <f>O1836*P1836*Q1836</f>
        <v>0</v>
      </c>
      <c r="S1836" s="36" t="str">
        <f>IF(R1836&lt;672,"LOW",IF(R1836&lt;979,"MEDIUM",IF(R1836&lt;1399,"HIGH",IF(R1836&lt;3501,"VERY HIGH",0))))</f>
        <v>LOW</v>
      </c>
      <c r="T1836" s="41" t="s">
        <v>231</v>
      </c>
      <c r="U1836" s="41"/>
      <c r="V1836" s="41"/>
      <c r="W1836" s="41"/>
      <c r="X1836" s="41"/>
      <c r="Y1836" s="40">
        <f>SUM('[1]Scores-protected'!A1850:D1850)</f>
        <v>0</v>
      </c>
      <c r="Z1836" s="39">
        <f>R1836-(R1836*Y1836)</f>
        <v>0</v>
      </c>
      <c r="AA1836" s="38" t="str">
        <f>IF(Y1836&lt;10%,"None",IF(Y1836&lt;50%,"Unsatisfactory",IF(Y1836&lt;80%,"Requires Improvements",IF(Y1836&gt;79%,"Satisfactory",0))))</f>
        <v>None</v>
      </c>
      <c r="AB1836" s="37">
        <v>0.9</v>
      </c>
      <c r="AC1836" s="36" t="str">
        <f>IF(Z1836&lt;672,"LOW",IF(Z1836&lt;979,"MEDIUM",IF(Z1836&lt;1399,"HIGH",IF(Z1836&lt;3501,"VERY HIGH",0))))</f>
        <v>LOW</v>
      </c>
      <c r="AD1836" s="35"/>
      <c r="AE1836" s="34"/>
      <c r="AF1836" s="33"/>
      <c r="AG1836" s="33"/>
      <c r="AH1836" s="33"/>
    </row>
    <row r="1837" spans="1:34" ht="158.25" thickBot="1" x14ac:dyDescent="0.25">
      <c r="A1837" s="50"/>
      <c r="B1837" s="50"/>
      <c r="C1837" s="50"/>
      <c r="D1837" s="33"/>
      <c r="E1837" s="49"/>
      <c r="F1837" s="48"/>
      <c r="G1837" s="47"/>
      <c r="H1837" s="47"/>
      <c r="I1837" s="46"/>
      <c r="J1837" s="44"/>
      <c r="K1837" s="45"/>
      <c r="L1837" s="43"/>
      <c r="M1837" s="43"/>
      <c r="N1837" s="44"/>
      <c r="O1837" s="43"/>
      <c r="P1837" s="43"/>
      <c r="Q1837" s="43"/>
      <c r="R1837" s="42">
        <f>O1837*P1837*Q1837</f>
        <v>0</v>
      </c>
      <c r="S1837" s="36" t="str">
        <f>IF(R1837&lt;672,"LOW",IF(R1837&lt;979,"MEDIUM",IF(R1837&lt;1399,"HIGH",IF(R1837&lt;3501,"VERY HIGH",0))))</f>
        <v>LOW</v>
      </c>
      <c r="T1837" s="41" t="s">
        <v>231</v>
      </c>
      <c r="U1837" s="41"/>
      <c r="V1837" s="41"/>
      <c r="W1837" s="41"/>
      <c r="X1837" s="41"/>
      <c r="Y1837" s="40">
        <f>SUM('[1]Scores-protected'!A1851:D1851)</f>
        <v>0</v>
      </c>
      <c r="Z1837" s="39">
        <f>R1837-(R1837*Y1837)</f>
        <v>0</v>
      </c>
      <c r="AA1837" s="38" t="str">
        <f>IF(Y1837&lt;10%,"None",IF(Y1837&lt;50%,"Unsatisfactory",IF(Y1837&lt;80%,"Requires Improvements",IF(Y1837&gt;79%,"Satisfactory",0))))</f>
        <v>None</v>
      </c>
      <c r="AB1837" s="37">
        <v>0.9</v>
      </c>
      <c r="AC1837" s="36" t="str">
        <f>IF(Z1837&lt;672,"LOW",IF(Z1837&lt;979,"MEDIUM",IF(Z1837&lt;1399,"HIGH",IF(Z1837&lt;3501,"VERY HIGH",0))))</f>
        <v>LOW</v>
      </c>
      <c r="AD1837" s="35"/>
      <c r="AE1837" s="34"/>
      <c r="AF1837" s="33"/>
      <c r="AG1837" s="33"/>
      <c r="AH1837" s="33"/>
    </row>
    <row r="1838" spans="1:34" ht="158.25" thickBot="1" x14ac:dyDescent="0.25">
      <c r="A1838" s="50"/>
      <c r="B1838" s="50"/>
      <c r="C1838" s="50"/>
      <c r="D1838" s="33"/>
      <c r="E1838" s="49"/>
      <c r="F1838" s="48"/>
      <c r="G1838" s="47"/>
      <c r="H1838" s="47"/>
      <c r="I1838" s="46"/>
      <c r="J1838" s="44"/>
      <c r="K1838" s="45"/>
      <c r="L1838" s="43"/>
      <c r="M1838" s="43"/>
      <c r="N1838" s="44"/>
      <c r="O1838" s="43"/>
      <c r="P1838" s="43"/>
      <c r="Q1838" s="43"/>
      <c r="R1838" s="42">
        <f>O1838*P1838*Q1838</f>
        <v>0</v>
      </c>
      <c r="S1838" s="36" t="str">
        <f>IF(R1838&lt;672,"LOW",IF(R1838&lt;979,"MEDIUM",IF(R1838&lt;1399,"HIGH",IF(R1838&lt;3501,"VERY HIGH",0))))</f>
        <v>LOW</v>
      </c>
      <c r="T1838" s="41" t="s">
        <v>231</v>
      </c>
      <c r="U1838" s="41"/>
      <c r="V1838" s="41"/>
      <c r="W1838" s="41"/>
      <c r="X1838" s="41"/>
      <c r="Y1838" s="40">
        <f>SUM('[1]Scores-protected'!A1852:D1852)</f>
        <v>0</v>
      </c>
      <c r="Z1838" s="39">
        <f>R1838-(R1838*Y1838)</f>
        <v>0</v>
      </c>
      <c r="AA1838" s="38" t="str">
        <f>IF(Y1838&lt;10%,"None",IF(Y1838&lt;50%,"Unsatisfactory",IF(Y1838&lt;80%,"Requires Improvements",IF(Y1838&gt;79%,"Satisfactory",0))))</f>
        <v>None</v>
      </c>
      <c r="AB1838" s="37">
        <v>0.9</v>
      </c>
      <c r="AC1838" s="36" t="str">
        <f>IF(Z1838&lt;672,"LOW",IF(Z1838&lt;979,"MEDIUM",IF(Z1838&lt;1399,"HIGH",IF(Z1838&lt;3501,"VERY HIGH",0))))</f>
        <v>LOW</v>
      </c>
      <c r="AD1838" s="35"/>
      <c r="AE1838" s="34"/>
      <c r="AF1838" s="33"/>
      <c r="AG1838" s="33"/>
      <c r="AH1838" s="33"/>
    </row>
    <row r="1839" spans="1:34" ht="158.25" thickBot="1" x14ac:dyDescent="0.25">
      <c r="A1839" s="50"/>
      <c r="B1839" s="50"/>
      <c r="C1839" s="50"/>
      <c r="D1839" s="33"/>
      <c r="E1839" s="49"/>
      <c r="F1839" s="48"/>
      <c r="G1839" s="47"/>
      <c r="H1839" s="47"/>
      <c r="I1839" s="46"/>
      <c r="J1839" s="44"/>
      <c r="K1839" s="45"/>
      <c r="L1839" s="43"/>
      <c r="M1839" s="43"/>
      <c r="N1839" s="44"/>
      <c r="O1839" s="43"/>
      <c r="P1839" s="43"/>
      <c r="Q1839" s="43"/>
      <c r="R1839" s="42">
        <f>O1839*P1839*Q1839</f>
        <v>0</v>
      </c>
      <c r="S1839" s="36" t="str">
        <f>IF(R1839&lt;672,"LOW",IF(R1839&lt;979,"MEDIUM",IF(R1839&lt;1399,"HIGH",IF(R1839&lt;3501,"VERY HIGH",0))))</f>
        <v>LOW</v>
      </c>
      <c r="T1839" s="41" t="s">
        <v>231</v>
      </c>
      <c r="U1839" s="41"/>
      <c r="V1839" s="41"/>
      <c r="W1839" s="41"/>
      <c r="X1839" s="41"/>
      <c r="Y1839" s="40">
        <f>SUM('[1]Scores-protected'!A1853:D1853)</f>
        <v>0</v>
      </c>
      <c r="Z1839" s="39">
        <f>R1839-(R1839*Y1839)</f>
        <v>0</v>
      </c>
      <c r="AA1839" s="38" t="str">
        <f>IF(Y1839&lt;10%,"None",IF(Y1839&lt;50%,"Unsatisfactory",IF(Y1839&lt;80%,"Requires Improvements",IF(Y1839&gt;79%,"Satisfactory",0))))</f>
        <v>None</v>
      </c>
      <c r="AB1839" s="37">
        <v>0.9</v>
      </c>
      <c r="AC1839" s="36" t="str">
        <f>IF(Z1839&lt;672,"LOW",IF(Z1839&lt;979,"MEDIUM",IF(Z1839&lt;1399,"HIGH",IF(Z1839&lt;3501,"VERY HIGH",0))))</f>
        <v>LOW</v>
      </c>
      <c r="AD1839" s="35"/>
      <c r="AE1839" s="34"/>
      <c r="AF1839" s="33"/>
      <c r="AG1839" s="33"/>
      <c r="AH1839" s="33"/>
    </row>
    <row r="1840" spans="1:34" ht="158.25" thickBot="1" x14ac:dyDescent="0.25">
      <c r="A1840" s="50"/>
      <c r="B1840" s="50"/>
      <c r="C1840" s="50"/>
      <c r="D1840" s="33"/>
      <c r="E1840" s="49"/>
      <c r="F1840" s="48"/>
      <c r="G1840" s="47"/>
      <c r="H1840" s="47"/>
      <c r="I1840" s="46"/>
      <c r="J1840" s="44"/>
      <c r="K1840" s="45"/>
      <c r="L1840" s="43"/>
      <c r="M1840" s="43"/>
      <c r="N1840" s="44"/>
      <c r="O1840" s="43"/>
      <c r="P1840" s="43"/>
      <c r="Q1840" s="43"/>
      <c r="R1840" s="42">
        <f>O1840*P1840*Q1840</f>
        <v>0</v>
      </c>
      <c r="S1840" s="36" t="str">
        <f>IF(R1840&lt;672,"LOW",IF(R1840&lt;979,"MEDIUM",IF(R1840&lt;1399,"HIGH",IF(R1840&lt;3501,"VERY HIGH",0))))</f>
        <v>LOW</v>
      </c>
      <c r="T1840" s="41" t="s">
        <v>231</v>
      </c>
      <c r="U1840" s="41"/>
      <c r="V1840" s="41"/>
      <c r="W1840" s="41"/>
      <c r="X1840" s="41"/>
      <c r="Y1840" s="40">
        <f>SUM('[1]Scores-protected'!A1854:D1854)</f>
        <v>0</v>
      </c>
      <c r="Z1840" s="39">
        <f>R1840-(R1840*Y1840)</f>
        <v>0</v>
      </c>
      <c r="AA1840" s="38" t="str">
        <f>IF(Y1840&lt;10%,"None",IF(Y1840&lt;50%,"Unsatisfactory",IF(Y1840&lt;80%,"Requires Improvements",IF(Y1840&gt;79%,"Satisfactory",0))))</f>
        <v>None</v>
      </c>
      <c r="AB1840" s="37">
        <v>0.9</v>
      </c>
      <c r="AC1840" s="36" t="str">
        <f>IF(Z1840&lt;672,"LOW",IF(Z1840&lt;979,"MEDIUM",IF(Z1840&lt;1399,"HIGH",IF(Z1840&lt;3501,"VERY HIGH",0))))</f>
        <v>LOW</v>
      </c>
      <c r="AD1840" s="35"/>
      <c r="AE1840" s="34"/>
      <c r="AF1840" s="33"/>
      <c r="AG1840" s="33"/>
      <c r="AH1840" s="33"/>
    </row>
    <row r="1841" spans="1:34" ht="158.25" thickBot="1" x14ac:dyDescent="0.25">
      <c r="A1841" s="50"/>
      <c r="B1841" s="50"/>
      <c r="C1841" s="50"/>
      <c r="D1841" s="33"/>
      <c r="E1841" s="49"/>
      <c r="F1841" s="48"/>
      <c r="G1841" s="47"/>
      <c r="H1841" s="47"/>
      <c r="I1841" s="46"/>
      <c r="J1841" s="44"/>
      <c r="K1841" s="45"/>
      <c r="L1841" s="43"/>
      <c r="M1841" s="43"/>
      <c r="N1841" s="44"/>
      <c r="O1841" s="43"/>
      <c r="P1841" s="43"/>
      <c r="Q1841" s="43"/>
      <c r="R1841" s="42">
        <f>O1841*P1841*Q1841</f>
        <v>0</v>
      </c>
      <c r="S1841" s="36" t="str">
        <f>IF(R1841&lt;672,"LOW",IF(R1841&lt;979,"MEDIUM",IF(R1841&lt;1399,"HIGH",IF(R1841&lt;3501,"VERY HIGH",0))))</f>
        <v>LOW</v>
      </c>
      <c r="T1841" s="41" t="s">
        <v>231</v>
      </c>
      <c r="U1841" s="41"/>
      <c r="V1841" s="41"/>
      <c r="W1841" s="41"/>
      <c r="X1841" s="41"/>
      <c r="Y1841" s="40">
        <f>SUM('[1]Scores-protected'!A1855:D1855)</f>
        <v>0</v>
      </c>
      <c r="Z1841" s="39">
        <f>R1841-(R1841*Y1841)</f>
        <v>0</v>
      </c>
      <c r="AA1841" s="38" t="str">
        <f>IF(Y1841&lt;10%,"None",IF(Y1841&lt;50%,"Unsatisfactory",IF(Y1841&lt;80%,"Requires Improvements",IF(Y1841&gt;79%,"Satisfactory",0))))</f>
        <v>None</v>
      </c>
      <c r="AB1841" s="37">
        <v>0.9</v>
      </c>
      <c r="AC1841" s="36" t="str">
        <f>IF(Z1841&lt;672,"LOW",IF(Z1841&lt;979,"MEDIUM",IF(Z1841&lt;1399,"HIGH",IF(Z1841&lt;3501,"VERY HIGH",0))))</f>
        <v>LOW</v>
      </c>
      <c r="AD1841" s="35"/>
      <c r="AE1841" s="34"/>
      <c r="AF1841" s="33"/>
      <c r="AG1841" s="33"/>
      <c r="AH1841" s="33"/>
    </row>
    <row r="1842" spans="1:34" ht="158.25" thickBot="1" x14ac:dyDescent="0.25">
      <c r="A1842" s="50"/>
      <c r="B1842" s="50"/>
      <c r="C1842" s="50"/>
      <c r="D1842" s="33"/>
      <c r="E1842" s="49"/>
      <c r="F1842" s="48"/>
      <c r="G1842" s="47"/>
      <c r="H1842" s="47"/>
      <c r="I1842" s="46"/>
      <c r="J1842" s="44"/>
      <c r="K1842" s="45"/>
      <c r="L1842" s="43"/>
      <c r="M1842" s="43"/>
      <c r="N1842" s="44"/>
      <c r="O1842" s="43"/>
      <c r="P1842" s="43"/>
      <c r="Q1842" s="43"/>
      <c r="R1842" s="42">
        <f>O1842*P1842*Q1842</f>
        <v>0</v>
      </c>
      <c r="S1842" s="36" t="str">
        <f>IF(R1842&lt;672,"LOW",IF(R1842&lt;979,"MEDIUM",IF(R1842&lt;1399,"HIGH",IF(R1842&lt;3501,"VERY HIGH",0))))</f>
        <v>LOW</v>
      </c>
      <c r="T1842" s="41" t="s">
        <v>231</v>
      </c>
      <c r="U1842" s="41"/>
      <c r="V1842" s="41"/>
      <c r="W1842" s="41"/>
      <c r="X1842" s="41"/>
      <c r="Y1842" s="40">
        <f>SUM('[1]Scores-protected'!A1856:D1856)</f>
        <v>0</v>
      </c>
      <c r="Z1842" s="39">
        <f>R1842-(R1842*Y1842)</f>
        <v>0</v>
      </c>
      <c r="AA1842" s="38" t="str">
        <f>IF(Y1842&lt;10%,"None",IF(Y1842&lt;50%,"Unsatisfactory",IF(Y1842&lt;80%,"Requires Improvements",IF(Y1842&gt;79%,"Satisfactory",0))))</f>
        <v>None</v>
      </c>
      <c r="AB1842" s="37">
        <v>0.9</v>
      </c>
      <c r="AC1842" s="36" t="str">
        <f>IF(Z1842&lt;672,"LOW",IF(Z1842&lt;979,"MEDIUM",IF(Z1842&lt;1399,"HIGH",IF(Z1842&lt;3501,"VERY HIGH",0))))</f>
        <v>LOW</v>
      </c>
      <c r="AD1842" s="35"/>
      <c r="AE1842" s="34"/>
      <c r="AF1842" s="33"/>
      <c r="AG1842" s="33"/>
      <c r="AH1842" s="33"/>
    </row>
    <row r="1843" spans="1:34" ht="158.25" thickBot="1" x14ac:dyDescent="0.25">
      <c r="A1843" s="50"/>
      <c r="B1843" s="50"/>
      <c r="C1843" s="50"/>
      <c r="D1843" s="33"/>
      <c r="E1843" s="49"/>
      <c r="F1843" s="48"/>
      <c r="G1843" s="47"/>
      <c r="H1843" s="47"/>
      <c r="I1843" s="46"/>
      <c r="J1843" s="44"/>
      <c r="K1843" s="45"/>
      <c r="L1843" s="43"/>
      <c r="M1843" s="43"/>
      <c r="N1843" s="44"/>
      <c r="O1843" s="43"/>
      <c r="P1843" s="43"/>
      <c r="Q1843" s="43"/>
      <c r="R1843" s="42">
        <f>O1843*P1843*Q1843</f>
        <v>0</v>
      </c>
      <c r="S1843" s="36" t="str">
        <f>IF(R1843&lt;672,"LOW",IF(R1843&lt;979,"MEDIUM",IF(R1843&lt;1399,"HIGH",IF(R1843&lt;3501,"VERY HIGH",0))))</f>
        <v>LOW</v>
      </c>
      <c r="T1843" s="41" t="s">
        <v>231</v>
      </c>
      <c r="U1843" s="41"/>
      <c r="V1843" s="41"/>
      <c r="W1843" s="41"/>
      <c r="X1843" s="41"/>
      <c r="Y1843" s="40">
        <f>SUM('[1]Scores-protected'!A1857:D1857)</f>
        <v>0</v>
      </c>
      <c r="Z1843" s="39">
        <f>R1843-(R1843*Y1843)</f>
        <v>0</v>
      </c>
      <c r="AA1843" s="38" t="str">
        <f>IF(Y1843&lt;10%,"None",IF(Y1843&lt;50%,"Unsatisfactory",IF(Y1843&lt;80%,"Requires Improvements",IF(Y1843&gt;79%,"Satisfactory",0))))</f>
        <v>None</v>
      </c>
      <c r="AB1843" s="37">
        <v>0.9</v>
      </c>
      <c r="AC1843" s="36" t="str">
        <f>IF(Z1843&lt;672,"LOW",IF(Z1843&lt;979,"MEDIUM",IF(Z1843&lt;1399,"HIGH",IF(Z1843&lt;3501,"VERY HIGH",0))))</f>
        <v>LOW</v>
      </c>
      <c r="AD1843" s="35"/>
      <c r="AE1843" s="34"/>
      <c r="AF1843" s="33"/>
      <c r="AG1843" s="33"/>
      <c r="AH1843" s="33"/>
    </row>
    <row r="1844" spans="1:34" ht="158.25" thickBot="1" x14ac:dyDescent="0.25">
      <c r="A1844" s="50"/>
      <c r="B1844" s="50"/>
      <c r="C1844" s="50"/>
      <c r="D1844" s="33"/>
      <c r="E1844" s="49"/>
      <c r="F1844" s="48"/>
      <c r="G1844" s="47"/>
      <c r="H1844" s="47"/>
      <c r="I1844" s="46"/>
      <c r="J1844" s="44"/>
      <c r="K1844" s="45"/>
      <c r="L1844" s="43"/>
      <c r="M1844" s="43"/>
      <c r="N1844" s="44"/>
      <c r="O1844" s="43"/>
      <c r="P1844" s="43"/>
      <c r="Q1844" s="43"/>
      <c r="R1844" s="42">
        <f>O1844*P1844*Q1844</f>
        <v>0</v>
      </c>
      <c r="S1844" s="36" t="str">
        <f>IF(R1844&lt;672,"LOW",IF(R1844&lt;979,"MEDIUM",IF(R1844&lt;1399,"HIGH",IF(R1844&lt;3501,"VERY HIGH",0))))</f>
        <v>LOW</v>
      </c>
      <c r="T1844" s="41" t="s">
        <v>231</v>
      </c>
      <c r="U1844" s="41"/>
      <c r="V1844" s="41"/>
      <c r="W1844" s="41"/>
      <c r="X1844" s="41"/>
      <c r="Y1844" s="40">
        <f>SUM('[1]Scores-protected'!A1858:D1858)</f>
        <v>0</v>
      </c>
      <c r="Z1844" s="39">
        <f>R1844-(R1844*Y1844)</f>
        <v>0</v>
      </c>
      <c r="AA1844" s="38" t="str">
        <f>IF(Y1844&lt;10%,"None",IF(Y1844&lt;50%,"Unsatisfactory",IF(Y1844&lt;80%,"Requires Improvements",IF(Y1844&gt;79%,"Satisfactory",0))))</f>
        <v>None</v>
      </c>
      <c r="AB1844" s="37">
        <v>0.9</v>
      </c>
      <c r="AC1844" s="36" t="str">
        <f>IF(Z1844&lt;672,"LOW",IF(Z1844&lt;979,"MEDIUM",IF(Z1844&lt;1399,"HIGH",IF(Z1844&lt;3501,"VERY HIGH",0))))</f>
        <v>LOW</v>
      </c>
      <c r="AD1844" s="35"/>
      <c r="AE1844" s="34"/>
      <c r="AF1844" s="33"/>
      <c r="AG1844" s="33"/>
      <c r="AH1844" s="33"/>
    </row>
    <row r="1845" spans="1:34" ht="158.25" thickBot="1" x14ac:dyDescent="0.25">
      <c r="A1845" s="50"/>
      <c r="B1845" s="50"/>
      <c r="C1845" s="50"/>
      <c r="D1845" s="33"/>
      <c r="E1845" s="49"/>
      <c r="F1845" s="48"/>
      <c r="G1845" s="47"/>
      <c r="H1845" s="47"/>
      <c r="I1845" s="46"/>
      <c r="J1845" s="44"/>
      <c r="K1845" s="45"/>
      <c r="L1845" s="43"/>
      <c r="M1845" s="43"/>
      <c r="N1845" s="44"/>
      <c r="O1845" s="43"/>
      <c r="P1845" s="43"/>
      <c r="Q1845" s="43"/>
      <c r="R1845" s="42">
        <f>O1845*P1845*Q1845</f>
        <v>0</v>
      </c>
      <c r="S1845" s="36" t="str">
        <f>IF(R1845&lt;672,"LOW",IF(R1845&lt;979,"MEDIUM",IF(R1845&lt;1399,"HIGH",IF(R1845&lt;3501,"VERY HIGH",0))))</f>
        <v>LOW</v>
      </c>
      <c r="T1845" s="41" t="s">
        <v>231</v>
      </c>
      <c r="U1845" s="41"/>
      <c r="V1845" s="41"/>
      <c r="W1845" s="41"/>
      <c r="X1845" s="41"/>
      <c r="Y1845" s="40">
        <f>SUM('[1]Scores-protected'!A1859:D1859)</f>
        <v>0</v>
      </c>
      <c r="Z1845" s="39">
        <f>R1845-(R1845*Y1845)</f>
        <v>0</v>
      </c>
      <c r="AA1845" s="38" t="str">
        <f>IF(Y1845&lt;10%,"None",IF(Y1845&lt;50%,"Unsatisfactory",IF(Y1845&lt;80%,"Requires Improvements",IF(Y1845&gt;79%,"Satisfactory",0))))</f>
        <v>None</v>
      </c>
      <c r="AB1845" s="37">
        <v>0.9</v>
      </c>
      <c r="AC1845" s="36" t="str">
        <f>IF(Z1845&lt;672,"LOW",IF(Z1845&lt;979,"MEDIUM",IF(Z1845&lt;1399,"HIGH",IF(Z1845&lt;3501,"VERY HIGH",0))))</f>
        <v>LOW</v>
      </c>
      <c r="AD1845" s="35"/>
      <c r="AE1845" s="34"/>
      <c r="AF1845" s="33"/>
      <c r="AG1845" s="33"/>
      <c r="AH1845" s="33"/>
    </row>
    <row r="1846" spans="1:34" ht="158.25" thickBot="1" x14ac:dyDescent="0.25">
      <c r="A1846" s="50"/>
      <c r="B1846" s="50"/>
      <c r="C1846" s="50"/>
      <c r="D1846" s="33"/>
      <c r="E1846" s="49"/>
      <c r="F1846" s="48"/>
      <c r="G1846" s="47"/>
      <c r="H1846" s="47"/>
      <c r="I1846" s="46"/>
      <c r="J1846" s="44"/>
      <c r="K1846" s="45"/>
      <c r="L1846" s="43"/>
      <c r="M1846" s="43"/>
      <c r="N1846" s="44"/>
      <c r="O1846" s="43"/>
      <c r="P1846" s="43"/>
      <c r="Q1846" s="43"/>
      <c r="R1846" s="42">
        <f>O1846*P1846*Q1846</f>
        <v>0</v>
      </c>
      <c r="S1846" s="36" t="str">
        <f>IF(R1846&lt;672,"LOW",IF(R1846&lt;979,"MEDIUM",IF(R1846&lt;1399,"HIGH",IF(R1846&lt;3501,"VERY HIGH",0))))</f>
        <v>LOW</v>
      </c>
      <c r="T1846" s="41" t="s">
        <v>231</v>
      </c>
      <c r="U1846" s="41"/>
      <c r="V1846" s="41"/>
      <c r="W1846" s="41"/>
      <c r="X1846" s="41"/>
      <c r="Y1846" s="40">
        <f>SUM('[1]Scores-protected'!A1860:D1860)</f>
        <v>0</v>
      </c>
      <c r="Z1846" s="39">
        <f>R1846-(R1846*Y1846)</f>
        <v>0</v>
      </c>
      <c r="AA1846" s="38" t="str">
        <f>IF(Y1846&lt;10%,"None",IF(Y1846&lt;50%,"Unsatisfactory",IF(Y1846&lt;80%,"Requires Improvements",IF(Y1846&gt;79%,"Satisfactory",0))))</f>
        <v>None</v>
      </c>
      <c r="AB1846" s="37">
        <v>0.9</v>
      </c>
      <c r="AC1846" s="36" t="str">
        <f>IF(Z1846&lt;672,"LOW",IF(Z1846&lt;979,"MEDIUM",IF(Z1846&lt;1399,"HIGH",IF(Z1846&lt;3501,"VERY HIGH",0))))</f>
        <v>LOW</v>
      </c>
      <c r="AD1846" s="35"/>
      <c r="AE1846" s="34"/>
      <c r="AF1846" s="33"/>
      <c r="AG1846" s="33"/>
      <c r="AH1846" s="33"/>
    </row>
    <row r="1847" spans="1:34" ht="158.25" thickBot="1" x14ac:dyDescent="0.25">
      <c r="A1847" s="50"/>
      <c r="B1847" s="50"/>
      <c r="C1847" s="50"/>
      <c r="D1847" s="33"/>
      <c r="E1847" s="49"/>
      <c r="F1847" s="48"/>
      <c r="G1847" s="47"/>
      <c r="H1847" s="47"/>
      <c r="I1847" s="46"/>
      <c r="J1847" s="44"/>
      <c r="K1847" s="45"/>
      <c r="L1847" s="43"/>
      <c r="M1847" s="43"/>
      <c r="N1847" s="44"/>
      <c r="O1847" s="43"/>
      <c r="P1847" s="43"/>
      <c r="Q1847" s="43"/>
      <c r="R1847" s="42">
        <f>O1847*P1847*Q1847</f>
        <v>0</v>
      </c>
      <c r="S1847" s="36" t="str">
        <f>IF(R1847&lt;672,"LOW",IF(R1847&lt;979,"MEDIUM",IF(R1847&lt;1399,"HIGH",IF(R1847&lt;3501,"VERY HIGH",0))))</f>
        <v>LOW</v>
      </c>
      <c r="T1847" s="41" t="s">
        <v>231</v>
      </c>
      <c r="U1847" s="41"/>
      <c r="V1847" s="41"/>
      <c r="W1847" s="41"/>
      <c r="X1847" s="41"/>
      <c r="Y1847" s="40">
        <f>SUM('[1]Scores-protected'!A1861:D1861)</f>
        <v>0</v>
      </c>
      <c r="Z1847" s="39">
        <f>R1847-(R1847*Y1847)</f>
        <v>0</v>
      </c>
      <c r="AA1847" s="38" t="str">
        <f>IF(Y1847&lt;10%,"None",IF(Y1847&lt;50%,"Unsatisfactory",IF(Y1847&lt;80%,"Requires Improvements",IF(Y1847&gt;79%,"Satisfactory",0))))</f>
        <v>None</v>
      </c>
      <c r="AB1847" s="37">
        <v>0.9</v>
      </c>
      <c r="AC1847" s="36" t="str">
        <f>IF(Z1847&lt;672,"LOW",IF(Z1847&lt;979,"MEDIUM",IF(Z1847&lt;1399,"HIGH",IF(Z1847&lt;3501,"VERY HIGH",0))))</f>
        <v>LOW</v>
      </c>
      <c r="AD1847" s="35"/>
      <c r="AE1847" s="34"/>
      <c r="AF1847" s="33"/>
      <c r="AG1847" s="33"/>
      <c r="AH1847" s="33"/>
    </row>
    <row r="1848" spans="1:34" ht="158.25" thickBot="1" x14ac:dyDescent="0.25">
      <c r="A1848" s="50"/>
      <c r="B1848" s="50"/>
      <c r="C1848" s="50"/>
      <c r="D1848" s="33"/>
      <c r="E1848" s="49"/>
      <c r="F1848" s="48"/>
      <c r="G1848" s="47"/>
      <c r="H1848" s="47"/>
      <c r="I1848" s="46"/>
      <c r="J1848" s="44"/>
      <c r="K1848" s="45"/>
      <c r="L1848" s="43"/>
      <c r="M1848" s="43"/>
      <c r="N1848" s="44"/>
      <c r="O1848" s="43"/>
      <c r="P1848" s="43"/>
      <c r="Q1848" s="43"/>
      <c r="R1848" s="42">
        <f>O1848*P1848*Q1848</f>
        <v>0</v>
      </c>
      <c r="S1848" s="36" t="str">
        <f>IF(R1848&lt;672,"LOW",IF(R1848&lt;979,"MEDIUM",IF(R1848&lt;1399,"HIGH",IF(R1848&lt;3501,"VERY HIGH",0))))</f>
        <v>LOW</v>
      </c>
      <c r="T1848" s="41" t="s">
        <v>231</v>
      </c>
      <c r="U1848" s="41"/>
      <c r="V1848" s="41"/>
      <c r="W1848" s="41"/>
      <c r="X1848" s="41"/>
      <c r="Y1848" s="40">
        <f>SUM('[1]Scores-protected'!A1862:D1862)</f>
        <v>0</v>
      </c>
      <c r="Z1848" s="39">
        <f>R1848-(R1848*Y1848)</f>
        <v>0</v>
      </c>
      <c r="AA1848" s="38" t="str">
        <f>IF(Y1848&lt;10%,"None",IF(Y1848&lt;50%,"Unsatisfactory",IF(Y1848&lt;80%,"Requires Improvements",IF(Y1848&gt;79%,"Satisfactory",0))))</f>
        <v>None</v>
      </c>
      <c r="AB1848" s="37">
        <v>0.9</v>
      </c>
      <c r="AC1848" s="36" t="str">
        <f>IF(Z1848&lt;672,"LOW",IF(Z1848&lt;979,"MEDIUM",IF(Z1848&lt;1399,"HIGH",IF(Z1848&lt;3501,"VERY HIGH",0))))</f>
        <v>LOW</v>
      </c>
      <c r="AD1848" s="35"/>
      <c r="AE1848" s="34"/>
      <c r="AF1848" s="33"/>
      <c r="AG1848" s="33"/>
      <c r="AH1848" s="33"/>
    </row>
    <row r="1849" spans="1:34" ht="158.25" thickBot="1" x14ac:dyDescent="0.25">
      <c r="A1849" s="50"/>
      <c r="B1849" s="50"/>
      <c r="C1849" s="50"/>
      <c r="D1849" s="33"/>
      <c r="E1849" s="49"/>
      <c r="F1849" s="48"/>
      <c r="G1849" s="47"/>
      <c r="H1849" s="47"/>
      <c r="I1849" s="46"/>
      <c r="J1849" s="44"/>
      <c r="K1849" s="45"/>
      <c r="L1849" s="43"/>
      <c r="M1849" s="43"/>
      <c r="N1849" s="44"/>
      <c r="O1849" s="43"/>
      <c r="P1849" s="43"/>
      <c r="Q1849" s="43"/>
      <c r="R1849" s="42">
        <f>O1849*P1849*Q1849</f>
        <v>0</v>
      </c>
      <c r="S1849" s="36" t="str">
        <f>IF(R1849&lt;672,"LOW",IF(R1849&lt;979,"MEDIUM",IF(R1849&lt;1399,"HIGH",IF(R1849&lt;3501,"VERY HIGH",0))))</f>
        <v>LOW</v>
      </c>
      <c r="T1849" s="41" t="s">
        <v>231</v>
      </c>
      <c r="U1849" s="41"/>
      <c r="V1849" s="41"/>
      <c r="W1849" s="41"/>
      <c r="X1849" s="41"/>
      <c r="Y1849" s="40">
        <f>SUM('[1]Scores-protected'!A1863:D1863)</f>
        <v>0</v>
      </c>
      <c r="Z1849" s="39">
        <f>R1849-(R1849*Y1849)</f>
        <v>0</v>
      </c>
      <c r="AA1849" s="38" t="str">
        <f>IF(Y1849&lt;10%,"None",IF(Y1849&lt;50%,"Unsatisfactory",IF(Y1849&lt;80%,"Requires Improvements",IF(Y1849&gt;79%,"Satisfactory",0))))</f>
        <v>None</v>
      </c>
      <c r="AB1849" s="37">
        <v>0.9</v>
      </c>
      <c r="AC1849" s="36" t="str">
        <f>IF(Z1849&lt;672,"LOW",IF(Z1849&lt;979,"MEDIUM",IF(Z1849&lt;1399,"HIGH",IF(Z1849&lt;3501,"VERY HIGH",0))))</f>
        <v>LOW</v>
      </c>
      <c r="AD1849" s="35"/>
      <c r="AE1849" s="34"/>
      <c r="AF1849" s="33"/>
      <c r="AG1849" s="33"/>
      <c r="AH1849" s="33"/>
    </row>
    <row r="1850" spans="1:34" ht="158.25" thickBot="1" x14ac:dyDescent="0.25">
      <c r="A1850" s="50"/>
      <c r="B1850" s="50"/>
      <c r="C1850" s="50"/>
      <c r="D1850" s="33"/>
      <c r="E1850" s="49"/>
      <c r="F1850" s="48"/>
      <c r="G1850" s="47"/>
      <c r="H1850" s="47"/>
      <c r="I1850" s="46"/>
      <c r="J1850" s="44"/>
      <c r="K1850" s="45"/>
      <c r="L1850" s="43"/>
      <c r="M1850" s="43"/>
      <c r="N1850" s="44"/>
      <c r="O1850" s="43"/>
      <c r="P1850" s="43"/>
      <c r="Q1850" s="43"/>
      <c r="R1850" s="42">
        <f>O1850*P1850*Q1850</f>
        <v>0</v>
      </c>
      <c r="S1850" s="36" t="str">
        <f>IF(R1850&lt;672,"LOW",IF(R1850&lt;979,"MEDIUM",IF(R1850&lt;1399,"HIGH",IF(R1850&lt;3501,"VERY HIGH",0))))</f>
        <v>LOW</v>
      </c>
      <c r="T1850" s="41" t="s">
        <v>231</v>
      </c>
      <c r="U1850" s="41"/>
      <c r="V1850" s="41"/>
      <c r="W1850" s="41"/>
      <c r="X1850" s="41"/>
      <c r="Y1850" s="40">
        <f>SUM('[1]Scores-protected'!A1864:D1864)</f>
        <v>0</v>
      </c>
      <c r="Z1850" s="39">
        <f>R1850-(R1850*Y1850)</f>
        <v>0</v>
      </c>
      <c r="AA1850" s="38" t="str">
        <f>IF(Y1850&lt;10%,"None",IF(Y1850&lt;50%,"Unsatisfactory",IF(Y1850&lt;80%,"Requires Improvements",IF(Y1850&gt;79%,"Satisfactory",0))))</f>
        <v>None</v>
      </c>
      <c r="AB1850" s="37">
        <v>0.9</v>
      </c>
      <c r="AC1850" s="36" t="str">
        <f>IF(Z1850&lt;672,"LOW",IF(Z1850&lt;979,"MEDIUM",IF(Z1850&lt;1399,"HIGH",IF(Z1850&lt;3501,"VERY HIGH",0))))</f>
        <v>LOW</v>
      </c>
      <c r="AD1850" s="35"/>
      <c r="AE1850" s="34"/>
      <c r="AF1850" s="33"/>
      <c r="AG1850" s="33"/>
      <c r="AH1850" s="33"/>
    </row>
    <row r="1851" spans="1:34" ht="158.25" thickBot="1" x14ac:dyDescent="0.25">
      <c r="A1851" s="50"/>
      <c r="B1851" s="50"/>
      <c r="C1851" s="50"/>
      <c r="D1851" s="33"/>
      <c r="E1851" s="49"/>
      <c r="F1851" s="48"/>
      <c r="G1851" s="47"/>
      <c r="H1851" s="47"/>
      <c r="I1851" s="46"/>
      <c r="J1851" s="44"/>
      <c r="K1851" s="45"/>
      <c r="L1851" s="43"/>
      <c r="M1851" s="43"/>
      <c r="N1851" s="44"/>
      <c r="O1851" s="43"/>
      <c r="P1851" s="43"/>
      <c r="Q1851" s="43"/>
      <c r="R1851" s="42">
        <f>O1851*P1851*Q1851</f>
        <v>0</v>
      </c>
      <c r="S1851" s="36" t="str">
        <f>IF(R1851&lt;672,"LOW",IF(R1851&lt;979,"MEDIUM",IF(R1851&lt;1399,"HIGH",IF(R1851&lt;3501,"VERY HIGH",0))))</f>
        <v>LOW</v>
      </c>
      <c r="T1851" s="41" t="s">
        <v>231</v>
      </c>
      <c r="U1851" s="41"/>
      <c r="V1851" s="41"/>
      <c r="W1851" s="41"/>
      <c r="X1851" s="41"/>
      <c r="Y1851" s="40">
        <f>SUM('[1]Scores-protected'!A1865:D1865)</f>
        <v>0</v>
      </c>
      <c r="Z1851" s="39">
        <f>R1851-(R1851*Y1851)</f>
        <v>0</v>
      </c>
      <c r="AA1851" s="38" t="str">
        <f>IF(Y1851&lt;10%,"None",IF(Y1851&lt;50%,"Unsatisfactory",IF(Y1851&lt;80%,"Requires Improvements",IF(Y1851&gt;79%,"Satisfactory",0))))</f>
        <v>None</v>
      </c>
      <c r="AB1851" s="37">
        <v>0.9</v>
      </c>
      <c r="AC1851" s="36" t="str">
        <f>IF(Z1851&lt;672,"LOW",IF(Z1851&lt;979,"MEDIUM",IF(Z1851&lt;1399,"HIGH",IF(Z1851&lt;3501,"VERY HIGH",0))))</f>
        <v>LOW</v>
      </c>
      <c r="AD1851" s="35"/>
      <c r="AE1851" s="34"/>
      <c r="AF1851" s="33"/>
      <c r="AG1851" s="33"/>
      <c r="AH1851" s="33"/>
    </row>
    <row r="1852" spans="1:34" ht="158.25" thickBot="1" x14ac:dyDescent="0.25">
      <c r="A1852" s="50"/>
      <c r="B1852" s="50"/>
      <c r="C1852" s="50"/>
      <c r="D1852" s="33"/>
      <c r="E1852" s="49"/>
      <c r="F1852" s="48"/>
      <c r="G1852" s="47"/>
      <c r="H1852" s="47"/>
      <c r="I1852" s="46"/>
      <c r="J1852" s="44"/>
      <c r="K1852" s="45"/>
      <c r="L1852" s="43"/>
      <c r="M1852" s="43"/>
      <c r="N1852" s="44"/>
      <c r="O1852" s="43"/>
      <c r="P1852" s="43"/>
      <c r="Q1852" s="43"/>
      <c r="R1852" s="42">
        <f>O1852*P1852*Q1852</f>
        <v>0</v>
      </c>
      <c r="S1852" s="36" t="str">
        <f>IF(R1852&lt;672,"LOW",IF(R1852&lt;979,"MEDIUM",IF(R1852&lt;1399,"HIGH",IF(R1852&lt;3501,"VERY HIGH",0))))</f>
        <v>LOW</v>
      </c>
      <c r="T1852" s="41" t="s">
        <v>231</v>
      </c>
      <c r="U1852" s="41"/>
      <c r="V1852" s="41"/>
      <c r="W1852" s="41"/>
      <c r="X1852" s="41"/>
      <c r="Y1852" s="40">
        <f>SUM('[1]Scores-protected'!A1866:D1866)</f>
        <v>0</v>
      </c>
      <c r="Z1852" s="39">
        <f>R1852-(R1852*Y1852)</f>
        <v>0</v>
      </c>
      <c r="AA1852" s="38" t="str">
        <f>IF(Y1852&lt;10%,"None",IF(Y1852&lt;50%,"Unsatisfactory",IF(Y1852&lt;80%,"Requires Improvements",IF(Y1852&gt;79%,"Satisfactory",0))))</f>
        <v>None</v>
      </c>
      <c r="AB1852" s="37">
        <v>0.9</v>
      </c>
      <c r="AC1852" s="36" t="str">
        <f>IF(Z1852&lt;672,"LOW",IF(Z1852&lt;979,"MEDIUM",IF(Z1852&lt;1399,"HIGH",IF(Z1852&lt;3501,"VERY HIGH",0))))</f>
        <v>LOW</v>
      </c>
      <c r="AD1852" s="35"/>
      <c r="AE1852" s="34"/>
      <c r="AF1852" s="33"/>
      <c r="AG1852" s="33"/>
      <c r="AH1852" s="33"/>
    </row>
    <row r="1853" spans="1:34" ht="158.25" thickBot="1" x14ac:dyDescent="0.25">
      <c r="A1853" s="50"/>
      <c r="B1853" s="50"/>
      <c r="C1853" s="50"/>
      <c r="D1853" s="33"/>
      <c r="E1853" s="49"/>
      <c r="F1853" s="48"/>
      <c r="G1853" s="47"/>
      <c r="H1853" s="47"/>
      <c r="I1853" s="46"/>
      <c r="J1853" s="44"/>
      <c r="K1853" s="45"/>
      <c r="L1853" s="43"/>
      <c r="M1853" s="43"/>
      <c r="N1853" s="44"/>
      <c r="O1853" s="43"/>
      <c r="P1853" s="43"/>
      <c r="Q1853" s="43"/>
      <c r="R1853" s="42">
        <f>O1853*P1853*Q1853</f>
        <v>0</v>
      </c>
      <c r="S1853" s="36" t="str">
        <f>IF(R1853&lt;672,"LOW",IF(R1853&lt;979,"MEDIUM",IF(R1853&lt;1399,"HIGH",IF(R1853&lt;3501,"VERY HIGH",0))))</f>
        <v>LOW</v>
      </c>
      <c r="T1853" s="41" t="s">
        <v>231</v>
      </c>
      <c r="U1853" s="41"/>
      <c r="V1853" s="41"/>
      <c r="W1853" s="41"/>
      <c r="X1853" s="41"/>
      <c r="Y1853" s="40">
        <f>SUM('[1]Scores-protected'!A1867:D1867)</f>
        <v>0</v>
      </c>
      <c r="Z1853" s="39">
        <f>R1853-(R1853*Y1853)</f>
        <v>0</v>
      </c>
      <c r="AA1853" s="38" t="str">
        <f>IF(Y1853&lt;10%,"None",IF(Y1853&lt;50%,"Unsatisfactory",IF(Y1853&lt;80%,"Requires Improvements",IF(Y1853&gt;79%,"Satisfactory",0))))</f>
        <v>None</v>
      </c>
      <c r="AB1853" s="37">
        <v>0.9</v>
      </c>
      <c r="AC1853" s="36" t="str">
        <f>IF(Z1853&lt;672,"LOW",IF(Z1853&lt;979,"MEDIUM",IF(Z1853&lt;1399,"HIGH",IF(Z1853&lt;3501,"VERY HIGH",0))))</f>
        <v>LOW</v>
      </c>
      <c r="AD1853" s="35"/>
      <c r="AE1853" s="34"/>
      <c r="AF1853" s="33"/>
      <c r="AG1853" s="33"/>
      <c r="AH1853" s="33"/>
    </row>
    <row r="1854" spans="1:34" ht="158.25" thickBot="1" x14ac:dyDescent="0.25">
      <c r="A1854" s="50"/>
      <c r="B1854" s="50"/>
      <c r="C1854" s="50"/>
      <c r="D1854" s="33"/>
      <c r="E1854" s="49"/>
      <c r="F1854" s="48"/>
      <c r="G1854" s="47"/>
      <c r="H1854" s="47"/>
      <c r="I1854" s="46"/>
      <c r="J1854" s="44"/>
      <c r="K1854" s="45"/>
      <c r="L1854" s="43"/>
      <c r="M1854" s="43"/>
      <c r="N1854" s="44"/>
      <c r="O1854" s="43"/>
      <c r="P1854" s="43"/>
      <c r="Q1854" s="43"/>
      <c r="R1854" s="42">
        <f>O1854*P1854*Q1854</f>
        <v>0</v>
      </c>
      <c r="S1854" s="36" t="str">
        <f>IF(R1854&lt;672,"LOW",IF(R1854&lt;979,"MEDIUM",IF(R1854&lt;1399,"HIGH",IF(R1854&lt;3501,"VERY HIGH",0))))</f>
        <v>LOW</v>
      </c>
      <c r="T1854" s="41" t="s">
        <v>231</v>
      </c>
      <c r="U1854" s="41"/>
      <c r="V1854" s="41"/>
      <c r="W1854" s="41"/>
      <c r="X1854" s="41"/>
      <c r="Y1854" s="40">
        <f>SUM('[1]Scores-protected'!A1868:D1868)</f>
        <v>0</v>
      </c>
      <c r="Z1854" s="39">
        <f>R1854-(R1854*Y1854)</f>
        <v>0</v>
      </c>
      <c r="AA1854" s="38" t="str">
        <f>IF(Y1854&lt;10%,"None",IF(Y1854&lt;50%,"Unsatisfactory",IF(Y1854&lt;80%,"Requires Improvements",IF(Y1854&gt;79%,"Satisfactory",0))))</f>
        <v>None</v>
      </c>
      <c r="AB1854" s="37">
        <v>0.9</v>
      </c>
      <c r="AC1854" s="36" t="str">
        <f>IF(Z1854&lt;672,"LOW",IF(Z1854&lt;979,"MEDIUM",IF(Z1854&lt;1399,"HIGH",IF(Z1854&lt;3501,"VERY HIGH",0))))</f>
        <v>LOW</v>
      </c>
      <c r="AD1854" s="35"/>
      <c r="AE1854" s="34"/>
      <c r="AF1854" s="33"/>
      <c r="AG1854" s="33"/>
      <c r="AH1854" s="33"/>
    </row>
    <row r="1855" spans="1:34" ht="158.25" thickBot="1" x14ac:dyDescent="0.25">
      <c r="A1855" s="50"/>
      <c r="B1855" s="50"/>
      <c r="C1855" s="50"/>
      <c r="D1855" s="33"/>
      <c r="E1855" s="49"/>
      <c r="F1855" s="48"/>
      <c r="G1855" s="47"/>
      <c r="H1855" s="47"/>
      <c r="I1855" s="46"/>
      <c r="J1855" s="44"/>
      <c r="K1855" s="45"/>
      <c r="L1855" s="43"/>
      <c r="M1855" s="43"/>
      <c r="N1855" s="44"/>
      <c r="O1855" s="43"/>
      <c r="P1855" s="43"/>
      <c r="Q1855" s="43"/>
      <c r="R1855" s="42">
        <f>O1855*P1855*Q1855</f>
        <v>0</v>
      </c>
      <c r="S1855" s="36" t="str">
        <f>IF(R1855&lt;672,"LOW",IF(R1855&lt;979,"MEDIUM",IF(R1855&lt;1399,"HIGH",IF(R1855&lt;3501,"VERY HIGH",0))))</f>
        <v>LOW</v>
      </c>
      <c r="T1855" s="41" t="s">
        <v>231</v>
      </c>
      <c r="U1855" s="41"/>
      <c r="V1855" s="41"/>
      <c r="W1855" s="41"/>
      <c r="X1855" s="41"/>
      <c r="Y1855" s="40">
        <f>SUM('[1]Scores-protected'!A1869:D1869)</f>
        <v>0</v>
      </c>
      <c r="Z1855" s="39">
        <f>R1855-(R1855*Y1855)</f>
        <v>0</v>
      </c>
      <c r="AA1855" s="38" t="str">
        <f>IF(Y1855&lt;10%,"None",IF(Y1855&lt;50%,"Unsatisfactory",IF(Y1855&lt;80%,"Requires Improvements",IF(Y1855&gt;79%,"Satisfactory",0))))</f>
        <v>None</v>
      </c>
      <c r="AB1855" s="37">
        <v>0.9</v>
      </c>
      <c r="AC1855" s="36" t="str">
        <f>IF(Z1855&lt;672,"LOW",IF(Z1855&lt;979,"MEDIUM",IF(Z1855&lt;1399,"HIGH",IF(Z1855&lt;3501,"VERY HIGH",0))))</f>
        <v>LOW</v>
      </c>
      <c r="AD1855" s="35"/>
      <c r="AE1855" s="34"/>
      <c r="AF1855" s="33"/>
      <c r="AG1855" s="33"/>
      <c r="AH1855" s="33"/>
    </row>
    <row r="1856" spans="1:34" ht="158.25" thickBot="1" x14ac:dyDescent="0.25">
      <c r="A1856" s="50"/>
      <c r="B1856" s="50"/>
      <c r="C1856" s="50"/>
      <c r="D1856" s="33"/>
      <c r="E1856" s="49"/>
      <c r="F1856" s="48"/>
      <c r="G1856" s="47"/>
      <c r="H1856" s="47"/>
      <c r="I1856" s="46"/>
      <c r="J1856" s="44"/>
      <c r="K1856" s="45"/>
      <c r="L1856" s="43"/>
      <c r="M1856" s="43"/>
      <c r="N1856" s="44"/>
      <c r="O1856" s="43"/>
      <c r="P1856" s="43"/>
      <c r="Q1856" s="43"/>
      <c r="R1856" s="42">
        <f>O1856*P1856*Q1856</f>
        <v>0</v>
      </c>
      <c r="S1856" s="36" t="str">
        <f>IF(R1856&lt;672,"LOW",IF(R1856&lt;979,"MEDIUM",IF(R1856&lt;1399,"HIGH",IF(R1856&lt;3501,"VERY HIGH",0))))</f>
        <v>LOW</v>
      </c>
      <c r="T1856" s="41" t="s">
        <v>231</v>
      </c>
      <c r="U1856" s="41"/>
      <c r="V1856" s="41"/>
      <c r="W1856" s="41"/>
      <c r="X1856" s="41"/>
      <c r="Y1856" s="40">
        <f>SUM('[1]Scores-protected'!A1870:D1870)</f>
        <v>0</v>
      </c>
      <c r="Z1856" s="39">
        <f>R1856-(R1856*Y1856)</f>
        <v>0</v>
      </c>
      <c r="AA1856" s="38" t="str">
        <f>IF(Y1856&lt;10%,"None",IF(Y1856&lt;50%,"Unsatisfactory",IF(Y1856&lt;80%,"Requires Improvements",IF(Y1856&gt;79%,"Satisfactory",0))))</f>
        <v>None</v>
      </c>
      <c r="AB1856" s="37">
        <v>0.9</v>
      </c>
      <c r="AC1856" s="36" t="str">
        <f>IF(Z1856&lt;672,"LOW",IF(Z1856&lt;979,"MEDIUM",IF(Z1856&lt;1399,"HIGH",IF(Z1856&lt;3501,"VERY HIGH",0))))</f>
        <v>LOW</v>
      </c>
      <c r="AD1856" s="35"/>
      <c r="AE1856" s="34"/>
      <c r="AF1856" s="33"/>
      <c r="AG1856" s="33"/>
      <c r="AH1856" s="33"/>
    </row>
    <row r="1857" spans="1:34" ht="158.25" thickBot="1" x14ac:dyDescent="0.25">
      <c r="A1857" s="50"/>
      <c r="B1857" s="50"/>
      <c r="C1857" s="50"/>
      <c r="D1857" s="33"/>
      <c r="E1857" s="49"/>
      <c r="F1857" s="48"/>
      <c r="G1857" s="47"/>
      <c r="H1857" s="47"/>
      <c r="I1857" s="46"/>
      <c r="J1857" s="44"/>
      <c r="K1857" s="45"/>
      <c r="L1857" s="43"/>
      <c r="M1857" s="43"/>
      <c r="N1857" s="44"/>
      <c r="O1857" s="43"/>
      <c r="P1857" s="43"/>
      <c r="Q1857" s="43"/>
      <c r="R1857" s="42">
        <f>O1857*P1857*Q1857</f>
        <v>0</v>
      </c>
      <c r="S1857" s="36" t="str">
        <f>IF(R1857&lt;672,"LOW",IF(R1857&lt;979,"MEDIUM",IF(R1857&lt;1399,"HIGH",IF(R1857&lt;3501,"VERY HIGH",0))))</f>
        <v>LOW</v>
      </c>
      <c r="T1857" s="41" t="s">
        <v>231</v>
      </c>
      <c r="U1857" s="41"/>
      <c r="V1857" s="41"/>
      <c r="W1857" s="41"/>
      <c r="X1857" s="41"/>
      <c r="Y1857" s="40">
        <f>SUM('[1]Scores-protected'!A1871:D1871)</f>
        <v>0</v>
      </c>
      <c r="Z1857" s="39">
        <f>R1857-(R1857*Y1857)</f>
        <v>0</v>
      </c>
      <c r="AA1857" s="38" t="str">
        <f>IF(Y1857&lt;10%,"None",IF(Y1857&lt;50%,"Unsatisfactory",IF(Y1857&lt;80%,"Requires Improvements",IF(Y1857&gt;79%,"Satisfactory",0))))</f>
        <v>None</v>
      </c>
      <c r="AB1857" s="37">
        <v>0.9</v>
      </c>
      <c r="AC1857" s="36" t="str">
        <f>IF(Z1857&lt;672,"LOW",IF(Z1857&lt;979,"MEDIUM",IF(Z1857&lt;1399,"HIGH",IF(Z1857&lt;3501,"VERY HIGH",0))))</f>
        <v>LOW</v>
      </c>
      <c r="AD1857" s="35"/>
      <c r="AE1857" s="34"/>
      <c r="AF1857" s="33"/>
      <c r="AG1857" s="33"/>
      <c r="AH1857" s="33"/>
    </row>
    <row r="1858" spans="1:34" ht="158.25" thickBot="1" x14ac:dyDescent="0.25">
      <c r="A1858" s="50"/>
      <c r="B1858" s="50"/>
      <c r="C1858" s="50"/>
      <c r="D1858" s="33"/>
      <c r="E1858" s="49"/>
      <c r="F1858" s="48"/>
      <c r="G1858" s="47"/>
      <c r="H1858" s="47"/>
      <c r="I1858" s="46"/>
      <c r="J1858" s="44"/>
      <c r="K1858" s="45"/>
      <c r="L1858" s="43"/>
      <c r="M1858" s="43"/>
      <c r="N1858" s="44"/>
      <c r="O1858" s="43"/>
      <c r="P1858" s="43"/>
      <c r="Q1858" s="43"/>
      <c r="R1858" s="42">
        <f>O1858*P1858*Q1858</f>
        <v>0</v>
      </c>
      <c r="S1858" s="36" t="str">
        <f>IF(R1858&lt;672,"LOW",IF(R1858&lt;979,"MEDIUM",IF(R1858&lt;1399,"HIGH",IF(R1858&lt;3501,"VERY HIGH",0))))</f>
        <v>LOW</v>
      </c>
      <c r="T1858" s="41" t="s">
        <v>231</v>
      </c>
      <c r="U1858" s="41"/>
      <c r="V1858" s="41"/>
      <c r="W1858" s="41"/>
      <c r="X1858" s="41"/>
      <c r="Y1858" s="40">
        <f>SUM('[1]Scores-protected'!A1872:D1872)</f>
        <v>0</v>
      </c>
      <c r="Z1858" s="39">
        <f>R1858-(R1858*Y1858)</f>
        <v>0</v>
      </c>
      <c r="AA1858" s="38" t="str">
        <f>IF(Y1858&lt;10%,"None",IF(Y1858&lt;50%,"Unsatisfactory",IF(Y1858&lt;80%,"Requires Improvements",IF(Y1858&gt;79%,"Satisfactory",0))))</f>
        <v>None</v>
      </c>
      <c r="AB1858" s="37">
        <v>0.9</v>
      </c>
      <c r="AC1858" s="36" t="str">
        <f>IF(Z1858&lt;672,"LOW",IF(Z1858&lt;979,"MEDIUM",IF(Z1858&lt;1399,"HIGH",IF(Z1858&lt;3501,"VERY HIGH",0))))</f>
        <v>LOW</v>
      </c>
      <c r="AD1858" s="35"/>
      <c r="AE1858" s="34"/>
      <c r="AF1858" s="33"/>
      <c r="AG1858" s="33"/>
      <c r="AH1858" s="33"/>
    </row>
    <row r="1859" spans="1:34" ht="158.25" thickBot="1" x14ac:dyDescent="0.25">
      <c r="A1859" s="50"/>
      <c r="B1859" s="50"/>
      <c r="C1859" s="50"/>
      <c r="D1859" s="33"/>
      <c r="E1859" s="49"/>
      <c r="F1859" s="48"/>
      <c r="G1859" s="47"/>
      <c r="H1859" s="47"/>
      <c r="I1859" s="46"/>
      <c r="J1859" s="44"/>
      <c r="K1859" s="45"/>
      <c r="L1859" s="43"/>
      <c r="M1859" s="43"/>
      <c r="N1859" s="44"/>
      <c r="O1859" s="43"/>
      <c r="P1859" s="43"/>
      <c r="Q1859" s="43"/>
      <c r="R1859" s="42">
        <f>O1859*P1859*Q1859</f>
        <v>0</v>
      </c>
      <c r="S1859" s="36" t="str">
        <f>IF(R1859&lt;672,"LOW",IF(R1859&lt;979,"MEDIUM",IF(R1859&lt;1399,"HIGH",IF(R1859&lt;3501,"VERY HIGH",0))))</f>
        <v>LOW</v>
      </c>
      <c r="T1859" s="41" t="s">
        <v>231</v>
      </c>
      <c r="U1859" s="41"/>
      <c r="V1859" s="41"/>
      <c r="W1859" s="41"/>
      <c r="X1859" s="41"/>
      <c r="Y1859" s="40">
        <f>SUM('[1]Scores-protected'!A1873:D1873)</f>
        <v>0</v>
      </c>
      <c r="Z1859" s="39">
        <f>R1859-(R1859*Y1859)</f>
        <v>0</v>
      </c>
      <c r="AA1859" s="38" t="str">
        <f>IF(Y1859&lt;10%,"None",IF(Y1859&lt;50%,"Unsatisfactory",IF(Y1859&lt;80%,"Requires Improvements",IF(Y1859&gt;79%,"Satisfactory",0))))</f>
        <v>None</v>
      </c>
      <c r="AB1859" s="37">
        <v>0.9</v>
      </c>
      <c r="AC1859" s="36" t="str">
        <f>IF(Z1859&lt;672,"LOW",IF(Z1859&lt;979,"MEDIUM",IF(Z1859&lt;1399,"HIGH",IF(Z1859&lt;3501,"VERY HIGH",0))))</f>
        <v>LOW</v>
      </c>
      <c r="AD1859" s="35"/>
      <c r="AE1859" s="34"/>
      <c r="AF1859" s="33"/>
      <c r="AG1859" s="33"/>
      <c r="AH1859" s="33"/>
    </row>
    <row r="1860" spans="1:34" ht="158.25" thickBot="1" x14ac:dyDescent="0.25">
      <c r="A1860" s="50"/>
      <c r="B1860" s="50"/>
      <c r="C1860" s="50"/>
      <c r="D1860" s="33"/>
      <c r="E1860" s="49"/>
      <c r="F1860" s="48"/>
      <c r="G1860" s="47"/>
      <c r="H1860" s="47"/>
      <c r="I1860" s="46"/>
      <c r="J1860" s="44"/>
      <c r="K1860" s="45"/>
      <c r="L1860" s="43"/>
      <c r="M1860" s="43"/>
      <c r="N1860" s="44"/>
      <c r="O1860" s="43"/>
      <c r="P1860" s="43"/>
      <c r="Q1860" s="43"/>
      <c r="R1860" s="42">
        <f>O1860*P1860*Q1860</f>
        <v>0</v>
      </c>
      <c r="S1860" s="36" t="str">
        <f>IF(R1860&lt;672,"LOW",IF(R1860&lt;979,"MEDIUM",IF(R1860&lt;1399,"HIGH",IF(R1860&lt;3501,"VERY HIGH",0))))</f>
        <v>LOW</v>
      </c>
      <c r="T1860" s="41" t="s">
        <v>231</v>
      </c>
      <c r="U1860" s="41"/>
      <c r="V1860" s="41"/>
      <c r="W1860" s="41"/>
      <c r="X1860" s="41"/>
      <c r="Y1860" s="40">
        <f>SUM('[1]Scores-protected'!A1874:D1874)</f>
        <v>0</v>
      </c>
      <c r="Z1860" s="39">
        <f>R1860-(R1860*Y1860)</f>
        <v>0</v>
      </c>
      <c r="AA1860" s="38" t="str">
        <f>IF(Y1860&lt;10%,"None",IF(Y1860&lt;50%,"Unsatisfactory",IF(Y1860&lt;80%,"Requires Improvements",IF(Y1860&gt;79%,"Satisfactory",0))))</f>
        <v>None</v>
      </c>
      <c r="AB1860" s="37">
        <v>0.9</v>
      </c>
      <c r="AC1860" s="36" t="str">
        <f>IF(Z1860&lt;672,"LOW",IF(Z1860&lt;979,"MEDIUM",IF(Z1860&lt;1399,"HIGH",IF(Z1860&lt;3501,"VERY HIGH",0))))</f>
        <v>LOW</v>
      </c>
      <c r="AD1860" s="35"/>
      <c r="AE1860" s="34"/>
      <c r="AF1860" s="33"/>
      <c r="AG1860" s="33"/>
      <c r="AH1860" s="33"/>
    </row>
    <row r="1861" spans="1:34" ht="158.25" thickBot="1" x14ac:dyDescent="0.25">
      <c r="A1861" s="50"/>
      <c r="B1861" s="50"/>
      <c r="C1861" s="50"/>
      <c r="D1861" s="33"/>
      <c r="E1861" s="49"/>
      <c r="F1861" s="48"/>
      <c r="G1861" s="47"/>
      <c r="H1861" s="47"/>
      <c r="I1861" s="46"/>
      <c r="J1861" s="44"/>
      <c r="K1861" s="45"/>
      <c r="L1861" s="43"/>
      <c r="M1861" s="43"/>
      <c r="N1861" s="44"/>
      <c r="O1861" s="43"/>
      <c r="P1861" s="43"/>
      <c r="Q1861" s="43"/>
      <c r="R1861" s="42">
        <f>O1861*P1861*Q1861</f>
        <v>0</v>
      </c>
      <c r="S1861" s="36" t="str">
        <f>IF(R1861&lt;672,"LOW",IF(R1861&lt;979,"MEDIUM",IF(R1861&lt;1399,"HIGH",IF(R1861&lt;3501,"VERY HIGH",0))))</f>
        <v>LOW</v>
      </c>
      <c r="T1861" s="41" t="s">
        <v>231</v>
      </c>
      <c r="U1861" s="41"/>
      <c r="V1861" s="41"/>
      <c r="W1861" s="41"/>
      <c r="X1861" s="41"/>
      <c r="Y1861" s="40">
        <f>SUM('[1]Scores-protected'!A1875:D1875)</f>
        <v>0</v>
      </c>
      <c r="Z1861" s="39">
        <f>R1861-(R1861*Y1861)</f>
        <v>0</v>
      </c>
      <c r="AA1861" s="38" t="str">
        <f>IF(Y1861&lt;10%,"None",IF(Y1861&lt;50%,"Unsatisfactory",IF(Y1861&lt;80%,"Requires Improvements",IF(Y1861&gt;79%,"Satisfactory",0))))</f>
        <v>None</v>
      </c>
      <c r="AB1861" s="37">
        <v>0.9</v>
      </c>
      <c r="AC1861" s="36" t="str">
        <f>IF(Z1861&lt;672,"LOW",IF(Z1861&lt;979,"MEDIUM",IF(Z1861&lt;1399,"HIGH",IF(Z1861&lt;3501,"VERY HIGH",0))))</f>
        <v>LOW</v>
      </c>
      <c r="AD1861" s="35"/>
      <c r="AE1861" s="34"/>
      <c r="AF1861" s="33"/>
      <c r="AG1861" s="33"/>
      <c r="AH1861" s="33"/>
    </row>
    <row r="1862" spans="1:34" ht="158.25" thickBot="1" x14ac:dyDescent="0.25">
      <c r="A1862" s="50"/>
      <c r="B1862" s="50"/>
      <c r="C1862" s="50"/>
      <c r="D1862" s="33"/>
      <c r="E1862" s="49"/>
      <c r="F1862" s="48"/>
      <c r="G1862" s="47"/>
      <c r="H1862" s="47"/>
      <c r="I1862" s="46"/>
      <c r="J1862" s="44"/>
      <c r="K1862" s="45"/>
      <c r="L1862" s="43"/>
      <c r="M1862" s="43"/>
      <c r="N1862" s="44"/>
      <c r="O1862" s="43"/>
      <c r="P1862" s="43"/>
      <c r="Q1862" s="43"/>
      <c r="R1862" s="42">
        <f>O1862*P1862*Q1862</f>
        <v>0</v>
      </c>
      <c r="S1862" s="36" t="str">
        <f>IF(R1862&lt;672,"LOW",IF(R1862&lt;979,"MEDIUM",IF(R1862&lt;1399,"HIGH",IF(R1862&lt;3501,"VERY HIGH",0))))</f>
        <v>LOW</v>
      </c>
      <c r="T1862" s="41" t="s">
        <v>231</v>
      </c>
      <c r="U1862" s="41"/>
      <c r="V1862" s="41"/>
      <c r="W1862" s="41"/>
      <c r="X1862" s="41"/>
      <c r="Y1862" s="40">
        <f>SUM('[1]Scores-protected'!A1876:D1876)</f>
        <v>0</v>
      </c>
      <c r="Z1862" s="39">
        <f>R1862-(R1862*Y1862)</f>
        <v>0</v>
      </c>
      <c r="AA1862" s="38" t="str">
        <f>IF(Y1862&lt;10%,"None",IF(Y1862&lt;50%,"Unsatisfactory",IF(Y1862&lt;80%,"Requires Improvements",IF(Y1862&gt;79%,"Satisfactory",0))))</f>
        <v>None</v>
      </c>
      <c r="AB1862" s="37">
        <v>0.9</v>
      </c>
      <c r="AC1862" s="36" t="str">
        <f>IF(Z1862&lt;672,"LOW",IF(Z1862&lt;979,"MEDIUM",IF(Z1862&lt;1399,"HIGH",IF(Z1862&lt;3501,"VERY HIGH",0))))</f>
        <v>LOW</v>
      </c>
      <c r="AD1862" s="35"/>
      <c r="AE1862" s="34"/>
      <c r="AF1862" s="33"/>
      <c r="AG1862" s="33"/>
      <c r="AH1862" s="33"/>
    </row>
    <row r="1863" spans="1:34" ht="158.25" thickBot="1" x14ac:dyDescent="0.25">
      <c r="A1863" s="50"/>
      <c r="B1863" s="50"/>
      <c r="C1863" s="50"/>
      <c r="D1863" s="33"/>
      <c r="E1863" s="49"/>
      <c r="F1863" s="48"/>
      <c r="G1863" s="47"/>
      <c r="H1863" s="47"/>
      <c r="I1863" s="46"/>
      <c r="J1863" s="44"/>
      <c r="K1863" s="45"/>
      <c r="L1863" s="43"/>
      <c r="M1863" s="43"/>
      <c r="N1863" s="44"/>
      <c r="O1863" s="43"/>
      <c r="P1863" s="43"/>
      <c r="Q1863" s="43"/>
      <c r="R1863" s="42">
        <f>O1863*P1863*Q1863</f>
        <v>0</v>
      </c>
      <c r="S1863" s="36" t="str">
        <f>IF(R1863&lt;672,"LOW",IF(R1863&lt;979,"MEDIUM",IF(R1863&lt;1399,"HIGH",IF(R1863&lt;3501,"VERY HIGH",0))))</f>
        <v>LOW</v>
      </c>
      <c r="T1863" s="41" t="s">
        <v>231</v>
      </c>
      <c r="U1863" s="41"/>
      <c r="V1863" s="41"/>
      <c r="W1863" s="41"/>
      <c r="X1863" s="41"/>
      <c r="Y1863" s="40">
        <f>SUM('[1]Scores-protected'!A1877:D1877)</f>
        <v>0</v>
      </c>
      <c r="Z1863" s="39">
        <f>R1863-(R1863*Y1863)</f>
        <v>0</v>
      </c>
      <c r="AA1863" s="38" t="str">
        <f>IF(Y1863&lt;10%,"None",IF(Y1863&lt;50%,"Unsatisfactory",IF(Y1863&lt;80%,"Requires Improvements",IF(Y1863&gt;79%,"Satisfactory",0))))</f>
        <v>None</v>
      </c>
      <c r="AB1863" s="37">
        <v>0.9</v>
      </c>
      <c r="AC1863" s="36" t="str">
        <f>IF(Z1863&lt;672,"LOW",IF(Z1863&lt;979,"MEDIUM",IF(Z1863&lt;1399,"HIGH",IF(Z1863&lt;3501,"VERY HIGH",0))))</f>
        <v>LOW</v>
      </c>
      <c r="AD1863" s="35"/>
      <c r="AE1863" s="34"/>
      <c r="AF1863" s="33"/>
      <c r="AG1863" s="33"/>
      <c r="AH1863" s="33"/>
    </row>
    <row r="1864" spans="1:34" ht="158.25" thickBot="1" x14ac:dyDescent="0.25">
      <c r="A1864" s="50"/>
      <c r="B1864" s="50"/>
      <c r="C1864" s="50"/>
      <c r="D1864" s="33"/>
      <c r="E1864" s="49"/>
      <c r="F1864" s="48"/>
      <c r="G1864" s="47"/>
      <c r="H1864" s="47"/>
      <c r="I1864" s="46"/>
      <c r="J1864" s="44"/>
      <c r="K1864" s="45"/>
      <c r="L1864" s="43"/>
      <c r="M1864" s="43"/>
      <c r="N1864" s="44"/>
      <c r="O1864" s="43"/>
      <c r="P1864" s="43"/>
      <c r="Q1864" s="43"/>
      <c r="R1864" s="42">
        <f>O1864*P1864*Q1864</f>
        <v>0</v>
      </c>
      <c r="S1864" s="36" t="str">
        <f>IF(R1864&lt;672,"LOW",IF(R1864&lt;979,"MEDIUM",IF(R1864&lt;1399,"HIGH",IF(R1864&lt;3501,"VERY HIGH",0))))</f>
        <v>LOW</v>
      </c>
      <c r="T1864" s="41" t="s">
        <v>231</v>
      </c>
      <c r="U1864" s="41"/>
      <c r="V1864" s="41"/>
      <c r="W1864" s="41"/>
      <c r="X1864" s="41"/>
      <c r="Y1864" s="40">
        <f>SUM('[1]Scores-protected'!A1878:D1878)</f>
        <v>0</v>
      </c>
      <c r="Z1864" s="39">
        <f>R1864-(R1864*Y1864)</f>
        <v>0</v>
      </c>
      <c r="AA1864" s="38" t="str">
        <f>IF(Y1864&lt;10%,"None",IF(Y1864&lt;50%,"Unsatisfactory",IF(Y1864&lt;80%,"Requires Improvements",IF(Y1864&gt;79%,"Satisfactory",0))))</f>
        <v>None</v>
      </c>
      <c r="AB1864" s="37">
        <v>0.9</v>
      </c>
      <c r="AC1864" s="36" t="str">
        <f>IF(Z1864&lt;672,"LOW",IF(Z1864&lt;979,"MEDIUM",IF(Z1864&lt;1399,"HIGH",IF(Z1864&lt;3501,"VERY HIGH",0))))</f>
        <v>LOW</v>
      </c>
      <c r="AD1864" s="35"/>
      <c r="AE1864" s="34"/>
      <c r="AF1864" s="33"/>
      <c r="AG1864" s="33"/>
      <c r="AH1864" s="33"/>
    </row>
    <row r="1865" spans="1:34" ht="158.25" thickBot="1" x14ac:dyDescent="0.25">
      <c r="A1865" s="50"/>
      <c r="B1865" s="50"/>
      <c r="C1865" s="50"/>
      <c r="D1865" s="33"/>
      <c r="E1865" s="49"/>
      <c r="F1865" s="48"/>
      <c r="G1865" s="47"/>
      <c r="H1865" s="47"/>
      <c r="I1865" s="46"/>
      <c r="J1865" s="44"/>
      <c r="K1865" s="45"/>
      <c r="L1865" s="43"/>
      <c r="M1865" s="43"/>
      <c r="N1865" s="44"/>
      <c r="O1865" s="43"/>
      <c r="P1865" s="43"/>
      <c r="Q1865" s="43"/>
      <c r="R1865" s="42">
        <f>O1865*P1865*Q1865</f>
        <v>0</v>
      </c>
      <c r="S1865" s="36" t="str">
        <f>IF(R1865&lt;672,"LOW",IF(R1865&lt;979,"MEDIUM",IF(R1865&lt;1399,"HIGH",IF(R1865&lt;3501,"VERY HIGH",0))))</f>
        <v>LOW</v>
      </c>
      <c r="T1865" s="41" t="s">
        <v>231</v>
      </c>
      <c r="U1865" s="41"/>
      <c r="V1865" s="41"/>
      <c r="W1865" s="41"/>
      <c r="X1865" s="41"/>
      <c r="Y1865" s="40">
        <f>SUM('[1]Scores-protected'!A1879:D1879)</f>
        <v>0</v>
      </c>
      <c r="Z1865" s="39">
        <f>R1865-(R1865*Y1865)</f>
        <v>0</v>
      </c>
      <c r="AA1865" s="38" t="str">
        <f>IF(Y1865&lt;10%,"None",IF(Y1865&lt;50%,"Unsatisfactory",IF(Y1865&lt;80%,"Requires Improvements",IF(Y1865&gt;79%,"Satisfactory",0))))</f>
        <v>None</v>
      </c>
      <c r="AB1865" s="37">
        <v>0.9</v>
      </c>
      <c r="AC1865" s="36" t="str">
        <f>IF(Z1865&lt;672,"LOW",IF(Z1865&lt;979,"MEDIUM",IF(Z1865&lt;1399,"HIGH",IF(Z1865&lt;3501,"VERY HIGH",0))))</f>
        <v>LOW</v>
      </c>
      <c r="AD1865" s="35"/>
      <c r="AE1865" s="34"/>
      <c r="AF1865" s="33"/>
      <c r="AG1865" s="33"/>
      <c r="AH1865" s="33"/>
    </row>
    <row r="1866" spans="1:34" ht="158.25" thickBot="1" x14ac:dyDescent="0.25">
      <c r="A1866" s="50"/>
      <c r="B1866" s="50"/>
      <c r="C1866" s="50"/>
      <c r="D1866" s="33"/>
      <c r="E1866" s="49"/>
      <c r="F1866" s="48"/>
      <c r="G1866" s="47"/>
      <c r="H1866" s="47"/>
      <c r="I1866" s="46"/>
      <c r="J1866" s="44"/>
      <c r="K1866" s="45"/>
      <c r="L1866" s="43"/>
      <c r="M1866" s="43"/>
      <c r="N1866" s="44"/>
      <c r="O1866" s="43"/>
      <c r="P1866" s="43"/>
      <c r="Q1866" s="43"/>
      <c r="R1866" s="42">
        <f>O1866*P1866*Q1866</f>
        <v>0</v>
      </c>
      <c r="S1866" s="36" t="str">
        <f>IF(R1866&lt;672,"LOW",IF(R1866&lt;979,"MEDIUM",IF(R1866&lt;1399,"HIGH",IF(R1866&lt;3501,"VERY HIGH",0))))</f>
        <v>LOW</v>
      </c>
      <c r="T1866" s="41" t="s">
        <v>231</v>
      </c>
      <c r="U1866" s="41"/>
      <c r="V1866" s="41"/>
      <c r="W1866" s="41"/>
      <c r="X1866" s="41"/>
      <c r="Y1866" s="40">
        <f>SUM('[1]Scores-protected'!A1880:D1880)</f>
        <v>0</v>
      </c>
      <c r="Z1866" s="39">
        <f>R1866-(R1866*Y1866)</f>
        <v>0</v>
      </c>
      <c r="AA1866" s="38" t="str">
        <f>IF(Y1866&lt;10%,"None",IF(Y1866&lt;50%,"Unsatisfactory",IF(Y1866&lt;80%,"Requires Improvements",IF(Y1866&gt;79%,"Satisfactory",0))))</f>
        <v>None</v>
      </c>
      <c r="AB1866" s="37">
        <v>0.9</v>
      </c>
      <c r="AC1866" s="36" t="str">
        <f>IF(Z1866&lt;672,"LOW",IF(Z1866&lt;979,"MEDIUM",IF(Z1866&lt;1399,"HIGH",IF(Z1866&lt;3501,"VERY HIGH",0))))</f>
        <v>LOW</v>
      </c>
      <c r="AD1866" s="35"/>
      <c r="AE1866" s="34"/>
      <c r="AF1866" s="33"/>
      <c r="AG1866" s="33"/>
      <c r="AH1866" s="33"/>
    </row>
    <row r="1867" spans="1:34" ht="158.25" thickBot="1" x14ac:dyDescent="0.25">
      <c r="A1867" s="50"/>
      <c r="B1867" s="50"/>
      <c r="C1867" s="50"/>
      <c r="D1867" s="33"/>
      <c r="E1867" s="49"/>
      <c r="F1867" s="48"/>
      <c r="G1867" s="47"/>
      <c r="H1867" s="47"/>
      <c r="I1867" s="46"/>
      <c r="J1867" s="44"/>
      <c r="K1867" s="45"/>
      <c r="L1867" s="43"/>
      <c r="M1867" s="43"/>
      <c r="N1867" s="44"/>
      <c r="O1867" s="43"/>
      <c r="P1867" s="43"/>
      <c r="Q1867" s="43"/>
      <c r="R1867" s="42">
        <f>O1867*P1867*Q1867</f>
        <v>0</v>
      </c>
      <c r="S1867" s="36" t="str">
        <f>IF(R1867&lt;672,"LOW",IF(R1867&lt;979,"MEDIUM",IF(R1867&lt;1399,"HIGH",IF(R1867&lt;3501,"VERY HIGH",0))))</f>
        <v>LOW</v>
      </c>
      <c r="T1867" s="41" t="s">
        <v>231</v>
      </c>
      <c r="U1867" s="41"/>
      <c r="V1867" s="41"/>
      <c r="W1867" s="41"/>
      <c r="X1867" s="41"/>
      <c r="Y1867" s="40">
        <f>SUM('[1]Scores-protected'!A1881:D1881)</f>
        <v>0</v>
      </c>
      <c r="Z1867" s="39">
        <f>R1867-(R1867*Y1867)</f>
        <v>0</v>
      </c>
      <c r="AA1867" s="38" t="str">
        <f>IF(Y1867&lt;10%,"None",IF(Y1867&lt;50%,"Unsatisfactory",IF(Y1867&lt;80%,"Requires Improvements",IF(Y1867&gt;79%,"Satisfactory",0))))</f>
        <v>None</v>
      </c>
      <c r="AB1867" s="37">
        <v>0.9</v>
      </c>
      <c r="AC1867" s="36" t="str">
        <f>IF(Z1867&lt;672,"LOW",IF(Z1867&lt;979,"MEDIUM",IF(Z1867&lt;1399,"HIGH",IF(Z1867&lt;3501,"VERY HIGH",0))))</f>
        <v>LOW</v>
      </c>
      <c r="AD1867" s="35"/>
      <c r="AE1867" s="34"/>
      <c r="AF1867" s="33"/>
      <c r="AG1867" s="33"/>
      <c r="AH1867" s="33"/>
    </row>
    <row r="1868" spans="1:34" ht="158.25" thickBot="1" x14ac:dyDescent="0.25">
      <c r="A1868" s="50"/>
      <c r="B1868" s="50"/>
      <c r="C1868" s="50"/>
      <c r="D1868" s="33"/>
      <c r="E1868" s="49"/>
      <c r="F1868" s="48"/>
      <c r="G1868" s="47"/>
      <c r="H1868" s="47"/>
      <c r="I1868" s="46"/>
      <c r="J1868" s="44"/>
      <c r="K1868" s="45"/>
      <c r="L1868" s="43"/>
      <c r="M1868" s="43"/>
      <c r="N1868" s="44"/>
      <c r="O1868" s="43"/>
      <c r="P1868" s="43"/>
      <c r="Q1868" s="43"/>
      <c r="R1868" s="42">
        <f>O1868*P1868*Q1868</f>
        <v>0</v>
      </c>
      <c r="S1868" s="36" t="str">
        <f>IF(R1868&lt;672,"LOW",IF(R1868&lt;979,"MEDIUM",IF(R1868&lt;1399,"HIGH",IF(R1868&lt;3501,"VERY HIGH",0))))</f>
        <v>LOW</v>
      </c>
      <c r="T1868" s="41" t="s">
        <v>231</v>
      </c>
      <c r="U1868" s="41"/>
      <c r="V1868" s="41"/>
      <c r="W1868" s="41"/>
      <c r="X1868" s="41"/>
      <c r="Y1868" s="40">
        <f>SUM('[1]Scores-protected'!A1882:D1882)</f>
        <v>0</v>
      </c>
      <c r="Z1868" s="39">
        <f>R1868-(R1868*Y1868)</f>
        <v>0</v>
      </c>
      <c r="AA1868" s="38" t="str">
        <f>IF(Y1868&lt;10%,"None",IF(Y1868&lt;50%,"Unsatisfactory",IF(Y1868&lt;80%,"Requires Improvements",IF(Y1868&gt;79%,"Satisfactory",0))))</f>
        <v>None</v>
      </c>
      <c r="AB1868" s="37">
        <v>0.9</v>
      </c>
      <c r="AC1868" s="36" t="str">
        <f>IF(Z1868&lt;672,"LOW",IF(Z1868&lt;979,"MEDIUM",IF(Z1868&lt;1399,"HIGH",IF(Z1868&lt;3501,"VERY HIGH",0))))</f>
        <v>LOW</v>
      </c>
      <c r="AD1868" s="35"/>
      <c r="AE1868" s="34"/>
      <c r="AF1868" s="33"/>
      <c r="AG1868" s="33"/>
      <c r="AH1868" s="33"/>
    </row>
    <row r="1869" spans="1:34" ht="158.25" thickBot="1" x14ac:dyDescent="0.25">
      <c r="A1869" s="50"/>
      <c r="B1869" s="50"/>
      <c r="C1869" s="50"/>
      <c r="D1869" s="33"/>
      <c r="E1869" s="49"/>
      <c r="F1869" s="48"/>
      <c r="G1869" s="47"/>
      <c r="H1869" s="47"/>
      <c r="I1869" s="46"/>
      <c r="J1869" s="44"/>
      <c r="K1869" s="45"/>
      <c r="L1869" s="43"/>
      <c r="M1869" s="43"/>
      <c r="N1869" s="44"/>
      <c r="O1869" s="43"/>
      <c r="P1869" s="43"/>
      <c r="Q1869" s="43"/>
      <c r="R1869" s="42">
        <f>O1869*P1869*Q1869</f>
        <v>0</v>
      </c>
      <c r="S1869" s="36" t="str">
        <f>IF(R1869&lt;672,"LOW",IF(R1869&lt;979,"MEDIUM",IF(R1869&lt;1399,"HIGH",IF(R1869&lt;3501,"VERY HIGH",0))))</f>
        <v>LOW</v>
      </c>
      <c r="T1869" s="41" t="s">
        <v>231</v>
      </c>
      <c r="U1869" s="41"/>
      <c r="V1869" s="41"/>
      <c r="W1869" s="41"/>
      <c r="X1869" s="41"/>
      <c r="Y1869" s="40">
        <f>SUM('[1]Scores-protected'!A1883:D1883)</f>
        <v>0</v>
      </c>
      <c r="Z1869" s="39">
        <f>R1869-(R1869*Y1869)</f>
        <v>0</v>
      </c>
      <c r="AA1869" s="38" t="str">
        <f>IF(Y1869&lt;10%,"None",IF(Y1869&lt;50%,"Unsatisfactory",IF(Y1869&lt;80%,"Requires Improvements",IF(Y1869&gt;79%,"Satisfactory",0))))</f>
        <v>None</v>
      </c>
      <c r="AB1869" s="37">
        <v>0.9</v>
      </c>
      <c r="AC1869" s="36" t="str">
        <f>IF(Z1869&lt;672,"LOW",IF(Z1869&lt;979,"MEDIUM",IF(Z1869&lt;1399,"HIGH",IF(Z1869&lt;3501,"VERY HIGH",0))))</f>
        <v>LOW</v>
      </c>
      <c r="AD1869" s="35"/>
      <c r="AE1869" s="34"/>
      <c r="AF1869" s="33"/>
      <c r="AG1869" s="33"/>
      <c r="AH1869" s="33"/>
    </row>
    <row r="1870" spans="1:34" ht="158.25" thickBot="1" x14ac:dyDescent="0.25">
      <c r="A1870" s="50"/>
      <c r="B1870" s="50"/>
      <c r="C1870" s="50"/>
      <c r="D1870" s="33"/>
      <c r="E1870" s="49"/>
      <c r="F1870" s="48"/>
      <c r="G1870" s="47"/>
      <c r="H1870" s="47"/>
      <c r="I1870" s="46"/>
      <c r="J1870" s="44"/>
      <c r="K1870" s="45"/>
      <c r="L1870" s="43"/>
      <c r="M1870" s="43"/>
      <c r="N1870" s="44"/>
      <c r="O1870" s="43"/>
      <c r="P1870" s="43"/>
      <c r="Q1870" s="43"/>
      <c r="R1870" s="42">
        <f>O1870*P1870*Q1870</f>
        <v>0</v>
      </c>
      <c r="S1870" s="36" t="str">
        <f>IF(R1870&lt;672,"LOW",IF(R1870&lt;979,"MEDIUM",IF(R1870&lt;1399,"HIGH",IF(R1870&lt;3501,"VERY HIGH",0))))</f>
        <v>LOW</v>
      </c>
      <c r="T1870" s="41" t="s">
        <v>231</v>
      </c>
      <c r="U1870" s="41"/>
      <c r="V1870" s="41"/>
      <c r="W1870" s="41"/>
      <c r="X1870" s="41"/>
      <c r="Y1870" s="40">
        <f>SUM('[1]Scores-protected'!A1884:D1884)</f>
        <v>0</v>
      </c>
      <c r="Z1870" s="39">
        <f>R1870-(R1870*Y1870)</f>
        <v>0</v>
      </c>
      <c r="AA1870" s="38" t="str">
        <f>IF(Y1870&lt;10%,"None",IF(Y1870&lt;50%,"Unsatisfactory",IF(Y1870&lt;80%,"Requires Improvements",IF(Y1870&gt;79%,"Satisfactory",0))))</f>
        <v>None</v>
      </c>
      <c r="AB1870" s="37">
        <v>0.9</v>
      </c>
      <c r="AC1870" s="36" t="str">
        <f>IF(Z1870&lt;672,"LOW",IF(Z1870&lt;979,"MEDIUM",IF(Z1870&lt;1399,"HIGH",IF(Z1870&lt;3501,"VERY HIGH",0))))</f>
        <v>LOW</v>
      </c>
      <c r="AD1870" s="35"/>
      <c r="AE1870" s="34"/>
      <c r="AF1870" s="33"/>
      <c r="AG1870" s="33"/>
      <c r="AH1870" s="33"/>
    </row>
    <row r="1871" spans="1:34" ht="158.25" thickBot="1" x14ac:dyDescent="0.25">
      <c r="A1871" s="50"/>
      <c r="B1871" s="50"/>
      <c r="C1871" s="50"/>
      <c r="D1871" s="33"/>
      <c r="E1871" s="49"/>
      <c r="F1871" s="48"/>
      <c r="G1871" s="47"/>
      <c r="H1871" s="47"/>
      <c r="I1871" s="46"/>
      <c r="J1871" s="44"/>
      <c r="K1871" s="45"/>
      <c r="L1871" s="43"/>
      <c r="M1871" s="43"/>
      <c r="N1871" s="44"/>
      <c r="O1871" s="43"/>
      <c r="P1871" s="43"/>
      <c r="Q1871" s="43"/>
      <c r="R1871" s="42">
        <f>O1871*P1871*Q1871</f>
        <v>0</v>
      </c>
      <c r="S1871" s="36" t="str">
        <f>IF(R1871&lt;672,"LOW",IF(R1871&lt;979,"MEDIUM",IF(R1871&lt;1399,"HIGH",IF(R1871&lt;3501,"VERY HIGH",0))))</f>
        <v>LOW</v>
      </c>
      <c r="T1871" s="41" t="s">
        <v>231</v>
      </c>
      <c r="U1871" s="41"/>
      <c r="V1871" s="41"/>
      <c r="W1871" s="41"/>
      <c r="X1871" s="41"/>
      <c r="Y1871" s="40">
        <f>SUM('[1]Scores-protected'!A1885:D1885)</f>
        <v>0</v>
      </c>
      <c r="Z1871" s="39">
        <f>R1871-(R1871*Y1871)</f>
        <v>0</v>
      </c>
      <c r="AA1871" s="38" t="str">
        <f>IF(Y1871&lt;10%,"None",IF(Y1871&lt;50%,"Unsatisfactory",IF(Y1871&lt;80%,"Requires Improvements",IF(Y1871&gt;79%,"Satisfactory",0))))</f>
        <v>None</v>
      </c>
      <c r="AB1871" s="37">
        <v>0.9</v>
      </c>
      <c r="AC1871" s="36" t="str">
        <f>IF(Z1871&lt;672,"LOW",IF(Z1871&lt;979,"MEDIUM",IF(Z1871&lt;1399,"HIGH",IF(Z1871&lt;3501,"VERY HIGH",0))))</f>
        <v>LOW</v>
      </c>
      <c r="AD1871" s="35"/>
      <c r="AE1871" s="34"/>
      <c r="AF1871" s="33"/>
      <c r="AG1871" s="33"/>
      <c r="AH1871" s="33"/>
    </row>
    <row r="1872" spans="1:34" ht="158.25" thickBot="1" x14ac:dyDescent="0.25">
      <c r="A1872" s="50"/>
      <c r="B1872" s="50"/>
      <c r="C1872" s="50"/>
      <c r="D1872" s="33"/>
      <c r="E1872" s="49"/>
      <c r="F1872" s="48"/>
      <c r="G1872" s="47"/>
      <c r="H1872" s="47"/>
      <c r="I1872" s="46"/>
      <c r="J1872" s="44"/>
      <c r="K1872" s="45"/>
      <c r="L1872" s="43"/>
      <c r="M1872" s="43"/>
      <c r="N1872" s="44"/>
      <c r="O1872" s="43"/>
      <c r="P1872" s="43"/>
      <c r="Q1872" s="43"/>
      <c r="R1872" s="42">
        <f>O1872*P1872*Q1872</f>
        <v>0</v>
      </c>
      <c r="S1872" s="36" t="str">
        <f>IF(R1872&lt;672,"LOW",IF(R1872&lt;979,"MEDIUM",IF(R1872&lt;1399,"HIGH",IF(R1872&lt;3501,"VERY HIGH",0))))</f>
        <v>LOW</v>
      </c>
      <c r="T1872" s="41" t="s">
        <v>231</v>
      </c>
      <c r="U1872" s="41"/>
      <c r="V1872" s="41"/>
      <c r="W1872" s="41"/>
      <c r="X1872" s="41"/>
      <c r="Y1872" s="40">
        <f>SUM('[1]Scores-protected'!A1886:D1886)</f>
        <v>0</v>
      </c>
      <c r="Z1872" s="39">
        <f>R1872-(R1872*Y1872)</f>
        <v>0</v>
      </c>
      <c r="AA1872" s="38" t="str">
        <f>IF(Y1872&lt;10%,"None",IF(Y1872&lt;50%,"Unsatisfactory",IF(Y1872&lt;80%,"Requires Improvements",IF(Y1872&gt;79%,"Satisfactory",0))))</f>
        <v>None</v>
      </c>
      <c r="AB1872" s="37">
        <v>0.9</v>
      </c>
      <c r="AC1872" s="36" t="str">
        <f>IF(Z1872&lt;672,"LOW",IF(Z1872&lt;979,"MEDIUM",IF(Z1872&lt;1399,"HIGH",IF(Z1872&lt;3501,"VERY HIGH",0))))</f>
        <v>LOW</v>
      </c>
      <c r="AD1872" s="35"/>
      <c r="AE1872" s="34"/>
      <c r="AF1872" s="33"/>
      <c r="AG1872" s="33"/>
      <c r="AH1872" s="33"/>
    </row>
    <row r="1873" spans="1:34" ht="158.25" thickBot="1" x14ac:dyDescent="0.25">
      <c r="A1873" s="50"/>
      <c r="B1873" s="50"/>
      <c r="C1873" s="50"/>
      <c r="D1873" s="33"/>
      <c r="E1873" s="49"/>
      <c r="F1873" s="48"/>
      <c r="G1873" s="47"/>
      <c r="H1873" s="47"/>
      <c r="I1873" s="46"/>
      <c r="J1873" s="44"/>
      <c r="K1873" s="45"/>
      <c r="L1873" s="43"/>
      <c r="M1873" s="43"/>
      <c r="N1873" s="44"/>
      <c r="O1873" s="43"/>
      <c r="P1873" s="43"/>
      <c r="Q1873" s="43"/>
      <c r="R1873" s="42">
        <f>O1873*P1873*Q1873</f>
        <v>0</v>
      </c>
      <c r="S1873" s="36" t="str">
        <f>IF(R1873&lt;672,"LOW",IF(R1873&lt;979,"MEDIUM",IF(R1873&lt;1399,"HIGH",IF(R1873&lt;3501,"VERY HIGH",0))))</f>
        <v>LOW</v>
      </c>
      <c r="T1873" s="41" t="s">
        <v>231</v>
      </c>
      <c r="U1873" s="41"/>
      <c r="V1873" s="41"/>
      <c r="W1873" s="41"/>
      <c r="X1873" s="41"/>
      <c r="Y1873" s="40">
        <f>SUM('[1]Scores-protected'!A1887:D1887)</f>
        <v>0</v>
      </c>
      <c r="Z1873" s="39">
        <f>R1873-(R1873*Y1873)</f>
        <v>0</v>
      </c>
      <c r="AA1873" s="38" t="str">
        <f>IF(Y1873&lt;10%,"None",IF(Y1873&lt;50%,"Unsatisfactory",IF(Y1873&lt;80%,"Requires Improvements",IF(Y1873&gt;79%,"Satisfactory",0))))</f>
        <v>None</v>
      </c>
      <c r="AB1873" s="37">
        <v>0.9</v>
      </c>
      <c r="AC1873" s="36" t="str">
        <f>IF(Z1873&lt;672,"LOW",IF(Z1873&lt;979,"MEDIUM",IF(Z1873&lt;1399,"HIGH",IF(Z1873&lt;3501,"VERY HIGH",0))))</f>
        <v>LOW</v>
      </c>
      <c r="AD1873" s="35"/>
      <c r="AE1873" s="34"/>
      <c r="AF1873" s="33"/>
      <c r="AG1873" s="33"/>
      <c r="AH1873" s="33"/>
    </row>
    <row r="1874" spans="1:34" ht="158.25" thickBot="1" x14ac:dyDescent="0.25">
      <c r="A1874" s="50"/>
      <c r="B1874" s="50"/>
      <c r="C1874" s="50"/>
      <c r="D1874" s="33"/>
      <c r="E1874" s="49"/>
      <c r="F1874" s="48"/>
      <c r="G1874" s="47"/>
      <c r="H1874" s="47"/>
      <c r="I1874" s="46"/>
      <c r="J1874" s="44"/>
      <c r="K1874" s="45"/>
      <c r="L1874" s="43"/>
      <c r="M1874" s="43"/>
      <c r="N1874" s="44"/>
      <c r="O1874" s="43"/>
      <c r="P1874" s="43"/>
      <c r="Q1874" s="43"/>
      <c r="R1874" s="42">
        <f>O1874*P1874*Q1874</f>
        <v>0</v>
      </c>
      <c r="S1874" s="36" t="str">
        <f>IF(R1874&lt;672,"LOW",IF(R1874&lt;979,"MEDIUM",IF(R1874&lt;1399,"HIGH",IF(R1874&lt;3501,"VERY HIGH",0))))</f>
        <v>LOW</v>
      </c>
      <c r="T1874" s="41" t="s">
        <v>231</v>
      </c>
      <c r="U1874" s="41"/>
      <c r="V1874" s="41"/>
      <c r="W1874" s="41"/>
      <c r="X1874" s="41"/>
      <c r="Y1874" s="40">
        <f>SUM('[1]Scores-protected'!A1888:D1888)</f>
        <v>0</v>
      </c>
      <c r="Z1874" s="39">
        <f>R1874-(R1874*Y1874)</f>
        <v>0</v>
      </c>
      <c r="AA1874" s="38" t="str">
        <f>IF(Y1874&lt;10%,"None",IF(Y1874&lt;50%,"Unsatisfactory",IF(Y1874&lt;80%,"Requires Improvements",IF(Y1874&gt;79%,"Satisfactory",0))))</f>
        <v>None</v>
      </c>
      <c r="AB1874" s="37">
        <v>0.9</v>
      </c>
      <c r="AC1874" s="36" t="str">
        <f>IF(Z1874&lt;672,"LOW",IF(Z1874&lt;979,"MEDIUM",IF(Z1874&lt;1399,"HIGH",IF(Z1874&lt;3501,"VERY HIGH",0))))</f>
        <v>LOW</v>
      </c>
      <c r="AD1874" s="35"/>
      <c r="AE1874" s="34"/>
      <c r="AF1874" s="33"/>
      <c r="AG1874" s="33"/>
      <c r="AH1874" s="33"/>
    </row>
    <row r="1875" spans="1:34" ht="158.25" thickBot="1" x14ac:dyDescent="0.25">
      <c r="A1875" s="50"/>
      <c r="B1875" s="50"/>
      <c r="C1875" s="50"/>
      <c r="D1875" s="33"/>
      <c r="E1875" s="49"/>
      <c r="F1875" s="48"/>
      <c r="G1875" s="47"/>
      <c r="H1875" s="47"/>
      <c r="I1875" s="46"/>
      <c r="J1875" s="44"/>
      <c r="K1875" s="45"/>
      <c r="L1875" s="43"/>
      <c r="M1875" s="43"/>
      <c r="N1875" s="44"/>
      <c r="O1875" s="43"/>
      <c r="P1875" s="43"/>
      <c r="Q1875" s="43"/>
      <c r="R1875" s="42">
        <f>O1875*P1875*Q1875</f>
        <v>0</v>
      </c>
      <c r="S1875" s="36" t="str">
        <f>IF(R1875&lt;672,"LOW",IF(R1875&lt;979,"MEDIUM",IF(R1875&lt;1399,"HIGH",IF(R1875&lt;3501,"VERY HIGH",0))))</f>
        <v>LOW</v>
      </c>
      <c r="T1875" s="41" t="s">
        <v>231</v>
      </c>
      <c r="U1875" s="41"/>
      <c r="V1875" s="41"/>
      <c r="W1875" s="41"/>
      <c r="X1875" s="41"/>
      <c r="Y1875" s="40">
        <f>SUM('[1]Scores-protected'!A1889:D1889)</f>
        <v>0</v>
      </c>
      <c r="Z1875" s="39">
        <f>R1875-(R1875*Y1875)</f>
        <v>0</v>
      </c>
      <c r="AA1875" s="38" t="str">
        <f>IF(Y1875&lt;10%,"None",IF(Y1875&lt;50%,"Unsatisfactory",IF(Y1875&lt;80%,"Requires Improvements",IF(Y1875&gt;79%,"Satisfactory",0))))</f>
        <v>None</v>
      </c>
      <c r="AB1875" s="37">
        <v>0.9</v>
      </c>
      <c r="AC1875" s="36" t="str">
        <f>IF(Z1875&lt;672,"LOW",IF(Z1875&lt;979,"MEDIUM",IF(Z1875&lt;1399,"HIGH",IF(Z1875&lt;3501,"VERY HIGH",0))))</f>
        <v>LOW</v>
      </c>
      <c r="AD1875" s="35"/>
      <c r="AE1875" s="34"/>
      <c r="AF1875" s="33"/>
      <c r="AG1875" s="33"/>
      <c r="AH1875" s="33"/>
    </row>
    <row r="1876" spans="1:34" ht="158.25" thickBot="1" x14ac:dyDescent="0.25">
      <c r="A1876" s="50"/>
      <c r="B1876" s="50"/>
      <c r="C1876" s="50"/>
      <c r="D1876" s="33"/>
      <c r="E1876" s="49"/>
      <c r="F1876" s="48"/>
      <c r="G1876" s="47"/>
      <c r="H1876" s="47"/>
      <c r="I1876" s="46"/>
      <c r="J1876" s="44"/>
      <c r="K1876" s="45"/>
      <c r="L1876" s="43"/>
      <c r="M1876" s="43"/>
      <c r="N1876" s="44"/>
      <c r="O1876" s="43"/>
      <c r="P1876" s="43"/>
      <c r="Q1876" s="43"/>
      <c r="R1876" s="42">
        <f>O1876*P1876*Q1876</f>
        <v>0</v>
      </c>
      <c r="S1876" s="36" t="str">
        <f>IF(R1876&lt;672,"LOW",IF(R1876&lt;979,"MEDIUM",IF(R1876&lt;1399,"HIGH",IF(R1876&lt;3501,"VERY HIGH",0))))</f>
        <v>LOW</v>
      </c>
      <c r="T1876" s="41" t="s">
        <v>231</v>
      </c>
      <c r="U1876" s="41"/>
      <c r="V1876" s="41"/>
      <c r="W1876" s="41"/>
      <c r="X1876" s="41"/>
      <c r="Y1876" s="40">
        <f>SUM('[1]Scores-protected'!A1890:D1890)</f>
        <v>0</v>
      </c>
      <c r="Z1876" s="39">
        <f>R1876-(R1876*Y1876)</f>
        <v>0</v>
      </c>
      <c r="AA1876" s="38" t="str">
        <f>IF(Y1876&lt;10%,"None",IF(Y1876&lt;50%,"Unsatisfactory",IF(Y1876&lt;80%,"Requires Improvements",IF(Y1876&gt;79%,"Satisfactory",0))))</f>
        <v>None</v>
      </c>
      <c r="AB1876" s="37">
        <v>0.9</v>
      </c>
      <c r="AC1876" s="36" t="str">
        <f>IF(Z1876&lt;672,"LOW",IF(Z1876&lt;979,"MEDIUM",IF(Z1876&lt;1399,"HIGH",IF(Z1876&lt;3501,"VERY HIGH",0))))</f>
        <v>LOW</v>
      </c>
      <c r="AD1876" s="35"/>
      <c r="AE1876" s="34"/>
      <c r="AF1876" s="33"/>
      <c r="AG1876" s="33"/>
      <c r="AH1876" s="33"/>
    </row>
    <row r="1877" spans="1:34" ht="158.25" thickBot="1" x14ac:dyDescent="0.25">
      <c r="A1877" s="50"/>
      <c r="B1877" s="50"/>
      <c r="C1877" s="50"/>
      <c r="D1877" s="33"/>
      <c r="E1877" s="49"/>
      <c r="F1877" s="48"/>
      <c r="G1877" s="47"/>
      <c r="H1877" s="47"/>
      <c r="I1877" s="46"/>
      <c r="J1877" s="44"/>
      <c r="K1877" s="45"/>
      <c r="L1877" s="43"/>
      <c r="M1877" s="43"/>
      <c r="N1877" s="44"/>
      <c r="O1877" s="43"/>
      <c r="P1877" s="43"/>
      <c r="Q1877" s="43"/>
      <c r="R1877" s="42">
        <f>O1877*P1877*Q1877</f>
        <v>0</v>
      </c>
      <c r="S1877" s="36" t="str">
        <f>IF(R1877&lt;672,"LOW",IF(R1877&lt;979,"MEDIUM",IF(R1877&lt;1399,"HIGH",IF(R1877&lt;3501,"VERY HIGH",0))))</f>
        <v>LOW</v>
      </c>
      <c r="T1877" s="41" t="s">
        <v>231</v>
      </c>
      <c r="U1877" s="41"/>
      <c r="V1877" s="41"/>
      <c r="W1877" s="41"/>
      <c r="X1877" s="41"/>
      <c r="Y1877" s="40">
        <f>SUM('[1]Scores-protected'!A1891:D1891)</f>
        <v>0</v>
      </c>
      <c r="Z1877" s="39">
        <f>R1877-(R1877*Y1877)</f>
        <v>0</v>
      </c>
      <c r="AA1877" s="38" t="str">
        <f>IF(Y1877&lt;10%,"None",IF(Y1877&lt;50%,"Unsatisfactory",IF(Y1877&lt;80%,"Requires Improvements",IF(Y1877&gt;79%,"Satisfactory",0))))</f>
        <v>None</v>
      </c>
      <c r="AB1877" s="37">
        <v>0.9</v>
      </c>
      <c r="AC1877" s="36" t="str">
        <f>IF(Z1877&lt;672,"LOW",IF(Z1877&lt;979,"MEDIUM",IF(Z1877&lt;1399,"HIGH",IF(Z1877&lt;3501,"VERY HIGH",0))))</f>
        <v>LOW</v>
      </c>
      <c r="AD1877" s="35"/>
      <c r="AE1877" s="34"/>
      <c r="AF1877" s="33"/>
      <c r="AG1877" s="33"/>
      <c r="AH1877" s="33"/>
    </row>
    <row r="1878" spans="1:34" ht="158.25" thickBot="1" x14ac:dyDescent="0.25">
      <c r="A1878" s="50"/>
      <c r="B1878" s="50"/>
      <c r="C1878" s="50"/>
      <c r="D1878" s="33"/>
      <c r="E1878" s="49"/>
      <c r="F1878" s="48"/>
      <c r="G1878" s="47"/>
      <c r="H1878" s="47"/>
      <c r="I1878" s="46"/>
      <c r="J1878" s="44"/>
      <c r="K1878" s="45"/>
      <c r="L1878" s="43"/>
      <c r="M1878" s="43"/>
      <c r="N1878" s="44"/>
      <c r="O1878" s="43"/>
      <c r="P1878" s="43"/>
      <c r="Q1878" s="43"/>
      <c r="R1878" s="42">
        <f>O1878*P1878*Q1878</f>
        <v>0</v>
      </c>
      <c r="S1878" s="36" t="str">
        <f>IF(R1878&lt;672,"LOW",IF(R1878&lt;979,"MEDIUM",IF(R1878&lt;1399,"HIGH",IF(R1878&lt;3501,"VERY HIGH",0))))</f>
        <v>LOW</v>
      </c>
      <c r="T1878" s="41" t="s">
        <v>231</v>
      </c>
      <c r="U1878" s="41"/>
      <c r="V1878" s="41"/>
      <c r="W1878" s="41"/>
      <c r="X1878" s="41"/>
      <c r="Y1878" s="40">
        <f>SUM('[1]Scores-protected'!A1892:D1892)</f>
        <v>0</v>
      </c>
      <c r="Z1878" s="39">
        <f>R1878-(R1878*Y1878)</f>
        <v>0</v>
      </c>
      <c r="AA1878" s="38" t="str">
        <f>IF(Y1878&lt;10%,"None",IF(Y1878&lt;50%,"Unsatisfactory",IF(Y1878&lt;80%,"Requires Improvements",IF(Y1878&gt;79%,"Satisfactory",0))))</f>
        <v>None</v>
      </c>
      <c r="AB1878" s="37">
        <v>0.9</v>
      </c>
      <c r="AC1878" s="36" t="str">
        <f>IF(Z1878&lt;672,"LOW",IF(Z1878&lt;979,"MEDIUM",IF(Z1878&lt;1399,"HIGH",IF(Z1878&lt;3501,"VERY HIGH",0))))</f>
        <v>LOW</v>
      </c>
      <c r="AD1878" s="35"/>
      <c r="AE1878" s="34"/>
      <c r="AF1878" s="33"/>
      <c r="AG1878" s="33"/>
      <c r="AH1878" s="33"/>
    </row>
    <row r="1879" spans="1:34" ht="158.25" thickBot="1" x14ac:dyDescent="0.25">
      <c r="A1879" s="50"/>
      <c r="B1879" s="50"/>
      <c r="C1879" s="50"/>
      <c r="D1879" s="33"/>
      <c r="E1879" s="49"/>
      <c r="F1879" s="48"/>
      <c r="G1879" s="47"/>
      <c r="H1879" s="47"/>
      <c r="I1879" s="46"/>
      <c r="J1879" s="44"/>
      <c r="K1879" s="45"/>
      <c r="L1879" s="43"/>
      <c r="M1879" s="43"/>
      <c r="N1879" s="44"/>
      <c r="O1879" s="43"/>
      <c r="P1879" s="43"/>
      <c r="Q1879" s="43"/>
      <c r="R1879" s="42">
        <f>O1879*P1879*Q1879</f>
        <v>0</v>
      </c>
      <c r="S1879" s="36" t="str">
        <f>IF(R1879&lt;672,"LOW",IF(R1879&lt;979,"MEDIUM",IF(R1879&lt;1399,"HIGH",IF(R1879&lt;3501,"VERY HIGH",0))))</f>
        <v>LOW</v>
      </c>
      <c r="T1879" s="41" t="s">
        <v>231</v>
      </c>
      <c r="U1879" s="41"/>
      <c r="V1879" s="41"/>
      <c r="W1879" s="41"/>
      <c r="X1879" s="41"/>
      <c r="Y1879" s="40">
        <f>SUM('[1]Scores-protected'!A1893:D1893)</f>
        <v>0</v>
      </c>
      <c r="Z1879" s="39">
        <f>R1879-(R1879*Y1879)</f>
        <v>0</v>
      </c>
      <c r="AA1879" s="38" t="str">
        <f>IF(Y1879&lt;10%,"None",IF(Y1879&lt;50%,"Unsatisfactory",IF(Y1879&lt;80%,"Requires Improvements",IF(Y1879&gt;79%,"Satisfactory",0))))</f>
        <v>None</v>
      </c>
      <c r="AB1879" s="37">
        <v>0.9</v>
      </c>
      <c r="AC1879" s="36" t="str">
        <f>IF(Z1879&lt;672,"LOW",IF(Z1879&lt;979,"MEDIUM",IF(Z1879&lt;1399,"HIGH",IF(Z1879&lt;3501,"VERY HIGH",0))))</f>
        <v>LOW</v>
      </c>
      <c r="AD1879" s="35"/>
      <c r="AE1879" s="34"/>
      <c r="AF1879" s="33"/>
      <c r="AG1879" s="33"/>
      <c r="AH1879" s="33"/>
    </row>
    <row r="1880" spans="1:34" ht="158.25" thickBot="1" x14ac:dyDescent="0.25">
      <c r="A1880" s="50"/>
      <c r="B1880" s="50"/>
      <c r="C1880" s="50"/>
      <c r="D1880" s="33"/>
      <c r="E1880" s="49"/>
      <c r="F1880" s="48"/>
      <c r="G1880" s="47"/>
      <c r="H1880" s="47"/>
      <c r="I1880" s="46"/>
      <c r="J1880" s="44"/>
      <c r="K1880" s="45"/>
      <c r="L1880" s="43"/>
      <c r="M1880" s="43"/>
      <c r="N1880" s="44"/>
      <c r="O1880" s="43"/>
      <c r="P1880" s="43"/>
      <c r="Q1880" s="43"/>
      <c r="R1880" s="42">
        <f>O1880*P1880*Q1880</f>
        <v>0</v>
      </c>
      <c r="S1880" s="36" t="str">
        <f>IF(R1880&lt;672,"LOW",IF(R1880&lt;979,"MEDIUM",IF(R1880&lt;1399,"HIGH",IF(R1880&lt;3501,"VERY HIGH",0))))</f>
        <v>LOW</v>
      </c>
      <c r="T1880" s="41" t="s">
        <v>231</v>
      </c>
      <c r="U1880" s="41"/>
      <c r="V1880" s="41"/>
      <c r="W1880" s="41"/>
      <c r="X1880" s="41"/>
      <c r="Y1880" s="40">
        <f>SUM('[1]Scores-protected'!A1894:D1894)</f>
        <v>0</v>
      </c>
      <c r="Z1880" s="39">
        <f>R1880-(R1880*Y1880)</f>
        <v>0</v>
      </c>
      <c r="AA1880" s="38" t="str">
        <f>IF(Y1880&lt;10%,"None",IF(Y1880&lt;50%,"Unsatisfactory",IF(Y1880&lt;80%,"Requires Improvements",IF(Y1880&gt;79%,"Satisfactory",0))))</f>
        <v>None</v>
      </c>
      <c r="AB1880" s="37">
        <v>0.9</v>
      </c>
      <c r="AC1880" s="36" t="str">
        <f>IF(Z1880&lt;672,"LOW",IF(Z1880&lt;979,"MEDIUM",IF(Z1880&lt;1399,"HIGH",IF(Z1880&lt;3501,"VERY HIGH",0))))</f>
        <v>LOW</v>
      </c>
      <c r="AD1880" s="35"/>
      <c r="AE1880" s="34"/>
      <c r="AF1880" s="33"/>
      <c r="AG1880" s="33"/>
      <c r="AH1880" s="33"/>
    </row>
    <row r="1881" spans="1:34" ht="158.25" thickBot="1" x14ac:dyDescent="0.25">
      <c r="A1881" s="50"/>
      <c r="B1881" s="50"/>
      <c r="C1881" s="50"/>
      <c r="D1881" s="33"/>
      <c r="E1881" s="49"/>
      <c r="F1881" s="48"/>
      <c r="G1881" s="47"/>
      <c r="H1881" s="47"/>
      <c r="I1881" s="46"/>
      <c r="J1881" s="44"/>
      <c r="K1881" s="45"/>
      <c r="L1881" s="43"/>
      <c r="M1881" s="43"/>
      <c r="N1881" s="44"/>
      <c r="O1881" s="43"/>
      <c r="P1881" s="43"/>
      <c r="Q1881" s="43"/>
      <c r="R1881" s="42">
        <f>O1881*P1881*Q1881</f>
        <v>0</v>
      </c>
      <c r="S1881" s="36" t="str">
        <f>IF(R1881&lt;672,"LOW",IF(R1881&lt;979,"MEDIUM",IF(R1881&lt;1399,"HIGH",IF(R1881&lt;3501,"VERY HIGH",0))))</f>
        <v>LOW</v>
      </c>
      <c r="T1881" s="41" t="s">
        <v>231</v>
      </c>
      <c r="U1881" s="41"/>
      <c r="V1881" s="41"/>
      <c r="W1881" s="41"/>
      <c r="X1881" s="41"/>
      <c r="Y1881" s="40">
        <f>SUM('[1]Scores-protected'!A1895:D1895)</f>
        <v>0</v>
      </c>
      <c r="Z1881" s="39">
        <f>R1881-(R1881*Y1881)</f>
        <v>0</v>
      </c>
      <c r="AA1881" s="38" t="str">
        <f>IF(Y1881&lt;10%,"None",IF(Y1881&lt;50%,"Unsatisfactory",IF(Y1881&lt;80%,"Requires Improvements",IF(Y1881&gt;79%,"Satisfactory",0))))</f>
        <v>None</v>
      </c>
      <c r="AB1881" s="37">
        <v>0.9</v>
      </c>
      <c r="AC1881" s="36" t="str">
        <f>IF(Z1881&lt;672,"LOW",IF(Z1881&lt;979,"MEDIUM",IF(Z1881&lt;1399,"HIGH",IF(Z1881&lt;3501,"VERY HIGH",0))))</f>
        <v>LOW</v>
      </c>
      <c r="AD1881" s="35"/>
      <c r="AE1881" s="34"/>
      <c r="AF1881" s="33"/>
      <c r="AG1881" s="33"/>
      <c r="AH1881" s="33"/>
    </row>
    <row r="1882" spans="1:34" ht="158.25" thickBot="1" x14ac:dyDescent="0.25">
      <c r="A1882" s="50"/>
      <c r="B1882" s="50"/>
      <c r="C1882" s="50"/>
      <c r="D1882" s="33"/>
      <c r="E1882" s="49"/>
      <c r="F1882" s="48"/>
      <c r="G1882" s="47"/>
      <c r="H1882" s="47"/>
      <c r="I1882" s="46"/>
      <c r="J1882" s="44"/>
      <c r="K1882" s="45"/>
      <c r="L1882" s="43"/>
      <c r="M1882" s="43"/>
      <c r="N1882" s="44"/>
      <c r="O1882" s="43"/>
      <c r="P1882" s="43"/>
      <c r="Q1882" s="43"/>
      <c r="R1882" s="42">
        <f>O1882*P1882*Q1882</f>
        <v>0</v>
      </c>
      <c r="S1882" s="36" t="str">
        <f>IF(R1882&lt;672,"LOW",IF(R1882&lt;979,"MEDIUM",IF(R1882&lt;1399,"HIGH",IF(R1882&lt;3501,"VERY HIGH",0))))</f>
        <v>LOW</v>
      </c>
      <c r="T1882" s="41" t="s">
        <v>231</v>
      </c>
      <c r="U1882" s="41"/>
      <c r="V1882" s="41"/>
      <c r="W1882" s="41"/>
      <c r="X1882" s="41"/>
      <c r="Y1882" s="40">
        <f>SUM('[1]Scores-protected'!A1896:D1896)</f>
        <v>0</v>
      </c>
      <c r="Z1882" s="39">
        <f>R1882-(R1882*Y1882)</f>
        <v>0</v>
      </c>
      <c r="AA1882" s="38" t="str">
        <f>IF(Y1882&lt;10%,"None",IF(Y1882&lt;50%,"Unsatisfactory",IF(Y1882&lt;80%,"Requires Improvements",IF(Y1882&gt;79%,"Satisfactory",0))))</f>
        <v>None</v>
      </c>
      <c r="AB1882" s="37">
        <v>0.9</v>
      </c>
      <c r="AC1882" s="36" t="str">
        <f>IF(Z1882&lt;672,"LOW",IF(Z1882&lt;979,"MEDIUM",IF(Z1882&lt;1399,"HIGH",IF(Z1882&lt;3501,"VERY HIGH",0))))</f>
        <v>LOW</v>
      </c>
      <c r="AD1882" s="35"/>
      <c r="AE1882" s="34"/>
      <c r="AF1882" s="33"/>
      <c r="AG1882" s="33"/>
      <c r="AH1882" s="33"/>
    </row>
    <row r="1883" spans="1:34" ht="158.25" thickBot="1" x14ac:dyDescent="0.25">
      <c r="A1883" s="50"/>
      <c r="B1883" s="50"/>
      <c r="C1883" s="50"/>
      <c r="D1883" s="33"/>
      <c r="E1883" s="49"/>
      <c r="F1883" s="48"/>
      <c r="G1883" s="47"/>
      <c r="H1883" s="47"/>
      <c r="I1883" s="46"/>
      <c r="J1883" s="44"/>
      <c r="K1883" s="45"/>
      <c r="L1883" s="43"/>
      <c r="M1883" s="43"/>
      <c r="N1883" s="44"/>
      <c r="O1883" s="43"/>
      <c r="P1883" s="43"/>
      <c r="Q1883" s="43"/>
      <c r="R1883" s="42">
        <f>O1883*P1883*Q1883</f>
        <v>0</v>
      </c>
      <c r="S1883" s="36" t="str">
        <f>IF(R1883&lt;672,"LOW",IF(R1883&lt;979,"MEDIUM",IF(R1883&lt;1399,"HIGH",IF(R1883&lt;3501,"VERY HIGH",0))))</f>
        <v>LOW</v>
      </c>
      <c r="T1883" s="41" t="s">
        <v>231</v>
      </c>
      <c r="U1883" s="41"/>
      <c r="V1883" s="41"/>
      <c r="W1883" s="41"/>
      <c r="X1883" s="41"/>
      <c r="Y1883" s="40">
        <f>SUM('[1]Scores-protected'!A1897:D1897)</f>
        <v>0</v>
      </c>
      <c r="Z1883" s="39">
        <f>R1883-(R1883*Y1883)</f>
        <v>0</v>
      </c>
      <c r="AA1883" s="38" t="str">
        <f>IF(Y1883&lt;10%,"None",IF(Y1883&lt;50%,"Unsatisfactory",IF(Y1883&lt;80%,"Requires Improvements",IF(Y1883&gt;79%,"Satisfactory",0))))</f>
        <v>None</v>
      </c>
      <c r="AB1883" s="37">
        <v>0.9</v>
      </c>
      <c r="AC1883" s="36" t="str">
        <f>IF(Z1883&lt;672,"LOW",IF(Z1883&lt;979,"MEDIUM",IF(Z1883&lt;1399,"HIGH",IF(Z1883&lt;3501,"VERY HIGH",0))))</f>
        <v>LOW</v>
      </c>
      <c r="AD1883" s="35"/>
      <c r="AE1883" s="34"/>
      <c r="AF1883" s="33"/>
      <c r="AG1883" s="33"/>
      <c r="AH1883" s="33"/>
    </row>
    <row r="1884" spans="1:34" ht="158.25" thickBot="1" x14ac:dyDescent="0.25">
      <c r="A1884" s="50"/>
      <c r="B1884" s="50"/>
      <c r="C1884" s="50"/>
      <c r="D1884" s="33"/>
      <c r="E1884" s="49"/>
      <c r="F1884" s="48"/>
      <c r="G1884" s="47"/>
      <c r="H1884" s="47"/>
      <c r="I1884" s="46"/>
      <c r="J1884" s="44"/>
      <c r="K1884" s="45"/>
      <c r="L1884" s="43"/>
      <c r="M1884" s="43"/>
      <c r="N1884" s="44"/>
      <c r="O1884" s="43"/>
      <c r="P1884" s="43"/>
      <c r="Q1884" s="43"/>
      <c r="R1884" s="42">
        <f>O1884*P1884*Q1884</f>
        <v>0</v>
      </c>
      <c r="S1884" s="36" t="str">
        <f>IF(R1884&lt;672,"LOW",IF(R1884&lt;979,"MEDIUM",IF(R1884&lt;1399,"HIGH",IF(R1884&lt;3501,"VERY HIGH",0))))</f>
        <v>LOW</v>
      </c>
      <c r="T1884" s="41" t="s">
        <v>231</v>
      </c>
      <c r="U1884" s="41"/>
      <c r="V1884" s="41"/>
      <c r="W1884" s="41"/>
      <c r="X1884" s="41"/>
      <c r="Y1884" s="40">
        <f>SUM('[1]Scores-protected'!A1898:D1898)</f>
        <v>0</v>
      </c>
      <c r="Z1884" s="39">
        <f>R1884-(R1884*Y1884)</f>
        <v>0</v>
      </c>
      <c r="AA1884" s="38" t="str">
        <f>IF(Y1884&lt;10%,"None",IF(Y1884&lt;50%,"Unsatisfactory",IF(Y1884&lt;80%,"Requires Improvements",IF(Y1884&gt;79%,"Satisfactory",0))))</f>
        <v>None</v>
      </c>
      <c r="AB1884" s="37">
        <v>0.9</v>
      </c>
      <c r="AC1884" s="36" t="str">
        <f>IF(Z1884&lt;672,"LOW",IF(Z1884&lt;979,"MEDIUM",IF(Z1884&lt;1399,"HIGH",IF(Z1884&lt;3501,"VERY HIGH",0))))</f>
        <v>LOW</v>
      </c>
      <c r="AD1884" s="35"/>
      <c r="AE1884" s="34"/>
      <c r="AF1884" s="33"/>
      <c r="AG1884" s="33"/>
      <c r="AH1884" s="33"/>
    </row>
    <row r="1885" spans="1:34" ht="158.25" thickBot="1" x14ac:dyDescent="0.25">
      <c r="A1885" s="50"/>
      <c r="B1885" s="50"/>
      <c r="C1885" s="50"/>
      <c r="D1885" s="33"/>
      <c r="E1885" s="49"/>
      <c r="F1885" s="48"/>
      <c r="G1885" s="47"/>
      <c r="H1885" s="47"/>
      <c r="I1885" s="46"/>
      <c r="J1885" s="44"/>
      <c r="K1885" s="45"/>
      <c r="L1885" s="43"/>
      <c r="M1885" s="43"/>
      <c r="N1885" s="44"/>
      <c r="O1885" s="43"/>
      <c r="P1885" s="43"/>
      <c r="Q1885" s="43"/>
      <c r="R1885" s="42">
        <f>O1885*P1885*Q1885</f>
        <v>0</v>
      </c>
      <c r="S1885" s="36" t="str">
        <f>IF(R1885&lt;672,"LOW",IF(R1885&lt;979,"MEDIUM",IF(R1885&lt;1399,"HIGH",IF(R1885&lt;3501,"VERY HIGH",0))))</f>
        <v>LOW</v>
      </c>
      <c r="T1885" s="41" t="s">
        <v>231</v>
      </c>
      <c r="U1885" s="41"/>
      <c r="V1885" s="41"/>
      <c r="W1885" s="41"/>
      <c r="X1885" s="41"/>
      <c r="Y1885" s="40">
        <f>SUM('[1]Scores-protected'!A1899:D1899)</f>
        <v>0</v>
      </c>
      <c r="Z1885" s="39">
        <f>R1885-(R1885*Y1885)</f>
        <v>0</v>
      </c>
      <c r="AA1885" s="38" t="str">
        <f>IF(Y1885&lt;10%,"None",IF(Y1885&lt;50%,"Unsatisfactory",IF(Y1885&lt;80%,"Requires Improvements",IF(Y1885&gt;79%,"Satisfactory",0))))</f>
        <v>None</v>
      </c>
      <c r="AB1885" s="37">
        <v>0.9</v>
      </c>
      <c r="AC1885" s="36" t="str">
        <f>IF(Z1885&lt;672,"LOW",IF(Z1885&lt;979,"MEDIUM",IF(Z1885&lt;1399,"HIGH",IF(Z1885&lt;3501,"VERY HIGH",0))))</f>
        <v>LOW</v>
      </c>
      <c r="AD1885" s="35"/>
      <c r="AE1885" s="34"/>
      <c r="AF1885" s="33"/>
      <c r="AG1885" s="33"/>
      <c r="AH1885" s="33"/>
    </row>
    <row r="1886" spans="1:34" ht="158.25" thickBot="1" x14ac:dyDescent="0.25">
      <c r="A1886" s="50"/>
      <c r="B1886" s="50"/>
      <c r="C1886" s="50"/>
      <c r="D1886" s="33"/>
      <c r="E1886" s="49"/>
      <c r="F1886" s="48"/>
      <c r="G1886" s="47"/>
      <c r="H1886" s="47"/>
      <c r="I1886" s="46"/>
      <c r="J1886" s="44"/>
      <c r="K1886" s="45"/>
      <c r="L1886" s="43"/>
      <c r="M1886" s="43"/>
      <c r="N1886" s="44"/>
      <c r="O1886" s="43"/>
      <c r="P1886" s="43"/>
      <c r="Q1886" s="43"/>
      <c r="R1886" s="42">
        <f>O1886*P1886*Q1886</f>
        <v>0</v>
      </c>
      <c r="S1886" s="36" t="str">
        <f>IF(R1886&lt;672,"LOW",IF(R1886&lt;979,"MEDIUM",IF(R1886&lt;1399,"HIGH",IF(R1886&lt;3501,"VERY HIGH",0))))</f>
        <v>LOW</v>
      </c>
      <c r="T1886" s="41" t="s">
        <v>231</v>
      </c>
      <c r="U1886" s="41"/>
      <c r="V1886" s="41"/>
      <c r="W1886" s="41"/>
      <c r="X1886" s="41"/>
      <c r="Y1886" s="40">
        <f>SUM('[1]Scores-protected'!A1900:D1900)</f>
        <v>0</v>
      </c>
      <c r="Z1886" s="39">
        <f>R1886-(R1886*Y1886)</f>
        <v>0</v>
      </c>
      <c r="AA1886" s="38" t="str">
        <f>IF(Y1886&lt;10%,"None",IF(Y1886&lt;50%,"Unsatisfactory",IF(Y1886&lt;80%,"Requires Improvements",IF(Y1886&gt;79%,"Satisfactory",0))))</f>
        <v>None</v>
      </c>
      <c r="AB1886" s="37">
        <v>0.9</v>
      </c>
      <c r="AC1886" s="36" t="str">
        <f>IF(Z1886&lt;672,"LOW",IF(Z1886&lt;979,"MEDIUM",IF(Z1886&lt;1399,"HIGH",IF(Z1886&lt;3501,"VERY HIGH",0))))</f>
        <v>LOW</v>
      </c>
      <c r="AD1886" s="35"/>
      <c r="AE1886" s="34"/>
      <c r="AF1886" s="33"/>
      <c r="AG1886" s="33"/>
      <c r="AH1886" s="33"/>
    </row>
    <row r="1887" spans="1:34" ht="158.25" thickBot="1" x14ac:dyDescent="0.25">
      <c r="A1887" s="50"/>
      <c r="B1887" s="50"/>
      <c r="C1887" s="50"/>
      <c r="D1887" s="33"/>
      <c r="E1887" s="49"/>
      <c r="F1887" s="48"/>
      <c r="G1887" s="47"/>
      <c r="H1887" s="47"/>
      <c r="I1887" s="46"/>
      <c r="J1887" s="44"/>
      <c r="K1887" s="45"/>
      <c r="L1887" s="43"/>
      <c r="M1887" s="43"/>
      <c r="N1887" s="44"/>
      <c r="O1887" s="43"/>
      <c r="P1887" s="43"/>
      <c r="Q1887" s="43"/>
      <c r="R1887" s="42">
        <f>O1887*P1887*Q1887</f>
        <v>0</v>
      </c>
      <c r="S1887" s="36" t="str">
        <f>IF(R1887&lt;672,"LOW",IF(R1887&lt;979,"MEDIUM",IF(R1887&lt;1399,"HIGH",IF(R1887&lt;3501,"VERY HIGH",0))))</f>
        <v>LOW</v>
      </c>
      <c r="T1887" s="41" t="s">
        <v>231</v>
      </c>
      <c r="U1887" s="41"/>
      <c r="V1887" s="41"/>
      <c r="W1887" s="41"/>
      <c r="X1887" s="41"/>
      <c r="Y1887" s="40">
        <f>SUM('[1]Scores-protected'!A1901:D1901)</f>
        <v>0</v>
      </c>
      <c r="Z1887" s="39">
        <f>R1887-(R1887*Y1887)</f>
        <v>0</v>
      </c>
      <c r="AA1887" s="38" t="str">
        <f>IF(Y1887&lt;10%,"None",IF(Y1887&lt;50%,"Unsatisfactory",IF(Y1887&lt;80%,"Requires Improvements",IF(Y1887&gt;79%,"Satisfactory",0))))</f>
        <v>None</v>
      </c>
      <c r="AB1887" s="37">
        <v>0.9</v>
      </c>
      <c r="AC1887" s="36" t="str">
        <f>IF(Z1887&lt;672,"LOW",IF(Z1887&lt;979,"MEDIUM",IF(Z1887&lt;1399,"HIGH",IF(Z1887&lt;3501,"VERY HIGH",0))))</f>
        <v>LOW</v>
      </c>
      <c r="AD1887" s="35"/>
      <c r="AE1887" s="34"/>
      <c r="AF1887" s="33"/>
      <c r="AG1887" s="33"/>
      <c r="AH1887" s="33"/>
    </row>
    <row r="1888" spans="1:34" ht="158.25" thickBot="1" x14ac:dyDescent="0.25">
      <c r="A1888" s="50"/>
      <c r="B1888" s="50"/>
      <c r="C1888" s="50"/>
      <c r="D1888" s="33"/>
      <c r="E1888" s="49"/>
      <c r="F1888" s="48"/>
      <c r="G1888" s="47"/>
      <c r="H1888" s="47"/>
      <c r="I1888" s="46"/>
      <c r="J1888" s="44"/>
      <c r="K1888" s="45"/>
      <c r="L1888" s="43"/>
      <c r="M1888" s="43"/>
      <c r="N1888" s="44"/>
      <c r="O1888" s="43"/>
      <c r="P1888" s="43"/>
      <c r="Q1888" s="43"/>
      <c r="R1888" s="42">
        <f>O1888*P1888*Q1888</f>
        <v>0</v>
      </c>
      <c r="S1888" s="36" t="str">
        <f>IF(R1888&lt;672,"LOW",IF(R1888&lt;979,"MEDIUM",IF(R1888&lt;1399,"HIGH",IF(R1888&lt;3501,"VERY HIGH",0))))</f>
        <v>LOW</v>
      </c>
      <c r="T1888" s="41" t="s">
        <v>231</v>
      </c>
      <c r="U1888" s="41"/>
      <c r="V1888" s="41"/>
      <c r="W1888" s="41"/>
      <c r="X1888" s="41"/>
      <c r="Y1888" s="40">
        <f>SUM('[1]Scores-protected'!A1902:D1902)</f>
        <v>0</v>
      </c>
      <c r="Z1888" s="39">
        <f>R1888-(R1888*Y1888)</f>
        <v>0</v>
      </c>
      <c r="AA1888" s="38" t="str">
        <f>IF(Y1888&lt;10%,"None",IF(Y1888&lt;50%,"Unsatisfactory",IF(Y1888&lt;80%,"Requires Improvements",IF(Y1888&gt;79%,"Satisfactory",0))))</f>
        <v>None</v>
      </c>
      <c r="AB1888" s="37">
        <v>0.9</v>
      </c>
      <c r="AC1888" s="36" t="str">
        <f>IF(Z1888&lt;672,"LOW",IF(Z1888&lt;979,"MEDIUM",IF(Z1888&lt;1399,"HIGH",IF(Z1888&lt;3501,"VERY HIGH",0))))</f>
        <v>LOW</v>
      </c>
      <c r="AD1888" s="35"/>
      <c r="AE1888" s="34"/>
      <c r="AF1888" s="33"/>
      <c r="AG1888" s="33"/>
      <c r="AH1888" s="33"/>
    </row>
    <row r="1889" spans="1:34" ht="158.25" thickBot="1" x14ac:dyDescent="0.25">
      <c r="A1889" s="50"/>
      <c r="B1889" s="50"/>
      <c r="C1889" s="50"/>
      <c r="D1889" s="33"/>
      <c r="E1889" s="49"/>
      <c r="F1889" s="48"/>
      <c r="G1889" s="47"/>
      <c r="H1889" s="47"/>
      <c r="I1889" s="46"/>
      <c r="J1889" s="44"/>
      <c r="K1889" s="45"/>
      <c r="L1889" s="43"/>
      <c r="M1889" s="43"/>
      <c r="N1889" s="44"/>
      <c r="O1889" s="43"/>
      <c r="P1889" s="43"/>
      <c r="Q1889" s="43"/>
      <c r="R1889" s="42">
        <f>O1889*P1889*Q1889</f>
        <v>0</v>
      </c>
      <c r="S1889" s="36" t="str">
        <f>IF(R1889&lt;672,"LOW",IF(R1889&lt;979,"MEDIUM",IF(R1889&lt;1399,"HIGH",IF(R1889&lt;3501,"VERY HIGH",0))))</f>
        <v>LOW</v>
      </c>
      <c r="T1889" s="41" t="s">
        <v>231</v>
      </c>
      <c r="U1889" s="41"/>
      <c r="V1889" s="41"/>
      <c r="W1889" s="41"/>
      <c r="X1889" s="41"/>
      <c r="Y1889" s="40">
        <f>SUM('[1]Scores-protected'!A1903:D1903)</f>
        <v>0</v>
      </c>
      <c r="Z1889" s="39">
        <f>R1889-(R1889*Y1889)</f>
        <v>0</v>
      </c>
      <c r="AA1889" s="38" t="str">
        <f>IF(Y1889&lt;10%,"None",IF(Y1889&lt;50%,"Unsatisfactory",IF(Y1889&lt;80%,"Requires Improvements",IF(Y1889&gt;79%,"Satisfactory",0))))</f>
        <v>None</v>
      </c>
      <c r="AB1889" s="37">
        <v>0.9</v>
      </c>
      <c r="AC1889" s="36" t="str">
        <f>IF(Z1889&lt;672,"LOW",IF(Z1889&lt;979,"MEDIUM",IF(Z1889&lt;1399,"HIGH",IF(Z1889&lt;3501,"VERY HIGH",0))))</f>
        <v>LOW</v>
      </c>
      <c r="AD1889" s="35"/>
      <c r="AE1889" s="34"/>
      <c r="AF1889" s="33"/>
      <c r="AG1889" s="33"/>
      <c r="AH1889" s="33"/>
    </row>
    <row r="1890" spans="1:34" ht="158.25" thickBot="1" x14ac:dyDescent="0.25">
      <c r="A1890" s="50"/>
      <c r="B1890" s="50"/>
      <c r="C1890" s="50"/>
      <c r="D1890" s="33"/>
      <c r="E1890" s="49"/>
      <c r="F1890" s="48"/>
      <c r="G1890" s="47"/>
      <c r="H1890" s="47"/>
      <c r="I1890" s="46"/>
      <c r="J1890" s="44"/>
      <c r="K1890" s="45"/>
      <c r="L1890" s="43"/>
      <c r="M1890" s="43"/>
      <c r="N1890" s="44"/>
      <c r="O1890" s="43"/>
      <c r="P1890" s="43"/>
      <c r="Q1890" s="43"/>
      <c r="R1890" s="42">
        <f>O1890*P1890*Q1890</f>
        <v>0</v>
      </c>
      <c r="S1890" s="36" t="str">
        <f>IF(R1890&lt;672,"LOW",IF(R1890&lt;979,"MEDIUM",IF(R1890&lt;1399,"HIGH",IF(R1890&lt;3501,"VERY HIGH",0))))</f>
        <v>LOW</v>
      </c>
      <c r="T1890" s="41" t="s">
        <v>231</v>
      </c>
      <c r="U1890" s="41"/>
      <c r="V1890" s="41"/>
      <c r="W1890" s="41"/>
      <c r="X1890" s="41"/>
      <c r="Y1890" s="40">
        <f>SUM('[1]Scores-protected'!A1904:D1904)</f>
        <v>0</v>
      </c>
      <c r="Z1890" s="39">
        <f>R1890-(R1890*Y1890)</f>
        <v>0</v>
      </c>
      <c r="AA1890" s="38" t="str">
        <f>IF(Y1890&lt;10%,"None",IF(Y1890&lt;50%,"Unsatisfactory",IF(Y1890&lt;80%,"Requires Improvements",IF(Y1890&gt;79%,"Satisfactory",0))))</f>
        <v>None</v>
      </c>
      <c r="AB1890" s="37">
        <v>0.9</v>
      </c>
      <c r="AC1890" s="36" t="str">
        <f>IF(Z1890&lt;672,"LOW",IF(Z1890&lt;979,"MEDIUM",IF(Z1890&lt;1399,"HIGH",IF(Z1890&lt;3501,"VERY HIGH",0))))</f>
        <v>LOW</v>
      </c>
      <c r="AD1890" s="35"/>
      <c r="AE1890" s="34"/>
      <c r="AF1890" s="33"/>
      <c r="AG1890" s="33"/>
      <c r="AH1890" s="33"/>
    </row>
    <row r="1891" spans="1:34" ht="158.25" thickBot="1" x14ac:dyDescent="0.25">
      <c r="A1891" s="50"/>
      <c r="B1891" s="50"/>
      <c r="C1891" s="50"/>
      <c r="D1891" s="33"/>
      <c r="E1891" s="49"/>
      <c r="F1891" s="48"/>
      <c r="G1891" s="47"/>
      <c r="H1891" s="47"/>
      <c r="I1891" s="46"/>
      <c r="J1891" s="44"/>
      <c r="K1891" s="45"/>
      <c r="L1891" s="43"/>
      <c r="M1891" s="43"/>
      <c r="N1891" s="44"/>
      <c r="O1891" s="43"/>
      <c r="P1891" s="43"/>
      <c r="Q1891" s="43"/>
      <c r="R1891" s="42">
        <f>O1891*P1891*Q1891</f>
        <v>0</v>
      </c>
      <c r="S1891" s="36" t="str">
        <f>IF(R1891&lt;672,"LOW",IF(R1891&lt;979,"MEDIUM",IF(R1891&lt;1399,"HIGH",IF(R1891&lt;3501,"VERY HIGH",0))))</f>
        <v>LOW</v>
      </c>
      <c r="T1891" s="41" t="s">
        <v>231</v>
      </c>
      <c r="U1891" s="41"/>
      <c r="V1891" s="41"/>
      <c r="W1891" s="41"/>
      <c r="X1891" s="41"/>
      <c r="Y1891" s="40">
        <f>SUM('[1]Scores-protected'!A1905:D1905)</f>
        <v>0</v>
      </c>
      <c r="Z1891" s="39">
        <f>R1891-(R1891*Y1891)</f>
        <v>0</v>
      </c>
      <c r="AA1891" s="38" t="str">
        <f>IF(Y1891&lt;10%,"None",IF(Y1891&lt;50%,"Unsatisfactory",IF(Y1891&lt;80%,"Requires Improvements",IF(Y1891&gt;79%,"Satisfactory",0))))</f>
        <v>None</v>
      </c>
      <c r="AB1891" s="37">
        <v>0.9</v>
      </c>
      <c r="AC1891" s="36" t="str">
        <f>IF(Z1891&lt;672,"LOW",IF(Z1891&lt;979,"MEDIUM",IF(Z1891&lt;1399,"HIGH",IF(Z1891&lt;3501,"VERY HIGH",0))))</f>
        <v>LOW</v>
      </c>
      <c r="AD1891" s="35"/>
      <c r="AE1891" s="34"/>
      <c r="AF1891" s="33"/>
      <c r="AG1891" s="33"/>
      <c r="AH1891" s="33"/>
    </row>
    <row r="1892" spans="1:34" ht="158.25" thickBot="1" x14ac:dyDescent="0.25">
      <c r="A1892" s="50"/>
      <c r="B1892" s="50"/>
      <c r="C1892" s="50"/>
      <c r="D1892" s="33"/>
      <c r="E1892" s="49"/>
      <c r="F1892" s="48"/>
      <c r="G1892" s="47"/>
      <c r="H1892" s="47"/>
      <c r="I1892" s="46"/>
      <c r="J1892" s="44"/>
      <c r="K1892" s="45"/>
      <c r="L1892" s="43"/>
      <c r="M1892" s="43"/>
      <c r="N1892" s="44"/>
      <c r="O1892" s="43"/>
      <c r="P1892" s="43"/>
      <c r="Q1892" s="43"/>
      <c r="R1892" s="42">
        <f>O1892*P1892*Q1892</f>
        <v>0</v>
      </c>
      <c r="S1892" s="36" t="str">
        <f>IF(R1892&lt;672,"LOW",IF(R1892&lt;979,"MEDIUM",IF(R1892&lt;1399,"HIGH",IF(R1892&lt;3501,"VERY HIGH",0))))</f>
        <v>LOW</v>
      </c>
      <c r="T1892" s="41" t="s">
        <v>231</v>
      </c>
      <c r="U1892" s="41"/>
      <c r="V1892" s="41"/>
      <c r="W1892" s="41"/>
      <c r="X1892" s="41"/>
      <c r="Y1892" s="40">
        <f>SUM('[1]Scores-protected'!A1906:D1906)</f>
        <v>0</v>
      </c>
      <c r="Z1892" s="39">
        <f>R1892-(R1892*Y1892)</f>
        <v>0</v>
      </c>
      <c r="AA1892" s="38" t="str">
        <f>IF(Y1892&lt;10%,"None",IF(Y1892&lt;50%,"Unsatisfactory",IF(Y1892&lt;80%,"Requires Improvements",IF(Y1892&gt;79%,"Satisfactory",0))))</f>
        <v>None</v>
      </c>
      <c r="AB1892" s="37">
        <v>0.9</v>
      </c>
      <c r="AC1892" s="36" t="str">
        <f>IF(Z1892&lt;672,"LOW",IF(Z1892&lt;979,"MEDIUM",IF(Z1892&lt;1399,"HIGH",IF(Z1892&lt;3501,"VERY HIGH",0))))</f>
        <v>LOW</v>
      </c>
      <c r="AD1892" s="35"/>
      <c r="AE1892" s="34"/>
      <c r="AF1892" s="33"/>
      <c r="AG1892" s="33"/>
      <c r="AH1892" s="33"/>
    </row>
    <row r="1893" spans="1:34" ht="158.25" thickBot="1" x14ac:dyDescent="0.25">
      <c r="A1893" s="50"/>
      <c r="B1893" s="50"/>
      <c r="C1893" s="50"/>
      <c r="D1893" s="33"/>
      <c r="E1893" s="49"/>
      <c r="F1893" s="48"/>
      <c r="G1893" s="47"/>
      <c r="H1893" s="47"/>
      <c r="I1893" s="46"/>
      <c r="J1893" s="44"/>
      <c r="K1893" s="45"/>
      <c r="L1893" s="43"/>
      <c r="M1893" s="43"/>
      <c r="N1893" s="44"/>
      <c r="O1893" s="43"/>
      <c r="P1893" s="43"/>
      <c r="Q1893" s="43"/>
      <c r="R1893" s="42">
        <f>O1893*P1893*Q1893</f>
        <v>0</v>
      </c>
      <c r="S1893" s="36" t="str">
        <f>IF(R1893&lt;672,"LOW",IF(R1893&lt;979,"MEDIUM",IF(R1893&lt;1399,"HIGH",IF(R1893&lt;3501,"VERY HIGH",0))))</f>
        <v>LOW</v>
      </c>
      <c r="T1893" s="41" t="s">
        <v>231</v>
      </c>
      <c r="U1893" s="41"/>
      <c r="V1893" s="41"/>
      <c r="W1893" s="41"/>
      <c r="X1893" s="41"/>
      <c r="Y1893" s="40">
        <f>SUM('[1]Scores-protected'!A1907:D1907)</f>
        <v>0</v>
      </c>
      <c r="Z1893" s="39">
        <f>R1893-(R1893*Y1893)</f>
        <v>0</v>
      </c>
      <c r="AA1893" s="38" t="str">
        <f>IF(Y1893&lt;10%,"None",IF(Y1893&lt;50%,"Unsatisfactory",IF(Y1893&lt;80%,"Requires Improvements",IF(Y1893&gt;79%,"Satisfactory",0))))</f>
        <v>None</v>
      </c>
      <c r="AB1893" s="37">
        <v>0.9</v>
      </c>
      <c r="AC1893" s="36" t="str">
        <f>IF(Z1893&lt;672,"LOW",IF(Z1893&lt;979,"MEDIUM",IF(Z1893&lt;1399,"HIGH",IF(Z1893&lt;3501,"VERY HIGH",0))))</f>
        <v>LOW</v>
      </c>
      <c r="AD1893" s="35"/>
      <c r="AE1893" s="34"/>
      <c r="AF1893" s="33"/>
      <c r="AG1893" s="33"/>
      <c r="AH1893" s="33"/>
    </row>
    <row r="1894" spans="1:34" ht="158.25" thickBot="1" x14ac:dyDescent="0.25">
      <c r="A1894" s="50"/>
      <c r="B1894" s="50"/>
      <c r="C1894" s="50"/>
      <c r="D1894" s="33"/>
      <c r="E1894" s="49"/>
      <c r="F1894" s="48"/>
      <c r="G1894" s="47"/>
      <c r="H1894" s="47"/>
      <c r="I1894" s="46"/>
      <c r="J1894" s="44"/>
      <c r="K1894" s="45"/>
      <c r="L1894" s="43"/>
      <c r="M1894" s="43"/>
      <c r="N1894" s="44"/>
      <c r="O1894" s="43"/>
      <c r="P1894" s="43"/>
      <c r="Q1894" s="43"/>
      <c r="R1894" s="42">
        <f>O1894*P1894*Q1894</f>
        <v>0</v>
      </c>
      <c r="S1894" s="36" t="str">
        <f>IF(R1894&lt;672,"LOW",IF(R1894&lt;979,"MEDIUM",IF(R1894&lt;1399,"HIGH",IF(R1894&lt;3501,"VERY HIGH",0))))</f>
        <v>LOW</v>
      </c>
      <c r="T1894" s="41" t="s">
        <v>231</v>
      </c>
      <c r="U1894" s="41"/>
      <c r="V1894" s="41"/>
      <c r="W1894" s="41"/>
      <c r="X1894" s="41"/>
      <c r="Y1894" s="40">
        <f>SUM('[1]Scores-protected'!A1908:D1908)</f>
        <v>0</v>
      </c>
      <c r="Z1894" s="39">
        <f>R1894-(R1894*Y1894)</f>
        <v>0</v>
      </c>
      <c r="AA1894" s="38" t="str">
        <f>IF(Y1894&lt;10%,"None",IF(Y1894&lt;50%,"Unsatisfactory",IF(Y1894&lt;80%,"Requires Improvements",IF(Y1894&gt;79%,"Satisfactory",0))))</f>
        <v>None</v>
      </c>
      <c r="AB1894" s="37">
        <v>0.9</v>
      </c>
      <c r="AC1894" s="36" t="str">
        <f>IF(Z1894&lt;672,"LOW",IF(Z1894&lt;979,"MEDIUM",IF(Z1894&lt;1399,"HIGH",IF(Z1894&lt;3501,"VERY HIGH",0))))</f>
        <v>LOW</v>
      </c>
      <c r="AD1894" s="35"/>
      <c r="AE1894" s="34"/>
      <c r="AF1894" s="33"/>
      <c r="AG1894" s="33"/>
      <c r="AH1894" s="33"/>
    </row>
    <row r="1895" spans="1:34" ht="158.25" thickBot="1" x14ac:dyDescent="0.25">
      <c r="A1895" s="50"/>
      <c r="B1895" s="50"/>
      <c r="C1895" s="50"/>
      <c r="D1895" s="33"/>
      <c r="E1895" s="49"/>
      <c r="F1895" s="48"/>
      <c r="G1895" s="47"/>
      <c r="H1895" s="47"/>
      <c r="I1895" s="46"/>
      <c r="J1895" s="44"/>
      <c r="K1895" s="45"/>
      <c r="L1895" s="43"/>
      <c r="M1895" s="43"/>
      <c r="N1895" s="44"/>
      <c r="O1895" s="43"/>
      <c r="P1895" s="43"/>
      <c r="Q1895" s="43"/>
      <c r="R1895" s="42">
        <f>O1895*P1895*Q1895</f>
        <v>0</v>
      </c>
      <c r="S1895" s="36" t="str">
        <f>IF(R1895&lt;672,"LOW",IF(R1895&lt;979,"MEDIUM",IF(R1895&lt;1399,"HIGH",IF(R1895&lt;3501,"VERY HIGH",0))))</f>
        <v>LOW</v>
      </c>
      <c r="T1895" s="41" t="s">
        <v>231</v>
      </c>
      <c r="U1895" s="41"/>
      <c r="V1895" s="41"/>
      <c r="W1895" s="41"/>
      <c r="X1895" s="41"/>
      <c r="Y1895" s="40">
        <f>SUM('[1]Scores-protected'!A1909:D1909)</f>
        <v>0</v>
      </c>
      <c r="Z1895" s="39">
        <f>R1895-(R1895*Y1895)</f>
        <v>0</v>
      </c>
      <c r="AA1895" s="38" t="str">
        <f>IF(Y1895&lt;10%,"None",IF(Y1895&lt;50%,"Unsatisfactory",IF(Y1895&lt;80%,"Requires Improvements",IF(Y1895&gt;79%,"Satisfactory",0))))</f>
        <v>None</v>
      </c>
      <c r="AB1895" s="37">
        <v>0.9</v>
      </c>
      <c r="AC1895" s="36" t="str">
        <f>IF(Z1895&lt;672,"LOW",IF(Z1895&lt;979,"MEDIUM",IF(Z1895&lt;1399,"HIGH",IF(Z1895&lt;3501,"VERY HIGH",0))))</f>
        <v>LOW</v>
      </c>
      <c r="AD1895" s="35"/>
      <c r="AE1895" s="34"/>
      <c r="AF1895" s="33"/>
      <c r="AG1895" s="33"/>
      <c r="AH1895" s="33"/>
    </row>
    <row r="1896" spans="1:34" ht="158.25" thickBot="1" x14ac:dyDescent="0.25">
      <c r="A1896" s="50"/>
      <c r="B1896" s="50"/>
      <c r="C1896" s="50"/>
      <c r="D1896" s="33"/>
      <c r="E1896" s="49"/>
      <c r="F1896" s="48"/>
      <c r="G1896" s="47"/>
      <c r="H1896" s="47"/>
      <c r="I1896" s="46"/>
      <c r="J1896" s="44"/>
      <c r="K1896" s="45"/>
      <c r="L1896" s="43"/>
      <c r="M1896" s="43"/>
      <c r="N1896" s="44"/>
      <c r="O1896" s="43"/>
      <c r="P1896" s="43"/>
      <c r="Q1896" s="43"/>
      <c r="R1896" s="42">
        <f>O1896*P1896*Q1896</f>
        <v>0</v>
      </c>
      <c r="S1896" s="36" t="str">
        <f>IF(R1896&lt;672,"LOW",IF(R1896&lt;979,"MEDIUM",IF(R1896&lt;1399,"HIGH",IF(R1896&lt;3501,"VERY HIGH",0))))</f>
        <v>LOW</v>
      </c>
      <c r="T1896" s="41" t="s">
        <v>231</v>
      </c>
      <c r="U1896" s="41"/>
      <c r="V1896" s="41"/>
      <c r="W1896" s="41"/>
      <c r="X1896" s="41"/>
      <c r="Y1896" s="40">
        <f>SUM('[1]Scores-protected'!A1910:D1910)</f>
        <v>0</v>
      </c>
      <c r="Z1896" s="39">
        <f>R1896-(R1896*Y1896)</f>
        <v>0</v>
      </c>
      <c r="AA1896" s="38" t="str">
        <f>IF(Y1896&lt;10%,"None",IF(Y1896&lt;50%,"Unsatisfactory",IF(Y1896&lt;80%,"Requires Improvements",IF(Y1896&gt;79%,"Satisfactory",0))))</f>
        <v>None</v>
      </c>
      <c r="AB1896" s="37">
        <v>0.9</v>
      </c>
      <c r="AC1896" s="36" t="str">
        <f>IF(Z1896&lt;672,"LOW",IF(Z1896&lt;979,"MEDIUM",IF(Z1896&lt;1399,"HIGH",IF(Z1896&lt;3501,"VERY HIGH",0))))</f>
        <v>LOW</v>
      </c>
      <c r="AD1896" s="35"/>
      <c r="AE1896" s="34"/>
      <c r="AF1896" s="33"/>
      <c r="AG1896" s="33"/>
      <c r="AH1896" s="33"/>
    </row>
    <row r="1897" spans="1:34" ht="158.25" thickBot="1" x14ac:dyDescent="0.25">
      <c r="A1897" s="50"/>
      <c r="B1897" s="50"/>
      <c r="C1897" s="50"/>
      <c r="D1897" s="33"/>
      <c r="E1897" s="49"/>
      <c r="F1897" s="48"/>
      <c r="G1897" s="47"/>
      <c r="H1897" s="47"/>
      <c r="I1897" s="46"/>
      <c r="J1897" s="44"/>
      <c r="K1897" s="45"/>
      <c r="L1897" s="43"/>
      <c r="M1897" s="43"/>
      <c r="N1897" s="44"/>
      <c r="O1897" s="43"/>
      <c r="P1897" s="43"/>
      <c r="Q1897" s="43"/>
      <c r="R1897" s="42">
        <f>O1897*P1897*Q1897</f>
        <v>0</v>
      </c>
      <c r="S1897" s="36" t="str">
        <f>IF(R1897&lt;672,"LOW",IF(R1897&lt;979,"MEDIUM",IF(R1897&lt;1399,"HIGH",IF(R1897&lt;3501,"VERY HIGH",0))))</f>
        <v>LOW</v>
      </c>
      <c r="T1897" s="41" t="s">
        <v>231</v>
      </c>
      <c r="U1897" s="41"/>
      <c r="V1897" s="41"/>
      <c r="W1897" s="41"/>
      <c r="X1897" s="41"/>
      <c r="Y1897" s="40">
        <f>SUM('[1]Scores-protected'!A1911:D1911)</f>
        <v>0</v>
      </c>
      <c r="Z1897" s="39">
        <f>R1897-(R1897*Y1897)</f>
        <v>0</v>
      </c>
      <c r="AA1897" s="38" t="str">
        <f>IF(Y1897&lt;10%,"None",IF(Y1897&lt;50%,"Unsatisfactory",IF(Y1897&lt;80%,"Requires Improvements",IF(Y1897&gt;79%,"Satisfactory",0))))</f>
        <v>None</v>
      </c>
      <c r="AB1897" s="37">
        <v>0.9</v>
      </c>
      <c r="AC1897" s="36" t="str">
        <f>IF(Z1897&lt;672,"LOW",IF(Z1897&lt;979,"MEDIUM",IF(Z1897&lt;1399,"HIGH",IF(Z1897&lt;3501,"VERY HIGH",0))))</f>
        <v>LOW</v>
      </c>
      <c r="AD1897" s="35"/>
      <c r="AE1897" s="34"/>
      <c r="AF1897" s="33"/>
      <c r="AG1897" s="33"/>
      <c r="AH1897" s="33"/>
    </row>
    <row r="1898" spans="1:34" ht="158.25" thickBot="1" x14ac:dyDescent="0.25">
      <c r="A1898" s="50"/>
      <c r="B1898" s="50"/>
      <c r="C1898" s="50"/>
      <c r="D1898" s="33"/>
      <c r="E1898" s="49"/>
      <c r="F1898" s="48"/>
      <c r="G1898" s="47"/>
      <c r="H1898" s="47"/>
      <c r="I1898" s="46"/>
      <c r="J1898" s="44"/>
      <c r="K1898" s="45"/>
      <c r="L1898" s="43"/>
      <c r="M1898" s="43"/>
      <c r="N1898" s="44"/>
      <c r="O1898" s="43"/>
      <c r="P1898" s="43"/>
      <c r="Q1898" s="43"/>
      <c r="R1898" s="42">
        <f>O1898*P1898*Q1898</f>
        <v>0</v>
      </c>
      <c r="S1898" s="36" t="str">
        <f>IF(R1898&lt;672,"LOW",IF(R1898&lt;979,"MEDIUM",IF(R1898&lt;1399,"HIGH",IF(R1898&lt;3501,"VERY HIGH",0))))</f>
        <v>LOW</v>
      </c>
      <c r="T1898" s="41" t="s">
        <v>231</v>
      </c>
      <c r="U1898" s="41"/>
      <c r="V1898" s="41"/>
      <c r="W1898" s="41"/>
      <c r="X1898" s="41"/>
      <c r="Y1898" s="40">
        <f>SUM('[1]Scores-protected'!A1912:D1912)</f>
        <v>0</v>
      </c>
      <c r="Z1898" s="39">
        <f>R1898-(R1898*Y1898)</f>
        <v>0</v>
      </c>
      <c r="AA1898" s="38" t="str">
        <f>IF(Y1898&lt;10%,"None",IF(Y1898&lt;50%,"Unsatisfactory",IF(Y1898&lt;80%,"Requires Improvements",IF(Y1898&gt;79%,"Satisfactory",0))))</f>
        <v>None</v>
      </c>
      <c r="AB1898" s="37">
        <v>0.9</v>
      </c>
      <c r="AC1898" s="36" t="str">
        <f>IF(Z1898&lt;672,"LOW",IF(Z1898&lt;979,"MEDIUM",IF(Z1898&lt;1399,"HIGH",IF(Z1898&lt;3501,"VERY HIGH",0))))</f>
        <v>LOW</v>
      </c>
      <c r="AD1898" s="35"/>
      <c r="AE1898" s="34"/>
      <c r="AF1898" s="33"/>
      <c r="AG1898" s="33"/>
      <c r="AH1898" s="33"/>
    </row>
    <row r="1899" spans="1:34" ht="158.25" thickBot="1" x14ac:dyDescent="0.25">
      <c r="A1899" s="50"/>
      <c r="B1899" s="50"/>
      <c r="C1899" s="50"/>
      <c r="D1899" s="33"/>
      <c r="E1899" s="49"/>
      <c r="F1899" s="48"/>
      <c r="G1899" s="47"/>
      <c r="H1899" s="47"/>
      <c r="I1899" s="46"/>
      <c r="J1899" s="44"/>
      <c r="K1899" s="45"/>
      <c r="L1899" s="43"/>
      <c r="M1899" s="43"/>
      <c r="N1899" s="44"/>
      <c r="O1899" s="43"/>
      <c r="P1899" s="43"/>
      <c r="Q1899" s="43"/>
      <c r="R1899" s="42">
        <f>O1899*P1899*Q1899</f>
        <v>0</v>
      </c>
      <c r="S1899" s="36" t="str">
        <f>IF(R1899&lt;672,"LOW",IF(R1899&lt;979,"MEDIUM",IF(R1899&lt;1399,"HIGH",IF(R1899&lt;3501,"VERY HIGH",0))))</f>
        <v>LOW</v>
      </c>
      <c r="T1899" s="41" t="s">
        <v>231</v>
      </c>
      <c r="U1899" s="41"/>
      <c r="V1899" s="41"/>
      <c r="W1899" s="41"/>
      <c r="X1899" s="41"/>
      <c r="Y1899" s="40">
        <f>SUM('[1]Scores-protected'!A1913:D1913)</f>
        <v>0</v>
      </c>
      <c r="Z1899" s="39">
        <f>R1899-(R1899*Y1899)</f>
        <v>0</v>
      </c>
      <c r="AA1899" s="38" t="str">
        <f>IF(Y1899&lt;10%,"None",IF(Y1899&lt;50%,"Unsatisfactory",IF(Y1899&lt;80%,"Requires Improvements",IF(Y1899&gt;79%,"Satisfactory",0))))</f>
        <v>None</v>
      </c>
      <c r="AB1899" s="37">
        <v>0.9</v>
      </c>
      <c r="AC1899" s="36" t="str">
        <f>IF(Z1899&lt;672,"LOW",IF(Z1899&lt;979,"MEDIUM",IF(Z1899&lt;1399,"HIGH",IF(Z1899&lt;3501,"VERY HIGH",0))))</f>
        <v>LOW</v>
      </c>
      <c r="AD1899" s="35"/>
      <c r="AE1899" s="34"/>
      <c r="AF1899" s="33"/>
      <c r="AG1899" s="33"/>
      <c r="AH1899" s="33"/>
    </row>
    <row r="1900" spans="1:34" ht="158.25" thickBot="1" x14ac:dyDescent="0.25">
      <c r="A1900" s="50"/>
      <c r="B1900" s="50"/>
      <c r="C1900" s="50"/>
      <c r="D1900" s="33"/>
      <c r="E1900" s="49"/>
      <c r="F1900" s="48"/>
      <c r="G1900" s="47"/>
      <c r="H1900" s="47"/>
      <c r="I1900" s="46"/>
      <c r="J1900" s="44"/>
      <c r="K1900" s="45"/>
      <c r="L1900" s="43"/>
      <c r="M1900" s="43"/>
      <c r="N1900" s="44"/>
      <c r="O1900" s="43"/>
      <c r="P1900" s="43"/>
      <c r="Q1900" s="43"/>
      <c r="R1900" s="42">
        <f>O1900*P1900*Q1900</f>
        <v>0</v>
      </c>
      <c r="S1900" s="36" t="str">
        <f>IF(R1900&lt;672,"LOW",IF(R1900&lt;979,"MEDIUM",IF(R1900&lt;1399,"HIGH",IF(R1900&lt;3501,"VERY HIGH",0))))</f>
        <v>LOW</v>
      </c>
      <c r="T1900" s="41" t="s">
        <v>231</v>
      </c>
      <c r="U1900" s="41"/>
      <c r="V1900" s="41"/>
      <c r="W1900" s="41"/>
      <c r="X1900" s="41"/>
      <c r="Y1900" s="40">
        <f>SUM('[1]Scores-protected'!A1914:D1914)</f>
        <v>0</v>
      </c>
      <c r="Z1900" s="39">
        <f>R1900-(R1900*Y1900)</f>
        <v>0</v>
      </c>
      <c r="AA1900" s="38" t="str">
        <f>IF(Y1900&lt;10%,"None",IF(Y1900&lt;50%,"Unsatisfactory",IF(Y1900&lt;80%,"Requires Improvements",IF(Y1900&gt;79%,"Satisfactory",0))))</f>
        <v>None</v>
      </c>
      <c r="AB1900" s="37">
        <v>0.9</v>
      </c>
      <c r="AC1900" s="36" t="str">
        <f>IF(Z1900&lt;672,"LOW",IF(Z1900&lt;979,"MEDIUM",IF(Z1900&lt;1399,"HIGH",IF(Z1900&lt;3501,"VERY HIGH",0))))</f>
        <v>LOW</v>
      </c>
      <c r="AD1900" s="35"/>
      <c r="AE1900" s="34"/>
      <c r="AF1900" s="33"/>
      <c r="AG1900" s="33"/>
      <c r="AH1900" s="33"/>
    </row>
    <row r="1901" spans="1:34" ht="158.25" thickBot="1" x14ac:dyDescent="0.25">
      <c r="A1901" s="50"/>
      <c r="B1901" s="50"/>
      <c r="C1901" s="50"/>
      <c r="D1901" s="33"/>
      <c r="E1901" s="49"/>
      <c r="F1901" s="48"/>
      <c r="G1901" s="47"/>
      <c r="H1901" s="47"/>
      <c r="I1901" s="46"/>
      <c r="J1901" s="44"/>
      <c r="K1901" s="45"/>
      <c r="L1901" s="43"/>
      <c r="M1901" s="43"/>
      <c r="N1901" s="44"/>
      <c r="O1901" s="43"/>
      <c r="P1901" s="43"/>
      <c r="Q1901" s="43"/>
      <c r="R1901" s="42">
        <f>O1901*P1901*Q1901</f>
        <v>0</v>
      </c>
      <c r="S1901" s="36" t="str">
        <f>IF(R1901&lt;672,"LOW",IF(R1901&lt;979,"MEDIUM",IF(R1901&lt;1399,"HIGH",IF(R1901&lt;3501,"VERY HIGH",0))))</f>
        <v>LOW</v>
      </c>
      <c r="T1901" s="41" t="s">
        <v>231</v>
      </c>
      <c r="U1901" s="41"/>
      <c r="V1901" s="41"/>
      <c r="W1901" s="41"/>
      <c r="X1901" s="41"/>
      <c r="Y1901" s="40">
        <f>SUM('[1]Scores-protected'!A1915:D1915)</f>
        <v>0</v>
      </c>
      <c r="Z1901" s="39">
        <f>R1901-(R1901*Y1901)</f>
        <v>0</v>
      </c>
      <c r="AA1901" s="38" t="str">
        <f>IF(Y1901&lt;10%,"None",IF(Y1901&lt;50%,"Unsatisfactory",IF(Y1901&lt;80%,"Requires Improvements",IF(Y1901&gt;79%,"Satisfactory",0))))</f>
        <v>None</v>
      </c>
      <c r="AB1901" s="37">
        <v>0.9</v>
      </c>
      <c r="AC1901" s="36" t="str">
        <f>IF(Z1901&lt;672,"LOW",IF(Z1901&lt;979,"MEDIUM",IF(Z1901&lt;1399,"HIGH",IF(Z1901&lt;3501,"VERY HIGH",0))))</f>
        <v>LOW</v>
      </c>
      <c r="AD1901" s="35"/>
      <c r="AE1901" s="34"/>
      <c r="AF1901" s="33"/>
      <c r="AG1901" s="33"/>
      <c r="AH1901" s="33"/>
    </row>
    <row r="1902" spans="1:34" ht="158.25" thickBot="1" x14ac:dyDescent="0.25">
      <c r="A1902" s="50"/>
      <c r="B1902" s="50"/>
      <c r="C1902" s="50"/>
      <c r="D1902" s="33"/>
      <c r="E1902" s="49"/>
      <c r="F1902" s="48"/>
      <c r="G1902" s="47"/>
      <c r="H1902" s="47"/>
      <c r="I1902" s="46"/>
      <c r="J1902" s="44"/>
      <c r="K1902" s="45"/>
      <c r="L1902" s="43"/>
      <c r="M1902" s="43"/>
      <c r="N1902" s="44"/>
      <c r="O1902" s="43"/>
      <c r="P1902" s="43"/>
      <c r="Q1902" s="43"/>
      <c r="R1902" s="42">
        <f>O1902*P1902*Q1902</f>
        <v>0</v>
      </c>
      <c r="S1902" s="36" t="str">
        <f>IF(R1902&lt;672,"LOW",IF(R1902&lt;979,"MEDIUM",IF(R1902&lt;1399,"HIGH",IF(R1902&lt;3501,"VERY HIGH",0))))</f>
        <v>LOW</v>
      </c>
      <c r="T1902" s="41" t="s">
        <v>231</v>
      </c>
      <c r="U1902" s="41"/>
      <c r="V1902" s="41"/>
      <c r="W1902" s="41"/>
      <c r="X1902" s="41"/>
      <c r="Y1902" s="40">
        <f>SUM('[1]Scores-protected'!A1916:D1916)</f>
        <v>0</v>
      </c>
      <c r="Z1902" s="39">
        <f>R1902-(R1902*Y1902)</f>
        <v>0</v>
      </c>
      <c r="AA1902" s="38" t="str">
        <f>IF(Y1902&lt;10%,"None",IF(Y1902&lt;50%,"Unsatisfactory",IF(Y1902&lt;80%,"Requires Improvements",IF(Y1902&gt;79%,"Satisfactory",0))))</f>
        <v>None</v>
      </c>
      <c r="AB1902" s="37">
        <v>0.9</v>
      </c>
      <c r="AC1902" s="36" t="str">
        <f>IF(Z1902&lt;672,"LOW",IF(Z1902&lt;979,"MEDIUM",IF(Z1902&lt;1399,"HIGH",IF(Z1902&lt;3501,"VERY HIGH",0))))</f>
        <v>LOW</v>
      </c>
      <c r="AD1902" s="35"/>
      <c r="AE1902" s="34"/>
      <c r="AF1902" s="33"/>
      <c r="AG1902" s="33"/>
      <c r="AH1902" s="33"/>
    </row>
    <row r="1903" spans="1:34" ht="158.25" thickBot="1" x14ac:dyDescent="0.25">
      <c r="A1903" s="50"/>
      <c r="B1903" s="50"/>
      <c r="C1903" s="50"/>
      <c r="D1903" s="33"/>
      <c r="E1903" s="49"/>
      <c r="F1903" s="48"/>
      <c r="G1903" s="47"/>
      <c r="H1903" s="47"/>
      <c r="I1903" s="46"/>
      <c r="J1903" s="44"/>
      <c r="K1903" s="45"/>
      <c r="L1903" s="43"/>
      <c r="M1903" s="43"/>
      <c r="N1903" s="44"/>
      <c r="O1903" s="43"/>
      <c r="P1903" s="43"/>
      <c r="Q1903" s="43"/>
      <c r="R1903" s="42">
        <f>O1903*P1903*Q1903</f>
        <v>0</v>
      </c>
      <c r="S1903" s="36" t="str">
        <f>IF(R1903&lt;672,"LOW",IF(R1903&lt;979,"MEDIUM",IF(R1903&lt;1399,"HIGH",IF(R1903&lt;3501,"VERY HIGH",0))))</f>
        <v>LOW</v>
      </c>
      <c r="T1903" s="41" t="s">
        <v>231</v>
      </c>
      <c r="U1903" s="41"/>
      <c r="V1903" s="41"/>
      <c r="W1903" s="41"/>
      <c r="X1903" s="41"/>
      <c r="Y1903" s="40">
        <f>SUM('[1]Scores-protected'!A1917:D1917)</f>
        <v>0</v>
      </c>
      <c r="Z1903" s="39">
        <f>R1903-(R1903*Y1903)</f>
        <v>0</v>
      </c>
      <c r="AA1903" s="38" t="str">
        <f>IF(Y1903&lt;10%,"None",IF(Y1903&lt;50%,"Unsatisfactory",IF(Y1903&lt;80%,"Requires Improvements",IF(Y1903&gt;79%,"Satisfactory",0))))</f>
        <v>None</v>
      </c>
      <c r="AB1903" s="37">
        <v>0.9</v>
      </c>
      <c r="AC1903" s="36" t="str">
        <f>IF(Z1903&lt;672,"LOW",IF(Z1903&lt;979,"MEDIUM",IF(Z1903&lt;1399,"HIGH",IF(Z1903&lt;3501,"VERY HIGH",0))))</f>
        <v>LOW</v>
      </c>
      <c r="AD1903" s="35"/>
      <c r="AE1903" s="34"/>
      <c r="AF1903" s="33"/>
      <c r="AG1903" s="33"/>
      <c r="AH1903" s="33"/>
    </row>
    <row r="1904" spans="1:34" ht="158.25" thickBot="1" x14ac:dyDescent="0.25">
      <c r="A1904" s="50"/>
      <c r="B1904" s="50"/>
      <c r="C1904" s="50"/>
      <c r="D1904" s="33"/>
      <c r="E1904" s="49"/>
      <c r="F1904" s="48"/>
      <c r="G1904" s="47"/>
      <c r="H1904" s="47"/>
      <c r="I1904" s="46"/>
      <c r="J1904" s="44"/>
      <c r="K1904" s="45"/>
      <c r="L1904" s="43"/>
      <c r="M1904" s="43"/>
      <c r="N1904" s="44"/>
      <c r="O1904" s="43"/>
      <c r="P1904" s="43"/>
      <c r="Q1904" s="43"/>
      <c r="R1904" s="42">
        <f>O1904*P1904*Q1904</f>
        <v>0</v>
      </c>
      <c r="S1904" s="36" t="str">
        <f>IF(R1904&lt;672,"LOW",IF(R1904&lt;979,"MEDIUM",IF(R1904&lt;1399,"HIGH",IF(R1904&lt;3501,"VERY HIGH",0))))</f>
        <v>LOW</v>
      </c>
      <c r="T1904" s="41" t="s">
        <v>231</v>
      </c>
      <c r="U1904" s="41"/>
      <c r="V1904" s="41"/>
      <c r="W1904" s="41"/>
      <c r="X1904" s="41"/>
      <c r="Y1904" s="40">
        <f>SUM('[1]Scores-protected'!A1918:D1918)</f>
        <v>0</v>
      </c>
      <c r="Z1904" s="39">
        <f>R1904-(R1904*Y1904)</f>
        <v>0</v>
      </c>
      <c r="AA1904" s="38" t="str">
        <f>IF(Y1904&lt;10%,"None",IF(Y1904&lt;50%,"Unsatisfactory",IF(Y1904&lt;80%,"Requires Improvements",IF(Y1904&gt;79%,"Satisfactory",0))))</f>
        <v>None</v>
      </c>
      <c r="AB1904" s="37">
        <v>0.9</v>
      </c>
      <c r="AC1904" s="36" t="str">
        <f>IF(Z1904&lt;672,"LOW",IF(Z1904&lt;979,"MEDIUM",IF(Z1904&lt;1399,"HIGH",IF(Z1904&lt;3501,"VERY HIGH",0))))</f>
        <v>LOW</v>
      </c>
      <c r="AD1904" s="35"/>
      <c r="AE1904" s="34"/>
      <c r="AF1904" s="33"/>
      <c r="AG1904" s="33"/>
      <c r="AH1904" s="33"/>
    </row>
    <row r="1905" spans="1:34" ht="158.25" thickBot="1" x14ac:dyDescent="0.25">
      <c r="A1905" s="50"/>
      <c r="B1905" s="50"/>
      <c r="C1905" s="50"/>
      <c r="D1905" s="33"/>
      <c r="E1905" s="49"/>
      <c r="F1905" s="48"/>
      <c r="G1905" s="47"/>
      <c r="H1905" s="47"/>
      <c r="I1905" s="46"/>
      <c r="J1905" s="44"/>
      <c r="K1905" s="45"/>
      <c r="L1905" s="43"/>
      <c r="M1905" s="43"/>
      <c r="N1905" s="44"/>
      <c r="O1905" s="43"/>
      <c r="P1905" s="43"/>
      <c r="Q1905" s="43"/>
      <c r="R1905" s="42">
        <f>O1905*P1905*Q1905</f>
        <v>0</v>
      </c>
      <c r="S1905" s="36" t="str">
        <f>IF(R1905&lt;672,"LOW",IF(R1905&lt;979,"MEDIUM",IF(R1905&lt;1399,"HIGH",IF(R1905&lt;3501,"VERY HIGH",0))))</f>
        <v>LOW</v>
      </c>
      <c r="T1905" s="41" t="s">
        <v>231</v>
      </c>
      <c r="U1905" s="41"/>
      <c r="V1905" s="41"/>
      <c r="W1905" s="41"/>
      <c r="X1905" s="41"/>
      <c r="Y1905" s="40">
        <f>SUM('[1]Scores-protected'!A1919:D1919)</f>
        <v>0</v>
      </c>
      <c r="Z1905" s="39">
        <f>R1905-(R1905*Y1905)</f>
        <v>0</v>
      </c>
      <c r="AA1905" s="38" t="str">
        <f>IF(Y1905&lt;10%,"None",IF(Y1905&lt;50%,"Unsatisfactory",IF(Y1905&lt;80%,"Requires Improvements",IF(Y1905&gt;79%,"Satisfactory",0))))</f>
        <v>None</v>
      </c>
      <c r="AB1905" s="37">
        <v>0.9</v>
      </c>
      <c r="AC1905" s="36" t="str">
        <f>IF(Z1905&lt;672,"LOW",IF(Z1905&lt;979,"MEDIUM",IF(Z1905&lt;1399,"HIGH",IF(Z1905&lt;3501,"VERY HIGH",0))))</f>
        <v>LOW</v>
      </c>
      <c r="AD1905" s="35"/>
      <c r="AE1905" s="34"/>
      <c r="AF1905" s="33"/>
      <c r="AG1905" s="33"/>
      <c r="AH1905" s="33"/>
    </row>
    <row r="1906" spans="1:34" ht="158.25" thickBot="1" x14ac:dyDescent="0.25">
      <c r="A1906" s="50"/>
      <c r="B1906" s="50"/>
      <c r="C1906" s="50"/>
      <c r="D1906" s="33"/>
      <c r="E1906" s="49"/>
      <c r="F1906" s="48"/>
      <c r="G1906" s="47"/>
      <c r="H1906" s="47"/>
      <c r="I1906" s="46"/>
      <c r="J1906" s="44"/>
      <c r="K1906" s="45"/>
      <c r="L1906" s="43"/>
      <c r="M1906" s="43"/>
      <c r="N1906" s="44"/>
      <c r="O1906" s="43"/>
      <c r="P1906" s="43"/>
      <c r="Q1906" s="43"/>
      <c r="R1906" s="42">
        <f>O1906*P1906*Q1906</f>
        <v>0</v>
      </c>
      <c r="S1906" s="36" t="str">
        <f>IF(R1906&lt;672,"LOW",IF(R1906&lt;979,"MEDIUM",IF(R1906&lt;1399,"HIGH",IF(R1906&lt;3501,"VERY HIGH",0))))</f>
        <v>LOW</v>
      </c>
      <c r="T1906" s="41" t="s">
        <v>231</v>
      </c>
      <c r="U1906" s="41"/>
      <c r="V1906" s="41"/>
      <c r="W1906" s="41"/>
      <c r="X1906" s="41"/>
      <c r="Y1906" s="40">
        <f>SUM('[1]Scores-protected'!A1920:D1920)</f>
        <v>0</v>
      </c>
      <c r="Z1906" s="39">
        <f>R1906-(R1906*Y1906)</f>
        <v>0</v>
      </c>
      <c r="AA1906" s="38" t="str">
        <f>IF(Y1906&lt;10%,"None",IF(Y1906&lt;50%,"Unsatisfactory",IF(Y1906&lt;80%,"Requires Improvements",IF(Y1906&gt;79%,"Satisfactory",0))))</f>
        <v>None</v>
      </c>
      <c r="AB1906" s="37">
        <v>0.9</v>
      </c>
      <c r="AC1906" s="36" t="str">
        <f>IF(Z1906&lt;672,"LOW",IF(Z1906&lt;979,"MEDIUM",IF(Z1906&lt;1399,"HIGH",IF(Z1906&lt;3501,"VERY HIGH",0))))</f>
        <v>LOW</v>
      </c>
      <c r="AD1906" s="35"/>
      <c r="AE1906" s="34"/>
      <c r="AF1906" s="33"/>
      <c r="AG1906" s="33"/>
      <c r="AH1906" s="33"/>
    </row>
    <row r="1907" spans="1:34" ht="158.25" thickBot="1" x14ac:dyDescent="0.25">
      <c r="A1907" s="50"/>
      <c r="B1907" s="50"/>
      <c r="C1907" s="50"/>
      <c r="D1907" s="33"/>
      <c r="E1907" s="49"/>
      <c r="F1907" s="48"/>
      <c r="G1907" s="47"/>
      <c r="H1907" s="47"/>
      <c r="I1907" s="46"/>
      <c r="J1907" s="44"/>
      <c r="K1907" s="45"/>
      <c r="L1907" s="43"/>
      <c r="M1907" s="43"/>
      <c r="N1907" s="44"/>
      <c r="O1907" s="43"/>
      <c r="P1907" s="43"/>
      <c r="Q1907" s="43"/>
      <c r="R1907" s="42">
        <f>O1907*P1907*Q1907</f>
        <v>0</v>
      </c>
      <c r="S1907" s="36" t="str">
        <f>IF(R1907&lt;672,"LOW",IF(R1907&lt;979,"MEDIUM",IF(R1907&lt;1399,"HIGH",IF(R1907&lt;3501,"VERY HIGH",0))))</f>
        <v>LOW</v>
      </c>
      <c r="T1907" s="41" t="s">
        <v>231</v>
      </c>
      <c r="U1907" s="41"/>
      <c r="V1907" s="41"/>
      <c r="W1907" s="41"/>
      <c r="X1907" s="41"/>
      <c r="Y1907" s="40">
        <f>SUM('[1]Scores-protected'!A1921:D1921)</f>
        <v>0</v>
      </c>
      <c r="Z1907" s="39">
        <f>R1907-(R1907*Y1907)</f>
        <v>0</v>
      </c>
      <c r="AA1907" s="38" t="str">
        <f>IF(Y1907&lt;10%,"None",IF(Y1907&lt;50%,"Unsatisfactory",IF(Y1907&lt;80%,"Requires Improvements",IF(Y1907&gt;79%,"Satisfactory",0))))</f>
        <v>None</v>
      </c>
      <c r="AB1907" s="37">
        <v>0.9</v>
      </c>
      <c r="AC1907" s="36" t="str">
        <f>IF(Z1907&lt;672,"LOW",IF(Z1907&lt;979,"MEDIUM",IF(Z1907&lt;1399,"HIGH",IF(Z1907&lt;3501,"VERY HIGH",0))))</f>
        <v>LOW</v>
      </c>
      <c r="AD1907" s="35"/>
      <c r="AE1907" s="34"/>
      <c r="AF1907" s="33"/>
      <c r="AG1907" s="33"/>
      <c r="AH1907" s="33"/>
    </row>
    <row r="1908" spans="1:34" ht="158.25" thickBot="1" x14ac:dyDescent="0.25">
      <c r="A1908" s="50"/>
      <c r="B1908" s="50"/>
      <c r="C1908" s="50"/>
      <c r="D1908" s="33"/>
      <c r="E1908" s="49"/>
      <c r="F1908" s="48"/>
      <c r="G1908" s="47"/>
      <c r="H1908" s="47"/>
      <c r="I1908" s="46"/>
      <c r="J1908" s="44"/>
      <c r="K1908" s="45"/>
      <c r="L1908" s="43"/>
      <c r="M1908" s="43"/>
      <c r="N1908" s="44"/>
      <c r="O1908" s="43"/>
      <c r="P1908" s="43"/>
      <c r="Q1908" s="43"/>
      <c r="R1908" s="42">
        <f>O1908*P1908*Q1908</f>
        <v>0</v>
      </c>
      <c r="S1908" s="36" t="str">
        <f>IF(R1908&lt;672,"LOW",IF(R1908&lt;979,"MEDIUM",IF(R1908&lt;1399,"HIGH",IF(R1908&lt;3501,"VERY HIGH",0))))</f>
        <v>LOW</v>
      </c>
      <c r="T1908" s="41" t="s">
        <v>231</v>
      </c>
      <c r="U1908" s="41"/>
      <c r="V1908" s="41"/>
      <c r="W1908" s="41"/>
      <c r="X1908" s="41"/>
      <c r="Y1908" s="40">
        <f>SUM('[1]Scores-protected'!A1922:D1922)</f>
        <v>0</v>
      </c>
      <c r="Z1908" s="39">
        <f>R1908-(R1908*Y1908)</f>
        <v>0</v>
      </c>
      <c r="AA1908" s="38" t="str">
        <f>IF(Y1908&lt;10%,"None",IF(Y1908&lt;50%,"Unsatisfactory",IF(Y1908&lt;80%,"Requires Improvements",IF(Y1908&gt;79%,"Satisfactory",0))))</f>
        <v>None</v>
      </c>
      <c r="AB1908" s="37">
        <v>0.9</v>
      </c>
      <c r="AC1908" s="36" t="str">
        <f>IF(Z1908&lt;672,"LOW",IF(Z1908&lt;979,"MEDIUM",IF(Z1908&lt;1399,"HIGH",IF(Z1908&lt;3501,"VERY HIGH",0))))</f>
        <v>LOW</v>
      </c>
      <c r="AD1908" s="35"/>
      <c r="AE1908" s="34"/>
      <c r="AF1908" s="33"/>
      <c r="AG1908" s="33"/>
      <c r="AH1908" s="33"/>
    </row>
    <row r="1909" spans="1:34" ht="158.25" thickBot="1" x14ac:dyDescent="0.25">
      <c r="A1909" s="50"/>
      <c r="B1909" s="50"/>
      <c r="C1909" s="50"/>
      <c r="D1909" s="33"/>
      <c r="E1909" s="49"/>
      <c r="F1909" s="48"/>
      <c r="G1909" s="47"/>
      <c r="H1909" s="47"/>
      <c r="I1909" s="46"/>
      <c r="J1909" s="44"/>
      <c r="K1909" s="45"/>
      <c r="L1909" s="43"/>
      <c r="M1909" s="43"/>
      <c r="N1909" s="44"/>
      <c r="O1909" s="43"/>
      <c r="P1909" s="43"/>
      <c r="Q1909" s="43"/>
      <c r="R1909" s="42">
        <f>O1909*P1909*Q1909</f>
        <v>0</v>
      </c>
      <c r="S1909" s="36" t="str">
        <f>IF(R1909&lt;672,"LOW",IF(R1909&lt;979,"MEDIUM",IF(R1909&lt;1399,"HIGH",IF(R1909&lt;3501,"VERY HIGH",0))))</f>
        <v>LOW</v>
      </c>
      <c r="T1909" s="41" t="s">
        <v>231</v>
      </c>
      <c r="U1909" s="41"/>
      <c r="V1909" s="41"/>
      <c r="W1909" s="41"/>
      <c r="X1909" s="41"/>
      <c r="Y1909" s="40">
        <f>SUM('[1]Scores-protected'!A1923:D1923)</f>
        <v>0</v>
      </c>
      <c r="Z1909" s="39">
        <f>R1909-(R1909*Y1909)</f>
        <v>0</v>
      </c>
      <c r="AA1909" s="38" t="str">
        <f>IF(Y1909&lt;10%,"None",IF(Y1909&lt;50%,"Unsatisfactory",IF(Y1909&lt;80%,"Requires Improvements",IF(Y1909&gt;79%,"Satisfactory",0))))</f>
        <v>None</v>
      </c>
      <c r="AB1909" s="37">
        <v>0.9</v>
      </c>
      <c r="AC1909" s="36" t="str">
        <f>IF(Z1909&lt;672,"LOW",IF(Z1909&lt;979,"MEDIUM",IF(Z1909&lt;1399,"HIGH",IF(Z1909&lt;3501,"VERY HIGH",0))))</f>
        <v>LOW</v>
      </c>
      <c r="AD1909" s="35"/>
      <c r="AE1909" s="34"/>
      <c r="AF1909" s="33"/>
      <c r="AG1909" s="33"/>
      <c r="AH1909" s="33"/>
    </row>
    <row r="1910" spans="1:34" ht="158.25" thickBot="1" x14ac:dyDescent="0.25">
      <c r="A1910" s="50"/>
      <c r="B1910" s="50"/>
      <c r="C1910" s="50"/>
      <c r="D1910" s="33"/>
      <c r="E1910" s="49"/>
      <c r="F1910" s="48"/>
      <c r="G1910" s="47"/>
      <c r="H1910" s="47"/>
      <c r="I1910" s="46"/>
      <c r="J1910" s="44"/>
      <c r="K1910" s="45"/>
      <c r="L1910" s="43"/>
      <c r="M1910" s="43"/>
      <c r="N1910" s="44"/>
      <c r="O1910" s="43"/>
      <c r="P1910" s="43"/>
      <c r="Q1910" s="43"/>
      <c r="R1910" s="42">
        <f>O1910*P1910*Q1910</f>
        <v>0</v>
      </c>
      <c r="S1910" s="36" t="str">
        <f>IF(R1910&lt;672,"LOW",IF(R1910&lt;979,"MEDIUM",IF(R1910&lt;1399,"HIGH",IF(R1910&lt;3501,"VERY HIGH",0))))</f>
        <v>LOW</v>
      </c>
      <c r="T1910" s="41" t="s">
        <v>231</v>
      </c>
      <c r="U1910" s="41"/>
      <c r="V1910" s="41"/>
      <c r="W1910" s="41"/>
      <c r="X1910" s="41"/>
      <c r="Y1910" s="40">
        <f>SUM('[1]Scores-protected'!A1924:D1924)</f>
        <v>0</v>
      </c>
      <c r="Z1910" s="39">
        <f>R1910-(R1910*Y1910)</f>
        <v>0</v>
      </c>
      <c r="AA1910" s="38" t="str">
        <f>IF(Y1910&lt;10%,"None",IF(Y1910&lt;50%,"Unsatisfactory",IF(Y1910&lt;80%,"Requires Improvements",IF(Y1910&gt;79%,"Satisfactory",0))))</f>
        <v>None</v>
      </c>
      <c r="AB1910" s="37">
        <v>0.9</v>
      </c>
      <c r="AC1910" s="36" t="str">
        <f>IF(Z1910&lt;672,"LOW",IF(Z1910&lt;979,"MEDIUM",IF(Z1910&lt;1399,"HIGH",IF(Z1910&lt;3501,"VERY HIGH",0))))</f>
        <v>LOW</v>
      </c>
      <c r="AD1910" s="35"/>
      <c r="AE1910" s="34"/>
      <c r="AF1910" s="33"/>
      <c r="AG1910" s="33"/>
      <c r="AH1910" s="33"/>
    </row>
    <row r="1911" spans="1:34" ht="158.25" thickBot="1" x14ac:dyDescent="0.25">
      <c r="A1911" s="50"/>
      <c r="B1911" s="50"/>
      <c r="C1911" s="50"/>
      <c r="D1911" s="33"/>
      <c r="E1911" s="49"/>
      <c r="F1911" s="48"/>
      <c r="G1911" s="47"/>
      <c r="H1911" s="47"/>
      <c r="I1911" s="46"/>
      <c r="J1911" s="44"/>
      <c r="K1911" s="45"/>
      <c r="L1911" s="43"/>
      <c r="M1911" s="43"/>
      <c r="N1911" s="44"/>
      <c r="O1911" s="43"/>
      <c r="P1911" s="43"/>
      <c r="Q1911" s="43"/>
      <c r="R1911" s="42">
        <f>O1911*P1911*Q1911</f>
        <v>0</v>
      </c>
      <c r="S1911" s="36" t="str">
        <f>IF(R1911&lt;672,"LOW",IF(R1911&lt;979,"MEDIUM",IF(R1911&lt;1399,"HIGH",IF(R1911&lt;3501,"VERY HIGH",0))))</f>
        <v>LOW</v>
      </c>
      <c r="T1911" s="41" t="s">
        <v>231</v>
      </c>
      <c r="U1911" s="41"/>
      <c r="V1911" s="41"/>
      <c r="W1911" s="41"/>
      <c r="X1911" s="41"/>
      <c r="Y1911" s="40">
        <f>SUM('[1]Scores-protected'!A1925:D1925)</f>
        <v>0</v>
      </c>
      <c r="Z1911" s="39">
        <f>R1911-(R1911*Y1911)</f>
        <v>0</v>
      </c>
      <c r="AA1911" s="38" t="str">
        <f>IF(Y1911&lt;10%,"None",IF(Y1911&lt;50%,"Unsatisfactory",IF(Y1911&lt;80%,"Requires Improvements",IF(Y1911&gt;79%,"Satisfactory",0))))</f>
        <v>None</v>
      </c>
      <c r="AB1911" s="37">
        <v>0.9</v>
      </c>
      <c r="AC1911" s="36" t="str">
        <f>IF(Z1911&lt;672,"LOW",IF(Z1911&lt;979,"MEDIUM",IF(Z1911&lt;1399,"HIGH",IF(Z1911&lt;3501,"VERY HIGH",0))))</f>
        <v>LOW</v>
      </c>
      <c r="AD1911" s="35"/>
      <c r="AE1911" s="34"/>
      <c r="AF1911" s="33"/>
      <c r="AG1911" s="33"/>
      <c r="AH1911" s="33"/>
    </row>
    <row r="1912" spans="1:34" ht="158.25" thickBot="1" x14ac:dyDescent="0.25">
      <c r="A1912" s="50"/>
      <c r="B1912" s="50"/>
      <c r="C1912" s="50"/>
      <c r="D1912" s="33"/>
      <c r="E1912" s="49"/>
      <c r="F1912" s="48"/>
      <c r="G1912" s="47"/>
      <c r="H1912" s="47"/>
      <c r="I1912" s="46"/>
      <c r="J1912" s="44"/>
      <c r="K1912" s="45"/>
      <c r="L1912" s="43"/>
      <c r="M1912" s="43"/>
      <c r="N1912" s="44"/>
      <c r="O1912" s="43"/>
      <c r="P1912" s="43"/>
      <c r="Q1912" s="43"/>
      <c r="R1912" s="42">
        <f>O1912*P1912*Q1912</f>
        <v>0</v>
      </c>
      <c r="S1912" s="36" t="str">
        <f>IF(R1912&lt;672,"LOW",IF(R1912&lt;979,"MEDIUM",IF(R1912&lt;1399,"HIGH",IF(R1912&lt;3501,"VERY HIGH",0))))</f>
        <v>LOW</v>
      </c>
      <c r="T1912" s="41" t="s">
        <v>231</v>
      </c>
      <c r="U1912" s="41"/>
      <c r="V1912" s="41"/>
      <c r="W1912" s="41"/>
      <c r="X1912" s="41"/>
      <c r="Y1912" s="40">
        <f>SUM('[1]Scores-protected'!A1926:D1926)</f>
        <v>0</v>
      </c>
      <c r="Z1912" s="39">
        <f>R1912-(R1912*Y1912)</f>
        <v>0</v>
      </c>
      <c r="AA1912" s="38" t="str">
        <f>IF(Y1912&lt;10%,"None",IF(Y1912&lt;50%,"Unsatisfactory",IF(Y1912&lt;80%,"Requires Improvements",IF(Y1912&gt;79%,"Satisfactory",0))))</f>
        <v>None</v>
      </c>
      <c r="AB1912" s="37">
        <v>0.9</v>
      </c>
      <c r="AC1912" s="36" t="str">
        <f>IF(Z1912&lt;672,"LOW",IF(Z1912&lt;979,"MEDIUM",IF(Z1912&lt;1399,"HIGH",IF(Z1912&lt;3501,"VERY HIGH",0))))</f>
        <v>LOW</v>
      </c>
      <c r="AD1912" s="35"/>
      <c r="AE1912" s="34"/>
      <c r="AF1912" s="33"/>
      <c r="AG1912" s="33"/>
      <c r="AH1912" s="33"/>
    </row>
    <row r="1913" spans="1:34" ht="158.25" thickBot="1" x14ac:dyDescent="0.25">
      <c r="A1913" s="50"/>
      <c r="B1913" s="50"/>
      <c r="C1913" s="50"/>
      <c r="D1913" s="33"/>
      <c r="E1913" s="49"/>
      <c r="F1913" s="48"/>
      <c r="G1913" s="47"/>
      <c r="H1913" s="47"/>
      <c r="I1913" s="46"/>
      <c r="J1913" s="44"/>
      <c r="K1913" s="45"/>
      <c r="L1913" s="43"/>
      <c r="M1913" s="43"/>
      <c r="N1913" s="44"/>
      <c r="O1913" s="43"/>
      <c r="P1913" s="43"/>
      <c r="Q1913" s="43"/>
      <c r="R1913" s="42">
        <f>O1913*P1913*Q1913</f>
        <v>0</v>
      </c>
      <c r="S1913" s="36" t="str">
        <f>IF(R1913&lt;672,"LOW",IF(R1913&lt;979,"MEDIUM",IF(R1913&lt;1399,"HIGH",IF(R1913&lt;3501,"VERY HIGH",0))))</f>
        <v>LOW</v>
      </c>
      <c r="T1913" s="41" t="s">
        <v>231</v>
      </c>
      <c r="U1913" s="41"/>
      <c r="V1913" s="41"/>
      <c r="W1913" s="41"/>
      <c r="X1913" s="41"/>
      <c r="Y1913" s="40">
        <f>SUM('[1]Scores-protected'!A1927:D1927)</f>
        <v>0</v>
      </c>
      <c r="Z1913" s="39">
        <f>R1913-(R1913*Y1913)</f>
        <v>0</v>
      </c>
      <c r="AA1913" s="38" t="str">
        <f>IF(Y1913&lt;10%,"None",IF(Y1913&lt;50%,"Unsatisfactory",IF(Y1913&lt;80%,"Requires Improvements",IF(Y1913&gt;79%,"Satisfactory",0))))</f>
        <v>None</v>
      </c>
      <c r="AB1913" s="37">
        <v>0.9</v>
      </c>
      <c r="AC1913" s="36" t="str">
        <f>IF(Z1913&lt;672,"LOW",IF(Z1913&lt;979,"MEDIUM",IF(Z1913&lt;1399,"HIGH",IF(Z1913&lt;3501,"VERY HIGH",0))))</f>
        <v>LOW</v>
      </c>
      <c r="AD1913" s="35"/>
      <c r="AE1913" s="34"/>
      <c r="AF1913" s="33"/>
      <c r="AG1913" s="33"/>
      <c r="AH1913" s="33"/>
    </row>
    <row r="1914" spans="1:34" ht="158.25" thickBot="1" x14ac:dyDescent="0.25">
      <c r="A1914" s="50"/>
      <c r="B1914" s="50"/>
      <c r="C1914" s="50"/>
      <c r="D1914" s="33"/>
      <c r="E1914" s="49"/>
      <c r="F1914" s="48"/>
      <c r="G1914" s="47"/>
      <c r="H1914" s="47"/>
      <c r="I1914" s="46"/>
      <c r="J1914" s="44"/>
      <c r="K1914" s="45"/>
      <c r="L1914" s="43"/>
      <c r="M1914" s="43"/>
      <c r="N1914" s="44"/>
      <c r="O1914" s="43"/>
      <c r="P1914" s="43"/>
      <c r="Q1914" s="43"/>
      <c r="R1914" s="42">
        <f>O1914*P1914*Q1914</f>
        <v>0</v>
      </c>
      <c r="S1914" s="36" t="str">
        <f>IF(R1914&lt;672,"LOW",IF(R1914&lt;979,"MEDIUM",IF(R1914&lt;1399,"HIGH",IF(R1914&lt;3501,"VERY HIGH",0))))</f>
        <v>LOW</v>
      </c>
      <c r="T1914" s="41" t="s">
        <v>231</v>
      </c>
      <c r="U1914" s="41"/>
      <c r="V1914" s="41"/>
      <c r="W1914" s="41"/>
      <c r="X1914" s="41"/>
      <c r="Y1914" s="40">
        <f>SUM('[1]Scores-protected'!A1928:D1928)</f>
        <v>0</v>
      </c>
      <c r="Z1914" s="39">
        <f>R1914-(R1914*Y1914)</f>
        <v>0</v>
      </c>
      <c r="AA1914" s="38" t="str">
        <f>IF(Y1914&lt;10%,"None",IF(Y1914&lt;50%,"Unsatisfactory",IF(Y1914&lt;80%,"Requires Improvements",IF(Y1914&gt;79%,"Satisfactory",0))))</f>
        <v>None</v>
      </c>
      <c r="AB1914" s="37">
        <v>0.9</v>
      </c>
      <c r="AC1914" s="36" t="str">
        <f>IF(Z1914&lt;672,"LOW",IF(Z1914&lt;979,"MEDIUM",IF(Z1914&lt;1399,"HIGH",IF(Z1914&lt;3501,"VERY HIGH",0))))</f>
        <v>LOW</v>
      </c>
      <c r="AD1914" s="35"/>
      <c r="AE1914" s="34"/>
      <c r="AF1914" s="33"/>
      <c r="AG1914" s="33"/>
      <c r="AH1914" s="33"/>
    </row>
    <row r="1915" spans="1:34" ht="158.25" thickBot="1" x14ac:dyDescent="0.25">
      <c r="A1915" s="50"/>
      <c r="B1915" s="50"/>
      <c r="C1915" s="50"/>
      <c r="D1915" s="33"/>
      <c r="E1915" s="49"/>
      <c r="F1915" s="48"/>
      <c r="G1915" s="47"/>
      <c r="H1915" s="47"/>
      <c r="I1915" s="46"/>
      <c r="J1915" s="44"/>
      <c r="K1915" s="45"/>
      <c r="L1915" s="43"/>
      <c r="M1915" s="43"/>
      <c r="N1915" s="44"/>
      <c r="O1915" s="43"/>
      <c r="P1915" s="43"/>
      <c r="Q1915" s="43"/>
      <c r="R1915" s="42">
        <f>O1915*P1915*Q1915</f>
        <v>0</v>
      </c>
      <c r="S1915" s="36" t="str">
        <f>IF(R1915&lt;672,"LOW",IF(R1915&lt;979,"MEDIUM",IF(R1915&lt;1399,"HIGH",IF(R1915&lt;3501,"VERY HIGH",0))))</f>
        <v>LOW</v>
      </c>
      <c r="T1915" s="41" t="s">
        <v>231</v>
      </c>
      <c r="U1915" s="41"/>
      <c r="V1915" s="41"/>
      <c r="W1915" s="41"/>
      <c r="X1915" s="41"/>
      <c r="Y1915" s="40">
        <f>SUM('[1]Scores-protected'!A1929:D1929)</f>
        <v>0</v>
      </c>
      <c r="Z1915" s="39">
        <f>R1915-(R1915*Y1915)</f>
        <v>0</v>
      </c>
      <c r="AA1915" s="38" t="str">
        <f>IF(Y1915&lt;10%,"None",IF(Y1915&lt;50%,"Unsatisfactory",IF(Y1915&lt;80%,"Requires Improvements",IF(Y1915&gt;79%,"Satisfactory",0))))</f>
        <v>None</v>
      </c>
      <c r="AB1915" s="37">
        <v>0.9</v>
      </c>
      <c r="AC1915" s="36" t="str">
        <f>IF(Z1915&lt;672,"LOW",IF(Z1915&lt;979,"MEDIUM",IF(Z1915&lt;1399,"HIGH",IF(Z1915&lt;3501,"VERY HIGH",0))))</f>
        <v>LOW</v>
      </c>
      <c r="AD1915" s="35"/>
      <c r="AE1915" s="34"/>
      <c r="AF1915" s="33"/>
      <c r="AG1915" s="33"/>
      <c r="AH1915" s="33"/>
    </row>
    <row r="1916" spans="1:34" ht="158.25" thickBot="1" x14ac:dyDescent="0.25">
      <c r="A1916" s="50"/>
      <c r="B1916" s="50"/>
      <c r="C1916" s="50"/>
      <c r="D1916" s="33"/>
      <c r="E1916" s="49"/>
      <c r="F1916" s="48"/>
      <c r="G1916" s="47"/>
      <c r="H1916" s="47"/>
      <c r="I1916" s="46"/>
      <c r="J1916" s="44"/>
      <c r="K1916" s="45"/>
      <c r="L1916" s="43"/>
      <c r="M1916" s="43"/>
      <c r="N1916" s="44"/>
      <c r="O1916" s="43"/>
      <c r="P1916" s="43"/>
      <c r="Q1916" s="43"/>
      <c r="R1916" s="42">
        <f>O1916*P1916*Q1916</f>
        <v>0</v>
      </c>
      <c r="S1916" s="36" t="str">
        <f>IF(R1916&lt;672,"LOW",IF(R1916&lt;979,"MEDIUM",IF(R1916&lt;1399,"HIGH",IF(R1916&lt;3501,"VERY HIGH",0))))</f>
        <v>LOW</v>
      </c>
      <c r="T1916" s="41" t="s">
        <v>231</v>
      </c>
      <c r="U1916" s="41"/>
      <c r="V1916" s="41"/>
      <c r="W1916" s="41"/>
      <c r="X1916" s="41"/>
      <c r="Y1916" s="40">
        <f>SUM('[1]Scores-protected'!A1930:D1930)</f>
        <v>0</v>
      </c>
      <c r="Z1916" s="39">
        <f>R1916-(R1916*Y1916)</f>
        <v>0</v>
      </c>
      <c r="AA1916" s="38" t="str">
        <f>IF(Y1916&lt;10%,"None",IF(Y1916&lt;50%,"Unsatisfactory",IF(Y1916&lt;80%,"Requires Improvements",IF(Y1916&gt;79%,"Satisfactory",0))))</f>
        <v>None</v>
      </c>
      <c r="AB1916" s="37">
        <v>0.9</v>
      </c>
      <c r="AC1916" s="36" t="str">
        <f>IF(Z1916&lt;672,"LOW",IF(Z1916&lt;979,"MEDIUM",IF(Z1916&lt;1399,"HIGH",IF(Z1916&lt;3501,"VERY HIGH",0))))</f>
        <v>LOW</v>
      </c>
      <c r="AD1916" s="35"/>
      <c r="AE1916" s="34"/>
      <c r="AF1916" s="33"/>
      <c r="AG1916" s="33"/>
      <c r="AH1916" s="33"/>
    </row>
    <row r="1917" spans="1:34" ht="158.25" thickBot="1" x14ac:dyDescent="0.25">
      <c r="A1917" s="50"/>
      <c r="B1917" s="50"/>
      <c r="C1917" s="50"/>
      <c r="D1917" s="33"/>
      <c r="E1917" s="49"/>
      <c r="F1917" s="48"/>
      <c r="G1917" s="47"/>
      <c r="H1917" s="47"/>
      <c r="I1917" s="46"/>
      <c r="J1917" s="44"/>
      <c r="K1917" s="45"/>
      <c r="L1917" s="43"/>
      <c r="M1917" s="43"/>
      <c r="N1917" s="44"/>
      <c r="O1917" s="43"/>
      <c r="P1917" s="43"/>
      <c r="Q1917" s="43"/>
      <c r="R1917" s="42">
        <f>O1917*P1917*Q1917</f>
        <v>0</v>
      </c>
      <c r="S1917" s="36" t="str">
        <f>IF(R1917&lt;672,"LOW",IF(R1917&lt;979,"MEDIUM",IF(R1917&lt;1399,"HIGH",IF(R1917&lt;3501,"VERY HIGH",0))))</f>
        <v>LOW</v>
      </c>
      <c r="T1917" s="41" t="s">
        <v>231</v>
      </c>
      <c r="U1917" s="41"/>
      <c r="V1917" s="41"/>
      <c r="W1917" s="41"/>
      <c r="X1917" s="41"/>
      <c r="Y1917" s="40">
        <f>SUM('[1]Scores-protected'!A1931:D1931)</f>
        <v>0</v>
      </c>
      <c r="Z1917" s="39">
        <f>R1917-(R1917*Y1917)</f>
        <v>0</v>
      </c>
      <c r="AA1917" s="38" t="str">
        <f>IF(Y1917&lt;10%,"None",IF(Y1917&lt;50%,"Unsatisfactory",IF(Y1917&lt;80%,"Requires Improvements",IF(Y1917&gt;79%,"Satisfactory",0))))</f>
        <v>None</v>
      </c>
      <c r="AB1917" s="37">
        <v>0.9</v>
      </c>
      <c r="AC1917" s="36" t="str">
        <f>IF(Z1917&lt;672,"LOW",IF(Z1917&lt;979,"MEDIUM",IF(Z1917&lt;1399,"HIGH",IF(Z1917&lt;3501,"VERY HIGH",0))))</f>
        <v>LOW</v>
      </c>
      <c r="AD1917" s="35"/>
      <c r="AE1917" s="34"/>
      <c r="AF1917" s="33"/>
      <c r="AG1917" s="33"/>
      <c r="AH1917" s="33"/>
    </row>
    <row r="1918" spans="1:34" ht="158.25" thickBot="1" x14ac:dyDescent="0.25">
      <c r="A1918" s="50"/>
      <c r="B1918" s="50"/>
      <c r="C1918" s="50"/>
      <c r="D1918" s="33"/>
      <c r="E1918" s="49"/>
      <c r="F1918" s="48"/>
      <c r="G1918" s="47"/>
      <c r="H1918" s="47"/>
      <c r="I1918" s="46"/>
      <c r="J1918" s="44"/>
      <c r="K1918" s="45"/>
      <c r="L1918" s="43"/>
      <c r="M1918" s="43"/>
      <c r="N1918" s="44"/>
      <c r="O1918" s="43"/>
      <c r="P1918" s="43"/>
      <c r="Q1918" s="43"/>
      <c r="R1918" s="42">
        <f>O1918*P1918*Q1918</f>
        <v>0</v>
      </c>
      <c r="S1918" s="36" t="str">
        <f>IF(R1918&lt;672,"LOW",IF(R1918&lt;979,"MEDIUM",IF(R1918&lt;1399,"HIGH",IF(R1918&lt;3501,"VERY HIGH",0))))</f>
        <v>LOW</v>
      </c>
      <c r="T1918" s="41" t="s">
        <v>231</v>
      </c>
      <c r="U1918" s="41"/>
      <c r="V1918" s="41"/>
      <c r="W1918" s="41"/>
      <c r="X1918" s="41"/>
      <c r="Y1918" s="40">
        <f>SUM('[1]Scores-protected'!A1932:D1932)</f>
        <v>0</v>
      </c>
      <c r="Z1918" s="39">
        <f>R1918-(R1918*Y1918)</f>
        <v>0</v>
      </c>
      <c r="AA1918" s="38" t="str">
        <f>IF(Y1918&lt;10%,"None",IF(Y1918&lt;50%,"Unsatisfactory",IF(Y1918&lt;80%,"Requires Improvements",IF(Y1918&gt;79%,"Satisfactory",0))))</f>
        <v>None</v>
      </c>
      <c r="AB1918" s="37">
        <v>0.9</v>
      </c>
      <c r="AC1918" s="36" t="str">
        <f>IF(Z1918&lt;672,"LOW",IF(Z1918&lt;979,"MEDIUM",IF(Z1918&lt;1399,"HIGH",IF(Z1918&lt;3501,"VERY HIGH",0))))</f>
        <v>LOW</v>
      </c>
      <c r="AD1918" s="35"/>
      <c r="AE1918" s="34"/>
      <c r="AF1918" s="33"/>
      <c r="AG1918" s="33"/>
      <c r="AH1918" s="33"/>
    </row>
    <row r="1919" spans="1:34" ht="158.25" thickBot="1" x14ac:dyDescent="0.25">
      <c r="A1919" s="50"/>
      <c r="B1919" s="50"/>
      <c r="C1919" s="50"/>
      <c r="D1919" s="33"/>
      <c r="E1919" s="49"/>
      <c r="F1919" s="48"/>
      <c r="G1919" s="47"/>
      <c r="H1919" s="47"/>
      <c r="I1919" s="46"/>
      <c r="J1919" s="44"/>
      <c r="K1919" s="45"/>
      <c r="L1919" s="43"/>
      <c r="M1919" s="43"/>
      <c r="N1919" s="44"/>
      <c r="O1919" s="43"/>
      <c r="P1919" s="43"/>
      <c r="Q1919" s="43"/>
      <c r="R1919" s="42">
        <f>O1919*P1919*Q1919</f>
        <v>0</v>
      </c>
      <c r="S1919" s="36" t="str">
        <f>IF(R1919&lt;672,"LOW",IF(R1919&lt;979,"MEDIUM",IF(R1919&lt;1399,"HIGH",IF(R1919&lt;3501,"VERY HIGH",0))))</f>
        <v>LOW</v>
      </c>
      <c r="T1919" s="41" t="s">
        <v>231</v>
      </c>
      <c r="U1919" s="41"/>
      <c r="V1919" s="41"/>
      <c r="W1919" s="41"/>
      <c r="X1919" s="41"/>
      <c r="Y1919" s="40">
        <f>SUM('[1]Scores-protected'!A1933:D1933)</f>
        <v>0</v>
      </c>
      <c r="Z1919" s="39">
        <f>R1919-(R1919*Y1919)</f>
        <v>0</v>
      </c>
      <c r="AA1919" s="38" t="str">
        <f>IF(Y1919&lt;10%,"None",IF(Y1919&lt;50%,"Unsatisfactory",IF(Y1919&lt;80%,"Requires Improvements",IF(Y1919&gt;79%,"Satisfactory",0))))</f>
        <v>None</v>
      </c>
      <c r="AB1919" s="37">
        <v>0.9</v>
      </c>
      <c r="AC1919" s="36" t="str">
        <f>IF(Z1919&lt;672,"LOW",IF(Z1919&lt;979,"MEDIUM",IF(Z1919&lt;1399,"HIGH",IF(Z1919&lt;3501,"VERY HIGH",0))))</f>
        <v>LOW</v>
      </c>
      <c r="AD1919" s="35"/>
      <c r="AE1919" s="34"/>
      <c r="AF1919" s="33"/>
      <c r="AG1919" s="33"/>
      <c r="AH1919" s="33"/>
    </row>
    <row r="1920" spans="1:34" ht="158.25" thickBot="1" x14ac:dyDescent="0.25">
      <c r="A1920" s="50"/>
      <c r="B1920" s="50"/>
      <c r="C1920" s="50"/>
      <c r="D1920" s="33"/>
      <c r="E1920" s="49"/>
      <c r="F1920" s="48"/>
      <c r="G1920" s="47"/>
      <c r="H1920" s="47"/>
      <c r="I1920" s="46"/>
      <c r="J1920" s="44"/>
      <c r="K1920" s="45"/>
      <c r="L1920" s="43"/>
      <c r="M1920" s="43"/>
      <c r="N1920" s="44"/>
      <c r="O1920" s="43"/>
      <c r="P1920" s="43"/>
      <c r="Q1920" s="43"/>
      <c r="R1920" s="42">
        <f>O1920*P1920*Q1920</f>
        <v>0</v>
      </c>
      <c r="S1920" s="36" t="str">
        <f>IF(R1920&lt;672,"LOW",IF(R1920&lt;979,"MEDIUM",IF(R1920&lt;1399,"HIGH",IF(R1920&lt;3501,"VERY HIGH",0))))</f>
        <v>LOW</v>
      </c>
      <c r="T1920" s="41" t="s">
        <v>231</v>
      </c>
      <c r="U1920" s="41"/>
      <c r="V1920" s="41"/>
      <c r="W1920" s="41"/>
      <c r="X1920" s="41"/>
      <c r="Y1920" s="40">
        <f>SUM('[1]Scores-protected'!A1934:D1934)</f>
        <v>0</v>
      </c>
      <c r="Z1920" s="39">
        <f>R1920-(R1920*Y1920)</f>
        <v>0</v>
      </c>
      <c r="AA1920" s="38" t="str">
        <f>IF(Y1920&lt;10%,"None",IF(Y1920&lt;50%,"Unsatisfactory",IF(Y1920&lt;80%,"Requires Improvements",IF(Y1920&gt;79%,"Satisfactory",0))))</f>
        <v>None</v>
      </c>
      <c r="AB1920" s="37">
        <v>0.9</v>
      </c>
      <c r="AC1920" s="36" t="str">
        <f>IF(Z1920&lt;672,"LOW",IF(Z1920&lt;979,"MEDIUM",IF(Z1920&lt;1399,"HIGH",IF(Z1920&lt;3501,"VERY HIGH",0))))</f>
        <v>LOW</v>
      </c>
      <c r="AD1920" s="35"/>
      <c r="AE1920" s="34"/>
      <c r="AF1920" s="33"/>
      <c r="AG1920" s="33"/>
      <c r="AH1920" s="33"/>
    </row>
    <row r="1921" spans="1:34" ht="158.25" thickBot="1" x14ac:dyDescent="0.25">
      <c r="A1921" s="50"/>
      <c r="B1921" s="50"/>
      <c r="C1921" s="50"/>
      <c r="D1921" s="33"/>
      <c r="E1921" s="49"/>
      <c r="F1921" s="48"/>
      <c r="G1921" s="47"/>
      <c r="H1921" s="47"/>
      <c r="I1921" s="46"/>
      <c r="J1921" s="44"/>
      <c r="K1921" s="45"/>
      <c r="L1921" s="43"/>
      <c r="M1921" s="43"/>
      <c r="N1921" s="44"/>
      <c r="O1921" s="43"/>
      <c r="P1921" s="43"/>
      <c r="Q1921" s="43"/>
      <c r="R1921" s="42">
        <f>O1921*P1921*Q1921</f>
        <v>0</v>
      </c>
      <c r="S1921" s="36" t="str">
        <f>IF(R1921&lt;672,"LOW",IF(R1921&lt;979,"MEDIUM",IF(R1921&lt;1399,"HIGH",IF(R1921&lt;3501,"VERY HIGH",0))))</f>
        <v>LOW</v>
      </c>
      <c r="T1921" s="41" t="s">
        <v>231</v>
      </c>
      <c r="U1921" s="41"/>
      <c r="V1921" s="41"/>
      <c r="W1921" s="41"/>
      <c r="X1921" s="41"/>
      <c r="Y1921" s="40">
        <f>SUM('[1]Scores-protected'!A1935:D1935)</f>
        <v>0</v>
      </c>
      <c r="Z1921" s="39">
        <f>R1921-(R1921*Y1921)</f>
        <v>0</v>
      </c>
      <c r="AA1921" s="38" t="str">
        <f>IF(Y1921&lt;10%,"None",IF(Y1921&lt;50%,"Unsatisfactory",IF(Y1921&lt;80%,"Requires Improvements",IF(Y1921&gt;79%,"Satisfactory",0))))</f>
        <v>None</v>
      </c>
      <c r="AB1921" s="37">
        <v>0.9</v>
      </c>
      <c r="AC1921" s="36" t="str">
        <f>IF(Z1921&lt;672,"LOW",IF(Z1921&lt;979,"MEDIUM",IF(Z1921&lt;1399,"HIGH",IF(Z1921&lt;3501,"VERY HIGH",0))))</f>
        <v>LOW</v>
      </c>
      <c r="AD1921" s="35"/>
      <c r="AE1921" s="34"/>
      <c r="AF1921" s="33"/>
      <c r="AG1921" s="33"/>
      <c r="AH1921" s="33"/>
    </row>
    <row r="1922" spans="1:34" ht="158.25" thickBot="1" x14ac:dyDescent="0.25">
      <c r="A1922" s="50"/>
      <c r="B1922" s="50"/>
      <c r="C1922" s="50"/>
      <c r="D1922" s="33"/>
      <c r="E1922" s="49"/>
      <c r="F1922" s="48"/>
      <c r="G1922" s="47"/>
      <c r="H1922" s="47"/>
      <c r="I1922" s="46"/>
      <c r="J1922" s="44"/>
      <c r="K1922" s="45"/>
      <c r="L1922" s="43"/>
      <c r="M1922" s="43"/>
      <c r="N1922" s="44"/>
      <c r="O1922" s="43"/>
      <c r="P1922" s="43"/>
      <c r="Q1922" s="43"/>
      <c r="R1922" s="42">
        <f>O1922*P1922*Q1922</f>
        <v>0</v>
      </c>
      <c r="S1922" s="36" t="str">
        <f>IF(R1922&lt;672,"LOW",IF(R1922&lt;979,"MEDIUM",IF(R1922&lt;1399,"HIGH",IF(R1922&lt;3501,"VERY HIGH",0))))</f>
        <v>LOW</v>
      </c>
      <c r="T1922" s="41" t="s">
        <v>231</v>
      </c>
      <c r="U1922" s="41"/>
      <c r="V1922" s="41"/>
      <c r="W1922" s="41"/>
      <c r="X1922" s="41"/>
      <c r="Y1922" s="40">
        <f>SUM('[1]Scores-protected'!A1936:D1936)</f>
        <v>0</v>
      </c>
      <c r="Z1922" s="39">
        <f>R1922-(R1922*Y1922)</f>
        <v>0</v>
      </c>
      <c r="AA1922" s="38" t="str">
        <f>IF(Y1922&lt;10%,"None",IF(Y1922&lt;50%,"Unsatisfactory",IF(Y1922&lt;80%,"Requires Improvements",IF(Y1922&gt;79%,"Satisfactory",0))))</f>
        <v>None</v>
      </c>
      <c r="AB1922" s="37">
        <v>0.9</v>
      </c>
      <c r="AC1922" s="36" t="str">
        <f>IF(Z1922&lt;672,"LOW",IF(Z1922&lt;979,"MEDIUM",IF(Z1922&lt;1399,"HIGH",IF(Z1922&lt;3501,"VERY HIGH",0))))</f>
        <v>LOW</v>
      </c>
      <c r="AD1922" s="35"/>
      <c r="AE1922" s="34"/>
      <c r="AF1922" s="33"/>
      <c r="AG1922" s="33"/>
      <c r="AH1922" s="33"/>
    </row>
    <row r="1923" spans="1:34" ht="158.25" thickBot="1" x14ac:dyDescent="0.25">
      <c r="A1923" s="50"/>
      <c r="B1923" s="50"/>
      <c r="C1923" s="50"/>
      <c r="D1923" s="33"/>
      <c r="E1923" s="49"/>
      <c r="F1923" s="48"/>
      <c r="G1923" s="47"/>
      <c r="H1923" s="47"/>
      <c r="I1923" s="46"/>
      <c r="J1923" s="44"/>
      <c r="K1923" s="45"/>
      <c r="L1923" s="43"/>
      <c r="M1923" s="43"/>
      <c r="N1923" s="44"/>
      <c r="O1923" s="43"/>
      <c r="P1923" s="43"/>
      <c r="Q1923" s="43"/>
      <c r="R1923" s="42">
        <f>O1923*P1923*Q1923</f>
        <v>0</v>
      </c>
      <c r="S1923" s="36" t="str">
        <f>IF(R1923&lt;672,"LOW",IF(R1923&lt;979,"MEDIUM",IF(R1923&lt;1399,"HIGH",IF(R1923&lt;3501,"VERY HIGH",0))))</f>
        <v>LOW</v>
      </c>
      <c r="T1923" s="41" t="s">
        <v>231</v>
      </c>
      <c r="U1923" s="41"/>
      <c r="V1923" s="41"/>
      <c r="W1923" s="41"/>
      <c r="X1923" s="41"/>
      <c r="Y1923" s="40">
        <f>SUM('[1]Scores-protected'!A1937:D1937)</f>
        <v>0</v>
      </c>
      <c r="Z1923" s="39">
        <f>R1923-(R1923*Y1923)</f>
        <v>0</v>
      </c>
      <c r="AA1923" s="38" t="str">
        <f>IF(Y1923&lt;10%,"None",IF(Y1923&lt;50%,"Unsatisfactory",IF(Y1923&lt;80%,"Requires Improvements",IF(Y1923&gt;79%,"Satisfactory",0))))</f>
        <v>None</v>
      </c>
      <c r="AB1923" s="37">
        <v>0.9</v>
      </c>
      <c r="AC1923" s="36" t="str">
        <f>IF(Z1923&lt;672,"LOW",IF(Z1923&lt;979,"MEDIUM",IF(Z1923&lt;1399,"HIGH",IF(Z1923&lt;3501,"VERY HIGH",0))))</f>
        <v>LOW</v>
      </c>
      <c r="AD1923" s="35"/>
      <c r="AE1923" s="34"/>
      <c r="AF1923" s="33"/>
      <c r="AG1923" s="33"/>
      <c r="AH1923" s="33"/>
    </row>
    <row r="1924" spans="1:34" ht="158.25" thickBot="1" x14ac:dyDescent="0.25">
      <c r="A1924" s="50"/>
      <c r="B1924" s="50"/>
      <c r="C1924" s="50"/>
      <c r="D1924" s="33"/>
      <c r="E1924" s="49"/>
      <c r="F1924" s="48"/>
      <c r="G1924" s="47"/>
      <c r="H1924" s="47"/>
      <c r="I1924" s="46"/>
      <c r="J1924" s="44"/>
      <c r="K1924" s="45"/>
      <c r="L1924" s="43"/>
      <c r="M1924" s="43"/>
      <c r="N1924" s="44"/>
      <c r="O1924" s="43"/>
      <c r="P1924" s="43"/>
      <c r="Q1924" s="43"/>
      <c r="R1924" s="42">
        <f>O1924*P1924*Q1924</f>
        <v>0</v>
      </c>
      <c r="S1924" s="36" t="str">
        <f>IF(R1924&lt;672,"LOW",IF(R1924&lt;979,"MEDIUM",IF(R1924&lt;1399,"HIGH",IF(R1924&lt;3501,"VERY HIGH",0))))</f>
        <v>LOW</v>
      </c>
      <c r="T1924" s="41" t="s">
        <v>231</v>
      </c>
      <c r="U1924" s="41"/>
      <c r="V1924" s="41"/>
      <c r="W1924" s="41"/>
      <c r="X1924" s="41"/>
      <c r="Y1924" s="40">
        <f>SUM('[1]Scores-protected'!A1938:D1938)</f>
        <v>0</v>
      </c>
      <c r="Z1924" s="39">
        <f>R1924-(R1924*Y1924)</f>
        <v>0</v>
      </c>
      <c r="AA1924" s="38" t="str">
        <f>IF(Y1924&lt;10%,"None",IF(Y1924&lt;50%,"Unsatisfactory",IF(Y1924&lt;80%,"Requires Improvements",IF(Y1924&gt;79%,"Satisfactory",0))))</f>
        <v>None</v>
      </c>
      <c r="AB1924" s="37">
        <v>0.9</v>
      </c>
      <c r="AC1924" s="36" t="str">
        <f>IF(Z1924&lt;672,"LOW",IF(Z1924&lt;979,"MEDIUM",IF(Z1924&lt;1399,"HIGH",IF(Z1924&lt;3501,"VERY HIGH",0))))</f>
        <v>LOW</v>
      </c>
      <c r="AD1924" s="35"/>
      <c r="AE1924" s="34"/>
      <c r="AF1924" s="33"/>
      <c r="AG1924" s="33"/>
      <c r="AH1924" s="33"/>
    </row>
    <row r="1925" spans="1:34" ht="158.25" thickBot="1" x14ac:dyDescent="0.25">
      <c r="A1925" s="50"/>
      <c r="B1925" s="50"/>
      <c r="C1925" s="50"/>
      <c r="D1925" s="33"/>
      <c r="E1925" s="49"/>
      <c r="F1925" s="48"/>
      <c r="G1925" s="47"/>
      <c r="H1925" s="47"/>
      <c r="I1925" s="46"/>
      <c r="J1925" s="44"/>
      <c r="K1925" s="45"/>
      <c r="L1925" s="43"/>
      <c r="M1925" s="43"/>
      <c r="N1925" s="44"/>
      <c r="O1925" s="43"/>
      <c r="P1925" s="43"/>
      <c r="Q1925" s="43"/>
      <c r="R1925" s="42">
        <f>O1925*P1925*Q1925</f>
        <v>0</v>
      </c>
      <c r="S1925" s="36" t="str">
        <f>IF(R1925&lt;672,"LOW",IF(R1925&lt;979,"MEDIUM",IF(R1925&lt;1399,"HIGH",IF(R1925&lt;3501,"VERY HIGH",0))))</f>
        <v>LOW</v>
      </c>
      <c r="T1925" s="41" t="s">
        <v>231</v>
      </c>
      <c r="U1925" s="41"/>
      <c r="V1925" s="41"/>
      <c r="W1925" s="41"/>
      <c r="X1925" s="41"/>
      <c r="Y1925" s="40">
        <f>SUM('[1]Scores-protected'!A1939:D1939)</f>
        <v>0</v>
      </c>
      <c r="Z1925" s="39">
        <f>R1925-(R1925*Y1925)</f>
        <v>0</v>
      </c>
      <c r="AA1925" s="38" t="str">
        <f>IF(Y1925&lt;10%,"None",IF(Y1925&lt;50%,"Unsatisfactory",IF(Y1925&lt;80%,"Requires Improvements",IF(Y1925&gt;79%,"Satisfactory",0))))</f>
        <v>None</v>
      </c>
      <c r="AB1925" s="37">
        <v>0.9</v>
      </c>
      <c r="AC1925" s="36" t="str">
        <f>IF(Z1925&lt;672,"LOW",IF(Z1925&lt;979,"MEDIUM",IF(Z1925&lt;1399,"HIGH",IF(Z1925&lt;3501,"VERY HIGH",0))))</f>
        <v>LOW</v>
      </c>
      <c r="AD1925" s="35"/>
      <c r="AE1925" s="34"/>
      <c r="AF1925" s="33"/>
      <c r="AG1925" s="33"/>
      <c r="AH1925" s="33"/>
    </row>
    <row r="1926" spans="1:34" ht="158.25" thickBot="1" x14ac:dyDescent="0.25">
      <c r="A1926" s="50"/>
      <c r="B1926" s="50"/>
      <c r="C1926" s="50"/>
      <c r="D1926" s="33"/>
      <c r="E1926" s="49"/>
      <c r="F1926" s="48"/>
      <c r="G1926" s="47"/>
      <c r="H1926" s="47"/>
      <c r="I1926" s="46"/>
      <c r="J1926" s="44"/>
      <c r="K1926" s="45"/>
      <c r="L1926" s="43"/>
      <c r="M1926" s="43"/>
      <c r="N1926" s="44"/>
      <c r="O1926" s="43"/>
      <c r="P1926" s="43"/>
      <c r="Q1926" s="43"/>
      <c r="R1926" s="42">
        <f>O1926*P1926*Q1926</f>
        <v>0</v>
      </c>
      <c r="S1926" s="36" t="str">
        <f>IF(R1926&lt;672,"LOW",IF(R1926&lt;979,"MEDIUM",IF(R1926&lt;1399,"HIGH",IF(R1926&lt;3501,"VERY HIGH",0))))</f>
        <v>LOW</v>
      </c>
      <c r="T1926" s="41" t="s">
        <v>231</v>
      </c>
      <c r="U1926" s="41"/>
      <c r="V1926" s="41"/>
      <c r="W1926" s="41"/>
      <c r="X1926" s="41"/>
      <c r="Y1926" s="40">
        <f>SUM('[1]Scores-protected'!A1940:D1940)</f>
        <v>0</v>
      </c>
      <c r="Z1926" s="39">
        <f>R1926-(R1926*Y1926)</f>
        <v>0</v>
      </c>
      <c r="AA1926" s="38" t="str">
        <f>IF(Y1926&lt;10%,"None",IF(Y1926&lt;50%,"Unsatisfactory",IF(Y1926&lt;80%,"Requires Improvements",IF(Y1926&gt;79%,"Satisfactory",0))))</f>
        <v>None</v>
      </c>
      <c r="AB1926" s="37">
        <v>0.9</v>
      </c>
      <c r="AC1926" s="36" t="str">
        <f>IF(Z1926&lt;672,"LOW",IF(Z1926&lt;979,"MEDIUM",IF(Z1926&lt;1399,"HIGH",IF(Z1926&lt;3501,"VERY HIGH",0))))</f>
        <v>LOW</v>
      </c>
      <c r="AD1926" s="35"/>
      <c r="AE1926" s="34"/>
      <c r="AF1926" s="33"/>
      <c r="AG1926" s="33"/>
      <c r="AH1926" s="33"/>
    </row>
    <row r="1927" spans="1:34" ht="158.25" thickBot="1" x14ac:dyDescent="0.25">
      <c r="A1927" s="50"/>
      <c r="B1927" s="50"/>
      <c r="C1927" s="50"/>
      <c r="D1927" s="33"/>
      <c r="E1927" s="49"/>
      <c r="F1927" s="48"/>
      <c r="G1927" s="47"/>
      <c r="H1927" s="47"/>
      <c r="I1927" s="46"/>
      <c r="J1927" s="44"/>
      <c r="K1927" s="45"/>
      <c r="L1927" s="43"/>
      <c r="M1927" s="43"/>
      <c r="N1927" s="44"/>
      <c r="O1927" s="43"/>
      <c r="P1927" s="43"/>
      <c r="Q1927" s="43"/>
      <c r="R1927" s="42">
        <f>O1927*P1927*Q1927</f>
        <v>0</v>
      </c>
      <c r="S1927" s="36" t="str">
        <f>IF(R1927&lt;672,"LOW",IF(R1927&lt;979,"MEDIUM",IF(R1927&lt;1399,"HIGH",IF(R1927&lt;3501,"VERY HIGH",0))))</f>
        <v>LOW</v>
      </c>
      <c r="T1927" s="41" t="s">
        <v>231</v>
      </c>
      <c r="U1927" s="41"/>
      <c r="V1927" s="41"/>
      <c r="W1927" s="41"/>
      <c r="X1927" s="41"/>
      <c r="Y1927" s="40">
        <f>SUM('[1]Scores-protected'!A1941:D1941)</f>
        <v>0</v>
      </c>
      <c r="Z1927" s="39">
        <f>R1927-(R1927*Y1927)</f>
        <v>0</v>
      </c>
      <c r="AA1927" s="38" t="str">
        <f>IF(Y1927&lt;10%,"None",IF(Y1927&lt;50%,"Unsatisfactory",IF(Y1927&lt;80%,"Requires Improvements",IF(Y1927&gt;79%,"Satisfactory",0))))</f>
        <v>None</v>
      </c>
      <c r="AB1927" s="37">
        <v>0.9</v>
      </c>
      <c r="AC1927" s="36" t="str">
        <f>IF(Z1927&lt;672,"LOW",IF(Z1927&lt;979,"MEDIUM",IF(Z1927&lt;1399,"HIGH",IF(Z1927&lt;3501,"VERY HIGH",0))))</f>
        <v>LOW</v>
      </c>
      <c r="AD1927" s="35"/>
      <c r="AE1927" s="34"/>
      <c r="AF1927" s="33"/>
      <c r="AG1927" s="33"/>
      <c r="AH1927" s="33"/>
    </row>
    <row r="1928" spans="1:34" ht="158.25" thickBot="1" x14ac:dyDescent="0.25">
      <c r="A1928" s="50"/>
      <c r="B1928" s="50"/>
      <c r="C1928" s="50"/>
      <c r="D1928" s="33"/>
      <c r="E1928" s="49"/>
      <c r="F1928" s="48"/>
      <c r="G1928" s="47"/>
      <c r="H1928" s="47"/>
      <c r="I1928" s="46"/>
      <c r="J1928" s="44"/>
      <c r="K1928" s="45"/>
      <c r="L1928" s="43"/>
      <c r="M1928" s="43"/>
      <c r="N1928" s="44"/>
      <c r="O1928" s="43"/>
      <c r="P1928" s="43"/>
      <c r="Q1928" s="43"/>
      <c r="R1928" s="42">
        <f>O1928*P1928*Q1928</f>
        <v>0</v>
      </c>
      <c r="S1928" s="36" t="str">
        <f>IF(R1928&lt;672,"LOW",IF(R1928&lt;979,"MEDIUM",IF(R1928&lt;1399,"HIGH",IF(R1928&lt;3501,"VERY HIGH",0))))</f>
        <v>LOW</v>
      </c>
      <c r="T1928" s="41" t="s">
        <v>231</v>
      </c>
      <c r="U1928" s="41"/>
      <c r="V1928" s="41"/>
      <c r="W1928" s="41"/>
      <c r="X1928" s="41"/>
      <c r="Y1928" s="40">
        <f>SUM('[1]Scores-protected'!A1942:D1942)</f>
        <v>0</v>
      </c>
      <c r="Z1928" s="39">
        <f>R1928-(R1928*Y1928)</f>
        <v>0</v>
      </c>
      <c r="AA1928" s="38" t="str">
        <f>IF(Y1928&lt;10%,"None",IF(Y1928&lt;50%,"Unsatisfactory",IF(Y1928&lt;80%,"Requires Improvements",IF(Y1928&gt;79%,"Satisfactory",0))))</f>
        <v>None</v>
      </c>
      <c r="AB1928" s="37">
        <v>0.9</v>
      </c>
      <c r="AC1928" s="36" t="str">
        <f>IF(Z1928&lt;672,"LOW",IF(Z1928&lt;979,"MEDIUM",IF(Z1928&lt;1399,"HIGH",IF(Z1928&lt;3501,"VERY HIGH",0))))</f>
        <v>LOW</v>
      </c>
      <c r="AD1928" s="35"/>
      <c r="AE1928" s="34"/>
      <c r="AF1928" s="33"/>
      <c r="AG1928" s="33"/>
      <c r="AH1928" s="33"/>
    </row>
    <row r="1929" spans="1:34" ht="158.25" thickBot="1" x14ac:dyDescent="0.25">
      <c r="A1929" s="50"/>
      <c r="B1929" s="50"/>
      <c r="C1929" s="50"/>
      <c r="D1929" s="33"/>
      <c r="E1929" s="49"/>
      <c r="F1929" s="48"/>
      <c r="G1929" s="47"/>
      <c r="H1929" s="47"/>
      <c r="I1929" s="46"/>
      <c r="J1929" s="44"/>
      <c r="K1929" s="45"/>
      <c r="L1929" s="43"/>
      <c r="M1929" s="43"/>
      <c r="N1929" s="44"/>
      <c r="O1929" s="43"/>
      <c r="P1929" s="43"/>
      <c r="Q1929" s="43"/>
      <c r="R1929" s="42">
        <f>O1929*P1929*Q1929</f>
        <v>0</v>
      </c>
      <c r="S1929" s="36" t="str">
        <f>IF(R1929&lt;672,"LOW",IF(R1929&lt;979,"MEDIUM",IF(R1929&lt;1399,"HIGH",IF(R1929&lt;3501,"VERY HIGH",0))))</f>
        <v>LOW</v>
      </c>
      <c r="T1929" s="41" t="s">
        <v>231</v>
      </c>
      <c r="U1929" s="41"/>
      <c r="V1929" s="41"/>
      <c r="W1929" s="41"/>
      <c r="X1929" s="41"/>
      <c r="Y1929" s="40">
        <f>SUM('[1]Scores-protected'!A1943:D1943)</f>
        <v>0</v>
      </c>
      <c r="Z1929" s="39">
        <f>R1929-(R1929*Y1929)</f>
        <v>0</v>
      </c>
      <c r="AA1929" s="38" t="str">
        <f>IF(Y1929&lt;10%,"None",IF(Y1929&lt;50%,"Unsatisfactory",IF(Y1929&lt;80%,"Requires Improvements",IF(Y1929&gt;79%,"Satisfactory",0))))</f>
        <v>None</v>
      </c>
      <c r="AB1929" s="37">
        <v>0.9</v>
      </c>
      <c r="AC1929" s="36" t="str">
        <f>IF(Z1929&lt;672,"LOW",IF(Z1929&lt;979,"MEDIUM",IF(Z1929&lt;1399,"HIGH",IF(Z1929&lt;3501,"VERY HIGH",0))))</f>
        <v>LOW</v>
      </c>
      <c r="AD1929" s="35"/>
      <c r="AE1929" s="34"/>
      <c r="AF1929" s="33"/>
      <c r="AG1929" s="33"/>
      <c r="AH1929" s="33"/>
    </row>
    <row r="1930" spans="1:34" ht="158.25" thickBot="1" x14ac:dyDescent="0.25">
      <c r="A1930" s="50"/>
      <c r="B1930" s="50"/>
      <c r="C1930" s="50"/>
      <c r="D1930" s="33"/>
      <c r="E1930" s="49"/>
      <c r="F1930" s="48"/>
      <c r="G1930" s="47"/>
      <c r="H1930" s="47"/>
      <c r="I1930" s="46"/>
      <c r="J1930" s="44"/>
      <c r="K1930" s="45"/>
      <c r="L1930" s="43"/>
      <c r="M1930" s="43"/>
      <c r="N1930" s="44"/>
      <c r="O1930" s="43"/>
      <c r="P1930" s="43"/>
      <c r="Q1930" s="43"/>
      <c r="R1930" s="42">
        <f>O1930*P1930*Q1930</f>
        <v>0</v>
      </c>
      <c r="S1930" s="36" t="str">
        <f>IF(R1930&lt;672,"LOW",IF(R1930&lt;979,"MEDIUM",IF(R1930&lt;1399,"HIGH",IF(R1930&lt;3501,"VERY HIGH",0))))</f>
        <v>LOW</v>
      </c>
      <c r="T1930" s="41" t="s">
        <v>231</v>
      </c>
      <c r="U1930" s="41"/>
      <c r="V1930" s="41"/>
      <c r="W1930" s="41"/>
      <c r="X1930" s="41"/>
      <c r="Y1930" s="40">
        <f>SUM('[1]Scores-protected'!A1944:D1944)</f>
        <v>0</v>
      </c>
      <c r="Z1930" s="39">
        <f>R1930-(R1930*Y1930)</f>
        <v>0</v>
      </c>
      <c r="AA1930" s="38" t="str">
        <f>IF(Y1930&lt;10%,"None",IF(Y1930&lt;50%,"Unsatisfactory",IF(Y1930&lt;80%,"Requires Improvements",IF(Y1930&gt;79%,"Satisfactory",0))))</f>
        <v>None</v>
      </c>
      <c r="AB1930" s="37">
        <v>0.9</v>
      </c>
      <c r="AC1930" s="36" t="str">
        <f>IF(Z1930&lt;672,"LOW",IF(Z1930&lt;979,"MEDIUM",IF(Z1930&lt;1399,"HIGH",IF(Z1930&lt;3501,"VERY HIGH",0))))</f>
        <v>LOW</v>
      </c>
      <c r="AD1930" s="35"/>
      <c r="AE1930" s="34"/>
      <c r="AF1930" s="33"/>
      <c r="AG1930" s="33"/>
      <c r="AH1930" s="33"/>
    </row>
    <row r="1931" spans="1:34" ht="158.25" thickBot="1" x14ac:dyDescent="0.25">
      <c r="A1931" s="50"/>
      <c r="B1931" s="50"/>
      <c r="C1931" s="50"/>
      <c r="D1931" s="33"/>
      <c r="E1931" s="49"/>
      <c r="F1931" s="48"/>
      <c r="G1931" s="47"/>
      <c r="H1931" s="47"/>
      <c r="I1931" s="46"/>
      <c r="J1931" s="44"/>
      <c r="K1931" s="45"/>
      <c r="L1931" s="43"/>
      <c r="M1931" s="43"/>
      <c r="N1931" s="44"/>
      <c r="O1931" s="43"/>
      <c r="P1931" s="43"/>
      <c r="Q1931" s="43"/>
      <c r="R1931" s="42">
        <f>O1931*P1931*Q1931</f>
        <v>0</v>
      </c>
      <c r="S1931" s="36" t="str">
        <f>IF(R1931&lt;672,"LOW",IF(R1931&lt;979,"MEDIUM",IF(R1931&lt;1399,"HIGH",IF(R1931&lt;3501,"VERY HIGH",0))))</f>
        <v>LOW</v>
      </c>
      <c r="T1931" s="41" t="s">
        <v>231</v>
      </c>
      <c r="U1931" s="41"/>
      <c r="V1931" s="41"/>
      <c r="W1931" s="41"/>
      <c r="X1931" s="41"/>
      <c r="Y1931" s="40">
        <f>SUM('[1]Scores-protected'!A1945:D1945)</f>
        <v>0</v>
      </c>
      <c r="Z1931" s="39">
        <f>R1931-(R1931*Y1931)</f>
        <v>0</v>
      </c>
      <c r="AA1931" s="38" t="str">
        <f>IF(Y1931&lt;10%,"None",IF(Y1931&lt;50%,"Unsatisfactory",IF(Y1931&lt;80%,"Requires Improvements",IF(Y1931&gt;79%,"Satisfactory",0))))</f>
        <v>None</v>
      </c>
      <c r="AB1931" s="37">
        <v>0.9</v>
      </c>
      <c r="AC1931" s="36" t="str">
        <f>IF(Z1931&lt;672,"LOW",IF(Z1931&lt;979,"MEDIUM",IF(Z1931&lt;1399,"HIGH",IF(Z1931&lt;3501,"VERY HIGH",0))))</f>
        <v>LOW</v>
      </c>
      <c r="AD1931" s="35"/>
      <c r="AE1931" s="34"/>
      <c r="AF1931" s="33"/>
      <c r="AG1931" s="33"/>
      <c r="AH1931" s="33"/>
    </row>
    <row r="1932" spans="1:34" ht="158.25" thickBot="1" x14ac:dyDescent="0.25">
      <c r="A1932" s="50"/>
      <c r="B1932" s="50"/>
      <c r="C1932" s="50"/>
      <c r="D1932" s="33"/>
      <c r="E1932" s="49"/>
      <c r="F1932" s="48"/>
      <c r="G1932" s="47"/>
      <c r="H1932" s="47"/>
      <c r="I1932" s="46"/>
      <c r="J1932" s="44"/>
      <c r="K1932" s="45"/>
      <c r="L1932" s="43"/>
      <c r="M1932" s="43"/>
      <c r="N1932" s="44"/>
      <c r="O1932" s="43"/>
      <c r="P1932" s="43"/>
      <c r="Q1932" s="43"/>
      <c r="R1932" s="42">
        <f>O1932*P1932*Q1932</f>
        <v>0</v>
      </c>
      <c r="S1932" s="36" t="str">
        <f>IF(R1932&lt;672,"LOW",IF(R1932&lt;979,"MEDIUM",IF(R1932&lt;1399,"HIGH",IF(R1932&lt;3501,"VERY HIGH",0))))</f>
        <v>LOW</v>
      </c>
      <c r="T1932" s="41" t="s">
        <v>231</v>
      </c>
      <c r="U1932" s="41"/>
      <c r="V1932" s="41"/>
      <c r="W1932" s="41"/>
      <c r="X1932" s="41"/>
      <c r="Y1932" s="40">
        <f>SUM('[1]Scores-protected'!A1946:D1946)</f>
        <v>0</v>
      </c>
      <c r="Z1932" s="39">
        <f>R1932-(R1932*Y1932)</f>
        <v>0</v>
      </c>
      <c r="AA1932" s="38" t="str">
        <f>IF(Y1932&lt;10%,"None",IF(Y1932&lt;50%,"Unsatisfactory",IF(Y1932&lt;80%,"Requires Improvements",IF(Y1932&gt;79%,"Satisfactory",0))))</f>
        <v>None</v>
      </c>
      <c r="AB1932" s="37">
        <v>0.9</v>
      </c>
      <c r="AC1932" s="36" t="str">
        <f>IF(Z1932&lt;672,"LOW",IF(Z1932&lt;979,"MEDIUM",IF(Z1932&lt;1399,"HIGH",IF(Z1932&lt;3501,"VERY HIGH",0))))</f>
        <v>LOW</v>
      </c>
      <c r="AD1932" s="35"/>
      <c r="AE1932" s="34"/>
      <c r="AF1932" s="33"/>
      <c r="AG1932" s="33"/>
      <c r="AH1932" s="33"/>
    </row>
    <row r="1933" spans="1:34" ht="158.25" thickBot="1" x14ac:dyDescent="0.25">
      <c r="A1933" s="50"/>
      <c r="B1933" s="50"/>
      <c r="C1933" s="50"/>
      <c r="D1933" s="33"/>
      <c r="E1933" s="49"/>
      <c r="F1933" s="48"/>
      <c r="G1933" s="47"/>
      <c r="H1933" s="47"/>
      <c r="I1933" s="46"/>
      <c r="J1933" s="44"/>
      <c r="K1933" s="45"/>
      <c r="L1933" s="43"/>
      <c r="M1933" s="43"/>
      <c r="N1933" s="44"/>
      <c r="O1933" s="43"/>
      <c r="P1933" s="43"/>
      <c r="Q1933" s="43"/>
      <c r="R1933" s="42">
        <f>O1933*P1933*Q1933</f>
        <v>0</v>
      </c>
      <c r="S1933" s="36" t="str">
        <f>IF(R1933&lt;672,"LOW",IF(R1933&lt;979,"MEDIUM",IF(R1933&lt;1399,"HIGH",IF(R1933&lt;3501,"VERY HIGH",0))))</f>
        <v>LOW</v>
      </c>
      <c r="T1933" s="41" t="s">
        <v>231</v>
      </c>
      <c r="U1933" s="41"/>
      <c r="V1933" s="41"/>
      <c r="W1933" s="41"/>
      <c r="X1933" s="41"/>
      <c r="Y1933" s="40">
        <f>SUM('[1]Scores-protected'!A1947:D1947)</f>
        <v>0</v>
      </c>
      <c r="Z1933" s="39">
        <f>R1933-(R1933*Y1933)</f>
        <v>0</v>
      </c>
      <c r="AA1933" s="38" t="str">
        <f>IF(Y1933&lt;10%,"None",IF(Y1933&lt;50%,"Unsatisfactory",IF(Y1933&lt;80%,"Requires Improvements",IF(Y1933&gt;79%,"Satisfactory",0))))</f>
        <v>None</v>
      </c>
      <c r="AB1933" s="37">
        <v>0.9</v>
      </c>
      <c r="AC1933" s="36" t="str">
        <f>IF(Z1933&lt;672,"LOW",IF(Z1933&lt;979,"MEDIUM",IF(Z1933&lt;1399,"HIGH",IF(Z1933&lt;3501,"VERY HIGH",0))))</f>
        <v>LOW</v>
      </c>
      <c r="AD1933" s="35"/>
      <c r="AE1933" s="34"/>
      <c r="AF1933" s="33"/>
      <c r="AG1933" s="33"/>
      <c r="AH1933" s="33"/>
    </row>
    <row r="1934" spans="1:34" ht="158.25" thickBot="1" x14ac:dyDescent="0.25">
      <c r="A1934" s="50"/>
      <c r="B1934" s="50"/>
      <c r="C1934" s="50"/>
      <c r="D1934" s="33"/>
      <c r="E1934" s="49"/>
      <c r="F1934" s="48"/>
      <c r="G1934" s="47"/>
      <c r="H1934" s="47"/>
      <c r="I1934" s="46"/>
      <c r="J1934" s="44"/>
      <c r="K1934" s="45"/>
      <c r="L1934" s="43"/>
      <c r="M1934" s="43"/>
      <c r="N1934" s="44"/>
      <c r="O1934" s="43"/>
      <c r="P1934" s="43"/>
      <c r="Q1934" s="43"/>
      <c r="R1934" s="42">
        <f>O1934*P1934*Q1934</f>
        <v>0</v>
      </c>
      <c r="S1934" s="36" t="str">
        <f>IF(R1934&lt;672,"LOW",IF(R1934&lt;979,"MEDIUM",IF(R1934&lt;1399,"HIGH",IF(R1934&lt;3501,"VERY HIGH",0))))</f>
        <v>LOW</v>
      </c>
      <c r="T1934" s="41" t="s">
        <v>231</v>
      </c>
      <c r="U1934" s="41"/>
      <c r="V1934" s="41"/>
      <c r="W1934" s="41"/>
      <c r="X1934" s="41"/>
      <c r="Y1934" s="40">
        <f>SUM('[1]Scores-protected'!A1948:D1948)</f>
        <v>0</v>
      </c>
      <c r="Z1934" s="39">
        <f>R1934-(R1934*Y1934)</f>
        <v>0</v>
      </c>
      <c r="AA1934" s="38" t="str">
        <f>IF(Y1934&lt;10%,"None",IF(Y1934&lt;50%,"Unsatisfactory",IF(Y1934&lt;80%,"Requires Improvements",IF(Y1934&gt;79%,"Satisfactory",0))))</f>
        <v>None</v>
      </c>
      <c r="AB1934" s="37">
        <v>0.9</v>
      </c>
      <c r="AC1934" s="36" t="str">
        <f>IF(Z1934&lt;672,"LOW",IF(Z1934&lt;979,"MEDIUM",IF(Z1934&lt;1399,"HIGH",IF(Z1934&lt;3501,"VERY HIGH",0))))</f>
        <v>LOW</v>
      </c>
      <c r="AD1934" s="35"/>
      <c r="AE1934" s="34"/>
      <c r="AF1934" s="33"/>
      <c r="AG1934" s="33"/>
      <c r="AH1934" s="33"/>
    </row>
    <row r="1935" spans="1:34" ht="158.25" thickBot="1" x14ac:dyDescent="0.25">
      <c r="A1935" s="50"/>
      <c r="B1935" s="50"/>
      <c r="C1935" s="50"/>
      <c r="D1935" s="33"/>
      <c r="E1935" s="49"/>
      <c r="F1935" s="48"/>
      <c r="G1935" s="47"/>
      <c r="H1935" s="47"/>
      <c r="I1935" s="46"/>
      <c r="J1935" s="44"/>
      <c r="K1935" s="45"/>
      <c r="L1935" s="43"/>
      <c r="M1935" s="43"/>
      <c r="N1935" s="44"/>
      <c r="O1935" s="43"/>
      <c r="P1935" s="43"/>
      <c r="Q1935" s="43"/>
      <c r="R1935" s="42">
        <f>O1935*P1935*Q1935</f>
        <v>0</v>
      </c>
      <c r="S1935" s="36" t="str">
        <f>IF(R1935&lt;672,"LOW",IF(R1935&lt;979,"MEDIUM",IF(R1935&lt;1399,"HIGH",IF(R1935&lt;3501,"VERY HIGH",0))))</f>
        <v>LOW</v>
      </c>
      <c r="T1935" s="41" t="s">
        <v>231</v>
      </c>
      <c r="U1935" s="41"/>
      <c r="V1935" s="41"/>
      <c r="W1935" s="41"/>
      <c r="X1935" s="41"/>
      <c r="Y1935" s="40">
        <f>SUM('[1]Scores-protected'!A1949:D1949)</f>
        <v>0</v>
      </c>
      <c r="Z1935" s="39">
        <f>R1935-(R1935*Y1935)</f>
        <v>0</v>
      </c>
      <c r="AA1935" s="38" t="str">
        <f>IF(Y1935&lt;10%,"None",IF(Y1935&lt;50%,"Unsatisfactory",IF(Y1935&lt;80%,"Requires Improvements",IF(Y1935&gt;79%,"Satisfactory",0))))</f>
        <v>None</v>
      </c>
      <c r="AB1935" s="37">
        <v>0.9</v>
      </c>
      <c r="AC1935" s="36" t="str">
        <f>IF(Z1935&lt;672,"LOW",IF(Z1935&lt;979,"MEDIUM",IF(Z1935&lt;1399,"HIGH",IF(Z1935&lt;3501,"VERY HIGH",0))))</f>
        <v>LOW</v>
      </c>
      <c r="AD1935" s="35"/>
      <c r="AE1935" s="34"/>
      <c r="AF1935" s="33"/>
      <c r="AG1935" s="33"/>
      <c r="AH1935" s="33"/>
    </row>
    <row r="1936" spans="1:34" ht="158.25" thickBot="1" x14ac:dyDescent="0.25">
      <c r="A1936" s="50"/>
      <c r="B1936" s="50"/>
      <c r="C1936" s="50"/>
      <c r="D1936" s="33"/>
      <c r="E1936" s="49"/>
      <c r="F1936" s="48"/>
      <c r="G1936" s="47"/>
      <c r="H1936" s="47"/>
      <c r="I1936" s="46"/>
      <c r="J1936" s="44"/>
      <c r="K1936" s="45"/>
      <c r="L1936" s="43"/>
      <c r="M1936" s="43"/>
      <c r="N1936" s="44"/>
      <c r="O1936" s="43"/>
      <c r="P1936" s="43"/>
      <c r="Q1936" s="43"/>
      <c r="R1936" s="42">
        <f>O1936*P1936*Q1936</f>
        <v>0</v>
      </c>
      <c r="S1936" s="36" t="str">
        <f>IF(R1936&lt;672,"LOW",IF(R1936&lt;979,"MEDIUM",IF(R1936&lt;1399,"HIGH",IF(R1936&lt;3501,"VERY HIGH",0))))</f>
        <v>LOW</v>
      </c>
      <c r="T1936" s="41" t="s">
        <v>231</v>
      </c>
      <c r="U1936" s="41"/>
      <c r="V1936" s="41"/>
      <c r="W1936" s="41"/>
      <c r="X1936" s="41"/>
      <c r="Y1936" s="40">
        <f>SUM('[1]Scores-protected'!A1950:D1950)</f>
        <v>0</v>
      </c>
      <c r="Z1936" s="39">
        <f>R1936-(R1936*Y1936)</f>
        <v>0</v>
      </c>
      <c r="AA1936" s="38" t="str">
        <f>IF(Y1936&lt;10%,"None",IF(Y1936&lt;50%,"Unsatisfactory",IF(Y1936&lt;80%,"Requires Improvements",IF(Y1936&gt;79%,"Satisfactory",0))))</f>
        <v>None</v>
      </c>
      <c r="AB1936" s="37">
        <v>0.9</v>
      </c>
      <c r="AC1936" s="36" t="str">
        <f>IF(Z1936&lt;672,"LOW",IF(Z1936&lt;979,"MEDIUM",IF(Z1936&lt;1399,"HIGH",IF(Z1936&lt;3501,"VERY HIGH",0))))</f>
        <v>LOW</v>
      </c>
      <c r="AD1936" s="35"/>
      <c r="AE1936" s="34"/>
      <c r="AF1936" s="33"/>
      <c r="AG1936" s="33"/>
      <c r="AH1936" s="33"/>
    </row>
    <row r="1937" spans="1:34" ht="158.25" thickBot="1" x14ac:dyDescent="0.25">
      <c r="A1937" s="50"/>
      <c r="B1937" s="50"/>
      <c r="C1937" s="50"/>
      <c r="D1937" s="33"/>
      <c r="E1937" s="49"/>
      <c r="F1937" s="48"/>
      <c r="G1937" s="47"/>
      <c r="H1937" s="47"/>
      <c r="I1937" s="46"/>
      <c r="J1937" s="44"/>
      <c r="K1937" s="45"/>
      <c r="L1937" s="43"/>
      <c r="M1937" s="43"/>
      <c r="N1937" s="44"/>
      <c r="O1937" s="43"/>
      <c r="P1937" s="43"/>
      <c r="Q1937" s="43"/>
      <c r="R1937" s="42">
        <f>O1937*P1937*Q1937</f>
        <v>0</v>
      </c>
      <c r="S1937" s="36" t="str">
        <f>IF(R1937&lt;672,"LOW",IF(R1937&lt;979,"MEDIUM",IF(R1937&lt;1399,"HIGH",IF(R1937&lt;3501,"VERY HIGH",0))))</f>
        <v>LOW</v>
      </c>
      <c r="T1937" s="41" t="s">
        <v>231</v>
      </c>
      <c r="U1937" s="41"/>
      <c r="V1937" s="41"/>
      <c r="W1937" s="41"/>
      <c r="X1937" s="41"/>
      <c r="Y1937" s="40">
        <f>SUM('[1]Scores-protected'!A1951:D1951)</f>
        <v>0</v>
      </c>
      <c r="Z1937" s="39">
        <f>R1937-(R1937*Y1937)</f>
        <v>0</v>
      </c>
      <c r="AA1937" s="38" t="str">
        <f>IF(Y1937&lt;10%,"None",IF(Y1937&lt;50%,"Unsatisfactory",IF(Y1937&lt;80%,"Requires Improvements",IF(Y1937&gt;79%,"Satisfactory",0))))</f>
        <v>None</v>
      </c>
      <c r="AB1937" s="37">
        <v>0.9</v>
      </c>
      <c r="AC1937" s="36" t="str">
        <f>IF(Z1937&lt;672,"LOW",IF(Z1937&lt;979,"MEDIUM",IF(Z1937&lt;1399,"HIGH",IF(Z1937&lt;3501,"VERY HIGH",0))))</f>
        <v>LOW</v>
      </c>
      <c r="AD1937" s="35"/>
      <c r="AE1937" s="34"/>
      <c r="AF1937" s="33"/>
      <c r="AG1937" s="33"/>
      <c r="AH1937" s="33"/>
    </row>
    <row r="1938" spans="1:34" ht="158.25" thickBot="1" x14ac:dyDescent="0.25">
      <c r="A1938" s="50"/>
      <c r="B1938" s="50"/>
      <c r="C1938" s="50"/>
      <c r="D1938" s="33"/>
      <c r="E1938" s="49"/>
      <c r="F1938" s="48"/>
      <c r="G1938" s="47"/>
      <c r="H1938" s="47"/>
      <c r="I1938" s="46"/>
      <c r="J1938" s="44"/>
      <c r="K1938" s="45"/>
      <c r="L1938" s="43"/>
      <c r="M1938" s="43"/>
      <c r="N1938" s="44"/>
      <c r="O1938" s="43"/>
      <c r="P1938" s="43"/>
      <c r="Q1938" s="43"/>
      <c r="R1938" s="42">
        <f>O1938*P1938*Q1938</f>
        <v>0</v>
      </c>
      <c r="S1938" s="36" t="str">
        <f>IF(R1938&lt;672,"LOW",IF(R1938&lt;979,"MEDIUM",IF(R1938&lt;1399,"HIGH",IF(R1938&lt;3501,"VERY HIGH",0))))</f>
        <v>LOW</v>
      </c>
      <c r="T1938" s="41" t="s">
        <v>231</v>
      </c>
      <c r="U1938" s="41"/>
      <c r="V1938" s="41"/>
      <c r="W1938" s="41"/>
      <c r="X1938" s="41"/>
      <c r="Y1938" s="40">
        <f>SUM('[1]Scores-protected'!A1952:D1952)</f>
        <v>0</v>
      </c>
      <c r="Z1938" s="39">
        <f>R1938-(R1938*Y1938)</f>
        <v>0</v>
      </c>
      <c r="AA1938" s="38" t="str">
        <f>IF(Y1938&lt;10%,"None",IF(Y1938&lt;50%,"Unsatisfactory",IF(Y1938&lt;80%,"Requires Improvements",IF(Y1938&gt;79%,"Satisfactory",0))))</f>
        <v>None</v>
      </c>
      <c r="AB1938" s="37">
        <v>0.9</v>
      </c>
      <c r="AC1938" s="36" t="str">
        <f>IF(Z1938&lt;672,"LOW",IF(Z1938&lt;979,"MEDIUM",IF(Z1938&lt;1399,"HIGH",IF(Z1938&lt;3501,"VERY HIGH",0))))</f>
        <v>LOW</v>
      </c>
      <c r="AD1938" s="35"/>
      <c r="AE1938" s="34"/>
      <c r="AF1938" s="33"/>
      <c r="AG1938" s="33"/>
      <c r="AH1938" s="33"/>
    </row>
    <row r="1939" spans="1:34" ht="158.25" thickBot="1" x14ac:dyDescent="0.25">
      <c r="A1939" s="50"/>
      <c r="B1939" s="50"/>
      <c r="C1939" s="50"/>
      <c r="D1939" s="33"/>
      <c r="E1939" s="49"/>
      <c r="F1939" s="48"/>
      <c r="G1939" s="47"/>
      <c r="H1939" s="47"/>
      <c r="I1939" s="46"/>
      <c r="J1939" s="44"/>
      <c r="K1939" s="45"/>
      <c r="L1939" s="43"/>
      <c r="M1939" s="43"/>
      <c r="N1939" s="44"/>
      <c r="O1939" s="43"/>
      <c r="P1939" s="43"/>
      <c r="Q1939" s="43"/>
      <c r="R1939" s="42">
        <f>O1939*P1939*Q1939</f>
        <v>0</v>
      </c>
      <c r="S1939" s="36" t="str">
        <f>IF(R1939&lt;672,"LOW",IF(R1939&lt;979,"MEDIUM",IF(R1939&lt;1399,"HIGH",IF(R1939&lt;3501,"VERY HIGH",0))))</f>
        <v>LOW</v>
      </c>
      <c r="T1939" s="41" t="s">
        <v>231</v>
      </c>
      <c r="U1939" s="41"/>
      <c r="V1939" s="41"/>
      <c r="W1939" s="41"/>
      <c r="X1939" s="41"/>
      <c r="Y1939" s="40">
        <f>SUM('[1]Scores-protected'!A1953:D1953)</f>
        <v>0</v>
      </c>
      <c r="Z1939" s="39">
        <f>R1939-(R1939*Y1939)</f>
        <v>0</v>
      </c>
      <c r="AA1939" s="38" t="str">
        <f>IF(Y1939&lt;10%,"None",IF(Y1939&lt;50%,"Unsatisfactory",IF(Y1939&lt;80%,"Requires Improvements",IF(Y1939&gt;79%,"Satisfactory",0))))</f>
        <v>None</v>
      </c>
      <c r="AB1939" s="37">
        <v>0.9</v>
      </c>
      <c r="AC1939" s="36" t="str">
        <f>IF(Z1939&lt;672,"LOW",IF(Z1939&lt;979,"MEDIUM",IF(Z1939&lt;1399,"HIGH",IF(Z1939&lt;3501,"VERY HIGH",0))))</f>
        <v>LOW</v>
      </c>
      <c r="AD1939" s="35"/>
      <c r="AE1939" s="34"/>
      <c r="AF1939" s="33"/>
      <c r="AG1939" s="33"/>
      <c r="AH1939" s="33"/>
    </row>
    <row r="1940" spans="1:34" ht="158.25" thickBot="1" x14ac:dyDescent="0.25">
      <c r="A1940" s="50"/>
      <c r="B1940" s="50"/>
      <c r="C1940" s="50"/>
      <c r="D1940" s="33"/>
      <c r="E1940" s="49"/>
      <c r="F1940" s="48"/>
      <c r="G1940" s="47"/>
      <c r="H1940" s="47"/>
      <c r="I1940" s="46"/>
      <c r="J1940" s="44"/>
      <c r="K1940" s="45"/>
      <c r="L1940" s="43"/>
      <c r="M1940" s="43"/>
      <c r="N1940" s="44"/>
      <c r="O1940" s="43"/>
      <c r="P1940" s="43"/>
      <c r="Q1940" s="43"/>
      <c r="R1940" s="42">
        <f>O1940*P1940*Q1940</f>
        <v>0</v>
      </c>
      <c r="S1940" s="36" t="str">
        <f>IF(R1940&lt;672,"LOW",IF(R1940&lt;979,"MEDIUM",IF(R1940&lt;1399,"HIGH",IF(R1940&lt;3501,"VERY HIGH",0))))</f>
        <v>LOW</v>
      </c>
      <c r="T1940" s="41" t="s">
        <v>231</v>
      </c>
      <c r="U1940" s="41"/>
      <c r="V1940" s="41"/>
      <c r="W1940" s="41"/>
      <c r="X1940" s="41"/>
      <c r="Y1940" s="40">
        <f>SUM('[1]Scores-protected'!A1954:D1954)</f>
        <v>0</v>
      </c>
      <c r="Z1940" s="39">
        <f>R1940-(R1940*Y1940)</f>
        <v>0</v>
      </c>
      <c r="AA1940" s="38" t="str">
        <f>IF(Y1940&lt;10%,"None",IF(Y1940&lt;50%,"Unsatisfactory",IF(Y1940&lt;80%,"Requires Improvements",IF(Y1940&gt;79%,"Satisfactory",0))))</f>
        <v>None</v>
      </c>
      <c r="AB1940" s="37">
        <v>0.9</v>
      </c>
      <c r="AC1940" s="36" t="str">
        <f>IF(Z1940&lt;672,"LOW",IF(Z1940&lt;979,"MEDIUM",IF(Z1940&lt;1399,"HIGH",IF(Z1940&lt;3501,"VERY HIGH",0))))</f>
        <v>LOW</v>
      </c>
      <c r="AD1940" s="35"/>
      <c r="AE1940" s="34"/>
      <c r="AF1940" s="33"/>
      <c r="AG1940" s="33"/>
      <c r="AH1940" s="33"/>
    </row>
    <row r="1941" spans="1:34" ht="158.25" thickBot="1" x14ac:dyDescent="0.25">
      <c r="A1941" s="50"/>
      <c r="B1941" s="50"/>
      <c r="C1941" s="50"/>
      <c r="D1941" s="33"/>
      <c r="E1941" s="49"/>
      <c r="F1941" s="48"/>
      <c r="G1941" s="47"/>
      <c r="H1941" s="47"/>
      <c r="I1941" s="46"/>
      <c r="J1941" s="44"/>
      <c r="K1941" s="45"/>
      <c r="L1941" s="43"/>
      <c r="M1941" s="43"/>
      <c r="N1941" s="44"/>
      <c r="O1941" s="43"/>
      <c r="P1941" s="43"/>
      <c r="Q1941" s="43"/>
      <c r="R1941" s="42">
        <f>O1941*P1941*Q1941</f>
        <v>0</v>
      </c>
      <c r="S1941" s="36" t="str">
        <f>IF(R1941&lt;672,"LOW",IF(R1941&lt;979,"MEDIUM",IF(R1941&lt;1399,"HIGH",IF(R1941&lt;3501,"VERY HIGH",0))))</f>
        <v>LOW</v>
      </c>
      <c r="T1941" s="41" t="s">
        <v>231</v>
      </c>
      <c r="U1941" s="41"/>
      <c r="V1941" s="41"/>
      <c r="W1941" s="41"/>
      <c r="X1941" s="41"/>
      <c r="Y1941" s="40">
        <f>SUM('[1]Scores-protected'!A1955:D1955)</f>
        <v>0</v>
      </c>
      <c r="Z1941" s="39">
        <f>R1941-(R1941*Y1941)</f>
        <v>0</v>
      </c>
      <c r="AA1941" s="38" t="str">
        <f>IF(Y1941&lt;10%,"None",IF(Y1941&lt;50%,"Unsatisfactory",IF(Y1941&lt;80%,"Requires Improvements",IF(Y1941&gt;79%,"Satisfactory",0))))</f>
        <v>None</v>
      </c>
      <c r="AB1941" s="37">
        <v>0.9</v>
      </c>
      <c r="AC1941" s="36" t="str">
        <f>IF(Z1941&lt;672,"LOW",IF(Z1941&lt;979,"MEDIUM",IF(Z1941&lt;1399,"HIGH",IF(Z1941&lt;3501,"VERY HIGH",0))))</f>
        <v>LOW</v>
      </c>
      <c r="AD1941" s="35"/>
      <c r="AE1941" s="34"/>
      <c r="AF1941" s="33"/>
      <c r="AG1941" s="33"/>
      <c r="AH1941" s="33"/>
    </row>
    <row r="1942" spans="1:34" ht="158.25" thickBot="1" x14ac:dyDescent="0.25">
      <c r="A1942" s="50"/>
      <c r="B1942" s="50"/>
      <c r="C1942" s="50"/>
      <c r="D1942" s="33"/>
      <c r="E1942" s="49"/>
      <c r="F1942" s="48"/>
      <c r="G1942" s="47"/>
      <c r="H1942" s="47"/>
      <c r="I1942" s="46"/>
      <c r="J1942" s="44"/>
      <c r="K1942" s="45"/>
      <c r="L1942" s="43"/>
      <c r="M1942" s="43"/>
      <c r="N1942" s="44"/>
      <c r="O1942" s="43"/>
      <c r="P1942" s="43"/>
      <c r="Q1942" s="43"/>
      <c r="R1942" s="42">
        <f>O1942*P1942*Q1942</f>
        <v>0</v>
      </c>
      <c r="S1942" s="36" t="str">
        <f>IF(R1942&lt;672,"LOW",IF(R1942&lt;979,"MEDIUM",IF(R1942&lt;1399,"HIGH",IF(R1942&lt;3501,"VERY HIGH",0))))</f>
        <v>LOW</v>
      </c>
      <c r="T1942" s="41" t="s">
        <v>231</v>
      </c>
      <c r="U1942" s="41"/>
      <c r="V1942" s="41"/>
      <c r="W1942" s="41"/>
      <c r="X1942" s="41"/>
      <c r="Y1942" s="40">
        <f>SUM('[1]Scores-protected'!A1956:D1956)</f>
        <v>0</v>
      </c>
      <c r="Z1942" s="39">
        <f>R1942-(R1942*Y1942)</f>
        <v>0</v>
      </c>
      <c r="AA1942" s="38" t="str">
        <f>IF(Y1942&lt;10%,"None",IF(Y1942&lt;50%,"Unsatisfactory",IF(Y1942&lt;80%,"Requires Improvements",IF(Y1942&gt;79%,"Satisfactory",0))))</f>
        <v>None</v>
      </c>
      <c r="AB1942" s="37">
        <v>0.9</v>
      </c>
      <c r="AC1942" s="36" t="str">
        <f>IF(Z1942&lt;672,"LOW",IF(Z1942&lt;979,"MEDIUM",IF(Z1942&lt;1399,"HIGH",IF(Z1942&lt;3501,"VERY HIGH",0))))</f>
        <v>LOW</v>
      </c>
      <c r="AD1942" s="35"/>
      <c r="AE1942" s="34"/>
      <c r="AF1942" s="33"/>
      <c r="AG1942" s="33"/>
      <c r="AH1942" s="33"/>
    </row>
    <row r="1943" spans="1:34" ht="158.25" thickBot="1" x14ac:dyDescent="0.25">
      <c r="A1943" s="50"/>
      <c r="B1943" s="50"/>
      <c r="C1943" s="50"/>
      <c r="D1943" s="33"/>
      <c r="E1943" s="49"/>
      <c r="F1943" s="48"/>
      <c r="G1943" s="47"/>
      <c r="H1943" s="47"/>
      <c r="I1943" s="46"/>
      <c r="J1943" s="44"/>
      <c r="K1943" s="45"/>
      <c r="L1943" s="43"/>
      <c r="M1943" s="43"/>
      <c r="N1943" s="44"/>
      <c r="O1943" s="43"/>
      <c r="P1943" s="43"/>
      <c r="Q1943" s="43"/>
      <c r="R1943" s="42">
        <f>O1943*P1943*Q1943</f>
        <v>0</v>
      </c>
      <c r="S1943" s="36" t="str">
        <f>IF(R1943&lt;672,"LOW",IF(R1943&lt;979,"MEDIUM",IF(R1943&lt;1399,"HIGH",IF(R1943&lt;3501,"VERY HIGH",0))))</f>
        <v>LOW</v>
      </c>
      <c r="T1943" s="41" t="s">
        <v>231</v>
      </c>
      <c r="U1943" s="41"/>
      <c r="V1943" s="41"/>
      <c r="W1943" s="41"/>
      <c r="X1943" s="41"/>
      <c r="Y1943" s="40">
        <f>SUM('[1]Scores-protected'!A1957:D1957)</f>
        <v>0</v>
      </c>
      <c r="Z1943" s="39">
        <f>R1943-(R1943*Y1943)</f>
        <v>0</v>
      </c>
      <c r="AA1943" s="38" t="str">
        <f>IF(Y1943&lt;10%,"None",IF(Y1943&lt;50%,"Unsatisfactory",IF(Y1943&lt;80%,"Requires Improvements",IF(Y1943&gt;79%,"Satisfactory",0))))</f>
        <v>None</v>
      </c>
      <c r="AB1943" s="37">
        <v>0.9</v>
      </c>
      <c r="AC1943" s="36" t="str">
        <f>IF(Z1943&lt;672,"LOW",IF(Z1943&lt;979,"MEDIUM",IF(Z1943&lt;1399,"HIGH",IF(Z1943&lt;3501,"VERY HIGH",0))))</f>
        <v>LOW</v>
      </c>
      <c r="AD1943" s="35"/>
      <c r="AE1943" s="34"/>
      <c r="AF1943" s="33"/>
      <c r="AG1943" s="33"/>
      <c r="AH1943" s="33"/>
    </row>
    <row r="1944" spans="1:34" ht="158.25" thickBot="1" x14ac:dyDescent="0.25">
      <c r="A1944" s="50"/>
      <c r="B1944" s="50"/>
      <c r="C1944" s="50"/>
      <c r="D1944" s="33"/>
      <c r="E1944" s="49"/>
      <c r="F1944" s="48"/>
      <c r="G1944" s="47"/>
      <c r="H1944" s="47"/>
      <c r="I1944" s="46"/>
      <c r="J1944" s="44"/>
      <c r="K1944" s="45"/>
      <c r="L1944" s="43"/>
      <c r="M1944" s="43"/>
      <c r="N1944" s="44"/>
      <c r="O1944" s="43"/>
      <c r="P1944" s="43"/>
      <c r="Q1944" s="43"/>
      <c r="R1944" s="42">
        <f>O1944*P1944*Q1944</f>
        <v>0</v>
      </c>
      <c r="S1944" s="36" t="str">
        <f>IF(R1944&lt;672,"LOW",IF(R1944&lt;979,"MEDIUM",IF(R1944&lt;1399,"HIGH",IF(R1944&lt;3501,"VERY HIGH",0))))</f>
        <v>LOW</v>
      </c>
      <c r="T1944" s="41" t="s">
        <v>231</v>
      </c>
      <c r="U1944" s="41"/>
      <c r="V1944" s="41"/>
      <c r="W1944" s="41"/>
      <c r="X1944" s="41"/>
      <c r="Y1944" s="40">
        <f>SUM('[1]Scores-protected'!A1958:D1958)</f>
        <v>0</v>
      </c>
      <c r="Z1944" s="39">
        <f>R1944-(R1944*Y1944)</f>
        <v>0</v>
      </c>
      <c r="AA1944" s="38" t="str">
        <f>IF(Y1944&lt;10%,"None",IF(Y1944&lt;50%,"Unsatisfactory",IF(Y1944&lt;80%,"Requires Improvements",IF(Y1944&gt;79%,"Satisfactory",0))))</f>
        <v>None</v>
      </c>
      <c r="AB1944" s="37">
        <v>0.9</v>
      </c>
      <c r="AC1944" s="36" t="str">
        <f>IF(Z1944&lt;672,"LOW",IF(Z1944&lt;979,"MEDIUM",IF(Z1944&lt;1399,"HIGH",IF(Z1944&lt;3501,"VERY HIGH",0))))</f>
        <v>LOW</v>
      </c>
      <c r="AD1944" s="35"/>
      <c r="AE1944" s="34"/>
      <c r="AF1944" s="33"/>
      <c r="AG1944" s="33"/>
      <c r="AH1944" s="33"/>
    </row>
    <row r="1945" spans="1:34" ht="158.25" thickBot="1" x14ac:dyDescent="0.25">
      <c r="A1945" s="50"/>
      <c r="B1945" s="50"/>
      <c r="C1945" s="50"/>
      <c r="D1945" s="33"/>
      <c r="E1945" s="49"/>
      <c r="F1945" s="48"/>
      <c r="G1945" s="47"/>
      <c r="H1945" s="47"/>
      <c r="I1945" s="46"/>
      <c r="J1945" s="44"/>
      <c r="K1945" s="45"/>
      <c r="L1945" s="43"/>
      <c r="M1945" s="43"/>
      <c r="N1945" s="44"/>
      <c r="O1945" s="43"/>
      <c r="P1945" s="43"/>
      <c r="Q1945" s="43"/>
      <c r="R1945" s="42">
        <f>O1945*P1945*Q1945</f>
        <v>0</v>
      </c>
      <c r="S1945" s="36" t="str">
        <f>IF(R1945&lt;672,"LOW",IF(R1945&lt;979,"MEDIUM",IF(R1945&lt;1399,"HIGH",IF(R1945&lt;3501,"VERY HIGH",0))))</f>
        <v>LOW</v>
      </c>
      <c r="T1945" s="41" t="s">
        <v>231</v>
      </c>
      <c r="U1945" s="41"/>
      <c r="V1945" s="41"/>
      <c r="W1945" s="41"/>
      <c r="X1945" s="41"/>
      <c r="Y1945" s="40">
        <f>SUM('[1]Scores-protected'!A1959:D1959)</f>
        <v>0</v>
      </c>
      <c r="Z1945" s="39">
        <f>R1945-(R1945*Y1945)</f>
        <v>0</v>
      </c>
      <c r="AA1945" s="38" t="str">
        <f>IF(Y1945&lt;10%,"None",IF(Y1945&lt;50%,"Unsatisfactory",IF(Y1945&lt;80%,"Requires Improvements",IF(Y1945&gt;79%,"Satisfactory",0))))</f>
        <v>None</v>
      </c>
      <c r="AB1945" s="37">
        <v>0.9</v>
      </c>
      <c r="AC1945" s="36" t="str">
        <f>IF(Z1945&lt;672,"LOW",IF(Z1945&lt;979,"MEDIUM",IF(Z1945&lt;1399,"HIGH",IF(Z1945&lt;3501,"VERY HIGH",0))))</f>
        <v>LOW</v>
      </c>
      <c r="AD1945" s="35"/>
      <c r="AE1945" s="34"/>
      <c r="AF1945" s="33"/>
      <c r="AG1945" s="33"/>
      <c r="AH1945" s="33"/>
    </row>
    <row r="1946" spans="1:34" ht="158.25" thickBot="1" x14ac:dyDescent="0.25">
      <c r="A1946" s="50"/>
      <c r="B1946" s="50"/>
      <c r="C1946" s="50"/>
      <c r="D1946" s="33"/>
      <c r="E1946" s="49"/>
      <c r="F1946" s="48"/>
      <c r="G1946" s="47"/>
      <c r="H1946" s="47"/>
      <c r="I1946" s="46"/>
      <c r="J1946" s="44"/>
      <c r="K1946" s="45"/>
      <c r="L1946" s="43"/>
      <c r="M1946" s="43"/>
      <c r="N1946" s="44"/>
      <c r="O1946" s="43"/>
      <c r="P1946" s="43"/>
      <c r="Q1946" s="43"/>
      <c r="R1946" s="42">
        <f>O1946*P1946*Q1946</f>
        <v>0</v>
      </c>
      <c r="S1946" s="36" t="str">
        <f>IF(R1946&lt;672,"LOW",IF(R1946&lt;979,"MEDIUM",IF(R1946&lt;1399,"HIGH",IF(R1946&lt;3501,"VERY HIGH",0))))</f>
        <v>LOW</v>
      </c>
      <c r="T1946" s="41" t="s">
        <v>231</v>
      </c>
      <c r="U1946" s="41"/>
      <c r="V1946" s="41"/>
      <c r="W1946" s="41"/>
      <c r="X1946" s="41"/>
      <c r="Y1946" s="40">
        <f>SUM('[1]Scores-protected'!A1960:D1960)</f>
        <v>0</v>
      </c>
      <c r="Z1946" s="39">
        <f>R1946-(R1946*Y1946)</f>
        <v>0</v>
      </c>
      <c r="AA1946" s="38" t="str">
        <f>IF(Y1946&lt;10%,"None",IF(Y1946&lt;50%,"Unsatisfactory",IF(Y1946&lt;80%,"Requires Improvements",IF(Y1946&gt;79%,"Satisfactory",0))))</f>
        <v>None</v>
      </c>
      <c r="AB1946" s="37">
        <v>0.9</v>
      </c>
      <c r="AC1946" s="36" t="str">
        <f>IF(Z1946&lt;672,"LOW",IF(Z1946&lt;979,"MEDIUM",IF(Z1946&lt;1399,"HIGH",IF(Z1946&lt;3501,"VERY HIGH",0))))</f>
        <v>LOW</v>
      </c>
      <c r="AD1946" s="35"/>
      <c r="AE1946" s="34"/>
      <c r="AF1946" s="33"/>
      <c r="AG1946" s="33"/>
      <c r="AH1946" s="33"/>
    </row>
    <row r="1947" spans="1:34" ht="158.25" thickBot="1" x14ac:dyDescent="0.25">
      <c r="A1947" s="50"/>
      <c r="B1947" s="50"/>
      <c r="C1947" s="50"/>
      <c r="D1947" s="33"/>
      <c r="E1947" s="49"/>
      <c r="F1947" s="48"/>
      <c r="G1947" s="47"/>
      <c r="H1947" s="47"/>
      <c r="I1947" s="46"/>
      <c r="J1947" s="44"/>
      <c r="K1947" s="45"/>
      <c r="L1947" s="43"/>
      <c r="M1947" s="43"/>
      <c r="N1947" s="44"/>
      <c r="O1947" s="43"/>
      <c r="P1947" s="43"/>
      <c r="Q1947" s="43"/>
      <c r="R1947" s="42">
        <f>O1947*P1947*Q1947</f>
        <v>0</v>
      </c>
      <c r="S1947" s="36" t="str">
        <f>IF(R1947&lt;672,"LOW",IF(R1947&lt;979,"MEDIUM",IF(R1947&lt;1399,"HIGH",IF(R1947&lt;3501,"VERY HIGH",0))))</f>
        <v>LOW</v>
      </c>
      <c r="T1947" s="41" t="s">
        <v>231</v>
      </c>
      <c r="U1947" s="41"/>
      <c r="V1947" s="41"/>
      <c r="W1947" s="41"/>
      <c r="X1947" s="41"/>
      <c r="Y1947" s="40">
        <f>SUM('[1]Scores-protected'!A1961:D1961)</f>
        <v>0</v>
      </c>
      <c r="Z1947" s="39">
        <f>R1947-(R1947*Y1947)</f>
        <v>0</v>
      </c>
      <c r="AA1947" s="38" t="str">
        <f>IF(Y1947&lt;10%,"None",IF(Y1947&lt;50%,"Unsatisfactory",IF(Y1947&lt;80%,"Requires Improvements",IF(Y1947&gt;79%,"Satisfactory",0))))</f>
        <v>None</v>
      </c>
      <c r="AB1947" s="37">
        <v>0.9</v>
      </c>
      <c r="AC1947" s="36" t="str">
        <f>IF(Z1947&lt;672,"LOW",IF(Z1947&lt;979,"MEDIUM",IF(Z1947&lt;1399,"HIGH",IF(Z1947&lt;3501,"VERY HIGH",0))))</f>
        <v>LOW</v>
      </c>
      <c r="AD1947" s="35"/>
      <c r="AE1947" s="34"/>
      <c r="AF1947" s="33"/>
      <c r="AG1947" s="33"/>
      <c r="AH1947" s="33"/>
    </row>
    <row r="1948" spans="1:34" ht="158.25" thickBot="1" x14ac:dyDescent="0.25">
      <c r="A1948" s="50"/>
      <c r="B1948" s="50"/>
      <c r="C1948" s="50"/>
      <c r="D1948" s="33"/>
      <c r="E1948" s="49"/>
      <c r="F1948" s="48"/>
      <c r="G1948" s="47"/>
      <c r="H1948" s="47"/>
      <c r="I1948" s="46"/>
      <c r="J1948" s="44"/>
      <c r="K1948" s="45"/>
      <c r="L1948" s="43"/>
      <c r="M1948" s="43"/>
      <c r="N1948" s="44"/>
      <c r="O1948" s="43"/>
      <c r="P1948" s="43"/>
      <c r="Q1948" s="43"/>
      <c r="R1948" s="42">
        <f>O1948*P1948*Q1948</f>
        <v>0</v>
      </c>
      <c r="S1948" s="36" t="str">
        <f>IF(R1948&lt;672,"LOW",IF(R1948&lt;979,"MEDIUM",IF(R1948&lt;1399,"HIGH",IF(R1948&lt;3501,"VERY HIGH",0))))</f>
        <v>LOW</v>
      </c>
      <c r="T1948" s="41" t="s">
        <v>231</v>
      </c>
      <c r="U1948" s="41"/>
      <c r="V1948" s="41"/>
      <c r="W1948" s="41"/>
      <c r="X1948" s="41"/>
      <c r="Y1948" s="40">
        <f>SUM('[1]Scores-protected'!A1962:D1962)</f>
        <v>0</v>
      </c>
      <c r="Z1948" s="39">
        <f>R1948-(R1948*Y1948)</f>
        <v>0</v>
      </c>
      <c r="AA1948" s="38" t="str">
        <f>IF(Y1948&lt;10%,"None",IF(Y1948&lt;50%,"Unsatisfactory",IF(Y1948&lt;80%,"Requires Improvements",IF(Y1948&gt;79%,"Satisfactory",0))))</f>
        <v>None</v>
      </c>
      <c r="AB1948" s="37">
        <v>0.9</v>
      </c>
      <c r="AC1948" s="36" t="str">
        <f>IF(Z1948&lt;672,"LOW",IF(Z1948&lt;979,"MEDIUM",IF(Z1948&lt;1399,"HIGH",IF(Z1948&lt;3501,"VERY HIGH",0))))</f>
        <v>LOW</v>
      </c>
      <c r="AD1948" s="35"/>
      <c r="AE1948" s="34"/>
      <c r="AF1948" s="33"/>
      <c r="AG1948" s="33"/>
      <c r="AH1948" s="33"/>
    </row>
    <row r="1949" spans="1:34" ht="158.25" thickBot="1" x14ac:dyDescent="0.25">
      <c r="A1949" s="50"/>
      <c r="B1949" s="50"/>
      <c r="C1949" s="50"/>
      <c r="D1949" s="33"/>
      <c r="E1949" s="49"/>
      <c r="F1949" s="48"/>
      <c r="G1949" s="47"/>
      <c r="H1949" s="47"/>
      <c r="I1949" s="46"/>
      <c r="J1949" s="44"/>
      <c r="K1949" s="45"/>
      <c r="L1949" s="43"/>
      <c r="M1949" s="43"/>
      <c r="N1949" s="44"/>
      <c r="O1949" s="43"/>
      <c r="P1949" s="43"/>
      <c r="Q1949" s="43"/>
      <c r="R1949" s="42">
        <f>O1949*P1949*Q1949</f>
        <v>0</v>
      </c>
      <c r="S1949" s="36" t="str">
        <f>IF(R1949&lt;672,"LOW",IF(R1949&lt;979,"MEDIUM",IF(R1949&lt;1399,"HIGH",IF(R1949&lt;3501,"VERY HIGH",0))))</f>
        <v>LOW</v>
      </c>
      <c r="T1949" s="41" t="s">
        <v>231</v>
      </c>
      <c r="U1949" s="41"/>
      <c r="V1949" s="41"/>
      <c r="W1949" s="41"/>
      <c r="X1949" s="41"/>
      <c r="Y1949" s="40">
        <f>SUM('[1]Scores-protected'!A1963:D1963)</f>
        <v>0</v>
      </c>
      <c r="Z1949" s="39">
        <f>R1949-(R1949*Y1949)</f>
        <v>0</v>
      </c>
      <c r="AA1949" s="38" t="str">
        <f>IF(Y1949&lt;10%,"None",IF(Y1949&lt;50%,"Unsatisfactory",IF(Y1949&lt;80%,"Requires Improvements",IF(Y1949&gt;79%,"Satisfactory",0))))</f>
        <v>None</v>
      </c>
      <c r="AB1949" s="37">
        <v>0.9</v>
      </c>
      <c r="AC1949" s="36" t="str">
        <f>IF(Z1949&lt;672,"LOW",IF(Z1949&lt;979,"MEDIUM",IF(Z1949&lt;1399,"HIGH",IF(Z1949&lt;3501,"VERY HIGH",0))))</f>
        <v>LOW</v>
      </c>
      <c r="AD1949" s="35"/>
      <c r="AE1949" s="34"/>
      <c r="AF1949" s="33"/>
      <c r="AG1949" s="33"/>
      <c r="AH1949" s="33"/>
    </row>
    <row r="1950" spans="1:34" ht="158.25" thickBot="1" x14ac:dyDescent="0.25">
      <c r="A1950" s="50"/>
      <c r="B1950" s="50"/>
      <c r="C1950" s="50"/>
      <c r="D1950" s="33"/>
      <c r="E1950" s="49"/>
      <c r="F1950" s="48"/>
      <c r="G1950" s="47"/>
      <c r="H1950" s="47"/>
      <c r="I1950" s="46"/>
      <c r="J1950" s="44"/>
      <c r="K1950" s="45"/>
      <c r="L1950" s="43"/>
      <c r="M1950" s="43"/>
      <c r="N1950" s="44"/>
      <c r="O1950" s="43"/>
      <c r="P1950" s="43"/>
      <c r="Q1950" s="43"/>
      <c r="R1950" s="42">
        <f>O1950*P1950*Q1950</f>
        <v>0</v>
      </c>
      <c r="S1950" s="36" t="str">
        <f>IF(R1950&lt;672,"LOW",IF(R1950&lt;979,"MEDIUM",IF(R1950&lt;1399,"HIGH",IF(R1950&lt;3501,"VERY HIGH",0))))</f>
        <v>LOW</v>
      </c>
      <c r="T1950" s="41" t="s">
        <v>231</v>
      </c>
      <c r="U1950" s="41"/>
      <c r="V1950" s="41"/>
      <c r="W1950" s="41"/>
      <c r="X1950" s="41"/>
      <c r="Y1950" s="40">
        <f>SUM('[1]Scores-protected'!A1964:D1964)</f>
        <v>0</v>
      </c>
      <c r="Z1950" s="39">
        <f>R1950-(R1950*Y1950)</f>
        <v>0</v>
      </c>
      <c r="AA1950" s="38" t="str">
        <f>IF(Y1950&lt;10%,"None",IF(Y1950&lt;50%,"Unsatisfactory",IF(Y1950&lt;80%,"Requires Improvements",IF(Y1950&gt;79%,"Satisfactory",0))))</f>
        <v>None</v>
      </c>
      <c r="AB1950" s="37">
        <v>0.9</v>
      </c>
      <c r="AC1950" s="36" t="str">
        <f>IF(Z1950&lt;672,"LOW",IF(Z1950&lt;979,"MEDIUM",IF(Z1950&lt;1399,"HIGH",IF(Z1950&lt;3501,"VERY HIGH",0))))</f>
        <v>LOW</v>
      </c>
      <c r="AD1950" s="35"/>
      <c r="AE1950" s="34"/>
      <c r="AF1950" s="33"/>
      <c r="AG1950" s="33"/>
      <c r="AH1950" s="33"/>
    </row>
    <row r="1951" spans="1:34" ht="158.25" thickBot="1" x14ac:dyDescent="0.25">
      <c r="A1951" s="50"/>
      <c r="B1951" s="50"/>
      <c r="C1951" s="50"/>
      <c r="D1951" s="33"/>
      <c r="E1951" s="49"/>
      <c r="F1951" s="48"/>
      <c r="G1951" s="47"/>
      <c r="H1951" s="47"/>
      <c r="I1951" s="46"/>
      <c r="J1951" s="44"/>
      <c r="K1951" s="45"/>
      <c r="L1951" s="43"/>
      <c r="M1951" s="43"/>
      <c r="N1951" s="44"/>
      <c r="O1951" s="43"/>
      <c r="P1951" s="43"/>
      <c r="Q1951" s="43"/>
      <c r="R1951" s="42">
        <f>O1951*P1951*Q1951</f>
        <v>0</v>
      </c>
      <c r="S1951" s="36" t="str">
        <f>IF(R1951&lt;672,"LOW",IF(R1951&lt;979,"MEDIUM",IF(R1951&lt;1399,"HIGH",IF(R1951&lt;3501,"VERY HIGH",0))))</f>
        <v>LOW</v>
      </c>
      <c r="T1951" s="41" t="s">
        <v>231</v>
      </c>
      <c r="U1951" s="41"/>
      <c r="V1951" s="41"/>
      <c r="W1951" s="41"/>
      <c r="X1951" s="41"/>
      <c r="Y1951" s="40">
        <f>SUM('[1]Scores-protected'!A1965:D1965)</f>
        <v>0</v>
      </c>
      <c r="Z1951" s="39">
        <f>R1951-(R1951*Y1951)</f>
        <v>0</v>
      </c>
      <c r="AA1951" s="38" t="str">
        <f>IF(Y1951&lt;10%,"None",IF(Y1951&lt;50%,"Unsatisfactory",IF(Y1951&lt;80%,"Requires Improvements",IF(Y1951&gt;79%,"Satisfactory",0))))</f>
        <v>None</v>
      </c>
      <c r="AB1951" s="37">
        <v>0.9</v>
      </c>
      <c r="AC1951" s="36" t="str">
        <f>IF(Z1951&lt;672,"LOW",IF(Z1951&lt;979,"MEDIUM",IF(Z1951&lt;1399,"HIGH",IF(Z1951&lt;3501,"VERY HIGH",0))))</f>
        <v>LOW</v>
      </c>
      <c r="AD1951" s="35"/>
      <c r="AE1951" s="34"/>
      <c r="AF1951" s="33"/>
      <c r="AG1951" s="33"/>
      <c r="AH1951" s="33"/>
    </row>
    <row r="1952" spans="1:34" ht="158.25" thickBot="1" x14ac:dyDescent="0.25">
      <c r="A1952" s="50"/>
      <c r="B1952" s="50"/>
      <c r="C1952" s="50"/>
      <c r="D1952" s="33"/>
      <c r="E1952" s="49"/>
      <c r="F1952" s="48"/>
      <c r="G1952" s="47"/>
      <c r="H1952" s="47"/>
      <c r="I1952" s="46"/>
      <c r="J1952" s="44"/>
      <c r="K1952" s="45"/>
      <c r="L1952" s="43"/>
      <c r="M1952" s="43"/>
      <c r="N1952" s="44"/>
      <c r="O1952" s="43"/>
      <c r="P1952" s="43"/>
      <c r="Q1952" s="43"/>
      <c r="R1952" s="42">
        <f>O1952*P1952*Q1952</f>
        <v>0</v>
      </c>
      <c r="S1952" s="36" t="str">
        <f>IF(R1952&lt;672,"LOW",IF(R1952&lt;979,"MEDIUM",IF(R1952&lt;1399,"HIGH",IF(R1952&lt;3501,"VERY HIGH",0))))</f>
        <v>LOW</v>
      </c>
      <c r="T1952" s="41" t="s">
        <v>231</v>
      </c>
      <c r="U1952" s="41"/>
      <c r="V1952" s="41"/>
      <c r="W1952" s="41"/>
      <c r="X1952" s="41"/>
      <c r="Y1952" s="40">
        <f>SUM('[1]Scores-protected'!A1966:D1966)</f>
        <v>0</v>
      </c>
      <c r="Z1952" s="39">
        <f>R1952-(R1952*Y1952)</f>
        <v>0</v>
      </c>
      <c r="AA1952" s="38" t="str">
        <f>IF(Y1952&lt;10%,"None",IF(Y1952&lt;50%,"Unsatisfactory",IF(Y1952&lt;80%,"Requires Improvements",IF(Y1952&gt;79%,"Satisfactory",0))))</f>
        <v>None</v>
      </c>
      <c r="AB1952" s="37">
        <v>0.9</v>
      </c>
      <c r="AC1952" s="36" t="str">
        <f>IF(Z1952&lt;672,"LOW",IF(Z1952&lt;979,"MEDIUM",IF(Z1952&lt;1399,"HIGH",IF(Z1952&lt;3501,"VERY HIGH",0))))</f>
        <v>LOW</v>
      </c>
      <c r="AD1952" s="35"/>
      <c r="AE1952" s="34"/>
      <c r="AF1952" s="33"/>
      <c r="AG1952" s="33"/>
      <c r="AH1952" s="33"/>
    </row>
    <row r="1953" spans="1:34" ht="158.25" thickBot="1" x14ac:dyDescent="0.25">
      <c r="A1953" s="50"/>
      <c r="B1953" s="50"/>
      <c r="C1953" s="50"/>
      <c r="D1953" s="33"/>
      <c r="E1953" s="49"/>
      <c r="F1953" s="48"/>
      <c r="G1953" s="47"/>
      <c r="H1953" s="47"/>
      <c r="I1953" s="46"/>
      <c r="J1953" s="44"/>
      <c r="K1953" s="45"/>
      <c r="L1953" s="43"/>
      <c r="M1953" s="43"/>
      <c r="N1953" s="44"/>
      <c r="O1953" s="43"/>
      <c r="P1953" s="43"/>
      <c r="Q1953" s="43"/>
      <c r="R1953" s="42">
        <f>O1953*P1953*Q1953</f>
        <v>0</v>
      </c>
      <c r="S1953" s="36" t="str">
        <f>IF(R1953&lt;672,"LOW",IF(R1953&lt;979,"MEDIUM",IF(R1953&lt;1399,"HIGH",IF(R1953&lt;3501,"VERY HIGH",0))))</f>
        <v>LOW</v>
      </c>
      <c r="T1953" s="41" t="s">
        <v>231</v>
      </c>
      <c r="U1953" s="41"/>
      <c r="V1953" s="41"/>
      <c r="W1953" s="41"/>
      <c r="X1953" s="41"/>
      <c r="Y1953" s="40">
        <f>SUM('[1]Scores-protected'!A1967:D1967)</f>
        <v>0</v>
      </c>
      <c r="Z1953" s="39">
        <f>R1953-(R1953*Y1953)</f>
        <v>0</v>
      </c>
      <c r="AA1953" s="38" t="str">
        <f>IF(Y1953&lt;10%,"None",IF(Y1953&lt;50%,"Unsatisfactory",IF(Y1953&lt;80%,"Requires Improvements",IF(Y1953&gt;79%,"Satisfactory",0))))</f>
        <v>None</v>
      </c>
      <c r="AB1953" s="37">
        <v>0.9</v>
      </c>
      <c r="AC1953" s="36" t="str">
        <f>IF(Z1953&lt;672,"LOW",IF(Z1953&lt;979,"MEDIUM",IF(Z1953&lt;1399,"HIGH",IF(Z1953&lt;3501,"VERY HIGH",0))))</f>
        <v>LOW</v>
      </c>
      <c r="AD1953" s="35"/>
      <c r="AE1953" s="34"/>
      <c r="AF1953" s="33"/>
      <c r="AG1953" s="33"/>
      <c r="AH1953" s="33"/>
    </row>
    <row r="1954" spans="1:34" ht="158.25" thickBot="1" x14ac:dyDescent="0.25">
      <c r="A1954" s="50"/>
      <c r="B1954" s="50"/>
      <c r="C1954" s="50"/>
      <c r="D1954" s="33"/>
      <c r="E1954" s="49"/>
      <c r="F1954" s="48"/>
      <c r="G1954" s="47"/>
      <c r="H1954" s="47"/>
      <c r="I1954" s="46"/>
      <c r="J1954" s="44"/>
      <c r="K1954" s="45"/>
      <c r="L1954" s="43"/>
      <c r="M1954" s="43"/>
      <c r="N1954" s="44"/>
      <c r="O1954" s="43"/>
      <c r="P1954" s="43"/>
      <c r="Q1954" s="43"/>
      <c r="R1954" s="42">
        <f>O1954*P1954*Q1954</f>
        <v>0</v>
      </c>
      <c r="S1954" s="36" t="str">
        <f>IF(R1954&lt;672,"LOW",IF(R1954&lt;979,"MEDIUM",IF(R1954&lt;1399,"HIGH",IF(R1954&lt;3501,"VERY HIGH",0))))</f>
        <v>LOW</v>
      </c>
      <c r="T1954" s="41" t="s">
        <v>231</v>
      </c>
      <c r="U1954" s="41"/>
      <c r="V1954" s="41"/>
      <c r="W1954" s="41"/>
      <c r="X1954" s="41"/>
      <c r="Y1954" s="40">
        <f>SUM('[1]Scores-protected'!A1968:D1968)</f>
        <v>0</v>
      </c>
      <c r="Z1954" s="39">
        <f>R1954-(R1954*Y1954)</f>
        <v>0</v>
      </c>
      <c r="AA1954" s="38" t="str">
        <f>IF(Y1954&lt;10%,"None",IF(Y1954&lt;50%,"Unsatisfactory",IF(Y1954&lt;80%,"Requires Improvements",IF(Y1954&gt;79%,"Satisfactory",0))))</f>
        <v>None</v>
      </c>
      <c r="AB1954" s="37">
        <v>0.9</v>
      </c>
      <c r="AC1954" s="36" t="str">
        <f>IF(Z1954&lt;672,"LOW",IF(Z1954&lt;979,"MEDIUM",IF(Z1954&lt;1399,"HIGH",IF(Z1954&lt;3501,"VERY HIGH",0))))</f>
        <v>LOW</v>
      </c>
      <c r="AD1954" s="35"/>
      <c r="AE1954" s="34"/>
      <c r="AF1954" s="33"/>
      <c r="AG1954" s="33"/>
      <c r="AH1954" s="33"/>
    </row>
    <row r="1955" spans="1:34" ht="158.25" thickBot="1" x14ac:dyDescent="0.25">
      <c r="A1955" s="50"/>
      <c r="B1955" s="50"/>
      <c r="C1955" s="50"/>
      <c r="D1955" s="33"/>
      <c r="E1955" s="49"/>
      <c r="F1955" s="48"/>
      <c r="G1955" s="47"/>
      <c r="H1955" s="47"/>
      <c r="I1955" s="46"/>
      <c r="J1955" s="44"/>
      <c r="K1955" s="45"/>
      <c r="L1955" s="43"/>
      <c r="M1955" s="43"/>
      <c r="N1955" s="44"/>
      <c r="O1955" s="43"/>
      <c r="P1955" s="43"/>
      <c r="Q1955" s="43"/>
      <c r="R1955" s="42">
        <f>O1955*P1955*Q1955</f>
        <v>0</v>
      </c>
      <c r="S1955" s="36" t="str">
        <f>IF(R1955&lt;672,"LOW",IF(R1955&lt;979,"MEDIUM",IF(R1955&lt;1399,"HIGH",IF(R1955&lt;3501,"VERY HIGH",0))))</f>
        <v>LOW</v>
      </c>
      <c r="T1955" s="41" t="s">
        <v>231</v>
      </c>
      <c r="U1955" s="41"/>
      <c r="V1955" s="41"/>
      <c r="W1955" s="41"/>
      <c r="X1955" s="41"/>
      <c r="Y1955" s="40">
        <f>SUM('[1]Scores-protected'!A1969:D1969)</f>
        <v>0</v>
      </c>
      <c r="Z1955" s="39">
        <f>R1955-(R1955*Y1955)</f>
        <v>0</v>
      </c>
      <c r="AA1955" s="38" t="str">
        <f>IF(Y1955&lt;10%,"None",IF(Y1955&lt;50%,"Unsatisfactory",IF(Y1955&lt;80%,"Requires Improvements",IF(Y1955&gt;79%,"Satisfactory",0))))</f>
        <v>None</v>
      </c>
      <c r="AB1955" s="37">
        <v>0.9</v>
      </c>
      <c r="AC1955" s="36" t="str">
        <f>IF(Z1955&lt;672,"LOW",IF(Z1955&lt;979,"MEDIUM",IF(Z1955&lt;1399,"HIGH",IF(Z1955&lt;3501,"VERY HIGH",0))))</f>
        <v>LOW</v>
      </c>
      <c r="AD1955" s="35"/>
      <c r="AE1955" s="34"/>
      <c r="AF1955" s="33"/>
      <c r="AG1955" s="33"/>
      <c r="AH1955" s="33"/>
    </row>
    <row r="1956" spans="1:34" ht="158.25" thickBot="1" x14ac:dyDescent="0.25">
      <c r="A1956" s="50"/>
      <c r="B1956" s="50"/>
      <c r="C1956" s="50"/>
      <c r="D1956" s="33"/>
      <c r="E1956" s="49"/>
      <c r="F1956" s="48"/>
      <c r="G1956" s="47"/>
      <c r="H1956" s="47"/>
      <c r="I1956" s="46"/>
      <c r="J1956" s="44"/>
      <c r="K1956" s="45"/>
      <c r="L1956" s="43"/>
      <c r="M1956" s="43"/>
      <c r="N1956" s="44"/>
      <c r="O1956" s="43"/>
      <c r="P1956" s="43"/>
      <c r="Q1956" s="43"/>
      <c r="R1956" s="42">
        <f>O1956*P1956*Q1956</f>
        <v>0</v>
      </c>
      <c r="S1956" s="36" t="str">
        <f>IF(R1956&lt;672,"LOW",IF(R1956&lt;979,"MEDIUM",IF(R1956&lt;1399,"HIGH",IF(R1956&lt;3501,"VERY HIGH",0))))</f>
        <v>LOW</v>
      </c>
      <c r="T1956" s="41" t="s">
        <v>231</v>
      </c>
      <c r="U1956" s="41"/>
      <c r="V1956" s="41"/>
      <c r="W1956" s="41"/>
      <c r="X1956" s="41"/>
      <c r="Y1956" s="40">
        <f>SUM('[1]Scores-protected'!A1970:D1970)</f>
        <v>0</v>
      </c>
      <c r="Z1956" s="39">
        <f>R1956-(R1956*Y1956)</f>
        <v>0</v>
      </c>
      <c r="AA1956" s="38" t="str">
        <f>IF(Y1956&lt;10%,"None",IF(Y1956&lt;50%,"Unsatisfactory",IF(Y1956&lt;80%,"Requires Improvements",IF(Y1956&gt;79%,"Satisfactory",0))))</f>
        <v>None</v>
      </c>
      <c r="AB1956" s="37">
        <v>0.9</v>
      </c>
      <c r="AC1956" s="36" t="str">
        <f>IF(Z1956&lt;672,"LOW",IF(Z1956&lt;979,"MEDIUM",IF(Z1956&lt;1399,"HIGH",IF(Z1956&lt;3501,"VERY HIGH",0))))</f>
        <v>LOW</v>
      </c>
      <c r="AD1956" s="35"/>
      <c r="AE1956" s="34"/>
      <c r="AF1956" s="33"/>
      <c r="AG1956" s="33"/>
      <c r="AH1956" s="33"/>
    </row>
    <row r="1957" spans="1:34" ht="158.25" thickBot="1" x14ac:dyDescent="0.25">
      <c r="A1957" s="50"/>
      <c r="B1957" s="50"/>
      <c r="C1957" s="50"/>
      <c r="D1957" s="33"/>
      <c r="E1957" s="49"/>
      <c r="F1957" s="48"/>
      <c r="G1957" s="47"/>
      <c r="H1957" s="47"/>
      <c r="I1957" s="46"/>
      <c r="J1957" s="44"/>
      <c r="K1957" s="45"/>
      <c r="L1957" s="43"/>
      <c r="M1957" s="43"/>
      <c r="N1957" s="44"/>
      <c r="O1957" s="43"/>
      <c r="P1957" s="43"/>
      <c r="Q1957" s="43"/>
      <c r="R1957" s="42">
        <f>O1957*P1957*Q1957</f>
        <v>0</v>
      </c>
      <c r="S1957" s="36" t="str">
        <f>IF(R1957&lt;672,"LOW",IF(R1957&lt;979,"MEDIUM",IF(R1957&lt;1399,"HIGH",IF(R1957&lt;3501,"VERY HIGH",0))))</f>
        <v>LOW</v>
      </c>
      <c r="T1957" s="41" t="s">
        <v>231</v>
      </c>
      <c r="U1957" s="41"/>
      <c r="V1957" s="41"/>
      <c r="W1957" s="41"/>
      <c r="X1957" s="41"/>
      <c r="Y1957" s="40">
        <f>SUM('[1]Scores-protected'!A1971:D1971)</f>
        <v>0</v>
      </c>
      <c r="Z1957" s="39">
        <f>R1957-(R1957*Y1957)</f>
        <v>0</v>
      </c>
      <c r="AA1957" s="38" t="str">
        <f>IF(Y1957&lt;10%,"None",IF(Y1957&lt;50%,"Unsatisfactory",IF(Y1957&lt;80%,"Requires Improvements",IF(Y1957&gt;79%,"Satisfactory",0))))</f>
        <v>None</v>
      </c>
      <c r="AB1957" s="37">
        <v>0.9</v>
      </c>
      <c r="AC1957" s="36" t="str">
        <f>IF(Z1957&lt;672,"LOW",IF(Z1957&lt;979,"MEDIUM",IF(Z1957&lt;1399,"HIGH",IF(Z1957&lt;3501,"VERY HIGH",0))))</f>
        <v>LOW</v>
      </c>
      <c r="AD1957" s="35"/>
      <c r="AE1957" s="34"/>
      <c r="AF1957" s="33"/>
      <c r="AG1957" s="33"/>
      <c r="AH1957" s="33"/>
    </row>
    <row r="1958" spans="1:34" ht="158.25" thickBot="1" x14ac:dyDescent="0.25">
      <c r="A1958" s="50"/>
      <c r="B1958" s="50"/>
      <c r="C1958" s="50"/>
      <c r="D1958" s="33"/>
      <c r="E1958" s="49"/>
      <c r="F1958" s="48"/>
      <c r="G1958" s="47"/>
      <c r="H1958" s="47"/>
      <c r="I1958" s="46"/>
      <c r="J1958" s="44"/>
      <c r="K1958" s="45"/>
      <c r="L1958" s="43"/>
      <c r="M1958" s="43"/>
      <c r="N1958" s="44"/>
      <c r="O1958" s="43"/>
      <c r="P1958" s="43"/>
      <c r="Q1958" s="43"/>
      <c r="R1958" s="42">
        <f>O1958*P1958*Q1958</f>
        <v>0</v>
      </c>
      <c r="S1958" s="36" t="str">
        <f>IF(R1958&lt;672,"LOW",IF(R1958&lt;979,"MEDIUM",IF(R1958&lt;1399,"HIGH",IF(R1958&lt;3501,"VERY HIGH",0))))</f>
        <v>LOW</v>
      </c>
      <c r="T1958" s="41" t="s">
        <v>231</v>
      </c>
      <c r="U1958" s="41"/>
      <c r="V1958" s="41"/>
      <c r="W1958" s="41"/>
      <c r="X1958" s="41"/>
      <c r="Y1958" s="40">
        <f>SUM('[1]Scores-protected'!A1972:D1972)</f>
        <v>0</v>
      </c>
      <c r="Z1958" s="39">
        <f>R1958-(R1958*Y1958)</f>
        <v>0</v>
      </c>
      <c r="AA1958" s="38" t="str">
        <f>IF(Y1958&lt;10%,"None",IF(Y1958&lt;50%,"Unsatisfactory",IF(Y1958&lt;80%,"Requires Improvements",IF(Y1958&gt;79%,"Satisfactory",0))))</f>
        <v>None</v>
      </c>
      <c r="AB1958" s="37">
        <v>0.9</v>
      </c>
      <c r="AC1958" s="36" t="str">
        <f>IF(Z1958&lt;672,"LOW",IF(Z1958&lt;979,"MEDIUM",IF(Z1958&lt;1399,"HIGH",IF(Z1958&lt;3501,"VERY HIGH",0))))</f>
        <v>LOW</v>
      </c>
      <c r="AD1958" s="35"/>
      <c r="AE1958" s="34"/>
      <c r="AF1958" s="33"/>
      <c r="AG1958" s="33"/>
      <c r="AH1958" s="33"/>
    </row>
    <row r="1959" spans="1:34" ht="158.25" thickBot="1" x14ac:dyDescent="0.25">
      <c r="A1959" s="50"/>
      <c r="B1959" s="50"/>
      <c r="C1959" s="50"/>
      <c r="D1959" s="33"/>
      <c r="E1959" s="49"/>
      <c r="F1959" s="48"/>
      <c r="G1959" s="47"/>
      <c r="H1959" s="47"/>
      <c r="I1959" s="46"/>
      <c r="J1959" s="44"/>
      <c r="K1959" s="45"/>
      <c r="L1959" s="43"/>
      <c r="M1959" s="43"/>
      <c r="N1959" s="44"/>
      <c r="O1959" s="43"/>
      <c r="P1959" s="43"/>
      <c r="Q1959" s="43"/>
      <c r="R1959" s="42">
        <f>O1959*P1959*Q1959</f>
        <v>0</v>
      </c>
      <c r="S1959" s="36" t="str">
        <f>IF(R1959&lt;672,"LOW",IF(R1959&lt;979,"MEDIUM",IF(R1959&lt;1399,"HIGH",IF(R1959&lt;3501,"VERY HIGH",0))))</f>
        <v>LOW</v>
      </c>
      <c r="T1959" s="41" t="s">
        <v>231</v>
      </c>
      <c r="U1959" s="41"/>
      <c r="V1959" s="41"/>
      <c r="W1959" s="41"/>
      <c r="X1959" s="41"/>
      <c r="Y1959" s="40">
        <f>SUM('[1]Scores-protected'!A1973:D1973)</f>
        <v>0</v>
      </c>
      <c r="Z1959" s="39">
        <f>R1959-(R1959*Y1959)</f>
        <v>0</v>
      </c>
      <c r="AA1959" s="38" t="str">
        <f>IF(Y1959&lt;10%,"None",IF(Y1959&lt;50%,"Unsatisfactory",IF(Y1959&lt;80%,"Requires Improvements",IF(Y1959&gt;79%,"Satisfactory",0))))</f>
        <v>None</v>
      </c>
      <c r="AB1959" s="37">
        <v>0.9</v>
      </c>
      <c r="AC1959" s="36" t="str">
        <f>IF(Z1959&lt;672,"LOW",IF(Z1959&lt;979,"MEDIUM",IF(Z1959&lt;1399,"HIGH",IF(Z1959&lt;3501,"VERY HIGH",0))))</f>
        <v>LOW</v>
      </c>
      <c r="AD1959" s="35"/>
      <c r="AE1959" s="34"/>
      <c r="AF1959" s="33"/>
      <c r="AG1959" s="33"/>
      <c r="AH1959" s="33"/>
    </row>
    <row r="1960" spans="1:34" ht="158.25" thickBot="1" x14ac:dyDescent="0.25">
      <c r="A1960" s="50"/>
      <c r="B1960" s="50"/>
      <c r="C1960" s="50"/>
      <c r="D1960" s="33"/>
      <c r="E1960" s="49"/>
      <c r="F1960" s="48"/>
      <c r="G1960" s="47"/>
      <c r="H1960" s="47"/>
      <c r="I1960" s="46"/>
      <c r="J1960" s="44"/>
      <c r="K1960" s="45"/>
      <c r="L1960" s="43"/>
      <c r="M1960" s="43"/>
      <c r="N1960" s="44"/>
      <c r="O1960" s="43"/>
      <c r="P1960" s="43"/>
      <c r="Q1960" s="43"/>
      <c r="R1960" s="42">
        <f>O1960*P1960*Q1960</f>
        <v>0</v>
      </c>
      <c r="S1960" s="36" t="str">
        <f>IF(R1960&lt;672,"LOW",IF(R1960&lt;979,"MEDIUM",IF(R1960&lt;1399,"HIGH",IF(R1960&lt;3501,"VERY HIGH",0))))</f>
        <v>LOW</v>
      </c>
      <c r="T1960" s="41" t="s">
        <v>231</v>
      </c>
      <c r="U1960" s="41"/>
      <c r="V1960" s="41"/>
      <c r="W1960" s="41"/>
      <c r="X1960" s="41"/>
      <c r="Y1960" s="40">
        <f>SUM('[1]Scores-protected'!A1974:D1974)</f>
        <v>0</v>
      </c>
      <c r="Z1960" s="39">
        <f>R1960-(R1960*Y1960)</f>
        <v>0</v>
      </c>
      <c r="AA1960" s="38" t="str">
        <f>IF(Y1960&lt;10%,"None",IF(Y1960&lt;50%,"Unsatisfactory",IF(Y1960&lt;80%,"Requires Improvements",IF(Y1960&gt;79%,"Satisfactory",0))))</f>
        <v>None</v>
      </c>
      <c r="AB1960" s="37">
        <v>0.9</v>
      </c>
      <c r="AC1960" s="36" t="str">
        <f>IF(Z1960&lt;672,"LOW",IF(Z1960&lt;979,"MEDIUM",IF(Z1960&lt;1399,"HIGH",IF(Z1960&lt;3501,"VERY HIGH",0))))</f>
        <v>LOW</v>
      </c>
      <c r="AD1960" s="35"/>
      <c r="AE1960" s="34"/>
      <c r="AF1960" s="33"/>
      <c r="AG1960" s="33"/>
      <c r="AH1960" s="33"/>
    </row>
    <row r="1961" spans="1:34" ht="158.25" thickBot="1" x14ac:dyDescent="0.25">
      <c r="A1961" s="50"/>
      <c r="B1961" s="50"/>
      <c r="C1961" s="50"/>
      <c r="D1961" s="33"/>
      <c r="E1961" s="49"/>
      <c r="F1961" s="48"/>
      <c r="G1961" s="47"/>
      <c r="H1961" s="47"/>
      <c r="I1961" s="46"/>
      <c r="J1961" s="44"/>
      <c r="K1961" s="45"/>
      <c r="L1961" s="43"/>
      <c r="M1961" s="43"/>
      <c r="N1961" s="44"/>
      <c r="O1961" s="43"/>
      <c r="P1961" s="43"/>
      <c r="Q1961" s="43"/>
      <c r="R1961" s="42">
        <f>O1961*P1961*Q1961</f>
        <v>0</v>
      </c>
      <c r="S1961" s="36" t="str">
        <f>IF(R1961&lt;672,"LOW",IF(R1961&lt;979,"MEDIUM",IF(R1961&lt;1399,"HIGH",IF(R1961&lt;3501,"VERY HIGH",0))))</f>
        <v>LOW</v>
      </c>
      <c r="T1961" s="41" t="s">
        <v>231</v>
      </c>
      <c r="U1961" s="41"/>
      <c r="V1961" s="41"/>
      <c r="W1961" s="41"/>
      <c r="X1961" s="41"/>
      <c r="Y1961" s="40">
        <f>SUM('[1]Scores-protected'!A1975:D1975)</f>
        <v>0</v>
      </c>
      <c r="Z1961" s="39">
        <f>R1961-(R1961*Y1961)</f>
        <v>0</v>
      </c>
      <c r="AA1961" s="38" t="str">
        <f>IF(Y1961&lt;10%,"None",IF(Y1961&lt;50%,"Unsatisfactory",IF(Y1961&lt;80%,"Requires Improvements",IF(Y1961&gt;79%,"Satisfactory",0))))</f>
        <v>None</v>
      </c>
      <c r="AB1961" s="37">
        <v>0.9</v>
      </c>
      <c r="AC1961" s="36" t="str">
        <f>IF(Z1961&lt;672,"LOW",IF(Z1961&lt;979,"MEDIUM",IF(Z1961&lt;1399,"HIGH",IF(Z1961&lt;3501,"VERY HIGH",0))))</f>
        <v>LOW</v>
      </c>
      <c r="AD1961" s="35"/>
      <c r="AE1961" s="34"/>
      <c r="AF1961" s="33"/>
      <c r="AG1961" s="33"/>
      <c r="AH1961" s="33"/>
    </row>
    <row r="1962" spans="1:34" ht="158.25" thickBot="1" x14ac:dyDescent="0.25">
      <c r="A1962" s="50"/>
      <c r="B1962" s="50"/>
      <c r="C1962" s="50"/>
      <c r="D1962" s="33"/>
      <c r="E1962" s="49"/>
      <c r="F1962" s="48"/>
      <c r="G1962" s="47"/>
      <c r="H1962" s="47"/>
      <c r="I1962" s="46"/>
      <c r="J1962" s="44"/>
      <c r="K1962" s="45"/>
      <c r="L1962" s="43"/>
      <c r="M1962" s="43"/>
      <c r="N1962" s="44"/>
      <c r="O1962" s="43"/>
      <c r="P1962" s="43"/>
      <c r="Q1962" s="43"/>
      <c r="R1962" s="42">
        <f>O1962*P1962*Q1962</f>
        <v>0</v>
      </c>
      <c r="S1962" s="36" t="str">
        <f>IF(R1962&lt;672,"LOW",IF(R1962&lt;979,"MEDIUM",IF(R1962&lt;1399,"HIGH",IF(R1962&lt;3501,"VERY HIGH",0))))</f>
        <v>LOW</v>
      </c>
      <c r="T1962" s="41" t="s">
        <v>231</v>
      </c>
      <c r="U1962" s="41"/>
      <c r="V1962" s="41"/>
      <c r="W1962" s="41"/>
      <c r="X1962" s="41"/>
      <c r="Y1962" s="40">
        <f>SUM('[1]Scores-protected'!A1976:D1976)</f>
        <v>0</v>
      </c>
      <c r="Z1962" s="39">
        <f>R1962-(R1962*Y1962)</f>
        <v>0</v>
      </c>
      <c r="AA1962" s="38" t="str">
        <f>IF(Y1962&lt;10%,"None",IF(Y1962&lt;50%,"Unsatisfactory",IF(Y1962&lt;80%,"Requires Improvements",IF(Y1962&gt;79%,"Satisfactory",0))))</f>
        <v>None</v>
      </c>
      <c r="AB1962" s="37">
        <v>0.9</v>
      </c>
      <c r="AC1962" s="36" t="str">
        <f>IF(Z1962&lt;672,"LOW",IF(Z1962&lt;979,"MEDIUM",IF(Z1962&lt;1399,"HIGH",IF(Z1962&lt;3501,"VERY HIGH",0))))</f>
        <v>LOW</v>
      </c>
      <c r="AD1962" s="35"/>
      <c r="AE1962" s="34"/>
      <c r="AF1962" s="33"/>
      <c r="AG1962" s="33"/>
      <c r="AH1962" s="33"/>
    </row>
    <row r="1963" spans="1:34" ht="158.25" thickBot="1" x14ac:dyDescent="0.25">
      <c r="A1963" s="50"/>
      <c r="B1963" s="50"/>
      <c r="C1963" s="50"/>
      <c r="D1963" s="33"/>
      <c r="E1963" s="49"/>
      <c r="F1963" s="48"/>
      <c r="G1963" s="47"/>
      <c r="H1963" s="47"/>
      <c r="I1963" s="46"/>
      <c r="J1963" s="44"/>
      <c r="K1963" s="45"/>
      <c r="L1963" s="43"/>
      <c r="M1963" s="43"/>
      <c r="N1963" s="44"/>
      <c r="O1963" s="43"/>
      <c r="P1963" s="43"/>
      <c r="Q1963" s="43"/>
      <c r="R1963" s="42">
        <f>O1963*P1963*Q1963</f>
        <v>0</v>
      </c>
      <c r="S1963" s="36" t="str">
        <f>IF(R1963&lt;672,"LOW",IF(R1963&lt;979,"MEDIUM",IF(R1963&lt;1399,"HIGH",IF(R1963&lt;3501,"VERY HIGH",0))))</f>
        <v>LOW</v>
      </c>
      <c r="T1963" s="41" t="s">
        <v>231</v>
      </c>
      <c r="U1963" s="41"/>
      <c r="V1963" s="41"/>
      <c r="W1963" s="41"/>
      <c r="X1963" s="41"/>
      <c r="Y1963" s="40">
        <f>SUM('[1]Scores-protected'!A1977:D1977)</f>
        <v>0</v>
      </c>
      <c r="Z1963" s="39">
        <f>R1963-(R1963*Y1963)</f>
        <v>0</v>
      </c>
      <c r="AA1963" s="38" t="str">
        <f>IF(Y1963&lt;10%,"None",IF(Y1963&lt;50%,"Unsatisfactory",IF(Y1963&lt;80%,"Requires Improvements",IF(Y1963&gt;79%,"Satisfactory",0))))</f>
        <v>None</v>
      </c>
      <c r="AB1963" s="37">
        <v>0.9</v>
      </c>
      <c r="AC1963" s="36" t="str">
        <f>IF(Z1963&lt;672,"LOW",IF(Z1963&lt;979,"MEDIUM",IF(Z1963&lt;1399,"HIGH",IF(Z1963&lt;3501,"VERY HIGH",0))))</f>
        <v>LOW</v>
      </c>
      <c r="AD1963" s="35"/>
      <c r="AE1963" s="34"/>
      <c r="AF1963" s="33"/>
      <c r="AG1963" s="33"/>
      <c r="AH1963" s="33"/>
    </row>
    <row r="1964" spans="1:34" ht="158.25" thickBot="1" x14ac:dyDescent="0.25">
      <c r="A1964" s="50"/>
      <c r="B1964" s="50"/>
      <c r="C1964" s="50"/>
      <c r="D1964" s="33"/>
      <c r="E1964" s="49"/>
      <c r="F1964" s="48"/>
      <c r="G1964" s="47"/>
      <c r="H1964" s="47"/>
      <c r="I1964" s="46"/>
      <c r="J1964" s="44"/>
      <c r="K1964" s="45"/>
      <c r="L1964" s="43"/>
      <c r="M1964" s="43"/>
      <c r="N1964" s="44"/>
      <c r="O1964" s="43"/>
      <c r="P1964" s="43"/>
      <c r="Q1964" s="43"/>
      <c r="R1964" s="42">
        <f>O1964*P1964*Q1964</f>
        <v>0</v>
      </c>
      <c r="S1964" s="36" t="str">
        <f>IF(R1964&lt;672,"LOW",IF(R1964&lt;979,"MEDIUM",IF(R1964&lt;1399,"HIGH",IF(R1964&lt;3501,"VERY HIGH",0))))</f>
        <v>LOW</v>
      </c>
      <c r="T1964" s="41" t="s">
        <v>231</v>
      </c>
      <c r="U1964" s="41"/>
      <c r="V1964" s="41"/>
      <c r="W1964" s="41"/>
      <c r="X1964" s="41"/>
      <c r="Y1964" s="40">
        <f>SUM('[1]Scores-protected'!A1978:D1978)</f>
        <v>0</v>
      </c>
      <c r="Z1964" s="39">
        <f>R1964-(R1964*Y1964)</f>
        <v>0</v>
      </c>
      <c r="AA1964" s="38" t="str">
        <f>IF(Y1964&lt;10%,"None",IF(Y1964&lt;50%,"Unsatisfactory",IF(Y1964&lt;80%,"Requires Improvements",IF(Y1964&gt;79%,"Satisfactory",0))))</f>
        <v>None</v>
      </c>
      <c r="AB1964" s="37">
        <v>0.9</v>
      </c>
      <c r="AC1964" s="36" t="str">
        <f>IF(Z1964&lt;672,"LOW",IF(Z1964&lt;979,"MEDIUM",IF(Z1964&lt;1399,"HIGH",IF(Z1964&lt;3501,"VERY HIGH",0))))</f>
        <v>LOW</v>
      </c>
      <c r="AD1964" s="35"/>
      <c r="AE1964" s="34"/>
      <c r="AF1964" s="33"/>
      <c r="AG1964" s="33"/>
      <c r="AH1964" s="33"/>
    </row>
    <row r="1965" spans="1:34" ht="158.25" thickBot="1" x14ac:dyDescent="0.25">
      <c r="A1965" s="50"/>
      <c r="B1965" s="50"/>
      <c r="C1965" s="50"/>
      <c r="D1965" s="33"/>
      <c r="E1965" s="49"/>
      <c r="F1965" s="48"/>
      <c r="G1965" s="47"/>
      <c r="H1965" s="47"/>
      <c r="I1965" s="46"/>
      <c r="J1965" s="44"/>
      <c r="K1965" s="45"/>
      <c r="L1965" s="43"/>
      <c r="M1965" s="43"/>
      <c r="N1965" s="44"/>
      <c r="O1965" s="43"/>
      <c r="P1965" s="43"/>
      <c r="Q1965" s="43"/>
      <c r="R1965" s="42">
        <f>O1965*P1965*Q1965</f>
        <v>0</v>
      </c>
      <c r="S1965" s="36" t="str">
        <f>IF(R1965&lt;672,"LOW",IF(R1965&lt;979,"MEDIUM",IF(R1965&lt;1399,"HIGH",IF(R1965&lt;3501,"VERY HIGH",0))))</f>
        <v>LOW</v>
      </c>
      <c r="T1965" s="41" t="s">
        <v>231</v>
      </c>
      <c r="U1965" s="41"/>
      <c r="V1965" s="41"/>
      <c r="W1965" s="41"/>
      <c r="X1965" s="41"/>
      <c r="Y1965" s="40">
        <f>SUM('[1]Scores-protected'!A1979:D1979)</f>
        <v>0</v>
      </c>
      <c r="Z1965" s="39">
        <f>R1965-(R1965*Y1965)</f>
        <v>0</v>
      </c>
      <c r="AA1965" s="38" t="str">
        <f>IF(Y1965&lt;10%,"None",IF(Y1965&lt;50%,"Unsatisfactory",IF(Y1965&lt;80%,"Requires Improvements",IF(Y1965&gt;79%,"Satisfactory",0))))</f>
        <v>None</v>
      </c>
      <c r="AB1965" s="37">
        <v>0.9</v>
      </c>
      <c r="AC1965" s="36" t="str">
        <f>IF(Z1965&lt;672,"LOW",IF(Z1965&lt;979,"MEDIUM",IF(Z1965&lt;1399,"HIGH",IF(Z1965&lt;3501,"VERY HIGH",0))))</f>
        <v>LOW</v>
      </c>
      <c r="AD1965" s="35"/>
      <c r="AE1965" s="34"/>
      <c r="AF1965" s="33"/>
      <c r="AG1965" s="33"/>
      <c r="AH1965" s="33"/>
    </row>
    <row r="1966" spans="1:34" ht="158.25" thickBot="1" x14ac:dyDescent="0.25">
      <c r="A1966" s="50"/>
      <c r="B1966" s="50"/>
      <c r="C1966" s="50"/>
      <c r="D1966" s="33"/>
      <c r="E1966" s="49"/>
      <c r="F1966" s="48"/>
      <c r="G1966" s="47"/>
      <c r="H1966" s="47"/>
      <c r="I1966" s="46"/>
      <c r="J1966" s="44"/>
      <c r="K1966" s="45"/>
      <c r="L1966" s="43"/>
      <c r="M1966" s="43"/>
      <c r="N1966" s="44"/>
      <c r="O1966" s="43"/>
      <c r="P1966" s="43"/>
      <c r="Q1966" s="43"/>
      <c r="R1966" s="42">
        <f>O1966*P1966*Q1966</f>
        <v>0</v>
      </c>
      <c r="S1966" s="36" t="str">
        <f>IF(R1966&lt;672,"LOW",IF(R1966&lt;979,"MEDIUM",IF(R1966&lt;1399,"HIGH",IF(R1966&lt;3501,"VERY HIGH",0))))</f>
        <v>LOW</v>
      </c>
      <c r="T1966" s="41" t="s">
        <v>231</v>
      </c>
      <c r="U1966" s="41"/>
      <c r="V1966" s="41"/>
      <c r="W1966" s="41"/>
      <c r="X1966" s="41"/>
      <c r="Y1966" s="40">
        <f>SUM('[1]Scores-protected'!A1980:D1980)</f>
        <v>0</v>
      </c>
      <c r="Z1966" s="39">
        <f>R1966-(R1966*Y1966)</f>
        <v>0</v>
      </c>
      <c r="AA1966" s="38" t="str">
        <f>IF(Y1966&lt;10%,"None",IF(Y1966&lt;50%,"Unsatisfactory",IF(Y1966&lt;80%,"Requires Improvements",IF(Y1966&gt;79%,"Satisfactory",0))))</f>
        <v>None</v>
      </c>
      <c r="AB1966" s="37">
        <v>0.9</v>
      </c>
      <c r="AC1966" s="36" t="str">
        <f>IF(Z1966&lt;672,"LOW",IF(Z1966&lt;979,"MEDIUM",IF(Z1966&lt;1399,"HIGH",IF(Z1966&lt;3501,"VERY HIGH",0))))</f>
        <v>LOW</v>
      </c>
      <c r="AD1966" s="35"/>
      <c r="AE1966" s="34"/>
      <c r="AF1966" s="33"/>
      <c r="AG1966" s="33"/>
      <c r="AH1966" s="33"/>
    </row>
    <row r="1967" spans="1:34" ht="158.25" thickBot="1" x14ac:dyDescent="0.25">
      <c r="A1967" s="50"/>
      <c r="B1967" s="50"/>
      <c r="C1967" s="50"/>
      <c r="D1967" s="33"/>
      <c r="E1967" s="49"/>
      <c r="F1967" s="48"/>
      <c r="G1967" s="47"/>
      <c r="H1967" s="47"/>
      <c r="I1967" s="46"/>
      <c r="J1967" s="44"/>
      <c r="K1967" s="45"/>
      <c r="L1967" s="43"/>
      <c r="M1967" s="43"/>
      <c r="N1967" s="44"/>
      <c r="O1967" s="43"/>
      <c r="P1967" s="43"/>
      <c r="Q1967" s="43"/>
      <c r="R1967" s="42">
        <f>O1967*P1967*Q1967</f>
        <v>0</v>
      </c>
      <c r="S1967" s="36" t="str">
        <f>IF(R1967&lt;672,"LOW",IF(R1967&lt;979,"MEDIUM",IF(R1967&lt;1399,"HIGH",IF(R1967&lt;3501,"VERY HIGH",0))))</f>
        <v>LOW</v>
      </c>
      <c r="T1967" s="41" t="s">
        <v>231</v>
      </c>
      <c r="U1967" s="41"/>
      <c r="V1967" s="41"/>
      <c r="W1967" s="41"/>
      <c r="X1967" s="41"/>
      <c r="Y1967" s="40">
        <f>SUM('[1]Scores-protected'!A1981:D1981)</f>
        <v>0</v>
      </c>
      <c r="Z1967" s="39">
        <f>R1967-(R1967*Y1967)</f>
        <v>0</v>
      </c>
      <c r="AA1967" s="38" t="str">
        <f>IF(Y1967&lt;10%,"None",IF(Y1967&lt;50%,"Unsatisfactory",IF(Y1967&lt;80%,"Requires Improvements",IF(Y1967&gt;79%,"Satisfactory",0))))</f>
        <v>None</v>
      </c>
      <c r="AB1967" s="37">
        <v>0.9</v>
      </c>
      <c r="AC1967" s="36" t="str">
        <f>IF(Z1967&lt;672,"LOW",IF(Z1967&lt;979,"MEDIUM",IF(Z1967&lt;1399,"HIGH",IF(Z1967&lt;3501,"VERY HIGH",0))))</f>
        <v>LOW</v>
      </c>
      <c r="AD1967" s="35"/>
      <c r="AE1967" s="34"/>
      <c r="AF1967" s="33"/>
      <c r="AG1967" s="33"/>
      <c r="AH1967" s="33"/>
    </row>
    <row r="1968" spans="1:34" ht="158.25" thickBot="1" x14ac:dyDescent="0.25">
      <c r="A1968" s="50"/>
      <c r="B1968" s="50"/>
      <c r="C1968" s="50"/>
      <c r="D1968" s="33"/>
      <c r="E1968" s="49"/>
      <c r="F1968" s="48"/>
      <c r="G1968" s="47"/>
      <c r="H1968" s="47"/>
      <c r="I1968" s="46"/>
      <c r="J1968" s="44"/>
      <c r="K1968" s="45"/>
      <c r="L1968" s="43"/>
      <c r="M1968" s="43"/>
      <c r="N1968" s="44"/>
      <c r="O1968" s="43"/>
      <c r="P1968" s="43"/>
      <c r="Q1968" s="43"/>
      <c r="R1968" s="42">
        <f>O1968*P1968*Q1968</f>
        <v>0</v>
      </c>
      <c r="S1968" s="36" t="str">
        <f>IF(R1968&lt;672,"LOW",IF(R1968&lt;979,"MEDIUM",IF(R1968&lt;1399,"HIGH",IF(R1968&lt;3501,"VERY HIGH",0))))</f>
        <v>LOW</v>
      </c>
      <c r="T1968" s="41" t="s">
        <v>231</v>
      </c>
      <c r="U1968" s="41"/>
      <c r="V1968" s="41"/>
      <c r="W1968" s="41"/>
      <c r="X1968" s="41"/>
      <c r="Y1968" s="40">
        <f>SUM('[1]Scores-protected'!A1982:D1982)</f>
        <v>0</v>
      </c>
      <c r="Z1968" s="39">
        <f>R1968-(R1968*Y1968)</f>
        <v>0</v>
      </c>
      <c r="AA1968" s="38" t="str">
        <f>IF(Y1968&lt;10%,"None",IF(Y1968&lt;50%,"Unsatisfactory",IF(Y1968&lt;80%,"Requires Improvements",IF(Y1968&gt;79%,"Satisfactory",0))))</f>
        <v>None</v>
      </c>
      <c r="AB1968" s="37">
        <v>0.9</v>
      </c>
      <c r="AC1968" s="36" t="str">
        <f>IF(Z1968&lt;672,"LOW",IF(Z1968&lt;979,"MEDIUM",IF(Z1968&lt;1399,"HIGH",IF(Z1968&lt;3501,"VERY HIGH",0))))</f>
        <v>LOW</v>
      </c>
      <c r="AD1968" s="35"/>
      <c r="AE1968" s="34"/>
      <c r="AF1968" s="33"/>
      <c r="AG1968" s="33"/>
      <c r="AH1968" s="33"/>
    </row>
    <row r="1969" spans="1:34" ht="158.25" thickBot="1" x14ac:dyDescent="0.25">
      <c r="A1969" s="50"/>
      <c r="B1969" s="50"/>
      <c r="C1969" s="50"/>
      <c r="D1969" s="33"/>
      <c r="E1969" s="49"/>
      <c r="F1969" s="48"/>
      <c r="G1969" s="47"/>
      <c r="H1969" s="47"/>
      <c r="I1969" s="46"/>
      <c r="J1969" s="44"/>
      <c r="K1969" s="45"/>
      <c r="L1969" s="43"/>
      <c r="M1969" s="43"/>
      <c r="N1969" s="44"/>
      <c r="O1969" s="43"/>
      <c r="P1969" s="43"/>
      <c r="Q1969" s="43"/>
      <c r="R1969" s="42">
        <f>O1969*P1969*Q1969</f>
        <v>0</v>
      </c>
      <c r="S1969" s="36" t="str">
        <f>IF(R1969&lt;672,"LOW",IF(R1969&lt;979,"MEDIUM",IF(R1969&lt;1399,"HIGH",IF(R1969&lt;3501,"VERY HIGH",0))))</f>
        <v>LOW</v>
      </c>
      <c r="T1969" s="41" t="s">
        <v>231</v>
      </c>
      <c r="U1969" s="41"/>
      <c r="V1969" s="41"/>
      <c r="W1969" s="41"/>
      <c r="X1969" s="41"/>
      <c r="Y1969" s="40">
        <f>SUM('[1]Scores-protected'!A1983:D1983)</f>
        <v>0</v>
      </c>
      <c r="Z1969" s="39">
        <f>R1969-(R1969*Y1969)</f>
        <v>0</v>
      </c>
      <c r="AA1969" s="38" t="str">
        <f>IF(Y1969&lt;10%,"None",IF(Y1969&lt;50%,"Unsatisfactory",IF(Y1969&lt;80%,"Requires Improvements",IF(Y1969&gt;79%,"Satisfactory",0))))</f>
        <v>None</v>
      </c>
      <c r="AB1969" s="37">
        <v>0.9</v>
      </c>
      <c r="AC1969" s="36" t="str">
        <f>IF(Z1969&lt;672,"LOW",IF(Z1969&lt;979,"MEDIUM",IF(Z1969&lt;1399,"HIGH",IF(Z1969&lt;3501,"VERY HIGH",0))))</f>
        <v>LOW</v>
      </c>
      <c r="AD1969" s="35"/>
      <c r="AE1969" s="34"/>
      <c r="AF1969" s="33"/>
      <c r="AG1969" s="33"/>
      <c r="AH1969" s="33"/>
    </row>
    <row r="1970" spans="1:34" ht="158.25" thickBot="1" x14ac:dyDescent="0.25">
      <c r="A1970" s="50"/>
      <c r="B1970" s="50"/>
      <c r="C1970" s="50"/>
      <c r="D1970" s="33"/>
      <c r="E1970" s="49"/>
      <c r="F1970" s="48"/>
      <c r="G1970" s="47"/>
      <c r="H1970" s="47"/>
      <c r="I1970" s="46"/>
      <c r="J1970" s="44"/>
      <c r="K1970" s="45"/>
      <c r="L1970" s="43"/>
      <c r="M1970" s="43"/>
      <c r="N1970" s="44"/>
      <c r="O1970" s="43"/>
      <c r="P1970" s="43"/>
      <c r="Q1970" s="43"/>
      <c r="R1970" s="42">
        <f>O1970*P1970*Q1970</f>
        <v>0</v>
      </c>
      <c r="S1970" s="36" t="str">
        <f>IF(R1970&lt;672,"LOW",IF(R1970&lt;979,"MEDIUM",IF(R1970&lt;1399,"HIGH",IF(R1970&lt;3501,"VERY HIGH",0))))</f>
        <v>LOW</v>
      </c>
      <c r="T1970" s="41" t="s">
        <v>231</v>
      </c>
      <c r="U1970" s="41"/>
      <c r="V1970" s="41"/>
      <c r="W1970" s="41"/>
      <c r="X1970" s="41"/>
      <c r="Y1970" s="40">
        <f>SUM('[1]Scores-protected'!A1984:D1984)</f>
        <v>0</v>
      </c>
      <c r="Z1970" s="39">
        <f>R1970-(R1970*Y1970)</f>
        <v>0</v>
      </c>
      <c r="AA1970" s="38" t="str">
        <f>IF(Y1970&lt;10%,"None",IF(Y1970&lt;50%,"Unsatisfactory",IF(Y1970&lt;80%,"Requires Improvements",IF(Y1970&gt;79%,"Satisfactory",0))))</f>
        <v>None</v>
      </c>
      <c r="AB1970" s="37">
        <v>0.9</v>
      </c>
      <c r="AC1970" s="36" t="str">
        <f>IF(Z1970&lt;672,"LOW",IF(Z1970&lt;979,"MEDIUM",IF(Z1970&lt;1399,"HIGH",IF(Z1970&lt;3501,"VERY HIGH",0))))</f>
        <v>LOW</v>
      </c>
      <c r="AD1970" s="35"/>
      <c r="AE1970" s="34"/>
      <c r="AF1970" s="33"/>
      <c r="AG1970" s="33"/>
      <c r="AH1970" s="33"/>
    </row>
    <row r="1971" spans="1:34" ht="158.25" thickBot="1" x14ac:dyDescent="0.25">
      <c r="A1971" s="50"/>
      <c r="B1971" s="50"/>
      <c r="C1971" s="50"/>
      <c r="D1971" s="33"/>
      <c r="E1971" s="49"/>
      <c r="F1971" s="48"/>
      <c r="G1971" s="47"/>
      <c r="H1971" s="47"/>
      <c r="I1971" s="46"/>
      <c r="J1971" s="44"/>
      <c r="K1971" s="45"/>
      <c r="L1971" s="43"/>
      <c r="M1971" s="43"/>
      <c r="N1971" s="44"/>
      <c r="O1971" s="43"/>
      <c r="P1971" s="43"/>
      <c r="Q1971" s="43"/>
      <c r="R1971" s="42">
        <f>O1971*P1971*Q1971</f>
        <v>0</v>
      </c>
      <c r="S1971" s="36" t="str">
        <f>IF(R1971&lt;672,"LOW",IF(R1971&lt;979,"MEDIUM",IF(R1971&lt;1399,"HIGH",IF(R1971&lt;3501,"VERY HIGH",0))))</f>
        <v>LOW</v>
      </c>
      <c r="T1971" s="41" t="s">
        <v>231</v>
      </c>
      <c r="U1971" s="41"/>
      <c r="V1971" s="41"/>
      <c r="W1971" s="41"/>
      <c r="X1971" s="41"/>
      <c r="Y1971" s="40">
        <f>SUM('[1]Scores-protected'!A1985:D1985)</f>
        <v>0</v>
      </c>
      <c r="Z1971" s="39">
        <f>R1971-(R1971*Y1971)</f>
        <v>0</v>
      </c>
      <c r="AA1971" s="38" t="str">
        <f>IF(Y1971&lt;10%,"None",IF(Y1971&lt;50%,"Unsatisfactory",IF(Y1971&lt;80%,"Requires Improvements",IF(Y1971&gt;79%,"Satisfactory",0))))</f>
        <v>None</v>
      </c>
      <c r="AB1971" s="37">
        <v>0.9</v>
      </c>
      <c r="AC1971" s="36" t="str">
        <f>IF(Z1971&lt;672,"LOW",IF(Z1971&lt;979,"MEDIUM",IF(Z1971&lt;1399,"HIGH",IF(Z1971&lt;3501,"VERY HIGH",0))))</f>
        <v>LOW</v>
      </c>
      <c r="AD1971" s="35"/>
      <c r="AE1971" s="34"/>
      <c r="AF1971" s="33"/>
      <c r="AG1971" s="33"/>
      <c r="AH1971" s="33"/>
    </row>
    <row r="1972" spans="1:34" ht="158.25" thickBot="1" x14ac:dyDescent="0.25">
      <c r="A1972" s="50"/>
      <c r="B1972" s="50"/>
      <c r="C1972" s="50"/>
      <c r="D1972" s="33"/>
      <c r="E1972" s="49"/>
      <c r="F1972" s="48"/>
      <c r="G1972" s="47"/>
      <c r="H1972" s="47"/>
      <c r="I1972" s="46"/>
      <c r="J1972" s="44"/>
      <c r="K1972" s="45"/>
      <c r="L1972" s="43"/>
      <c r="M1972" s="43"/>
      <c r="N1972" s="44"/>
      <c r="O1972" s="43"/>
      <c r="P1972" s="43"/>
      <c r="Q1972" s="43"/>
      <c r="R1972" s="42">
        <f>O1972*P1972*Q1972</f>
        <v>0</v>
      </c>
      <c r="S1972" s="36" t="str">
        <f>IF(R1972&lt;672,"LOW",IF(R1972&lt;979,"MEDIUM",IF(R1972&lt;1399,"HIGH",IF(R1972&lt;3501,"VERY HIGH",0))))</f>
        <v>LOW</v>
      </c>
      <c r="T1972" s="41" t="s">
        <v>231</v>
      </c>
      <c r="U1972" s="41"/>
      <c r="V1972" s="41"/>
      <c r="W1972" s="41"/>
      <c r="X1972" s="41"/>
      <c r="Y1972" s="40">
        <f>SUM('[1]Scores-protected'!A1986:D1986)</f>
        <v>0</v>
      </c>
      <c r="Z1972" s="39">
        <f>R1972-(R1972*Y1972)</f>
        <v>0</v>
      </c>
      <c r="AA1972" s="38" t="str">
        <f>IF(Y1972&lt;10%,"None",IF(Y1972&lt;50%,"Unsatisfactory",IF(Y1972&lt;80%,"Requires Improvements",IF(Y1972&gt;79%,"Satisfactory",0))))</f>
        <v>None</v>
      </c>
      <c r="AB1972" s="37">
        <v>0.9</v>
      </c>
      <c r="AC1972" s="36" t="str">
        <f>IF(Z1972&lt;672,"LOW",IF(Z1972&lt;979,"MEDIUM",IF(Z1972&lt;1399,"HIGH",IF(Z1972&lt;3501,"VERY HIGH",0))))</f>
        <v>LOW</v>
      </c>
      <c r="AD1972" s="35"/>
      <c r="AE1972" s="34"/>
      <c r="AF1972" s="33"/>
      <c r="AG1972" s="33"/>
      <c r="AH1972" s="33"/>
    </row>
    <row r="1973" spans="1:34" ht="158.25" thickBot="1" x14ac:dyDescent="0.25">
      <c r="A1973" s="50"/>
      <c r="B1973" s="50"/>
      <c r="C1973" s="50"/>
      <c r="D1973" s="33"/>
      <c r="E1973" s="49"/>
      <c r="F1973" s="48"/>
      <c r="G1973" s="47"/>
      <c r="H1973" s="47"/>
      <c r="I1973" s="46"/>
      <c r="J1973" s="44"/>
      <c r="K1973" s="45"/>
      <c r="L1973" s="43"/>
      <c r="M1973" s="43"/>
      <c r="N1973" s="44"/>
      <c r="O1973" s="43"/>
      <c r="P1973" s="43"/>
      <c r="Q1973" s="43"/>
      <c r="R1973" s="42">
        <f>O1973*P1973*Q1973</f>
        <v>0</v>
      </c>
      <c r="S1973" s="36" t="str">
        <f>IF(R1973&lt;672,"LOW",IF(R1973&lt;979,"MEDIUM",IF(R1973&lt;1399,"HIGH",IF(R1973&lt;3501,"VERY HIGH",0))))</f>
        <v>LOW</v>
      </c>
      <c r="T1973" s="41" t="s">
        <v>231</v>
      </c>
      <c r="U1973" s="41"/>
      <c r="V1973" s="41"/>
      <c r="W1973" s="41"/>
      <c r="X1973" s="41"/>
      <c r="Y1973" s="40">
        <f>SUM('[1]Scores-protected'!A1987:D1987)</f>
        <v>0</v>
      </c>
      <c r="Z1973" s="39">
        <f>R1973-(R1973*Y1973)</f>
        <v>0</v>
      </c>
      <c r="AA1973" s="38" t="str">
        <f>IF(Y1973&lt;10%,"None",IF(Y1973&lt;50%,"Unsatisfactory",IF(Y1973&lt;80%,"Requires Improvements",IF(Y1973&gt;79%,"Satisfactory",0))))</f>
        <v>None</v>
      </c>
      <c r="AB1973" s="37">
        <v>0.9</v>
      </c>
      <c r="AC1973" s="36" t="str">
        <f>IF(Z1973&lt;672,"LOW",IF(Z1973&lt;979,"MEDIUM",IF(Z1973&lt;1399,"HIGH",IF(Z1973&lt;3501,"VERY HIGH",0))))</f>
        <v>LOW</v>
      </c>
      <c r="AD1973" s="35"/>
      <c r="AE1973" s="34"/>
      <c r="AF1973" s="33"/>
      <c r="AG1973" s="33"/>
      <c r="AH1973" s="33"/>
    </row>
    <row r="1974" spans="1:34" ht="158.25" thickBot="1" x14ac:dyDescent="0.25">
      <c r="A1974" s="50"/>
      <c r="B1974" s="50"/>
      <c r="C1974" s="50"/>
      <c r="D1974" s="33"/>
      <c r="E1974" s="49"/>
      <c r="F1974" s="48"/>
      <c r="G1974" s="47"/>
      <c r="H1974" s="47"/>
      <c r="I1974" s="46"/>
      <c r="J1974" s="44"/>
      <c r="K1974" s="45"/>
      <c r="L1974" s="43"/>
      <c r="M1974" s="43"/>
      <c r="N1974" s="44"/>
      <c r="O1974" s="43"/>
      <c r="P1974" s="43"/>
      <c r="Q1974" s="43"/>
      <c r="R1974" s="42">
        <f>O1974*P1974*Q1974</f>
        <v>0</v>
      </c>
      <c r="S1974" s="36" t="str">
        <f>IF(R1974&lt;672,"LOW",IF(R1974&lt;979,"MEDIUM",IF(R1974&lt;1399,"HIGH",IF(R1974&lt;3501,"VERY HIGH",0))))</f>
        <v>LOW</v>
      </c>
      <c r="T1974" s="41" t="s">
        <v>231</v>
      </c>
      <c r="U1974" s="41"/>
      <c r="V1974" s="41"/>
      <c r="W1974" s="41"/>
      <c r="X1974" s="41"/>
      <c r="Y1974" s="40">
        <f>SUM('[1]Scores-protected'!A1988:D1988)</f>
        <v>0</v>
      </c>
      <c r="Z1974" s="39">
        <f>R1974-(R1974*Y1974)</f>
        <v>0</v>
      </c>
      <c r="AA1974" s="38" t="str">
        <f>IF(Y1974&lt;10%,"None",IF(Y1974&lt;50%,"Unsatisfactory",IF(Y1974&lt;80%,"Requires Improvements",IF(Y1974&gt;79%,"Satisfactory",0))))</f>
        <v>None</v>
      </c>
      <c r="AB1974" s="37">
        <v>0.9</v>
      </c>
      <c r="AC1974" s="36" t="str">
        <f>IF(Z1974&lt;672,"LOW",IF(Z1974&lt;979,"MEDIUM",IF(Z1974&lt;1399,"HIGH",IF(Z1974&lt;3501,"VERY HIGH",0))))</f>
        <v>LOW</v>
      </c>
      <c r="AD1974" s="35"/>
      <c r="AE1974" s="34"/>
      <c r="AF1974" s="33"/>
      <c r="AG1974" s="33"/>
      <c r="AH1974" s="33"/>
    </row>
    <row r="1975" spans="1:34" ht="158.25" thickBot="1" x14ac:dyDescent="0.25">
      <c r="A1975" s="50"/>
      <c r="B1975" s="50"/>
      <c r="C1975" s="50"/>
      <c r="D1975" s="33"/>
      <c r="E1975" s="49"/>
      <c r="F1975" s="48"/>
      <c r="G1975" s="47"/>
      <c r="H1975" s="47"/>
      <c r="I1975" s="46"/>
      <c r="J1975" s="44"/>
      <c r="K1975" s="45"/>
      <c r="L1975" s="43"/>
      <c r="M1975" s="43"/>
      <c r="N1975" s="44"/>
      <c r="O1975" s="43"/>
      <c r="P1975" s="43"/>
      <c r="Q1975" s="43"/>
      <c r="R1975" s="42">
        <f>O1975*P1975*Q1975</f>
        <v>0</v>
      </c>
      <c r="S1975" s="36" t="str">
        <f>IF(R1975&lt;672,"LOW",IF(R1975&lt;979,"MEDIUM",IF(R1975&lt;1399,"HIGH",IF(R1975&lt;3501,"VERY HIGH",0))))</f>
        <v>LOW</v>
      </c>
      <c r="T1975" s="41" t="s">
        <v>231</v>
      </c>
      <c r="U1975" s="41"/>
      <c r="V1975" s="41"/>
      <c r="W1975" s="41"/>
      <c r="X1975" s="41"/>
      <c r="Y1975" s="40">
        <f>SUM('[1]Scores-protected'!A1989:D1989)</f>
        <v>0</v>
      </c>
      <c r="Z1975" s="39">
        <f>R1975-(R1975*Y1975)</f>
        <v>0</v>
      </c>
      <c r="AA1975" s="38" t="str">
        <f>IF(Y1975&lt;10%,"None",IF(Y1975&lt;50%,"Unsatisfactory",IF(Y1975&lt;80%,"Requires Improvements",IF(Y1975&gt;79%,"Satisfactory",0))))</f>
        <v>None</v>
      </c>
      <c r="AB1975" s="37">
        <v>0.9</v>
      </c>
      <c r="AC1975" s="36" t="str">
        <f>IF(Z1975&lt;672,"LOW",IF(Z1975&lt;979,"MEDIUM",IF(Z1975&lt;1399,"HIGH",IF(Z1975&lt;3501,"VERY HIGH",0))))</f>
        <v>LOW</v>
      </c>
      <c r="AD1975" s="35"/>
      <c r="AE1975" s="34"/>
      <c r="AF1975" s="33"/>
      <c r="AG1975" s="33"/>
      <c r="AH1975" s="33"/>
    </row>
    <row r="1976" spans="1:34" ht="158.25" thickBot="1" x14ac:dyDescent="0.25">
      <c r="A1976" s="50"/>
      <c r="B1976" s="50"/>
      <c r="C1976" s="50"/>
      <c r="D1976" s="33"/>
      <c r="E1976" s="49"/>
      <c r="F1976" s="48"/>
      <c r="G1976" s="47"/>
      <c r="H1976" s="47"/>
      <c r="I1976" s="46"/>
      <c r="J1976" s="44"/>
      <c r="K1976" s="45"/>
      <c r="L1976" s="43"/>
      <c r="M1976" s="43"/>
      <c r="N1976" s="44"/>
      <c r="O1976" s="43"/>
      <c r="P1976" s="43"/>
      <c r="Q1976" s="43"/>
      <c r="R1976" s="42">
        <f>O1976*P1976*Q1976</f>
        <v>0</v>
      </c>
      <c r="S1976" s="36" t="str">
        <f>IF(R1976&lt;672,"LOW",IF(R1976&lt;979,"MEDIUM",IF(R1976&lt;1399,"HIGH",IF(R1976&lt;3501,"VERY HIGH",0))))</f>
        <v>LOW</v>
      </c>
      <c r="T1976" s="41" t="s">
        <v>231</v>
      </c>
      <c r="U1976" s="41"/>
      <c r="V1976" s="41"/>
      <c r="W1976" s="41"/>
      <c r="X1976" s="41"/>
      <c r="Y1976" s="40">
        <f>SUM('[1]Scores-protected'!A1990:D1990)</f>
        <v>0</v>
      </c>
      <c r="Z1976" s="39">
        <f>R1976-(R1976*Y1976)</f>
        <v>0</v>
      </c>
      <c r="AA1976" s="38" t="str">
        <f>IF(Y1976&lt;10%,"None",IF(Y1976&lt;50%,"Unsatisfactory",IF(Y1976&lt;80%,"Requires Improvements",IF(Y1976&gt;79%,"Satisfactory",0))))</f>
        <v>None</v>
      </c>
      <c r="AB1976" s="37">
        <v>0.9</v>
      </c>
      <c r="AC1976" s="36" t="str">
        <f>IF(Z1976&lt;672,"LOW",IF(Z1976&lt;979,"MEDIUM",IF(Z1976&lt;1399,"HIGH",IF(Z1976&lt;3501,"VERY HIGH",0))))</f>
        <v>LOW</v>
      </c>
      <c r="AD1976" s="35"/>
      <c r="AE1976" s="34"/>
      <c r="AF1976" s="33"/>
      <c r="AG1976" s="33"/>
      <c r="AH1976" s="33"/>
    </row>
    <row r="1977" spans="1:34" ht="158.25" thickBot="1" x14ac:dyDescent="0.25">
      <c r="A1977" s="50"/>
      <c r="B1977" s="50"/>
      <c r="C1977" s="50"/>
      <c r="D1977" s="33"/>
      <c r="E1977" s="49"/>
      <c r="F1977" s="48"/>
      <c r="G1977" s="47"/>
      <c r="H1977" s="47"/>
      <c r="I1977" s="46"/>
      <c r="J1977" s="44"/>
      <c r="K1977" s="45"/>
      <c r="L1977" s="43"/>
      <c r="M1977" s="43"/>
      <c r="N1977" s="44"/>
      <c r="O1977" s="43"/>
      <c r="P1977" s="43"/>
      <c r="Q1977" s="43"/>
      <c r="R1977" s="42">
        <f>O1977*P1977*Q1977</f>
        <v>0</v>
      </c>
      <c r="S1977" s="36" t="str">
        <f>IF(R1977&lt;672,"LOW",IF(R1977&lt;979,"MEDIUM",IF(R1977&lt;1399,"HIGH",IF(R1977&lt;3501,"VERY HIGH",0))))</f>
        <v>LOW</v>
      </c>
      <c r="T1977" s="41" t="s">
        <v>231</v>
      </c>
      <c r="U1977" s="41"/>
      <c r="V1977" s="41"/>
      <c r="W1977" s="41"/>
      <c r="X1977" s="41"/>
      <c r="Y1977" s="40">
        <f>SUM('[1]Scores-protected'!A1991:D1991)</f>
        <v>0</v>
      </c>
      <c r="Z1977" s="39">
        <f>R1977-(R1977*Y1977)</f>
        <v>0</v>
      </c>
      <c r="AA1977" s="38" t="str">
        <f>IF(Y1977&lt;10%,"None",IF(Y1977&lt;50%,"Unsatisfactory",IF(Y1977&lt;80%,"Requires Improvements",IF(Y1977&gt;79%,"Satisfactory",0))))</f>
        <v>None</v>
      </c>
      <c r="AB1977" s="37">
        <v>0.9</v>
      </c>
      <c r="AC1977" s="36" t="str">
        <f>IF(Z1977&lt;672,"LOW",IF(Z1977&lt;979,"MEDIUM",IF(Z1977&lt;1399,"HIGH",IF(Z1977&lt;3501,"VERY HIGH",0))))</f>
        <v>LOW</v>
      </c>
      <c r="AD1977" s="35"/>
      <c r="AE1977" s="34"/>
      <c r="AF1977" s="33"/>
      <c r="AG1977" s="33"/>
      <c r="AH1977" s="33"/>
    </row>
    <row r="1978" spans="1:34" ht="158.25" thickBot="1" x14ac:dyDescent="0.25">
      <c r="A1978" s="50"/>
      <c r="B1978" s="50"/>
      <c r="C1978" s="50"/>
      <c r="D1978" s="33"/>
      <c r="E1978" s="49"/>
      <c r="F1978" s="48"/>
      <c r="G1978" s="47"/>
      <c r="H1978" s="47"/>
      <c r="I1978" s="46"/>
      <c r="J1978" s="44"/>
      <c r="K1978" s="45"/>
      <c r="L1978" s="43"/>
      <c r="M1978" s="43"/>
      <c r="N1978" s="44"/>
      <c r="O1978" s="43"/>
      <c r="P1978" s="43"/>
      <c r="Q1978" s="43"/>
      <c r="R1978" s="42">
        <f>O1978*P1978*Q1978</f>
        <v>0</v>
      </c>
      <c r="S1978" s="36" t="str">
        <f>IF(R1978&lt;672,"LOW",IF(R1978&lt;979,"MEDIUM",IF(R1978&lt;1399,"HIGH",IF(R1978&lt;3501,"VERY HIGH",0))))</f>
        <v>LOW</v>
      </c>
      <c r="T1978" s="41" t="s">
        <v>231</v>
      </c>
      <c r="U1978" s="41"/>
      <c r="V1978" s="41"/>
      <c r="W1978" s="41"/>
      <c r="X1978" s="41"/>
      <c r="Y1978" s="40">
        <f>SUM('[1]Scores-protected'!A1992:D1992)</f>
        <v>0</v>
      </c>
      <c r="Z1978" s="39">
        <f>R1978-(R1978*Y1978)</f>
        <v>0</v>
      </c>
      <c r="AA1978" s="38" t="str">
        <f>IF(Y1978&lt;10%,"None",IF(Y1978&lt;50%,"Unsatisfactory",IF(Y1978&lt;80%,"Requires Improvements",IF(Y1978&gt;79%,"Satisfactory",0))))</f>
        <v>None</v>
      </c>
      <c r="AB1978" s="37">
        <v>0.9</v>
      </c>
      <c r="AC1978" s="36" t="str">
        <f>IF(Z1978&lt;672,"LOW",IF(Z1978&lt;979,"MEDIUM",IF(Z1978&lt;1399,"HIGH",IF(Z1978&lt;3501,"VERY HIGH",0))))</f>
        <v>LOW</v>
      </c>
      <c r="AD1978" s="35"/>
      <c r="AE1978" s="34"/>
      <c r="AF1978" s="33"/>
      <c r="AG1978" s="33"/>
      <c r="AH1978" s="33"/>
    </row>
    <row r="1979" spans="1:34" ht="158.25" thickBot="1" x14ac:dyDescent="0.25">
      <c r="A1979" s="50"/>
      <c r="B1979" s="50"/>
      <c r="C1979" s="50"/>
      <c r="D1979" s="33"/>
      <c r="E1979" s="49"/>
      <c r="F1979" s="48"/>
      <c r="G1979" s="47"/>
      <c r="H1979" s="47"/>
      <c r="I1979" s="46"/>
      <c r="J1979" s="44"/>
      <c r="K1979" s="45"/>
      <c r="L1979" s="43"/>
      <c r="M1979" s="43"/>
      <c r="N1979" s="44"/>
      <c r="O1979" s="43"/>
      <c r="P1979" s="43"/>
      <c r="Q1979" s="43"/>
      <c r="R1979" s="42">
        <f>O1979*P1979*Q1979</f>
        <v>0</v>
      </c>
      <c r="S1979" s="36" t="str">
        <f>IF(R1979&lt;672,"LOW",IF(R1979&lt;979,"MEDIUM",IF(R1979&lt;1399,"HIGH",IF(R1979&lt;3501,"VERY HIGH",0))))</f>
        <v>LOW</v>
      </c>
      <c r="T1979" s="41" t="s">
        <v>231</v>
      </c>
      <c r="U1979" s="41"/>
      <c r="V1979" s="41"/>
      <c r="W1979" s="41"/>
      <c r="X1979" s="41"/>
      <c r="Y1979" s="40">
        <f>SUM('[1]Scores-protected'!A1993:D1993)</f>
        <v>0</v>
      </c>
      <c r="Z1979" s="39">
        <f>R1979-(R1979*Y1979)</f>
        <v>0</v>
      </c>
      <c r="AA1979" s="38" t="str">
        <f>IF(Y1979&lt;10%,"None",IF(Y1979&lt;50%,"Unsatisfactory",IF(Y1979&lt;80%,"Requires Improvements",IF(Y1979&gt;79%,"Satisfactory",0))))</f>
        <v>None</v>
      </c>
      <c r="AB1979" s="37">
        <v>0.9</v>
      </c>
      <c r="AC1979" s="36" t="str">
        <f>IF(Z1979&lt;672,"LOW",IF(Z1979&lt;979,"MEDIUM",IF(Z1979&lt;1399,"HIGH",IF(Z1979&lt;3501,"VERY HIGH",0))))</f>
        <v>LOW</v>
      </c>
      <c r="AD1979" s="35"/>
      <c r="AE1979" s="34"/>
      <c r="AF1979" s="33"/>
      <c r="AG1979" s="33"/>
      <c r="AH1979" s="33"/>
    </row>
    <row r="1980" spans="1:34" ht="158.25" thickBot="1" x14ac:dyDescent="0.25">
      <c r="A1980" s="50"/>
      <c r="B1980" s="50"/>
      <c r="C1980" s="50"/>
      <c r="D1980" s="33"/>
      <c r="E1980" s="49"/>
      <c r="F1980" s="48"/>
      <c r="G1980" s="47"/>
      <c r="H1980" s="47"/>
      <c r="I1980" s="46"/>
      <c r="J1980" s="44"/>
      <c r="K1980" s="45"/>
      <c r="L1980" s="43"/>
      <c r="M1980" s="43"/>
      <c r="N1980" s="44"/>
      <c r="O1980" s="43"/>
      <c r="P1980" s="43"/>
      <c r="Q1980" s="43"/>
      <c r="R1980" s="42">
        <f>O1980*P1980*Q1980</f>
        <v>0</v>
      </c>
      <c r="S1980" s="36" t="str">
        <f>IF(R1980&lt;672,"LOW",IF(R1980&lt;979,"MEDIUM",IF(R1980&lt;1399,"HIGH",IF(R1980&lt;3501,"VERY HIGH",0))))</f>
        <v>LOW</v>
      </c>
      <c r="T1980" s="41" t="s">
        <v>231</v>
      </c>
      <c r="U1980" s="41"/>
      <c r="V1980" s="41"/>
      <c r="W1980" s="41"/>
      <c r="X1980" s="41"/>
      <c r="Y1980" s="40">
        <f>SUM('[1]Scores-protected'!A1994:D1994)</f>
        <v>0</v>
      </c>
      <c r="Z1980" s="39">
        <f>R1980-(R1980*Y1980)</f>
        <v>0</v>
      </c>
      <c r="AA1980" s="38" t="str">
        <f>IF(Y1980&lt;10%,"None",IF(Y1980&lt;50%,"Unsatisfactory",IF(Y1980&lt;80%,"Requires Improvements",IF(Y1980&gt;79%,"Satisfactory",0))))</f>
        <v>None</v>
      </c>
      <c r="AB1980" s="37">
        <v>0.9</v>
      </c>
      <c r="AC1980" s="36" t="str">
        <f>IF(Z1980&lt;672,"LOW",IF(Z1980&lt;979,"MEDIUM",IF(Z1980&lt;1399,"HIGH",IF(Z1980&lt;3501,"VERY HIGH",0))))</f>
        <v>LOW</v>
      </c>
      <c r="AD1980" s="35"/>
      <c r="AE1980" s="34"/>
      <c r="AF1980" s="33"/>
      <c r="AG1980" s="33"/>
      <c r="AH1980" s="33"/>
    </row>
    <row r="1981" spans="1:34" ht="158.25" thickBot="1" x14ac:dyDescent="0.25">
      <c r="A1981" s="50"/>
      <c r="B1981" s="50"/>
      <c r="C1981" s="50"/>
      <c r="D1981" s="33"/>
      <c r="E1981" s="49"/>
      <c r="F1981" s="48"/>
      <c r="G1981" s="47"/>
      <c r="H1981" s="47"/>
      <c r="I1981" s="46"/>
      <c r="J1981" s="44"/>
      <c r="K1981" s="45"/>
      <c r="L1981" s="43"/>
      <c r="M1981" s="43"/>
      <c r="N1981" s="44"/>
      <c r="O1981" s="43"/>
      <c r="P1981" s="43"/>
      <c r="Q1981" s="43"/>
      <c r="R1981" s="42">
        <f>O1981*P1981*Q1981</f>
        <v>0</v>
      </c>
      <c r="S1981" s="36" t="str">
        <f>IF(R1981&lt;672,"LOW",IF(R1981&lt;979,"MEDIUM",IF(R1981&lt;1399,"HIGH",IF(R1981&lt;3501,"VERY HIGH",0))))</f>
        <v>LOW</v>
      </c>
      <c r="T1981" s="41" t="s">
        <v>231</v>
      </c>
      <c r="U1981" s="41"/>
      <c r="V1981" s="41"/>
      <c r="W1981" s="41"/>
      <c r="X1981" s="41"/>
      <c r="Y1981" s="40">
        <f>SUM('[1]Scores-protected'!A1995:D1995)</f>
        <v>0</v>
      </c>
      <c r="Z1981" s="39">
        <f>R1981-(R1981*Y1981)</f>
        <v>0</v>
      </c>
      <c r="AA1981" s="38" t="str">
        <f>IF(Y1981&lt;10%,"None",IF(Y1981&lt;50%,"Unsatisfactory",IF(Y1981&lt;80%,"Requires Improvements",IF(Y1981&gt;79%,"Satisfactory",0))))</f>
        <v>None</v>
      </c>
      <c r="AB1981" s="37">
        <v>0.9</v>
      </c>
      <c r="AC1981" s="36" t="str">
        <f>IF(Z1981&lt;672,"LOW",IF(Z1981&lt;979,"MEDIUM",IF(Z1981&lt;1399,"HIGH",IF(Z1981&lt;3501,"VERY HIGH",0))))</f>
        <v>LOW</v>
      </c>
      <c r="AD1981" s="35"/>
      <c r="AE1981" s="34"/>
      <c r="AF1981" s="33"/>
      <c r="AG1981" s="33"/>
      <c r="AH1981" s="33"/>
    </row>
    <row r="1982" spans="1:34" ht="158.25" thickBot="1" x14ac:dyDescent="0.25">
      <c r="A1982" s="50"/>
      <c r="B1982" s="50"/>
      <c r="C1982" s="50"/>
      <c r="D1982" s="33"/>
      <c r="E1982" s="49"/>
      <c r="F1982" s="48"/>
      <c r="G1982" s="47"/>
      <c r="H1982" s="47"/>
      <c r="I1982" s="46"/>
      <c r="J1982" s="44"/>
      <c r="K1982" s="45"/>
      <c r="L1982" s="43"/>
      <c r="M1982" s="43"/>
      <c r="N1982" s="44"/>
      <c r="O1982" s="43"/>
      <c r="P1982" s="43"/>
      <c r="Q1982" s="43"/>
      <c r="R1982" s="42">
        <f>O1982*P1982*Q1982</f>
        <v>0</v>
      </c>
      <c r="S1982" s="36" t="str">
        <f>IF(R1982&lt;672,"LOW",IF(R1982&lt;979,"MEDIUM",IF(R1982&lt;1399,"HIGH",IF(R1982&lt;3501,"VERY HIGH",0))))</f>
        <v>LOW</v>
      </c>
      <c r="T1982" s="41" t="s">
        <v>231</v>
      </c>
      <c r="U1982" s="41"/>
      <c r="V1982" s="41"/>
      <c r="W1982" s="41"/>
      <c r="X1982" s="41"/>
      <c r="Y1982" s="40">
        <f>SUM('[1]Scores-protected'!A1996:D1996)</f>
        <v>0</v>
      </c>
      <c r="Z1982" s="39">
        <f>R1982-(R1982*Y1982)</f>
        <v>0</v>
      </c>
      <c r="AA1982" s="38" t="str">
        <f>IF(Y1982&lt;10%,"None",IF(Y1982&lt;50%,"Unsatisfactory",IF(Y1982&lt;80%,"Requires Improvements",IF(Y1982&gt;79%,"Satisfactory",0))))</f>
        <v>None</v>
      </c>
      <c r="AB1982" s="37">
        <v>0.9</v>
      </c>
      <c r="AC1982" s="36" t="str">
        <f>IF(Z1982&lt;672,"LOW",IF(Z1982&lt;979,"MEDIUM",IF(Z1982&lt;1399,"HIGH",IF(Z1982&lt;3501,"VERY HIGH",0))))</f>
        <v>LOW</v>
      </c>
      <c r="AD1982" s="35"/>
      <c r="AE1982" s="34"/>
      <c r="AF1982" s="33"/>
      <c r="AG1982" s="33"/>
      <c r="AH1982" s="33"/>
    </row>
    <row r="1983" spans="1:34" ht="158.25" thickBot="1" x14ac:dyDescent="0.25">
      <c r="A1983" s="50"/>
      <c r="B1983" s="50"/>
      <c r="C1983" s="50"/>
      <c r="D1983" s="33"/>
      <c r="E1983" s="49"/>
      <c r="F1983" s="48"/>
      <c r="G1983" s="47"/>
      <c r="H1983" s="47"/>
      <c r="I1983" s="46"/>
      <c r="J1983" s="44"/>
      <c r="K1983" s="45"/>
      <c r="L1983" s="43"/>
      <c r="M1983" s="43"/>
      <c r="N1983" s="44"/>
      <c r="O1983" s="43"/>
      <c r="P1983" s="43"/>
      <c r="Q1983" s="43"/>
      <c r="R1983" s="42">
        <f>O1983*P1983*Q1983</f>
        <v>0</v>
      </c>
      <c r="S1983" s="36" t="str">
        <f>IF(R1983&lt;672,"LOW",IF(R1983&lt;979,"MEDIUM",IF(R1983&lt;1399,"HIGH",IF(R1983&lt;3501,"VERY HIGH",0))))</f>
        <v>LOW</v>
      </c>
      <c r="T1983" s="41" t="s">
        <v>231</v>
      </c>
      <c r="U1983" s="41"/>
      <c r="V1983" s="41"/>
      <c r="W1983" s="41"/>
      <c r="X1983" s="41"/>
      <c r="Y1983" s="40">
        <f>SUM('[1]Scores-protected'!A1997:D1997)</f>
        <v>0</v>
      </c>
      <c r="Z1983" s="39">
        <f>R1983-(R1983*Y1983)</f>
        <v>0</v>
      </c>
      <c r="AA1983" s="38" t="str">
        <f>IF(Y1983&lt;10%,"None",IF(Y1983&lt;50%,"Unsatisfactory",IF(Y1983&lt;80%,"Requires Improvements",IF(Y1983&gt;79%,"Satisfactory",0))))</f>
        <v>None</v>
      </c>
      <c r="AB1983" s="37">
        <v>0.9</v>
      </c>
      <c r="AC1983" s="36" t="str">
        <f>IF(Z1983&lt;672,"LOW",IF(Z1983&lt;979,"MEDIUM",IF(Z1983&lt;1399,"HIGH",IF(Z1983&lt;3501,"VERY HIGH",0))))</f>
        <v>LOW</v>
      </c>
      <c r="AD1983" s="35"/>
      <c r="AE1983" s="34"/>
      <c r="AF1983" s="33"/>
      <c r="AG1983" s="33"/>
      <c r="AH1983" s="33"/>
    </row>
    <row r="1984" spans="1:34" ht="158.25" thickBot="1" x14ac:dyDescent="0.25">
      <c r="A1984" s="50"/>
      <c r="B1984" s="50"/>
      <c r="C1984" s="50"/>
      <c r="D1984" s="33"/>
      <c r="E1984" s="49"/>
      <c r="F1984" s="48"/>
      <c r="G1984" s="47"/>
      <c r="H1984" s="47"/>
      <c r="I1984" s="46"/>
      <c r="J1984" s="44"/>
      <c r="K1984" s="45"/>
      <c r="L1984" s="43"/>
      <c r="M1984" s="43"/>
      <c r="N1984" s="44"/>
      <c r="O1984" s="43"/>
      <c r="P1984" s="43"/>
      <c r="Q1984" s="43"/>
      <c r="R1984" s="42">
        <f>O1984*P1984*Q1984</f>
        <v>0</v>
      </c>
      <c r="S1984" s="36" t="str">
        <f>IF(R1984&lt;672,"LOW",IF(R1984&lt;979,"MEDIUM",IF(R1984&lt;1399,"HIGH",IF(R1984&lt;3501,"VERY HIGH",0))))</f>
        <v>LOW</v>
      </c>
      <c r="T1984" s="41" t="s">
        <v>231</v>
      </c>
      <c r="U1984" s="41"/>
      <c r="V1984" s="41"/>
      <c r="W1984" s="41"/>
      <c r="X1984" s="41"/>
      <c r="Y1984" s="40">
        <f>SUM('[1]Scores-protected'!A1998:D1998)</f>
        <v>0</v>
      </c>
      <c r="Z1984" s="39">
        <f>R1984-(R1984*Y1984)</f>
        <v>0</v>
      </c>
      <c r="AA1984" s="38" t="str">
        <f>IF(Y1984&lt;10%,"None",IF(Y1984&lt;50%,"Unsatisfactory",IF(Y1984&lt;80%,"Requires Improvements",IF(Y1984&gt;79%,"Satisfactory",0))))</f>
        <v>None</v>
      </c>
      <c r="AB1984" s="37">
        <v>0.9</v>
      </c>
      <c r="AC1984" s="36" t="str">
        <f>IF(Z1984&lt;672,"LOW",IF(Z1984&lt;979,"MEDIUM",IF(Z1984&lt;1399,"HIGH",IF(Z1984&lt;3501,"VERY HIGH",0))))</f>
        <v>LOW</v>
      </c>
      <c r="AD1984" s="35"/>
      <c r="AE1984" s="34"/>
      <c r="AF1984" s="33"/>
      <c r="AG1984" s="33"/>
      <c r="AH1984" s="33"/>
    </row>
    <row r="1985" spans="1:34" ht="158.25" thickBot="1" x14ac:dyDescent="0.25">
      <c r="A1985" s="50"/>
      <c r="B1985" s="50"/>
      <c r="C1985" s="50"/>
      <c r="D1985" s="33"/>
      <c r="E1985" s="49"/>
      <c r="F1985" s="48"/>
      <c r="G1985" s="47"/>
      <c r="H1985" s="47"/>
      <c r="I1985" s="46"/>
      <c r="J1985" s="44"/>
      <c r="K1985" s="45"/>
      <c r="L1985" s="43"/>
      <c r="M1985" s="43"/>
      <c r="N1985" s="44"/>
      <c r="O1985" s="43"/>
      <c r="P1985" s="43"/>
      <c r="Q1985" s="43"/>
      <c r="R1985" s="42">
        <f>O1985*P1985*Q1985</f>
        <v>0</v>
      </c>
      <c r="S1985" s="36" t="str">
        <f>IF(R1985&lt;672,"LOW",IF(R1985&lt;979,"MEDIUM",IF(R1985&lt;1399,"HIGH",IF(R1985&lt;3501,"VERY HIGH",0))))</f>
        <v>LOW</v>
      </c>
      <c r="T1985" s="41" t="s">
        <v>231</v>
      </c>
      <c r="U1985" s="41"/>
      <c r="V1985" s="41"/>
      <c r="W1985" s="41"/>
      <c r="X1985" s="41"/>
      <c r="Y1985" s="40">
        <f>SUM('[1]Scores-protected'!A1999:D1999)</f>
        <v>0</v>
      </c>
      <c r="Z1985" s="39">
        <f>R1985-(R1985*Y1985)</f>
        <v>0</v>
      </c>
      <c r="AA1985" s="38" t="str">
        <f>IF(Y1985&lt;10%,"None",IF(Y1985&lt;50%,"Unsatisfactory",IF(Y1985&lt;80%,"Requires Improvements",IF(Y1985&gt;79%,"Satisfactory",0))))</f>
        <v>None</v>
      </c>
      <c r="AB1985" s="37">
        <v>0.9</v>
      </c>
      <c r="AC1985" s="36" t="str">
        <f>IF(Z1985&lt;672,"LOW",IF(Z1985&lt;979,"MEDIUM",IF(Z1985&lt;1399,"HIGH",IF(Z1985&lt;3501,"VERY HIGH",0))))</f>
        <v>LOW</v>
      </c>
      <c r="AD1985" s="35"/>
      <c r="AE1985" s="34"/>
      <c r="AF1985" s="33"/>
      <c r="AG1985" s="33"/>
      <c r="AH1985" s="33"/>
    </row>
    <row r="1986" spans="1:34" ht="158.25" thickBot="1" x14ac:dyDescent="0.25">
      <c r="A1986" s="50"/>
      <c r="B1986" s="50"/>
      <c r="C1986" s="50"/>
      <c r="D1986" s="33"/>
      <c r="E1986" s="49"/>
      <c r="F1986" s="48"/>
      <c r="G1986" s="47"/>
      <c r="H1986" s="47"/>
      <c r="I1986" s="46"/>
      <c r="J1986" s="44"/>
      <c r="K1986" s="45"/>
      <c r="L1986" s="43"/>
      <c r="M1986" s="43"/>
      <c r="N1986" s="44"/>
      <c r="O1986" s="43"/>
      <c r="P1986" s="43"/>
      <c r="Q1986" s="43"/>
      <c r="R1986" s="42">
        <f>O1986*P1986*Q1986</f>
        <v>0</v>
      </c>
      <c r="S1986" s="36" t="str">
        <f>IF(R1986&lt;672,"LOW",IF(R1986&lt;979,"MEDIUM",IF(R1986&lt;1399,"HIGH",IF(R1986&lt;3501,"VERY HIGH",0))))</f>
        <v>LOW</v>
      </c>
      <c r="T1986" s="41" t="s">
        <v>231</v>
      </c>
      <c r="U1986" s="41"/>
      <c r="V1986" s="41"/>
      <c r="W1986" s="41"/>
      <c r="X1986" s="41"/>
      <c r="Y1986" s="40">
        <f>SUM('[1]Scores-protected'!A2000:D2000)</f>
        <v>0</v>
      </c>
      <c r="Z1986" s="39">
        <f>R1986-(R1986*Y1986)</f>
        <v>0</v>
      </c>
      <c r="AA1986" s="38" t="str">
        <f>IF(Y1986&lt;10%,"None",IF(Y1986&lt;50%,"Unsatisfactory",IF(Y1986&lt;80%,"Requires Improvements",IF(Y1986&gt;79%,"Satisfactory",0))))</f>
        <v>None</v>
      </c>
      <c r="AB1986" s="37">
        <v>0.9</v>
      </c>
      <c r="AC1986" s="36" t="str">
        <f>IF(Z1986&lt;672,"LOW",IF(Z1986&lt;979,"MEDIUM",IF(Z1986&lt;1399,"HIGH",IF(Z1986&lt;3501,"VERY HIGH",0))))</f>
        <v>LOW</v>
      </c>
      <c r="AD1986" s="35"/>
      <c r="AE1986" s="34"/>
      <c r="AF1986" s="33"/>
      <c r="AG1986" s="33"/>
      <c r="AH1986" s="33"/>
    </row>
    <row r="1987" spans="1:34" ht="158.25" thickBot="1" x14ac:dyDescent="0.25">
      <c r="A1987" s="50"/>
      <c r="B1987" s="50"/>
      <c r="C1987" s="50"/>
      <c r="D1987" s="33"/>
      <c r="E1987" s="49"/>
      <c r="F1987" s="48"/>
      <c r="G1987" s="47"/>
      <c r="H1987" s="47"/>
      <c r="I1987" s="46"/>
      <c r="J1987" s="44"/>
      <c r="K1987" s="45"/>
      <c r="L1987" s="43"/>
      <c r="M1987" s="43"/>
      <c r="N1987" s="44"/>
      <c r="O1987" s="43"/>
      <c r="P1987" s="43"/>
      <c r="Q1987" s="43"/>
      <c r="R1987" s="42">
        <f>O1987*P1987*Q1987</f>
        <v>0</v>
      </c>
      <c r="S1987" s="36" t="str">
        <f>IF(R1987&lt;672,"LOW",IF(R1987&lt;979,"MEDIUM",IF(R1987&lt;1399,"HIGH",IF(R1987&lt;3501,"VERY HIGH",0))))</f>
        <v>LOW</v>
      </c>
      <c r="T1987" s="41" t="s">
        <v>231</v>
      </c>
      <c r="U1987" s="41"/>
      <c r="V1987" s="41"/>
      <c r="W1987" s="41"/>
      <c r="X1987" s="41"/>
      <c r="Y1987" s="40">
        <f>SUM('[1]Scores-protected'!A2001:D2001)</f>
        <v>0</v>
      </c>
      <c r="Z1987" s="39">
        <f>R1987-(R1987*Y1987)</f>
        <v>0</v>
      </c>
      <c r="AA1987" s="38" t="str">
        <f>IF(Y1987&lt;10%,"None",IF(Y1987&lt;50%,"Unsatisfactory",IF(Y1987&lt;80%,"Requires Improvements",IF(Y1987&gt;79%,"Satisfactory",0))))</f>
        <v>None</v>
      </c>
      <c r="AB1987" s="37">
        <v>0.9</v>
      </c>
      <c r="AC1987" s="36" t="str">
        <f>IF(Z1987&lt;672,"LOW",IF(Z1987&lt;979,"MEDIUM",IF(Z1987&lt;1399,"HIGH",IF(Z1987&lt;3501,"VERY HIGH",0))))</f>
        <v>LOW</v>
      </c>
      <c r="AD1987" s="35"/>
      <c r="AE1987" s="34"/>
      <c r="AF1987" s="33"/>
      <c r="AG1987" s="33"/>
      <c r="AH1987" s="33"/>
    </row>
    <row r="1988" spans="1:34" ht="158.25" thickBot="1" x14ac:dyDescent="0.25">
      <c r="A1988" s="50"/>
      <c r="B1988" s="50"/>
      <c r="C1988" s="50"/>
      <c r="D1988" s="33"/>
      <c r="E1988" s="49"/>
      <c r="F1988" s="48"/>
      <c r="G1988" s="47"/>
      <c r="H1988" s="47"/>
      <c r="I1988" s="46"/>
      <c r="J1988" s="44"/>
      <c r="K1988" s="45"/>
      <c r="L1988" s="43"/>
      <c r="M1988" s="43"/>
      <c r="N1988" s="44"/>
      <c r="O1988" s="43"/>
      <c r="P1988" s="43"/>
      <c r="Q1988" s="43"/>
      <c r="R1988" s="42">
        <f>O1988*P1988*Q1988</f>
        <v>0</v>
      </c>
      <c r="S1988" s="36" t="str">
        <f>IF(R1988&lt;672,"LOW",IF(R1988&lt;979,"MEDIUM",IF(R1988&lt;1399,"HIGH",IF(R1988&lt;3501,"VERY HIGH",0))))</f>
        <v>LOW</v>
      </c>
      <c r="T1988" s="41" t="s">
        <v>231</v>
      </c>
      <c r="U1988" s="41"/>
      <c r="V1988" s="41"/>
      <c r="W1988" s="41"/>
      <c r="X1988" s="41"/>
      <c r="Y1988" s="40">
        <f>SUM('[1]Scores-protected'!A2002:D2002)</f>
        <v>0</v>
      </c>
      <c r="Z1988" s="39">
        <f>R1988-(R1988*Y1988)</f>
        <v>0</v>
      </c>
      <c r="AA1988" s="38" t="str">
        <f>IF(Y1988&lt;10%,"None",IF(Y1988&lt;50%,"Unsatisfactory",IF(Y1988&lt;80%,"Requires Improvements",IF(Y1988&gt;79%,"Satisfactory",0))))</f>
        <v>None</v>
      </c>
      <c r="AB1988" s="37">
        <v>0.9</v>
      </c>
      <c r="AC1988" s="36" t="str">
        <f>IF(Z1988&lt;672,"LOW",IF(Z1988&lt;979,"MEDIUM",IF(Z1988&lt;1399,"HIGH",IF(Z1988&lt;3501,"VERY HIGH",0))))</f>
        <v>LOW</v>
      </c>
      <c r="AD1988" s="35"/>
      <c r="AE1988" s="34"/>
      <c r="AF1988" s="33"/>
      <c r="AG1988" s="33"/>
      <c r="AH1988" s="33"/>
    </row>
    <row r="1989" spans="1:34" ht="158.25" thickBot="1" x14ac:dyDescent="0.25">
      <c r="A1989" s="50"/>
      <c r="B1989" s="50"/>
      <c r="C1989" s="50"/>
      <c r="D1989" s="33"/>
      <c r="E1989" s="49"/>
      <c r="F1989" s="48"/>
      <c r="G1989" s="47"/>
      <c r="H1989" s="47"/>
      <c r="I1989" s="46"/>
      <c r="J1989" s="44"/>
      <c r="K1989" s="45"/>
      <c r="L1989" s="43"/>
      <c r="M1989" s="43"/>
      <c r="N1989" s="44"/>
      <c r="O1989" s="43"/>
      <c r="P1989" s="43"/>
      <c r="Q1989" s="43"/>
      <c r="R1989" s="42">
        <f>O1989*P1989*Q1989</f>
        <v>0</v>
      </c>
      <c r="S1989" s="36" t="str">
        <f>IF(R1989&lt;672,"LOW",IF(R1989&lt;979,"MEDIUM",IF(R1989&lt;1399,"HIGH",IF(R1989&lt;3501,"VERY HIGH",0))))</f>
        <v>LOW</v>
      </c>
      <c r="T1989" s="41" t="s">
        <v>231</v>
      </c>
      <c r="U1989" s="41"/>
      <c r="V1989" s="41"/>
      <c r="W1989" s="41"/>
      <c r="X1989" s="41"/>
      <c r="Y1989" s="40">
        <f>SUM('[1]Scores-protected'!A2003:D2003)</f>
        <v>0</v>
      </c>
      <c r="Z1989" s="39">
        <f>R1989-(R1989*Y1989)</f>
        <v>0</v>
      </c>
      <c r="AA1989" s="38" t="str">
        <f>IF(Y1989&lt;10%,"None",IF(Y1989&lt;50%,"Unsatisfactory",IF(Y1989&lt;80%,"Requires Improvements",IF(Y1989&gt;79%,"Satisfactory",0))))</f>
        <v>None</v>
      </c>
      <c r="AB1989" s="37">
        <v>0.9</v>
      </c>
      <c r="AC1989" s="36" t="str">
        <f>IF(Z1989&lt;672,"LOW",IF(Z1989&lt;979,"MEDIUM",IF(Z1989&lt;1399,"HIGH",IF(Z1989&lt;3501,"VERY HIGH",0))))</f>
        <v>LOW</v>
      </c>
      <c r="AD1989" s="35"/>
      <c r="AE1989" s="34"/>
      <c r="AF1989" s="33"/>
      <c r="AG1989" s="33"/>
      <c r="AH1989" s="33"/>
    </row>
    <row r="1990" spans="1:34" ht="158.25" thickBot="1" x14ac:dyDescent="0.25">
      <c r="A1990" s="50"/>
      <c r="B1990" s="50"/>
      <c r="C1990" s="50"/>
      <c r="D1990" s="33"/>
      <c r="E1990" s="49"/>
      <c r="F1990" s="48"/>
      <c r="G1990" s="47"/>
      <c r="H1990" s="47"/>
      <c r="I1990" s="46"/>
      <c r="J1990" s="44"/>
      <c r="K1990" s="45"/>
      <c r="L1990" s="43"/>
      <c r="M1990" s="43"/>
      <c r="N1990" s="44"/>
      <c r="O1990" s="43"/>
      <c r="P1990" s="43"/>
      <c r="Q1990" s="43"/>
      <c r="R1990" s="42">
        <f>O1990*P1990*Q1990</f>
        <v>0</v>
      </c>
      <c r="S1990" s="36" t="str">
        <f>IF(R1990&lt;672,"LOW",IF(R1990&lt;979,"MEDIUM",IF(R1990&lt;1399,"HIGH",IF(R1990&lt;3501,"VERY HIGH",0))))</f>
        <v>LOW</v>
      </c>
      <c r="T1990" s="41" t="s">
        <v>231</v>
      </c>
      <c r="U1990" s="41"/>
      <c r="V1990" s="41"/>
      <c r="W1990" s="41"/>
      <c r="X1990" s="41"/>
      <c r="Y1990" s="40">
        <f>SUM('[1]Scores-protected'!A2004:D2004)</f>
        <v>0</v>
      </c>
      <c r="Z1990" s="39">
        <f>R1990-(R1990*Y1990)</f>
        <v>0</v>
      </c>
      <c r="AA1990" s="38" t="str">
        <f>IF(Y1990&lt;10%,"None",IF(Y1990&lt;50%,"Unsatisfactory",IF(Y1990&lt;80%,"Requires Improvements",IF(Y1990&gt;79%,"Satisfactory",0))))</f>
        <v>None</v>
      </c>
      <c r="AB1990" s="37">
        <v>0.9</v>
      </c>
      <c r="AC1990" s="36" t="str">
        <f>IF(Z1990&lt;672,"LOW",IF(Z1990&lt;979,"MEDIUM",IF(Z1990&lt;1399,"HIGH",IF(Z1990&lt;3501,"VERY HIGH",0))))</f>
        <v>LOW</v>
      </c>
      <c r="AD1990" s="35"/>
      <c r="AE1990" s="34"/>
      <c r="AF1990" s="33"/>
      <c r="AG1990" s="33"/>
      <c r="AH1990" s="33"/>
    </row>
    <row r="1991" spans="1:34" ht="158.25" thickBot="1" x14ac:dyDescent="0.25">
      <c r="A1991" s="50"/>
      <c r="B1991" s="50"/>
      <c r="C1991" s="50"/>
      <c r="D1991" s="33"/>
      <c r="E1991" s="49"/>
      <c r="F1991" s="48"/>
      <c r="G1991" s="47"/>
      <c r="H1991" s="47"/>
      <c r="I1991" s="46"/>
      <c r="J1991" s="44"/>
      <c r="K1991" s="45"/>
      <c r="L1991" s="43"/>
      <c r="M1991" s="43"/>
      <c r="N1991" s="44"/>
      <c r="O1991" s="43"/>
      <c r="P1991" s="43"/>
      <c r="Q1991" s="43"/>
      <c r="R1991" s="42">
        <f>O1991*P1991*Q1991</f>
        <v>0</v>
      </c>
      <c r="S1991" s="36" t="str">
        <f>IF(R1991&lt;672,"LOW",IF(R1991&lt;979,"MEDIUM",IF(R1991&lt;1399,"HIGH",IF(R1991&lt;3501,"VERY HIGH",0))))</f>
        <v>LOW</v>
      </c>
      <c r="T1991" s="41" t="s">
        <v>231</v>
      </c>
      <c r="U1991" s="41"/>
      <c r="V1991" s="41"/>
      <c r="W1991" s="41"/>
      <c r="X1991" s="41"/>
      <c r="Y1991" s="40">
        <f>SUM('[1]Scores-protected'!A2005:D2005)</f>
        <v>0</v>
      </c>
      <c r="Z1991" s="39">
        <f>R1991-(R1991*Y1991)</f>
        <v>0</v>
      </c>
      <c r="AA1991" s="38" t="str">
        <f>IF(Y1991&lt;10%,"None",IF(Y1991&lt;50%,"Unsatisfactory",IF(Y1991&lt;80%,"Requires Improvements",IF(Y1991&gt;79%,"Satisfactory",0))))</f>
        <v>None</v>
      </c>
      <c r="AB1991" s="37">
        <v>0.9</v>
      </c>
      <c r="AC1991" s="36" t="str">
        <f>IF(Z1991&lt;672,"LOW",IF(Z1991&lt;979,"MEDIUM",IF(Z1991&lt;1399,"HIGH",IF(Z1991&lt;3501,"VERY HIGH",0))))</f>
        <v>LOW</v>
      </c>
      <c r="AD1991" s="35"/>
      <c r="AE1991" s="34"/>
      <c r="AF1991" s="33"/>
      <c r="AG1991" s="33"/>
      <c r="AH1991" s="33"/>
    </row>
    <row r="1992" spans="1:34" ht="158.25" thickBot="1" x14ac:dyDescent="0.25">
      <c r="A1992" s="50"/>
      <c r="B1992" s="50"/>
      <c r="C1992" s="50"/>
      <c r="D1992" s="33"/>
      <c r="E1992" s="49"/>
      <c r="F1992" s="48"/>
      <c r="G1992" s="47"/>
      <c r="H1992" s="47"/>
      <c r="I1992" s="46"/>
      <c r="J1992" s="44"/>
      <c r="K1992" s="45"/>
      <c r="L1992" s="43"/>
      <c r="M1992" s="43"/>
      <c r="N1992" s="44"/>
      <c r="O1992" s="43"/>
      <c r="P1992" s="43"/>
      <c r="Q1992" s="43"/>
      <c r="R1992" s="42">
        <f>O1992*P1992*Q1992</f>
        <v>0</v>
      </c>
      <c r="S1992" s="36" t="str">
        <f>IF(R1992&lt;672,"LOW",IF(R1992&lt;979,"MEDIUM",IF(R1992&lt;1399,"HIGH",IF(R1992&lt;3501,"VERY HIGH",0))))</f>
        <v>LOW</v>
      </c>
      <c r="T1992" s="41" t="s">
        <v>231</v>
      </c>
      <c r="U1992" s="41"/>
      <c r="V1992" s="41"/>
      <c r="W1992" s="41"/>
      <c r="X1992" s="41"/>
      <c r="Y1992" s="40">
        <f>SUM('[1]Scores-protected'!A2006:D2006)</f>
        <v>0</v>
      </c>
      <c r="Z1992" s="39">
        <f>R1992-(R1992*Y1992)</f>
        <v>0</v>
      </c>
      <c r="AA1992" s="38" t="str">
        <f>IF(Y1992&lt;10%,"None",IF(Y1992&lt;50%,"Unsatisfactory",IF(Y1992&lt;80%,"Requires Improvements",IF(Y1992&gt;79%,"Satisfactory",0))))</f>
        <v>None</v>
      </c>
      <c r="AB1992" s="37">
        <v>0.9</v>
      </c>
      <c r="AC1992" s="36" t="str">
        <f>IF(Z1992&lt;672,"LOW",IF(Z1992&lt;979,"MEDIUM",IF(Z1992&lt;1399,"HIGH",IF(Z1992&lt;3501,"VERY HIGH",0))))</f>
        <v>LOW</v>
      </c>
      <c r="AD1992" s="35"/>
      <c r="AE1992" s="34"/>
      <c r="AF1992" s="33"/>
      <c r="AG1992" s="33"/>
      <c r="AH1992" s="33"/>
    </row>
    <row r="1993" spans="1:34" ht="158.25" thickBot="1" x14ac:dyDescent="0.25">
      <c r="A1993" s="50"/>
      <c r="B1993" s="50"/>
      <c r="C1993" s="50"/>
      <c r="D1993" s="33"/>
      <c r="E1993" s="49"/>
      <c r="F1993" s="48"/>
      <c r="G1993" s="47"/>
      <c r="H1993" s="47"/>
      <c r="I1993" s="46"/>
      <c r="J1993" s="44"/>
      <c r="K1993" s="45"/>
      <c r="L1993" s="43"/>
      <c r="M1993" s="43"/>
      <c r="N1993" s="44"/>
      <c r="O1993" s="43"/>
      <c r="P1993" s="43"/>
      <c r="Q1993" s="43"/>
      <c r="R1993" s="42">
        <f>O1993*P1993*Q1993</f>
        <v>0</v>
      </c>
      <c r="S1993" s="36" t="str">
        <f>IF(R1993&lt;672,"LOW",IF(R1993&lt;979,"MEDIUM",IF(R1993&lt;1399,"HIGH",IF(R1993&lt;3501,"VERY HIGH",0))))</f>
        <v>LOW</v>
      </c>
      <c r="T1993" s="41" t="s">
        <v>231</v>
      </c>
      <c r="U1993" s="41"/>
      <c r="V1993" s="41"/>
      <c r="W1993" s="41"/>
      <c r="X1993" s="41"/>
      <c r="Y1993" s="40">
        <f>SUM('[1]Scores-protected'!A2007:D2007)</f>
        <v>0</v>
      </c>
      <c r="Z1993" s="39">
        <f>R1993-(R1993*Y1993)</f>
        <v>0</v>
      </c>
      <c r="AA1993" s="38" t="str">
        <f>IF(Y1993&lt;10%,"None",IF(Y1993&lt;50%,"Unsatisfactory",IF(Y1993&lt;80%,"Requires Improvements",IF(Y1993&gt;79%,"Satisfactory",0))))</f>
        <v>None</v>
      </c>
      <c r="AB1993" s="37">
        <v>0.9</v>
      </c>
      <c r="AC1993" s="36" t="str">
        <f>IF(Z1993&lt;672,"LOW",IF(Z1993&lt;979,"MEDIUM",IF(Z1993&lt;1399,"HIGH",IF(Z1993&lt;3501,"VERY HIGH",0))))</f>
        <v>LOW</v>
      </c>
      <c r="AD1993" s="35"/>
      <c r="AE1993" s="34"/>
      <c r="AF1993" s="33"/>
      <c r="AG1993" s="33"/>
      <c r="AH1993" s="33"/>
    </row>
    <row r="1994" spans="1:34" ht="158.25" thickBot="1" x14ac:dyDescent="0.25">
      <c r="A1994" s="50"/>
      <c r="B1994" s="50"/>
      <c r="C1994" s="50"/>
      <c r="D1994" s="33"/>
      <c r="E1994" s="49"/>
      <c r="F1994" s="48"/>
      <c r="G1994" s="47"/>
      <c r="H1994" s="47"/>
      <c r="I1994" s="46"/>
      <c r="J1994" s="44"/>
      <c r="K1994" s="45"/>
      <c r="L1994" s="43"/>
      <c r="M1994" s="43"/>
      <c r="N1994" s="44"/>
      <c r="O1994" s="43"/>
      <c r="P1994" s="43"/>
      <c r="Q1994" s="43"/>
      <c r="R1994" s="42">
        <f>O1994*P1994*Q1994</f>
        <v>0</v>
      </c>
      <c r="S1994" s="36" t="str">
        <f>IF(R1994&lt;672,"LOW",IF(R1994&lt;979,"MEDIUM",IF(R1994&lt;1399,"HIGH",IF(R1994&lt;3501,"VERY HIGH",0))))</f>
        <v>LOW</v>
      </c>
      <c r="T1994" s="41" t="s">
        <v>231</v>
      </c>
      <c r="U1994" s="41"/>
      <c r="V1994" s="41"/>
      <c r="W1994" s="41"/>
      <c r="X1994" s="41"/>
      <c r="Y1994" s="40">
        <f>SUM('[1]Scores-protected'!A2008:D2008)</f>
        <v>0</v>
      </c>
      <c r="Z1994" s="39">
        <f>R1994-(R1994*Y1994)</f>
        <v>0</v>
      </c>
      <c r="AA1994" s="38" t="str">
        <f>IF(Y1994&lt;10%,"None",IF(Y1994&lt;50%,"Unsatisfactory",IF(Y1994&lt;80%,"Requires Improvements",IF(Y1994&gt;79%,"Satisfactory",0))))</f>
        <v>None</v>
      </c>
      <c r="AB1994" s="37">
        <v>0.9</v>
      </c>
      <c r="AC1994" s="36" t="str">
        <f>IF(Z1994&lt;672,"LOW",IF(Z1994&lt;979,"MEDIUM",IF(Z1994&lt;1399,"HIGH",IF(Z1994&lt;3501,"VERY HIGH",0))))</f>
        <v>LOW</v>
      </c>
      <c r="AD1994" s="35"/>
      <c r="AE1994" s="34"/>
      <c r="AF1994" s="33"/>
      <c r="AG1994" s="33"/>
      <c r="AH1994" s="33"/>
    </row>
    <row r="1995" spans="1:34" ht="158.25" thickBot="1" x14ac:dyDescent="0.25">
      <c r="A1995" s="50"/>
      <c r="B1995" s="50"/>
      <c r="C1995" s="50"/>
      <c r="D1995" s="33"/>
      <c r="E1995" s="49"/>
      <c r="F1995" s="48"/>
      <c r="G1995" s="47"/>
      <c r="H1995" s="47"/>
      <c r="I1995" s="46"/>
      <c r="J1995" s="44"/>
      <c r="K1995" s="45"/>
      <c r="L1995" s="43"/>
      <c r="M1995" s="43"/>
      <c r="N1995" s="44"/>
      <c r="O1995" s="43"/>
      <c r="P1995" s="43"/>
      <c r="Q1995" s="43"/>
      <c r="R1995" s="42">
        <f>O1995*P1995*Q1995</f>
        <v>0</v>
      </c>
      <c r="S1995" s="36" t="str">
        <f>IF(R1995&lt;672,"LOW",IF(R1995&lt;979,"MEDIUM",IF(R1995&lt;1399,"HIGH",IF(R1995&lt;3501,"VERY HIGH",0))))</f>
        <v>LOW</v>
      </c>
      <c r="T1995" s="41" t="s">
        <v>231</v>
      </c>
      <c r="U1995" s="41"/>
      <c r="V1995" s="41"/>
      <c r="W1995" s="41"/>
      <c r="X1995" s="41"/>
      <c r="Y1995" s="40">
        <f>SUM('[1]Scores-protected'!A2009:D2009)</f>
        <v>0</v>
      </c>
      <c r="Z1995" s="39">
        <f>R1995-(R1995*Y1995)</f>
        <v>0</v>
      </c>
      <c r="AA1995" s="38" t="str">
        <f>IF(Y1995&lt;10%,"None",IF(Y1995&lt;50%,"Unsatisfactory",IF(Y1995&lt;80%,"Requires Improvements",IF(Y1995&gt;79%,"Satisfactory",0))))</f>
        <v>None</v>
      </c>
      <c r="AB1995" s="37">
        <v>0.9</v>
      </c>
      <c r="AC1995" s="36" t="str">
        <f>IF(Z1995&lt;672,"LOW",IF(Z1995&lt;979,"MEDIUM",IF(Z1995&lt;1399,"HIGH",IF(Z1995&lt;3501,"VERY HIGH",0))))</f>
        <v>LOW</v>
      </c>
      <c r="AD1995" s="35"/>
      <c r="AE1995" s="34"/>
      <c r="AF1995" s="33"/>
      <c r="AG1995" s="33"/>
      <c r="AH1995" s="33"/>
    </row>
    <row r="1996" spans="1:34" ht="158.25" thickBot="1" x14ac:dyDescent="0.25">
      <c r="A1996" s="50"/>
      <c r="B1996" s="50"/>
      <c r="C1996" s="50"/>
      <c r="D1996" s="33"/>
      <c r="E1996" s="49"/>
      <c r="F1996" s="48"/>
      <c r="G1996" s="47"/>
      <c r="H1996" s="47"/>
      <c r="I1996" s="46"/>
      <c r="J1996" s="44"/>
      <c r="K1996" s="45"/>
      <c r="L1996" s="43"/>
      <c r="M1996" s="43"/>
      <c r="N1996" s="44"/>
      <c r="O1996" s="43"/>
      <c r="P1996" s="43"/>
      <c r="Q1996" s="43"/>
      <c r="R1996" s="42">
        <f>O1996*P1996*Q1996</f>
        <v>0</v>
      </c>
      <c r="S1996" s="36" t="str">
        <f>IF(R1996&lt;672,"LOW",IF(R1996&lt;979,"MEDIUM",IF(R1996&lt;1399,"HIGH",IF(R1996&lt;3501,"VERY HIGH",0))))</f>
        <v>LOW</v>
      </c>
      <c r="T1996" s="41" t="s">
        <v>231</v>
      </c>
      <c r="U1996" s="41"/>
      <c r="V1996" s="41"/>
      <c r="W1996" s="41"/>
      <c r="X1996" s="41"/>
      <c r="Y1996" s="40">
        <f>SUM('[1]Scores-protected'!A2010:D2010)</f>
        <v>0</v>
      </c>
      <c r="Z1996" s="39">
        <f>R1996-(R1996*Y1996)</f>
        <v>0</v>
      </c>
      <c r="AA1996" s="38" t="str">
        <f>IF(Y1996&lt;10%,"None",IF(Y1996&lt;50%,"Unsatisfactory",IF(Y1996&lt;80%,"Requires Improvements",IF(Y1996&gt;79%,"Satisfactory",0))))</f>
        <v>None</v>
      </c>
      <c r="AB1996" s="37">
        <v>0.9</v>
      </c>
      <c r="AC1996" s="36" t="str">
        <f>IF(Z1996&lt;672,"LOW",IF(Z1996&lt;979,"MEDIUM",IF(Z1996&lt;1399,"HIGH",IF(Z1996&lt;3501,"VERY HIGH",0))))</f>
        <v>LOW</v>
      </c>
      <c r="AD1996" s="35"/>
      <c r="AE1996" s="34"/>
      <c r="AF1996" s="33"/>
      <c r="AG1996" s="33"/>
      <c r="AH1996" s="33"/>
    </row>
    <row r="1997" spans="1:34" ht="158.25" thickBot="1" x14ac:dyDescent="0.25">
      <c r="A1997" s="50"/>
      <c r="B1997" s="50"/>
      <c r="C1997" s="50"/>
      <c r="D1997" s="33"/>
      <c r="E1997" s="49"/>
      <c r="F1997" s="48"/>
      <c r="G1997" s="47"/>
      <c r="H1997" s="47"/>
      <c r="I1997" s="46"/>
      <c r="J1997" s="44"/>
      <c r="K1997" s="45"/>
      <c r="L1997" s="43"/>
      <c r="M1997" s="43"/>
      <c r="N1997" s="44"/>
      <c r="O1997" s="43"/>
      <c r="P1997" s="43"/>
      <c r="Q1997" s="43"/>
      <c r="R1997" s="42">
        <f>O1997*P1997*Q1997</f>
        <v>0</v>
      </c>
      <c r="S1997" s="36" t="str">
        <f>IF(R1997&lt;672,"LOW",IF(R1997&lt;979,"MEDIUM",IF(R1997&lt;1399,"HIGH",IF(R1997&lt;3501,"VERY HIGH",0))))</f>
        <v>LOW</v>
      </c>
      <c r="T1997" s="41" t="s">
        <v>231</v>
      </c>
      <c r="U1997" s="41"/>
      <c r="V1997" s="41"/>
      <c r="W1997" s="41"/>
      <c r="X1997" s="41"/>
      <c r="Y1997" s="40">
        <f>SUM('[1]Scores-protected'!A2011:D2011)</f>
        <v>0</v>
      </c>
      <c r="Z1997" s="39">
        <f>R1997-(R1997*Y1997)</f>
        <v>0</v>
      </c>
      <c r="AA1997" s="38" t="str">
        <f>IF(Y1997&lt;10%,"None",IF(Y1997&lt;50%,"Unsatisfactory",IF(Y1997&lt;80%,"Requires Improvements",IF(Y1997&gt;79%,"Satisfactory",0))))</f>
        <v>None</v>
      </c>
      <c r="AB1997" s="37">
        <v>0.9</v>
      </c>
      <c r="AC1997" s="36" t="str">
        <f>IF(Z1997&lt;672,"LOW",IF(Z1997&lt;979,"MEDIUM",IF(Z1997&lt;1399,"HIGH",IF(Z1997&lt;3501,"VERY HIGH",0))))</f>
        <v>LOW</v>
      </c>
      <c r="AD1997" s="35"/>
      <c r="AE1997" s="34"/>
      <c r="AF1997" s="33"/>
      <c r="AG1997" s="33"/>
      <c r="AH1997" s="33"/>
    </row>
    <row r="1998" spans="1:34" ht="158.25" thickBot="1" x14ac:dyDescent="0.25">
      <c r="A1998" s="50"/>
      <c r="B1998" s="50"/>
      <c r="C1998" s="50"/>
      <c r="D1998" s="33"/>
      <c r="E1998" s="49"/>
      <c r="F1998" s="48"/>
      <c r="G1998" s="47"/>
      <c r="H1998" s="47"/>
      <c r="I1998" s="46"/>
      <c r="J1998" s="44"/>
      <c r="K1998" s="45"/>
      <c r="L1998" s="43"/>
      <c r="M1998" s="43"/>
      <c r="N1998" s="44"/>
      <c r="O1998" s="43"/>
      <c r="P1998" s="43"/>
      <c r="Q1998" s="43"/>
      <c r="R1998" s="42">
        <f>O1998*P1998*Q1998</f>
        <v>0</v>
      </c>
      <c r="S1998" s="36" t="str">
        <f>IF(R1998&lt;672,"LOW",IF(R1998&lt;979,"MEDIUM",IF(R1998&lt;1399,"HIGH",IF(R1998&lt;3501,"VERY HIGH",0))))</f>
        <v>LOW</v>
      </c>
      <c r="T1998" s="41" t="s">
        <v>231</v>
      </c>
      <c r="U1998" s="41"/>
      <c r="V1998" s="41"/>
      <c r="W1998" s="41"/>
      <c r="X1998" s="41"/>
      <c r="Y1998" s="40">
        <f>SUM('[1]Scores-protected'!A2012:D2012)</f>
        <v>0</v>
      </c>
      <c r="Z1998" s="39">
        <f>R1998-(R1998*Y1998)</f>
        <v>0</v>
      </c>
      <c r="AA1998" s="38" t="str">
        <f>IF(Y1998&lt;10%,"None",IF(Y1998&lt;50%,"Unsatisfactory",IF(Y1998&lt;80%,"Requires Improvements",IF(Y1998&gt;79%,"Satisfactory",0))))</f>
        <v>None</v>
      </c>
      <c r="AB1998" s="37">
        <v>0.9</v>
      </c>
      <c r="AC1998" s="36" t="str">
        <f>IF(Z1998&lt;672,"LOW",IF(Z1998&lt;979,"MEDIUM",IF(Z1998&lt;1399,"HIGH",IF(Z1998&lt;3501,"VERY HIGH",0))))</f>
        <v>LOW</v>
      </c>
      <c r="AD1998" s="35"/>
      <c r="AE1998" s="34"/>
      <c r="AF1998" s="33"/>
      <c r="AG1998" s="33"/>
      <c r="AH1998" s="33"/>
    </row>
    <row r="1999" spans="1:34" ht="158.25" thickBot="1" x14ac:dyDescent="0.25">
      <c r="A1999" s="50"/>
      <c r="B1999" s="50"/>
      <c r="C1999" s="50"/>
      <c r="D1999" s="33"/>
      <c r="E1999" s="49"/>
      <c r="F1999" s="48"/>
      <c r="G1999" s="47"/>
      <c r="H1999" s="47"/>
      <c r="I1999" s="46"/>
      <c r="J1999" s="44"/>
      <c r="K1999" s="45"/>
      <c r="L1999" s="43"/>
      <c r="M1999" s="43"/>
      <c r="N1999" s="44"/>
      <c r="O1999" s="43"/>
      <c r="P1999" s="43"/>
      <c r="Q1999" s="43"/>
      <c r="R1999" s="42">
        <f>O1999*P1999*Q1999</f>
        <v>0</v>
      </c>
      <c r="S1999" s="36" t="str">
        <f>IF(R1999&lt;672,"LOW",IF(R1999&lt;979,"MEDIUM",IF(R1999&lt;1399,"HIGH",IF(R1999&lt;3501,"VERY HIGH",0))))</f>
        <v>LOW</v>
      </c>
      <c r="T1999" s="41" t="s">
        <v>231</v>
      </c>
      <c r="U1999" s="41"/>
      <c r="V1999" s="41"/>
      <c r="W1999" s="41"/>
      <c r="X1999" s="41"/>
      <c r="Y1999" s="40">
        <f>SUM('[1]Scores-protected'!A2013:D2013)</f>
        <v>0</v>
      </c>
      <c r="Z1999" s="39">
        <f>R1999-(R1999*Y1999)</f>
        <v>0</v>
      </c>
      <c r="AA1999" s="38" t="str">
        <f>IF(Y1999&lt;10%,"None",IF(Y1999&lt;50%,"Unsatisfactory",IF(Y1999&lt;80%,"Requires Improvements",IF(Y1999&gt;79%,"Satisfactory",0))))</f>
        <v>None</v>
      </c>
      <c r="AB1999" s="37">
        <v>0.9</v>
      </c>
      <c r="AC1999" s="36" t="str">
        <f>IF(Z1999&lt;672,"LOW",IF(Z1999&lt;979,"MEDIUM",IF(Z1999&lt;1399,"HIGH",IF(Z1999&lt;3501,"VERY HIGH",0))))</f>
        <v>LOW</v>
      </c>
      <c r="AD1999" s="35"/>
      <c r="AE1999" s="34"/>
      <c r="AF1999" s="33"/>
      <c r="AG1999" s="33"/>
      <c r="AH1999" s="33"/>
    </row>
    <row r="2000" spans="1:34" ht="158.25" thickBot="1" x14ac:dyDescent="0.25">
      <c r="A2000" s="50"/>
      <c r="B2000" s="50"/>
      <c r="C2000" s="50"/>
      <c r="D2000" s="33"/>
      <c r="E2000" s="49"/>
      <c r="F2000" s="48"/>
      <c r="G2000" s="47"/>
      <c r="H2000" s="47"/>
      <c r="I2000" s="46"/>
      <c r="J2000" s="44"/>
      <c r="K2000" s="45"/>
      <c r="L2000" s="43"/>
      <c r="M2000" s="43"/>
      <c r="N2000" s="44"/>
      <c r="O2000" s="43"/>
      <c r="P2000" s="43"/>
      <c r="Q2000" s="43"/>
      <c r="R2000" s="42">
        <f>O2000*P2000*Q2000</f>
        <v>0</v>
      </c>
      <c r="S2000" s="36" t="str">
        <f>IF(R2000&lt;672,"LOW",IF(R2000&lt;979,"MEDIUM",IF(R2000&lt;1399,"HIGH",IF(R2000&lt;3501,"VERY HIGH",0))))</f>
        <v>LOW</v>
      </c>
      <c r="T2000" s="41" t="s">
        <v>231</v>
      </c>
      <c r="U2000" s="41"/>
      <c r="V2000" s="41"/>
      <c r="W2000" s="41"/>
      <c r="X2000" s="41"/>
      <c r="Y2000" s="40">
        <f>SUM('[1]Scores-protected'!A2014:D2014)</f>
        <v>0</v>
      </c>
      <c r="Z2000" s="39">
        <f>R2000-(R2000*Y2000)</f>
        <v>0</v>
      </c>
      <c r="AA2000" s="38" t="str">
        <f>IF(Y2000&lt;10%,"None",IF(Y2000&lt;50%,"Unsatisfactory",IF(Y2000&lt;80%,"Requires Improvements",IF(Y2000&gt;79%,"Satisfactory",0))))</f>
        <v>None</v>
      </c>
      <c r="AB2000" s="37">
        <v>0.9</v>
      </c>
      <c r="AC2000" s="36" t="str">
        <f>IF(Z2000&lt;672,"LOW",IF(Z2000&lt;979,"MEDIUM",IF(Z2000&lt;1399,"HIGH",IF(Z2000&lt;3501,"VERY HIGH",0))))</f>
        <v>LOW</v>
      </c>
      <c r="AD2000" s="35"/>
      <c r="AE2000" s="34"/>
      <c r="AF2000" s="33"/>
      <c r="AG2000" s="33"/>
      <c r="AH2000" s="33"/>
    </row>
    <row r="2001" spans="1:34" ht="158.25" thickBot="1" x14ac:dyDescent="0.25">
      <c r="A2001" s="50"/>
      <c r="B2001" s="50"/>
      <c r="C2001" s="50"/>
      <c r="D2001" s="33"/>
      <c r="E2001" s="49"/>
      <c r="F2001" s="48"/>
      <c r="G2001" s="47"/>
      <c r="H2001" s="47"/>
      <c r="I2001" s="46"/>
      <c r="J2001" s="44"/>
      <c r="K2001" s="45"/>
      <c r="L2001" s="43"/>
      <c r="M2001" s="43"/>
      <c r="N2001" s="44"/>
      <c r="O2001" s="43"/>
      <c r="P2001" s="43"/>
      <c r="Q2001" s="43"/>
      <c r="R2001" s="42">
        <f>O2001*P2001*Q2001</f>
        <v>0</v>
      </c>
      <c r="S2001" s="36" t="str">
        <f>IF(R2001&lt;672,"LOW",IF(R2001&lt;979,"MEDIUM",IF(R2001&lt;1399,"HIGH",IF(R2001&lt;3501,"VERY HIGH",0))))</f>
        <v>LOW</v>
      </c>
      <c r="T2001" s="41" t="s">
        <v>231</v>
      </c>
      <c r="U2001" s="41"/>
      <c r="V2001" s="41"/>
      <c r="W2001" s="41"/>
      <c r="X2001" s="41"/>
      <c r="Y2001" s="40">
        <f>SUM('[1]Scores-protected'!A2015:D2015)</f>
        <v>0</v>
      </c>
      <c r="Z2001" s="39">
        <f>R2001-(R2001*Y2001)</f>
        <v>0</v>
      </c>
      <c r="AA2001" s="38" t="str">
        <f>IF(Y2001&lt;10%,"None",IF(Y2001&lt;50%,"Unsatisfactory",IF(Y2001&lt;80%,"Requires Improvements",IF(Y2001&gt;79%,"Satisfactory",0))))</f>
        <v>None</v>
      </c>
      <c r="AB2001" s="37">
        <v>0.9</v>
      </c>
      <c r="AC2001" s="36" t="str">
        <f>IF(Z2001&lt;672,"LOW",IF(Z2001&lt;979,"MEDIUM",IF(Z2001&lt;1399,"HIGH",IF(Z2001&lt;3501,"VERY HIGH",0))))</f>
        <v>LOW</v>
      </c>
      <c r="AD2001" s="35"/>
      <c r="AE2001" s="34"/>
      <c r="AF2001" s="33"/>
      <c r="AG2001" s="33"/>
      <c r="AH2001" s="33"/>
    </row>
    <row r="2002" spans="1:34" ht="158.25" thickBot="1" x14ac:dyDescent="0.25">
      <c r="A2002" s="50"/>
      <c r="B2002" s="50"/>
      <c r="C2002" s="50"/>
      <c r="D2002" s="33"/>
      <c r="E2002" s="49"/>
      <c r="F2002" s="48"/>
      <c r="G2002" s="47"/>
      <c r="H2002" s="47"/>
      <c r="I2002" s="46"/>
      <c r="J2002" s="44"/>
      <c r="K2002" s="45"/>
      <c r="L2002" s="43"/>
      <c r="M2002" s="43"/>
      <c r="N2002" s="44"/>
      <c r="O2002" s="43"/>
      <c r="P2002" s="43"/>
      <c r="Q2002" s="43"/>
      <c r="R2002" s="42">
        <f>O2002*P2002*Q2002</f>
        <v>0</v>
      </c>
      <c r="S2002" s="36" t="str">
        <f>IF(R2002&lt;672,"LOW",IF(R2002&lt;979,"MEDIUM",IF(R2002&lt;1399,"HIGH",IF(R2002&lt;3501,"VERY HIGH",0))))</f>
        <v>LOW</v>
      </c>
      <c r="T2002" s="41" t="s">
        <v>231</v>
      </c>
      <c r="U2002" s="41"/>
      <c r="V2002" s="41"/>
      <c r="W2002" s="41"/>
      <c r="X2002" s="41"/>
      <c r="Y2002" s="40">
        <f>SUM('[1]Scores-protected'!A2016:D2016)</f>
        <v>0</v>
      </c>
      <c r="Z2002" s="39">
        <f>R2002-(R2002*Y2002)</f>
        <v>0</v>
      </c>
      <c r="AA2002" s="38" t="str">
        <f>IF(Y2002&lt;10%,"None",IF(Y2002&lt;50%,"Unsatisfactory",IF(Y2002&lt;80%,"Requires Improvements",IF(Y2002&gt;79%,"Satisfactory",0))))</f>
        <v>None</v>
      </c>
      <c r="AB2002" s="37">
        <v>0.9</v>
      </c>
      <c r="AC2002" s="36" t="str">
        <f>IF(Z2002&lt;672,"LOW",IF(Z2002&lt;979,"MEDIUM",IF(Z2002&lt;1399,"HIGH",IF(Z2002&lt;3501,"VERY HIGH",0))))</f>
        <v>LOW</v>
      </c>
      <c r="AD2002" s="35"/>
      <c r="AE2002" s="34"/>
      <c r="AF2002" s="33"/>
      <c r="AG2002" s="33"/>
      <c r="AH2002" s="33"/>
    </row>
    <row r="2003" spans="1:34" ht="158.25" thickBot="1" x14ac:dyDescent="0.25">
      <c r="A2003" s="50"/>
      <c r="B2003" s="50"/>
      <c r="C2003" s="50"/>
      <c r="D2003" s="33"/>
      <c r="E2003" s="49"/>
      <c r="F2003" s="48"/>
      <c r="G2003" s="47"/>
      <c r="H2003" s="47"/>
      <c r="I2003" s="46"/>
      <c r="J2003" s="44"/>
      <c r="K2003" s="45"/>
      <c r="L2003" s="43"/>
      <c r="M2003" s="43"/>
      <c r="N2003" s="44"/>
      <c r="O2003" s="43"/>
      <c r="P2003" s="43"/>
      <c r="Q2003" s="43"/>
      <c r="R2003" s="42">
        <f>O2003*P2003*Q2003</f>
        <v>0</v>
      </c>
      <c r="S2003" s="36" t="str">
        <f>IF(R2003&lt;672,"LOW",IF(R2003&lt;979,"MEDIUM",IF(R2003&lt;1399,"HIGH",IF(R2003&lt;3501,"VERY HIGH",0))))</f>
        <v>LOW</v>
      </c>
      <c r="T2003" s="41" t="s">
        <v>231</v>
      </c>
      <c r="U2003" s="41"/>
      <c r="V2003" s="41"/>
      <c r="W2003" s="41"/>
      <c r="X2003" s="41"/>
      <c r="Y2003" s="40">
        <f>SUM('[1]Scores-protected'!A2017:D2017)</f>
        <v>0</v>
      </c>
      <c r="Z2003" s="39">
        <f>R2003-(R2003*Y2003)</f>
        <v>0</v>
      </c>
      <c r="AA2003" s="38" t="str">
        <f>IF(Y2003&lt;10%,"None",IF(Y2003&lt;50%,"Unsatisfactory",IF(Y2003&lt;80%,"Requires Improvements",IF(Y2003&gt;79%,"Satisfactory",0))))</f>
        <v>None</v>
      </c>
      <c r="AB2003" s="37">
        <v>0.9</v>
      </c>
      <c r="AC2003" s="36" t="str">
        <f>IF(Z2003&lt;672,"LOW",IF(Z2003&lt;979,"MEDIUM",IF(Z2003&lt;1399,"HIGH",IF(Z2003&lt;3501,"VERY HIGH",0))))</f>
        <v>LOW</v>
      </c>
      <c r="AD2003" s="35"/>
      <c r="AE2003" s="34"/>
      <c r="AF2003" s="33"/>
      <c r="AG2003" s="33"/>
      <c r="AH2003" s="33"/>
    </row>
    <row r="2004" spans="1:34" ht="158.25" thickBot="1" x14ac:dyDescent="0.25">
      <c r="A2004" s="50"/>
      <c r="B2004" s="50"/>
      <c r="C2004" s="50"/>
      <c r="D2004" s="33"/>
      <c r="E2004" s="49"/>
      <c r="F2004" s="48"/>
      <c r="G2004" s="47"/>
      <c r="H2004" s="47"/>
      <c r="I2004" s="46"/>
      <c r="J2004" s="44"/>
      <c r="K2004" s="45"/>
      <c r="L2004" s="43"/>
      <c r="M2004" s="43"/>
      <c r="N2004" s="44"/>
      <c r="O2004" s="43"/>
      <c r="P2004" s="43"/>
      <c r="Q2004" s="43"/>
      <c r="R2004" s="42">
        <f>O2004*P2004*Q2004</f>
        <v>0</v>
      </c>
      <c r="S2004" s="36" t="str">
        <f>IF(R2004&lt;672,"LOW",IF(R2004&lt;979,"MEDIUM",IF(R2004&lt;1399,"HIGH",IF(R2004&lt;3501,"VERY HIGH",0))))</f>
        <v>LOW</v>
      </c>
      <c r="T2004" s="41" t="s">
        <v>231</v>
      </c>
      <c r="U2004" s="41"/>
      <c r="V2004" s="41"/>
      <c r="W2004" s="41"/>
      <c r="X2004" s="41"/>
      <c r="Y2004" s="40">
        <f>SUM('[1]Scores-protected'!A2018:D2018)</f>
        <v>0</v>
      </c>
      <c r="Z2004" s="39">
        <f>R2004-(R2004*Y2004)</f>
        <v>0</v>
      </c>
      <c r="AA2004" s="38" t="str">
        <f>IF(Y2004&lt;10%,"None",IF(Y2004&lt;50%,"Unsatisfactory",IF(Y2004&lt;80%,"Requires Improvements",IF(Y2004&gt;79%,"Satisfactory",0))))</f>
        <v>None</v>
      </c>
      <c r="AB2004" s="37">
        <v>0.9</v>
      </c>
      <c r="AC2004" s="36" t="str">
        <f>IF(Z2004&lt;672,"LOW",IF(Z2004&lt;979,"MEDIUM",IF(Z2004&lt;1399,"HIGH",IF(Z2004&lt;3501,"VERY HIGH",0))))</f>
        <v>LOW</v>
      </c>
      <c r="AD2004" s="35"/>
      <c r="AE2004" s="34"/>
      <c r="AF2004" s="33"/>
      <c r="AG2004" s="33"/>
      <c r="AH2004" s="33"/>
    </row>
    <row r="2005" spans="1:34" ht="158.25" thickBot="1" x14ac:dyDescent="0.25">
      <c r="A2005" s="50"/>
      <c r="B2005" s="50"/>
      <c r="C2005" s="50"/>
      <c r="D2005" s="33"/>
      <c r="E2005" s="49"/>
      <c r="F2005" s="48"/>
      <c r="G2005" s="47"/>
      <c r="H2005" s="47"/>
      <c r="I2005" s="46"/>
      <c r="J2005" s="44"/>
      <c r="K2005" s="45"/>
      <c r="L2005" s="43"/>
      <c r="M2005" s="43"/>
      <c r="N2005" s="44"/>
      <c r="O2005" s="43"/>
      <c r="P2005" s="43"/>
      <c r="Q2005" s="43"/>
      <c r="R2005" s="42">
        <f>O2005*P2005*Q2005</f>
        <v>0</v>
      </c>
      <c r="S2005" s="36" t="str">
        <f>IF(R2005&lt;672,"LOW",IF(R2005&lt;979,"MEDIUM",IF(R2005&lt;1399,"HIGH",IF(R2005&lt;3501,"VERY HIGH",0))))</f>
        <v>LOW</v>
      </c>
      <c r="T2005" s="41" t="s">
        <v>231</v>
      </c>
      <c r="U2005" s="41"/>
      <c r="V2005" s="41"/>
      <c r="W2005" s="41"/>
      <c r="X2005" s="41"/>
      <c r="Y2005" s="40">
        <f>SUM('[1]Scores-protected'!A2019:D2019)</f>
        <v>0</v>
      </c>
      <c r="Z2005" s="39">
        <f>R2005-(R2005*Y2005)</f>
        <v>0</v>
      </c>
      <c r="AA2005" s="38" t="str">
        <f>IF(Y2005&lt;10%,"None",IF(Y2005&lt;50%,"Unsatisfactory",IF(Y2005&lt;80%,"Requires Improvements",IF(Y2005&gt;79%,"Satisfactory",0))))</f>
        <v>None</v>
      </c>
      <c r="AB2005" s="37">
        <v>0.9</v>
      </c>
      <c r="AC2005" s="36" t="str">
        <f>IF(Z2005&lt;672,"LOW",IF(Z2005&lt;979,"MEDIUM",IF(Z2005&lt;1399,"HIGH",IF(Z2005&lt;3501,"VERY HIGH",0))))</f>
        <v>LOW</v>
      </c>
      <c r="AD2005" s="35"/>
      <c r="AE2005" s="34"/>
      <c r="AF2005" s="33"/>
      <c r="AG2005" s="33"/>
      <c r="AH2005" s="33"/>
    </row>
    <row r="2006" spans="1:34" ht="158.25" thickBot="1" x14ac:dyDescent="0.25">
      <c r="A2006" s="50"/>
      <c r="B2006" s="50"/>
      <c r="C2006" s="50"/>
      <c r="D2006" s="33"/>
      <c r="E2006" s="49"/>
      <c r="F2006" s="48"/>
      <c r="G2006" s="47"/>
      <c r="H2006" s="47"/>
      <c r="I2006" s="46"/>
      <c r="J2006" s="44"/>
      <c r="K2006" s="45"/>
      <c r="L2006" s="43"/>
      <c r="M2006" s="43"/>
      <c r="N2006" s="44"/>
      <c r="O2006" s="43"/>
      <c r="P2006" s="43"/>
      <c r="Q2006" s="43"/>
      <c r="R2006" s="42">
        <f>O2006*P2006*Q2006</f>
        <v>0</v>
      </c>
      <c r="S2006" s="36" t="str">
        <f>IF(R2006&lt;672,"LOW",IF(R2006&lt;979,"MEDIUM",IF(R2006&lt;1399,"HIGH",IF(R2006&lt;3501,"VERY HIGH",0))))</f>
        <v>LOW</v>
      </c>
      <c r="T2006" s="41" t="s">
        <v>231</v>
      </c>
      <c r="U2006" s="41"/>
      <c r="V2006" s="41"/>
      <c r="W2006" s="41"/>
      <c r="X2006" s="41"/>
      <c r="Y2006" s="40">
        <f>SUM('[1]Scores-protected'!A2020:D2020)</f>
        <v>0</v>
      </c>
      <c r="Z2006" s="39">
        <f>R2006-(R2006*Y2006)</f>
        <v>0</v>
      </c>
      <c r="AA2006" s="38" t="str">
        <f>IF(Y2006&lt;10%,"None",IF(Y2006&lt;50%,"Unsatisfactory",IF(Y2006&lt;80%,"Requires Improvements",IF(Y2006&gt;79%,"Satisfactory",0))))</f>
        <v>None</v>
      </c>
      <c r="AB2006" s="37">
        <v>0.9</v>
      </c>
      <c r="AC2006" s="36" t="str">
        <f>IF(Z2006&lt;672,"LOW",IF(Z2006&lt;979,"MEDIUM",IF(Z2006&lt;1399,"HIGH",IF(Z2006&lt;3501,"VERY HIGH",0))))</f>
        <v>LOW</v>
      </c>
      <c r="AD2006" s="35"/>
      <c r="AE2006" s="34"/>
      <c r="AF2006" s="33"/>
      <c r="AG2006" s="33"/>
      <c r="AH2006" s="33"/>
    </row>
    <row r="2007" spans="1:34" ht="158.25" thickBot="1" x14ac:dyDescent="0.25">
      <c r="A2007" s="50"/>
      <c r="B2007" s="50"/>
      <c r="C2007" s="50"/>
      <c r="D2007" s="33"/>
      <c r="E2007" s="49"/>
      <c r="F2007" s="48"/>
      <c r="G2007" s="47"/>
      <c r="H2007" s="47"/>
      <c r="I2007" s="46"/>
      <c r="J2007" s="44"/>
      <c r="K2007" s="45"/>
      <c r="L2007" s="43"/>
      <c r="M2007" s="43"/>
      <c r="N2007" s="44"/>
      <c r="O2007" s="43"/>
      <c r="P2007" s="43"/>
      <c r="Q2007" s="43"/>
      <c r="R2007" s="42">
        <f>O2007*P2007*Q2007</f>
        <v>0</v>
      </c>
      <c r="S2007" s="36" t="str">
        <f>IF(R2007&lt;672,"LOW",IF(R2007&lt;979,"MEDIUM",IF(R2007&lt;1399,"HIGH",IF(R2007&lt;3501,"VERY HIGH",0))))</f>
        <v>LOW</v>
      </c>
      <c r="T2007" s="41" t="s">
        <v>231</v>
      </c>
      <c r="U2007" s="41"/>
      <c r="V2007" s="41"/>
      <c r="W2007" s="41"/>
      <c r="X2007" s="41"/>
      <c r="Y2007" s="40">
        <f>SUM('[1]Scores-protected'!A2021:D2021)</f>
        <v>0</v>
      </c>
      <c r="Z2007" s="39">
        <f>R2007-(R2007*Y2007)</f>
        <v>0</v>
      </c>
      <c r="AA2007" s="38" t="str">
        <f>IF(Y2007&lt;10%,"None",IF(Y2007&lt;50%,"Unsatisfactory",IF(Y2007&lt;80%,"Requires Improvements",IF(Y2007&gt;79%,"Satisfactory",0))))</f>
        <v>None</v>
      </c>
      <c r="AB2007" s="37">
        <v>0.9</v>
      </c>
      <c r="AC2007" s="36" t="str">
        <f>IF(Z2007&lt;672,"LOW",IF(Z2007&lt;979,"MEDIUM",IF(Z2007&lt;1399,"HIGH",IF(Z2007&lt;3501,"VERY HIGH",0))))</f>
        <v>LOW</v>
      </c>
      <c r="AD2007" s="35"/>
      <c r="AE2007" s="34"/>
      <c r="AF2007" s="33"/>
      <c r="AG2007" s="33"/>
      <c r="AH2007" s="33"/>
    </row>
    <row r="2008" spans="1:34" ht="158.25" thickBot="1" x14ac:dyDescent="0.25">
      <c r="A2008" s="50"/>
      <c r="B2008" s="50"/>
      <c r="C2008" s="50"/>
      <c r="D2008" s="33"/>
      <c r="E2008" s="49"/>
      <c r="F2008" s="48"/>
      <c r="G2008" s="47"/>
      <c r="H2008" s="47"/>
      <c r="I2008" s="46"/>
      <c r="J2008" s="44"/>
      <c r="K2008" s="45"/>
      <c r="L2008" s="43"/>
      <c r="M2008" s="43"/>
      <c r="N2008" s="44"/>
      <c r="O2008" s="43"/>
      <c r="P2008" s="43"/>
      <c r="Q2008" s="43"/>
      <c r="R2008" s="42">
        <f>O2008*P2008*Q2008</f>
        <v>0</v>
      </c>
      <c r="S2008" s="36" t="str">
        <f>IF(R2008&lt;672,"LOW",IF(R2008&lt;979,"MEDIUM",IF(R2008&lt;1399,"HIGH",IF(R2008&lt;3501,"VERY HIGH",0))))</f>
        <v>LOW</v>
      </c>
      <c r="T2008" s="41" t="s">
        <v>231</v>
      </c>
      <c r="U2008" s="41"/>
      <c r="V2008" s="41"/>
      <c r="W2008" s="41"/>
      <c r="X2008" s="41"/>
      <c r="Y2008" s="40">
        <f>SUM('[1]Scores-protected'!A2022:D2022)</f>
        <v>0</v>
      </c>
      <c r="Z2008" s="39">
        <f>R2008-(R2008*Y2008)</f>
        <v>0</v>
      </c>
      <c r="AA2008" s="38" t="str">
        <f>IF(Y2008&lt;10%,"None",IF(Y2008&lt;50%,"Unsatisfactory",IF(Y2008&lt;80%,"Requires Improvements",IF(Y2008&gt;79%,"Satisfactory",0))))</f>
        <v>None</v>
      </c>
      <c r="AB2008" s="37">
        <v>0.9</v>
      </c>
      <c r="AC2008" s="36" t="str">
        <f>IF(Z2008&lt;672,"LOW",IF(Z2008&lt;979,"MEDIUM",IF(Z2008&lt;1399,"HIGH",IF(Z2008&lt;3501,"VERY HIGH",0))))</f>
        <v>LOW</v>
      </c>
      <c r="AD2008" s="35"/>
      <c r="AE2008" s="34"/>
      <c r="AF2008" s="33"/>
      <c r="AG2008" s="33"/>
      <c r="AH2008" s="33"/>
    </row>
    <row r="2009" spans="1:34" ht="158.25" thickBot="1" x14ac:dyDescent="0.25">
      <c r="A2009" s="50"/>
      <c r="B2009" s="50"/>
      <c r="C2009" s="50"/>
      <c r="D2009" s="33"/>
      <c r="E2009" s="49"/>
      <c r="F2009" s="48"/>
      <c r="G2009" s="47"/>
      <c r="H2009" s="47"/>
      <c r="I2009" s="46"/>
      <c r="J2009" s="44"/>
      <c r="K2009" s="45"/>
      <c r="L2009" s="43"/>
      <c r="M2009" s="43"/>
      <c r="N2009" s="44"/>
      <c r="O2009" s="43"/>
      <c r="P2009" s="43"/>
      <c r="Q2009" s="43"/>
      <c r="R2009" s="42">
        <f>O2009*P2009*Q2009</f>
        <v>0</v>
      </c>
      <c r="S2009" s="36" t="str">
        <f>IF(R2009&lt;672,"LOW",IF(R2009&lt;979,"MEDIUM",IF(R2009&lt;1399,"HIGH",IF(R2009&lt;3501,"VERY HIGH",0))))</f>
        <v>LOW</v>
      </c>
      <c r="T2009" s="41" t="s">
        <v>231</v>
      </c>
      <c r="U2009" s="41"/>
      <c r="V2009" s="41"/>
      <c r="W2009" s="41"/>
      <c r="X2009" s="41"/>
      <c r="Y2009" s="40">
        <f>SUM('[1]Scores-protected'!A2023:D2023)</f>
        <v>0</v>
      </c>
      <c r="Z2009" s="39">
        <f>R2009-(R2009*Y2009)</f>
        <v>0</v>
      </c>
      <c r="AA2009" s="38" t="str">
        <f>IF(Y2009&lt;10%,"None",IF(Y2009&lt;50%,"Unsatisfactory",IF(Y2009&lt;80%,"Requires Improvements",IF(Y2009&gt;79%,"Satisfactory",0))))</f>
        <v>None</v>
      </c>
      <c r="AB2009" s="37">
        <v>0.9</v>
      </c>
      <c r="AC2009" s="36" t="str">
        <f>IF(Z2009&lt;672,"LOW",IF(Z2009&lt;979,"MEDIUM",IF(Z2009&lt;1399,"HIGH",IF(Z2009&lt;3501,"VERY HIGH",0))))</f>
        <v>LOW</v>
      </c>
      <c r="AD2009" s="35"/>
      <c r="AE2009" s="34"/>
      <c r="AF2009" s="33"/>
      <c r="AG2009" s="33"/>
      <c r="AH2009" s="33"/>
    </row>
    <row r="2010" spans="1:34" ht="158.25" thickBot="1" x14ac:dyDescent="0.25">
      <c r="A2010" s="50"/>
      <c r="B2010" s="50"/>
      <c r="C2010" s="50"/>
      <c r="D2010" s="33"/>
      <c r="E2010" s="49"/>
      <c r="F2010" s="48"/>
      <c r="G2010" s="47"/>
      <c r="H2010" s="47"/>
      <c r="I2010" s="46"/>
      <c r="J2010" s="44"/>
      <c r="K2010" s="45"/>
      <c r="L2010" s="43"/>
      <c r="M2010" s="43"/>
      <c r="N2010" s="44"/>
      <c r="O2010" s="43"/>
      <c r="P2010" s="43"/>
      <c r="Q2010" s="43"/>
      <c r="R2010" s="42">
        <f>O2010*P2010*Q2010</f>
        <v>0</v>
      </c>
      <c r="S2010" s="36" t="str">
        <f>IF(R2010&lt;672,"LOW",IF(R2010&lt;979,"MEDIUM",IF(R2010&lt;1399,"HIGH",IF(R2010&lt;3501,"VERY HIGH",0))))</f>
        <v>LOW</v>
      </c>
      <c r="T2010" s="41" t="s">
        <v>231</v>
      </c>
      <c r="U2010" s="41"/>
      <c r="V2010" s="41"/>
      <c r="W2010" s="41"/>
      <c r="X2010" s="41"/>
      <c r="Y2010" s="40">
        <f>SUM('[1]Scores-protected'!A2024:D2024)</f>
        <v>0</v>
      </c>
      <c r="Z2010" s="39">
        <f>R2010-(R2010*Y2010)</f>
        <v>0</v>
      </c>
      <c r="AA2010" s="38" t="str">
        <f>IF(Y2010&lt;10%,"None",IF(Y2010&lt;50%,"Unsatisfactory",IF(Y2010&lt;80%,"Requires Improvements",IF(Y2010&gt;79%,"Satisfactory",0))))</f>
        <v>None</v>
      </c>
      <c r="AB2010" s="37">
        <v>0.9</v>
      </c>
      <c r="AC2010" s="36" t="str">
        <f>IF(Z2010&lt;672,"LOW",IF(Z2010&lt;979,"MEDIUM",IF(Z2010&lt;1399,"HIGH",IF(Z2010&lt;3501,"VERY HIGH",0))))</f>
        <v>LOW</v>
      </c>
      <c r="AD2010" s="35"/>
      <c r="AE2010" s="34"/>
      <c r="AF2010" s="33"/>
      <c r="AG2010" s="33"/>
      <c r="AH2010" s="33"/>
    </row>
    <row r="2011" spans="1:34" ht="158.25" thickBot="1" x14ac:dyDescent="0.25">
      <c r="A2011" s="50"/>
      <c r="B2011" s="50"/>
      <c r="C2011" s="50"/>
      <c r="D2011" s="33"/>
      <c r="E2011" s="49"/>
      <c r="F2011" s="48"/>
      <c r="G2011" s="47"/>
      <c r="H2011" s="47"/>
      <c r="I2011" s="46"/>
      <c r="J2011" s="44"/>
      <c r="K2011" s="45"/>
      <c r="L2011" s="43"/>
      <c r="M2011" s="43"/>
      <c r="N2011" s="44"/>
      <c r="O2011" s="43"/>
      <c r="P2011" s="43"/>
      <c r="Q2011" s="43"/>
      <c r="R2011" s="42">
        <f>O2011*P2011*Q2011</f>
        <v>0</v>
      </c>
      <c r="S2011" s="36" t="str">
        <f>IF(R2011&lt;672,"LOW",IF(R2011&lt;979,"MEDIUM",IF(R2011&lt;1399,"HIGH",IF(R2011&lt;3501,"VERY HIGH",0))))</f>
        <v>LOW</v>
      </c>
      <c r="T2011" s="41" t="s">
        <v>231</v>
      </c>
      <c r="U2011" s="41"/>
      <c r="V2011" s="41"/>
      <c r="W2011" s="41"/>
      <c r="X2011" s="41"/>
      <c r="Y2011" s="40">
        <f>SUM('[1]Scores-protected'!A2025:D2025)</f>
        <v>0</v>
      </c>
      <c r="Z2011" s="39">
        <f>R2011-(R2011*Y2011)</f>
        <v>0</v>
      </c>
      <c r="AA2011" s="38" t="str">
        <f>IF(Y2011&lt;10%,"None",IF(Y2011&lt;50%,"Unsatisfactory",IF(Y2011&lt;80%,"Requires Improvements",IF(Y2011&gt;79%,"Satisfactory",0))))</f>
        <v>None</v>
      </c>
      <c r="AB2011" s="37">
        <v>0.9</v>
      </c>
      <c r="AC2011" s="36" t="str">
        <f>IF(Z2011&lt;672,"LOW",IF(Z2011&lt;979,"MEDIUM",IF(Z2011&lt;1399,"HIGH",IF(Z2011&lt;3501,"VERY HIGH",0))))</f>
        <v>LOW</v>
      </c>
      <c r="AD2011" s="35"/>
      <c r="AE2011" s="34"/>
      <c r="AF2011" s="33"/>
      <c r="AG2011" s="33"/>
      <c r="AH2011" s="33"/>
    </row>
    <row r="2012" spans="1:34" ht="158.25" thickBot="1" x14ac:dyDescent="0.25">
      <c r="A2012" s="50"/>
      <c r="B2012" s="50"/>
      <c r="C2012" s="50"/>
      <c r="D2012" s="33"/>
      <c r="E2012" s="49"/>
      <c r="F2012" s="48"/>
      <c r="G2012" s="47"/>
      <c r="H2012" s="47"/>
      <c r="I2012" s="46"/>
      <c r="J2012" s="44"/>
      <c r="K2012" s="45"/>
      <c r="L2012" s="43"/>
      <c r="M2012" s="43"/>
      <c r="N2012" s="44"/>
      <c r="O2012" s="43"/>
      <c r="P2012" s="43"/>
      <c r="Q2012" s="43"/>
      <c r="R2012" s="42">
        <f>O2012*P2012*Q2012</f>
        <v>0</v>
      </c>
      <c r="S2012" s="36" t="str">
        <f>IF(R2012&lt;672,"LOW",IF(R2012&lt;979,"MEDIUM",IF(R2012&lt;1399,"HIGH",IF(R2012&lt;3501,"VERY HIGH",0))))</f>
        <v>LOW</v>
      </c>
      <c r="T2012" s="41" t="s">
        <v>231</v>
      </c>
      <c r="U2012" s="41"/>
      <c r="V2012" s="41"/>
      <c r="W2012" s="41"/>
      <c r="X2012" s="41"/>
      <c r="Y2012" s="40">
        <f>SUM('[1]Scores-protected'!A2026:D2026)</f>
        <v>0</v>
      </c>
      <c r="Z2012" s="39">
        <f>R2012-(R2012*Y2012)</f>
        <v>0</v>
      </c>
      <c r="AA2012" s="38" t="str">
        <f>IF(Y2012&lt;10%,"None",IF(Y2012&lt;50%,"Unsatisfactory",IF(Y2012&lt;80%,"Requires Improvements",IF(Y2012&gt;79%,"Satisfactory",0))))</f>
        <v>None</v>
      </c>
      <c r="AB2012" s="37">
        <v>0.9</v>
      </c>
      <c r="AC2012" s="36" t="str">
        <f>IF(Z2012&lt;672,"LOW",IF(Z2012&lt;979,"MEDIUM",IF(Z2012&lt;1399,"HIGH",IF(Z2012&lt;3501,"VERY HIGH",0))))</f>
        <v>LOW</v>
      </c>
      <c r="AD2012" s="35"/>
      <c r="AE2012" s="34"/>
      <c r="AF2012" s="33"/>
      <c r="AG2012" s="33"/>
      <c r="AH2012" s="33"/>
    </row>
    <row r="2013" spans="1:34" ht="158.25" thickBot="1" x14ac:dyDescent="0.25">
      <c r="A2013" s="50"/>
      <c r="B2013" s="50"/>
      <c r="C2013" s="50"/>
      <c r="D2013" s="33"/>
      <c r="E2013" s="49"/>
      <c r="F2013" s="48"/>
      <c r="G2013" s="47"/>
      <c r="H2013" s="47"/>
      <c r="I2013" s="46"/>
      <c r="J2013" s="44"/>
      <c r="K2013" s="45"/>
      <c r="L2013" s="43"/>
      <c r="M2013" s="43"/>
      <c r="N2013" s="44"/>
      <c r="O2013" s="43"/>
      <c r="P2013" s="43"/>
      <c r="Q2013" s="43"/>
      <c r="R2013" s="42">
        <f>O2013*P2013*Q2013</f>
        <v>0</v>
      </c>
      <c r="S2013" s="36" t="str">
        <f>IF(R2013&lt;672,"LOW",IF(R2013&lt;979,"MEDIUM",IF(R2013&lt;1399,"HIGH",IF(R2013&lt;3501,"VERY HIGH",0))))</f>
        <v>LOW</v>
      </c>
      <c r="T2013" s="41" t="s">
        <v>231</v>
      </c>
      <c r="U2013" s="41"/>
      <c r="V2013" s="41"/>
      <c r="W2013" s="41"/>
      <c r="X2013" s="41"/>
      <c r="Y2013" s="40">
        <f>SUM('[1]Scores-protected'!A2027:D2027)</f>
        <v>0</v>
      </c>
      <c r="Z2013" s="39">
        <f>R2013-(R2013*Y2013)</f>
        <v>0</v>
      </c>
      <c r="AA2013" s="38" t="str">
        <f>IF(Y2013&lt;10%,"None",IF(Y2013&lt;50%,"Unsatisfactory",IF(Y2013&lt;80%,"Requires Improvements",IF(Y2013&gt;79%,"Satisfactory",0))))</f>
        <v>None</v>
      </c>
      <c r="AB2013" s="37">
        <v>0.9</v>
      </c>
      <c r="AC2013" s="36" t="str">
        <f>IF(Z2013&lt;672,"LOW",IF(Z2013&lt;979,"MEDIUM",IF(Z2013&lt;1399,"HIGH",IF(Z2013&lt;3501,"VERY HIGH",0))))</f>
        <v>LOW</v>
      </c>
      <c r="AD2013" s="35"/>
      <c r="AE2013" s="34"/>
      <c r="AF2013" s="33"/>
      <c r="AG2013" s="33"/>
      <c r="AH2013" s="33"/>
    </row>
    <row r="2014" spans="1:34" ht="158.25" thickBot="1" x14ac:dyDescent="0.25">
      <c r="A2014" s="50"/>
      <c r="B2014" s="50"/>
      <c r="C2014" s="50"/>
      <c r="D2014" s="33"/>
      <c r="E2014" s="49"/>
      <c r="F2014" s="48"/>
      <c r="G2014" s="47"/>
      <c r="H2014" s="47"/>
      <c r="I2014" s="46"/>
      <c r="J2014" s="44"/>
      <c r="K2014" s="45"/>
      <c r="L2014" s="43"/>
      <c r="M2014" s="43"/>
      <c r="N2014" s="44"/>
      <c r="O2014" s="43"/>
      <c r="P2014" s="43"/>
      <c r="Q2014" s="43"/>
      <c r="R2014" s="42">
        <f>O2014*P2014*Q2014</f>
        <v>0</v>
      </c>
      <c r="S2014" s="36" t="str">
        <f>IF(R2014&lt;672,"LOW",IF(R2014&lt;979,"MEDIUM",IF(R2014&lt;1399,"HIGH",IF(R2014&lt;3501,"VERY HIGH",0))))</f>
        <v>LOW</v>
      </c>
      <c r="T2014" s="41" t="s">
        <v>231</v>
      </c>
      <c r="U2014" s="41"/>
      <c r="V2014" s="41"/>
      <c r="W2014" s="41"/>
      <c r="X2014" s="41"/>
      <c r="Y2014" s="40">
        <f>SUM('[1]Scores-protected'!A2028:D2028)</f>
        <v>0</v>
      </c>
      <c r="Z2014" s="39">
        <f>R2014-(R2014*Y2014)</f>
        <v>0</v>
      </c>
      <c r="AA2014" s="38" t="str">
        <f>IF(Y2014&lt;10%,"None",IF(Y2014&lt;50%,"Unsatisfactory",IF(Y2014&lt;80%,"Requires Improvements",IF(Y2014&gt;79%,"Satisfactory",0))))</f>
        <v>None</v>
      </c>
      <c r="AB2014" s="37">
        <v>0.9</v>
      </c>
      <c r="AC2014" s="36" t="str">
        <f>IF(Z2014&lt;672,"LOW",IF(Z2014&lt;979,"MEDIUM",IF(Z2014&lt;1399,"HIGH",IF(Z2014&lt;3501,"VERY HIGH",0))))</f>
        <v>LOW</v>
      </c>
      <c r="AD2014" s="35"/>
      <c r="AE2014" s="34"/>
      <c r="AF2014" s="33"/>
      <c r="AG2014" s="33"/>
      <c r="AH2014" s="33"/>
    </row>
    <row r="2015" spans="1:34" ht="158.25" thickBot="1" x14ac:dyDescent="0.25">
      <c r="A2015" s="50"/>
      <c r="B2015" s="50"/>
      <c r="C2015" s="50"/>
      <c r="D2015" s="33"/>
      <c r="E2015" s="49"/>
      <c r="F2015" s="48"/>
      <c r="G2015" s="47"/>
      <c r="H2015" s="47"/>
      <c r="I2015" s="46"/>
      <c r="J2015" s="44"/>
      <c r="K2015" s="45"/>
      <c r="L2015" s="43"/>
      <c r="M2015" s="43"/>
      <c r="N2015" s="44"/>
      <c r="O2015" s="43"/>
      <c r="P2015" s="43"/>
      <c r="Q2015" s="43"/>
      <c r="R2015" s="42">
        <f>O2015*P2015*Q2015</f>
        <v>0</v>
      </c>
      <c r="S2015" s="36" t="str">
        <f>IF(R2015&lt;672,"LOW",IF(R2015&lt;979,"MEDIUM",IF(R2015&lt;1399,"HIGH",IF(R2015&lt;3501,"VERY HIGH",0))))</f>
        <v>LOW</v>
      </c>
      <c r="T2015" s="41" t="s">
        <v>231</v>
      </c>
      <c r="U2015" s="41"/>
      <c r="V2015" s="41"/>
      <c r="W2015" s="41"/>
      <c r="X2015" s="41"/>
      <c r="Y2015" s="40">
        <f>SUM('[1]Scores-protected'!A2029:D2029)</f>
        <v>0</v>
      </c>
      <c r="Z2015" s="39">
        <f>R2015-(R2015*Y2015)</f>
        <v>0</v>
      </c>
      <c r="AA2015" s="38" t="str">
        <f>IF(Y2015&lt;10%,"None",IF(Y2015&lt;50%,"Unsatisfactory",IF(Y2015&lt;80%,"Requires Improvements",IF(Y2015&gt;79%,"Satisfactory",0))))</f>
        <v>None</v>
      </c>
      <c r="AB2015" s="37">
        <v>0.9</v>
      </c>
      <c r="AC2015" s="36" t="str">
        <f>IF(Z2015&lt;672,"LOW",IF(Z2015&lt;979,"MEDIUM",IF(Z2015&lt;1399,"HIGH",IF(Z2015&lt;3501,"VERY HIGH",0))))</f>
        <v>LOW</v>
      </c>
      <c r="AD2015" s="35"/>
      <c r="AE2015" s="34"/>
      <c r="AF2015" s="33"/>
      <c r="AG2015" s="33"/>
      <c r="AH2015" s="33"/>
    </row>
    <row r="2016" spans="1:34" ht="158.25" thickBot="1" x14ac:dyDescent="0.25">
      <c r="A2016" s="50"/>
      <c r="B2016" s="50"/>
      <c r="C2016" s="50"/>
      <c r="D2016" s="33"/>
      <c r="E2016" s="49"/>
      <c r="F2016" s="48"/>
      <c r="G2016" s="47"/>
      <c r="H2016" s="47"/>
      <c r="I2016" s="46"/>
      <c r="J2016" s="44"/>
      <c r="K2016" s="45"/>
      <c r="L2016" s="43"/>
      <c r="M2016" s="43"/>
      <c r="N2016" s="44"/>
      <c r="O2016" s="43"/>
      <c r="P2016" s="43"/>
      <c r="Q2016" s="43"/>
      <c r="R2016" s="42">
        <f>O2016*P2016*Q2016</f>
        <v>0</v>
      </c>
      <c r="S2016" s="36" t="str">
        <f>IF(R2016&lt;672,"LOW",IF(R2016&lt;979,"MEDIUM",IF(R2016&lt;1399,"HIGH",IF(R2016&lt;3501,"VERY HIGH",0))))</f>
        <v>LOW</v>
      </c>
      <c r="T2016" s="41" t="s">
        <v>231</v>
      </c>
      <c r="U2016" s="41"/>
      <c r="V2016" s="41"/>
      <c r="W2016" s="41"/>
      <c r="X2016" s="41"/>
      <c r="Y2016" s="40">
        <f>SUM('[1]Scores-protected'!A2030:D2030)</f>
        <v>0</v>
      </c>
      <c r="Z2016" s="39">
        <f>R2016-(R2016*Y2016)</f>
        <v>0</v>
      </c>
      <c r="AA2016" s="38" t="str">
        <f>IF(Y2016&lt;10%,"None",IF(Y2016&lt;50%,"Unsatisfactory",IF(Y2016&lt;80%,"Requires Improvements",IF(Y2016&gt;79%,"Satisfactory",0))))</f>
        <v>None</v>
      </c>
      <c r="AB2016" s="37">
        <v>0.9</v>
      </c>
      <c r="AC2016" s="36" t="str">
        <f>IF(Z2016&lt;672,"LOW",IF(Z2016&lt;979,"MEDIUM",IF(Z2016&lt;1399,"HIGH",IF(Z2016&lt;3501,"VERY HIGH",0))))</f>
        <v>LOW</v>
      </c>
      <c r="AD2016" s="35"/>
      <c r="AE2016" s="34"/>
      <c r="AF2016" s="33"/>
      <c r="AG2016" s="33"/>
      <c r="AH2016" s="33"/>
    </row>
    <row r="2017" spans="1:34" ht="158.25" thickBot="1" x14ac:dyDescent="0.25">
      <c r="A2017" s="50"/>
      <c r="B2017" s="50"/>
      <c r="C2017" s="50"/>
      <c r="D2017" s="33"/>
      <c r="E2017" s="49"/>
      <c r="F2017" s="48"/>
      <c r="G2017" s="47"/>
      <c r="H2017" s="47"/>
      <c r="I2017" s="46"/>
      <c r="J2017" s="44"/>
      <c r="K2017" s="45"/>
      <c r="L2017" s="43"/>
      <c r="M2017" s="43"/>
      <c r="N2017" s="44"/>
      <c r="O2017" s="43"/>
      <c r="P2017" s="43"/>
      <c r="Q2017" s="43"/>
      <c r="R2017" s="42">
        <f>O2017*P2017*Q2017</f>
        <v>0</v>
      </c>
      <c r="S2017" s="36" t="str">
        <f>IF(R2017&lt;672,"LOW",IF(R2017&lt;979,"MEDIUM",IF(R2017&lt;1399,"HIGH",IF(R2017&lt;3501,"VERY HIGH",0))))</f>
        <v>LOW</v>
      </c>
      <c r="T2017" s="41" t="s">
        <v>231</v>
      </c>
      <c r="U2017" s="41"/>
      <c r="V2017" s="41"/>
      <c r="W2017" s="41"/>
      <c r="X2017" s="41"/>
      <c r="Y2017" s="40">
        <f>SUM('[1]Scores-protected'!A2031:D2031)</f>
        <v>0</v>
      </c>
      <c r="Z2017" s="39">
        <f>R2017-(R2017*Y2017)</f>
        <v>0</v>
      </c>
      <c r="AA2017" s="38" t="str">
        <f>IF(Y2017&lt;10%,"None",IF(Y2017&lt;50%,"Unsatisfactory",IF(Y2017&lt;80%,"Requires Improvements",IF(Y2017&gt;79%,"Satisfactory",0))))</f>
        <v>None</v>
      </c>
      <c r="AB2017" s="37">
        <v>0.9</v>
      </c>
      <c r="AC2017" s="36" t="str">
        <f>IF(Z2017&lt;672,"LOW",IF(Z2017&lt;979,"MEDIUM",IF(Z2017&lt;1399,"HIGH",IF(Z2017&lt;3501,"VERY HIGH",0))))</f>
        <v>LOW</v>
      </c>
      <c r="AD2017" s="35"/>
      <c r="AE2017" s="34"/>
      <c r="AF2017" s="33"/>
      <c r="AG2017" s="33"/>
      <c r="AH2017" s="33"/>
    </row>
    <row r="2018" spans="1:34" ht="158.25" thickBot="1" x14ac:dyDescent="0.25">
      <c r="A2018" s="50"/>
      <c r="B2018" s="50"/>
      <c r="C2018" s="50"/>
      <c r="D2018" s="33"/>
      <c r="E2018" s="49"/>
      <c r="F2018" s="48"/>
      <c r="G2018" s="47"/>
      <c r="H2018" s="47"/>
      <c r="I2018" s="46"/>
      <c r="J2018" s="44"/>
      <c r="K2018" s="45"/>
      <c r="L2018" s="43"/>
      <c r="M2018" s="43"/>
      <c r="N2018" s="44"/>
      <c r="O2018" s="43"/>
      <c r="P2018" s="43"/>
      <c r="Q2018" s="43"/>
      <c r="R2018" s="42">
        <f>O2018*P2018*Q2018</f>
        <v>0</v>
      </c>
      <c r="S2018" s="36" t="str">
        <f>IF(R2018&lt;672,"LOW",IF(R2018&lt;979,"MEDIUM",IF(R2018&lt;1399,"HIGH",IF(R2018&lt;3501,"VERY HIGH",0))))</f>
        <v>LOW</v>
      </c>
      <c r="T2018" s="41" t="s">
        <v>231</v>
      </c>
      <c r="U2018" s="41"/>
      <c r="V2018" s="41"/>
      <c r="W2018" s="41"/>
      <c r="X2018" s="41"/>
      <c r="Y2018" s="40">
        <f>SUM('[1]Scores-protected'!A2032:D2032)</f>
        <v>0</v>
      </c>
      <c r="Z2018" s="39">
        <f>R2018-(R2018*Y2018)</f>
        <v>0</v>
      </c>
      <c r="AA2018" s="38" t="str">
        <f>IF(Y2018&lt;10%,"None",IF(Y2018&lt;50%,"Unsatisfactory",IF(Y2018&lt;80%,"Requires Improvements",IF(Y2018&gt;79%,"Satisfactory",0))))</f>
        <v>None</v>
      </c>
      <c r="AB2018" s="37">
        <v>0.9</v>
      </c>
      <c r="AC2018" s="36" t="str">
        <f>IF(Z2018&lt;672,"LOW",IF(Z2018&lt;979,"MEDIUM",IF(Z2018&lt;1399,"HIGH",IF(Z2018&lt;3501,"VERY HIGH",0))))</f>
        <v>LOW</v>
      </c>
      <c r="AD2018" s="35"/>
      <c r="AE2018" s="34"/>
      <c r="AF2018" s="33"/>
      <c r="AG2018" s="33"/>
      <c r="AH2018" s="33"/>
    </row>
    <row r="2019" spans="1:34" ht="158.25" thickBot="1" x14ac:dyDescent="0.25">
      <c r="A2019" s="50"/>
      <c r="B2019" s="50"/>
      <c r="C2019" s="50"/>
      <c r="D2019" s="33"/>
      <c r="E2019" s="49"/>
      <c r="F2019" s="48"/>
      <c r="G2019" s="47"/>
      <c r="H2019" s="47"/>
      <c r="I2019" s="46"/>
      <c r="J2019" s="44"/>
      <c r="K2019" s="45"/>
      <c r="L2019" s="43"/>
      <c r="M2019" s="43"/>
      <c r="N2019" s="44"/>
      <c r="O2019" s="43"/>
      <c r="P2019" s="43"/>
      <c r="Q2019" s="43"/>
      <c r="R2019" s="42">
        <f>O2019*P2019*Q2019</f>
        <v>0</v>
      </c>
      <c r="S2019" s="36" t="str">
        <f>IF(R2019&lt;672,"LOW",IF(R2019&lt;979,"MEDIUM",IF(R2019&lt;1399,"HIGH",IF(R2019&lt;3501,"VERY HIGH",0))))</f>
        <v>LOW</v>
      </c>
      <c r="T2019" s="41" t="s">
        <v>231</v>
      </c>
      <c r="U2019" s="41"/>
      <c r="V2019" s="41"/>
      <c r="W2019" s="41"/>
      <c r="X2019" s="41"/>
      <c r="Y2019" s="40">
        <f>SUM('[1]Scores-protected'!A2033:D2033)</f>
        <v>0</v>
      </c>
      <c r="Z2019" s="39">
        <f>R2019-(R2019*Y2019)</f>
        <v>0</v>
      </c>
      <c r="AA2019" s="38" t="str">
        <f>IF(Y2019&lt;10%,"None",IF(Y2019&lt;50%,"Unsatisfactory",IF(Y2019&lt;80%,"Requires Improvements",IF(Y2019&gt;79%,"Satisfactory",0))))</f>
        <v>None</v>
      </c>
      <c r="AB2019" s="37">
        <v>0.9</v>
      </c>
      <c r="AC2019" s="36" t="str">
        <f>IF(Z2019&lt;672,"LOW",IF(Z2019&lt;979,"MEDIUM",IF(Z2019&lt;1399,"HIGH",IF(Z2019&lt;3501,"VERY HIGH",0))))</f>
        <v>LOW</v>
      </c>
      <c r="AD2019" s="35"/>
      <c r="AE2019" s="34"/>
      <c r="AF2019" s="33"/>
      <c r="AG2019" s="33"/>
      <c r="AH2019" s="33"/>
    </row>
    <row r="2020" spans="1:34" ht="158.25" thickBot="1" x14ac:dyDescent="0.25">
      <c r="A2020" s="50"/>
      <c r="B2020" s="50"/>
      <c r="C2020" s="50"/>
      <c r="D2020" s="33"/>
      <c r="E2020" s="49"/>
      <c r="F2020" s="48"/>
      <c r="G2020" s="47"/>
      <c r="H2020" s="47"/>
      <c r="I2020" s="46"/>
      <c r="J2020" s="44"/>
      <c r="K2020" s="45"/>
      <c r="L2020" s="43"/>
      <c r="M2020" s="43"/>
      <c r="N2020" s="44"/>
      <c r="O2020" s="43"/>
      <c r="P2020" s="43"/>
      <c r="Q2020" s="43"/>
      <c r="R2020" s="42">
        <f>O2020*P2020*Q2020</f>
        <v>0</v>
      </c>
      <c r="S2020" s="36" t="str">
        <f>IF(R2020&lt;672,"LOW",IF(R2020&lt;979,"MEDIUM",IF(R2020&lt;1399,"HIGH",IF(R2020&lt;3501,"VERY HIGH",0))))</f>
        <v>LOW</v>
      </c>
      <c r="T2020" s="41" t="s">
        <v>231</v>
      </c>
      <c r="U2020" s="41"/>
      <c r="V2020" s="41"/>
      <c r="W2020" s="41"/>
      <c r="X2020" s="41"/>
      <c r="Y2020" s="40">
        <f>SUM('[1]Scores-protected'!A2034:D2034)</f>
        <v>0</v>
      </c>
      <c r="Z2020" s="39">
        <f>R2020-(R2020*Y2020)</f>
        <v>0</v>
      </c>
      <c r="AA2020" s="38" t="str">
        <f>IF(Y2020&lt;10%,"None",IF(Y2020&lt;50%,"Unsatisfactory",IF(Y2020&lt;80%,"Requires Improvements",IF(Y2020&gt;79%,"Satisfactory",0))))</f>
        <v>None</v>
      </c>
      <c r="AB2020" s="37">
        <v>0.9</v>
      </c>
      <c r="AC2020" s="36" t="str">
        <f>IF(Z2020&lt;672,"LOW",IF(Z2020&lt;979,"MEDIUM",IF(Z2020&lt;1399,"HIGH",IF(Z2020&lt;3501,"VERY HIGH",0))))</f>
        <v>LOW</v>
      </c>
      <c r="AD2020" s="35"/>
      <c r="AE2020" s="34"/>
      <c r="AF2020" s="33"/>
      <c r="AG2020" s="33"/>
      <c r="AH2020" s="33"/>
    </row>
    <row r="2021" spans="1:34" ht="158.25" thickBot="1" x14ac:dyDescent="0.25">
      <c r="A2021" s="50"/>
      <c r="B2021" s="50"/>
      <c r="C2021" s="50"/>
      <c r="D2021" s="33"/>
      <c r="E2021" s="49"/>
      <c r="F2021" s="48"/>
      <c r="G2021" s="47"/>
      <c r="H2021" s="47"/>
      <c r="I2021" s="46"/>
      <c r="J2021" s="44"/>
      <c r="K2021" s="45"/>
      <c r="L2021" s="43"/>
      <c r="M2021" s="43"/>
      <c r="N2021" s="44"/>
      <c r="O2021" s="43"/>
      <c r="P2021" s="43"/>
      <c r="Q2021" s="43"/>
      <c r="R2021" s="42">
        <f>O2021*P2021*Q2021</f>
        <v>0</v>
      </c>
      <c r="S2021" s="36" t="str">
        <f>IF(R2021&lt;672,"LOW",IF(R2021&lt;979,"MEDIUM",IF(R2021&lt;1399,"HIGH",IF(R2021&lt;3501,"VERY HIGH",0))))</f>
        <v>LOW</v>
      </c>
      <c r="T2021" s="41" t="s">
        <v>231</v>
      </c>
      <c r="U2021" s="41"/>
      <c r="V2021" s="41"/>
      <c r="W2021" s="41"/>
      <c r="X2021" s="41"/>
      <c r="Y2021" s="40">
        <f>SUM('[1]Scores-protected'!A2035:D2035)</f>
        <v>0</v>
      </c>
      <c r="Z2021" s="39">
        <f>R2021-(R2021*Y2021)</f>
        <v>0</v>
      </c>
      <c r="AA2021" s="38" t="str">
        <f>IF(Y2021&lt;10%,"None",IF(Y2021&lt;50%,"Unsatisfactory",IF(Y2021&lt;80%,"Requires Improvements",IF(Y2021&gt;79%,"Satisfactory",0))))</f>
        <v>None</v>
      </c>
      <c r="AB2021" s="37">
        <v>0.9</v>
      </c>
      <c r="AC2021" s="36" t="str">
        <f>IF(Z2021&lt;672,"LOW",IF(Z2021&lt;979,"MEDIUM",IF(Z2021&lt;1399,"HIGH",IF(Z2021&lt;3501,"VERY HIGH",0))))</f>
        <v>LOW</v>
      </c>
      <c r="AD2021" s="35"/>
      <c r="AE2021" s="34"/>
      <c r="AF2021" s="33"/>
      <c r="AG2021" s="33"/>
      <c r="AH2021" s="33"/>
    </row>
    <row r="2022" spans="1:34" ht="158.25" thickBot="1" x14ac:dyDescent="0.25">
      <c r="A2022" s="50"/>
      <c r="B2022" s="50"/>
      <c r="C2022" s="50"/>
      <c r="D2022" s="33"/>
      <c r="E2022" s="49"/>
      <c r="F2022" s="48"/>
      <c r="G2022" s="47"/>
      <c r="H2022" s="47"/>
      <c r="I2022" s="46"/>
      <c r="J2022" s="44"/>
      <c r="K2022" s="45"/>
      <c r="L2022" s="43"/>
      <c r="M2022" s="43"/>
      <c r="N2022" s="44"/>
      <c r="O2022" s="43"/>
      <c r="P2022" s="43"/>
      <c r="Q2022" s="43"/>
      <c r="R2022" s="42">
        <f>O2022*P2022*Q2022</f>
        <v>0</v>
      </c>
      <c r="S2022" s="36" t="str">
        <f>IF(R2022&lt;672,"LOW",IF(R2022&lt;979,"MEDIUM",IF(R2022&lt;1399,"HIGH",IF(R2022&lt;3501,"VERY HIGH",0))))</f>
        <v>LOW</v>
      </c>
      <c r="T2022" s="41" t="s">
        <v>231</v>
      </c>
      <c r="U2022" s="41"/>
      <c r="V2022" s="41"/>
      <c r="W2022" s="41"/>
      <c r="X2022" s="41"/>
      <c r="Y2022" s="40">
        <f>SUM('[1]Scores-protected'!A2036:D2036)</f>
        <v>0</v>
      </c>
      <c r="Z2022" s="39">
        <f>R2022-(R2022*Y2022)</f>
        <v>0</v>
      </c>
      <c r="AA2022" s="38" t="str">
        <f>IF(Y2022&lt;10%,"None",IF(Y2022&lt;50%,"Unsatisfactory",IF(Y2022&lt;80%,"Requires Improvements",IF(Y2022&gt;79%,"Satisfactory",0))))</f>
        <v>None</v>
      </c>
      <c r="AB2022" s="37">
        <v>0.9</v>
      </c>
      <c r="AC2022" s="36" t="str">
        <f>IF(Z2022&lt;672,"LOW",IF(Z2022&lt;979,"MEDIUM",IF(Z2022&lt;1399,"HIGH",IF(Z2022&lt;3501,"VERY HIGH",0))))</f>
        <v>LOW</v>
      </c>
      <c r="AD2022" s="35"/>
      <c r="AE2022" s="34"/>
      <c r="AF2022" s="33"/>
      <c r="AG2022" s="33"/>
      <c r="AH2022" s="33"/>
    </row>
    <row r="2023" spans="1:34" ht="158.25" thickBot="1" x14ac:dyDescent="0.25">
      <c r="A2023" s="50"/>
      <c r="B2023" s="50"/>
      <c r="C2023" s="50"/>
      <c r="D2023" s="33"/>
      <c r="E2023" s="49"/>
      <c r="F2023" s="48"/>
      <c r="G2023" s="47"/>
      <c r="H2023" s="47"/>
      <c r="I2023" s="46"/>
      <c r="J2023" s="44"/>
      <c r="K2023" s="45"/>
      <c r="L2023" s="43"/>
      <c r="M2023" s="43"/>
      <c r="N2023" s="44"/>
      <c r="O2023" s="43"/>
      <c r="P2023" s="43"/>
      <c r="Q2023" s="43"/>
      <c r="R2023" s="42">
        <f>O2023*P2023*Q2023</f>
        <v>0</v>
      </c>
      <c r="S2023" s="36" t="str">
        <f>IF(R2023&lt;672,"LOW",IF(R2023&lt;979,"MEDIUM",IF(R2023&lt;1399,"HIGH",IF(R2023&lt;3501,"VERY HIGH",0))))</f>
        <v>LOW</v>
      </c>
      <c r="T2023" s="41" t="s">
        <v>231</v>
      </c>
      <c r="U2023" s="41"/>
      <c r="V2023" s="41"/>
      <c r="W2023" s="41"/>
      <c r="X2023" s="41"/>
      <c r="Y2023" s="40">
        <f>SUM('[1]Scores-protected'!A2037:D2037)</f>
        <v>0</v>
      </c>
      <c r="Z2023" s="39">
        <f>R2023-(R2023*Y2023)</f>
        <v>0</v>
      </c>
      <c r="AA2023" s="38" t="str">
        <f>IF(Y2023&lt;10%,"None",IF(Y2023&lt;50%,"Unsatisfactory",IF(Y2023&lt;80%,"Requires Improvements",IF(Y2023&gt;79%,"Satisfactory",0))))</f>
        <v>None</v>
      </c>
      <c r="AB2023" s="37">
        <v>0.9</v>
      </c>
      <c r="AC2023" s="36" t="str">
        <f>IF(Z2023&lt;672,"LOW",IF(Z2023&lt;979,"MEDIUM",IF(Z2023&lt;1399,"HIGH",IF(Z2023&lt;3501,"VERY HIGH",0))))</f>
        <v>LOW</v>
      </c>
      <c r="AD2023" s="35"/>
      <c r="AE2023" s="34"/>
      <c r="AF2023" s="33"/>
      <c r="AG2023" s="33"/>
      <c r="AH2023" s="33"/>
    </row>
    <row r="2024" spans="1:34" ht="158.25" thickBot="1" x14ac:dyDescent="0.25">
      <c r="A2024" s="50"/>
      <c r="B2024" s="50"/>
      <c r="C2024" s="50"/>
      <c r="D2024" s="33"/>
      <c r="E2024" s="49"/>
      <c r="F2024" s="48"/>
      <c r="G2024" s="47"/>
      <c r="H2024" s="47"/>
      <c r="I2024" s="46"/>
      <c r="J2024" s="44"/>
      <c r="K2024" s="45"/>
      <c r="L2024" s="43"/>
      <c r="M2024" s="43"/>
      <c r="N2024" s="44"/>
      <c r="O2024" s="43"/>
      <c r="P2024" s="43"/>
      <c r="Q2024" s="43"/>
      <c r="R2024" s="42">
        <f>O2024*P2024*Q2024</f>
        <v>0</v>
      </c>
      <c r="S2024" s="36" t="str">
        <f>IF(R2024&lt;672,"LOW",IF(R2024&lt;979,"MEDIUM",IF(R2024&lt;1399,"HIGH",IF(R2024&lt;3501,"VERY HIGH",0))))</f>
        <v>LOW</v>
      </c>
      <c r="T2024" s="41" t="s">
        <v>231</v>
      </c>
      <c r="U2024" s="41"/>
      <c r="V2024" s="41"/>
      <c r="W2024" s="41"/>
      <c r="X2024" s="41"/>
      <c r="Y2024" s="40">
        <f>SUM('[1]Scores-protected'!A2038:D2038)</f>
        <v>0</v>
      </c>
      <c r="Z2024" s="39">
        <f>R2024-(R2024*Y2024)</f>
        <v>0</v>
      </c>
      <c r="AA2024" s="38" t="str">
        <f>IF(Y2024&lt;10%,"None",IF(Y2024&lt;50%,"Unsatisfactory",IF(Y2024&lt;80%,"Requires Improvements",IF(Y2024&gt;79%,"Satisfactory",0))))</f>
        <v>None</v>
      </c>
      <c r="AB2024" s="37">
        <v>0.9</v>
      </c>
      <c r="AC2024" s="36" t="str">
        <f>IF(Z2024&lt;672,"LOW",IF(Z2024&lt;979,"MEDIUM",IF(Z2024&lt;1399,"HIGH",IF(Z2024&lt;3501,"VERY HIGH",0))))</f>
        <v>LOW</v>
      </c>
      <c r="AD2024" s="35"/>
      <c r="AE2024" s="34"/>
      <c r="AF2024" s="33"/>
      <c r="AG2024" s="33"/>
      <c r="AH2024" s="33"/>
    </row>
    <row r="2025" spans="1:34" ht="158.25" thickBot="1" x14ac:dyDescent="0.25">
      <c r="A2025" s="50"/>
      <c r="B2025" s="50"/>
      <c r="C2025" s="50"/>
      <c r="D2025" s="33"/>
      <c r="E2025" s="49"/>
      <c r="F2025" s="48"/>
      <c r="G2025" s="47"/>
      <c r="H2025" s="47"/>
      <c r="I2025" s="46"/>
      <c r="J2025" s="44"/>
      <c r="K2025" s="45"/>
      <c r="L2025" s="43"/>
      <c r="M2025" s="43"/>
      <c r="N2025" s="44"/>
      <c r="O2025" s="43"/>
      <c r="P2025" s="43"/>
      <c r="Q2025" s="43"/>
      <c r="R2025" s="42">
        <f>O2025*P2025*Q2025</f>
        <v>0</v>
      </c>
      <c r="S2025" s="36" t="str">
        <f>IF(R2025&lt;672,"LOW",IF(R2025&lt;979,"MEDIUM",IF(R2025&lt;1399,"HIGH",IF(R2025&lt;3501,"VERY HIGH",0))))</f>
        <v>LOW</v>
      </c>
      <c r="T2025" s="41" t="s">
        <v>231</v>
      </c>
      <c r="U2025" s="41"/>
      <c r="V2025" s="41"/>
      <c r="W2025" s="41"/>
      <c r="X2025" s="41"/>
      <c r="Y2025" s="40">
        <f>SUM('[1]Scores-protected'!A2039:D2039)</f>
        <v>0</v>
      </c>
      <c r="Z2025" s="39">
        <f>R2025-(R2025*Y2025)</f>
        <v>0</v>
      </c>
      <c r="AA2025" s="38" t="str">
        <f>IF(Y2025&lt;10%,"None",IF(Y2025&lt;50%,"Unsatisfactory",IF(Y2025&lt;80%,"Requires Improvements",IF(Y2025&gt;79%,"Satisfactory",0))))</f>
        <v>None</v>
      </c>
      <c r="AB2025" s="37">
        <v>0.9</v>
      </c>
      <c r="AC2025" s="36" t="str">
        <f>IF(Z2025&lt;672,"LOW",IF(Z2025&lt;979,"MEDIUM",IF(Z2025&lt;1399,"HIGH",IF(Z2025&lt;3501,"VERY HIGH",0))))</f>
        <v>LOW</v>
      </c>
      <c r="AD2025" s="35"/>
      <c r="AE2025" s="34"/>
      <c r="AF2025" s="33"/>
      <c r="AG2025" s="33"/>
      <c r="AH2025" s="33"/>
    </row>
    <row r="2026" spans="1:34" ht="158.25" thickBot="1" x14ac:dyDescent="0.25">
      <c r="A2026" s="50"/>
      <c r="B2026" s="50"/>
      <c r="C2026" s="50"/>
      <c r="D2026" s="33"/>
      <c r="E2026" s="49"/>
      <c r="F2026" s="48"/>
      <c r="G2026" s="47"/>
      <c r="H2026" s="47"/>
      <c r="I2026" s="46"/>
      <c r="J2026" s="44"/>
      <c r="K2026" s="45"/>
      <c r="L2026" s="43"/>
      <c r="M2026" s="43"/>
      <c r="N2026" s="44"/>
      <c r="O2026" s="43"/>
      <c r="P2026" s="43"/>
      <c r="Q2026" s="43"/>
      <c r="R2026" s="42">
        <f>O2026*P2026*Q2026</f>
        <v>0</v>
      </c>
      <c r="S2026" s="36" t="str">
        <f>IF(R2026&lt;672,"LOW",IF(R2026&lt;979,"MEDIUM",IF(R2026&lt;1399,"HIGH",IF(R2026&lt;3501,"VERY HIGH",0))))</f>
        <v>LOW</v>
      </c>
      <c r="T2026" s="41" t="s">
        <v>231</v>
      </c>
      <c r="U2026" s="41"/>
      <c r="V2026" s="41"/>
      <c r="W2026" s="41"/>
      <c r="X2026" s="41"/>
      <c r="Y2026" s="40">
        <f>SUM('[1]Scores-protected'!A2040:D2040)</f>
        <v>0</v>
      </c>
      <c r="Z2026" s="39">
        <f>R2026-(R2026*Y2026)</f>
        <v>0</v>
      </c>
      <c r="AA2026" s="38" t="str">
        <f>IF(Y2026&lt;10%,"None",IF(Y2026&lt;50%,"Unsatisfactory",IF(Y2026&lt;80%,"Requires Improvements",IF(Y2026&gt;79%,"Satisfactory",0))))</f>
        <v>None</v>
      </c>
      <c r="AB2026" s="37">
        <v>0.9</v>
      </c>
      <c r="AC2026" s="36" t="str">
        <f>IF(Z2026&lt;672,"LOW",IF(Z2026&lt;979,"MEDIUM",IF(Z2026&lt;1399,"HIGH",IF(Z2026&lt;3501,"VERY HIGH",0))))</f>
        <v>LOW</v>
      </c>
      <c r="AD2026" s="35"/>
      <c r="AE2026" s="34"/>
      <c r="AF2026" s="33"/>
      <c r="AG2026" s="33"/>
      <c r="AH2026" s="33"/>
    </row>
    <row r="2027" spans="1:34" ht="158.25" thickBot="1" x14ac:dyDescent="0.25">
      <c r="A2027" s="50"/>
      <c r="B2027" s="50"/>
      <c r="C2027" s="50"/>
      <c r="D2027" s="33"/>
      <c r="E2027" s="49"/>
      <c r="F2027" s="48"/>
      <c r="G2027" s="47"/>
      <c r="H2027" s="47"/>
      <c r="I2027" s="46"/>
      <c r="J2027" s="44"/>
      <c r="K2027" s="45"/>
      <c r="L2027" s="43"/>
      <c r="M2027" s="43"/>
      <c r="N2027" s="44"/>
      <c r="O2027" s="43"/>
      <c r="P2027" s="43"/>
      <c r="Q2027" s="43"/>
      <c r="R2027" s="42">
        <f>O2027*P2027*Q2027</f>
        <v>0</v>
      </c>
      <c r="S2027" s="36" t="str">
        <f>IF(R2027&lt;672,"LOW",IF(R2027&lt;979,"MEDIUM",IF(R2027&lt;1399,"HIGH",IF(R2027&lt;3501,"VERY HIGH",0))))</f>
        <v>LOW</v>
      </c>
      <c r="T2027" s="41" t="s">
        <v>231</v>
      </c>
      <c r="U2027" s="41"/>
      <c r="V2027" s="41"/>
      <c r="W2027" s="41"/>
      <c r="X2027" s="41"/>
      <c r="Y2027" s="40">
        <f>SUM('[1]Scores-protected'!A2041:D2041)</f>
        <v>0</v>
      </c>
      <c r="Z2027" s="39">
        <f>R2027-(R2027*Y2027)</f>
        <v>0</v>
      </c>
      <c r="AA2027" s="38" t="str">
        <f>IF(Y2027&lt;10%,"None",IF(Y2027&lt;50%,"Unsatisfactory",IF(Y2027&lt;80%,"Requires Improvements",IF(Y2027&gt;79%,"Satisfactory",0))))</f>
        <v>None</v>
      </c>
      <c r="AB2027" s="37">
        <v>0.9</v>
      </c>
      <c r="AC2027" s="36" t="str">
        <f>IF(Z2027&lt;672,"LOW",IF(Z2027&lt;979,"MEDIUM",IF(Z2027&lt;1399,"HIGH",IF(Z2027&lt;3501,"VERY HIGH",0))))</f>
        <v>LOW</v>
      </c>
      <c r="AD2027" s="35"/>
      <c r="AE2027" s="34"/>
      <c r="AF2027" s="33"/>
      <c r="AG2027" s="33"/>
      <c r="AH2027" s="33"/>
    </row>
    <row r="2028" spans="1:34" ht="158.25" thickBot="1" x14ac:dyDescent="0.25">
      <c r="A2028" s="50"/>
      <c r="B2028" s="50"/>
      <c r="C2028" s="50"/>
      <c r="D2028" s="33"/>
      <c r="E2028" s="49"/>
      <c r="F2028" s="48"/>
      <c r="G2028" s="47"/>
      <c r="H2028" s="47"/>
      <c r="I2028" s="46"/>
      <c r="J2028" s="44"/>
      <c r="K2028" s="45"/>
      <c r="L2028" s="43"/>
      <c r="M2028" s="43"/>
      <c r="N2028" s="44"/>
      <c r="O2028" s="43"/>
      <c r="P2028" s="43"/>
      <c r="Q2028" s="43"/>
      <c r="R2028" s="42">
        <f>O2028*P2028*Q2028</f>
        <v>0</v>
      </c>
      <c r="S2028" s="36" t="str">
        <f>IF(R2028&lt;672,"LOW",IF(R2028&lt;979,"MEDIUM",IF(R2028&lt;1399,"HIGH",IF(R2028&lt;3501,"VERY HIGH",0))))</f>
        <v>LOW</v>
      </c>
      <c r="T2028" s="41" t="s">
        <v>231</v>
      </c>
      <c r="U2028" s="41"/>
      <c r="V2028" s="41"/>
      <c r="W2028" s="41"/>
      <c r="X2028" s="41"/>
      <c r="Y2028" s="40">
        <f>SUM('[1]Scores-protected'!A2042:D2042)</f>
        <v>0</v>
      </c>
      <c r="Z2028" s="39">
        <f>R2028-(R2028*Y2028)</f>
        <v>0</v>
      </c>
      <c r="AA2028" s="38" t="str">
        <f>IF(Y2028&lt;10%,"None",IF(Y2028&lt;50%,"Unsatisfactory",IF(Y2028&lt;80%,"Requires Improvements",IF(Y2028&gt;79%,"Satisfactory",0))))</f>
        <v>None</v>
      </c>
      <c r="AB2028" s="37">
        <v>0.9</v>
      </c>
      <c r="AC2028" s="36" t="str">
        <f>IF(Z2028&lt;672,"LOW",IF(Z2028&lt;979,"MEDIUM",IF(Z2028&lt;1399,"HIGH",IF(Z2028&lt;3501,"VERY HIGH",0))))</f>
        <v>LOW</v>
      </c>
      <c r="AD2028" s="35"/>
      <c r="AE2028" s="34"/>
      <c r="AF2028" s="33"/>
      <c r="AG2028" s="33"/>
      <c r="AH2028" s="33"/>
    </row>
    <row r="2029" spans="1:34" ht="158.25" thickBot="1" x14ac:dyDescent="0.25">
      <c r="A2029" s="50"/>
      <c r="B2029" s="50"/>
      <c r="C2029" s="50"/>
      <c r="D2029" s="33"/>
      <c r="E2029" s="49"/>
      <c r="F2029" s="48"/>
      <c r="G2029" s="47"/>
      <c r="H2029" s="47"/>
      <c r="I2029" s="46"/>
      <c r="J2029" s="44"/>
      <c r="K2029" s="45"/>
      <c r="L2029" s="43"/>
      <c r="M2029" s="43"/>
      <c r="N2029" s="44"/>
      <c r="O2029" s="43"/>
      <c r="P2029" s="43"/>
      <c r="Q2029" s="43"/>
      <c r="R2029" s="42">
        <f>O2029*P2029*Q2029</f>
        <v>0</v>
      </c>
      <c r="S2029" s="36" t="str">
        <f>IF(R2029&lt;672,"LOW",IF(R2029&lt;979,"MEDIUM",IF(R2029&lt;1399,"HIGH",IF(R2029&lt;3501,"VERY HIGH",0))))</f>
        <v>LOW</v>
      </c>
      <c r="T2029" s="41" t="s">
        <v>231</v>
      </c>
      <c r="U2029" s="41"/>
      <c r="V2029" s="41"/>
      <c r="W2029" s="41"/>
      <c r="X2029" s="41"/>
      <c r="Y2029" s="40">
        <f>SUM('[1]Scores-protected'!A2043:D2043)</f>
        <v>0</v>
      </c>
      <c r="Z2029" s="39">
        <f>R2029-(R2029*Y2029)</f>
        <v>0</v>
      </c>
      <c r="AA2029" s="38" t="str">
        <f>IF(Y2029&lt;10%,"None",IF(Y2029&lt;50%,"Unsatisfactory",IF(Y2029&lt;80%,"Requires Improvements",IF(Y2029&gt;79%,"Satisfactory",0))))</f>
        <v>None</v>
      </c>
      <c r="AB2029" s="37">
        <v>0.9</v>
      </c>
      <c r="AC2029" s="36" t="str">
        <f>IF(Z2029&lt;672,"LOW",IF(Z2029&lt;979,"MEDIUM",IF(Z2029&lt;1399,"HIGH",IF(Z2029&lt;3501,"VERY HIGH",0))))</f>
        <v>LOW</v>
      </c>
      <c r="AD2029" s="35"/>
      <c r="AE2029" s="34"/>
      <c r="AF2029" s="33"/>
      <c r="AG2029" s="33"/>
      <c r="AH2029" s="33"/>
    </row>
    <row r="2030" spans="1:34" ht="158.25" thickBot="1" x14ac:dyDescent="0.25">
      <c r="A2030" s="50"/>
      <c r="B2030" s="50"/>
      <c r="C2030" s="50"/>
      <c r="D2030" s="33"/>
      <c r="E2030" s="49"/>
      <c r="F2030" s="48"/>
      <c r="G2030" s="47"/>
      <c r="H2030" s="47"/>
      <c r="I2030" s="46"/>
      <c r="J2030" s="44"/>
      <c r="K2030" s="45"/>
      <c r="L2030" s="43"/>
      <c r="M2030" s="43"/>
      <c r="N2030" s="44"/>
      <c r="O2030" s="43"/>
      <c r="P2030" s="43"/>
      <c r="Q2030" s="43"/>
      <c r="R2030" s="42">
        <f>O2030*P2030*Q2030</f>
        <v>0</v>
      </c>
      <c r="S2030" s="36" t="str">
        <f>IF(R2030&lt;672,"LOW",IF(R2030&lt;979,"MEDIUM",IF(R2030&lt;1399,"HIGH",IF(R2030&lt;3501,"VERY HIGH",0))))</f>
        <v>LOW</v>
      </c>
      <c r="T2030" s="41" t="s">
        <v>231</v>
      </c>
      <c r="U2030" s="41"/>
      <c r="V2030" s="41"/>
      <c r="W2030" s="41"/>
      <c r="X2030" s="41"/>
      <c r="Y2030" s="40">
        <f>SUM('[1]Scores-protected'!A2044:D2044)</f>
        <v>0</v>
      </c>
      <c r="Z2030" s="39">
        <f>R2030-(R2030*Y2030)</f>
        <v>0</v>
      </c>
      <c r="AA2030" s="38" t="str">
        <f>IF(Y2030&lt;10%,"None",IF(Y2030&lt;50%,"Unsatisfactory",IF(Y2030&lt;80%,"Requires Improvements",IF(Y2030&gt;79%,"Satisfactory",0))))</f>
        <v>None</v>
      </c>
      <c r="AB2030" s="37">
        <v>0.9</v>
      </c>
      <c r="AC2030" s="36" t="str">
        <f>IF(Z2030&lt;672,"LOW",IF(Z2030&lt;979,"MEDIUM",IF(Z2030&lt;1399,"HIGH",IF(Z2030&lt;3501,"VERY HIGH",0))))</f>
        <v>LOW</v>
      </c>
      <c r="AD2030" s="35"/>
      <c r="AE2030" s="34"/>
      <c r="AF2030" s="33"/>
      <c r="AG2030" s="33"/>
      <c r="AH2030" s="33"/>
    </row>
    <row r="2031" spans="1:34" ht="158.25" thickBot="1" x14ac:dyDescent="0.25">
      <c r="A2031" s="50"/>
      <c r="B2031" s="50"/>
      <c r="C2031" s="50"/>
      <c r="D2031" s="33"/>
      <c r="E2031" s="49"/>
      <c r="F2031" s="48"/>
      <c r="G2031" s="47"/>
      <c r="H2031" s="47"/>
      <c r="I2031" s="46"/>
      <c r="J2031" s="44"/>
      <c r="K2031" s="45"/>
      <c r="L2031" s="43"/>
      <c r="M2031" s="43"/>
      <c r="N2031" s="44"/>
      <c r="O2031" s="43"/>
      <c r="P2031" s="43"/>
      <c r="Q2031" s="43"/>
      <c r="R2031" s="42">
        <f>O2031*P2031*Q2031</f>
        <v>0</v>
      </c>
      <c r="S2031" s="36" t="str">
        <f>IF(R2031&lt;672,"LOW",IF(R2031&lt;979,"MEDIUM",IF(R2031&lt;1399,"HIGH",IF(R2031&lt;3501,"VERY HIGH",0))))</f>
        <v>LOW</v>
      </c>
      <c r="T2031" s="41" t="s">
        <v>231</v>
      </c>
      <c r="U2031" s="41"/>
      <c r="V2031" s="41"/>
      <c r="W2031" s="41"/>
      <c r="X2031" s="41"/>
      <c r="Y2031" s="40">
        <f>SUM('[1]Scores-protected'!A2045:D2045)</f>
        <v>0</v>
      </c>
      <c r="Z2031" s="39">
        <f>R2031-(R2031*Y2031)</f>
        <v>0</v>
      </c>
      <c r="AA2031" s="38" t="str">
        <f>IF(Y2031&lt;10%,"None",IF(Y2031&lt;50%,"Unsatisfactory",IF(Y2031&lt;80%,"Requires Improvements",IF(Y2031&gt;79%,"Satisfactory",0))))</f>
        <v>None</v>
      </c>
      <c r="AB2031" s="37">
        <v>0.9</v>
      </c>
      <c r="AC2031" s="36" t="str">
        <f>IF(Z2031&lt;672,"LOW",IF(Z2031&lt;979,"MEDIUM",IF(Z2031&lt;1399,"HIGH",IF(Z2031&lt;3501,"VERY HIGH",0))))</f>
        <v>LOW</v>
      </c>
      <c r="AD2031" s="35"/>
      <c r="AE2031" s="34"/>
      <c r="AF2031" s="33"/>
      <c r="AG2031" s="33"/>
      <c r="AH2031" s="33"/>
    </row>
    <row r="2032" spans="1:34" ht="158.25" thickBot="1" x14ac:dyDescent="0.25">
      <c r="A2032" s="50"/>
      <c r="B2032" s="50"/>
      <c r="C2032" s="50"/>
      <c r="D2032" s="33"/>
      <c r="E2032" s="49"/>
      <c r="F2032" s="48"/>
      <c r="G2032" s="47"/>
      <c r="H2032" s="47"/>
      <c r="I2032" s="46"/>
      <c r="J2032" s="44"/>
      <c r="K2032" s="45"/>
      <c r="L2032" s="43"/>
      <c r="M2032" s="43"/>
      <c r="N2032" s="44"/>
      <c r="O2032" s="43"/>
      <c r="P2032" s="43"/>
      <c r="Q2032" s="43"/>
      <c r="R2032" s="42">
        <f>O2032*P2032*Q2032</f>
        <v>0</v>
      </c>
      <c r="S2032" s="36" t="str">
        <f>IF(R2032&lt;672,"LOW",IF(R2032&lt;979,"MEDIUM",IF(R2032&lt;1399,"HIGH",IF(R2032&lt;3501,"VERY HIGH",0))))</f>
        <v>LOW</v>
      </c>
      <c r="T2032" s="41" t="s">
        <v>231</v>
      </c>
      <c r="U2032" s="41"/>
      <c r="V2032" s="41"/>
      <c r="W2032" s="41"/>
      <c r="X2032" s="41"/>
      <c r="Y2032" s="40">
        <f>SUM('[1]Scores-protected'!A2046:D2046)</f>
        <v>0</v>
      </c>
      <c r="Z2032" s="39">
        <f>R2032-(R2032*Y2032)</f>
        <v>0</v>
      </c>
      <c r="AA2032" s="38" t="str">
        <f>IF(Y2032&lt;10%,"None",IF(Y2032&lt;50%,"Unsatisfactory",IF(Y2032&lt;80%,"Requires Improvements",IF(Y2032&gt;79%,"Satisfactory",0))))</f>
        <v>None</v>
      </c>
      <c r="AB2032" s="37">
        <v>0.9</v>
      </c>
      <c r="AC2032" s="36" t="str">
        <f>IF(Z2032&lt;672,"LOW",IF(Z2032&lt;979,"MEDIUM",IF(Z2032&lt;1399,"HIGH",IF(Z2032&lt;3501,"VERY HIGH",0))))</f>
        <v>LOW</v>
      </c>
      <c r="AD2032" s="35"/>
      <c r="AE2032" s="34"/>
      <c r="AF2032" s="33"/>
      <c r="AG2032" s="33"/>
      <c r="AH2032" s="33"/>
    </row>
    <row r="2033" spans="1:34" ht="158.25" thickBot="1" x14ac:dyDescent="0.25">
      <c r="A2033" s="50"/>
      <c r="B2033" s="50"/>
      <c r="C2033" s="50"/>
      <c r="D2033" s="33"/>
      <c r="E2033" s="49"/>
      <c r="F2033" s="48"/>
      <c r="G2033" s="47"/>
      <c r="H2033" s="47"/>
      <c r="I2033" s="46"/>
      <c r="J2033" s="44"/>
      <c r="K2033" s="45"/>
      <c r="L2033" s="43"/>
      <c r="M2033" s="43"/>
      <c r="N2033" s="44"/>
      <c r="O2033" s="43"/>
      <c r="P2033" s="43"/>
      <c r="Q2033" s="43"/>
      <c r="R2033" s="42">
        <f>O2033*P2033*Q2033</f>
        <v>0</v>
      </c>
      <c r="S2033" s="36" t="str">
        <f>IF(R2033&lt;672,"LOW",IF(R2033&lt;979,"MEDIUM",IF(R2033&lt;1399,"HIGH",IF(R2033&lt;3501,"VERY HIGH",0))))</f>
        <v>LOW</v>
      </c>
      <c r="T2033" s="41" t="s">
        <v>231</v>
      </c>
      <c r="U2033" s="41"/>
      <c r="V2033" s="41"/>
      <c r="W2033" s="41"/>
      <c r="X2033" s="41"/>
      <c r="Y2033" s="40">
        <f>SUM('[1]Scores-protected'!A2047:D2047)</f>
        <v>0</v>
      </c>
      <c r="Z2033" s="39">
        <f>R2033-(R2033*Y2033)</f>
        <v>0</v>
      </c>
      <c r="AA2033" s="38" t="str">
        <f>IF(Y2033&lt;10%,"None",IF(Y2033&lt;50%,"Unsatisfactory",IF(Y2033&lt;80%,"Requires Improvements",IF(Y2033&gt;79%,"Satisfactory",0))))</f>
        <v>None</v>
      </c>
      <c r="AB2033" s="37">
        <v>0.9</v>
      </c>
      <c r="AC2033" s="36" t="str">
        <f>IF(Z2033&lt;672,"LOW",IF(Z2033&lt;979,"MEDIUM",IF(Z2033&lt;1399,"HIGH",IF(Z2033&lt;3501,"VERY HIGH",0))))</f>
        <v>LOW</v>
      </c>
      <c r="AD2033" s="35"/>
      <c r="AE2033" s="34"/>
      <c r="AF2033" s="33"/>
      <c r="AG2033" s="33"/>
      <c r="AH2033" s="33"/>
    </row>
    <row r="2034" spans="1:34" ht="158.25" thickBot="1" x14ac:dyDescent="0.25">
      <c r="A2034" s="50"/>
      <c r="B2034" s="50"/>
      <c r="C2034" s="50"/>
      <c r="D2034" s="33"/>
      <c r="E2034" s="49"/>
      <c r="F2034" s="48"/>
      <c r="G2034" s="47"/>
      <c r="H2034" s="47"/>
      <c r="I2034" s="46"/>
      <c r="J2034" s="44"/>
      <c r="K2034" s="45"/>
      <c r="L2034" s="43"/>
      <c r="M2034" s="43"/>
      <c r="N2034" s="44"/>
      <c r="O2034" s="43"/>
      <c r="P2034" s="43"/>
      <c r="Q2034" s="43"/>
      <c r="R2034" s="42">
        <f>O2034*P2034*Q2034</f>
        <v>0</v>
      </c>
      <c r="S2034" s="36" t="str">
        <f>IF(R2034&lt;672,"LOW",IF(R2034&lt;979,"MEDIUM",IF(R2034&lt;1399,"HIGH",IF(R2034&lt;3501,"VERY HIGH",0))))</f>
        <v>LOW</v>
      </c>
      <c r="T2034" s="41" t="s">
        <v>231</v>
      </c>
      <c r="U2034" s="41"/>
      <c r="V2034" s="41"/>
      <c r="W2034" s="41"/>
      <c r="X2034" s="41"/>
      <c r="Y2034" s="40">
        <f>SUM('[1]Scores-protected'!A2048:D2048)</f>
        <v>0</v>
      </c>
      <c r="Z2034" s="39">
        <f>R2034-(R2034*Y2034)</f>
        <v>0</v>
      </c>
      <c r="AA2034" s="38" t="str">
        <f>IF(Y2034&lt;10%,"None",IF(Y2034&lt;50%,"Unsatisfactory",IF(Y2034&lt;80%,"Requires Improvements",IF(Y2034&gt;79%,"Satisfactory",0))))</f>
        <v>None</v>
      </c>
      <c r="AB2034" s="37">
        <v>0.9</v>
      </c>
      <c r="AC2034" s="36" t="str">
        <f>IF(Z2034&lt;672,"LOW",IF(Z2034&lt;979,"MEDIUM",IF(Z2034&lt;1399,"HIGH",IF(Z2034&lt;3501,"VERY HIGH",0))))</f>
        <v>LOW</v>
      </c>
      <c r="AD2034" s="35"/>
      <c r="AE2034" s="34"/>
      <c r="AF2034" s="33"/>
      <c r="AG2034" s="33"/>
      <c r="AH2034" s="33"/>
    </row>
    <row r="2035" spans="1:34" ht="158.25" thickBot="1" x14ac:dyDescent="0.25">
      <c r="A2035" s="50"/>
      <c r="B2035" s="50"/>
      <c r="C2035" s="50"/>
      <c r="D2035" s="33"/>
      <c r="E2035" s="49"/>
      <c r="F2035" s="48"/>
      <c r="G2035" s="47"/>
      <c r="H2035" s="47"/>
      <c r="I2035" s="46"/>
      <c r="J2035" s="44"/>
      <c r="K2035" s="45"/>
      <c r="L2035" s="43"/>
      <c r="M2035" s="43"/>
      <c r="N2035" s="44"/>
      <c r="O2035" s="43"/>
      <c r="P2035" s="43"/>
      <c r="Q2035" s="43"/>
      <c r="R2035" s="42">
        <f>O2035*P2035*Q2035</f>
        <v>0</v>
      </c>
      <c r="S2035" s="36" t="str">
        <f>IF(R2035&lt;672,"LOW",IF(R2035&lt;979,"MEDIUM",IF(R2035&lt;1399,"HIGH",IF(R2035&lt;3501,"VERY HIGH",0))))</f>
        <v>LOW</v>
      </c>
      <c r="T2035" s="41" t="s">
        <v>231</v>
      </c>
      <c r="U2035" s="41"/>
      <c r="V2035" s="41"/>
      <c r="W2035" s="41"/>
      <c r="X2035" s="41"/>
      <c r="Y2035" s="40">
        <f>SUM('[1]Scores-protected'!A2049:D2049)</f>
        <v>0</v>
      </c>
      <c r="Z2035" s="39">
        <f>R2035-(R2035*Y2035)</f>
        <v>0</v>
      </c>
      <c r="AA2035" s="38" t="str">
        <f>IF(Y2035&lt;10%,"None",IF(Y2035&lt;50%,"Unsatisfactory",IF(Y2035&lt;80%,"Requires Improvements",IF(Y2035&gt;79%,"Satisfactory",0))))</f>
        <v>None</v>
      </c>
      <c r="AB2035" s="37">
        <v>0.9</v>
      </c>
      <c r="AC2035" s="36" t="str">
        <f>IF(Z2035&lt;672,"LOW",IF(Z2035&lt;979,"MEDIUM",IF(Z2035&lt;1399,"HIGH",IF(Z2035&lt;3501,"VERY HIGH",0))))</f>
        <v>LOW</v>
      </c>
      <c r="AD2035" s="35"/>
      <c r="AE2035" s="34"/>
      <c r="AF2035" s="33"/>
      <c r="AG2035" s="33"/>
      <c r="AH2035" s="33"/>
    </row>
    <row r="2036" spans="1:34" ht="158.25" thickBot="1" x14ac:dyDescent="0.25">
      <c r="A2036" s="50"/>
      <c r="B2036" s="50"/>
      <c r="C2036" s="50"/>
      <c r="D2036" s="33"/>
      <c r="E2036" s="49"/>
      <c r="F2036" s="48"/>
      <c r="G2036" s="47"/>
      <c r="H2036" s="47"/>
      <c r="I2036" s="46"/>
      <c r="J2036" s="44"/>
      <c r="K2036" s="45"/>
      <c r="L2036" s="43"/>
      <c r="M2036" s="43"/>
      <c r="N2036" s="44"/>
      <c r="O2036" s="43"/>
      <c r="P2036" s="43"/>
      <c r="Q2036" s="43"/>
      <c r="R2036" s="42">
        <f>O2036*P2036*Q2036</f>
        <v>0</v>
      </c>
      <c r="S2036" s="36" t="str">
        <f>IF(R2036&lt;672,"LOW",IF(R2036&lt;979,"MEDIUM",IF(R2036&lt;1399,"HIGH",IF(R2036&lt;3501,"VERY HIGH",0))))</f>
        <v>LOW</v>
      </c>
      <c r="T2036" s="41" t="s">
        <v>231</v>
      </c>
      <c r="U2036" s="41"/>
      <c r="V2036" s="41"/>
      <c r="W2036" s="41"/>
      <c r="X2036" s="41"/>
      <c r="Y2036" s="40">
        <f>SUM('[1]Scores-protected'!A2050:D2050)</f>
        <v>0</v>
      </c>
      <c r="Z2036" s="39">
        <f>R2036-(R2036*Y2036)</f>
        <v>0</v>
      </c>
      <c r="AA2036" s="38" t="str">
        <f>IF(Y2036&lt;10%,"None",IF(Y2036&lt;50%,"Unsatisfactory",IF(Y2036&lt;80%,"Requires Improvements",IF(Y2036&gt;79%,"Satisfactory",0))))</f>
        <v>None</v>
      </c>
      <c r="AB2036" s="37">
        <v>0.9</v>
      </c>
      <c r="AC2036" s="36" t="str">
        <f>IF(Z2036&lt;672,"LOW",IF(Z2036&lt;979,"MEDIUM",IF(Z2036&lt;1399,"HIGH",IF(Z2036&lt;3501,"VERY HIGH",0))))</f>
        <v>LOW</v>
      </c>
      <c r="AD2036" s="35"/>
      <c r="AE2036" s="34"/>
      <c r="AF2036" s="33"/>
      <c r="AG2036" s="33"/>
      <c r="AH2036" s="33"/>
    </row>
    <row r="2037" spans="1:34" ht="158.25" thickBot="1" x14ac:dyDescent="0.25">
      <c r="A2037" s="50"/>
      <c r="B2037" s="50"/>
      <c r="C2037" s="50"/>
      <c r="D2037" s="33"/>
      <c r="E2037" s="49"/>
      <c r="F2037" s="48"/>
      <c r="G2037" s="47"/>
      <c r="H2037" s="47"/>
      <c r="I2037" s="46"/>
      <c r="J2037" s="44"/>
      <c r="K2037" s="45"/>
      <c r="L2037" s="43"/>
      <c r="M2037" s="43"/>
      <c r="N2037" s="44"/>
      <c r="O2037" s="43"/>
      <c r="P2037" s="43"/>
      <c r="Q2037" s="43"/>
      <c r="R2037" s="42">
        <f>O2037*P2037*Q2037</f>
        <v>0</v>
      </c>
      <c r="S2037" s="36" t="str">
        <f>IF(R2037&lt;672,"LOW",IF(R2037&lt;979,"MEDIUM",IF(R2037&lt;1399,"HIGH",IF(R2037&lt;3501,"VERY HIGH",0))))</f>
        <v>LOW</v>
      </c>
      <c r="T2037" s="41" t="s">
        <v>231</v>
      </c>
      <c r="U2037" s="41"/>
      <c r="V2037" s="41"/>
      <c r="W2037" s="41"/>
      <c r="X2037" s="41"/>
      <c r="Y2037" s="40">
        <f>SUM('[1]Scores-protected'!A2051:D2051)</f>
        <v>0</v>
      </c>
      <c r="Z2037" s="39">
        <f>R2037-(R2037*Y2037)</f>
        <v>0</v>
      </c>
      <c r="AA2037" s="38" t="str">
        <f>IF(Y2037&lt;10%,"None",IF(Y2037&lt;50%,"Unsatisfactory",IF(Y2037&lt;80%,"Requires Improvements",IF(Y2037&gt;79%,"Satisfactory",0))))</f>
        <v>None</v>
      </c>
      <c r="AB2037" s="37">
        <v>0.9</v>
      </c>
      <c r="AC2037" s="36" t="str">
        <f>IF(Z2037&lt;672,"LOW",IF(Z2037&lt;979,"MEDIUM",IF(Z2037&lt;1399,"HIGH",IF(Z2037&lt;3501,"VERY HIGH",0))))</f>
        <v>LOW</v>
      </c>
      <c r="AD2037" s="35"/>
      <c r="AE2037" s="34"/>
      <c r="AF2037" s="33"/>
      <c r="AG2037" s="33"/>
      <c r="AH2037" s="33"/>
    </row>
    <row r="2038" spans="1:34" ht="158.25" thickBot="1" x14ac:dyDescent="0.25">
      <c r="A2038" s="50"/>
      <c r="B2038" s="50"/>
      <c r="C2038" s="50"/>
      <c r="D2038" s="33"/>
      <c r="E2038" s="49"/>
      <c r="F2038" s="48"/>
      <c r="G2038" s="47"/>
      <c r="H2038" s="47"/>
      <c r="I2038" s="46"/>
      <c r="J2038" s="44"/>
      <c r="K2038" s="45"/>
      <c r="L2038" s="43"/>
      <c r="M2038" s="43"/>
      <c r="N2038" s="44"/>
      <c r="O2038" s="43"/>
      <c r="P2038" s="43"/>
      <c r="Q2038" s="43"/>
      <c r="R2038" s="42">
        <f>O2038*P2038*Q2038</f>
        <v>0</v>
      </c>
      <c r="S2038" s="36" t="str">
        <f>IF(R2038&lt;672,"LOW",IF(R2038&lt;979,"MEDIUM",IF(R2038&lt;1399,"HIGH",IF(R2038&lt;3501,"VERY HIGH",0))))</f>
        <v>LOW</v>
      </c>
      <c r="T2038" s="41" t="s">
        <v>231</v>
      </c>
      <c r="U2038" s="41"/>
      <c r="V2038" s="41"/>
      <c r="W2038" s="41"/>
      <c r="X2038" s="41"/>
      <c r="Y2038" s="40">
        <f>SUM('[1]Scores-protected'!A2052:D2052)</f>
        <v>0</v>
      </c>
      <c r="Z2038" s="39">
        <f>R2038-(R2038*Y2038)</f>
        <v>0</v>
      </c>
      <c r="AA2038" s="38" t="str">
        <f>IF(Y2038&lt;10%,"None",IF(Y2038&lt;50%,"Unsatisfactory",IF(Y2038&lt;80%,"Requires Improvements",IF(Y2038&gt;79%,"Satisfactory",0))))</f>
        <v>None</v>
      </c>
      <c r="AB2038" s="37">
        <v>0.9</v>
      </c>
      <c r="AC2038" s="36" t="str">
        <f>IF(Z2038&lt;672,"LOW",IF(Z2038&lt;979,"MEDIUM",IF(Z2038&lt;1399,"HIGH",IF(Z2038&lt;3501,"VERY HIGH",0))))</f>
        <v>LOW</v>
      </c>
      <c r="AD2038" s="35"/>
      <c r="AE2038" s="34"/>
      <c r="AF2038" s="33"/>
      <c r="AG2038" s="33"/>
      <c r="AH2038" s="33"/>
    </row>
    <row r="2039" spans="1:34" ht="158.25" thickBot="1" x14ac:dyDescent="0.25">
      <c r="A2039" s="50"/>
      <c r="B2039" s="50"/>
      <c r="C2039" s="50"/>
      <c r="D2039" s="33"/>
      <c r="E2039" s="49"/>
      <c r="F2039" s="48"/>
      <c r="G2039" s="47"/>
      <c r="H2039" s="47"/>
      <c r="I2039" s="46"/>
      <c r="J2039" s="44"/>
      <c r="K2039" s="45"/>
      <c r="L2039" s="43"/>
      <c r="M2039" s="43"/>
      <c r="N2039" s="44"/>
      <c r="O2039" s="43"/>
      <c r="P2039" s="43"/>
      <c r="Q2039" s="43"/>
      <c r="R2039" s="42">
        <f>O2039*P2039*Q2039</f>
        <v>0</v>
      </c>
      <c r="S2039" s="36" t="str">
        <f>IF(R2039&lt;672,"LOW",IF(R2039&lt;979,"MEDIUM",IF(R2039&lt;1399,"HIGH",IF(R2039&lt;3501,"VERY HIGH",0))))</f>
        <v>LOW</v>
      </c>
      <c r="T2039" s="41" t="s">
        <v>231</v>
      </c>
      <c r="U2039" s="41"/>
      <c r="V2039" s="41"/>
      <c r="W2039" s="41"/>
      <c r="X2039" s="41"/>
      <c r="Y2039" s="40">
        <f>SUM('[1]Scores-protected'!A2053:D2053)</f>
        <v>0</v>
      </c>
      <c r="Z2039" s="39">
        <f>R2039-(R2039*Y2039)</f>
        <v>0</v>
      </c>
      <c r="AA2039" s="38" t="str">
        <f>IF(Y2039&lt;10%,"None",IF(Y2039&lt;50%,"Unsatisfactory",IF(Y2039&lt;80%,"Requires Improvements",IF(Y2039&gt;79%,"Satisfactory",0))))</f>
        <v>None</v>
      </c>
      <c r="AB2039" s="37">
        <v>0.9</v>
      </c>
      <c r="AC2039" s="36" t="str">
        <f>IF(Z2039&lt;672,"LOW",IF(Z2039&lt;979,"MEDIUM",IF(Z2039&lt;1399,"HIGH",IF(Z2039&lt;3501,"VERY HIGH",0))))</f>
        <v>LOW</v>
      </c>
      <c r="AD2039" s="35"/>
      <c r="AE2039" s="34"/>
      <c r="AF2039" s="33"/>
      <c r="AG2039" s="33"/>
      <c r="AH2039" s="33"/>
    </row>
    <row r="2040" spans="1:34" ht="158.25" thickBot="1" x14ac:dyDescent="0.25">
      <c r="A2040" s="50"/>
      <c r="B2040" s="50"/>
      <c r="C2040" s="50"/>
      <c r="D2040" s="33"/>
      <c r="E2040" s="49"/>
      <c r="F2040" s="48"/>
      <c r="G2040" s="47"/>
      <c r="H2040" s="47"/>
      <c r="I2040" s="46"/>
      <c r="J2040" s="44"/>
      <c r="K2040" s="45"/>
      <c r="L2040" s="43"/>
      <c r="M2040" s="43"/>
      <c r="N2040" s="44"/>
      <c r="O2040" s="43"/>
      <c r="P2040" s="43"/>
      <c r="Q2040" s="43"/>
      <c r="R2040" s="42">
        <f>O2040*P2040*Q2040</f>
        <v>0</v>
      </c>
      <c r="S2040" s="36" t="str">
        <f>IF(R2040&lt;672,"LOW",IF(R2040&lt;979,"MEDIUM",IF(R2040&lt;1399,"HIGH",IF(R2040&lt;3501,"VERY HIGH",0))))</f>
        <v>LOW</v>
      </c>
      <c r="T2040" s="41" t="s">
        <v>231</v>
      </c>
      <c r="U2040" s="41"/>
      <c r="V2040" s="41"/>
      <c r="W2040" s="41"/>
      <c r="X2040" s="41"/>
      <c r="Y2040" s="40">
        <f>SUM('[1]Scores-protected'!A2054:D2054)</f>
        <v>0</v>
      </c>
      <c r="Z2040" s="39">
        <f>R2040-(R2040*Y2040)</f>
        <v>0</v>
      </c>
      <c r="AA2040" s="38" t="str">
        <f>IF(Y2040&lt;10%,"None",IF(Y2040&lt;50%,"Unsatisfactory",IF(Y2040&lt;80%,"Requires Improvements",IF(Y2040&gt;79%,"Satisfactory",0))))</f>
        <v>None</v>
      </c>
      <c r="AB2040" s="37">
        <v>0.9</v>
      </c>
      <c r="AC2040" s="36" t="str">
        <f>IF(Z2040&lt;672,"LOW",IF(Z2040&lt;979,"MEDIUM",IF(Z2040&lt;1399,"HIGH",IF(Z2040&lt;3501,"VERY HIGH",0))))</f>
        <v>LOW</v>
      </c>
      <c r="AD2040" s="35"/>
      <c r="AE2040" s="34"/>
      <c r="AF2040" s="33"/>
      <c r="AG2040" s="33"/>
      <c r="AH2040" s="33"/>
    </row>
    <row r="2041" spans="1:34" ht="158.25" thickBot="1" x14ac:dyDescent="0.25">
      <c r="A2041" s="50"/>
      <c r="B2041" s="50"/>
      <c r="C2041" s="50"/>
      <c r="D2041" s="33"/>
      <c r="E2041" s="49"/>
      <c r="F2041" s="48"/>
      <c r="G2041" s="47"/>
      <c r="H2041" s="47"/>
      <c r="I2041" s="46"/>
      <c r="J2041" s="44"/>
      <c r="K2041" s="45"/>
      <c r="L2041" s="43"/>
      <c r="M2041" s="43"/>
      <c r="N2041" s="44"/>
      <c r="O2041" s="43"/>
      <c r="P2041" s="43"/>
      <c r="Q2041" s="43"/>
      <c r="R2041" s="42">
        <f>O2041*P2041*Q2041</f>
        <v>0</v>
      </c>
      <c r="S2041" s="36" t="str">
        <f>IF(R2041&lt;672,"LOW",IF(R2041&lt;979,"MEDIUM",IF(R2041&lt;1399,"HIGH",IF(R2041&lt;3501,"VERY HIGH",0))))</f>
        <v>LOW</v>
      </c>
      <c r="T2041" s="41" t="s">
        <v>231</v>
      </c>
      <c r="U2041" s="41"/>
      <c r="V2041" s="41"/>
      <c r="W2041" s="41"/>
      <c r="X2041" s="41"/>
      <c r="Y2041" s="40">
        <f>SUM('[1]Scores-protected'!A2055:D2055)</f>
        <v>0</v>
      </c>
      <c r="Z2041" s="39">
        <f>R2041-(R2041*Y2041)</f>
        <v>0</v>
      </c>
      <c r="AA2041" s="38" t="str">
        <f>IF(Y2041&lt;10%,"None",IF(Y2041&lt;50%,"Unsatisfactory",IF(Y2041&lt;80%,"Requires Improvements",IF(Y2041&gt;79%,"Satisfactory",0))))</f>
        <v>None</v>
      </c>
      <c r="AB2041" s="37">
        <v>0.9</v>
      </c>
      <c r="AC2041" s="36" t="str">
        <f>IF(Z2041&lt;672,"LOW",IF(Z2041&lt;979,"MEDIUM",IF(Z2041&lt;1399,"HIGH",IF(Z2041&lt;3501,"VERY HIGH",0))))</f>
        <v>LOW</v>
      </c>
      <c r="AD2041" s="35"/>
      <c r="AE2041" s="34"/>
      <c r="AF2041" s="33"/>
      <c r="AG2041" s="33"/>
      <c r="AH2041" s="33"/>
    </row>
    <row r="2042" spans="1:34" ht="158.25" thickBot="1" x14ac:dyDescent="0.25">
      <c r="A2042" s="50"/>
      <c r="B2042" s="50"/>
      <c r="C2042" s="50"/>
      <c r="D2042" s="33"/>
      <c r="E2042" s="49"/>
      <c r="F2042" s="48"/>
      <c r="G2042" s="47"/>
      <c r="H2042" s="47"/>
      <c r="I2042" s="46"/>
      <c r="J2042" s="44"/>
      <c r="K2042" s="45"/>
      <c r="L2042" s="43"/>
      <c r="M2042" s="43"/>
      <c r="N2042" s="44"/>
      <c r="O2042" s="43"/>
      <c r="P2042" s="43"/>
      <c r="Q2042" s="43"/>
      <c r="R2042" s="42">
        <f>O2042*P2042*Q2042</f>
        <v>0</v>
      </c>
      <c r="S2042" s="36" t="str">
        <f>IF(R2042&lt;672,"LOW",IF(R2042&lt;979,"MEDIUM",IF(R2042&lt;1399,"HIGH",IF(R2042&lt;3501,"VERY HIGH",0))))</f>
        <v>LOW</v>
      </c>
      <c r="T2042" s="41" t="s">
        <v>231</v>
      </c>
      <c r="U2042" s="41"/>
      <c r="V2042" s="41"/>
      <c r="W2042" s="41"/>
      <c r="X2042" s="41"/>
      <c r="Y2042" s="40">
        <f>SUM('[1]Scores-protected'!A2056:D2056)</f>
        <v>0</v>
      </c>
      <c r="Z2042" s="39">
        <f>R2042-(R2042*Y2042)</f>
        <v>0</v>
      </c>
      <c r="AA2042" s="38" t="str">
        <f>IF(Y2042&lt;10%,"None",IF(Y2042&lt;50%,"Unsatisfactory",IF(Y2042&lt;80%,"Requires Improvements",IF(Y2042&gt;79%,"Satisfactory",0))))</f>
        <v>None</v>
      </c>
      <c r="AB2042" s="37">
        <v>0.9</v>
      </c>
      <c r="AC2042" s="36" t="str">
        <f>IF(Z2042&lt;672,"LOW",IF(Z2042&lt;979,"MEDIUM",IF(Z2042&lt;1399,"HIGH",IF(Z2042&lt;3501,"VERY HIGH",0))))</f>
        <v>LOW</v>
      </c>
      <c r="AD2042" s="35"/>
      <c r="AE2042" s="34"/>
      <c r="AF2042" s="33"/>
      <c r="AG2042" s="33"/>
      <c r="AH2042" s="33"/>
    </row>
    <row r="2043" spans="1:34" ht="158.25" thickBot="1" x14ac:dyDescent="0.25">
      <c r="A2043" s="50"/>
      <c r="B2043" s="50"/>
      <c r="C2043" s="50"/>
      <c r="D2043" s="33"/>
      <c r="E2043" s="49"/>
      <c r="F2043" s="48"/>
      <c r="G2043" s="47"/>
      <c r="H2043" s="47"/>
      <c r="I2043" s="46"/>
      <c r="J2043" s="44"/>
      <c r="K2043" s="45"/>
      <c r="L2043" s="43"/>
      <c r="M2043" s="43"/>
      <c r="N2043" s="44"/>
      <c r="O2043" s="43"/>
      <c r="P2043" s="43"/>
      <c r="Q2043" s="43"/>
      <c r="R2043" s="42">
        <f>O2043*P2043*Q2043</f>
        <v>0</v>
      </c>
      <c r="S2043" s="36" t="str">
        <f>IF(R2043&lt;672,"LOW",IF(R2043&lt;979,"MEDIUM",IF(R2043&lt;1399,"HIGH",IF(R2043&lt;3501,"VERY HIGH",0))))</f>
        <v>LOW</v>
      </c>
      <c r="T2043" s="41" t="s">
        <v>231</v>
      </c>
      <c r="U2043" s="41"/>
      <c r="V2043" s="41"/>
      <c r="W2043" s="41"/>
      <c r="X2043" s="41"/>
      <c r="Y2043" s="40">
        <f>SUM('[1]Scores-protected'!A2057:D2057)</f>
        <v>0</v>
      </c>
      <c r="Z2043" s="39">
        <f>R2043-(R2043*Y2043)</f>
        <v>0</v>
      </c>
      <c r="AA2043" s="38" t="str">
        <f>IF(Y2043&lt;10%,"None",IF(Y2043&lt;50%,"Unsatisfactory",IF(Y2043&lt;80%,"Requires Improvements",IF(Y2043&gt;79%,"Satisfactory",0))))</f>
        <v>None</v>
      </c>
      <c r="AB2043" s="37">
        <v>0.9</v>
      </c>
      <c r="AC2043" s="36" t="str">
        <f>IF(Z2043&lt;672,"LOW",IF(Z2043&lt;979,"MEDIUM",IF(Z2043&lt;1399,"HIGH",IF(Z2043&lt;3501,"VERY HIGH",0))))</f>
        <v>LOW</v>
      </c>
      <c r="AD2043" s="35"/>
      <c r="AE2043" s="34"/>
      <c r="AF2043" s="33"/>
      <c r="AG2043" s="33"/>
      <c r="AH2043" s="33"/>
    </row>
    <row r="2044" spans="1:34" ht="158.25" thickBot="1" x14ac:dyDescent="0.25">
      <c r="A2044" s="50"/>
      <c r="B2044" s="50"/>
      <c r="C2044" s="50"/>
      <c r="D2044" s="33"/>
      <c r="E2044" s="49"/>
      <c r="F2044" s="48"/>
      <c r="G2044" s="47"/>
      <c r="H2044" s="47"/>
      <c r="I2044" s="46"/>
      <c r="J2044" s="44"/>
      <c r="K2044" s="45"/>
      <c r="L2044" s="43"/>
      <c r="M2044" s="43"/>
      <c r="N2044" s="44"/>
      <c r="O2044" s="43"/>
      <c r="P2044" s="43"/>
      <c r="Q2044" s="43"/>
      <c r="R2044" s="42">
        <f>O2044*P2044*Q2044</f>
        <v>0</v>
      </c>
      <c r="S2044" s="36" t="str">
        <f>IF(R2044&lt;672,"LOW",IF(R2044&lt;979,"MEDIUM",IF(R2044&lt;1399,"HIGH",IF(R2044&lt;3501,"VERY HIGH",0))))</f>
        <v>LOW</v>
      </c>
      <c r="T2044" s="41" t="s">
        <v>231</v>
      </c>
      <c r="U2044" s="41"/>
      <c r="V2044" s="41"/>
      <c r="W2044" s="41"/>
      <c r="X2044" s="41"/>
      <c r="Y2044" s="40">
        <f>SUM('[1]Scores-protected'!A2058:D2058)</f>
        <v>0</v>
      </c>
      <c r="Z2044" s="39">
        <f>R2044-(R2044*Y2044)</f>
        <v>0</v>
      </c>
      <c r="AA2044" s="38" t="str">
        <f>IF(Y2044&lt;10%,"None",IF(Y2044&lt;50%,"Unsatisfactory",IF(Y2044&lt;80%,"Requires Improvements",IF(Y2044&gt;79%,"Satisfactory",0))))</f>
        <v>None</v>
      </c>
      <c r="AB2044" s="37">
        <v>0.9</v>
      </c>
      <c r="AC2044" s="36" t="str">
        <f>IF(Z2044&lt;672,"LOW",IF(Z2044&lt;979,"MEDIUM",IF(Z2044&lt;1399,"HIGH",IF(Z2044&lt;3501,"VERY HIGH",0))))</f>
        <v>LOW</v>
      </c>
      <c r="AD2044" s="35"/>
      <c r="AE2044" s="34"/>
      <c r="AF2044" s="33"/>
      <c r="AG2044" s="33"/>
      <c r="AH2044" s="33"/>
    </row>
    <row r="2045" spans="1:34" ht="158.25" thickBot="1" x14ac:dyDescent="0.25">
      <c r="A2045" s="50"/>
      <c r="B2045" s="50"/>
      <c r="C2045" s="50"/>
      <c r="D2045" s="33"/>
      <c r="E2045" s="49"/>
      <c r="F2045" s="48"/>
      <c r="G2045" s="47"/>
      <c r="H2045" s="47"/>
      <c r="I2045" s="46"/>
      <c r="J2045" s="44"/>
      <c r="K2045" s="45"/>
      <c r="L2045" s="43"/>
      <c r="M2045" s="43"/>
      <c r="N2045" s="44"/>
      <c r="O2045" s="43"/>
      <c r="P2045" s="43"/>
      <c r="Q2045" s="43"/>
      <c r="R2045" s="42">
        <f>O2045*P2045*Q2045</f>
        <v>0</v>
      </c>
      <c r="S2045" s="36" t="str">
        <f>IF(R2045&lt;672,"LOW",IF(R2045&lt;979,"MEDIUM",IF(R2045&lt;1399,"HIGH",IF(R2045&lt;3501,"VERY HIGH",0))))</f>
        <v>LOW</v>
      </c>
      <c r="T2045" s="41" t="s">
        <v>231</v>
      </c>
      <c r="U2045" s="41"/>
      <c r="V2045" s="41"/>
      <c r="W2045" s="41"/>
      <c r="X2045" s="41"/>
      <c r="Y2045" s="40">
        <f>SUM('[1]Scores-protected'!A2059:D2059)</f>
        <v>0</v>
      </c>
      <c r="Z2045" s="39">
        <f>R2045-(R2045*Y2045)</f>
        <v>0</v>
      </c>
      <c r="AA2045" s="38" t="str">
        <f>IF(Y2045&lt;10%,"None",IF(Y2045&lt;50%,"Unsatisfactory",IF(Y2045&lt;80%,"Requires Improvements",IF(Y2045&gt;79%,"Satisfactory",0))))</f>
        <v>None</v>
      </c>
      <c r="AB2045" s="37">
        <v>0.9</v>
      </c>
      <c r="AC2045" s="36" t="str">
        <f>IF(Z2045&lt;672,"LOW",IF(Z2045&lt;979,"MEDIUM",IF(Z2045&lt;1399,"HIGH",IF(Z2045&lt;3501,"VERY HIGH",0))))</f>
        <v>LOW</v>
      </c>
      <c r="AD2045" s="35"/>
      <c r="AE2045" s="34"/>
      <c r="AF2045" s="33"/>
      <c r="AG2045" s="33"/>
      <c r="AH2045" s="33"/>
    </row>
    <row r="2046" spans="1:34" ht="158.25" thickBot="1" x14ac:dyDescent="0.25">
      <c r="A2046" s="50"/>
      <c r="B2046" s="50"/>
      <c r="C2046" s="50"/>
      <c r="D2046" s="33"/>
      <c r="E2046" s="49"/>
      <c r="F2046" s="48"/>
      <c r="G2046" s="47"/>
      <c r="H2046" s="47"/>
      <c r="I2046" s="46"/>
      <c r="J2046" s="44"/>
      <c r="K2046" s="45"/>
      <c r="L2046" s="43"/>
      <c r="M2046" s="43"/>
      <c r="N2046" s="44"/>
      <c r="O2046" s="43"/>
      <c r="P2046" s="43"/>
      <c r="Q2046" s="43"/>
      <c r="R2046" s="42">
        <f>O2046*P2046*Q2046</f>
        <v>0</v>
      </c>
      <c r="S2046" s="36" t="str">
        <f>IF(R2046&lt;672,"LOW",IF(R2046&lt;979,"MEDIUM",IF(R2046&lt;1399,"HIGH",IF(R2046&lt;3501,"VERY HIGH",0))))</f>
        <v>LOW</v>
      </c>
      <c r="T2046" s="41" t="s">
        <v>231</v>
      </c>
      <c r="U2046" s="41"/>
      <c r="V2046" s="41"/>
      <c r="W2046" s="41"/>
      <c r="X2046" s="41"/>
      <c r="Y2046" s="40">
        <f>SUM('[1]Scores-protected'!A2060:D2060)</f>
        <v>0</v>
      </c>
      <c r="Z2046" s="39">
        <f>R2046-(R2046*Y2046)</f>
        <v>0</v>
      </c>
      <c r="AA2046" s="38" t="str">
        <f>IF(Y2046&lt;10%,"None",IF(Y2046&lt;50%,"Unsatisfactory",IF(Y2046&lt;80%,"Requires Improvements",IF(Y2046&gt;79%,"Satisfactory",0))))</f>
        <v>None</v>
      </c>
      <c r="AB2046" s="37">
        <v>0.9</v>
      </c>
      <c r="AC2046" s="36" t="str">
        <f>IF(Z2046&lt;672,"LOW",IF(Z2046&lt;979,"MEDIUM",IF(Z2046&lt;1399,"HIGH",IF(Z2046&lt;3501,"VERY HIGH",0))))</f>
        <v>LOW</v>
      </c>
      <c r="AD2046" s="35"/>
      <c r="AE2046" s="34"/>
      <c r="AF2046" s="33"/>
      <c r="AG2046" s="33"/>
      <c r="AH2046" s="33"/>
    </row>
    <row r="2047" spans="1:34" ht="158.25" thickBot="1" x14ac:dyDescent="0.25">
      <c r="A2047" s="50"/>
      <c r="B2047" s="50"/>
      <c r="C2047" s="50"/>
      <c r="D2047" s="33"/>
      <c r="E2047" s="49"/>
      <c r="F2047" s="48"/>
      <c r="G2047" s="47"/>
      <c r="H2047" s="47"/>
      <c r="I2047" s="46"/>
      <c r="J2047" s="44"/>
      <c r="K2047" s="45"/>
      <c r="L2047" s="43"/>
      <c r="M2047" s="43"/>
      <c r="N2047" s="44"/>
      <c r="O2047" s="43"/>
      <c r="P2047" s="43"/>
      <c r="Q2047" s="43"/>
      <c r="R2047" s="42">
        <f>O2047*P2047*Q2047</f>
        <v>0</v>
      </c>
      <c r="S2047" s="36" t="str">
        <f>IF(R2047&lt;672,"LOW",IF(R2047&lt;979,"MEDIUM",IF(R2047&lt;1399,"HIGH",IF(R2047&lt;3501,"VERY HIGH",0))))</f>
        <v>LOW</v>
      </c>
      <c r="T2047" s="41" t="s">
        <v>231</v>
      </c>
      <c r="U2047" s="41"/>
      <c r="V2047" s="41"/>
      <c r="W2047" s="41"/>
      <c r="X2047" s="41"/>
      <c r="Y2047" s="40">
        <f>SUM('[1]Scores-protected'!A2061:D2061)</f>
        <v>0</v>
      </c>
      <c r="Z2047" s="39">
        <f>R2047-(R2047*Y2047)</f>
        <v>0</v>
      </c>
      <c r="AA2047" s="38" t="str">
        <f>IF(Y2047&lt;10%,"None",IF(Y2047&lt;50%,"Unsatisfactory",IF(Y2047&lt;80%,"Requires Improvements",IF(Y2047&gt;79%,"Satisfactory",0))))</f>
        <v>None</v>
      </c>
      <c r="AB2047" s="37">
        <v>0.9</v>
      </c>
      <c r="AC2047" s="36" t="str">
        <f>IF(Z2047&lt;672,"LOW",IF(Z2047&lt;979,"MEDIUM",IF(Z2047&lt;1399,"HIGH",IF(Z2047&lt;3501,"VERY HIGH",0))))</f>
        <v>LOW</v>
      </c>
      <c r="AD2047" s="35"/>
      <c r="AE2047" s="34"/>
      <c r="AF2047" s="33"/>
      <c r="AG2047" s="33"/>
      <c r="AH2047" s="33"/>
    </row>
    <row r="2048" spans="1:34" ht="158.25" thickBot="1" x14ac:dyDescent="0.25">
      <c r="A2048" s="50"/>
      <c r="B2048" s="50"/>
      <c r="C2048" s="50"/>
      <c r="D2048" s="33"/>
      <c r="E2048" s="49"/>
      <c r="F2048" s="48"/>
      <c r="G2048" s="47"/>
      <c r="H2048" s="47"/>
      <c r="I2048" s="46"/>
      <c r="J2048" s="44"/>
      <c r="K2048" s="45"/>
      <c r="L2048" s="43"/>
      <c r="M2048" s="43"/>
      <c r="N2048" s="44"/>
      <c r="O2048" s="43"/>
      <c r="P2048" s="43"/>
      <c r="Q2048" s="43"/>
      <c r="R2048" s="42">
        <f>O2048*P2048*Q2048</f>
        <v>0</v>
      </c>
      <c r="S2048" s="36" t="str">
        <f>IF(R2048&lt;672,"LOW",IF(R2048&lt;979,"MEDIUM",IF(R2048&lt;1399,"HIGH",IF(R2048&lt;3501,"VERY HIGH",0))))</f>
        <v>LOW</v>
      </c>
      <c r="T2048" s="41" t="s">
        <v>231</v>
      </c>
      <c r="U2048" s="41"/>
      <c r="V2048" s="41"/>
      <c r="W2048" s="41"/>
      <c r="X2048" s="41"/>
      <c r="Y2048" s="40">
        <f>SUM('[1]Scores-protected'!A2062:D2062)</f>
        <v>0</v>
      </c>
      <c r="Z2048" s="39">
        <f>R2048-(R2048*Y2048)</f>
        <v>0</v>
      </c>
      <c r="AA2048" s="38" t="str">
        <f>IF(Y2048&lt;10%,"None",IF(Y2048&lt;50%,"Unsatisfactory",IF(Y2048&lt;80%,"Requires Improvements",IF(Y2048&gt;79%,"Satisfactory",0))))</f>
        <v>None</v>
      </c>
      <c r="AB2048" s="37">
        <v>0.9</v>
      </c>
      <c r="AC2048" s="36" t="str">
        <f>IF(Z2048&lt;672,"LOW",IF(Z2048&lt;979,"MEDIUM",IF(Z2048&lt;1399,"HIGH",IF(Z2048&lt;3501,"VERY HIGH",0))))</f>
        <v>LOW</v>
      </c>
      <c r="AD2048" s="35"/>
      <c r="AE2048" s="34"/>
      <c r="AF2048" s="33"/>
      <c r="AG2048" s="33"/>
      <c r="AH2048" s="33"/>
    </row>
    <row r="2049" spans="1:34" ht="158.25" thickBot="1" x14ac:dyDescent="0.25">
      <c r="A2049" s="50"/>
      <c r="B2049" s="50"/>
      <c r="C2049" s="50"/>
      <c r="D2049" s="33"/>
      <c r="E2049" s="49"/>
      <c r="F2049" s="48"/>
      <c r="G2049" s="47"/>
      <c r="H2049" s="47"/>
      <c r="I2049" s="46"/>
      <c r="J2049" s="44"/>
      <c r="K2049" s="45"/>
      <c r="L2049" s="43"/>
      <c r="M2049" s="43"/>
      <c r="N2049" s="44"/>
      <c r="O2049" s="43"/>
      <c r="P2049" s="43"/>
      <c r="Q2049" s="43"/>
      <c r="R2049" s="42">
        <f>O2049*P2049*Q2049</f>
        <v>0</v>
      </c>
      <c r="S2049" s="36" t="str">
        <f>IF(R2049&lt;672,"LOW",IF(R2049&lt;979,"MEDIUM",IF(R2049&lt;1399,"HIGH",IF(R2049&lt;3501,"VERY HIGH",0))))</f>
        <v>LOW</v>
      </c>
      <c r="T2049" s="41" t="s">
        <v>231</v>
      </c>
      <c r="U2049" s="41"/>
      <c r="V2049" s="41"/>
      <c r="W2049" s="41"/>
      <c r="X2049" s="41"/>
      <c r="Y2049" s="40">
        <f>SUM('[1]Scores-protected'!A2063:D2063)</f>
        <v>0</v>
      </c>
      <c r="Z2049" s="39">
        <f>R2049-(R2049*Y2049)</f>
        <v>0</v>
      </c>
      <c r="AA2049" s="38" t="str">
        <f>IF(Y2049&lt;10%,"None",IF(Y2049&lt;50%,"Unsatisfactory",IF(Y2049&lt;80%,"Requires Improvements",IF(Y2049&gt;79%,"Satisfactory",0))))</f>
        <v>None</v>
      </c>
      <c r="AB2049" s="37">
        <v>0.9</v>
      </c>
      <c r="AC2049" s="36" t="str">
        <f>IF(Z2049&lt;672,"LOW",IF(Z2049&lt;979,"MEDIUM",IF(Z2049&lt;1399,"HIGH",IF(Z2049&lt;3501,"VERY HIGH",0))))</f>
        <v>LOW</v>
      </c>
      <c r="AD2049" s="35"/>
      <c r="AE2049" s="34"/>
      <c r="AF2049" s="33"/>
      <c r="AG2049" s="33"/>
      <c r="AH2049" s="33"/>
    </row>
    <row r="2050" spans="1:34" ht="158.25" thickBot="1" x14ac:dyDescent="0.25">
      <c r="A2050" s="50"/>
      <c r="B2050" s="50"/>
      <c r="C2050" s="50"/>
      <c r="D2050" s="33"/>
      <c r="E2050" s="49"/>
      <c r="F2050" s="48"/>
      <c r="G2050" s="47"/>
      <c r="H2050" s="47"/>
      <c r="I2050" s="46"/>
      <c r="J2050" s="44"/>
      <c r="K2050" s="45"/>
      <c r="L2050" s="43"/>
      <c r="M2050" s="43"/>
      <c r="N2050" s="44"/>
      <c r="O2050" s="43"/>
      <c r="P2050" s="43"/>
      <c r="Q2050" s="43"/>
      <c r="R2050" s="42">
        <f>O2050*P2050*Q2050</f>
        <v>0</v>
      </c>
      <c r="S2050" s="36" t="str">
        <f>IF(R2050&lt;672,"LOW",IF(R2050&lt;979,"MEDIUM",IF(R2050&lt;1399,"HIGH",IF(R2050&lt;3501,"VERY HIGH",0))))</f>
        <v>LOW</v>
      </c>
      <c r="T2050" s="41" t="s">
        <v>231</v>
      </c>
      <c r="U2050" s="41"/>
      <c r="V2050" s="41"/>
      <c r="W2050" s="41"/>
      <c r="X2050" s="41"/>
      <c r="Y2050" s="40">
        <f>SUM('[1]Scores-protected'!A2064:D2064)</f>
        <v>0</v>
      </c>
      <c r="Z2050" s="39">
        <f>R2050-(R2050*Y2050)</f>
        <v>0</v>
      </c>
      <c r="AA2050" s="38" t="str">
        <f>IF(Y2050&lt;10%,"None",IF(Y2050&lt;50%,"Unsatisfactory",IF(Y2050&lt;80%,"Requires Improvements",IF(Y2050&gt;79%,"Satisfactory",0))))</f>
        <v>None</v>
      </c>
      <c r="AB2050" s="37">
        <v>0.9</v>
      </c>
      <c r="AC2050" s="36" t="str">
        <f>IF(Z2050&lt;672,"LOW",IF(Z2050&lt;979,"MEDIUM",IF(Z2050&lt;1399,"HIGH",IF(Z2050&lt;3501,"VERY HIGH",0))))</f>
        <v>LOW</v>
      </c>
      <c r="AD2050" s="35"/>
      <c r="AE2050" s="34"/>
      <c r="AF2050" s="33"/>
      <c r="AG2050" s="33"/>
      <c r="AH2050" s="33"/>
    </row>
    <row r="2051" spans="1:34" ht="158.25" thickBot="1" x14ac:dyDescent="0.25">
      <c r="A2051" s="50"/>
      <c r="B2051" s="50"/>
      <c r="C2051" s="50"/>
      <c r="D2051" s="33"/>
      <c r="E2051" s="49"/>
      <c r="F2051" s="48"/>
      <c r="G2051" s="47"/>
      <c r="H2051" s="47"/>
      <c r="I2051" s="46"/>
      <c r="J2051" s="44"/>
      <c r="K2051" s="45"/>
      <c r="L2051" s="43"/>
      <c r="M2051" s="43"/>
      <c r="N2051" s="44"/>
      <c r="O2051" s="43"/>
      <c r="P2051" s="43"/>
      <c r="Q2051" s="43"/>
      <c r="R2051" s="42">
        <f>O2051*P2051*Q2051</f>
        <v>0</v>
      </c>
      <c r="S2051" s="36" t="str">
        <f>IF(R2051&lt;672,"LOW",IF(R2051&lt;979,"MEDIUM",IF(R2051&lt;1399,"HIGH",IF(R2051&lt;3501,"VERY HIGH",0))))</f>
        <v>LOW</v>
      </c>
      <c r="T2051" s="41" t="s">
        <v>231</v>
      </c>
      <c r="U2051" s="41"/>
      <c r="V2051" s="41"/>
      <c r="W2051" s="41"/>
      <c r="X2051" s="41"/>
      <c r="Y2051" s="40">
        <f>SUM('[1]Scores-protected'!A2065:D2065)</f>
        <v>0</v>
      </c>
      <c r="Z2051" s="39">
        <f>R2051-(R2051*Y2051)</f>
        <v>0</v>
      </c>
      <c r="AA2051" s="38" t="str">
        <f>IF(Y2051&lt;10%,"None",IF(Y2051&lt;50%,"Unsatisfactory",IF(Y2051&lt;80%,"Requires Improvements",IF(Y2051&gt;79%,"Satisfactory",0))))</f>
        <v>None</v>
      </c>
      <c r="AB2051" s="37">
        <v>0.9</v>
      </c>
      <c r="AC2051" s="36" t="str">
        <f>IF(Z2051&lt;672,"LOW",IF(Z2051&lt;979,"MEDIUM",IF(Z2051&lt;1399,"HIGH",IF(Z2051&lt;3501,"VERY HIGH",0))))</f>
        <v>LOW</v>
      </c>
      <c r="AD2051" s="35"/>
      <c r="AE2051" s="34"/>
      <c r="AF2051" s="33"/>
      <c r="AG2051" s="33"/>
      <c r="AH2051" s="33"/>
    </row>
    <row r="2052" spans="1:34" ht="158.25" thickBot="1" x14ac:dyDescent="0.25">
      <c r="A2052" s="50"/>
      <c r="B2052" s="50"/>
      <c r="C2052" s="50"/>
      <c r="D2052" s="33"/>
      <c r="E2052" s="49"/>
      <c r="F2052" s="48"/>
      <c r="G2052" s="47"/>
      <c r="H2052" s="47"/>
      <c r="I2052" s="46"/>
      <c r="J2052" s="44"/>
      <c r="K2052" s="45"/>
      <c r="L2052" s="43"/>
      <c r="M2052" s="43"/>
      <c r="N2052" s="44"/>
      <c r="O2052" s="43"/>
      <c r="P2052" s="43"/>
      <c r="Q2052" s="43"/>
      <c r="R2052" s="42">
        <f>O2052*P2052*Q2052</f>
        <v>0</v>
      </c>
      <c r="S2052" s="36" t="str">
        <f>IF(R2052&lt;672,"LOW",IF(R2052&lt;979,"MEDIUM",IF(R2052&lt;1399,"HIGH",IF(R2052&lt;3501,"VERY HIGH",0))))</f>
        <v>LOW</v>
      </c>
      <c r="T2052" s="41" t="s">
        <v>231</v>
      </c>
      <c r="U2052" s="41"/>
      <c r="V2052" s="41"/>
      <c r="W2052" s="41"/>
      <c r="X2052" s="41"/>
      <c r="Y2052" s="40">
        <f>SUM('[1]Scores-protected'!A2066:D2066)</f>
        <v>0</v>
      </c>
      <c r="Z2052" s="39">
        <f>R2052-(R2052*Y2052)</f>
        <v>0</v>
      </c>
      <c r="AA2052" s="38" t="str">
        <f>IF(Y2052&lt;10%,"None",IF(Y2052&lt;50%,"Unsatisfactory",IF(Y2052&lt;80%,"Requires Improvements",IF(Y2052&gt;79%,"Satisfactory",0))))</f>
        <v>None</v>
      </c>
      <c r="AB2052" s="37">
        <v>0.9</v>
      </c>
      <c r="AC2052" s="36" t="str">
        <f>IF(Z2052&lt;672,"LOW",IF(Z2052&lt;979,"MEDIUM",IF(Z2052&lt;1399,"HIGH",IF(Z2052&lt;3501,"VERY HIGH",0))))</f>
        <v>LOW</v>
      </c>
      <c r="AD2052" s="35"/>
      <c r="AE2052" s="34"/>
      <c r="AF2052" s="33"/>
      <c r="AG2052" s="33"/>
      <c r="AH2052" s="33"/>
    </row>
    <row r="2053" spans="1:34" ht="158.25" thickBot="1" x14ac:dyDescent="0.25">
      <c r="A2053" s="50"/>
      <c r="B2053" s="50"/>
      <c r="C2053" s="50"/>
      <c r="D2053" s="33"/>
      <c r="E2053" s="49"/>
      <c r="F2053" s="48"/>
      <c r="G2053" s="47"/>
      <c r="H2053" s="47"/>
      <c r="I2053" s="46"/>
      <c r="J2053" s="44"/>
      <c r="K2053" s="45"/>
      <c r="L2053" s="43"/>
      <c r="M2053" s="43"/>
      <c r="N2053" s="44"/>
      <c r="O2053" s="43"/>
      <c r="P2053" s="43"/>
      <c r="Q2053" s="43"/>
      <c r="R2053" s="42">
        <f>O2053*P2053*Q2053</f>
        <v>0</v>
      </c>
      <c r="S2053" s="36" t="str">
        <f>IF(R2053&lt;672,"LOW",IF(R2053&lt;979,"MEDIUM",IF(R2053&lt;1399,"HIGH",IF(R2053&lt;3501,"VERY HIGH",0))))</f>
        <v>LOW</v>
      </c>
      <c r="T2053" s="41" t="s">
        <v>231</v>
      </c>
      <c r="U2053" s="41"/>
      <c r="V2053" s="41"/>
      <c r="W2053" s="41"/>
      <c r="X2053" s="41"/>
      <c r="Y2053" s="40">
        <f>SUM('[1]Scores-protected'!A2067:D2067)</f>
        <v>0</v>
      </c>
      <c r="Z2053" s="39">
        <f>R2053-(R2053*Y2053)</f>
        <v>0</v>
      </c>
      <c r="AA2053" s="38" t="str">
        <f>IF(Y2053&lt;10%,"None",IF(Y2053&lt;50%,"Unsatisfactory",IF(Y2053&lt;80%,"Requires Improvements",IF(Y2053&gt;79%,"Satisfactory",0))))</f>
        <v>None</v>
      </c>
      <c r="AB2053" s="37">
        <v>0.9</v>
      </c>
      <c r="AC2053" s="36" t="str">
        <f>IF(Z2053&lt;672,"LOW",IF(Z2053&lt;979,"MEDIUM",IF(Z2053&lt;1399,"HIGH",IF(Z2053&lt;3501,"VERY HIGH",0))))</f>
        <v>LOW</v>
      </c>
      <c r="AD2053" s="35"/>
      <c r="AE2053" s="34"/>
      <c r="AF2053" s="33"/>
      <c r="AG2053" s="33"/>
      <c r="AH2053" s="33"/>
    </row>
    <row r="2054" spans="1:34" ht="158.25" thickBot="1" x14ac:dyDescent="0.25">
      <c r="A2054" s="50"/>
      <c r="B2054" s="50"/>
      <c r="C2054" s="50"/>
      <c r="D2054" s="33"/>
      <c r="E2054" s="49"/>
      <c r="F2054" s="48"/>
      <c r="G2054" s="47"/>
      <c r="H2054" s="47"/>
      <c r="I2054" s="46"/>
      <c r="J2054" s="44"/>
      <c r="K2054" s="45"/>
      <c r="L2054" s="43"/>
      <c r="M2054" s="43"/>
      <c r="N2054" s="44"/>
      <c r="O2054" s="43"/>
      <c r="P2054" s="43"/>
      <c r="Q2054" s="43"/>
      <c r="R2054" s="42">
        <f>O2054*P2054*Q2054</f>
        <v>0</v>
      </c>
      <c r="S2054" s="36" t="str">
        <f>IF(R2054&lt;672,"LOW",IF(R2054&lt;979,"MEDIUM",IF(R2054&lt;1399,"HIGH",IF(R2054&lt;3501,"VERY HIGH",0))))</f>
        <v>LOW</v>
      </c>
      <c r="T2054" s="41" t="s">
        <v>231</v>
      </c>
      <c r="U2054" s="41"/>
      <c r="V2054" s="41"/>
      <c r="W2054" s="41"/>
      <c r="X2054" s="41"/>
      <c r="Y2054" s="40">
        <f>SUM('[1]Scores-protected'!A2068:D2068)</f>
        <v>0</v>
      </c>
      <c r="Z2054" s="39">
        <f>R2054-(R2054*Y2054)</f>
        <v>0</v>
      </c>
      <c r="AA2054" s="38" t="str">
        <f>IF(Y2054&lt;10%,"None",IF(Y2054&lt;50%,"Unsatisfactory",IF(Y2054&lt;80%,"Requires Improvements",IF(Y2054&gt;79%,"Satisfactory",0))))</f>
        <v>None</v>
      </c>
      <c r="AB2054" s="37">
        <v>0.9</v>
      </c>
      <c r="AC2054" s="36" t="str">
        <f>IF(Z2054&lt;672,"LOW",IF(Z2054&lt;979,"MEDIUM",IF(Z2054&lt;1399,"HIGH",IF(Z2054&lt;3501,"VERY HIGH",0))))</f>
        <v>LOW</v>
      </c>
      <c r="AD2054" s="35"/>
      <c r="AE2054" s="34"/>
      <c r="AF2054" s="33"/>
      <c r="AG2054" s="33"/>
      <c r="AH2054" s="33"/>
    </row>
    <row r="2055" spans="1:34" ht="158.25" thickBot="1" x14ac:dyDescent="0.25">
      <c r="A2055" s="50"/>
      <c r="B2055" s="50"/>
      <c r="C2055" s="50"/>
      <c r="D2055" s="33"/>
      <c r="E2055" s="49"/>
      <c r="F2055" s="48"/>
      <c r="G2055" s="47"/>
      <c r="H2055" s="47"/>
      <c r="I2055" s="46"/>
      <c r="J2055" s="44"/>
      <c r="K2055" s="45"/>
      <c r="L2055" s="43"/>
      <c r="M2055" s="43"/>
      <c r="N2055" s="44"/>
      <c r="O2055" s="43"/>
      <c r="P2055" s="43"/>
      <c r="Q2055" s="43"/>
      <c r="R2055" s="42">
        <f>O2055*P2055*Q2055</f>
        <v>0</v>
      </c>
      <c r="S2055" s="36" t="str">
        <f>IF(R2055&lt;672,"LOW",IF(R2055&lt;979,"MEDIUM",IF(R2055&lt;1399,"HIGH",IF(R2055&lt;3501,"VERY HIGH",0))))</f>
        <v>LOW</v>
      </c>
      <c r="T2055" s="41" t="s">
        <v>231</v>
      </c>
      <c r="U2055" s="41"/>
      <c r="V2055" s="41"/>
      <c r="W2055" s="41"/>
      <c r="X2055" s="41"/>
      <c r="Y2055" s="40">
        <f>SUM('[1]Scores-protected'!A2069:D2069)</f>
        <v>0</v>
      </c>
      <c r="Z2055" s="39">
        <f>R2055-(R2055*Y2055)</f>
        <v>0</v>
      </c>
      <c r="AA2055" s="38" t="str">
        <f>IF(Y2055&lt;10%,"None",IF(Y2055&lt;50%,"Unsatisfactory",IF(Y2055&lt;80%,"Requires Improvements",IF(Y2055&gt;79%,"Satisfactory",0))))</f>
        <v>None</v>
      </c>
      <c r="AB2055" s="37">
        <v>0.9</v>
      </c>
      <c r="AC2055" s="36" t="str">
        <f>IF(Z2055&lt;672,"LOW",IF(Z2055&lt;979,"MEDIUM",IF(Z2055&lt;1399,"HIGH",IF(Z2055&lt;3501,"VERY HIGH",0))))</f>
        <v>LOW</v>
      </c>
      <c r="AD2055" s="35"/>
      <c r="AE2055" s="34"/>
      <c r="AF2055" s="33"/>
      <c r="AG2055" s="33"/>
      <c r="AH2055" s="33"/>
    </row>
    <row r="2056" spans="1:34" ht="158.25" thickBot="1" x14ac:dyDescent="0.25">
      <c r="A2056" s="50"/>
      <c r="B2056" s="50"/>
      <c r="C2056" s="50"/>
      <c r="D2056" s="33"/>
      <c r="E2056" s="49"/>
      <c r="F2056" s="48"/>
      <c r="G2056" s="47"/>
      <c r="H2056" s="47"/>
      <c r="I2056" s="46"/>
      <c r="J2056" s="44"/>
      <c r="K2056" s="45"/>
      <c r="L2056" s="43"/>
      <c r="M2056" s="43"/>
      <c r="N2056" s="44"/>
      <c r="O2056" s="43"/>
      <c r="P2056" s="43"/>
      <c r="Q2056" s="43"/>
      <c r="R2056" s="42">
        <f>O2056*P2056*Q2056</f>
        <v>0</v>
      </c>
      <c r="S2056" s="36" t="str">
        <f>IF(R2056&lt;672,"LOW",IF(R2056&lt;979,"MEDIUM",IF(R2056&lt;1399,"HIGH",IF(R2056&lt;3501,"VERY HIGH",0))))</f>
        <v>LOW</v>
      </c>
      <c r="T2056" s="41" t="s">
        <v>231</v>
      </c>
      <c r="U2056" s="41"/>
      <c r="V2056" s="41"/>
      <c r="W2056" s="41"/>
      <c r="X2056" s="41"/>
      <c r="Y2056" s="40">
        <f>SUM('[1]Scores-protected'!A2070:D2070)</f>
        <v>0</v>
      </c>
      <c r="Z2056" s="39">
        <f>R2056-(R2056*Y2056)</f>
        <v>0</v>
      </c>
      <c r="AA2056" s="38" t="str">
        <f>IF(Y2056&lt;10%,"None",IF(Y2056&lt;50%,"Unsatisfactory",IF(Y2056&lt;80%,"Requires Improvements",IF(Y2056&gt;79%,"Satisfactory",0))))</f>
        <v>None</v>
      </c>
      <c r="AB2056" s="37">
        <v>0.9</v>
      </c>
      <c r="AC2056" s="36" t="str">
        <f>IF(Z2056&lt;672,"LOW",IF(Z2056&lt;979,"MEDIUM",IF(Z2056&lt;1399,"HIGH",IF(Z2056&lt;3501,"VERY HIGH",0))))</f>
        <v>LOW</v>
      </c>
      <c r="AD2056" s="35"/>
      <c r="AE2056" s="34"/>
      <c r="AF2056" s="33"/>
      <c r="AG2056" s="33"/>
      <c r="AH2056" s="33"/>
    </row>
    <row r="2057" spans="1:34" ht="158.25" thickBot="1" x14ac:dyDescent="0.25">
      <c r="A2057" s="50"/>
      <c r="B2057" s="50"/>
      <c r="C2057" s="50"/>
      <c r="D2057" s="33"/>
      <c r="E2057" s="49"/>
      <c r="F2057" s="48"/>
      <c r="G2057" s="47"/>
      <c r="H2057" s="47"/>
      <c r="I2057" s="46"/>
      <c r="J2057" s="44"/>
      <c r="K2057" s="45"/>
      <c r="L2057" s="43"/>
      <c r="M2057" s="43"/>
      <c r="N2057" s="44"/>
      <c r="O2057" s="43"/>
      <c r="P2057" s="43"/>
      <c r="Q2057" s="43"/>
      <c r="R2057" s="42">
        <f>O2057*P2057*Q2057</f>
        <v>0</v>
      </c>
      <c r="S2057" s="36" t="str">
        <f>IF(R2057&lt;672,"LOW",IF(R2057&lt;979,"MEDIUM",IF(R2057&lt;1399,"HIGH",IF(R2057&lt;3501,"VERY HIGH",0))))</f>
        <v>LOW</v>
      </c>
      <c r="T2057" s="41" t="s">
        <v>231</v>
      </c>
      <c r="U2057" s="41"/>
      <c r="V2057" s="41"/>
      <c r="W2057" s="41"/>
      <c r="X2057" s="41"/>
      <c r="Y2057" s="40">
        <f>SUM('[1]Scores-protected'!A2071:D2071)</f>
        <v>0</v>
      </c>
      <c r="Z2057" s="39">
        <f>R2057-(R2057*Y2057)</f>
        <v>0</v>
      </c>
      <c r="AA2057" s="38" t="str">
        <f>IF(Y2057&lt;10%,"None",IF(Y2057&lt;50%,"Unsatisfactory",IF(Y2057&lt;80%,"Requires Improvements",IF(Y2057&gt;79%,"Satisfactory",0))))</f>
        <v>None</v>
      </c>
      <c r="AB2057" s="37">
        <v>0.9</v>
      </c>
      <c r="AC2057" s="36" t="str">
        <f>IF(Z2057&lt;672,"LOW",IF(Z2057&lt;979,"MEDIUM",IF(Z2057&lt;1399,"HIGH",IF(Z2057&lt;3501,"VERY HIGH",0))))</f>
        <v>LOW</v>
      </c>
      <c r="AD2057" s="35"/>
      <c r="AE2057" s="34"/>
      <c r="AF2057" s="33"/>
      <c r="AG2057" s="33"/>
      <c r="AH2057" s="33"/>
    </row>
    <row r="2058" spans="1:34" ht="158.25" thickBot="1" x14ac:dyDescent="0.25">
      <c r="A2058" s="50"/>
      <c r="B2058" s="50"/>
      <c r="C2058" s="50"/>
      <c r="D2058" s="33"/>
      <c r="E2058" s="49"/>
      <c r="F2058" s="48"/>
      <c r="G2058" s="47"/>
      <c r="H2058" s="47"/>
      <c r="I2058" s="46"/>
      <c r="J2058" s="44"/>
      <c r="K2058" s="45"/>
      <c r="L2058" s="43"/>
      <c r="M2058" s="43"/>
      <c r="N2058" s="44"/>
      <c r="O2058" s="43"/>
      <c r="P2058" s="43"/>
      <c r="Q2058" s="43"/>
      <c r="R2058" s="42">
        <f>O2058*P2058*Q2058</f>
        <v>0</v>
      </c>
      <c r="S2058" s="36" t="str">
        <f>IF(R2058&lt;672,"LOW",IF(R2058&lt;979,"MEDIUM",IF(R2058&lt;1399,"HIGH",IF(R2058&lt;3501,"VERY HIGH",0))))</f>
        <v>LOW</v>
      </c>
      <c r="T2058" s="41" t="s">
        <v>231</v>
      </c>
      <c r="U2058" s="41"/>
      <c r="V2058" s="41"/>
      <c r="W2058" s="41"/>
      <c r="X2058" s="41"/>
      <c r="Y2058" s="40">
        <f>SUM('[1]Scores-protected'!A2072:D2072)</f>
        <v>0</v>
      </c>
      <c r="Z2058" s="39">
        <f>R2058-(R2058*Y2058)</f>
        <v>0</v>
      </c>
      <c r="AA2058" s="38" t="str">
        <f>IF(Y2058&lt;10%,"None",IF(Y2058&lt;50%,"Unsatisfactory",IF(Y2058&lt;80%,"Requires Improvements",IF(Y2058&gt;79%,"Satisfactory",0))))</f>
        <v>None</v>
      </c>
      <c r="AB2058" s="37">
        <v>0.9</v>
      </c>
      <c r="AC2058" s="36" t="str">
        <f>IF(Z2058&lt;672,"LOW",IF(Z2058&lt;979,"MEDIUM",IF(Z2058&lt;1399,"HIGH",IF(Z2058&lt;3501,"VERY HIGH",0))))</f>
        <v>LOW</v>
      </c>
      <c r="AD2058" s="35"/>
      <c r="AE2058" s="34"/>
      <c r="AF2058" s="33"/>
      <c r="AG2058" s="33"/>
      <c r="AH2058" s="33"/>
    </row>
    <row r="2059" spans="1:34" ht="158.25" thickBot="1" x14ac:dyDescent="0.25">
      <c r="A2059" s="50"/>
      <c r="B2059" s="50"/>
      <c r="C2059" s="50"/>
      <c r="D2059" s="33"/>
      <c r="E2059" s="49"/>
      <c r="F2059" s="48"/>
      <c r="G2059" s="47"/>
      <c r="H2059" s="47"/>
      <c r="I2059" s="46"/>
      <c r="J2059" s="44"/>
      <c r="K2059" s="45"/>
      <c r="L2059" s="43"/>
      <c r="M2059" s="43"/>
      <c r="N2059" s="44"/>
      <c r="O2059" s="43"/>
      <c r="P2059" s="43"/>
      <c r="Q2059" s="43"/>
      <c r="R2059" s="42">
        <f>O2059*P2059*Q2059</f>
        <v>0</v>
      </c>
      <c r="S2059" s="36" t="str">
        <f>IF(R2059&lt;672,"LOW",IF(R2059&lt;979,"MEDIUM",IF(R2059&lt;1399,"HIGH",IF(R2059&lt;3501,"VERY HIGH",0))))</f>
        <v>LOW</v>
      </c>
      <c r="T2059" s="41" t="s">
        <v>231</v>
      </c>
      <c r="U2059" s="41"/>
      <c r="V2059" s="41"/>
      <c r="W2059" s="41"/>
      <c r="X2059" s="41"/>
      <c r="Y2059" s="40">
        <f>SUM('[1]Scores-protected'!A2073:D2073)</f>
        <v>0</v>
      </c>
      <c r="Z2059" s="39">
        <f>R2059-(R2059*Y2059)</f>
        <v>0</v>
      </c>
      <c r="AA2059" s="38" t="str">
        <f>IF(Y2059&lt;10%,"None",IF(Y2059&lt;50%,"Unsatisfactory",IF(Y2059&lt;80%,"Requires Improvements",IF(Y2059&gt;79%,"Satisfactory",0))))</f>
        <v>None</v>
      </c>
      <c r="AB2059" s="37">
        <v>0.9</v>
      </c>
      <c r="AC2059" s="36" t="str">
        <f>IF(Z2059&lt;672,"LOW",IF(Z2059&lt;979,"MEDIUM",IF(Z2059&lt;1399,"HIGH",IF(Z2059&lt;3501,"VERY HIGH",0))))</f>
        <v>LOW</v>
      </c>
      <c r="AD2059" s="35"/>
      <c r="AE2059" s="34"/>
      <c r="AF2059" s="33"/>
      <c r="AG2059" s="33"/>
      <c r="AH2059" s="33"/>
    </row>
    <row r="2060" spans="1:34" ht="158.25" thickBot="1" x14ac:dyDescent="0.25">
      <c r="A2060" s="50"/>
      <c r="B2060" s="50"/>
      <c r="C2060" s="50"/>
      <c r="D2060" s="33"/>
      <c r="E2060" s="49"/>
      <c r="F2060" s="48"/>
      <c r="G2060" s="47"/>
      <c r="H2060" s="47"/>
      <c r="I2060" s="46"/>
      <c r="J2060" s="44"/>
      <c r="K2060" s="45"/>
      <c r="L2060" s="43"/>
      <c r="M2060" s="43"/>
      <c r="N2060" s="44"/>
      <c r="O2060" s="43"/>
      <c r="P2060" s="43"/>
      <c r="Q2060" s="43"/>
      <c r="R2060" s="42">
        <f>O2060*P2060*Q2060</f>
        <v>0</v>
      </c>
      <c r="S2060" s="36" t="str">
        <f>IF(R2060&lt;672,"LOW",IF(R2060&lt;979,"MEDIUM",IF(R2060&lt;1399,"HIGH",IF(R2060&lt;3501,"VERY HIGH",0))))</f>
        <v>LOW</v>
      </c>
      <c r="T2060" s="41" t="s">
        <v>231</v>
      </c>
      <c r="U2060" s="41"/>
      <c r="V2060" s="41"/>
      <c r="W2060" s="41"/>
      <c r="X2060" s="41"/>
      <c r="Y2060" s="40">
        <f>SUM('[1]Scores-protected'!A2074:D2074)</f>
        <v>0</v>
      </c>
      <c r="Z2060" s="39">
        <f>R2060-(R2060*Y2060)</f>
        <v>0</v>
      </c>
      <c r="AA2060" s="38" t="str">
        <f>IF(Y2060&lt;10%,"None",IF(Y2060&lt;50%,"Unsatisfactory",IF(Y2060&lt;80%,"Requires Improvements",IF(Y2060&gt;79%,"Satisfactory",0))))</f>
        <v>None</v>
      </c>
      <c r="AB2060" s="37">
        <v>0.9</v>
      </c>
      <c r="AC2060" s="36" t="str">
        <f>IF(Z2060&lt;672,"LOW",IF(Z2060&lt;979,"MEDIUM",IF(Z2060&lt;1399,"HIGH",IF(Z2060&lt;3501,"VERY HIGH",0))))</f>
        <v>LOW</v>
      </c>
      <c r="AD2060" s="35"/>
      <c r="AE2060" s="34"/>
      <c r="AF2060" s="33"/>
      <c r="AG2060" s="33"/>
      <c r="AH2060" s="33"/>
    </row>
    <row r="2061" spans="1:34" ht="158.25" thickBot="1" x14ac:dyDescent="0.25">
      <c r="A2061" s="50"/>
      <c r="B2061" s="50"/>
      <c r="C2061" s="50"/>
      <c r="D2061" s="33"/>
      <c r="E2061" s="49"/>
      <c r="F2061" s="48"/>
      <c r="G2061" s="47"/>
      <c r="H2061" s="47"/>
      <c r="I2061" s="46"/>
      <c r="J2061" s="44"/>
      <c r="K2061" s="45"/>
      <c r="L2061" s="43"/>
      <c r="M2061" s="43"/>
      <c r="N2061" s="44"/>
      <c r="O2061" s="43"/>
      <c r="P2061" s="43"/>
      <c r="Q2061" s="43"/>
      <c r="R2061" s="42">
        <f>O2061*P2061*Q2061</f>
        <v>0</v>
      </c>
      <c r="S2061" s="36" t="str">
        <f>IF(R2061&lt;672,"LOW",IF(R2061&lt;979,"MEDIUM",IF(R2061&lt;1399,"HIGH",IF(R2061&lt;3501,"VERY HIGH",0))))</f>
        <v>LOW</v>
      </c>
      <c r="T2061" s="41" t="s">
        <v>231</v>
      </c>
      <c r="U2061" s="41"/>
      <c r="V2061" s="41"/>
      <c r="W2061" s="41"/>
      <c r="X2061" s="41"/>
      <c r="Y2061" s="40">
        <f>SUM('[1]Scores-protected'!A2075:D2075)</f>
        <v>0</v>
      </c>
      <c r="Z2061" s="39">
        <f>R2061-(R2061*Y2061)</f>
        <v>0</v>
      </c>
      <c r="AA2061" s="38" t="str">
        <f>IF(Y2061&lt;10%,"None",IF(Y2061&lt;50%,"Unsatisfactory",IF(Y2061&lt;80%,"Requires Improvements",IF(Y2061&gt;79%,"Satisfactory",0))))</f>
        <v>None</v>
      </c>
      <c r="AB2061" s="37">
        <v>0.9</v>
      </c>
      <c r="AC2061" s="36" t="str">
        <f>IF(Z2061&lt;672,"LOW",IF(Z2061&lt;979,"MEDIUM",IF(Z2061&lt;1399,"HIGH",IF(Z2061&lt;3501,"VERY HIGH",0))))</f>
        <v>LOW</v>
      </c>
      <c r="AD2061" s="35"/>
      <c r="AE2061" s="34"/>
      <c r="AF2061" s="33"/>
      <c r="AG2061" s="33"/>
      <c r="AH2061" s="33"/>
    </row>
    <row r="2062" spans="1:34" ht="158.25" thickBot="1" x14ac:dyDescent="0.25">
      <c r="A2062" s="50"/>
      <c r="B2062" s="50"/>
      <c r="C2062" s="50"/>
      <c r="D2062" s="33"/>
      <c r="E2062" s="49"/>
      <c r="F2062" s="48"/>
      <c r="G2062" s="47"/>
      <c r="H2062" s="47"/>
      <c r="I2062" s="46"/>
      <c r="J2062" s="44"/>
      <c r="K2062" s="45"/>
      <c r="L2062" s="43"/>
      <c r="M2062" s="43"/>
      <c r="N2062" s="44"/>
      <c r="O2062" s="43"/>
      <c r="P2062" s="43"/>
      <c r="Q2062" s="43"/>
      <c r="R2062" s="42">
        <f>O2062*P2062*Q2062</f>
        <v>0</v>
      </c>
      <c r="S2062" s="36" t="str">
        <f>IF(R2062&lt;672,"LOW",IF(R2062&lt;979,"MEDIUM",IF(R2062&lt;1399,"HIGH",IF(R2062&lt;3501,"VERY HIGH",0))))</f>
        <v>LOW</v>
      </c>
      <c r="T2062" s="41" t="s">
        <v>231</v>
      </c>
      <c r="U2062" s="41"/>
      <c r="V2062" s="41"/>
      <c r="W2062" s="41"/>
      <c r="X2062" s="41"/>
      <c r="Y2062" s="40">
        <f>SUM('[1]Scores-protected'!A2076:D2076)</f>
        <v>0</v>
      </c>
      <c r="Z2062" s="39">
        <f>R2062-(R2062*Y2062)</f>
        <v>0</v>
      </c>
      <c r="AA2062" s="38" t="str">
        <f>IF(Y2062&lt;10%,"None",IF(Y2062&lt;50%,"Unsatisfactory",IF(Y2062&lt;80%,"Requires Improvements",IF(Y2062&gt;79%,"Satisfactory",0))))</f>
        <v>None</v>
      </c>
      <c r="AB2062" s="37">
        <v>0.9</v>
      </c>
      <c r="AC2062" s="36" t="str">
        <f>IF(Z2062&lt;672,"LOW",IF(Z2062&lt;979,"MEDIUM",IF(Z2062&lt;1399,"HIGH",IF(Z2062&lt;3501,"VERY HIGH",0))))</f>
        <v>LOW</v>
      </c>
      <c r="AD2062" s="35"/>
      <c r="AE2062" s="34"/>
      <c r="AF2062" s="33"/>
      <c r="AG2062" s="33"/>
      <c r="AH2062" s="33"/>
    </row>
    <row r="2063" spans="1:34" ht="158.25" thickBot="1" x14ac:dyDescent="0.25">
      <c r="A2063" s="50"/>
      <c r="B2063" s="50"/>
      <c r="C2063" s="50"/>
      <c r="D2063" s="33"/>
      <c r="E2063" s="49"/>
      <c r="F2063" s="48"/>
      <c r="G2063" s="47"/>
      <c r="H2063" s="47"/>
      <c r="I2063" s="46"/>
      <c r="J2063" s="44"/>
      <c r="K2063" s="45"/>
      <c r="L2063" s="43"/>
      <c r="M2063" s="43"/>
      <c r="N2063" s="44"/>
      <c r="O2063" s="43"/>
      <c r="P2063" s="43"/>
      <c r="Q2063" s="43"/>
      <c r="R2063" s="42">
        <f>O2063*P2063*Q2063</f>
        <v>0</v>
      </c>
      <c r="S2063" s="36" t="str">
        <f>IF(R2063&lt;672,"LOW",IF(R2063&lt;979,"MEDIUM",IF(R2063&lt;1399,"HIGH",IF(R2063&lt;3501,"VERY HIGH",0))))</f>
        <v>LOW</v>
      </c>
      <c r="T2063" s="41" t="s">
        <v>231</v>
      </c>
      <c r="U2063" s="41"/>
      <c r="V2063" s="41"/>
      <c r="W2063" s="41"/>
      <c r="X2063" s="41"/>
      <c r="Y2063" s="40">
        <f>SUM('[1]Scores-protected'!A2077:D2077)</f>
        <v>0</v>
      </c>
      <c r="Z2063" s="39">
        <f>R2063-(R2063*Y2063)</f>
        <v>0</v>
      </c>
      <c r="AA2063" s="38" t="str">
        <f>IF(Y2063&lt;10%,"None",IF(Y2063&lt;50%,"Unsatisfactory",IF(Y2063&lt;80%,"Requires Improvements",IF(Y2063&gt;79%,"Satisfactory",0))))</f>
        <v>None</v>
      </c>
      <c r="AB2063" s="37">
        <v>0.9</v>
      </c>
      <c r="AC2063" s="36" t="str">
        <f>IF(Z2063&lt;672,"LOW",IF(Z2063&lt;979,"MEDIUM",IF(Z2063&lt;1399,"HIGH",IF(Z2063&lt;3501,"VERY HIGH",0))))</f>
        <v>LOW</v>
      </c>
      <c r="AD2063" s="35"/>
      <c r="AE2063" s="34"/>
      <c r="AF2063" s="33"/>
      <c r="AG2063" s="33"/>
      <c r="AH2063" s="33"/>
    </row>
    <row r="2064" spans="1:34" ht="158.25" thickBot="1" x14ac:dyDescent="0.25">
      <c r="A2064" s="50"/>
      <c r="B2064" s="50"/>
      <c r="C2064" s="50"/>
      <c r="D2064" s="33"/>
      <c r="E2064" s="49"/>
      <c r="F2064" s="48"/>
      <c r="G2064" s="47"/>
      <c r="H2064" s="47"/>
      <c r="I2064" s="46"/>
      <c r="J2064" s="44"/>
      <c r="K2064" s="45"/>
      <c r="L2064" s="43"/>
      <c r="M2064" s="43"/>
      <c r="N2064" s="44"/>
      <c r="O2064" s="43"/>
      <c r="P2064" s="43"/>
      <c r="Q2064" s="43"/>
      <c r="R2064" s="42">
        <f>O2064*P2064*Q2064</f>
        <v>0</v>
      </c>
      <c r="S2064" s="36" t="str">
        <f>IF(R2064&lt;672,"LOW",IF(R2064&lt;979,"MEDIUM",IF(R2064&lt;1399,"HIGH",IF(R2064&lt;3501,"VERY HIGH",0))))</f>
        <v>LOW</v>
      </c>
      <c r="T2064" s="41" t="s">
        <v>231</v>
      </c>
      <c r="U2064" s="41"/>
      <c r="V2064" s="41"/>
      <c r="W2064" s="41"/>
      <c r="X2064" s="41"/>
      <c r="Y2064" s="40">
        <f>SUM('[1]Scores-protected'!A2078:D2078)</f>
        <v>0</v>
      </c>
      <c r="Z2064" s="39">
        <f>R2064-(R2064*Y2064)</f>
        <v>0</v>
      </c>
      <c r="AA2064" s="38" t="str">
        <f>IF(Y2064&lt;10%,"None",IF(Y2064&lt;50%,"Unsatisfactory",IF(Y2064&lt;80%,"Requires Improvements",IF(Y2064&gt;79%,"Satisfactory",0))))</f>
        <v>None</v>
      </c>
      <c r="AB2064" s="37">
        <v>0.9</v>
      </c>
      <c r="AC2064" s="36" t="str">
        <f>IF(Z2064&lt;672,"LOW",IF(Z2064&lt;979,"MEDIUM",IF(Z2064&lt;1399,"HIGH",IF(Z2064&lt;3501,"VERY HIGH",0))))</f>
        <v>LOW</v>
      </c>
      <c r="AD2064" s="35"/>
      <c r="AE2064" s="34"/>
      <c r="AF2064" s="33"/>
      <c r="AG2064" s="33"/>
      <c r="AH2064" s="33"/>
    </row>
    <row r="2065" spans="1:34" ht="158.25" thickBot="1" x14ac:dyDescent="0.25">
      <c r="A2065" s="50"/>
      <c r="B2065" s="50"/>
      <c r="C2065" s="50"/>
      <c r="D2065" s="33"/>
      <c r="E2065" s="49"/>
      <c r="F2065" s="48"/>
      <c r="G2065" s="47"/>
      <c r="H2065" s="47"/>
      <c r="I2065" s="46"/>
      <c r="J2065" s="44"/>
      <c r="K2065" s="45"/>
      <c r="L2065" s="43"/>
      <c r="M2065" s="43"/>
      <c r="N2065" s="44"/>
      <c r="O2065" s="43"/>
      <c r="P2065" s="43"/>
      <c r="Q2065" s="43"/>
      <c r="R2065" s="42">
        <f>O2065*P2065*Q2065</f>
        <v>0</v>
      </c>
      <c r="S2065" s="36" t="str">
        <f>IF(R2065&lt;672,"LOW",IF(R2065&lt;979,"MEDIUM",IF(R2065&lt;1399,"HIGH",IF(R2065&lt;3501,"VERY HIGH",0))))</f>
        <v>LOW</v>
      </c>
      <c r="T2065" s="41" t="s">
        <v>231</v>
      </c>
      <c r="U2065" s="41"/>
      <c r="V2065" s="41"/>
      <c r="W2065" s="41"/>
      <c r="X2065" s="41"/>
      <c r="Y2065" s="40">
        <f>SUM('[1]Scores-protected'!A2079:D2079)</f>
        <v>0</v>
      </c>
      <c r="Z2065" s="39">
        <f>R2065-(R2065*Y2065)</f>
        <v>0</v>
      </c>
      <c r="AA2065" s="38" t="str">
        <f>IF(Y2065&lt;10%,"None",IF(Y2065&lt;50%,"Unsatisfactory",IF(Y2065&lt;80%,"Requires Improvements",IF(Y2065&gt;79%,"Satisfactory",0))))</f>
        <v>None</v>
      </c>
      <c r="AB2065" s="37">
        <v>0.9</v>
      </c>
      <c r="AC2065" s="36" t="str">
        <f>IF(Z2065&lt;672,"LOW",IF(Z2065&lt;979,"MEDIUM",IF(Z2065&lt;1399,"HIGH",IF(Z2065&lt;3501,"VERY HIGH",0))))</f>
        <v>LOW</v>
      </c>
      <c r="AD2065" s="35"/>
      <c r="AE2065" s="34"/>
      <c r="AF2065" s="33"/>
      <c r="AG2065" s="33"/>
      <c r="AH2065" s="33"/>
    </row>
    <row r="2066" spans="1:34" ht="158.25" thickBot="1" x14ac:dyDescent="0.25">
      <c r="A2066" s="50"/>
      <c r="B2066" s="50"/>
      <c r="C2066" s="50"/>
      <c r="D2066" s="33"/>
      <c r="E2066" s="49"/>
      <c r="F2066" s="48"/>
      <c r="G2066" s="47"/>
      <c r="H2066" s="47"/>
      <c r="I2066" s="46"/>
      <c r="J2066" s="44"/>
      <c r="K2066" s="45"/>
      <c r="L2066" s="43"/>
      <c r="M2066" s="43"/>
      <c r="N2066" s="44"/>
      <c r="O2066" s="43"/>
      <c r="P2066" s="43"/>
      <c r="Q2066" s="43"/>
      <c r="R2066" s="42">
        <f>O2066*P2066*Q2066</f>
        <v>0</v>
      </c>
      <c r="S2066" s="36" t="str">
        <f>IF(R2066&lt;672,"LOW",IF(R2066&lt;979,"MEDIUM",IF(R2066&lt;1399,"HIGH",IF(R2066&lt;3501,"VERY HIGH",0))))</f>
        <v>LOW</v>
      </c>
      <c r="T2066" s="41" t="s">
        <v>231</v>
      </c>
      <c r="U2066" s="41"/>
      <c r="V2066" s="41"/>
      <c r="W2066" s="41"/>
      <c r="X2066" s="41"/>
      <c r="Y2066" s="40">
        <f>SUM('[1]Scores-protected'!A2080:D2080)</f>
        <v>0</v>
      </c>
      <c r="Z2066" s="39">
        <f>R2066-(R2066*Y2066)</f>
        <v>0</v>
      </c>
      <c r="AA2066" s="38" t="str">
        <f>IF(Y2066&lt;10%,"None",IF(Y2066&lt;50%,"Unsatisfactory",IF(Y2066&lt;80%,"Requires Improvements",IF(Y2066&gt;79%,"Satisfactory",0))))</f>
        <v>None</v>
      </c>
      <c r="AB2066" s="37">
        <v>0.9</v>
      </c>
      <c r="AC2066" s="36" t="str">
        <f>IF(Z2066&lt;672,"LOW",IF(Z2066&lt;979,"MEDIUM",IF(Z2066&lt;1399,"HIGH",IF(Z2066&lt;3501,"VERY HIGH",0))))</f>
        <v>LOW</v>
      </c>
      <c r="AD2066" s="35"/>
      <c r="AE2066" s="34"/>
      <c r="AF2066" s="33"/>
      <c r="AG2066" s="33"/>
      <c r="AH2066" s="33"/>
    </row>
    <row r="2067" spans="1:34" ht="158.25" thickBot="1" x14ac:dyDescent="0.25">
      <c r="A2067" s="50"/>
      <c r="B2067" s="50"/>
      <c r="C2067" s="50"/>
      <c r="D2067" s="33"/>
      <c r="E2067" s="49"/>
      <c r="F2067" s="48"/>
      <c r="G2067" s="47"/>
      <c r="H2067" s="47"/>
      <c r="I2067" s="46"/>
      <c r="J2067" s="44"/>
      <c r="K2067" s="45"/>
      <c r="L2067" s="43"/>
      <c r="M2067" s="43"/>
      <c r="N2067" s="44"/>
      <c r="O2067" s="43"/>
      <c r="P2067" s="43"/>
      <c r="Q2067" s="43"/>
      <c r="R2067" s="42">
        <f>O2067*P2067*Q2067</f>
        <v>0</v>
      </c>
      <c r="S2067" s="36" t="str">
        <f>IF(R2067&lt;672,"LOW",IF(R2067&lt;979,"MEDIUM",IF(R2067&lt;1399,"HIGH",IF(R2067&lt;3501,"VERY HIGH",0))))</f>
        <v>LOW</v>
      </c>
      <c r="T2067" s="41" t="s">
        <v>231</v>
      </c>
      <c r="U2067" s="41"/>
      <c r="V2067" s="41"/>
      <c r="W2067" s="41"/>
      <c r="X2067" s="41"/>
      <c r="Y2067" s="40">
        <f>SUM('[1]Scores-protected'!A2081:D2081)</f>
        <v>0</v>
      </c>
      <c r="Z2067" s="39">
        <f>R2067-(R2067*Y2067)</f>
        <v>0</v>
      </c>
      <c r="AA2067" s="38" t="str">
        <f>IF(Y2067&lt;10%,"None",IF(Y2067&lt;50%,"Unsatisfactory",IF(Y2067&lt;80%,"Requires Improvements",IF(Y2067&gt;79%,"Satisfactory",0))))</f>
        <v>None</v>
      </c>
      <c r="AB2067" s="37">
        <v>0.9</v>
      </c>
      <c r="AC2067" s="36" t="str">
        <f>IF(Z2067&lt;672,"LOW",IF(Z2067&lt;979,"MEDIUM",IF(Z2067&lt;1399,"HIGH",IF(Z2067&lt;3501,"VERY HIGH",0))))</f>
        <v>LOW</v>
      </c>
      <c r="AD2067" s="35"/>
      <c r="AE2067" s="34"/>
      <c r="AF2067" s="33"/>
      <c r="AG2067" s="33"/>
      <c r="AH2067" s="33"/>
    </row>
    <row r="2068" spans="1:34" ht="158.25" thickBot="1" x14ac:dyDescent="0.25">
      <c r="A2068" s="50"/>
      <c r="B2068" s="50"/>
      <c r="C2068" s="50"/>
      <c r="D2068" s="33"/>
      <c r="E2068" s="49"/>
      <c r="F2068" s="48"/>
      <c r="G2068" s="47"/>
      <c r="H2068" s="47"/>
      <c r="I2068" s="46"/>
      <c r="J2068" s="44"/>
      <c r="K2068" s="45"/>
      <c r="L2068" s="43"/>
      <c r="M2068" s="43"/>
      <c r="N2068" s="44"/>
      <c r="O2068" s="43"/>
      <c r="P2068" s="43"/>
      <c r="Q2068" s="43"/>
      <c r="R2068" s="42">
        <f>O2068*P2068*Q2068</f>
        <v>0</v>
      </c>
      <c r="S2068" s="36" t="str">
        <f>IF(R2068&lt;672,"LOW",IF(R2068&lt;979,"MEDIUM",IF(R2068&lt;1399,"HIGH",IF(R2068&lt;3501,"VERY HIGH",0))))</f>
        <v>LOW</v>
      </c>
      <c r="T2068" s="41" t="s">
        <v>231</v>
      </c>
      <c r="U2068" s="41"/>
      <c r="V2068" s="41"/>
      <c r="W2068" s="41"/>
      <c r="X2068" s="41"/>
      <c r="Y2068" s="40">
        <f>SUM('[1]Scores-protected'!A2082:D2082)</f>
        <v>0</v>
      </c>
      <c r="Z2068" s="39">
        <f>R2068-(R2068*Y2068)</f>
        <v>0</v>
      </c>
      <c r="AA2068" s="38" t="str">
        <f>IF(Y2068&lt;10%,"None",IF(Y2068&lt;50%,"Unsatisfactory",IF(Y2068&lt;80%,"Requires Improvements",IF(Y2068&gt;79%,"Satisfactory",0))))</f>
        <v>None</v>
      </c>
      <c r="AB2068" s="37">
        <v>0.9</v>
      </c>
      <c r="AC2068" s="36" t="str">
        <f>IF(Z2068&lt;672,"LOW",IF(Z2068&lt;979,"MEDIUM",IF(Z2068&lt;1399,"HIGH",IF(Z2068&lt;3501,"VERY HIGH",0))))</f>
        <v>LOW</v>
      </c>
      <c r="AD2068" s="35"/>
      <c r="AE2068" s="34"/>
      <c r="AF2068" s="33"/>
      <c r="AG2068" s="33"/>
      <c r="AH2068" s="33"/>
    </row>
    <row r="2069" spans="1:34" ht="158.25" thickBot="1" x14ac:dyDescent="0.25">
      <c r="A2069" s="50"/>
      <c r="B2069" s="50"/>
      <c r="C2069" s="50"/>
      <c r="D2069" s="33"/>
      <c r="E2069" s="49"/>
      <c r="F2069" s="48"/>
      <c r="G2069" s="47"/>
      <c r="H2069" s="47"/>
      <c r="I2069" s="46"/>
      <c r="J2069" s="44"/>
      <c r="K2069" s="45"/>
      <c r="L2069" s="43"/>
      <c r="M2069" s="43"/>
      <c r="N2069" s="44"/>
      <c r="O2069" s="43"/>
      <c r="P2069" s="43"/>
      <c r="Q2069" s="43"/>
      <c r="R2069" s="42">
        <f>O2069*P2069*Q2069</f>
        <v>0</v>
      </c>
      <c r="S2069" s="36" t="str">
        <f>IF(R2069&lt;672,"LOW",IF(R2069&lt;979,"MEDIUM",IF(R2069&lt;1399,"HIGH",IF(R2069&lt;3501,"VERY HIGH",0))))</f>
        <v>LOW</v>
      </c>
      <c r="T2069" s="41" t="s">
        <v>231</v>
      </c>
      <c r="U2069" s="41"/>
      <c r="V2069" s="41"/>
      <c r="W2069" s="41"/>
      <c r="X2069" s="41"/>
      <c r="Y2069" s="40">
        <f>SUM('[1]Scores-protected'!A2083:D2083)</f>
        <v>0</v>
      </c>
      <c r="Z2069" s="39">
        <f>R2069-(R2069*Y2069)</f>
        <v>0</v>
      </c>
      <c r="AA2069" s="38" t="str">
        <f>IF(Y2069&lt;10%,"None",IF(Y2069&lt;50%,"Unsatisfactory",IF(Y2069&lt;80%,"Requires Improvements",IF(Y2069&gt;79%,"Satisfactory",0))))</f>
        <v>None</v>
      </c>
      <c r="AB2069" s="37">
        <v>0.9</v>
      </c>
      <c r="AC2069" s="36" t="str">
        <f>IF(Z2069&lt;672,"LOW",IF(Z2069&lt;979,"MEDIUM",IF(Z2069&lt;1399,"HIGH",IF(Z2069&lt;3501,"VERY HIGH",0))))</f>
        <v>LOW</v>
      </c>
      <c r="AD2069" s="35"/>
      <c r="AE2069" s="34"/>
      <c r="AF2069" s="33"/>
      <c r="AG2069" s="33"/>
      <c r="AH2069" s="33"/>
    </row>
    <row r="2070" spans="1:34" ht="158.25" thickBot="1" x14ac:dyDescent="0.25">
      <c r="A2070" s="50"/>
      <c r="B2070" s="50"/>
      <c r="C2070" s="50"/>
      <c r="D2070" s="33"/>
      <c r="E2070" s="49"/>
      <c r="F2070" s="48"/>
      <c r="G2070" s="47"/>
      <c r="H2070" s="47"/>
      <c r="I2070" s="46"/>
      <c r="J2070" s="44"/>
      <c r="K2070" s="45"/>
      <c r="L2070" s="43"/>
      <c r="M2070" s="43"/>
      <c r="N2070" s="44"/>
      <c r="O2070" s="43"/>
      <c r="P2070" s="43"/>
      <c r="Q2070" s="43"/>
      <c r="R2070" s="42">
        <f>O2070*P2070*Q2070</f>
        <v>0</v>
      </c>
      <c r="S2070" s="36" t="str">
        <f>IF(R2070&lt;672,"LOW",IF(R2070&lt;979,"MEDIUM",IF(R2070&lt;1399,"HIGH",IF(R2070&lt;3501,"VERY HIGH",0))))</f>
        <v>LOW</v>
      </c>
      <c r="T2070" s="41" t="s">
        <v>231</v>
      </c>
      <c r="U2070" s="41"/>
      <c r="V2070" s="41"/>
      <c r="W2070" s="41"/>
      <c r="X2070" s="41"/>
      <c r="Y2070" s="40">
        <f>SUM('[1]Scores-protected'!A2084:D2084)</f>
        <v>0</v>
      </c>
      <c r="Z2070" s="39">
        <f>R2070-(R2070*Y2070)</f>
        <v>0</v>
      </c>
      <c r="AA2070" s="38" t="str">
        <f>IF(Y2070&lt;10%,"None",IF(Y2070&lt;50%,"Unsatisfactory",IF(Y2070&lt;80%,"Requires Improvements",IF(Y2070&gt;79%,"Satisfactory",0))))</f>
        <v>None</v>
      </c>
      <c r="AB2070" s="37">
        <v>0.9</v>
      </c>
      <c r="AC2070" s="36" t="str">
        <f>IF(Z2070&lt;672,"LOW",IF(Z2070&lt;979,"MEDIUM",IF(Z2070&lt;1399,"HIGH",IF(Z2070&lt;3501,"VERY HIGH",0))))</f>
        <v>LOW</v>
      </c>
      <c r="AD2070" s="35"/>
      <c r="AE2070" s="34"/>
      <c r="AF2070" s="33"/>
      <c r="AG2070" s="33"/>
      <c r="AH2070" s="33"/>
    </row>
    <row r="2071" spans="1:34" ht="158.25" thickBot="1" x14ac:dyDescent="0.25">
      <c r="A2071" s="50"/>
      <c r="B2071" s="50"/>
      <c r="C2071" s="50"/>
      <c r="D2071" s="33"/>
      <c r="E2071" s="49"/>
      <c r="F2071" s="48"/>
      <c r="G2071" s="47"/>
      <c r="H2071" s="47"/>
      <c r="I2071" s="46"/>
      <c r="J2071" s="44"/>
      <c r="K2071" s="45"/>
      <c r="L2071" s="43"/>
      <c r="M2071" s="43"/>
      <c r="N2071" s="44"/>
      <c r="O2071" s="43"/>
      <c r="P2071" s="43"/>
      <c r="Q2071" s="43"/>
      <c r="R2071" s="42">
        <f>O2071*P2071*Q2071</f>
        <v>0</v>
      </c>
      <c r="S2071" s="36" t="str">
        <f>IF(R2071&lt;672,"LOW",IF(R2071&lt;979,"MEDIUM",IF(R2071&lt;1399,"HIGH",IF(R2071&lt;3501,"VERY HIGH",0))))</f>
        <v>LOW</v>
      </c>
      <c r="T2071" s="41" t="s">
        <v>231</v>
      </c>
      <c r="U2071" s="41"/>
      <c r="V2071" s="41"/>
      <c r="W2071" s="41"/>
      <c r="X2071" s="41"/>
      <c r="Y2071" s="40">
        <f>SUM('[1]Scores-protected'!A2085:D2085)</f>
        <v>0</v>
      </c>
      <c r="Z2071" s="39">
        <f>R2071-(R2071*Y2071)</f>
        <v>0</v>
      </c>
      <c r="AA2071" s="38" t="str">
        <f>IF(Y2071&lt;10%,"None",IF(Y2071&lt;50%,"Unsatisfactory",IF(Y2071&lt;80%,"Requires Improvements",IF(Y2071&gt;79%,"Satisfactory",0))))</f>
        <v>None</v>
      </c>
      <c r="AB2071" s="37">
        <v>0.9</v>
      </c>
      <c r="AC2071" s="36" t="str">
        <f>IF(Z2071&lt;672,"LOW",IF(Z2071&lt;979,"MEDIUM",IF(Z2071&lt;1399,"HIGH",IF(Z2071&lt;3501,"VERY HIGH",0))))</f>
        <v>LOW</v>
      </c>
      <c r="AD2071" s="35"/>
      <c r="AE2071" s="34"/>
      <c r="AF2071" s="33"/>
      <c r="AG2071" s="33"/>
      <c r="AH2071" s="33"/>
    </row>
    <row r="2072" spans="1:34" ht="158.25" thickBot="1" x14ac:dyDescent="0.25">
      <c r="A2072" s="50"/>
      <c r="B2072" s="50"/>
      <c r="C2072" s="50"/>
      <c r="D2072" s="33"/>
      <c r="E2072" s="49"/>
      <c r="F2072" s="48"/>
      <c r="G2072" s="47"/>
      <c r="H2072" s="47"/>
      <c r="I2072" s="46"/>
      <c r="J2072" s="44"/>
      <c r="K2072" s="45"/>
      <c r="L2072" s="43"/>
      <c r="M2072" s="43"/>
      <c r="N2072" s="44"/>
      <c r="O2072" s="43"/>
      <c r="P2072" s="43"/>
      <c r="Q2072" s="43"/>
      <c r="R2072" s="42">
        <f>O2072*P2072*Q2072</f>
        <v>0</v>
      </c>
      <c r="S2072" s="36" t="str">
        <f>IF(R2072&lt;672,"LOW",IF(R2072&lt;979,"MEDIUM",IF(R2072&lt;1399,"HIGH",IF(R2072&lt;3501,"VERY HIGH",0))))</f>
        <v>LOW</v>
      </c>
      <c r="T2072" s="41" t="s">
        <v>231</v>
      </c>
      <c r="U2072" s="41"/>
      <c r="V2072" s="41"/>
      <c r="W2072" s="41"/>
      <c r="X2072" s="41"/>
      <c r="Y2072" s="40">
        <f>SUM('[1]Scores-protected'!A2086:D2086)</f>
        <v>0</v>
      </c>
      <c r="Z2072" s="39">
        <f>R2072-(R2072*Y2072)</f>
        <v>0</v>
      </c>
      <c r="AA2072" s="38" t="str">
        <f>IF(Y2072&lt;10%,"None",IF(Y2072&lt;50%,"Unsatisfactory",IF(Y2072&lt;80%,"Requires Improvements",IF(Y2072&gt;79%,"Satisfactory",0))))</f>
        <v>None</v>
      </c>
      <c r="AB2072" s="37">
        <v>0.9</v>
      </c>
      <c r="AC2072" s="36" t="str">
        <f>IF(Z2072&lt;672,"LOW",IF(Z2072&lt;979,"MEDIUM",IF(Z2072&lt;1399,"HIGH",IF(Z2072&lt;3501,"VERY HIGH",0))))</f>
        <v>LOW</v>
      </c>
      <c r="AD2072" s="35"/>
      <c r="AE2072" s="34"/>
      <c r="AF2072" s="33"/>
      <c r="AG2072" s="33"/>
      <c r="AH2072" s="33"/>
    </row>
    <row r="2073" spans="1:34" ht="158.25" thickBot="1" x14ac:dyDescent="0.25">
      <c r="A2073" s="50"/>
      <c r="B2073" s="50"/>
      <c r="C2073" s="50"/>
      <c r="D2073" s="33"/>
      <c r="E2073" s="49"/>
      <c r="F2073" s="48"/>
      <c r="G2073" s="47"/>
      <c r="H2073" s="47"/>
      <c r="I2073" s="46"/>
      <c r="J2073" s="44"/>
      <c r="K2073" s="45"/>
      <c r="L2073" s="43"/>
      <c r="M2073" s="43"/>
      <c r="N2073" s="44"/>
      <c r="O2073" s="43"/>
      <c r="P2073" s="43"/>
      <c r="Q2073" s="43"/>
      <c r="R2073" s="42">
        <f>O2073*P2073*Q2073</f>
        <v>0</v>
      </c>
      <c r="S2073" s="36" t="str">
        <f>IF(R2073&lt;672,"LOW",IF(R2073&lt;979,"MEDIUM",IF(R2073&lt;1399,"HIGH",IF(R2073&lt;3501,"VERY HIGH",0))))</f>
        <v>LOW</v>
      </c>
      <c r="T2073" s="41" t="s">
        <v>231</v>
      </c>
      <c r="U2073" s="41"/>
      <c r="V2073" s="41"/>
      <c r="W2073" s="41"/>
      <c r="X2073" s="41"/>
      <c r="Y2073" s="40">
        <f>SUM('[1]Scores-protected'!A2087:D2087)</f>
        <v>0</v>
      </c>
      <c r="Z2073" s="39">
        <f>R2073-(R2073*Y2073)</f>
        <v>0</v>
      </c>
      <c r="AA2073" s="38" t="str">
        <f>IF(Y2073&lt;10%,"None",IF(Y2073&lt;50%,"Unsatisfactory",IF(Y2073&lt;80%,"Requires Improvements",IF(Y2073&gt;79%,"Satisfactory",0))))</f>
        <v>None</v>
      </c>
      <c r="AB2073" s="37">
        <v>0.9</v>
      </c>
      <c r="AC2073" s="36" t="str">
        <f>IF(Z2073&lt;672,"LOW",IF(Z2073&lt;979,"MEDIUM",IF(Z2073&lt;1399,"HIGH",IF(Z2073&lt;3501,"VERY HIGH",0))))</f>
        <v>LOW</v>
      </c>
      <c r="AD2073" s="35"/>
      <c r="AE2073" s="34"/>
      <c r="AF2073" s="33"/>
      <c r="AG2073" s="33"/>
      <c r="AH2073" s="33"/>
    </row>
    <row r="2074" spans="1:34" ht="158.25" thickBot="1" x14ac:dyDescent="0.25">
      <c r="A2074" s="50"/>
      <c r="B2074" s="50"/>
      <c r="C2074" s="50"/>
      <c r="D2074" s="33"/>
      <c r="E2074" s="49"/>
      <c r="F2074" s="48"/>
      <c r="G2074" s="47"/>
      <c r="H2074" s="47"/>
      <c r="I2074" s="46"/>
      <c r="J2074" s="44"/>
      <c r="K2074" s="45"/>
      <c r="L2074" s="43"/>
      <c r="M2074" s="43"/>
      <c r="N2074" s="44"/>
      <c r="O2074" s="43"/>
      <c r="P2074" s="43"/>
      <c r="Q2074" s="43"/>
      <c r="R2074" s="42">
        <f>O2074*P2074*Q2074</f>
        <v>0</v>
      </c>
      <c r="S2074" s="36" t="str">
        <f>IF(R2074&lt;672,"LOW",IF(R2074&lt;979,"MEDIUM",IF(R2074&lt;1399,"HIGH",IF(R2074&lt;3501,"VERY HIGH",0))))</f>
        <v>LOW</v>
      </c>
      <c r="T2074" s="41" t="s">
        <v>231</v>
      </c>
      <c r="U2074" s="41"/>
      <c r="V2074" s="41"/>
      <c r="W2074" s="41"/>
      <c r="X2074" s="41"/>
      <c r="Y2074" s="40">
        <f>SUM('[1]Scores-protected'!A2088:D2088)</f>
        <v>0</v>
      </c>
      <c r="Z2074" s="39">
        <f>R2074-(R2074*Y2074)</f>
        <v>0</v>
      </c>
      <c r="AA2074" s="38" t="str">
        <f>IF(Y2074&lt;10%,"None",IF(Y2074&lt;50%,"Unsatisfactory",IF(Y2074&lt;80%,"Requires Improvements",IF(Y2074&gt;79%,"Satisfactory",0))))</f>
        <v>None</v>
      </c>
      <c r="AB2074" s="37">
        <v>0.9</v>
      </c>
      <c r="AC2074" s="36" t="str">
        <f>IF(Z2074&lt;672,"LOW",IF(Z2074&lt;979,"MEDIUM",IF(Z2074&lt;1399,"HIGH",IF(Z2074&lt;3501,"VERY HIGH",0))))</f>
        <v>LOW</v>
      </c>
      <c r="AD2074" s="35"/>
      <c r="AE2074" s="34"/>
      <c r="AF2074" s="33"/>
      <c r="AG2074" s="33"/>
      <c r="AH2074" s="33"/>
    </row>
    <row r="2075" spans="1:34" ht="158.25" thickBot="1" x14ac:dyDescent="0.25">
      <c r="A2075" s="50"/>
      <c r="B2075" s="50"/>
      <c r="C2075" s="50"/>
      <c r="D2075" s="33"/>
      <c r="E2075" s="49"/>
      <c r="F2075" s="48"/>
      <c r="G2075" s="47"/>
      <c r="H2075" s="47"/>
      <c r="I2075" s="46"/>
      <c r="J2075" s="44"/>
      <c r="K2075" s="45"/>
      <c r="L2075" s="43"/>
      <c r="M2075" s="43"/>
      <c r="N2075" s="44"/>
      <c r="O2075" s="43"/>
      <c r="P2075" s="43"/>
      <c r="Q2075" s="43"/>
      <c r="R2075" s="42">
        <f>O2075*P2075*Q2075</f>
        <v>0</v>
      </c>
      <c r="S2075" s="36" t="str">
        <f>IF(R2075&lt;672,"LOW",IF(R2075&lt;979,"MEDIUM",IF(R2075&lt;1399,"HIGH",IF(R2075&lt;3501,"VERY HIGH",0))))</f>
        <v>LOW</v>
      </c>
      <c r="T2075" s="41" t="s">
        <v>231</v>
      </c>
      <c r="U2075" s="41"/>
      <c r="V2075" s="41"/>
      <c r="W2075" s="41"/>
      <c r="X2075" s="41"/>
      <c r="Y2075" s="40">
        <f>SUM('[1]Scores-protected'!A2089:D2089)</f>
        <v>0</v>
      </c>
      <c r="Z2075" s="39">
        <f>R2075-(R2075*Y2075)</f>
        <v>0</v>
      </c>
      <c r="AA2075" s="38" t="str">
        <f>IF(Y2075&lt;10%,"None",IF(Y2075&lt;50%,"Unsatisfactory",IF(Y2075&lt;80%,"Requires Improvements",IF(Y2075&gt;79%,"Satisfactory",0))))</f>
        <v>None</v>
      </c>
      <c r="AB2075" s="37">
        <v>0.9</v>
      </c>
      <c r="AC2075" s="36" t="str">
        <f>IF(Z2075&lt;672,"LOW",IF(Z2075&lt;979,"MEDIUM",IF(Z2075&lt;1399,"HIGH",IF(Z2075&lt;3501,"VERY HIGH",0))))</f>
        <v>LOW</v>
      </c>
      <c r="AD2075" s="35"/>
      <c r="AE2075" s="34"/>
      <c r="AF2075" s="33"/>
      <c r="AG2075" s="33"/>
      <c r="AH2075" s="33"/>
    </row>
    <row r="2076" spans="1:34" ht="158.25" thickBot="1" x14ac:dyDescent="0.25">
      <c r="A2076" s="50"/>
      <c r="B2076" s="50"/>
      <c r="C2076" s="50"/>
      <c r="D2076" s="33"/>
      <c r="E2076" s="49"/>
      <c r="F2076" s="48"/>
      <c r="G2076" s="47"/>
      <c r="H2076" s="47"/>
      <c r="I2076" s="46"/>
      <c r="J2076" s="44"/>
      <c r="K2076" s="45"/>
      <c r="L2076" s="43"/>
      <c r="M2076" s="43"/>
      <c r="N2076" s="44"/>
      <c r="O2076" s="43"/>
      <c r="P2076" s="43"/>
      <c r="Q2076" s="43"/>
      <c r="R2076" s="42">
        <f>O2076*P2076*Q2076</f>
        <v>0</v>
      </c>
      <c r="S2076" s="36" t="str">
        <f>IF(R2076&lt;672,"LOW",IF(R2076&lt;979,"MEDIUM",IF(R2076&lt;1399,"HIGH",IF(R2076&lt;3501,"VERY HIGH",0))))</f>
        <v>LOW</v>
      </c>
      <c r="T2076" s="41" t="s">
        <v>231</v>
      </c>
      <c r="U2076" s="41"/>
      <c r="V2076" s="41"/>
      <c r="W2076" s="41"/>
      <c r="X2076" s="41"/>
      <c r="Y2076" s="40">
        <f>SUM('[1]Scores-protected'!A2090:D2090)</f>
        <v>0</v>
      </c>
      <c r="Z2076" s="39">
        <f>R2076-(R2076*Y2076)</f>
        <v>0</v>
      </c>
      <c r="AA2076" s="38" t="str">
        <f>IF(Y2076&lt;10%,"None",IF(Y2076&lt;50%,"Unsatisfactory",IF(Y2076&lt;80%,"Requires Improvements",IF(Y2076&gt;79%,"Satisfactory",0))))</f>
        <v>None</v>
      </c>
      <c r="AB2076" s="37">
        <v>0.9</v>
      </c>
      <c r="AC2076" s="36" t="str">
        <f>IF(Z2076&lt;672,"LOW",IF(Z2076&lt;979,"MEDIUM",IF(Z2076&lt;1399,"HIGH",IF(Z2076&lt;3501,"VERY HIGH",0))))</f>
        <v>LOW</v>
      </c>
      <c r="AD2076" s="35"/>
      <c r="AE2076" s="34"/>
      <c r="AF2076" s="33"/>
      <c r="AG2076" s="33"/>
      <c r="AH2076" s="33"/>
    </row>
    <row r="2077" spans="1:34" ht="158.25" thickBot="1" x14ac:dyDescent="0.25">
      <c r="A2077" s="50"/>
      <c r="B2077" s="50"/>
      <c r="C2077" s="50"/>
      <c r="D2077" s="33"/>
      <c r="E2077" s="49"/>
      <c r="F2077" s="48"/>
      <c r="G2077" s="47"/>
      <c r="H2077" s="47"/>
      <c r="I2077" s="46"/>
      <c r="J2077" s="44"/>
      <c r="K2077" s="45"/>
      <c r="L2077" s="43"/>
      <c r="M2077" s="43"/>
      <c r="N2077" s="44"/>
      <c r="O2077" s="43"/>
      <c r="P2077" s="43"/>
      <c r="Q2077" s="43"/>
      <c r="R2077" s="42">
        <f>O2077*P2077*Q2077</f>
        <v>0</v>
      </c>
      <c r="S2077" s="36" t="str">
        <f>IF(R2077&lt;672,"LOW",IF(R2077&lt;979,"MEDIUM",IF(R2077&lt;1399,"HIGH",IF(R2077&lt;3501,"VERY HIGH",0))))</f>
        <v>LOW</v>
      </c>
      <c r="T2077" s="41" t="s">
        <v>231</v>
      </c>
      <c r="U2077" s="41"/>
      <c r="V2077" s="41"/>
      <c r="W2077" s="41"/>
      <c r="X2077" s="41"/>
      <c r="Y2077" s="40">
        <f>SUM('[1]Scores-protected'!A2091:D2091)</f>
        <v>0</v>
      </c>
      <c r="Z2077" s="39">
        <f>R2077-(R2077*Y2077)</f>
        <v>0</v>
      </c>
      <c r="AA2077" s="38" t="str">
        <f>IF(Y2077&lt;10%,"None",IF(Y2077&lt;50%,"Unsatisfactory",IF(Y2077&lt;80%,"Requires Improvements",IF(Y2077&gt;79%,"Satisfactory",0))))</f>
        <v>None</v>
      </c>
      <c r="AB2077" s="37">
        <v>0.9</v>
      </c>
      <c r="AC2077" s="36" t="str">
        <f>IF(Z2077&lt;672,"LOW",IF(Z2077&lt;979,"MEDIUM",IF(Z2077&lt;1399,"HIGH",IF(Z2077&lt;3501,"VERY HIGH",0))))</f>
        <v>LOW</v>
      </c>
      <c r="AD2077" s="35"/>
      <c r="AE2077" s="34"/>
      <c r="AF2077" s="33"/>
      <c r="AG2077" s="33"/>
      <c r="AH2077" s="33"/>
    </row>
    <row r="2078" spans="1:34" ht="158.25" thickBot="1" x14ac:dyDescent="0.25">
      <c r="A2078" s="50"/>
      <c r="B2078" s="50"/>
      <c r="C2078" s="50"/>
      <c r="D2078" s="33"/>
      <c r="E2078" s="49"/>
      <c r="F2078" s="48"/>
      <c r="G2078" s="47"/>
      <c r="H2078" s="47"/>
      <c r="I2078" s="46"/>
      <c r="J2078" s="44"/>
      <c r="K2078" s="45"/>
      <c r="L2078" s="43"/>
      <c r="M2078" s="43"/>
      <c r="N2078" s="44"/>
      <c r="O2078" s="43"/>
      <c r="P2078" s="43"/>
      <c r="Q2078" s="43"/>
      <c r="R2078" s="42">
        <f>O2078*P2078*Q2078</f>
        <v>0</v>
      </c>
      <c r="S2078" s="36" t="str">
        <f>IF(R2078&lt;672,"LOW",IF(R2078&lt;979,"MEDIUM",IF(R2078&lt;1399,"HIGH",IF(R2078&lt;3501,"VERY HIGH",0))))</f>
        <v>LOW</v>
      </c>
      <c r="T2078" s="41" t="s">
        <v>231</v>
      </c>
      <c r="U2078" s="41"/>
      <c r="V2078" s="41"/>
      <c r="W2078" s="41"/>
      <c r="X2078" s="41"/>
      <c r="Y2078" s="40">
        <f>SUM('[1]Scores-protected'!A2092:D2092)</f>
        <v>0</v>
      </c>
      <c r="Z2078" s="39">
        <f>R2078-(R2078*Y2078)</f>
        <v>0</v>
      </c>
      <c r="AA2078" s="38" t="str">
        <f>IF(Y2078&lt;10%,"None",IF(Y2078&lt;50%,"Unsatisfactory",IF(Y2078&lt;80%,"Requires Improvements",IF(Y2078&gt;79%,"Satisfactory",0))))</f>
        <v>None</v>
      </c>
      <c r="AB2078" s="37">
        <v>0.9</v>
      </c>
      <c r="AC2078" s="36" t="str">
        <f>IF(Z2078&lt;672,"LOW",IF(Z2078&lt;979,"MEDIUM",IF(Z2078&lt;1399,"HIGH",IF(Z2078&lt;3501,"VERY HIGH",0))))</f>
        <v>LOW</v>
      </c>
      <c r="AD2078" s="35"/>
      <c r="AE2078" s="34"/>
      <c r="AF2078" s="33"/>
      <c r="AG2078" s="33"/>
      <c r="AH2078" s="33"/>
    </row>
    <row r="2079" spans="1:34" ht="158.25" thickBot="1" x14ac:dyDescent="0.25">
      <c r="A2079" s="50"/>
      <c r="B2079" s="50"/>
      <c r="C2079" s="50"/>
      <c r="D2079" s="33"/>
      <c r="E2079" s="49"/>
      <c r="F2079" s="48"/>
      <c r="G2079" s="47"/>
      <c r="H2079" s="47"/>
      <c r="I2079" s="46"/>
      <c r="J2079" s="44"/>
      <c r="K2079" s="45"/>
      <c r="L2079" s="43"/>
      <c r="M2079" s="43"/>
      <c r="N2079" s="44"/>
      <c r="O2079" s="43"/>
      <c r="P2079" s="43"/>
      <c r="Q2079" s="43"/>
      <c r="R2079" s="42">
        <f>O2079*P2079*Q2079</f>
        <v>0</v>
      </c>
      <c r="S2079" s="36" t="str">
        <f>IF(R2079&lt;672,"LOW",IF(R2079&lt;979,"MEDIUM",IF(R2079&lt;1399,"HIGH",IF(R2079&lt;3501,"VERY HIGH",0))))</f>
        <v>LOW</v>
      </c>
      <c r="T2079" s="41" t="s">
        <v>231</v>
      </c>
      <c r="U2079" s="41"/>
      <c r="V2079" s="41"/>
      <c r="W2079" s="41"/>
      <c r="X2079" s="41"/>
      <c r="Y2079" s="40">
        <f>SUM('[1]Scores-protected'!A2093:D2093)</f>
        <v>0</v>
      </c>
      <c r="Z2079" s="39">
        <f>R2079-(R2079*Y2079)</f>
        <v>0</v>
      </c>
      <c r="AA2079" s="38" t="str">
        <f>IF(Y2079&lt;10%,"None",IF(Y2079&lt;50%,"Unsatisfactory",IF(Y2079&lt;80%,"Requires Improvements",IF(Y2079&gt;79%,"Satisfactory",0))))</f>
        <v>None</v>
      </c>
      <c r="AB2079" s="37">
        <v>0.9</v>
      </c>
      <c r="AC2079" s="36" t="str">
        <f>IF(Z2079&lt;672,"LOW",IF(Z2079&lt;979,"MEDIUM",IF(Z2079&lt;1399,"HIGH",IF(Z2079&lt;3501,"VERY HIGH",0))))</f>
        <v>LOW</v>
      </c>
      <c r="AD2079" s="35"/>
      <c r="AE2079" s="34"/>
      <c r="AF2079" s="33"/>
      <c r="AG2079" s="33"/>
      <c r="AH2079" s="33"/>
    </row>
    <row r="2080" spans="1:34" ht="158.25" thickBot="1" x14ac:dyDescent="0.25">
      <c r="A2080" s="50"/>
      <c r="B2080" s="50"/>
      <c r="C2080" s="50"/>
      <c r="D2080" s="33"/>
      <c r="E2080" s="49"/>
      <c r="F2080" s="48"/>
      <c r="G2080" s="47"/>
      <c r="H2080" s="47"/>
      <c r="I2080" s="46"/>
      <c r="J2080" s="44"/>
      <c r="K2080" s="45"/>
      <c r="L2080" s="43"/>
      <c r="M2080" s="43"/>
      <c r="N2080" s="44"/>
      <c r="O2080" s="43"/>
      <c r="P2080" s="43"/>
      <c r="Q2080" s="43"/>
      <c r="R2080" s="42">
        <f>O2080*P2080*Q2080</f>
        <v>0</v>
      </c>
      <c r="S2080" s="36" t="str">
        <f>IF(R2080&lt;672,"LOW",IF(R2080&lt;979,"MEDIUM",IF(R2080&lt;1399,"HIGH",IF(R2080&lt;3501,"VERY HIGH",0))))</f>
        <v>LOW</v>
      </c>
      <c r="T2080" s="41" t="s">
        <v>231</v>
      </c>
      <c r="U2080" s="41"/>
      <c r="V2080" s="41"/>
      <c r="W2080" s="41"/>
      <c r="X2080" s="41"/>
      <c r="Y2080" s="40">
        <f>SUM('[1]Scores-protected'!A2094:D2094)</f>
        <v>0</v>
      </c>
      <c r="Z2080" s="39">
        <f>R2080-(R2080*Y2080)</f>
        <v>0</v>
      </c>
      <c r="AA2080" s="38" t="str">
        <f>IF(Y2080&lt;10%,"None",IF(Y2080&lt;50%,"Unsatisfactory",IF(Y2080&lt;80%,"Requires Improvements",IF(Y2080&gt;79%,"Satisfactory",0))))</f>
        <v>None</v>
      </c>
      <c r="AB2080" s="37">
        <v>0.9</v>
      </c>
      <c r="AC2080" s="36" t="str">
        <f>IF(Z2080&lt;672,"LOW",IF(Z2080&lt;979,"MEDIUM",IF(Z2080&lt;1399,"HIGH",IF(Z2080&lt;3501,"VERY HIGH",0))))</f>
        <v>LOW</v>
      </c>
      <c r="AD2080" s="35"/>
      <c r="AE2080" s="34"/>
      <c r="AF2080" s="33"/>
      <c r="AG2080" s="33"/>
      <c r="AH2080" s="33"/>
    </row>
    <row r="2081" spans="1:34" ht="158.25" thickBot="1" x14ac:dyDescent="0.25">
      <c r="A2081" s="50"/>
      <c r="B2081" s="50"/>
      <c r="C2081" s="50"/>
      <c r="D2081" s="33"/>
      <c r="E2081" s="49"/>
      <c r="F2081" s="48"/>
      <c r="G2081" s="47"/>
      <c r="H2081" s="47"/>
      <c r="I2081" s="46"/>
      <c r="J2081" s="44"/>
      <c r="K2081" s="45"/>
      <c r="L2081" s="43"/>
      <c r="M2081" s="43"/>
      <c r="N2081" s="44"/>
      <c r="O2081" s="43"/>
      <c r="P2081" s="43"/>
      <c r="Q2081" s="43"/>
      <c r="R2081" s="42">
        <f>O2081*P2081*Q2081</f>
        <v>0</v>
      </c>
      <c r="S2081" s="36" t="str">
        <f>IF(R2081&lt;672,"LOW",IF(R2081&lt;979,"MEDIUM",IF(R2081&lt;1399,"HIGH",IF(R2081&lt;3501,"VERY HIGH",0))))</f>
        <v>LOW</v>
      </c>
      <c r="T2081" s="41" t="s">
        <v>231</v>
      </c>
      <c r="U2081" s="41"/>
      <c r="V2081" s="41"/>
      <c r="W2081" s="41"/>
      <c r="X2081" s="41"/>
      <c r="Y2081" s="40">
        <f>SUM('[1]Scores-protected'!A2095:D2095)</f>
        <v>0</v>
      </c>
      <c r="Z2081" s="39">
        <f>R2081-(R2081*Y2081)</f>
        <v>0</v>
      </c>
      <c r="AA2081" s="38" t="str">
        <f>IF(Y2081&lt;10%,"None",IF(Y2081&lt;50%,"Unsatisfactory",IF(Y2081&lt;80%,"Requires Improvements",IF(Y2081&gt;79%,"Satisfactory",0))))</f>
        <v>None</v>
      </c>
      <c r="AB2081" s="37">
        <v>0.9</v>
      </c>
      <c r="AC2081" s="36" t="str">
        <f>IF(Z2081&lt;672,"LOW",IF(Z2081&lt;979,"MEDIUM",IF(Z2081&lt;1399,"HIGH",IF(Z2081&lt;3501,"VERY HIGH",0))))</f>
        <v>LOW</v>
      </c>
      <c r="AD2081" s="35"/>
      <c r="AE2081" s="34"/>
      <c r="AF2081" s="33"/>
      <c r="AG2081" s="33"/>
      <c r="AH2081" s="33"/>
    </row>
    <row r="2082" spans="1:34" ht="158.25" thickBot="1" x14ac:dyDescent="0.25">
      <c r="A2082" s="50"/>
      <c r="B2082" s="50"/>
      <c r="C2082" s="50"/>
      <c r="D2082" s="33"/>
      <c r="E2082" s="49"/>
      <c r="F2082" s="48"/>
      <c r="G2082" s="47"/>
      <c r="H2082" s="47"/>
      <c r="I2082" s="46"/>
      <c r="J2082" s="44"/>
      <c r="K2082" s="45"/>
      <c r="L2082" s="43"/>
      <c r="M2082" s="43"/>
      <c r="N2082" s="44"/>
      <c r="O2082" s="43"/>
      <c r="P2082" s="43"/>
      <c r="Q2082" s="43"/>
      <c r="R2082" s="42">
        <f>O2082*P2082*Q2082</f>
        <v>0</v>
      </c>
      <c r="S2082" s="36" t="str">
        <f>IF(R2082&lt;672,"LOW",IF(R2082&lt;979,"MEDIUM",IF(R2082&lt;1399,"HIGH",IF(R2082&lt;3501,"VERY HIGH",0))))</f>
        <v>LOW</v>
      </c>
      <c r="T2082" s="41" t="s">
        <v>231</v>
      </c>
      <c r="U2082" s="41"/>
      <c r="V2082" s="41"/>
      <c r="W2082" s="41"/>
      <c r="X2082" s="41"/>
      <c r="Y2082" s="40">
        <f>SUM('[1]Scores-protected'!A2096:D2096)</f>
        <v>0</v>
      </c>
      <c r="Z2082" s="39">
        <f>R2082-(R2082*Y2082)</f>
        <v>0</v>
      </c>
      <c r="AA2082" s="38" t="str">
        <f>IF(Y2082&lt;10%,"None",IF(Y2082&lt;50%,"Unsatisfactory",IF(Y2082&lt;80%,"Requires Improvements",IF(Y2082&gt;79%,"Satisfactory",0))))</f>
        <v>None</v>
      </c>
      <c r="AB2082" s="37">
        <v>0.9</v>
      </c>
      <c r="AC2082" s="36" t="str">
        <f>IF(Z2082&lt;672,"LOW",IF(Z2082&lt;979,"MEDIUM",IF(Z2082&lt;1399,"HIGH",IF(Z2082&lt;3501,"VERY HIGH",0))))</f>
        <v>LOW</v>
      </c>
      <c r="AD2082" s="35"/>
      <c r="AE2082" s="34"/>
      <c r="AF2082" s="33"/>
      <c r="AG2082" s="33"/>
      <c r="AH2082" s="33"/>
    </row>
    <row r="2083" spans="1:34" ht="158.25" thickBot="1" x14ac:dyDescent="0.25">
      <c r="A2083" s="50"/>
      <c r="B2083" s="50"/>
      <c r="C2083" s="50"/>
      <c r="D2083" s="33"/>
      <c r="E2083" s="49"/>
      <c r="F2083" s="48"/>
      <c r="G2083" s="47"/>
      <c r="H2083" s="47"/>
      <c r="I2083" s="46"/>
      <c r="J2083" s="44"/>
      <c r="K2083" s="45"/>
      <c r="L2083" s="43"/>
      <c r="M2083" s="43"/>
      <c r="N2083" s="44"/>
      <c r="O2083" s="43"/>
      <c r="P2083" s="43"/>
      <c r="Q2083" s="43"/>
      <c r="R2083" s="42">
        <f>O2083*P2083*Q2083</f>
        <v>0</v>
      </c>
      <c r="S2083" s="36" t="str">
        <f>IF(R2083&lt;672,"LOW",IF(R2083&lt;979,"MEDIUM",IF(R2083&lt;1399,"HIGH",IF(R2083&lt;3501,"VERY HIGH",0))))</f>
        <v>LOW</v>
      </c>
      <c r="T2083" s="41" t="s">
        <v>231</v>
      </c>
      <c r="U2083" s="41"/>
      <c r="V2083" s="41"/>
      <c r="W2083" s="41"/>
      <c r="X2083" s="41"/>
      <c r="Y2083" s="40">
        <f>SUM('[1]Scores-protected'!A2097:D2097)</f>
        <v>0</v>
      </c>
      <c r="Z2083" s="39">
        <f>R2083-(R2083*Y2083)</f>
        <v>0</v>
      </c>
      <c r="AA2083" s="38" t="str">
        <f>IF(Y2083&lt;10%,"None",IF(Y2083&lt;50%,"Unsatisfactory",IF(Y2083&lt;80%,"Requires Improvements",IF(Y2083&gt;79%,"Satisfactory",0))))</f>
        <v>None</v>
      </c>
      <c r="AB2083" s="37">
        <v>0.9</v>
      </c>
      <c r="AC2083" s="36" t="str">
        <f>IF(Z2083&lt;672,"LOW",IF(Z2083&lt;979,"MEDIUM",IF(Z2083&lt;1399,"HIGH",IF(Z2083&lt;3501,"VERY HIGH",0))))</f>
        <v>LOW</v>
      </c>
      <c r="AD2083" s="35"/>
      <c r="AE2083" s="34"/>
      <c r="AF2083" s="33"/>
      <c r="AG2083" s="33"/>
      <c r="AH2083" s="33"/>
    </row>
    <row r="2084" spans="1:34" ht="158.25" thickBot="1" x14ac:dyDescent="0.25">
      <c r="A2084" s="50"/>
      <c r="B2084" s="50"/>
      <c r="C2084" s="50"/>
      <c r="D2084" s="33"/>
      <c r="E2084" s="49"/>
      <c r="F2084" s="48"/>
      <c r="G2084" s="47"/>
      <c r="H2084" s="47"/>
      <c r="I2084" s="46"/>
      <c r="J2084" s="44"/>
      <c r="K2084" s="45"/>
      <c r="L2084" s="43"/>
      <c r="M2084" s="43"/>
      <c r="N2084" s="44"/>
      <c r="O2084" s="43"/>
      <c r="P2084" s="43"/>
      <c r="Q2084" s="43"/>
      <c r="R2084" s="42">
        <f>O2084*P2084*Q2084</f>
        <v>0</v>
      </c>
      <c r="S2084" s="36" t="str">
        <f>IF(R2084&lt;672,"LOW",IF(R2084&lt;979,"MEDIUM",IF(R2084&lt;1399,"HIGH",IF(R2084&lt;3501,"VERY HIGH",0))))</f>
        <v>LOW</v>
      </c>
      <c r="T2084" s="41" t="s">
        <v>231</v>
      </c>
      <c r="U2084" s="41"/>
      <c r="V2084" s="41"/>
      <c r="W2084" s="41"/>
      <c r="X2084" s="41"/>
      <c r="Y2084" s="40">
        <f>SUM('[1]Scores-protected'!A2098:D2098)</f>
        <v>0</v>
      </c>
      <c r="Z2084" s="39">
        <f>R2084-(R2084*Y2084)</f>
        <v>0</v>
      </c>
      <c r="AA2084" s="38" t="str">
        <f>IF(Y2084&lt;10%,"None",IF(Y2084&lt;50%,"Unsatisfactory",IF(Y2084&lt;80%,"Requires Improvements",IF(Y2084&gt;79%,"Satisfactory",0))))</f>
        <v>None</v>
      </c>
      <c r="AB2084" s="37">
        <v>0.9</v>
      </c>
      <c r="AC2084" s="36" t="str">
        <f>IF(Z2084&lt;672,"LOW",IF(Z2084&lt;979,"MEDIUM",IF(Z2084&lt;1399,"HIGH",IF(Z2084&lt;3501,"VERY HIGH",0))))</f>
        <v>LOW</v>
      </c>
      <c r="AD2084" s="35"/>
      <c r="AE2084" s="34"/>
      <c r="AF2084" s="33"/>
      <c r="AG2084" s="33"/>
      <c r="AH2084" s="33"/>
    </row>
    <row r="2085" spans="1:34" ht="158.25" thickBot="1" x14ac:dyDescent="0.25">
      <c r="A2085" s="50"/>
      <c r="B2085" s="50"/>
      <c r="C2085" s="50"/>
      <c r="D2085" s="33"/>
      <c r="E2085" s="49"/>
      <c r="F2085" s="48"/>
      <c r="G2085" s="47"/>
      <c r="H2085" s="47"/>
      <c r="I2085" s="46"/>
      <c r="J2085" s="44"/>
      <c r="K2085" s="45"/>
      <c r="L2085" s="43"/>
      <c r="M2085" s="43"/>
      <c r="N2085" s="44"/>
      <c r="O2085" s="43"/>
      <c r="P2085" s="43"/>
      <c r="Q2085" s="43"/>
      <c r="R2085" s="42">
        <f>O2085*P2085*Q2085</f>
        <v>0</v>
      </c>
      <c r="S2085" s="36" t="str">
        <f>IF(R2085&lt;672,"LOW",IF(R2085&lt;979,"MEDIUM",IF(R2085&lt;1399,"HIGH",IF(R2085&lt;3501,"VERY HIGH",0))))</f>
        <v>LOW</v>
      </c>
      <c r="T2085" s="41" t="s">
        <v>231</v>
      </c>
      <c r="U2085" s="41"/>
      <c r="V2085" s="41"/>
      <c r="W2085" s="41"/>
      <c r="X2085" s="41"/>
      <c r="Y2085" s="40">
        <f>SUM('[1]Scores-protected'!A2099:D2099)</f>
        <v>0</v>
      </c>
      <c r="Z2085" s="39">
        <f>R2085-(R2085*Y2085)</f>
        <v>0</v>
      </c>
      <c r="AA2085" s="38" t="str">
        <f>IF(Y2085&lt;10%,"None",IF(Y2085&lt;50%,"Unsatisfactory",IF(Y2085&lt;80%,"Requires Improvements",IF(Y2085&gt;79%,"Satisfactory",0))))</f>
        <v>None</v>
      </c>
      <c r="AB2085" s="37">
        <v>0.9</v>
      </c>
      <c r="AC2085" s="36" t="str">
        <f>IF(Z2085&lt;672,"LOW",IF(Z2085&lt;979,"MEDIUM",IF(Z2085&lt;1399,"HIGH",IF(Z2085&lt;3501,"VERY HIGH",0))))</f>
        <v>LOW</v>
      </c>
      <c r="AD2085" s="35"/>
      <c r="AE2085" s="34"/>
      <c r="AF2085" s="33"/>
      <c r="AG2085" s="33"/>
      <c r="AH2085" s="33"/>
    </row>
    <row r="2086" spans="1:34" ht="158.25" thickBot="1" x14ac:dyDescent="0.25">
      <c r="A2086" s="50"/>
      <c r="B2086" s="50"/>
      <c r="C2086" s="50"/>
      <c r="D2086" s="33"/>
      <c r="E2086" s="49"/>
      <c r="F2086" s="48"/>
      <c r="G2086" s="47"/>
      <c r="H2086" s="47"/>
      <c r="I2086" s="46"/>
      <c r="J2086" s="44"/>
      <c r="K2086" s="45"/>
      <c r="L2086" s="43"/>
      <c r="M2086" s="43"/>
      <c r="N2086" s="44"/>
      <c r="O2086" s="43"/>
      <c r="P2086" s="43"/>
      <c r="Q2086" s="43"/>
      <c r="R2086" s="42">
        <f>O2086*P2086*Q2086</f>
        <v>0</v>
      </c>
      <c r="S2086" s="36" t="str">
        <f>IF(R2086&lt;672,"LOW",IF(R2086&lt;979,"MEDIUM",IF(R2086&lt;1399,"HIGH",IF(R2086&lt;3501,"VERY HIGH",0))))</f>
        <v>LOW</v>
      </c>
      <c r="T2086" s="41" t="s">
        <v>231</v>
      </c>
      <c r="U2086" s="41"/>
      <c r="V2086" s="41"/>
      <c r="W2086" s="41"/>
      <c r="X2086" s="41"/>
      <c r="Y2086" s="40">
        <f>SUM('[1]Scores-protected'!A2100:D2100)</f>
        <v>0</v>
      </c>
      <c r="Z2086" s="39">
        <f>R2086-(R2086*Y2086)</f>
        <v>0</v>
      </c>
      <c r="AA2086" s="38" t="str">
        <f>IF(Y2086&lt;10%,"None",IF(Y2086&lt;50%,"Unsatisfactory",IF(Y2086&lt;80%,"Requires Improvements",IF(Y2086&gt;79%,"Satisfactory",0))))</f>
        <v>None</v>
      </c>
      <c r="AB2086" s="37">
        <v>0.9</v>
      </c>
      <c r="AC2086" s="36" t="str">
        <f>IF(Z2086&lt;672,"LOW",IF(Z2086&lt;979,"MEDIUM",IF(Z2086&lt;1399,"HIGH",IF(Z2086&lt;3501,"VERY HIGH",0))))</f>
        <v>LOW</v>
      </c>
      <c r="AD2086" s="35"/>
      <c r="AE2086" s="34"/>
      <c r="AF2086" s="33"/>
      <c r="AG2086" s="33"/>
      <c r="AH2086" s="33"/>
    </row>
    <row r="2087" spans="1:34" ht="158.25" thickBot="1" x14ac:dyDescent="0.25">
      <c r="A2087" s="50"/>
      <c r="B2087" s="50"/>
      <c r="C2087" s="50"/>
      <c r="D2087" s="33"/>
      <c r="E2087" s="49"/>
      <c r="F2087" s="48"/>
      <c r="G2087" s="47"/>
      <c r="H2087" s="47"/>
      <c r="I2087" s="46"/>
      <c r="J2087" s="44"/>
      <c r="K2087" s="45"/>
      <c r="L2087" s="43"/>
      <c r="M2087" s="43"/>
      <c r="N2087" s="44"/>
      <c r="O2087" s="43"/>
      <c r="P2087" s="43"/>
      <c r="Q2087" s="43"/>
      <c r="R2087" s="42">
        <f>O2087*P2087*Q2087</f>
        <v>0</v>
      </c>
      <c r="S2087" s="36" t="str">
        <f>IF(R2087&lt;672,"LOW",IF(R2087&lt;979,"MEDIUM",IF(R2087&lt;1399,"HIGH",IF(R2087&lt;3501,"VERY HIGH",0))))</f>
        <v>LOW</v>
      </c>
      <c r="T2087" s="41" t="s">
        <v>231</v>
      </c>
      <c r="U2087" s="41"/>
      <c r="V2087" s="41"/>
      <c r="W2087" s="41"/>
      <c r="X2087" s="41"/>
      <c r="Y2087" s="40">
        <f>SUM('[1]Scores-protected'!A2101:D2101)</f>
        <v>0</v>
      </c>
      <c r="Z2087" s="39">
        <f>R2087-(R2087*Y2087)</f>
        <v>0</v>
      </c>
      <c r="AA2087" s="38" t="str">
        <f>IF(Y2087&lt;10%,"None",IF(Y2087&lt;50%,"Unsatisfactory",IF(Y2087&lt;80%,"Requires Improvements",IF(Y2087&gt;79%,"Satisfactory",0))))</f>
        <v>None</v>
      </c>
      <c r="AB2087" s="37">
        <v>0.9</v>
      </c>
      <c r="AC2087" s="36" t="str">
        <f>IF(Z2087&lt;672,"LOW",IF(Z2087&lt;979,"MEDIUM",IF(Z2087&lt;1399,"HIGH",IF(Z2087&lt;3501,"VERY HIGH",0))))</f>
        <v>LOW</v>
      </c>
      <c r="AD2087" s="35"/>
      <c r="AE2087" s="34"/>
      <c r="AF2087" s="33"/>
      <c r="AG2087" s="33"/>
      <c r="AH2087" s="33"/>
    </row>
    <row r="2088" spans="1:34" ht="158.25" thickBot="1" x14ac:dyDescent="0.25">
      <c r="A2088" s="50"/>
      <c r="B2088" s="50"/>
      <c r="C2088" s="50"/>
      <c r="D2088" s="33"/>
      <c r="E2088" s="49"/>
      <c r="F2088" s="48"/>
      <c r="G2088" s="47"/>
      <c r="H2088" s="47"/>
      <c r="I2088" s="46"/>
      <c r="J2088" s="44"/>
      <c r="K2088" s="45"/>
      <c r="L2088" s="43"/>
      <c r="M2088" s="43"/>
      <c r="N2088" s="44"/>
      <c r="O2088" s="43"/>
      <c r="P2088" s="43"/>
      <c r="Q2088" s="43"/>
      <c r="R2088" s="42">
        <f>O2088*P2088*Q2088</f>
        <v>0</v>
      </c>
      <c r="S2088" s="36" t="str">
        <f>IF(R2088&lt;672,"LOW",IF(R2088&lt;979,"MEDIUM",IF(R2088&lt;1399,"HIGH",IF(R2088&lt;3501,"VERY HIGH",0))))</f>
        <v>LOW</v>
      </c>
      <c r="T2088" s="41" t="s">
        <v>231</v>
      </c>
      <c r="U2088" s="41"/>
      <c r="V2088" s="41"/>
      <c r="W2088" s="41"/>
      <c r="X2088" s="41"/>
      <c r="Y2088" s="40">
        <f>SUM('[1]Scores-protected'!A2102:D2102)</f>
        <v>0</v>
      </c>
      <c r="Z2088" s="39">
        <f>R2088-(R2088*Y2088)</f>
        <v>0</v>
      </c>
      <c r="AA2088" s="38" t="str">
        <f>IF(Y2088&lt;10%,"None",IF(Y2088&lt;50%,"Unsatisfactory",IF(Y2088&lt;80%,"Requires Improvements",IF(Y2088&gt;79%,"Satisfactory",0))))</f>
        <v>None</v>
      </c>
      <c r="AB2088" s="37">
        <v>0.9</v>
      </c>
      <c r="AC2088" s="36" t="str">
        <f>IF(Z2088&lt;672,"LOW",IF(Z2088&lt;979,"MEDIUM",IF(Z2088&lt;1399,"HIGH",IF(Z2088&lt;3501,"VERY HIGH",0))))</f>
        <v>LOW</v>
      </c>
      <c r="AD2088" s="35"/>
      <c r="AE2088" s="34"/>
      <c r="AF2088" s="33"/>
      <c r="AG2088" s="33"/>
      <c r="AH2088" s="33"/>
    </row>
    <row r="2089" spans="1:34" ht="158.25" thickBot="1" x14ac:dyDescent="0.25">
      <c r="A2089" s="50"/>
      <c r="B2089" s="50"/>
      <c r="C2089" s="50"/>
      <c r="D2089" s="33"/>
      <c r="E2089" s="49"/>
      <c r="F2089" s="48"/>
      <c r="G2089" s="47"/>
      <c r="H2089" s="47"/>
      <c r="I2089" s="46"/>
      <c r="J2089" s="44"/>
      <c r="K2089" s="45"/>
      <c r="L2089" s="43"/>
      <c r="M2089" s="43"/>
      <c r="N2089" s="44"/>
      <c r="O2089" s="43"/>
      <c r="P2089" s="43"/>
      <c r="Q2089" s="43"/>
      <c r="R2089" s="42">
        <f>O2089*P2089*Q2089</f>
        <v>0</v>
      </c>
      <c r="S2089" s="36" t="str">
        <f>IF(R2089&lt;672,"LOW",IF(R2089&lt;979,"MEDIUM",IF(R2089&lt;1399,"HIGH",IF(R2089&lt;3501,"VERY HIGH",0))))</f>
        <v>LOW</v>
      </c>
      <c r="T2089" s="41" t="s">
        <v>231</v>
      </c>
      <c r="U2089" s="41"/>
      <c r="V2089" s="41"/>
      <c r="W2089" s="41"/>
      <c r="X2089" s="41"/>
      <c r="Y2089" s="40">
        <f>SUM('[1]Scores-protected'!A2103:D2103)</f>
        <v>0</v>
      </c>
      <c r="Z2089" s="39">
        <f>R2089-(R2089*Y2089)</f>
        <v>0</v>
      </c>
      <c r="AA2089" s="38" t="str">
        <f>IF(Y2089&lt;10%,"None",IF(Y2089&lt;50%,"Unsatisfactory",IF(Y2089&lt;80%,"Requires Improvements",IF(Y2089&gt;79%,"Satisfactory",0))))</f>
        <v>None</v>
      </c>
      <c r="AB2089" s="37">
        <v>0.9</v>
      </c>
      <c r="AC2089" s="36" t="str">
        <f>IF(Z2089&lt;672,"LOW",IF(Z2089&lt;979,"MEDIUM",IF(Z2089&lt;1399,"HIGH",IF(Z2089&lt;3501,"VERY HIGH",0))))</f>
        <v>LOW</v>
      </c>
      <c r="AD2089" s="35"/>
      <c r="AE2089" s="34"/>
      <c r="AF2089" s="33"/>
      <c r="AG2089" s="33"/>
      <c r="AH2089" s="33"/>
    </row>
    <row r="2090" spans="1:34" ht="158.25" thickBot="1" x14ac:dyDescent="0.25">
      <c r="A2090" s="50"/>
      <c r="B2090" s="50"/>
      <c r="C2090" s="50"/>
      <c r="D2090" s="33"/>
      <c r="E2090" s="49"/>
      <c r="F2090" s="48"/>
      <c r="G2090" s="47"/>
      <c r="H2090" s="47"/>
      <c r="I2090" s="46"/>
      <c r="J2090" s="44"/>
      <c r="K2090" s="45"/>
      <c r="L2090" s="43"/>
      <c r="M2090" s="43"/>
      <c r="N2090" s="44"/>
      <c r="O2090" s="43"/>
      <c r="P2090" s="43"/>
      <c r="Q2090" s="43"/>
      <c r="R2090" s="42">
        <f>O2090*P2090*Q2090</f>
        <v>0</v>
      </c>
      <c r="S2090" s="36" t="str">
        <f>IF(R2090&lt;672,"LOW",IF(R2090&lt;979,"MEDIUM",IF(R2090&lt;1399,"HIGH",IF(R2090&lt;3501,"VERY HIGH",0))))</f>
        <v>LOW</v>
      </c>
      <c r="T2090" s="41" t="s">
        <v>231</v>
      </c>
      <c r="U2090" s="41"/>
      <c r="V2090" s="41"/>
      <c r="W2090" s="41"/>
      <c r="X2090" s="41"/>
      <c r="Y2090" s="40">
        <f>SUM('[1]Scores-protected'!A2104:D2104)</f>
        <v>0</v>
      </c>
      <c r="Z2090" s="39">
        <f>R2090-(R2090*Y2090)</f>
        <v>0</v>
      </c>
      <c r="AA2090" s="38" t="str">
        <f>IF(Y2090&lt;10%,"None",IF(Y2090&lt;50%,"Unsatisfactory",IF(Y2090&lt;80%,"Requires Improvements",IF(Y2090&gt;79%,"Satisfactory",0))))</f>
        <v>None</v>
      </c>
      <c r="AB2090" s="37">
        <v>0.9</v>
      </c>
      <c r="AC2090" s="36" t="str">
        <f>IF(Z2090&lt;672,"LOW",IF(Z2090&lt;979,"MEDIUM",IF(Z2090&lt;1399,"HIGH",IF(Z2090&lt;3501,"VERY HIGH",0))))</f>
        <v>LOW</v>
      </c>
      <c r="AD2090" s="35"/>
      <c r="AE2090" s="34"/>
      <c r="AF2090" s="33"/>
      <c r="AG2090" s="33"/>
      <c r="AH2090" s="33"/>
    </row>
    <row r="2091" spans="1:34" ht="158.25" thickBot="1" x14ac:dyDescent="0.25">
      <c r="A2091" s="50"/>
      <c r="B2091" s="50"/>
      <c r="C2091" s="50"/>
      <c r="D2091" s="33"/>
      <c r="E2091" s="49"/>
      <c r="F2091" s="48"/>
      <c r="G2091" s="47"/>
      <c r="H2091" s="47"/>
      <c r="I2091" s="46"/>
      <c r="J2091" s="44"/>
      <c r="K2091" s="45"/>
      <c r="L2091" s="43"/>
      <c r="M2091" s="43"/>
      <c r="N2091" s="44"/>
      <c r="O2091" s="43"/>
      <c r="P2091" s="43"/>
      <c r="Q2091" s="43"/>
      <c r="R2091" s="42">
        <f>O2091*P2091*Q2091</f>
        <v>0</v>
      </c>
      <c r="S2091" s="36" t="str">
        <f>IF(R2091&lt;672,"LOW",IF(R2091&lt;979,"MEDIUM",IF(R2091&lt;1399,"HIGH",IF(R2091&lt;3501,"VERY HIGH",0))))</f>
        <v>LOW</v>
      </c>
      <c r="T2091" s="41" t="s">
        <v>231</v>
      </c>
      <c r="U2091" s="41"/>
      <c r="V2091" s="41"/>
      <c r="W2091" s="41"/>
      <c r="X2091" s="41"/>
      <c r="Y2091" s="40">
        <f>SUM('[1]Scores-protected'!A2105:D2105)</f>
        <v>0</v>
      </c>
      <c r="Z2091" s="39">
        <f>R2091-(R2091*Y2091)</f>
        <v>0</v>
      </c>
      <c r="AA2091" s="38" t="str">
        <f>IF(Y2091&lt;10%,"None",IF(Y2091&lt;50%,"Unsatisfactory",IF(Y2091&lt;80%,"Requires Improvements",IF(Y2091&gt;79%,"Satisfactory",0))))</f>
        <v>None</v>
      </c>
      <c r="AB2091" s="37">
        <v>0.9</v>
      </c>
      <c r="AC2091" s="36" t="str">
        <f>IF(Z2091&lt;672,"LOW",IF(Z2091&lt;979,"MEDIUM",IF(Z2091&lt;1399,"HIGH",IF(Z2091&lt;3501,"VERY HIGH",0))))</f>
        <v>LOW</v>
      </c>
      <c r="AD2091" s="35"/>
      <c r="AE2091" s="34"/>
      <c r="AF2091" s="33"/>
      <c r="AG2091" s="33"/>
      <c r="AH2091" s="33"/>
    </row>
    <row r="2092" spans="1:34" ht="158.25" thickBot="1" x14ac:dyDescent="0.25">
      <c r="A2092" s="50"/>
      <c r="B2092" s="50"/>
      <c r="C2092" s="50"/>
      <c r="D2092" s="33"/>
      <c r="E2092" s="49"/>
      <c r="F2092" s="48"/>
      <c r="G2092" s="47"/>
      <c r="H2092" s="47"/>
      <c r="I2092" s="46"/>
      <c r="J2092" s="44"/>
      <c r="K2092" s="45"/>
      <c r="L2092" s="43"/>
      <c r="M2092" s="43"/>
      <c r="N2092" s="44"/>
      <c r="O2092" s="43"/>
      <c r="P2092" s="43"/>
      <c r="Q2092" s="43"/>
      <c r="R2092" s="42">
        <f>O2092*P2092*Q2092</f>
        <v>0</v>
      </c>
      <c r="S2092" s="36" t="str">
        <f>IF(R2092&lt;672,"LOW",IF(R2092&lt;979,"MEDIUM",IF(R2092&lt;1399,"HIGH",IF(R2092&lt;3501,"VERY HIGH",0))))</f>
        <v>LOW</v>
      </c>
      <c r="T2092" s="41" t="s">
        <v>231</v>
      </c>
      <c r="U2092" s="41"/>
      <c r="V2092" s="41"/>
      <c r="W2092" s="41"/>
      <c r="X2092" s="41"/>
      <c r="Y2092" s="40">
        <f>SUM('[1]Scores-protected'!A2106:D2106)</f>
        <v>0</v>
      </c>
      <c r="Z2092" s="39">
        <f>R2092-(R2092*Y2092)</f>
        <v>0</v>
      </c>
      <c r="AA2092" s="38" t="str">
        <f>IF(Y2092&lt;10%,"None",IF(Y2092&lt;50%,"Unsatisfactory",IF(Y2092&lt;80%,"Requires Improvements",IF(Y2092&gt;79%,"Satisfactory",0))))</f>
        <v>None</v>
      </c>
      <c r="AB2092" s="37">
        <v>0.9</v>
      </c>
      <c r="AC2092" s="36" t="str">
        <f>IF(Z2092&lt;672,"LOW",IF(Z2092&lt;979,"MEDIUM",IF(Z2092&lt;1399,"HIGH",IF(Z2092&lt;3501,"VERY HIGH",0))))</f>
        <v>LOW</v>
      </c>
      <c r="AD2092" s="35"/>
      <c r="AE2092" s="34"/>
      <c r="AF2092" s="33"/>
      <c r="AG2092" s="33"/>
      <c r="AH2092" s="33"/>
    </row>
    <row r="2093" spans="1:34" ht="158.25" thickBot="1" x14ac:dyDescent="0.25">
      <c r="A2093" s="50"/>
      <c r="B2093" s="50"/>
      <c r="C2093" s="50"/>
      <c r="D2093" s="33"/>
      <c r="E2093" s="49"/>
      <c r="F2093" s="48"/>
      <c r="G2093" s="47"/>
      <c r="H2093" s="47"/>
      <c r="I2093" s="46"/>
      <c r="J2093" s="44"/>
      <c r="K2093" s="45"/>
      <c r="L2093" s="43"/>
      <c r="M2093" s="43"/>
      <c r="N2093" s="44"/>
      <c r="O2093" s="43"/>
      <c r="P2093" s="43"/>
      <c r="Q2093" s="43"/>
      <c r="R2093" s="42">
        <f>O2093*P2093*Q2093</f>
        <v>0</v>
      </c>
      <c r="S2093" s="36" t="str">
        <f>IF(R2093&lt;672,"LOW",IF(R2093&lt;979,"MEDIUM",IF(R2093&lt;1399,"HIGH",IF(R2093&lt;3501,"VERY HIGH",0))))</f>
        <v>LOW</v>
      </c>
      <c r="T2093" s="41" t="s">
        <v>231</v>
      </c>
      <c r="U2093" s="41"/>
      <c r="V2093" s="41"/>
      <c r="W2093" s="41"/>
      <c r="X2093" s="41"/>
      <c r="Y2093" s="40">
        <f>SUM('[1]Scores-protected'!A2107:D2107)</f>
        <v>0</v>
      </c>
      <c r="Z2093" s="39">
        <f>R2093-(R2093*Y2093)</f>
        <v>0</v>
      </c>
      <c r="AA2093" s="38" t="str">
        <f>IF(Y2093&lt;10%,"None",IF(Y2093&lt;50%,"Unsatisfactory",IF(Y2093&lt;80%,"Requires Improvements",IF(Y2093&gt;79%,"Satisfactory",0))))</f>
        <v>None</v>
      </c>
      <c r="AB2093" s="37">
        <v>0.9</v>
      </c>
      <c r="AC2093" s="36" t="str">
        <f>IF(Z2093&lt;672,"LOW",IF(Z2093&lt;979,"MEDIUM",IF(Z2093&lt;1399,"HIGH",IF(Z2093&lt;3501,"VERY HIGH",0))))</f>
        <v>LOW</v>
      </c>
      <c r="AD2093" s="35"/>
      <c r="AE2093" s="34"/>
      <c r="AF2093" s="33"/>
      <c r="AG2093" s="33"/>
      <c r="AH2093" s="33"/>
    </row>
    <row r="2094" spans="1:34" ht="158.25" thickBot="1" x14ac:dyDescent="0.25">
      <c r="A2094" s="50"/>
      <c r="B2094" s="50"/>
      <c r="C2094" s="50"/>
      <c r="D2094" s="33"/>
      <c r="E2094" s="49"/>
      <c r="F2094" s="48"/>
      <c r="G2094" s="47"/>
      <c r="H2094" s="47"/>
      <c r="I2094" s="46"/>
      <c r="J2094" s="44"/>
      <c r="K2094" s="45"/>
      <c r="L2094" s="43"/>
      <c r="M2094" s="43"/>
      <c r="N2094" s="44"/>
      <c r="O2094" s="43"/>
      <c r="P2094" s="43"/>
      <c r="Q2094" s="43"/>
      <c r="R2094" s="42">
        <f>O2094*P2094*Q2094</f>
        <v>0</v>
      </c>
      <c r="S2094" s="36" t="str">
        <f>IF(R2094&lt;672,"LOW",IF(R2094&lt;979,"MEDIUM",IF(R2094&lt;1399,"HIGH",IF(R2094&lt;3501,"VERY HIGH",0))))</f>
        <v>LOW</v>
      </c>
      <c r="T2094" s="41" t="s">
        <v>231</v>
      </c>
      <c r="U2094" s="41"/>
      <c r="V2094" s="41"/>
      <c r="W2094" s="41"/>
      <c r="X2094" s="41"/>
      <c r="Y2094" s="40">
        <f>SUM('[1]Scores-protected'!A2108:D2108)</f>
        <v>0</v>
      </c>
      <c r="Z2094" s="39">
        <f>R2094-(R2094*Y2094)</f>
        <v>0</v>
      </c>
      <c r="AA2094" s="38" t="str">
        <f>IF(Y2094&lt;10%,"None",IF(Y2094&lt;50%,"Unsatisfactory",IF(Y2094&lt;80%,"Requires Improvements",IF(Y2094&gt;79%,"Satisfactory",0))))</f>
        <v>None</v>
      </c>
      <c r="AB2094" s="37">
        <v>0.9</v>
      </c>
      <c r="AC2094" s="36" t="str">
        <f>IF(Z2094&lt;672,"LOW",IF(Z2094&lt;979,"MEDIUM",IF(Z2094&lt;1399,"HIGH",IF(Z2094&lt;3501,"VERY HIGH",0))))</f>
        <v>LOW</v>
      </c>
      <c r="AD2094" s="35"/>
      <c r="AE2094" s="34"/>
      <c r="AF2094" s="33"/>
      <c r="AG2094" s="33"/>
      <c r="AH2094" s="33"/>
    </row>
    <row r="2095" spans="1:34" ht="158.25" thickBot="1" x14ac:dyDescent="0.25">
      <c r="A2095" s="50"/>
      <c r="B2095" s="50"/>
      <c r="C2095" s="50"/>
      <c r="D2095" s="33"/>
      <c r="E2095" s="49"/>
      <c r="F2095" s="48"/>
      <c r="G2095" s="47"/>
      <c r="H2095" s="47"/>
      <c r="I2095" s="46"/>
      <c r="J2095" s="44"/>
      <c r="K2095" s="45"/>
      <c r="L2095" s="43"/>
      <c r="M2095" s="43"/>
      <c r="N2095" s="44"/>
      <c r="O2095" s="43"/>
      <c r="P2095" s="43"/>
      <c r="Q2095" s="43"/>
      <c r="R2095" s="42">
        <f>O2095*P2095*Q2095</f>
        <v>0</v>
      </c>
      <c r="S2095" s="36" t="str">
        <f>IF(R2095&lt;672,"LOW",IF(R2095&lt;979,"MEDIUM",IF(R2095&lt;1399,"HIGH",IF(R2095&lt;3501,"VERY HIGH",0))))</f>
        <v>LOW</v>
      </c>
      <c r="T2095" s="41" t="s">
        <v>231</v>
      </c>
      <c r="U2095" s="41"/>
      <c r="V2095" s="41"/>
      <c r="W2095" s="41"/>
      <c r="X2095" s="41"/>
      <c r="Y2095" s="40">
        <f>SUM('[1]Scores-protected'!A2109:D2109)</f>
        <v>0</v>
      </c>
      <c r="Z2095" s="39">
        <f>R2095-(R2095*Y2095)</f>
        <v>0</v>
      </c>
      <c r="AA2095" s="38" t="str">
        <f>IF(Y2095&lt;10%,"None",IF(Y2095&lt;50%,"Unsatisfactory",IF(Y2095&lt;80%,"Requires Improvements",IF(Y2095&gt;79%,"Satisfactory",0))))</f>
        <v>None</v>
      </c>
      <c r="AB2095" s="37">
        <v>0.9</v>
      </c>
      <c r="AC2095" s="36" t="str">
        <f>IF(Z2095&lt;672,"LOW",IF(Z2095&lt;979,"MEDIUM",IF(Z2095&lt;1399,"HIGH",IF(Z2095&lt;3501,"VERY HIGH",0))))</f>
        <v>LOW</v>
      </c>
      <c r="AD2095" s="35"/>
      <c r="AE2095" s="34"/>
      <c r="AF2095" s="33"/>
      <c r="AG2095" s="33"/>
      <c r="AH2095" s="33"/>
    </row>
    <row r="2096" spans="1:34" ht="158.25" thickBot="1" x14ac:dyDescent="0.25">
      <c r="A2096" s="50"/>
      <c r="B2096" s="50"/>
      <c r="C2096" s="50"/>
      <c r="D2096" s="33"/>
      <c r="E2096" s="49"/>
      <c r="F2096" s="48"/>
      <c r="G2096" s="47"/>
      <c r="H2096" s="47"/>
      <c r="I2096" s="46"/>
      <c r="J2096" s="44"/>
      <c r="K2096" s="45"/>
      <c r="L2096" s="43"/>
      <c r="M2096" s="43"/>
      <c r="N2096" s="44"/>
      <c r="O2096" s="43"/>
      <c r="P2096" s="43"/>
      <c r="Q2096" s="43"/>
      <c r="R2096" s="42">
        <f>O2096*P2096*Q2096</f>
        <v>0</v>
      </c>
      <c r="S2096" s="36" t="str">
        <f>IF(R2096&lt;672,"LOW",IF(R2096&lt;979,"MEDIUM",IF(R2096&lt;1399,"HIGH",IF(R2096&lt;3501,"VERY HIGH",0))))</f>
        <v>LOW</v>
      </c>
      <c r="T2096" s="41" t="s">
        <v>231</v>
      </c>
      <c r="U2096" s="41"/>
      <c r="V2096" s="41"/>
      <c r="W2096" s="41"/>
      <c r="X2096" s="41"/>
      <c r="Y2096" s="40">
        <f>SUM('[1]Scores-protected'!A2110:D2110)</f>
        <v>0</v>
      </c>
      <c r="Z2096" s="39">
        <f>R2096-(R2096*Y2096)</f>
        <v>0</v>
      </c>
      <c r="AA2096" s="38" t="str">
        <f>IF(Y2096&lt;10%,"None",IF(Y2096&lt;50%,"Unsatisfactory",IF(Y2096&lt;80%,"Requires Improvements",IF(Y2096&gt;79%,"Satisfactory",0))))</f>
        <v>None</v>
      </c>
      <c r="AB2096" s="37">
        <v>0.9</v>
      </c>
      <c r="AC2096" s="36" t="str">
        <f>IF(Z2096&lt;672,"LOW",IF(Z2096&lt;979,"MEDIUM",IF(Z2096&lt;1399,"HIGH",IF(Z2096&lt;3501,"VERY HIGH",0))))</f>
        <v>LOW</v>
      </c>
      <c r="AD2096" s="35"/>
      <c r="AE2096" s="34"/>
      <c r="AF2096" s="33"/>
      <c r="AG2096" s="33"/>
      <c r="AH2096" s="33"/>
    </row>
    <row r="2097" spans="1:34" ht="158.25" thickBot="1" x14ac:dyDescent="0.25">
      <c r="A2097" s="50"/>
      <c r="B2097" s="50"/>
      <c r="C2097" s="50"/>
      <c r="D2097" s="33"/>
      <c r="E2097" s="49"/>
      <c r="F2097" s="48"/>
      <c r="G2097" s="47"/>
      <c r="H2097" s="47"/>
      <c r="I2097" s="46"/>
      <c r="J2097" s="44"/>
      <c r="K2097" s="45"/>
      <c r="L2097" s="43"/>
      <c r="M2097" s="43"/>
      <c r="N2097" s="44"/>
      <c r="O2097" s="43"/>
      <c r="P2097" s="43"/>
      <c r="Q2097" s="43"/>
      <c r="R2097" s="42">
        <f>O2097*P2097*Q2097</f>
        <v>0</v>
      </c>
      <c r="S2097" s="36" t="str">
        <f>IF(R2097&lt;672,"LOW",IF(R2097&lt;979,"MEDIUM",IF(R2097&lt;1399,"HIGH",IF(R2097&lt;3501,"VERY HIGH",0))))</f>
        <v>LOW</v>
      </c>
      <c r="T2097" s="41" t="s">
        <v>231</v>
      </c>
      <c r="U2097" s="41"/>
      <c r="V2097" s="41"/>
      <c r="W2097" s="41"/>
      <c r="X2097" s="41"/>
      <c r="Y2097" s="40">
        <f>SUM('[1]Scores-protected'!A2111:D2111)</f>
        <v>0</v>
      </c>
      <c r="Z2097" s="39">
        <f>R2097-(R2097*Y2097)</f>
        <v>0</v>
      </c>
      <c r="AA2097" s="38" t="str">
        <f>IF(Y2097&lt;10%,"None",IF(Y2097&lt;50%,"Unsatisfactory",IF(Y2097&lt;80%,"Requires Improvements",IF(Y2097&gt;79%,"Satisfactory",0))))</f>
        <v>None</v>
      </c>
      <c r="AB2097" s="37">
        <v>0.9</v>
      </c>
      <c r="AC2097" s="36" t="str">
        <f>IF(Z2097&lt;672,"LOW",IF(Z2097&lt;979,"MEDIUM",IF(Z2097&lt;1399,"HIGH",IF(Z2097&lt;3501,"VERY HIGH",0))))</f>
        <v>LOW</v>
      </c>
      <c r="AD2097" s="35"/>
      <c r="AE2097" s="34"/>
      <c r="AF2097" s="33"/>
      <c r="AG2097" s="33"/>
      <c r="AH2097" s="33"/>
    </row>
    <row r="2098" spans="1:34" ht="158.25" thickBot="1" x14ac:dyDescent="0.25">
      <c r="A2098" s="50"/>
      <c r="B2098" s="50"/>
      <c r="C2098" s="50"/>
      <c r="D2098" s="33"/>
      <c r="E2098" s="49"/>
      <c r="F2098" s="48"/>
      <c r="G2098" s="47"/>
      <c r="H2098" s="47"/>
      <c r="I2098" s="46"/>
      <c r="J2098" s="44"/>
      <c r="K2098" s="45"/>
      <c r="L2098" s="43"/>
      <c r="M2098" s="43"/>
      <c r="N2098" s="44"/>
      <c r="O2098" s="43"/>
      <c r="P2098" s="43"/>
      <c r="Q2098" s="43"/>
      <c r="R2098" s="42">
        <f>O2098*P2098*Q2098</f>
        <v>0</v>
      </c>
      <c r="S2098" s="36" t="str">
        <f>IF(R2098&lt;672,"LOW",IF(R2098&lt;979,"MEDIUM",IF(R2098&lt;1399,"HIGH",IF(R2098&lt;3501,"VERY HIGH",0))))</f>
        <v>LOW</v>
      </c>
      <c r="T2098" s="41" t="s">
        <v>231</v>
      </c>
      <c r="U2098" s="41"/>
      <c r="V2098" s="41"/>
      <c r="W2098" s="41"/>
      <c r="X2098" s="41"/>
      <c r="Y2098" s="40">
        <f>SUM('[1]Scores-protected'!A2112:D2112)</f>
        <v>0</v>
      </c>
      <c r="Z2098" s="39">
        <f>R2098-(R2098*Y2098)</f>
        <v>0</v>
      </c>
      <c r="AA2098" s="38" t="str">
        <f>IF(Y2098&lt;10%,"None",IF(Y2098&lt;50%,"Unsatisfactory",IF(Y2098&lt;80%,"Requires Improvements",IF(Y2098&gt;79%,"Satisfactory",0))))</f>
        <v>None</v>
      </c>
      <c r="AB2098" s="37">
        <v>0.9</v>
      </c>
      <c r="AC2098" s="36" t="str">
        <f>IF(Z2098&lt;672,"LOW",IF(Z2098&lt;979,"MEDIUM",IF(Z2098&lt;1399,"HIGH",IF(Z2098&lt;3501,"VERY HIGH",0))))</f>
        <v>LOW</v>
      </c>
      <c r="AD2098" s="35"/>
      <c r="AE2098" s="34"/>
      <c r="AF2098" s="33"/>
      <c r="AG2098" s="33"/>
      <c r="AH2098" s="33"/>
    </row>
    <row r="2099" spans="1:34" ht="158.25" thickBot="1" x14ac:dyDescent="0.25">
      <c r="A2099" s="50"/>
      <c r="B2099" s="50"/>
      <c r="C2099" s="50"/>
      <c r="D2099" s="33"/>
      <c r="E2099" s="49"/>
      <c r="F2099" s="48"/>
      <c r="G2099" s="47"/>
      <c r="H2099" s="47"/>
      <c r="I2099" s="46"/>
      <c r="J2099" s="44"/>
      <c r="K2099" s="45"/>
      <c r="L2099" s="43"/>
      <c r="M2099" s="43"/>
      <c r="N2099" s="44"/>
      <c r="O2099" s="43"/>
      <c r="P2099" s="43"/>
      <c r="Q2099" s="43"/>
      <c r="R2099" s="42">
        <f>O2099*P2099*Q2099</f>
        <v>0</v>
      </c>
      <c r="S2099" s="36" t="str">
        <f>IF(R2099&lt;672,"LOW",IF(R2099&lt;979,"MEDIUM",IF(R2099&lt;1399,"HIGH",IF(R2099&lt;3501,"VERY HIGH",0))))</f>
        <v>LOW</v>
      </c>
      <c r="T2099" s="41" t="s">
        <v>231</v>
      </c>
      <c r="U2099" s="41"/>
      <c r="V2099" s="41"/>
      <c r="W2099" s="41"/>
      <c r="X2099" s="41"/>
      <c r="Y2099" s="40">
        <f>SUM('[1]Scores-protected'!A2113:D2113)</f>
        <v>0</v>
      </c>
      <c r="Z2099" s="39">
        <f>R2099-(R2099*Y2099)</f>
        <v>0</v>
      </c>
      <c r="AA2099" s="38" t="str">
        <f>IF(Y2099&lt;10%,"None",IF(Y2099&lt;50%,"Unsatisfactory",IF(Y2099&lt;80%,"Requires Improvements",IF(Y2099&gt;79%,"Satisfactory",0))))</f>
        <v>None</v>
      </c>
      <c r="AB2099" s="37">
        <v>0.9</v>
      </c>
      <c r="AC2099" s="36" t="str">
        <f>IF(Z2099&lt;672,"LOW",IF(Z2099&lt;979,"MEDIUM",IF(Z2099&lt;1399,"HIGH",IF(Z2099&lt;3501,"VERY HIGH",0))))</f>
        <v>LOW</v>
      </c>
      <c r="AD2099" s="35"/>
      <c r="AE2099" s="34"/>
      <c r="AF2099" s="33"/>
      <c r="AG2099" s="33"/>
      <c r="AH2099" s="33"/>
    </row>
    <row r="2100" spans="1:34" ht="158.25" thickBot="1" x14ac:dyDescent="0.25">
      <c r="A2100" s="50"/>
      <c r="B2100" s="50"/>
      <c r="C2100" s="50"/>
      <c r="D2100" s="33"/>
      <c r="E2100" s="49"/>
      <c r="F2100" s="48"/>
      <c r="G2100" s="47"/>
      <c r="H2100" s="47"/>
      <c r="I2100" s="46"/>
      <c r="J2100" s="44"/>
      <c r="K2100" s="45"/>
      <c r="L2100" s="43"/>
      <c r="M2100" s="43"/>
      <c r="N2100" s="44"/>
      <c r="O2100" s="43"/>
      <c r="P2100" s="43"/>
      <c r="Q2100" s="43"/>
      <c r="R2100" s="42">
        <f>O2100*P2100*Q2100</f>
        <v>0</v>
      </c>
      <c r="S2100" s="36" t="str">
        <f>IF(R2100&lt;672,"LOW",IF(R2100&lt;979,"MEDIUM",IF(R2100&lt;1399,"HIGH",IF(R2100&lt;3501,"VERY HIGH",0))))</f>
        <v>LOW</v>
      </c>
      <c r="T2100" s="41" t="s">
        <v>231</v>
      </c>
      <c r="U2100" s="41"/>
      <c r="V2100" s="41"/>
      <c r="W2100" s="41"/>
      <c r="X2100" s="41"/>
      <c r="Y2100" s="40">
        <f>SUM('[1]Scores-protected'!A2114:D2114)</f>
        <v>0</v>
      </c>
      <c r="Z2100" s="39">
        <f>R2100-(R2100*Y2100)</f>
        <v>0</v>
      </c>
      <c r="AA2100" s="38" t="str">
        <f>IF(Y2100&lt;10%,"None",IF(Y2100&lt;50%,"Unsatisfactory",IF(Y2100&lt;80%,"Requires Improvements",IF(Y2100&gt;79%,"Satisfactory",0))))</f>
        <v>None</v>
      </c>
      <c r="AB2100" s="37">
        <v>0.9</v>
      </c>
      <c r="AC2100" s="36" t="str">
        <f>IF(Z2100&lt;672,"LOW",IF(Z2100&lt;979,"MEDIUM",IF(Z2100&lt;1399,"HIGH",IF(Z2100&lt;3501,"VERY HIGH",0))))</f>
        <v>LOW</v>
      </c>
      <c r="AD2100" s="35"/>
      <c r="AE2100" s="34"/>
      <c r="AF2100" s="33"/>
      <c r="AG2100" s="33"/>
      <c r="AH2100" s="33"/>
    </row>
    <row r="2101" spans="1:34" ht="158.25" thickBot="1" x14ac:dyDescent="0.25">
      <c r="A2101" s="50"/>
      <c r="B2101" s="50"/>
      <c r="C2101" s="50"/>
      <c r="D2101" s="33"/>
      <c r="E2101" s="49"/>
      <c r="F2101" s="48"/>
      <c r="G2101" s="47"/>
      <c r="H2101" s="47"/>
      <c r="I2101" s="46"/>
      <c r="J2101" s="44"/>
      <c r="K2101" s="45"/>
      <c r="L2101" s="43"/>
      <c r="M2101" s="43"/>
      <c r="N2101" s="44"/>
      <c r="O2101" s="43"/>
      <c r="P2101" s="43"/>
      <c r="Q2101" s="43"/>
      <c r="R2101" s="42">
        <f>O2101*P2101*Q2101</f>
        <v>0</v>
      </c>
      <c r="S2101" s="36" t="str">
        <f>IF(R2101&lt;672,"LOW",IF(R2101&lt;979,"MEDIUM",IF(R2101&lt;1399,"HIGH",IF(R2101&lt;3501,"VERY HIGH",0))))</f>
        <v>LOW</v>
      </c>
      <c r="T2101" s="41" t="s">
        <v>231</v>
      </c>
      <c r="U2101" s="41"/>
      <c r="V2101" s="41"/>
      <c r="W2101" s="41"/>
      <c r="X2101" s="41"/>
      <c r="Y2101" s="40">
        <f>SUM('[1]Scores-protected'!A2115:D2115)</f>
        <v>0</v>
      </c>
      <c r="Z2101" s="39">
        <f>R2101-(R2101*Y2101)</f>
        <v>0</v>
      </c>
      <c r="AA2101" s="38" t="str">
        <f>IF(Y2101&lt;10%,"None",IF(Y2101&lt;50%,"Unsatisfactory",IF(Y2101&lt;80%,"Requires Improvements",IF(Y2101&gt;79%,"Satisfactory",0))))</f>
        <v>None</v>
      </c>
      <c r="AB2101" s="37">
        <v>0.9</v>
      </c>
      <c r="AC2101" s="36" t="str">
        <f>IF(Z2101&lt;672,"LOW",IF(Z2101&lt;979,"MEDIUM",IF(Z2101&lt;1399,"HIGH",IF(Z2101&lt;3501,"VERY HIGH",0))))</f>
        <v>LOW</v>
      </c>
      <c r="AD2101" s="35"/>
      <c r="AE2101" s="34"/>
      <c r="AF2101" s="33"/>
      <c r="AG2101" s="33"/>
      <c r="AH2101" s="33"/>
    </row>
    <row r="2102" spans="1:34" ht="158.25" thickBot="1" x14ac:dyDescent="0.25">
      <c r="A2102" s="50"/>
      <c r="B2102" s="50"/>
      <c r="C2102" s="50"/>
      <c r="D2102" s="33"/>
      <c r="E2102" s="49"/>
      <c r="F2102" s="48"/>
      <c r="G2102" s="47"/>
      <c r="H2102" s="47"/>
      <c r="I2102" s="46"/>
      <c r="J2102" s="44"/>
      <c r="K2102" s="45"/>
      <c r="L2102" s="43"/>
      <c r="M2102" s="43"/>
      <c r="N2102" s="44"/>
      <c r="O2102" s="43"/>
      <c r="P2102" s="43"/>
      <c r="Q2102" s="43"/>
      <c r="R2102" s="42">
        <f>O2102*P2102*Q2102</f>
        <v>0</v>
      </c>
      <c r="S2102" s="36" t="str">
        <f>IF(R2102&lt;672,"LOW",IF(R2102&lt;979,"MEDIUM",IF(R2102&lt;1399,"HIGH",IF(R2102&lt;3501,"VERY HIGH",0))))</f>
        <v>LOW</v>
      </c>
      <c r="T2102" s="41" t="s">
        <v>231</v>
      </c>
      <c r="U2102" s="41"/>
      <c r="V2102" s="41"/>
      <c r="W2102" s="41"/>
      <c r="X2102" s="41"/>
      <c r="Y2102" s="40">
        <f>SUM('[1]Scores-protected'!A2116:D2116)</f>
        <v>0</v>
      </c>
      <c r="Z2102" s="39">
        <f>R2102-(R2102*Y2102)</f>
        <v>0</v>
      </c>
      <c r="AA2102" s="38" t="str">
        <f>IF(Y2102&lt;10%,"None",IF(Y2102&lt;50%,"Unsatisfactory",IF(Y2102&lt;80%,"Requires Improvements",IF(Y2102&gt;79%,"Satisfactory",0))))</f>
        <v>None</v>
      </c>
      <c r="AB2102" s="37">
        <v>0.9</v>
      </c>
      <c r="AC2102" s="36" t="str">
        <f>IF(Z2102&lt;672,"LOW",IF(Z2102&lt;979,"MEDIUM",IF(Z2102&lt;1399,"HIGH",IF(Z2102&lt;3501,"VERY HIGH",0))))</f>
        <v>LOW</v>
      </c>
      <c r="AD2102" s="35"/>
      <c r="AE2102" s="34"/>
      <c r="AF2102" s="33"/>
      <c r="AG2102" s="33"/>
      <c r="AH2102" s="33"/>
    </row>
    <row r="2103" spans="1:34" ht="158.25" thickBot="1" x14ac:dyDescent="0.25">
      <c r="A2103" s="50"/>
      <c r="B2103" s="50"/>
      <c r="C2103" s="50"/>
      <c r="D2103" s="33"/>
      <c r="E2103" s="49"/>
      <c r="F2103" s="48"/>
      <c r="G2103" s="47"/>
      <c r="H2103" s="47"/>
      <c r="I2103" s="46"/>
      <c r="J2103" s="44"/>
      <c r="K2103" s="45"/>
      <c r="L2103" s="43"/>
      <c r="M2103" s="43"/>
      <c r="N2103" s="44"/>
      <c r="O2103" s="43"/>
      <c r="P2103" s="43"/>
      <c r="Q2103" s="43"/>
      <c r="R2103" s="42">
        <f>O2103*P2103*Q2103</f>
        <v>0</v>
      </c>
      <c r="S2103" s="36" t="str">
        <f>IF(R2103&lt;672,"LOW",IF(R2103&lt;979,"MEDIUM",IF(R2103&lt;1399,"HIGH",IF(R2103&lt;3501,"VERY HIGH",0))))</f>
        <v>LOW</v>
      </c>
      <c r="T2103" s="41" t="s">
        <v>231</v>
      </c>
      <c r="U2103" s="41"/>
      <c r="V2103" s="41"/>
      <c r="W2103" s="41"/>
      <c r="X2103" s="41"/>
      <c r="Y2103" s="40">
        <f>SUM('[1]Scores-protected'!A2117:D2117)</f>
        <v>0</v>
      </c>
      <c r="Z2103" s="39">
        <f>R2103-(R2103*Y2103)</f>
        <v>0</v>
      </c>
      <c r="AA2103" s="38" t="str">
        <f>IF(Y2103&lt;10%,"None",IF(Y2103&lt;50%,"Unsatisfactory",IF(Y2103&lt;80%,"Requires Improvements",IF(Y2103&gt;79%,"Satisfactory",0))))</f>
        <v>None</v>
      </c>
      <c r="AB2103" s="37">
        <v>0.9</v>
      </c>
      <c r="AC2103" s="36" t="str">
        <f>IF(Z2103&lt;672,"LOW",IF(Z2103&lt;979,"MEDIUM",IF(Z2103&lt;1399,"HIGH",IF(Z2103&lt;3501,"VERY HIGH",0))))</f>
        <v>LOW</v>
      </c>
      <c r="AD2103" s="35"/>
      <c r="AE2103" s="34"/>
      <c r="AF2103" s="33"/>
      <c r="AG2103" s="33"/>
      <c r="AH2103" s="33"/>
    </row>
    <row r="2104" spans="1:34" ht="158.25" thickBot="1" x14ac:dyDescent="0.25">
      <c r="A2104" s="50"/>
      <c r="B2104" s="50"/>
      <c r="C2104" s="50"/>
      <c r="D2104" s="33"/>
      <c r="E2104" s="49"/>
      <c r="F2104" s="48"/>
      <c r="G2104" s="47"/>
      <c r="H2104" s="47"/>
      <c r="I2104" s="46"/>
      <c r="J2104" s="44"/>
      <c r="K2104" s="45"/>
      <c r="L2104" s="43"/>
      <c r="M2104" s="43"/>
      <c r="N2104" s="44"/>
      <c r="O2104" s="43"/>
      <c r="P2104" s="43"/>
      <c r="Q2104" s="43"/>
      <c r="R2104" s="42">
        <f>O2104*P2104*Q2104</f>
        <v>0</v>
      </c>
      <c r="S2104" s="36" t="str">
        <f>IF(R2104&lt;672,"LOW",IF(R2104&lt;979,"MEDIUM",IF(R2104&lt;1399,"HIGH",IF(R2104&lt;3501,"VERY HIGH",0))))</f>
        <v>LOW</v>
      </c>
      <c r="T2104" s="41" t="s">
        <v>231</v>
      </c>
      <c r="U2104" s="41"/>
      <c r="V2104" s="41"/>
      <c r="W2104" s="41"/>
      <c r="X2104" s="41"/>
      <c r="Y2104" s="40">
        <f>SUM('[1]Scores-protected'!A2118:D2118)</f>
        <v>0</v>
      </c>
      <c r="Z2104" s="39">
        <f>R2104-(R2104*Y2104)</f>
        <v>0</v>
      </c>
      <c r="AA2104" s="38" t="str">
        <f>IF(Y2104&lt;10%,"None",IF(Y2104&lt;50%,"Unsatisfactory",IF(Y2104&lt;80%,"Requires Improvements",IF(Y2104&gt;79%,"Satisfactory",0))))</f>
        <v>None</v>
      </c>
      <c r="AB2104" s="37">
        <v>0.9</v>
      </c>
      <c r="AC2104" s="36" t="str">
        <f>IF(Z2104&lt;672,"LOW",IF(Z2104&lt;979,"MEDIUM",IF(Z2104&lt;1399,"HIGH",IF(Z2104&lt;3501,"VERY HIGH",0))))</f>
        <v>LOW</v>
      </c>
      <c r="AD2104" s="35"/>
      <c r="AE2104" s="34"/>
      <c r="AF2104" s="33"/>
      <c r="AG2104" s="33"/>
      <c r="AH2104" s="33"/>
    </row>
    <row r="2105" spans="1:34" ht="158.25" thickBot="1" x14ac:dyDescent="0.25">
      <c r="A2105" s="50"/>
      <c r="B2105" s="50"/>
      <c r="C2105" s="50"/>
      <c r="D2105" s="33"/>
      <c r="E2105" s="49"/>
      <c r="F2105" s="48"/>
      <c r="G2105" s="47"/>
      <c r="H2105" s="47"/>
      <c r="I2105" s="46"/>
      <c r="J2105" s="44"/>
      <c r="K2105" s="45"/>
      <c r="L2105" s="43"/>
      <c r="M2105" s="43"/>
      <c r="N2105" s="44"/>
      <c r="O2105" s="43"/>
      <c r="P2105" s="43"/>
      <c r="Q2105" s="43"/>
      <c r="R2105" s="42">
        <f>O2105*P2105*Q2105</f>
        <v>0</v>
      </c>
      <c r="S2105" s="36" t="str">
        <f>IF(R2105&lt;672,"LOW",IF(R2105&lt;979,"MEDIUM",IF(R2105&lt;1399,"HIGH",IF(R2105&lt;3501,"VERY HIGH",0))))</f>
        <v>LOW</v>
      </c>
      <c r="T2105" s="41" t="s">
        <v>231</v>
      </c>
      <c r="U2105" s="41"/>
      <c r="V2105" s="41"/>
      <c r="W2105" s="41"/>
      <c r="X2105" s="41"/>
      <c r="Y2105" s="40">
        <f>SUM('[1]Scores-protected'!A2119:D2119)</f>
        <v>0</v>
      </c>
      <c r="Z2105" s="39">
        <f>R2105-(R2105*Y2105)</f>
        <v>0</v>
      </c>
      <c r="AA2105" s="38" t="str">
        <f>IF(Y2105&lt;10%,"None",IF(Y2105&lt;50%,"Unsatisfactory",IF(Y2105&lt;80%,"Requires Improvements",IF(Y2105&gt;79%,"Satisfactory",0))))</f>
        <v>None</v>
      </c>
      <c r="AB2105" s="37">
        <v>0.9</v>
      </c>
      <c r="AC2105" s="36" t="str">
        <f>IF(Z2105&lt;672,"LOW",IF(Z2105&lt;979,"MEDIUM",IF(Z2105&lt;1399,"HIGH",IF(Z2105&lt;3501,"VERY HIGH",0))))</f>
        <v>LOW</v>
      </c>
      <c r="AD2105" s="35"/>
      <c r="AE2105" s="34"/>
      <c r="AF2105" s="33"/>
      <c r="AG2105" s="33"/>
      <c r="AH2105" s="33"/>
    </row>
    <row r="2106" spans="1:34" ht="158.25" thickBot="1" x14ac:dyDescent="0.25">
      <c r="A2106" s="50"/>
      <c r="B2106" s="50"/>
      <c r="C2106" s="50"/>
      <c r="D2106" s="33"/>
      <c r="E2106" s="49"/>
      <c r="F2106" s="48"/>
      <c r="G2106" s="47"/>
      <c r="H2106" s="47"/>
      <c r="I2106" s="46"/>
      <c r="J2106" s="44"/>
      <c r="K2106" s="45"/>
      <c r="L2106" s="43"/>
      <c r="M2106" s="43"/>
      <c r="N2106" s="44"/>
      <c r="O2106" s="43"/>
      <c r="P2106" s="43"/>
      <c r="Q2106" s="43"/>
      <c r="R2106" s="42">
        <f>O2106*P2106*Q2106</f>
        <v>0</v>
      </c>
      <c r="S2106" s="36" t="str">
        <f>IF(R2106&lt;672,"LOW",IF(R2106&lt;979,"MEDIUM",IF(R2106&lt;1399,"HIGH",IF(R2106&lt;3501,"VERY HIGH",0))))</f>
        <v>LOW</v>
      </c>
      <c r="T2106" s="41" t="s">
        <v>231</v>
      </c>
      <c r="U2106" s="41"/>
      <c r="V2106" s="41"/>
      <c r="W2106" s="41"/>
      <c r="X2106" s="41"/>
      <c r="Y2106" s="40">
        <f>SUM('[1]Scores-protected'!A2120:D2120)</f>
        <v>0</v>
      </c>
      <c r="Z2106" s="39">
        <f>R2106-(R2106*Y2106)</f>
        <v>0</v>
      </c>
      <c r="AA2106" s="38" t="str">
        <f>IF(Y2106&lt;10%,"None",IF(Y2106&lt;50%,"Unsatisfactory",IF(Y2106&lt;80%,"Requires Improvements",IF(Y2106&gt;79%,"Satisfactory",0))))</f>
        <v>None</v>
      </c>
      <c r="AB2106" s="37">
        <v>0.9</v>
      </c>
      <c r="AC2106" s="36" t="str">
        <f>IF(Z2106&lt;672,"LOW",IF(Z2106&lt;979,"MEDIUM",IF(Z2106&lt;1399,"HIGH",IF(Z2106&lt;3501,"VERY HIGH",0))))</f>
        <v>LOW</v>
      </c>
      <c r="AD2106" s="35"/>
      <c r="AE2106" s="34"/>
      <c r="AF2106" s="33"/>
      <c r="AG2106" s="33"/>
      <c r="AH2106" s="33"/>
    </row>
    <row r="2107" spans="1:34" ht="158.25" thickBot="1" x14ac:dyDescent="0.25">
      <c r="A2107" s="50"/>
      <c r="B2107" s="50"/>
      <c r="C2107" s="50"/>
      <c r="D2107" s="33"/>
      <c r="E2107" s="49"/>
      <c r="F2107" s="48"/>
      <c r="G2107" s="47"/>
      <c r="H2107" s="47"/>
      <c r="I2107" s="46"/>
      <c r="J2107" s="44"/>
      <c r="K2107" s="45"/>
      <c r="L2107" s="43"/>
      <c r="M2107" s="43"/>
      <c r="N2107" s="44"/>
      <c r="O2107" s="43"/>
      <c r="P2107" s="43"/>
      <c r="Q2107" s="43"/>
      <c r="R2107" s="42">
        <f>O2107*P2107*Q2107</f>
        <v>0</v>
      </c>
      <c r="S2107" s="36" t="str">
        <f>IF(R2107&lt;672,"LOW",IF(R2107&lt;979,"MEDIUM",IF(R2107&lt;1399,"HIGH",IF(R2107&lt;3501,"VERY HIGH",0))))</f>
        <v>LOW</v>
      </c>
      <c r="T2107" s="41" t="s">
        <v>231</v>
      </c>
      <c r="U2107" s="41"/>
      <c r="V2107" s="41"/>
      <c r="W2107" s="41"/>
      <c r="X2107" s="41"/>
      <c r="Y2107" s="40">
        <f>SUM('[1]Scores-protected'!A2121:D2121)</f>
        <v>0</v>
      </c>
      <c r="Z2107" s="39">
        <f>R2107-(R2107*Y2107)</f>
        <v>0</v>
      </c>
      <c r="AA2107" s="38" t="str">
        <f>IF(Y2107&lt;10%,"None",IF(Y2107&lt;50%,"Unsatisfactory",IF(Y2107&lt;80%,"Requires Improvements",IF(Y2107&gt;79%,"Satisfactory",0))))</f>
        <v>None</v>
      </c>
      <c r="AB2107" s="37">
        <v>0.9</v>
      </c>
      <c r="AC2107" s="36" t="str">
        <f>IF(Z2107&lt;672,"LOW",IF(Z2107&lt;979,"MEDIUM",IF(Z2107&lt;1399,"HIGH",IF(Z2107&lt;3501,"VERY HIGH",0))))</f>
        <v>LOW</v>
      </c>
      <c r="AD2107" s="35"/>
      <c r="AE2107" s="34"/>
      <c r="AF2107" s="33"/>
      <c r="AG2107" s="33"/>
      <c r="AH2107" s="33"/>
    </row>
    <row r="2108" spans="1:34" ht="158.25" thickBot="1" x14ac:dyDescent="0.25">
      <c r="A2108" s="50"/>
      <c r="B2108" s="50"/>
      <c r="C2108" s="50"/>
      <c r="D2108" s="33"/>
      <c r="E2108" s="49"/>
      <c r="F2108" s="48"/>
      <c r="G2108" s="47"/>
      <c r="H2108" s="47"/>
      <c r="I2108" s="46"/>
      <c r="J2108" s="44"/>
      <c r="K2108" s="45"/>
      <c r="L2108" s="43"/>
      <c r="M2108" s="43"/>
      <c r="N2108" s="44"/>
      <c r="O2108" s="43"/>
      <c r="P2108" s="43"/>
      <c r="Q2108" s="43"/>
      <c r="R2108" s="42">
        <f>O2108*P2108*Q2108</f>
        <v>0</v>
      </c>
      <c r="S2108" s="36" t="str">
        <f>IF(R2108&lt;672,"LOW",IF(R2108&lt;979,"MEDIUM",IF(R2108&lt;1399,"HIGH",IF(R2108&lt;3501,"VERY HIGH",0))))</f>
        <v>LOW</v>
      </c>
      <c r="T2108" s="41" t="s">
        <v>231</v>
      </c>
      <c r="U2108" s="41"/>
      <c r="V2108" s="41"/>
      <c r="W2108" s="41"/>
      <c r="X2108" s="41"/>
      <c r="Y2108" s="40">
        <f>SUM('[1]Scores-protected'!A2122:D2122)</f>
        <v>0</v>
      </c>
      <c r="Z2108" s="39">
        <f>R2108-(R2108*Y2108)</f>
        <v>0</v>
      </c>
      <c r="AA2108" s="38" t="str">
        <f>IF(Y2108&lt;10%,"None",IF(Y2108&lt;50%,"Unsatisfactory",IF(Y2108&lt;80%,"Requires Improvements",IF(Y2108&gt;79%,"Satisfactory",0))))</f>
        <v>None</v>
      </c>
      <c r="AB2108" s="37">
        <v>0.9</v>
      </c>
      <c r="AC2108" s="36" t="str">
        <f>IF(Z2108&lt;672,"LOW",IF(Z2108&lt;979,"MEDIUM",IF(Z2108&lt;1399,"HIGH",IF(Z2108&lt;3501,"VERY HIGH",0))))</f>
        <v>LOW</v>
      </c>
      <c r="AD2108" s="35"/>
      <c r="AE2108" s="34"/>
      <c r="AF2108" s="33"/>
      <c r="AG2108" s="33"/>
      <c r="AH2108" s="33"/>
    </row>
    <row r="2109" spans="1:34" ht="158.25" thickBot="1" x14ac:dyDescent="0.25">
      <c r="A2109" s="50"/>
      <c r="B2109" s="50"/>
      <c r="C2109" s="50"/>
      <c r="D2109" s="33"/>
      <c r="E2109" s="49"/>
      <c r="F2109" s="48"/>
      <c r="G2109" s="47"/>
      <c r="H2109" s="47"/>
      <c r="I2109" s="46"/>
      <c r="J2109" s="44"/>
      <c r="K2109" s="45"/>
      <c r="L2109" s="43"/>
      <c r="M2109" s="43"/>
      <c r="N2109" s="44"/>
      <c r="O2109" s="43"/>
      <c r="P2109" s="43"/>
      <c r="Q2109" s="43"/>
      <c r="R2109" s="42">
        <f>O2109*P2109*Q2109</f>
        <v>0</v>
      </c>
      <c r="S2109" s="36" t="str">
        <f>IF(R2109&lt;672,"LOW",IF(R2109&lt;979,"MEDIUM",IF(R2109&lt;1399,"HIGH",IF(R2109&lt;3501,"VERY HIGH",0))))</f>
        <v>LOW</v>
      </c>
      <c r="T2109" s="41" t="s">
        <v>231</v>
      </c>
      <c r="U2109" s="41"/>
      <c r="V2109" s="41"/>
      <c r="W2109" s="41"/>
      <c r="X2109" s="41"/>
      <c r="Y2109" s="40">
        <f>SUM('[1]Scores-protected'!A2123:D2123)</f>
        <v>0</v>
      </c>
      <c r="Z2109" s="39">
        <f>R2109-(R2109*Y2109)</f>
        <v>0</v>
      </c>
      <c r="AA2109" s="38" t="str">
        <f>IF(Y2109&lt;10%,"None",IF(Y2109&lt;50%,"Unsatisfactory",IF(Y2109&lt;80%,"Requires Improvements",IF(Y2109&gt;79%,"Satisfactory",0))))</f>
        <v>None</v>
      </c>
      <c r="AB2109" s="37">
        <v>0.9</v>
      </c>
      <c r="AC2109" s="36" t="str">
        <f>IF(Z2109&lt;672,"LOW",IF(Z2109&lt;979,"MEDIUM",IF(Z2109&lt;1399,"HIGH",IF(Z2109&lt;3501,"VERY HIGH",0))))</f>
        <v>LOW</v>
      </c>
      <c r="AD2109" s="35"/>
      <c r="AE2109" s="34"/>
      <c r="AF2109" s="33"/>
      <c r="AG2109" s="33"/>
      <c r="AH2109" s="33"/>
    </row>
    <row r="2110" spans="1:34" ht="158.25" thickBot="1" x14ac:dyDescent="0.25">
      <c r="A2110" s="50"/>
      <c r="B2110" s="50"/>
      <c r="C2110" s="50"/>
      <c r="D2110" s="33"/>
      <c r="E2110" s="49"/>
      <c r="F2110" s="48"/>
      <c r="G2110" s="47"/>
      <c r="H2110" s="47"/>
      <c r="I2110" s="46"/>
      <c r="J2110" s="44"/>
      <c r="K2110" s="45"/>
      <c r="L2110" s="43"/>
      <c r="M2110" s="43"/>
      <c r="N2110" s="44"/>
      <c r="O2110" s="43"/>
      <c r="P2110" s="43"/>
      <c r="Q2110" s="43"/>
      <c r="R2110" s="42">
        <f>O2110*P2110*Q2110</f>
        <v>0</v>
      </c>
      <c r="S2110" s="36" t="str">
        <f>IF(R2110&lt;672,"LOW",IF(R2110&lt;979,"MEDIUM",IF(R2110&lt;1399,"HIGH",IF(R2110&lt;3501,"VERY HIGH",0))))</f>
        <v>LOW</v>
      </c>
      <c r="T2110" s="41" t="s">
        <v>231</v>
      </c>
      <c r="U2110" s="41"/>
      <c r="V2110" s="41"/>
      <c r="W2110" s="41"/>
      <c r="X2110" s="41"/>
      <c r="Y2110" s="40">
        <f>SUM('[1]Scores-protected'!A2124:D2124)</f>
        <v>0</v>
      </c>
      <c r="Z2110" s="39">
        <f>R2110-(R2110*Y2110)</f>
        <v>0</v>
      </c>
      <c r="AA2110" s="38" t="str">
        <f>IF(Y2110&lt;10%,"None",IF(Y2110&lt;50%,"Unsatisfactory",IF(Y2110&lt;80%,"Requires Improvements",IF(Y2110&gt;79%,"Satisfactory",0))))</f>
        <v>None</v>
      </c>
      <c r="AB2110" s="37">
        <v>0.9</v>
      </c>
      <c r="AC2110" s="36" t="str">
        <f>IF(Z2110&lt;672,"LOW",IF(Z2110&lt;979,"MEDIUM",IF(Z2110&lt;1399,"HIGH",IF(Z2110&lt;3501,"VERY HIGH",0))))</f>
        <v>LOW</v>
      </c>
      <c r="AD2110" s="35"/>
      <c r="AE2110" s="34"/>
      <c r="AF2110" s="33"/>
      <c r="AG2110" s="33"/>
      <c r="AH2110" s="33"/>
    </row>
    <row r="2111" spans="1:34" ht="158.25" thickBot="1" x14ac:dyDescent="0.25">
      <c r="A2111" s="50"/>
      <c r="B2111" s="50"/>
      <c r="C2111" s="50"/>
      <c r="D2111" s="33"/>
      <c r="E2111" s="49"/>
      <c r="F2111" s="48"/>
      <c r="G2111" s="47"/>
      <c r="H2111" s="47"/>
      <c r="I2111" s="46"/>
      <c r="J2111" s="44"/>
      <c r="K2111" s="45"/>
      <c r="L2111" s="43"/>
      <c r="M2111" s="43"/>
      <c r="N2111" s="44"/>
      <c r="O2111" s="43"/>
      <c r="P2111" s="43"/>
      <c r="Q2111" s="43"/>
      <c r="R2111" s="42">
        <f>O2111*P2111*Q2111</f>
        <v>0</v>
      </c>
      <c r="S2111" s="36" t="str">
        <f>IF(R2111&lt;672,"LOW",IF(R2111&lt;979,"MEDIUM",IF(R2111&lt;1399,"HIGH",IF(R2111&lt;3501,"VERY HIGH",0))))</f>
        <v>LOW</v>
      </c>
      <c r="T2111" s="41" t="s">
        <v>231</v>
      </c>
      <c r="U2111" s="41"/>
      <c r="V2111" s="41"/>
      <c r="W2111" s="41"/>
      <c r="X2111" s="41"/>
      <c r="Y2111" s="40">
        <f>SUM('[1]Scores-protected'!A2125:D2125)</f>
        <v>0</v>
      </c>
      <c r="Z2111" s="39">
        <f>R2111-(R2111*Y2111)</f>
        <v>0</v>
      </c>
      <c r="AA2111" s="38" t="str">
        <f>IF(Y2111&lt;10%,"None",IF(Y2111&lt;50%,"Unsatisfactory",IF(Y2111&lt;80%,"Requires Improvements",IF(Y2111&gt;79%,"Satisfactory",0))))</f>
        <v>None</v>
      </c>
      <c r="AB2111" s="37">
        <v>0.9</v>
      </c>
      <c r="AC2111" s="36" t="str">
        <f>IF(Z2111&lt;672,"LOW",IF(Z2111&lt;979,"MEDIUM",IF(Z2111&lt;1399,"HIGH",IF(Z2111&lt;3501,"VERY HIGH",0))))</f>
        <v>LOW</v>
      </c>
      <c r="AD2111" s="35"/>
      <c r="AE2111" s="34"/>
      <c r="AF2111" s="33"/>
      <c r="AG2111" s="33"/>
      <c r="AH2111" s="33"/>
    </row>
    <row r="2112" spans="1:34" ht="158.25" thickBot="1" x14ac:dyDescent="0.25">
      <c r="A2112" s="50"/>
      <c r="B2112" s="50"/>
      <c r="C2112" s="50"/>
      <c r="D2112" s="33"/>
      <c r="E2112" s="49"/>
      <c r="F2112" s="48"/>
      <c r="G2112" s="47"/>
      <c r="H2112" s="47"/>
      <c r="I2112" s="46"/>
      <c r="J2112" s="44"/>
      <c r="K2112" s="45"/>
      <c r="L2112" s="43"/>
      <c r="M2112" s="43"/>
      <c r="N2112" s="44"/>
      <c r="O2112" s="43"/>
      <c r="P2112" s="43"/>
      <c r="Q2112" s="43"/>
      <c r="R2112" s="42">
        <f>O2112*P2112*Q2112</f>
        <v>0</v>
      </c>
      <c r="S2112" s="36" t="str">
        <f>IF(R2112&lt;672,"LOW",IF(R2112&lt;979,"MEDIUM",IF(R2112&lt;1399,"HIGH",IF(R2112&lt;3501,"VERY HIGH",0))))</f>
        <v>LOW</v>
      </c>
      <c r="T2112" s="41" t="s">
        <v>231</v>
      </c>
      <c r="U2112" s="41"/>
      <c r="V2112" s="41"/>
      <c r="W2112" s="41"/>
      <c r="X2112" s="41"/>
      <c r="Y2112" s="40">
        <f>SUM('[1]Scores-protected'!A2126:D2126)</f>
        <v>0</v>
      </c>
      <c r="Z2112" s="39">
        <f>R2112-(R2112*Y2112)</f>
        <v>0</v>
      </c>
      <c r="AA2112" s="38" t="str">
        <f>IF(Y2112&lt;10%,"None",IF(Y2112&lt;50%,"Unsatisfactory",IF(Y2112&lt;80%,"Requires Improvements",IF(Y2112&gt;79%,"Satisfactory",0))))</f>
        <v>None</v>
      </c>
      <c r="AB2112" s="37">
        <v>0.9</v>
      </c>
      <c r="AC2112" s="36" t="str">
        <f>IF(Z2112&lt;672,"LOW",IF(Z2112&lt;979,"MEDIUM",IF(Z2112&lt;1399,"HIGH",IF(Z2112&lt;3501,"VERY HIGH",0))))</f>
        <v>LOW</v>
      </c>
      <c r="AD2112" s="35"/>
      <c r="AE2112" s="34"/>
      <c r="AF2112" s="33"/>
      <c r="AG2112" s="33"/>
      <c r="AH2112" s="33"/>
    </row>
    <row r="2113" spans="1:34" ht="158.25" thickBot="1" x14ac:dyDescent="0.25">
      <c r="A2113" s="50"/>
      <c r="B2113" s="50"/>
      <c r="C2113" s="50"/>
      <c r="D2113" s="33"/>
      <c r="E2113" s="49"/>
      <c r="F2113" s="48"/>
      <c r="G2113" s="47"/>
      <c r="H2113" s="47"/>
      <c r="I2113" s="46"/>
      <c r="J2113" s="44"/>
      <c r="K2113" s="45"/>
      <c r="L2113" s="43"/>
      <c r="M2113" s="43"/>
      <c r="N2113" s="44"/>
      <c r="O2113" s="43"/>
      <c r="P2113" s="43"/>
      <c r="Q2113" s="43"/>
      <c r="R2113" s="42">
        <f>O2113*P2113*Q2113</f>
        <v>0</v>
      </c>
      <c r="S2113" s="36" t="str">
        <f>IF(R2113&lt;672,"LOW",IF(R2113&lt;979,"MEDIUM",IF(R2113&lt;1399,"HIGH",IF(R2113&lt;3501,"VERY HIGH",0))))</f>
        <v>LOW</v>
      </c>
      <c r="T2113" s="41" t="s">
        <v>231</v>
      </c>
      <c r="U2113" s="41"/>
      <c r="V2113" s="41"/>
      <c r="W2113" s="41"/>
      <c r="X2113" s="41"/>
      <c r="Y2113" s="40">
        <f>SUM('[1]Scores-protected'!A2127:D2127)</f>
        <v>0</v>
      </c>
      <c r="Z2113" s="39">
        <f>R2113-(R2113*Y2113)</f>
        <v>0</v>
      </c>
      <c r="AA2113" s="38" t="str">
        <f>IF(Y2113&lt;10%,"None",IF(Y2113&lt;50%,"Unsatisfactory",IF(Y2113&lt;80%,"Requires Improvements",IF(Y2113&gt;79%,"Satisfactory",0))))</f>
        <v>None</v>
      </c>
      <c r="AB2113" s="37">
        <v>0.9</v>
      </c>
      <c r="AC2113" s="36" t="str">
        <f>IF(Z2113&lt;672,"LOW",IF(Z2113&lt;979,"MEDIUM",IF(Z2113&lt;1399,"HIGH",IF(Z2113&lt;3501,"VERY HIGH",0))))</f>
        <v>LOW</v>
      </c>
      <c r="AD2113" s="35"/>
      <c r="AE2113" s="34"/>
      <c r="AF2113" s="33"/>
      <c r="AG2113" s="33"/>
      <c r="AH2113" s="33"/>
    </row>
    <row r="2114" spans="1:34" ht="158.25" thickBot="1" x14ac:dyDescent="0.25">
      <c r="A2114" s="50"/>
      <c r="B2114" s="50"/>
      <c r="C2114" s="50"/>
      <c r="D2114" s="33"/>
      <c r="E2114" s="49"/>
      <c r="F2114" s="48"/>
      <c r="G2114" s="47"/>
      <c r="H2114" s="47"/>
      <c r="I2114" s="46"/>
      <c r="J2114" s="44"/>
      <c r="K2114" s="45"/>
      <c r="L2114" s="43"/>
      <c r="M2114" s="43"/>
      <c r="N2114" s="44"/>
      <c r="O2114" s="43"/>
      <c r="P2114" s="43"/>
      <c r="Q2114" s="43"/>
      <c r="R2114" s="42">
        <f>O2114*P2114*Q2114</f>
        <v>0</v>
      </c>
      <c r="S2114" s="36" t="str">
        <f>IF(R2114&lt;672,"LOW",IF(R2114&lt;979,"MEDIUM",IF(R2114&lt;1399,"HIGH",IF(R2114&lt;3501,"VERY HIGH",0))))</f>
        <v>LOW</v>
      </c>
      <c r="T2114" s="41" t="s">
        <v>231</v>
      </c>
      <c r="U2114" s="41"/>
      <c r="V2114" s="41"/>
      <c r="W2114" s="41"/>
      <c r="X2114" s="41"/>
      <c r="Y2114" s="40">
        <f>SUM('[1]Scores-protected'!A2128:D2128)</f>
        <v>0</v>
      </c>
      <c r="Z2114" s="39">
        <f>R2114-(R2114*Y2114)</f>
        <v>0</v>
      </c>
      <c r="AA2114" s="38" t="str">
        <f>IF(Y2114&lt;10%,"None",IF(Y2114&lt;50%,"Unsatisfactory",IF(Y2114&lt;80%,"Requires Improvements",IF(Y2114&gt;79%,"Satisfactory",0))))</f>
        <v>None</v>
      </c>
      <c r="AB2114" s="37">
        <v>0.9</v>
      </c>
      <c r="AC2114" s="36" t="str">
        <f>IF(Z2114&lt;672,"LOW",IF(Z2114&lt;979,"MEDIUM",IF(Z2114&lt;1399,"HIGH",IF(Z2114&lt;3501,"VERY HIGH",0))))</f>
        <v>LOW</v>
      </c>
      <c r="AD2114" s="35"/>
      <c r="AE2114" s="34"/>
      <c r="AF2114" s="33"/>
      <c r="AG2114" s="33"/>
      <c r="AH2114" s="33"/>
    </row>
    <row r="2115" spans="1:34" ht="158.25" thickBot="1" x14ac:dyDescent="0.25">
      <c r="A2115" s="50"/>
      <c r="B2115" s="50"/>
      <c r="C2115" s="50"/>
      <c r="D2115" s="33"/>
      <c r="E2115" s="49"/>
      <c r="F2115" s="48"/>
      <c r="G2115" s="47"/>
      <c r="H2115" s="47"/>
      <c r="I2115" s="46"/>
      <c r="J2115" s="44"/>
      <c r="K2115" s="45"/>
      <c r="L2115" s="43"/>
      <c r="M2115" s="43"/>
      <c r="N2115" s="44"/>
      <c r="O2115" s="43"/>
      <c r="P2115" s="43"/>
      <c r="Q2115" s="43"/>
      <c r="R2115" s="42">
        <f>O2115*P2115*Q2115</f>
        <v>0</v>
      </c>
      <c r="S2115" s="36" t="str">
        <f>IF(R2115&lt;672,"LOW",IF(R2115&lt;979,"MEDIUM",IF(R2115&lt;1399,"HIGH",IF(R2115&lt;3501,"VERY HIGH",0))))</f>
        <v>LOW</v>
      </c>
      <c r="T2115" s="41" t="s">
        <v>231</v>
      </c>
      <c r="U2115" s="41"/>
      <c r="V2115" s="41"/>
      <c r="W2115" s="41"/>
      <c r="X2115" s="41"/>
      <c r="Y2115" s="40">
        <f>SUM('[1]Scores-protected'!A2129:D2129)</f>
        <v>0</v>
      </c>
      <c r="Z2115" s="39">
        <f>R2115-(R2115*Y2115)</f>
        <v>0</v>
      </c>
      <c r="AA2115" s="38" t="str">
        <f>IF(Y2115&lt;10%,"None",IF(Y2115&lt;50%,"Unsatisfactory",IF(Y2115&lt;80%,"Requires Improvements",IF(Y2115&gt;79%,"Satisfactory",0))))</f>
        <v>None</v>
      </c>
      <c r="AB2115" s="37">
        <v>0.9</v>
      </c>
      <c r="AC2115" s="36" t="str">
        <f>IF(Z2115&lt;672,"LOW",IF(Z2115&lt;979,"MEDIUM",IF(Z2115&lt;1399,"HIGH",IF(Z2115&lt;3501,"VERY HIGH",0))))</f>
        <v>LOW</v>
      </c>
      <c r="AD2115" s="35"/>
      <c r="AE2115" s="34"/>
      <c r="AF2115" s="33"/>
      <c r="AG2115" s="33"/>
      <c r="AH2115" s="33"/>
    </row>
    <row r="2116" spans="1:34" ht="158.25" thickBot="1" x14ac:dyDescent="0.25">
      <c r="A2116" s="50"/>
      <c r="B2116" s="50"/>
      <c r="C2116" s="50"/>
      <c r="D2116" s="33"/>
      <c r="E2116" s="49"/>
      <c r="F2116" s="48"/>
      <c r="G2116" s="47"/>
      <c r="H2116" s="47"/>
      <c r="I2116" s="46"/>
      <c r="J2116" s="44"/>
      <c r="K2116" s="45"/>
      <c r="L2116" s="43"/>
      <c r="M2116" s="43"/>
      <c r="N2116" s="44"/>
      <c r="O2116" s="43"/>
      <c r="P2116" s="43"/>
      <c r="Q2116" s="43"/>
      <c r="R2116" s="42">
        <f>O2116*P2116*Q2116</f>
        <v>0</v>
      </c>
      <c r="S2116" s="36" t="str">
        <f>IF(R2116&lt;672,"LOW",IF(R2116&lt;979,"MEDIUM",IF(R2116&lt;1399,"HIGH",IF(R2116&lt;3501,"VERY HIGH",0))))</f>
        <v>LOW</v>
      </c>
      <c r="T2116" s="41" t="s">
        <v>231</v>
      </c>
      <c r="U2116" s="41"/>
      <c r="V2116" s="41"/>
      <c r="W2116" s="41"/>
      <c r="X2116" s="41"/>
      <c r="Y2116" s="40">
        <f>SUM('[1]Scores-protected'!A2130:D2130)</f>
        <v>0</v>
      </c>
      <c r="Z2116" s="39">
        <f>R2116-(R2116*Y2116)</f>
        <v>0</v>
      </c>
      <c r="AA2116" s="38" t="str">
        <f>IF(Y2116&lt;10%,"None",IF(Y2116&lt;50%,"Unsatisfactory",IF(Y2116&lt;80%,"Requires Improvements",IF(Y2116&gt;79%,"Satisfactory",0))))</f>
        <v>None</v>
      </c>
      <c r="AB2116" s="37">
        <v>0.9</v>
      </c>
      <c r="AC2116" s="36" t="str">
        <f>IF(Z2116&lt;672,"LOW",IF(Z2116&lt;979,"MEDIUM",IF(Z2116&lt;1399,"HIGH",IF(Z2116&lt;3501,"VERY HIGH",0))))</f>
        <v>LOW</v>
      </c>
      <c r="AD2116" s="35"/>
      <c r="AE2116" s="34"/>
      <c r="AF2116" s="33"/>
      <c r="AG2116" s="33"/>
      <c r="AH2116" s="33"/>
    </row>
    <row r="2117" spans="1:34" ht="158.25" thickBot="1" x14ac:dyDescent="0.25">
      <c r="A2117" s="50"/>
      <c r="B2117" s="50"/>
      <c r="C2117" s="50"/>
      <c r="D2117" s="33"/>
      <c r="E2117" s="49"/>
      <c r="F2117" s="48"/>
      <c r="G2117" s="47"/>
      <c r="H2117" s="47"/>
      <c r="I2117" s="46"/>
      <c r="J2117" s="44"/>
      <c r="K2117" s="45"/>
      <c r="L2117" s="43"/>
      <c r="M2117" s="43"/>
      <c r="N2117" s="44"/>
      <c r="O2117" s="43"/>
      <c r="P2117" s="43"/>
      <c r="Q2117" s="43"/>
      <c r="R2117" s="42">
        <f>O2117*P2117*Q2117</f>
        <v>0</v>
      </c>
      <c r="S2117" s="36" t="str">
        <f>IF(R2117&lt;672,"LOW",IF(R2117&lt;979,"MEDIUM",IF(R2117&lt;1399,"HIGH",IF(R2117&lt;3501,"VERY HIGH",0))))</f>
        <v>LOW</v>
      </c>
      <c r="T2117" s="41" t="s">
        <v>231</v>
      </c>
      <c r="U2117" s="41"/>
      <c r="V2117" s="41"/>
      <c r="W2117" s="41"/>
      <c r="X2117" s="41"/>
      <c r="Y2117" s="40">
        <f>SUM('[1]Scores-protected'!A2131:D2131)</f>
        <v>0</v>
      </c>
      <c r="Z2117" s="39">
        <f>R2117-(R2117*Y2117)</f>
        <v>0</v>
      </c>
      <c r="AA2117" s="38" t="str">
        <f>IF(Y2117&lt;10%,"None",IF(Y2117&lt;50%,"Unsatisfactory",IF(Y2117&lt;80%,"Requires Improvements",IF(Y2117&gt;79%,"Satisfactory",0))))</f>
        <v>None</v>
      </c>
      <c r="AB2117" s="37">
        <v>0.9</v>
      </c>
      <c r="AC2117" s="36" t="str">
        <f>IF(Z2117&lt;672,"LOW",IF(Z2117&lt;979,"MEDIUM",IF(Z2117&lt;1399,"HIGH",IF(Z2117&lt;3501,"VERY HIGH",0))))</f>
        <v>LOW</v>
      </c>
      <c r="AD2117" s="35"/>
      <c r="AE2117" s="34"/>
      <c r="AF2117" s="33"/>
      <c r="AG2117" s="33"/>
      <c r="AH2117" s="33"/>
    </row>
    <row r="2118" spans="1:34" ht="158.25" thickBot="1" x14ac:dyDescent="0.25">
      <c r="A2118" s="50"/>
      <c r="B2118" s="50"/>
      <c r="C2118" s="50"/>
      <c r="D2118" s="33"/>
      <c r="E2118" s="49"/>
      <c r="F2118" s="48"/>
      <c r="G2118" s="47"/>
      <c r="H2118" s="47"/>
      <c r="I2118" s="46"/>
      <c r="J2118" s="44"/>
      <c r="K2118" s="45"/>
      <c r="L2118" s="43"/>
      <c r="M2118" s="43"/>
      <c r="N2118" s="44"/>
      <c r="O2118" s="43"/>
      <c r="P2118" s="43"/>
      <c r="Q2118" s="43"/>
      <c r="R2118" s="42">
        <f>O2118*P2118*Q2118</f>
        <v>0</v>
      </c>
      <c r="S2118" s="36" t="str">
        <f>IF(R2118&lt;672,"LOW",IF(R2118&lt;979,"MEDIUM",IF(R2118&lt;1399,"HIGH",IF(R2118&lt;3501,"VERY HIGH",0))))</f>
        <v>LOW</v>
      </c>
      <c r="T2118" s="41" t="s">
        <v>231</v>
      </c>
      <c r="U2118" s="41"/>
      <c r="V2118" s="41"/>
      <c r="W2118" s="41"/>
      <c r="X2118" s="41"/>
      <c r="Y2118" s="40">
        <f>SUM('[1]Scores-protected'!A2132:D2132)</f>
        <v>0</v>
      </c>
      <c r="Z2118" s="39">
        <f>R2118-(R2118*Y2118)</f>
        <v>0</v>
      </c>
      <c r="AA2118" s="38" t="str">
        <f>IF(Y2118&lt;10%,"None",IF(Y2118&lt;50%,"Unsatisfactory",IF(Y2118&lt;80%,"Requires Improvements",IF(Y2118&gt;79%,"Satisfactory",0))))</f>
        <v>None</v>
      </c>
      <c r="AB2118" s="37">
        <v>0.9</v>
      </c>
      <c r="AC2118" s="36" t="str">
        <f>IF(Z2118&lt;672,"LOW",IF(Z2118&lt;979,"MEDIUM",IF(Z2118&lt;1399,"HIGH",IF(Z2118&lt;3501,"VERY HIGH",0))))</f>
        <v>LOW</v>
      </c>
      <c r="AD2118" s="35"/>
      <c r="AE2118" s="34"/>
      <c r="AF2118" s="33"/>
      <c r="AG2118" s="33"/>
      <c r="AH2118" s="33"/>
    </row>
    <row r="2119" spans="1:34" ht="158.25" thickBot="1" x14ac:dyDescent="0.25">
      <c r="A2119" s="50"/>
      <c r="B2119" s="50"/>
      <c r="C2119" s="50"/>
      <c r="D2119" s="33"/>
      <c r="E2119" s="49"/>
      <c r="F2119" s="48"/>
      <c r="G2119" s="47"/>
      <c r="H2119" s="47"/>
      <c r="I2119" s="46"/>
      <c r="J2119" s="44"/>
      <c r="K2119" s="45"/>
      <c r="L2119" s="43"/>
      <c r="M2119" s="43"/>
      <c r="N2119" s="44"/>
      <c r="O2119" s="43"/>
      <c r="P2119" s="43"/>
      <c r="Q2119" s="43"/>
      <c r="R2119" s="42">
        <f>O2119*P2119*Q2119</f>
        <v>0</v>
      </c>
      <c r="S2119" s="36" t="str">
        <f>IF(R2119&lt;672,"LOW",IF(R2119&lt;979,"MEDIUM",IF(R2119&lt;1399,"HIGH",IF(R2119&lt;3501,"VERY HIGH",0))))</f>
        <v>LOW</v>
      </c>
      <c r="T2119" s="41" t="s">
        <v>231</v>
      </c>
      <c r="U2119" s="41"/>
      <c r="V2119" s="41"/>
      <c r="W2119" s="41"/>
      <c r="X2119" s="41"/>
      <c r="Y2119" s="40">
        <f>SUM('[1]Scores-protected'!A2133:D2133)</f>
        <v>0</v>
      </c>
      <c r="Z2119" s="39">
        <f>R2119-(R2119*Y2119)</f>
        <v>0</v>
      </c>
      <c r="AA2119" s="38" t="str">
        <f>IF(Y2119&lt;10%,"None",IF(Y2119&lt;50%,"Unsatisfactory",IF(Y2119&lt;80%,"Requires Improvements",IF(Y2119&gt;79%,"Satisfactory",0))))</f>
        <v>None</v>
      </c>
      <c r="AB2119" s="37">
        <v>0.9</v>
      </c>
      <c r="AC2119" s="36" t="str">
        <f>IF(Z2119&lt;672,"LOW",IF(Z2119&lt;979,"MEDIUM",IF(Z2119&lt;1399,"HIGH",IF(Z2119&lt;3501,"VERY HIGH",0))))</f>
        <v>LOW</v>
      </c>
      <c r="AD2119" s="35"/>
      <c r="AE2119" s="34"/>
      <c r="AF2119" s="33"/>
      <c r="AG2119" s="33"/>
      <c r="AH2119" s="33"/>
    </row>
    <row r="2120" spans="1:34" ht="158.25" thickBot="1" x14ac:dyDescent="0.25">
      <c r="A2120" s="50"/>
      <c r="B2120" s="50"/>
      <c r="C2120" s="50"/>
      <c r="D2120" s="33"/>
      <c r="E2120" s="49"/>
      <c r="F2120" s="48"/>
      <c r="G2120" s="47"/>
      <c r="H2120" s="47"/>
      <c r="I2120" s="46"/>
      <c r="J2120" s="44"/>
      <c r="K2120" s="45"/>
      <c r="L2120" s="43"/>
      <c r="M2120" s="43"/>
      <c r="N2120" s="44"/>
      <c r="O2120" s="43"/>
      <c r="P2120" s="43"/>
      <c r="Q2120" s="43"/>
      <c r="R2120" s="42">
        <f>O2120*P2120*Q2120</f>
        <v>0</v>
      </c>
      <c r="S2120" s="36" t="str">
        <f>IF(R2120&lt;672,"LOW",IF(R2120&lt;979,"MEDIUM",IF(R2120&lt;1399,"HIGH",IF(R2120&lt;3501,"VERY HIGH",0))))</f>
        <v>LOW</v>
      </c>
      <c r="T2120" s="41" t="s">
        <v>231</v>
      </c>
      <c r="U2120" s="41"/>
      <c r="V2120" s="41"/>
      <c r="W2120" s="41"/>
      <c r="X2120" s="41"/>
      <c r="Y2120" s="40">
        <f>SUM('[1]Scores-protected'!A2134:D2134)</f>
        <v>0</v>
      </c>
      <c r="Z2120" s="39">
        <f>R2120-(R2120*Y2120)</f>
        <v>0</v>
      </c>
      <c r="AA2120" s="38" t="str">
        <f>IF(Y2120&lt;10%,"None",IF(Y2120&lt;50%,"Unsatisfactory",IF(Y2120&lt;80%,"Requires Improvements",IF(Y2120&gt;79%,"Satisfactory",0))))</f>
        <v>None</v>
      </c>
      <c r="AB2120" s="37">
        <v>0.9</v>
      </c>
      <c r="AC2120" s="36" t="str">
        <f>IF(Z2120&lt;672,"LOW",IF(Z2120&lt;979,"MEDIUM",IF(Z2120&lt;1399,"HIGH",IF(Z2120&lt;3501,"VERY HIGH",0))))</f>
        <v>LOW</v>
      </c>
      <c r="AD2120" s="35"/>
      <c r="AE2120" s="34"/>
      <c r="AF2120" s="33"/>
      <c r="AG2120" s="33"/>
      <c r="AH2120" s="33"/>
    </row>
    <row r="2121" spans="1:34" ht="158.25" thickBot="1" x14ac:dyDescent="0.25">
      <c r="A2121" s="50"/>
      <c r="B2121" s="50"/>
      <c r="C2121" s="50"/>
      <c r="D2121" s="33"/>
      <c r="E2121" s="49"/>
      <c r="F2121" s="48"/>
      <c r="G2121" s="47"/>
      <c r="H2121" s="47"/>
      <c r="I2121" s="46"/>
      <c r="J2121" s="44"/>
      <c r="K2121" s="45"/>
      <c r="L2121" s="43"/>
      <c r="M2121" s="43"/>
      <c r="N2121" s="44"/>
      <c r="O2121" s="43"/>
      <c r="P2121" s="43"/>
      <c r="Q2121" s="43"/>
      <c r="R2121" s="42">
        <f>O2121*P2121*Q2121</f>
        <v>0</v>
      </c>
      <c r="S2121" s="36" t="str">
        <f>IF(R2121&lt;672,"LOW",IF(R2121&lt;979,"MEDIUM",IF(R2121&lt;1399,"HIGH",IF(R2121&lt;3501,"VERY HIGH",0))))</f>
        <v>LOW</v>
      </c>
      <c r="T2121" s="41" t="s">
        <v>231</v>
      </c>
      <c r="U2121" s="41"/>
      <c r="V2121" s="41"/>
      <c r="W2121" s="41"/>
      <c r="X2121" s="41"/>
      <c r="Y2121" s="40">
        <f>SUM('[1]Scores-protected'!A2135:D2135)</f>
        <v>0</v>
      </c>
      <c r="Z2121" s="39">
        <f>R2121-(R2121*Y2121)</f>
        <v>0</v>
      </c>
      <c r="AA2121" s="38" t="str">
        <f>IF(Y2121&lt;10%,"None",IF(Y2121&lt;50%,"Unsatisfactory",IF(Y2121&lt;80%,"Requires Improvements",IF(Y2121&gt;79%,"Satisfactory",0))))</f>
        <v>None</v>
      </c>
      <c r="AB2121" s="37">
        <v>0.9</v>
      </c>
      <c r="AC2121" s="36" t="str">
        <f>IF(Z2121&lt;672,"LOW",IF(Z2121&lt;979,"MEDIUM",IF(Z2121&lt;1399,"HIGH",IF(Z2121&lt;3501,"VERY HIGH",0))))</f>
        <v>LOW</v>
      </c>
      <c r="AD2121" s="35"/>
      <c r="AE2121" s="34"/>
      <c r="AF2121" s="33"/>
      <c r="AG2121" s="33"/>
      <c r="AH2121" s="33"/>
    </row>
    <row r="2122" spans="1:34" ht="158.25" thickBot="1" x14ac:dyDescent="0.25">
      <c r="A2122" s="50"/>
      <c r="B2122" s="50"/>
      <c r="C2122" s="50"/>
      <c r="D2122" s="33"/>
      <c r="E2122" s="49"/>
      <c r="F2122" s="48"/>
      <c r="G2122" s="47"/>
      <c r="H2122" s="47"/>
      <c r="I2122" s="46"/>
      <c r="J2122" s="44"/>
      <c r="K2122" s="45"/>
      <c r="L2122" s="43"/>
      <c r="M2122" s="43"/>
      <c r="N2122" s="44"/>
      <c r="O2122" s="43"/>
      <c r="P2122" s="43"/>
      <c r="Q2122" s="43"/>
      <c r="R2122" s="42">
        <f>O2122*P2122*Q2122</f>
        <v>0</v>
      </c>
      <c r="S2122" s="36" t="str">
        <f>IF(R2122&lt;672,"LOW",IF(R2122&lt;979,"MEDIUM",IF(R2122&lt;1399,"HIGH",IF(R2122&lt;3501,"VERY HIGH",0))))</f>
        <v>LOW</v>
      </c>
      <c r="T2122" s="41" t="s">
        <v>231</v>
      </c>
      <c r="U2122" s="41"/>
      <c r="V2122" s="41"/>
      <c r="W2122" s="41"/>
      <c r="X2122" s="41"/>
      <c r="Y2122" s="40">
        <f>SUM('[1]Scores-protected'!A2136:D2136)</f>
        <v>0</v>
      </c>
      <c r="Z2122" s="39">
        <f>R2122-(R2122*Y2122)</f>
        <v>0</v>
      </c>
      <c r="AA2122" s="38" t="str">
        <f>IF(Y2122&lt;10%,"None",IF(Y2122&lt;50%,"Unsatisfactory",IF(Y2122&lt;80%,"Requires Improvements",IF(Y2122&gt;79%,"Satisfactory",0))))</f>
        <v>None</v>
      </c>
      <c r="AB2122" s="37">
        <v>0.9</v>
      </c>
      <c r="AC2122" s="36" t="str">
        <f>IF(Z2122&lt;672,"LOW",IF(Z2122&lt;979,"MEDIUM",IF(Z2122&lt;1399,"HIGH",IF(Z2122&lt;3501,"VERY HIGH",0))))</f>
        <v>LOW</v>
      </c>
      <c r="AD2122" s="35"/>
      <c r="AE2122" s="34"/>
      <c r="AF2122" s="33"/>
      <c r="AG2122" s="33"/>
      <c r="AH2122" s="33"/>
    </row>
    <row r="2123" spans="1:34" ht="158.25" thickBot="1" x14ac:dyDescent="0.25">
      <c r="A2123" s="50"/>
      <c r="B2123" s="50"/>
      <c r="C2123" s="50"/>
      <c r="D2123" s="33"/>
      <c r="E2123" s="49"/>
      <c r="F2123" s="48"/>
      <c r="G2123" s="47"/>
      <c r="H2123" s="47"/>
      <c r="I2123" s="46"/>
      <c r="J2123" s="44"/>
      <c r="K2123" s="45"/>
      <c r="L2123" s="43"/>
      <c r="M2123" s="43"/>
      <c r="N2123" s="44"/>
      <c r="O2123" s="43"/>
      <c r="P2123" s="43"/>
      <c r="Q2123" s="43"/>
      <c r="R2123" s="42">
        <f>O2123*P2123*Q2123</f>
        <v>0</v>
      </c>
      <c r="S2123" s="36" t="str">
        <f>IF(R2123&lt;672,"LOW",IF(R2123&lt;979,"MEDIUM",IF(R2123&lt;1399,"HIGH",IF(R2123&lt;3501,"VERY HIGH",0))))</f>
        <v>LOW</v>
      </c>
      <c r="T2123" s="41" t="s">
        <v>231</v>
      </c>
      <c r="U2123" s="41"/>
      <c r="V2123" s="41"/>
      <c r="W2123" s="41"/>
      <c r="X2123" s="41"/>
      <c r="Y2123" s="40">
        <f>SUM('[1]Scores-protected'!A2137:D2137)</f>
        <v>0</v>
      </c>
      <c r="Z2123" s="39">
        <f>R2123-(R2123*Y2123)</f>
        <v>0</v>
      </c>
      <c r="AA2123" s="38" t="str">
        <f>IF(Y2123&lt;10%,"None",IF(Y2123&lt;50%,"Unsatisfactory",IF(Y2123&lt;80%,"Requires Improvements",IF(Y2123&gt;79%,"Satisfactory",0))))</f>
        <v>None</v>
      </c>
      <c r="AB2123" s="37">
        <v>0.9</v>
      </c>
      <c r="AC2123" s="36" t="str">
        <f>IF(Z2123&lt;672,"LOW",IF(Z2123&lt;979,"MEDIUM",IF(Z2123&lt;1399,"HIGH",IF(Z2123&lt;3501,"VERY HIGH",0))))</f>
        <v>LOW</v>
      </c>
      <c r="AD2123" s="35"/>
      <c r="AE2123" s="34"/>
      <c r="AF2123" s="33"/>
      <c r="AG2123" s="33"/>
      <c r="AH2123" s="33"/>
    </row>
    <row r="2124" spans="1:34" ht="158.25" thickBot="1" x14ac:dyDescent="0.25">
      <c r="A2124" s="50"/>
      <c r="B2124" s="50"/>
      <c r="C2124" s="50"/>
      <c r="D2124" s="33"/>
      <c r="E2124" s="49"/>
      <c r="F2124" s="48"/>
      <c r="G2124" s="47"/>
      <c r="H2124" s="47"/>
      <c r="I2124" s="46"/>
      <c r="J2124" s="44"/>
      <c r="K2124" s="45"/>
      <c r="L2124" s="43"/>
      <c r="M2124" s="43"/>
      <c r="N2124" s="44"/>
      <c r="O2124" s="43"/>
      <c r="P2124" s="43"/>
      <c r="Q2124" s="43"/>
      <c r="R2124" s="42">
        <f>O2124*P2124*Q2124</f>
        <v>0</v>
      </c>
      <c r="S2124" s="36" t="str">
        <f>IF(R2124&lt;672,"LOW",IF(R2124&lt;979,"MEDIUM",IF(R2124&lt;1399,"HIGH",IF(R2124&lt;3501,"VERY HIGH",0))))</f>
        <v>LOW</v>
      </c>
      <c r="T2124" s="41" t="s">
        <v>231</v>
      </c>
      <c r="U2124" s="41"/>
      <c r="V2124" s="41"/>
      <c r="W2124" s="41"/>
      <c r="X2124" s="41"/>
      <c r="Y2124" s="40">
        <f>SUM('[1]Scores-protected'!A2138:D2138)</f>
        <v>0</v>
      </c>
      <c r="Z2124" s="39">
        <f>R2124-(R2124*Y2124)</f>
        <v>0</v>
      </c>
      <c r="AA2124" s="38" t="str">
        <f>IF(Y2124&lt;10%,"None",IF(Y2124&lt;50%,"Unsatisfactory",IF(Y2124&lt;80%,"Requires Improvements",IF(Y2124&gt;79%,"Satisfactory",0))))</f>
        <v>None</v>
      </c>
      <c r="AB2124" s="37">
        <v>0.9</v>
      </c>
      <c r="AC2124" s="36" t="str">
        <f>IF(Z2124&lt;672,"LOW",IF(Z2124&lt;979,"MEDIUM",IF(Z2124&lt;1399,"HIGH",IF(Z2124&lt;3501,"VERY HIGH",0))))</f>
        <v>LOW</v>
      </c>
      <c r="AD2124" s="35"/>
      <c r="AE2124" s="34"/>
      <c r="AF2124" s="33"/>
      <c r="AG2124" s="33"/>
      <c r="AH2124" s="33"/>
    </row>
    <row r="2125" spans="1:34" ht="158.25" thickBot="1" x14ac:dyDescent="0.25">
      <c r="A2125" s="50"/>
      <c r="B2125" s="50"/>
      <c r="C2125" s="50"/>
      <c r="D2125" s="33"/>
      <c r="E2125" s="49"/>
      <c r="F2125" s="48"/>
      <c r="G2125" s="47"/>
      <c r="H2125" s="47"/>
      <c r="I2125" s="46"/>
      <c r="J2125" s="44"/>
      <c r="K2125" s="45"/>
      <c r="L2125" s="43"/>
      <c r="M2125" s="43"/>
      <c r="N2125" s="44"/>
      <c r="O2125" s="43"/>
      <c r="P2125" s="43"/>
      <c r="Q2125" s="43"/>
      <c r="R2125" s="42">
        <f>O2125*P2125*Q2125</f>
        <v>0</v>
      </c>
      <c r="S2125" s="36" t="str">
        <f>IF(R2125&lt;672,"LOW",IF(R2125&lt;979,"MEDIUM",IF(R2125&lt;1399,"HIGH",IF(R2125&lt;3501,"VERY HIGH",0))))</f>
        <v>LOW</v>
      </c>
      <c r="T2125" s="41" t="s">
        <v>231</v>
      </c>
      <c r="U2125" s="41"/>
      <c r="V2125" s="41"/>
      <c r="W2125" s="41"/>
      <c r="X2125" s="41"/>
      <c r="Y2125" s="40">
        <f>SUM('[1]Scores-protected'!A2139:D2139)</f>
        <v>0</v>
      </c>
      <c r="Z2125" s="39">
        <f>R2125-(R2125*Y2125)</f>
        <v>0</v>
      </c>
      <c r="AA2125" s="38" t="str">
        <f>IF(Y2125&lt;10%,"None",IF(Y2125&lt;50%,"Unsatisfactory",IF(Y2125&lt;80%,"Requires Improvements",IF(Y2125&gt;79%,"Satisfactory",0))))</f>
        <v>None</v>
      </c>
      <c r="AB2125" s="37">
        <v>0.9</v>
      </c>
      <c r="AC2125" s="36" t="str">
        <f>IF(Z2125&lt;672,"LOW",IF(Z2125&lt;979,"MEDIUM",IF(Z2125&lt;1399,"HIGH",IF(Z2125&lt;3501,"VERY HIGH",0))))</f>
        <v>LOW</v>
      </c>
      <c r="AD2125" s="35"/>
      <c r="AE2125" s="34"/>
      <c r="AF2125" s="33"/>
      <c r="AG2125" s="33"/>
      <c r="AH2125" s="33"/>
    </row>
    <row r="2126" spans="1:34" ht="158.25" thickBot="1" x14ac:dyDescent="0.25">
      <c r="A2126" s="50"/>
      <c r="B2126" s="50"/>
      <c r="C2126" s="50"/>
      <c r="D2126" s="33"/>
      <c r="E2126" s="49"/>
      <c r="F2126" s="48"/>
      <c r="G2126" s="47"/>
      <c r="H2126" s="47"/>
      <c r="I2126" s="46"/>
      <c r="J2126" s="44"/>
      <c r="K2126" s="45"/>
      <c r="L2126" s="43"/>
      <c r="M2126" s="43"/>
      <c r="N2126" s="44"/>
      <c r="O2126" s="43"/>
      <c r="P2126" s="43"/>
      <c r="Q2126" s="43"/>
      <c r="R2126" s="42">
        <f>O2126*P2126*Q2126</f>
        <v>0</v>
      </c>
      <c r="S2126" s="36" t="str">
        <f>IF(R2126&lt;672,"LOW",IF(R2126&lt;979,"MEDIUM",IF(R2126&lt;1399,"HIGH",IF(R2126&lt;3501,"VERY HIGH",0))))</f>
        <v>LOW</v>
      </c>
      <c r="T2126" s="41" t="s">
        <v>231</v>
      </c>
      <c r="U2126" s="41"/>
      <c r="V2126" s="41"/>
      <c r="W2126" s="41"/>
      <c r="X2126" s="41"/>
      <c r="Y2126" s="40">
        <f>SUM('[1]Scores-protected'!A2140:D2140)</f>
        <v>0</v>
      </c>
      <c r="Z2126" s="39">
        <f>R2126-(R2126*Y2126)</f>
        <v>0</v>
      </c>
      <c r="AA2126" s="38" t="str">
        <f>IF(Y2126&lt;10%,"None",IF(Y2126&lt;50%,"Unsatisfactory",IF(Y2126&lt;80%,"Requires Improvements",IF(Y2126&gt;79%,"Satisfactory",0))))</f>
        <v>None</v>
      </c>
      <c r="AB2126" s="37">
        <v>0.9</v>
      </c>
      <c r="AC2126" s="36" t="str">
        <f>IF(Z2126&lt;672,"LOW",IF(Z2126&lt;979,"MEDIUM",IF(Z2126&lt;1399,"HIGH",IF(Z2126&lt;3501,"VERY HIGH",0))))</f>
        <v>LOW</v>
      </c>
      <c r="AD2126" s="35"/>
      <c r="AE2126" s="34"/>
      <c r="AF2126" s="33"/>
      <c r="AG2126" s="33"/>
      <c r="AH2126" s="33"/>
    </row>
    <row r="2127" spans="1:34" ht="158.25" thickBot="1" x14ac:dyDescent="0.25">
      <c r="A2127" s="50"/>
      <c r="B2127" s="50"/>
      <c r="C2127" s="50"/>
      <c r="D2127" s="33"/>
      <c r="E2127" s="49"/>
      <c r="F2127" s="48"/>
      <c r="G2127" s="47"/>
      <c r="H2127" s="47"/>
      <c r="I2127" s="46"/>
      <c r="J2127" s="44"/>
      <c r="K2127" s="45"/>
      <c r="L2127" s="43"/>
      <c r="M2127" s="43"/>
      <c r="N2127" s="44"/>
      <c r="O2127" s="43"/>
      <c r="P2127" s="43"/>
      <c r="Q2127" s="43"/>
      <c r="R2127" s="42">
        <f>O2127*P2127*Q2127</f>
        <v>0</v>
      </c>
      <c r="S2127" s="36" t="str">
        <f>IF(R2127&lt;672,"LOW",IF(R2127&lt;979,"MEDIUM",IF(R2127&lt;1399,"HIGH",IF(R2127&lt;3501,"VERY HIGH",0))))</f>
        <v>LOW</v>
      </c>
      <c r="T2127" s="41" t="s">
        <v>231</v>
      </c>
      <c r="U2127" s="41"/>
      <c r="V2127" s="41"/>
      <c r="W2127" s="41"/>
      <c r="X2127" s="41"/>
      <c r="Y2127" s="40">
        <f>SUM('[1]Scores-protected'!A2141:D2141)</f>
        <v>0</v>
      </c>
      <c r="Z2127" s="39">
        <f>R2127-(R2127*Y2127)</f>
        <v>0</v>
      </c>
      <c r="AA2127" s="38" t="str">
        <f>IF(Y2127&lt;10%,"None",IF(Y2127&lt;50%,"Unsatisfactory",IF(Y2127&lt;80%,"Requires Improvements",IF(Y2127&gt;79%,"Satisfactory",0))))</f>
        <v>None</v>
      </c>
      <c r="AB2127" s="37">
        <v>0.9</v>
      </c>
      <c r="AC2127" s="36" t="str">
        <f>IF(Z2127&lt;672,"LOW",IF(Z2127&lt;979,"MEDIUM",IF(Z2127&lt;1399,"HIGH",IF(Z2127&lt;3501,"VERY HIGH",0))))</f>
        <v>LOW</v>
      </c>
      <c r="AD2127" s="35"/>
      <c r="AE2127" s="34"/>
      <c r="AF2127" s="33"/>
      <c r="AG2127" s="33"/>
      <c r="AH2127" s="33"/>
    </row>
    <row r="2128" spans="1:34" ht="158.25" thickBot="1" x14ac:dyDescent="0.25">
      <c r="A2128" s="50"/>
      <c r="B2128" s="50"/>
      <c r="C2128" s="50"/>
      <c r="D2128" s="33"/>
      <c r="E2128" s="49"/>
      <c r="F2128" s="48"/>
      <c r="G2128" s="47"/>
      <c r="H2128" s="47"/>
      <c r="I2128" s="46"/>
      <c r="J2128" s="44"/>
      <c r="K2128" s="45"/>
      <c r="L2128" s="43"/>
      <c r="M2128" s="43"/>
      <c r="N2128" s="44"/>
      <c r="O2128" s="43"/>
      <c r="P2128" s="43"/>
      <c r="Q2128" s="43"/>
      <c r="R2128" s="42">
        <f>O2128*P2128*Q2128</f>
        <v>0</v>
      </c>
      <c r="S2128" s="36" t="str">
        <f>IF(R2128&lt;672,"LOW",IF(R2128&lt;979,"MEDIUM",IF(R2128&lt;1399,"HIGH",IF(R2128&lt;3501,"VERY HIGH",0))))</f>
        <v>LOW</v>
      </c>
      <c r="T2128" s="41" t="s">
        <v>231</v>
      </c>
      <c r="U2128" s="41"/>
      <c r="V2128" s="41"/>
      <c r="W2128" s="41"/>
      <c r="X2128" s="41"/>
      <c r="Y2128" s="40">
        <f>SUM('[1]Scores-protected'!A2142:D2142)</f>
        <v>0</v>
      </c>
      <c r="Z2128" s="39">
        <f>R2128-(R2128*Y2128)</f>
        <v>0</v>
      </c>
      <c r="AA2128" s="38" t="str">
        <f>IF(Y2128&lt;10%,"None",IF(Y2128&lt;50%,"Unsatisfactory",IF(Y2128&lt;80%,"Requires Improvements",IF(Y2128&gt;79%,"Satisfactory",0))))</f>
        <v>None</v>
      </c>
      <c r="AB2128" s="37">
        <v>0.9</v>
      </c>
      <c r="AC2128" s="36" t="str">
        <f>IF(Z2128&lt;672,"LOW",IF(Z2128&lt;979,"MEDIUM",IF(Z2128&lt;1399,"HIGH",IF(Z2128&lt;3501,"VERY HIGH",0))))</f>
        <v>LOW</v>
      </c>
      <c r="AD2128" s="35"/>
      <c r="AE2128" s="34"/>
      <c r="AF2128" s="33"/>
      <c r="AG2128" s="33"/>
      <c r="AH2128" s="33"/>
    </row>
    <row r="2129" spans="1:34" ht="158.25" thickBot="1" x14ac:dyDescent="0.25">
      <c r="A2129" s="50"/>
      <c r="B2129" s="50"/>
      <c r="C2129" s="50"/>
      <c r="D2129" s="33"/>
      <c r="E2129" s="49"/>
      <c r="F2129" s="48"/>
      <c r="G2129" s="47"/>
      <c r="H2129" s="47"/>
      <c r="I2129" s="46"/>
      <c r="J2129" s="44"/>
      <c r="K2129" s="45"/>
      <c r="L2129" s="43"/>
      <c r="M2129" s="43"/>
      <c r="N2129" s="44"/>
      <c r="O2129" s="43"/>
      <c r="P2129" s="43"/>
      <c r="Q2129" s="43"/>
      <c r="R2129" s="42">
        <f>O2129*P2129*Q2129</f>
        <v>0</v>
      </c>
      <c r="S2129" s="36" t="str">
        <f>IF(R2129&lt;672,"LOW",IF(R2129&lt;979,"MEDIUM",IF(R2129&lt;1399,"HIGH",IF(R2129&lt;3501,"VERY HIGH",0))))</f>
        <v>LOW</v>
      </c>
      <c r="T2129" s="41" t="s">
        <v>231</v>
      </c>
      <c r="U2129" s="41"/>
      <c r="V2129" s="41"/>
      <c r="W2129" s="41"/>
      <c r="X2129" s="41"/>
      <c r="Y2129" s="40">
        <f>SUM('[1]Scores-protected'!A2143:D2143)</f>
        <v>0</v>
      </c>
      <c r="Z2129" s="39">
        <f>R2129-(R2129*Y2129)</f>
        <v>0</v>
      </c>
      <c r="AA2129" s="38" t="str">
        <f>IF(Y2129&lt;10%,"None",IF(Y2129&lt;50%,"Unsatisfactory",IF(Y2129&lt;80%,"Requires Improvements",IF(Y2129&gt;79%,"Satisfactory",0))))</f>
        <v>None</v>
      </c>
      <c r="AB2129" s="37">
        <v>0.9</v>
      </c>
      <c r="AC2129" s="36" t="str">
        <f>IF(Z2129&lt;672,"LOW",IF(Z2129&lt;979,"MEDIUM",IF(Z2129&lt;1399,"HIGH",IF(Z2129&lt;3501,"VERY HIGH",0))))</f>
        <v>LOW</v>
      </c>
      <c r="AD2129" s="35"/>
      <c r="AE2129" s="34"/>
      <c r="AF2129" s="33"/>
      <c r="AG2129" s="33"/>
      <c r="AH2129" s="33"/>
    </row>
    <row r="2130" spans="1:34" ht="158.25" thickBot="1" x14ac:dyDescent="0.25">
      <c r="A2130" s="50"/>
      <c r="B2130" s="50"/>
      <c r="C2130" s="50"/>
      <c r="D2130" s="33"/>
      <c r="E2130" s="49"/>
      <c r="F2130" s="48"/>
      <c r="G2130" s="47"/>
      <c r="H2130" s="47"/>
      <c r="I2130" s="46"/>
      <c r="J2130" s="44"/>
      <c r="K2130" s="45"/>
      <c r="L2130" s="43"/>
      <c r="M2130" s="43"/>
      <c r="N2130" s="44"/>
      <c r="O2130" s="43"/>
      <c r="P2130" s="43"/>
      <c r="Q2130" s="43"/>
      <c r="R2130" s="42">
        <f>O2130*P2130*Q2130</f>
        <v>0</v>
      </c>
      <c r="S2130" s="36" t="str">
        <f>IF(R2130&lt;672,"LOW",IF(R2130&lt;979,"MEDIUM",IF(R2130&lt;1399,"HIGH",IF(R2130&lt;3501,"VERY HIGH",0))))</f>
        <v>LOW</v>
      </c>
      <c r="T2130" s="41" t="s">
        <v>231</v>
      </c>
      <c r="U2130" s="41"/>
      <c r="V2130" s="41"/>
      <c r="W2130" s="41"/>
      <c r="X2130" s="41"/>
      <c r="Y2130" s="40">
        <f>SUM('[1]Scores-protected'!A2144:D2144)</f>
        <v>0</v>
      </c>
      <c r="Z2130" s="39">
        <f>R2130-(R2130*Y2130)</f>
        <v>0</v>
      </c>
      <c r="AA2130" s="38" t="str">
        <f>IF(Y2130&lt;10%,"None",IF(Y2130&lt;50%,"Unsatisfactory",IF(Y2130&lt;80%,"Requires Improvements",IF(Y2130&gt;79%,"Satisfactory",0))))</f>
        <v>None</v>
      </c>
      <c r="AB2130" s="37">
        <v>0.9</v>
      </c>
      <c r="AC2130" s="36" t="str">
        <f>IF(Z2130&lt;672,"LOW",IF(Z2130&lt;979,"MEDIUM",IF(Z2130&lt;1399,"HIGH",IF(Z2130&lt;3501,"VERY HIGH",0))))</f>
        <v>LOW</v>
      </c>
      <c r="AD2130" s="35"/>
      <c r="AE2130" s="34"/>
      <c r="AF2130" s="33"/>
      <c r="AG2130" s="33"/>
      <c r="AH2130" s="33"/>
    </row>
    <row r="2131" spans="1:34" ht="158.25" thickBot="1" x14ac:dyDescent="0.25">
      <c r="A2131" s="50"/>
      <c r="B2131" s="50"/>
      <c r="C2131" s="50"/>
      <c r="D2131" s="33"/>
      <c r="E2131" s="49"/>
      <c r="F2131" s="48"/>
      <c r="G2131" s="47"/>
      <c r="H2131" s="47"/>
      <c r="I2131" s="46"/>
      <c r="J2131" s="44"/>
      <c r="K2131" s="45"/>
      <c r="L2131" s="43"/>
      <c r="M2131" s="43"/>
      <c r="N2131" s="44"/>
      <c r="O2131" s="43"/>
      <c r="P2131" s="43"/>
      <c r="Q2131" s="43"/>
      <c r="R2131" s="42">
        <f>O2131*P2131*Q2131</f>
        <v>0</v>
      </c>
      <c r="S2131" s="36" t="str">
        <f>IF(R2131&lt;672,"LOW",IF(R2131&lt;979,"MEDIUM",IF(R2131&lt;1399,"HIGH",IF(R2131&lt;3501,"VERY HIGH",0))))</f>
        <v>LOW</v>
      </c>
      <c r="T2131" s="41" t="s">
        <v>231</v>
      </c>
      <c r="U2131" s="41"/>
      <c r="V2131" s="41"/>
      <c r="W2131" s="41"/>
      <c r="X2131" s="41"/>
      <c r="Y2131" s="40">
        <f>SUM('[1]Scores-protected'!A2145:D2145)</f>
        <v>0</v>
      </c>
      <c r="Z2131" s="39">
        <f>R2131-(R2131*Y2131)</f>
        <v>0</v>
      </c>
      <c r="AA2131" s="38" t="str">
        <f>IF(Y2131&lt;10%,"None",IF(Y2131&lt;50%,"Unsatisfactory",IF(Y2131&lt;80%,"Requires Improvements",IF(Y2131&gt;79%,"Satisfactory",0))))</f>
        <v>None</v>
      </c>
      <c r="AB2131" s="37">
        <v>0.9</v>
      </c>
      <c r="AC2131" s="36" t="str">
        <f>IF(Z2131&lt;672,"LOW",IF(Z2131&lt;979,"MEDIUM",IF(Z2131&lt;1399,"HIGH",IF(Z2131&lt;3501,"VERY HIGH",0))))</f>
        <v>LOW</v>
      </c>
      <c r="AD2131" s="35"/>
      <c r="AE2131" s="34"/>
      <c r="AF2131" s="33"/>
      <c r="AG2131" s="33"/>
      <c r="AH2131" s="33"/>
    </row>
    <row r="2132" spans="1:34" ht="158.25" thickBot="1" x14ac:dyDescent="0.25">
      <c r="A2132" s="50"/>
      <c r="B2132" s="50"/>
      <c r="C2132" s="50"/>
      <c r="D2132" s="33"/>
      <c r="E2132" s="49"/>
      <c r="F2132" s="48"/>
      <c r="G2132" s="47"/>
      <c r="H2132" s="47"/>
      <c r="I2132" s="46"/>
      <c r="J2132" s="44"/>
      <c r="K2132" s="45"/>
      <c r="L2132" s="43"/>
      <c r="M2132" s="43"/>
      <c r="N2132" s="44"/>
      <c r="O2132" s="43"/>
      <c r="P2132" s="43"/>
      <c r="Q2132" s="43"/>
      <c r="R2132" s="42">
        <f>O2132*P2132*Q2132</f>
        <v>0</v>
      </c>
      <c r="S2132" s="36" t="str">
        <f>IF(R2132&lt;672,"LOW",IF(R2132&lt;979,"MEDIUM",IF(R2132&lt;1399,"HIGH",IF(R2132&lt;3501,"VERY HIGH",0))))</f>
        <v>LOW</v>
      </c>
      <c r="T2132" s="41" t="s">
        <v>231</v>
      </c>
      <c r="U2132" s="41"/>
      <c r="V2132" s="41"/>
      <c r="W2132" s="41"/>
      <c r="X2132" s="41"/>
      <c r="Y2132" s="40">
        <f>SUM('[1]Scores-protected'!A2146:D2146)</f>
        <v>0</v>
      </c>
      <c r="Z2132" s="39">
        <f>R2132-(R2132*Y2132)</f>
        <v>0</v>
      </c>
      <c r="AA2132" s="38" t="str">
        <f>IF(Y2132&lt;10%,"None",IF(Y2132&lt;50%,"Unsatisfactory",IF(Y2132&lt;80%,"Requires Improvements",IF(Y2132&gt;79%,"Satisfactory",0))))</f>
        <v>None</v>
      </c>
      <c r="AB2132" s="37">
        <v>0.9</v>
      </c>
      <c r="AC2132" s="36" t="str">
        <f>IF(Z2132&lt;672,"LOW",IF(Z2132&lt;979,"MEDIUM",IF(Z2132&lt;1399,"HIGH",IF(Z2132&lt;3501,"VERY HIGH",0))))</f>
        <v>LOW</v>
      </c>
      <c r="AD2132" s="35"/>
      <c r="AE2132" s="34"/>
      <c r="AF2132" s="33"/>
      <c r="AG2132" s="33"/>
      <c r="AH2132" s="33"/>
    </row>
    <row r="2133" spans="1:34" ht="158.25" thickBot="1" x14ac:dyDescent="0.25">
      <c r="A2133" s="50"/>
      <c r="B2133" s="50"/>
      <c r="C2133" s="50"/>
      <c r="D2133" s="33"/>
      <c r="E2133" s="49"/>
      <c r="F2133" s="48"/>
      <c r="G2133" s="47"/>
      <c r="H2133" s="47"/>
      <c r="I2133" s="46"/>
      <c r="J2133" s="44"/>
      <c r="K2133" s="45"/>
      <c r="L2133" s="43"/>
      <c r="M2133" s="43"/>
      <c r="N2133" s="44"/>
      <c r="O2133" s="43"/>
      <c r="P2133" s="43"/>
      <c r="Q2133" s="43"/>
      <c r="R2133" s="42">
        <f>O2133*P2133*Q2133</f>
        <v>0</v>
      </c>
      <c r="S2133" s="36" t="str">
        <f>IF(R2133&lt;672,"LOW",IF(R2133&lt;979,"MEDIUM",IF(R2133&lt;1399,"HIGH",IF(R2133&lt;3501,"VERY HIGH",0))))</f>
        <v>LOW</v>
      </c>
      <c r="T2133" s="41" t="s">
        <v>231</v>
      </c>
      <c r="U2133" s="41"/>
      <c r="V2133" s="41"/>
      <c r="W2133" s="41"/>
      <c r="X2133" s="41"/>
      <c r="Y2133" s="40">
        <f>SUM('[1]Scores-protected'!A2147:D2147)</f>
        <v>0</v>
      </c>
      <c r="Z2133" s="39">
        <f>R2133-(R2133*Y2133)</f>
        <v>0</v>
      </c>
      <c r="AA2133" s="38" t="str">
        <f>IF(Y2133&lt;10%,"None",IF(Y2133&lt;50%,"Unsatisfactory",IF(Y2133&lt;80%,"Requires Improvements",IF(Y2133&gt;79%,"Satisfactory",0))))</f>
        <v>None</v>
      </c>
      <c r="AB2133" s="37">
        <v>0.9</v>
      </c>
      <c r="AC2133" s="36" t="str">
        <f>IF(Z2133&lt;672,"LOW",IF(Z2133&lt;979,"MEDIUM",IF(Z2133&lt;1399,"HIGH",IF(Z2133&lt;3501,"VERY HIGH",0))))</f>
        <v>LOW</v>
      </c>
      <c r="AD2133" s="35"/>
      <c r="AE2133" s="34"/>
      <c r="AF2133" s="33"/>
      <c r="AG2133" s="33"/>
      <c r="AH2133" s="33"/>
    </row>
    <row r="2134" spans="1:34" ht="158.25" thickBot="1" x14ac:dyDescent="0.25">
      <c r="A2134" s="50"/>
      <c r="B2134" s="50"/>
      <c r="C2134" s="50"/>
      <c r="D2134" s="33"/>
      <c r="E2134" s="49"/>
      <c r="F2134" s="48"/>
      <c r="G2134" s="47"/>
      <c r="H2134" s="47"/>
      <c r="I2134" s="46"/>
      <c r="J2134" s="44"/>
      <c r="K2134" s="45"/>
      <c r="L2134" s="43"/>
      <c r="M2134" s="43"/>
      <c r="N2134" s="44"/>
      <c r="O2134" s="43"/>
      <c r="P2134" s="43"/>
      <c r="Q2134" s="43"/>
      <c r="R2134" s="42">
        <f>O2134*P2134*Q2134</f>
        <v>0</v>
      </c>
      <c r="S2134" s="36" t="str">
        <f>IF(R2134&lt;672,"LOW",IF(R2134&lt;979,"MEDIUM",IF(R2134&lt;1399,"HIGH",IF(R2134&lt;3501,"VERY HIGH",0))))</f>
        <v>LOW</v>
      </c>
      <c r="T2134" s="41" t="s">
        <v>231</v>
      </c>
      <c r="U2134" s="41"/>
      <c r="V2134" s="41"/>
      <c r="W2134" s="41"/>
      <c r="X2134" s="41"/>
      <c r="Y2134" s="40">
        <f>SUM('[1]Scores-protected'!A2148:D2148)</f>
        <v>0</v>
      </c>
      <c r="Z2134" s="39">
        <f>R2134-(R2134*Y2134)</f>
        <v>0</v>
      </c>
      <c r="AA2134" s="38" t="str">
        <f>IF(Y2134&lt;10%,"None",IF(Y2134&lt;50%,"Unsatisfactory",IF(Y2134&lt;80%,"Requires Improvements",IF(Y2134&gt;79%,"Satisfactory",0))))</f>
        <v>None</v>
      </c>
      <c r="AB2134" s="37">
        <v>0.9</v>
      </c>
      <c r="AC2134" s="36" t="str">
        <f>IF(Z2134&lt;672,"LOW",IF(Z2134&lt;979,"MEDIUM",IF(Z2134&lt;1399,"HIGH",IF(Z2134&lt;3501,"VERY HIGH",0))))</f>
        <v>LOW</v>
      </c>
      <c r="AD2134" s="35"/>
      <c r="AE2134" s="34"/>
      <c r="AF2134" s="33"/>
      <c r="AG2134" s="33"/>
      <c r="AH2134" s="33"/>
    </row>
    <row r="2135" spans="1:34" ht="158.25" thickBot="1" x14ac:dyDescent="0.25">
      <c r="A2135" s="50"/>
      <c r="B2135" s="50"/>
      <c r="C2135" s="50"/>
      <c r="D2135" s="33"/>
      <c r="E2135" s="49"/>
      <c r="F2135" s="48"/>
      <c r="G2135" s="47"/>
      <c r="H2135" s="47"/>
      <c r="I2135" s="46"/>
      <c r="J2135" s="44"/>
      <c r="K2135" s="45"/>
      <c r="L2135" s="43"/>
      <c r="M2135" s="43"/>
      <c r="N2135" s="44"/>
      <c r="O2135" s="43"/>
      <c r="P2135" s="43"/>
      <c r="Q2135" s="43"/>
      <c r="R2135" s="42">
        <f>O2135*P2135*Q2135</f>
        <v>0</v>
      </c>
      <c r="S2135" s="36" t="str">
        <f>IF(R2135&lt;672,"LOW",IF(R2135&lt;979,"MEDIUM",IF(R2135&lt;1399,"HIGH",IF(R2135&lt;3501,"VERY HIGH",0))))</f>
        <v>LOW</v>
      </c>
      <c r="T2135" s="41" t="s">
        <v>231</v>
      </c>
      <c r="U2135" s="41"/>
      <c r="V2135" s="41"/>
      <c r="W2135" s="41"/>
      <c r="X2135" s="41"/>
      <c r="Y2135" s="40">
        <f>SUM('[1]Scores-protected'!A2149:D2149)</f>
        <v>0</v>
      </c>
      <c r="Z2135" s="39">
        <f>R2135-(R2135*Y2135)</f>
        <v>0</v>
      </c>
      <c r="AA2135" s="38" t="str">
        <f>IF(Y2135&lt;10%,"None",IF(Y2135&lt;50%,"Unsatisfactory",IF(Y2135&lt;80%,"Requires Improvements",IF(Y2135&gt;79%,"Satisfactory",0))))</f>
        <v>None</v>
      </c>
      <c r="AB2135" s="37">
        <v>0.9</v>
      </c>
      <c r="AC2135" s="36" t="str">
        <f>IF(Z2135&lt;672,"LOW",IF(Z2135&lt;979,"MEDIUM",IF(Z2135&lt;1399,"HIGH",IF(Z2135&lt;3501,"VERY HIGH",0))))</f>
        <v>LOW</v>
      </c>
      <c r="AD2135" s="35"/>
      <c r="AE2135" s="34"/>
      <c r="AF2135" s="33"/>
      <c r="AG2135" s="33"/>
      <c r="AH2135" s="33"/>
    </row>
    <row r="2136" spans="1:34" ht="158.25" thickBot="1" x14ac:dyDescent="0.25">
      <c r="A2136" s="50"/>
      <c r="B2136" s="50"/>
      <c r="C2136" s="50"/>
      <c r="D2136" s="33"/>
      <c r="E2136" s="49"/>
      <c r="F2136" s="48"/>
      <c r="G2136" s="47"/>
      <c r="H2136" s="47"/>
      <c r="I2136" s="46"/>
      <c r="J2136" s="44"/>
      <c r="K2136" s="45"/>
      <c r="L2136" s="43"/>
      <c r="M2136" s="43"/>
      <c r="N2136" s="44"/>
      <c r="O2136" s="43"/>
      <c r="P2136" s="43"/>
      <c r="Q2136" s="43"/>
      <c r="R2136" s="42">
        <f>O2136*P2136*Q2136</f>
        <v>0</v>
      </c>
      <c r="S2136" s="36" t="str">
        <f>IF(R2136&lt;672,"LOW",IF(R2136&lt;979,"MEDIUM",IF(R2136&lt;1399,"HIGH",IF(R2136&lt;3501,"VERY HIGH",0))))</f>
        <v>LOW</v>
      </c>
      <c r="T2136" s="41" t="s">
        <v>231</v>
      </c>
      <c r="U2136" s="41"/>
      <c r="V2136" s="41"/>
      <c r="W2136" s="41"/>
      <c r="X2136" s="41"/>
      <c r="Y2136" s="40">
        <f>SUM('[1]Scores-protected'!A2150:D2150)</f>
        <v>0</v>
      </c>
      <c r="Z2136" s="39">
        <f>R2136-(R2136*Y2136)</f>
        <v>0</v>
      </c>
      <c r="AA2136" s="38" t="str">
        <f>IF(Y2136&lt;10%,"None",IF(Y2136&lt;50%,"Unsatisfactory",IF(Y2136&lt;80%,"Requires Improvements",IF(Y2136&gt;79%,"Satisfactory",0))))</f>
        <v>None</v>
      </c>
      <c r="AB2136" s="37">
        <v>0.9</v>
      </c>
      <c r="AC2136" s="36" t="str">
        <f>IF(Z2136&lt;672,"LOW",IF(Z2136&lt;979,"MEDIUM",IF(Z2136&lt;1399,"HIGH",IF(Z2136&lt;3501,"VERY HIGH",0))))</f>
        <v>LOW</v>
      </c>
      <c r="AD2136" s="35"/>
      <c r="AE2136" s="34"/>
      <c r="AF2136" s="33"/>
      <c r="AG2136" s="33"/>
      <c r="AH2136" s="33"/>
    </row>
    <row r="2137" spans="1:34" ht="158.25" thickBot="1" x14ac:dyDescent="0.25">
      <c r="A2137" s="50"/>
      <c r="B2137" s="50"/>
      <c r="C2137" s="50"/>
      <c r="D2137" s="33"/>
      <c r="E2137" s="49"/>
      <c r="F2137" s="48"/>
      <c r="G2137" s="47"/>
      <c r="H2137" s="47"/>
      <c r="I2137" s="46"/>
      <c r="J2137" s="44"/>
      <c r="K2137" s="45"/>
      <c r="L2137" s="43"/>
      <c r="M2137" s="43"/>
      <c r="N2137" s="44"/>
      <c r="O2137" s="43"/>
      <c r="P2137" s="43"/>
      <c r="Q2137" s="43"/>
      <c r="R2137" s="42">
        <f>O2137*P2137*Q2137</f>
        <v>0</v>
      </c>
      <c r="S2137" s="36" t="str">
        <f>IF(R2137&lt;672,"LOW",IF(R2137&lt;979,"MEDIUM",IF(R2137&lt;1399,"HIGH",IF(R2137&lt;3501,"VERY HIGH",0))))</f>
        <v>LOW</v>
      </c>
      <c r="T2137" s="41" t="s">
        <v>231</v>
      </c>
      <c r="U2137" s="41"/>
      <c r="V2137" s="41"/>
      <c r="W2137" s="41"/>
      <c r="X2137" s="41"/>
      <c r="Y2137" s="40">
        <f>SUM('[1]Scores-protected'!A2151:D2151)</f>
        <v>0</v>
      </c>
      <c r="Z2137" s="39">
        <f>R2137-(R2137*Y2137)</f>
        <v>0</v>
      </c>
      <c r="AA2137" s="38" t="str">
        <f>IF(Y2137&lt;10%,"None",IF(Y2137&lt;50%,"Unsatisfactory",IF(Y2137&lt;80%,"Requires Improvements",IF(Y2137&gt;79%,"Satisfactory",0))))</f>
        <v>None</v>
      </c>
      <c r="AB2137" s="37">
        <v>0.9</v>
      </c>
      <c r="AC2137" s="36" t="str">
        <f>IF(Z2137&lt;672,"LOW",IF(Z2137&lt;979,"MEDIUM",IF(Z2137&lt;1399,"HIGH",IF(Z2137&lt;3501,"VERY HIGH",0))))</f>
        <v>LOW</v>
      </c>
      <c r="AD2137" s="35"/>
      <c r="AE2137" s="34"/>
      <c r="AF2137" s="33"/>
      <c r="AG2137" s="33"/>
      <c r="AH2137" s="33"/>
    </row>
    <row r="2138" spans="1:34" ht="158.25" thickBot="1" x14ac:dyDescent="0.25">
      <c r="A2138" s="50"/>
      <c r="B2138" s="50"/>
      <c r="C2138" s="50"/>
      <c r="D2138" s="33"/>
      <c r="E2138" s="49"/>
      <c r="F2138" s="48"/>
      <c r="G2138" s="47"/>
      <c r="H2138" s="47"/>
      <c r="I2138" s="46"/>
      <c r="J2138" s="44"/>
      <c r="K2138" s="45"/>
      <c r="L2138" s="43"/>
      <c r="M2138" s="43"/>
      <c r="N2138" s="44"/>
      <c r="O2138" s="43"/>
      <c r="P2138" s="43"/>
      <c r="Q2138" s="43"/>
      <c r="R2138" s="42">
        <f>O2138*P2138*Q2138</f>
        <v>0</v>
      </c>
      <c r="S2138" s="36" t="str">
        <f>IF(R2138&lt;672,"LOW",IF(R2138&lt;979,"MEDIUM",IF(R2138&lt;1399,"HIGH",IF(R2138&lt;3501,"VERY HIGH",0))))</f>
        <v>LOW</v>
      </c>
      <c r="T2138" s="41" t="s">
        <v>231</v>
      </c>
      <c r="U2138" s="41"/>
      <c r="V2138" s="41"/>
      <c r="W2138" s="41"/>
      <c r="X2138" s="41"/>
      <c r="Y2138" s="40">
        <f>SUM('[1]Scores-protected'!A2152:D2152)</f>
        <v>0</v>
      </c>
      <c r="Z2138" s="39">
        <f>R2138-(R2138*Y2138)</f>
        <v>0</v>
      </c>
      <c r="AA2138" s="38" t="str">
        <f>IF(Y2138&lt;10%,"None",IF(Y2138&lt;50%,"Unsatisfactory",IF(Y2138&lt;80%,"Requires Improvements",IF(Y2138&gt;79%,"Satisfactory",0))))</f>
        <v>None</v>
      </c>
      <c r="AB2138" s="37">
        <v>0.9</v>
      </c>
      <c r="AC2138" s="36" t="str">
        <f>IF(Z2138&lt;672,"LOW",IF(Z2138&lt;979,"MEDIUM",IF(Z2138&lt;1399,"HIGH",IF(Z2138&lt;3501,"VERY HIGH",0))))</f>
        <v>LOW</v>
      </c>
      <c r="AD2138" s="35"/>
      <c r="AE2138" s="34"/>
      <c r="AF2138" s="33"/>
      <c r="AG2138" s="33"/>
      <c r="AH2138" s="33"/>
    </row>
    <row r="2139" spans="1:34" ht="158.25" thickBot="1" x14ac:dyDescent="0.25">
      <c r="A2139" s="50"/>
      <c r="B2139" s="50"/>
      <c r="C2139" s="50"/>
      <c r="D2139" s="33"/>
      <c r="E2139" s="49"/>
      <c r="F2139" s="48"/>
      <c r="G2139" s="47"/>
      <c r="H2139" s="47"/>
      <c r="I2139" s="46"/>
      <c r="J2139" s="44"/>
      <c r="K2139" s="45"/>
      <c r="L2139" s="43"/>
      <c r="M2139" s="43"/>
      <c r="N2139" s="44"/>
      <c r="O2139" s="43"/>
      <c r="P2139" s="43"/>
      <c r="Q2139" s="43"/>
      <c r="R2139" s="42">
        <f>O2139*P2139*Q2139</f>
        <v>0</v>
      </c>
      <c r="S2139" s="36" t="str">
        <f>IF(R2139&lt;672,"LOW",IF(R2139&lt;979,"MEDIUM",IF(R2139&lt;1399,"HIGH",IF(R2139&lt;3501,"VERY HIGH",0))))</f>
        <v>LOW</v>
      </c>
      <c r="T2139" s="41" t="s">
        <v>231</v>
      </c>
      <c r="U2139" s="41"/>
      <c r="V2139" s="41"/>
      <c r="W2139" s="41"/>
      <c r="X2139" s="41"/>
      <c r="Y2139" s="40">
        <f>SUM('[1]Scores-protected'!A2153:D2153)</f>
        <v>0</v>
      </c>
      <c r="Z2139" s="39">
        <f>R2139-(R2139*Y2139)</f>
        <v>0</v>
      </c>
      <c r="AA2139" s="38" t="str">
        <f>IF(Y2139&lt;10%,"None",IF(Y2139&lt;50%,"Unsatisfactory",IF(Y2139&lt;80%,"Requires Improvements",IF(Y2139&gt;79%,"Satisfactory",0))))</f>
        <v>None</v>
      </c>
      <c r="AB2139" s="37">
        <v>0.9</v>
      </c>
      <c r="AC2139" s="36" t="str">
        <f>IF(Z2139&lt;672,"LOW",IF(Z2139&lt;979,"MEDIUM",IF(Z2139&lt;1399,"HIGH",IF(Z2139&lt;3501,"VERY HIGH",0))))</f>
        <v>LOW</v>
      </c>
      <c r="AD2139" s="35"/>
      <c r="AE2139" s="34"/>
      <c r="AF2139" s="33"/>
      <c r="AG2139" s="33"/>
      <c r="AH2139" s="33"/>
    </row>
    <row r="2140" spans="1:34" ht="158.25" thickBot="1" x14ac:dyDescent="0.25">
      <c r="A2140" s="50"/>
      <c r="B2140" s="50"/>
      <c r="C2140" s="50"/>
      <c r="D2140" s="33"/>
      <c r="E2140" s="49"/>
      <c r="F2140" s="48"/>
      <c r="G2140" s="47"/>
      <c r="H2140" s="47"/>
      <c r="I2140" s="46"/>
      <c r="J2140" s="44"/>
      <c r="K2140" s="45"/>
      <c r="L2140" s="43"/>
      <c r="M2140" s="43"/>
      <c r="N2140" s="44"/>
      <c r="O2140" s="43"/>
      <c r="P2140" s="43"/>
      <c r="Q2140" s="43"/>
      <c r="R2140" s="42">
        <f>O2140*P2140*Q2140</f>
        <v>0</v>
      </c>
      <c r="S2140" s="36" t="str">
        <f>IF(R2140&lt;672,"LOW",IF(R2140&lt;979,"MEDIUM",IF(R2140&lt;1399,"HIGH",IF(R2140&lt;3501,"VERY HIGH",0))))</f>
        <v>LOW</v>
      </c>
      <c r="T2140" s="41" t="s">
        <v>231</v>
      </c>
      <c r="U2140" s="41"/>
      <c r="V2140" s="41"/>
      <c r="W2140" s="41"/>
      <c r="X2140" s="41"/>
      <c r="Y2140" s="40">
        <f>SUM('[1]Scores-protected'!A2154:D2154)</f>
        <v>0</v>
      </c>
      <c r="Z2140" s="39">
        <f>R2140-(R2140*Y2140)</f>
        <v>0</v>
      </c>
      <c r="AA2140" s="38" t="str">
        <f>IF(Y2140&lt;10%,"None",IF(Y2140&lt;50%,"Unsatisfactory",IF(Y2140&lt;80%,"Requires Improvements",IF(Y2140&gt;79%,"Satisfactory",0))))</f>
        <v>None</v>
      </c>
      <c r="AB2140" s="37">
        <v>0.9</v>
      </c>
      <c r="AC2140" s="36" t="str">
        <f>IF(Z2140&lt;672,"LOW",IF(Z2140&lt;979,"MEDIUM",IF(Z2140&lt;1399,"HIGH",IF(Z2140&lt;3501,"VERY HIGH",0))))</f>
        <v>LOW</v>
      </c>
      <c r="AD2140" s="35"/>
      <c r="AE2140" s="34"/>
      <c r="AF2140" s="33"/>
      <c r="AG2140" s="33"/>
      <c r="AH2140" s="33"/>
    </row>
    <row r="2141" spans="1:34" ht="158.25" thickBot="1" x14ac:dyDescent="0.25">
      <c r="A2141" s="50"/>
      <c r="B2141" s="50"/>
      <c r="C2141" s="50"/>
      <c r="D2141" s="33"/>
      <c r="E2141" s="49"/>
      <c r="F2141" s="48"/>
      <c r="G2141" s="47"/>
      <c r="H2141" s="47"/>
      <c r="I2141" s="46"/>
      <c r="J2141" s="44"/>
      <c r="K2141" s="45"/>
      <c r="L2141" s="43"/>
      <c r="M2141" s="43"/>
      <c r="N2141" s="44"/>
      <c r="O2141" s="43"/>
      <c r="P2141" s="43"/>
      <c r="Q2141" s="43"/>
      <c r="R2141" s="42">
        <f>O2141*P2141*Q2141</f>
        <v>0</v>
      </c>
      <c r="S2141" s="36" t="str">
        <f>IF(R2141&lt;672,"LOW",IF(R2141&lt;979,"MEDIUM",IF(R2141&lt;1399,"HIGH",IF(R2141&lt;3501,"VERY HIGH",0))))</f>
        <v>LOW</v>
      </c>
      <c r="T2141" s="41" t="s">
        <v>231</v>
      </c>
      <c r="U2141" s="41"/>
      <c r="V2141" s="41"/>
      <c r="W2141" s="41"/>
      <c r="X2141" s="41"/>
      <c r="Y2141" s="40">
        <f>SUM('[1]Scores-protected'!A2155:D2155)</f>
        <v>0</v>
      </c>
      <c r="Z2141" s="39">
        <f>R2141-(R2141*Y2141)</f>
        <v>0</v>
      </c>
      <c r="AA2141" s="38" t="str">
        <f>IF(Y2141&lt;10%,"None",IF(Y2141&lt;50%,"Unsatisfactory",IF(Y2141&lt;80%,"Requires Improvements",IF(Y2141&gt;79%,"Satisfactory",0))))</f>
        <v>None</v>
      </c>
      <c r="AB2141" s="37">
        <v>0.9</v>
      </c>
      <c r="AC2141" s="36" t="str">
        <f>IF(Z2141&lt;672,"LOW",IF(Z2141&lt;979,"MEDIUM",IF(Z2141&lt;1399,"HIGH",IF(Z2141&lt;3501,"VERY HIGH",0))))</f>
        <v>LOW</v>
      </c>
      <c r="AD2141" s="35"/>
      <c r="AE2141" s="34"/>
      <c r="AF2141" s="33"/>
      <c r="AG2141" s="33"/>
      <c r="AH2141" s="33"/>
    </row>
    <row r="2142" spans="1:34" ht="158.25" thickBot="1" x14ac:dyDescent="0.25">
      <c r="A2142" s="50"/>
      <c r="B2142" s="50"/>
      <c r="C2142" s="50"/>
      <c r="D2142" s="33"/>
      <c r="E2142" s="49"/>
      <c r="F2142" s="48"/>
      <c r="G2142" s="47"/>
      <c r="H2142" s="47"/>
      <c r="I2142" s="46"/>
      <c r="J2142" s="44"/>
      <c r="K2142" s="45"/>
      <c r="L2142" s="43"/>
      <c r="M2142" s="43"/>
      <c r="N2142" s="44"/>
      <c r="O2142" s="43"/>
      <c r="P2142" s="43"/>
      <c r="Q2142" s="43"/>
      <c r="R2142" s="42">
        <f>O2142*P2142*Q2142</f>
        <v>0</v>
      </c>
      <c r="S2142" s="36" t="str">
        <f>IF(R2142&lt;672,"LOW",IF(R2142&lt;979,"MEDIUM",IF(R2142&lt;1399,"HIGH",IF(R2142&lt;3501,"VERY HIGH",0))))</f>
        <v>LOW</v>
      </c>
      <c r="T2142" s="41" t="s">
        <v>231</v>
      </c>
      <c r="U2142" s="41"/>
      <c r="V2142" s="41"/>
      <c r="W2142" s="41"/>
      <c r="X2142" s="41"/>
      <c r="Y2142" s="40">
        <f>SUM('[1]Scores-protected'!A2156:D2156)</f>
        <v>0</v>
      </c>
      <c r="Z2142" s="39">
        <f>R2142-(R2142*Y2142)</f>
        <v>0</v>
      </c>
      <c r="AA2142" s="38" t="str">
        <f>IF(Y2142&lt;10%,"None",IF(Y2142&lt;50%,"Unsatisfactory",IF(Y2142&lt;80%,"Requires Improvements",IF(Y2142&gt;79%,"Satisfactory",0))))</f>
        <v>None</v>
      </c>
      <c r="AB2142" s="37">
        <v>0.9</v>
      </c>
      <c r="AC2142" s="36" t="str">
        <f>IF(Z2142&lt;672,"LOW",IF(Z2142&lt;979,"MEDIUM",IF(Z2142&lt;1399,"HIGH",IF(Z2142&lt;3501,"VERY HIGH",0))))</f>
        <v>LOW</v>
      </c>
      <c r="AD2142" s="35"/>
      <c r="AE2142" s="34"/>
      <c r="AF2142" s="33"/>
      <c r="AG2142" s="33"/>
      <c r="AH2142" s="33"/>
    </row>
    <row r="2143" spans="1:34" ht="158.25" thickBot="1" x14ac:dyDescent="0.25">
      <c r="A2143" s="50"/>
      <c r="B2143" s="50"/>
      <c r="C2143" s="50"/>
      <c r="D2143" s="33"/>
      <c r="E2143" s="49"/>
      <c r="F2143" s="48"/>
      <c r="G2143" s="47"/>
      <c r="H2143" s="47"/>
      <c r="I2143" s="46"/>
      <c r="J2143" s="44"/>
      <c r="K2143" s="45"/>
      <c r="L2143" s="43"/>
      <c r="M2143" s="43"/>
      <c r="N2143" s="44"/>
      <c r="O2143" s="43"/>
      <c r="P2143" s="43"/>
      <c r="Q2143" s="43"/>
      <c r="R2143" s="42">
        <f>O2143*P2143*Q2143</f>
        <v>0</v>
      </c>
      <c r="S2143" s="36" t="str">
        <f>IF(R2143&lt;672,"LOW",IF(R2143&lt;979,"MEDIUM",IF(R2143&lt;1399,"HIGH",IF(R2143&lt;3501,"VERY HIGH",0))))</f>
        <v>LOW</v>
      </c>
      <c r="T2143" s="41" t="s">
        <v>231</v>
      </c>
      <c r="U2143" s="41"/>
      <c r="V2143" s="41"/>
      <c r="W2143" s="41"/>
      <c r="X2143" s="41"/>
      <c r="Y2143" s="40">
        <f>SUM('[1]Scores-protected'!A2157:D2157)</f>
        <v>0</v>
      </c>
      <c r="Z2143" s="39">
        <f>R2143-(R2143*Y2143)</f>
        <v>0</v>
      </c>
      <c r="AA2143" s="38" t="str">
        <f>IF(Y2143&lt;10%,"None",IF(Y2143&lt;50%,"Unsatisfactory",IF(Y2143&lt;80%,"Requires Improvements",IF(Y2143&gt;79%,"Satisfactory",0))))</f>
        <v>None</v>
      </c>
      <c r="AB2143" s="37">
        <v>0.9</v>
      </c>
      <c r="AC2143" s="36" t="str">
        <f>IF(Z2143&lt;672,"LOW",IF(Z2143&lt;979,"MEDIUM",IF(Z2143&lt;1399,"HIGH",IF(Z2143&lt;3501,"VERY HIGH",0))))</f>
        <v>LOW</v>
      </c>
      <c r="AD2143" s="35"/>
      <c r="AE2143" s="34"/>
      <c r="AF2143" s="33"/>
      <c r="AG2143" s="33"/>
      <c r="AH2143" s="33"/>
    </row>
    <row r="2144" spans="1:34" ht="158.25" thickBot="1" x14ac:dyDescent="0.25">
      <c r="A2144" s="50"/>
      <c r="B2144" s="50"/>
      <c r="C2144" s="50"/>
      <c r="D2144" s="33"/>
      <c r="E2144" s="49"/>
      <c r="F2144" s="48"/>
      <c r="G2144" s="47"/>
      <c r="H2144" s="47"/>
      <c r="I2144" s="46"/>
      <c r="J2144" s="44"/>
      <c r="K2144" s="45"/>
      <c r="L2144" s="43"/>
      <c r="M2144" s="43"/>
      <c r="N2144" s="44"/>
      <c r="O2144" s="43"/>
      <c r="P2144" s="43"/>
      <c r="Q2144" s="43"/>
      <c r="R2144" s="42">
        <f>O2144*P2144*Q2144</f>
        <v>0</v>
      </c>
      <c r="S2144" s="36" t="str">
        <f>IF(R2144&lt;672,"LOW",IF(R2144&lt;979,"MEDIUM",IF(R2144&lt;1399,"HIGH",IF(R2144&lt;3501,"VERY HIGH",0))))</f>
        <v>LOW</v>
      </c>
      <c r="T2144" s="41" t="s">
        <v>231</v>
      </c>
      <c r="U2144" s="41"/>
      <c r="V2144" s="41"/>
      <c r="W2144" s="41"/>
      <c r="X2144" s="41"/>
      <c r="Y2144" s="40">
        <f>SUM('[1]Scores-protected'!A2158:D2158)</f>
        <v>0</v>
      </c>
      <c r="Z2144" s="39">
        <f>R2144-(R2144*Y2144)</f>
        <v>0</v>
      </c>
      <c r="AA2144" s="38" t="str">
        <f>IF(Y2144&lt;10%,"None",IF(Y2144&lt;50%,"Unsatisfactory",IF(Y2144&lt;80%,"Requires Improvements",IF(Y2144&gt;79%,"Satisfactory",0))))</f>
        <v>None</v>
      </c>
      <c r="AB2144" s="37">
        <v>0.9</v>
      </c>
      <c r="AC2144" s="36" t="str">
        <f>IF(Z2144&lt;672,"LOW",IF(Z2144&lt;979,"MEDIUM",IF(Z2144&lt;1399,"HIGH",IF(Z2144&lt;3501,"VERY HIGH",0))))</f>
        <v>LOW</v>
      </c>
      <c r="AD2144" s="35"/>
      <c r="AE2144" s="34"/>
      <c r="AF2144" s="33"/>
      <c r="AG2144" s="33"/>
      <c r="AH2144" s="33"/>
    </row>
    <row r="2145" spans="1:34" ht="158.25" thickBot="1" x14ac:dyDescent="0.25">
      <c r="A2145" s="50"/>
      <c r="B2145" s="50"/>
      <c r="C2145" s="50"/>
      <c r="D2145" s="33"/>
      <c r="E2145" s="49"/>
      <c r="F2145" s="48"/>
      <c r="G2145" s="47"/>
      <c r="H2145" s="47"/>
      <c r="I2145" s="46"/>
      <c r="J2145" s="44"/>
      <c r="K2145" s="45"/>
      <c r="L2145" s="43"/>
      <c r="M2145" s="43"/>
      <c r="N2145" s="44"/>
      <c r="O2145" s="43"/>
      <c r="P2145" s="43"/>
      <c r="Q2145" s="43"/>
      <c r="R2145" s="42">
        <f>O2145*P2145*Q2145</f>
        <v>0</v>
      </c>
      <c r="S2145" s="36" t="str">
        <f>IF(R2145&lt;672,"LOW",IF(R2145&lt;979,"MEDIUM",IF(R2145&lt;1399,"HIGH",IF(R2145&lt;3501,"VERY HIGH",0))))</f>
        <v>LOW</v>
      </c>
      <c r="T2145" s="41" t="s">
        <v>231</v>
      </c>
      <c r="U2145" s="41"/>
      <c r="V2145" s="41"/>
      <c r="W2145" s="41"/>
      <c r="X2145" s="41"/>
      <c r="Y2145" s="40">
        <f>SUM('[1]Scores-protected'!A2159:D2159)</f>
        <v>0</v>
      </c>
      <c r="Z2145" s="39">
        <f>R2145-(R2145*Y2145)</f>
        <v>0</v>
      </c>
      <c r="AA2145" s="38" t="str">
        <f>IF(Y2145&lt;10%,"None",IF(Y2145&lt;50%,"Unsatisfactory",IF(Y2145&lt;80%,"Requires Improvements",IF(Y2145&gt;79%,"Satisfactory",0))))</f>
        <v>None</v>
      </c>
      <c r="AB2145" s="37">
        <v>0.9</v>
      </c>
      <c r="AC2145" s="36" t="str">
        <f>IF(Z2145&lt;672,"LOW",IF(Z2145&lt;979,"MEDIUM",IF(Z2145&lt;1399,"HIGH",IF(Z2145&lt;3501,"VERY HIGH",0))))</f>
        <v>LOW</v>
      </c>
      <c r="AD2145" s="35"/>
      <c r="AE2145" s="34"/>
      <c r="AF2145" s="33"/>
      <c r="AG2145" s="33"/>
      <c r="AH2145" s="33"/>
    </row>
    <row r="2146" spans="1:34" ht="158.25" thickBot="1" x14ac:dyDescent="0.25">
      <c r="A2146" s="50"/>
      <c r="B2146" s="50"/>
      <c r="C2146" s="50"/>
      <c r="D2146" s="33"/>
      <c r="E2146" s="49"/>
      <c r="F2146" s="48"/>
      <c r="G2146" s="47"/>
      <c r="H2146" s="47"/>
      <c r="I2146" s="46"/>
      <c r="J2146" s="44"/>
      <c r="K2146" s="45"/>
      <c r="L2146" s="43"/>
      <c r="M2146" s="43"/>
      <c r="N2146" s="44"/>
      <c r="O2146" s="43"/>
      <c r="P2146" s="43"/>
      <c r="Q2146" s="43"/>
      <c r="R2146" s="42">
        <f>O2146*P2146*Q2146</f>
        <v>0</v>
      </c>
      <c r="S2146" s="36" t="str">
        <f>IF(R2146&lt;672,"LOW",IF(R2146&lt;979,"MEDIUM",IF(R2146&lt;1399,"HIGH",IF(R2146&lt;3501,"VERY HIGH",0))))</f>
        <v>LOW</v>
      </c>
      <c r="T2146" s="41" t="s">
        <v>231</v>
      </c>
      <c r="U2146" s="41"/>
      <c r="V2146" s="41"/>
      <c r="W2146" s="41"/>
      <c r="X2146" s="41"/>
      <c r="Y2146" s="40">
        <f>SUM('[1]Scores-protected'!A2160:D2160)</f>
        <v>0</v>
      </c>
      <c r="Z2146" s="39">
        <f>R2146-(R2146*Y2146)</f>
        <v>0</v>
      </c>
      <c r="AA2146" s="38" t="str">
        <f>IF(Y2146&lt;10%,"None",IF(Y2146&lt;50%,"Unsatisfactory",IF(Y2146&lt;80%,"Requires Improvements",IF(Y2146&gt;79%,"Satisfactory",0))))</f>
        <v>None</v>
      </c>
      <c r="AB2146" s="37">
        <v>0.9</v>
      </c>
      <c r="AC2146" s="36" t="str">
        <f>IF(Z2146&lt;672,"LOW",IF(Z2146&lt;979,"MEDIUM",IF(Z2146&lt;1399,"HIGH",IF(Z2146&lt;3501,"VERY HIGH",0))))</f>
        <v>LOW</v>
      </c>
      <c r="AD2146" s="35"/>
      <c r="AE2146" s="34"/>
      <c r="AF2146" s="33"/>
      <c r="AG2146" s="33"/>
      <c r="AH2146" s="33"/>
    </row>
    <row r="2147" spans="1:34" ht="158.25" thickBot="1" x14ac:dyDescent="0.25">
      <c r="A2147" s="50"/>
      <c r="B2147" s="50"/>
      <c r="C2147" s="50"/>
      <c r="D2147" s="33"/>
      <c r="E2147" s="49"/>
      <c r="F2147" s="48"/>
      <c r="G2147" s="47"/>
      <c r="H2147" s="47"/>
      <c r="I2147" s="46"/>
      <c r="J2147" s="44"/>
      <c r="K2147" s="45"/>
      <c r="L2147" s="43"/>
      <c r="M2147" s="43"/>
      <c r="N2147" s="44"/>
      <c r="O2147" s="43"/>
      <c r="P2147" s="43"/>
      <c r="Q2147" s="43"/>
      <c r="R2147" s="42">
        <f>O2147*P2147*Q2147</f>
        <v>0</v>
      </c>
      <c r="S2147" s="36" t="str">
        <f>IF(R2147&lt;672,"LOW",IF(R2147&lt;979,"MEDIUM",IF(R2147&lt;1399,"HIGH",IF(R2147&lt;3501,"VERY HIGH",0))))</f>
        <v>LOW</v>
      </c>
      <c r="T2147" s="41" t="s">
        <v>231</v>
      </c>
      <c r="U2147" s="41"/>
      <c r="V2147" s="41"/>
      <c r="W2147" s="41"/>
      <c r="X2147" s="41"/>
      <c r="Y2147" s="40">
        <f>SUM('[1]Scores-protected'!A2161:D2161)</f>
        <v>0</v>
      </c>
      <c r="Z2147" s="39">
        <f>R2147-(R2147*Y2147)</f>
        <v>0</v>
      </c>
      <c r="AA2147" s="38" t="str">
        <f>IF(Y2147&lt;10%,"None",IF(Y2147&lt;50%,"Unsatisfactory",IF(Y2147&lt;80%,"Requires Improvements",IF(Y2147&gt;79%,"Satisfactory",0))))</f>
        <v>None</v>
      </c>
      <c r="AB2147" s="37">
        <v>0.9</v>
      </c>
      <c r="AC2147" s="36" t="str">
        <f>IF(Z2147&lt;672,"LOW",IF(Z2147&lt;979,"MEDIUM",IF(Z2147&lt;1399,"HIGH",IF(Z2147&lt;3501,"VERY HIGH",0))))</f>
        <v>LOW</v>
      </c>
      <c r="AD2147" s="35"/>
      <c r="AE2147" s="34"/>
      <c r="AF2147" s="33"/>
      <c r="AG2147" s="33"/>
      <c r="AH2147" s="33"/>
    </row>
    <row r="2148" spans="1:34" ht="158.25" thickBot="1" x14ac:dyDescent="0.25">
      <c r="A2148" s="50"/>
      <c r="B2148" s="50"/>
      <c r="C2148" s="50"/>
      <c r="D2148" s="33"/>
      <c r="E2148" s="49"/>
      <c r="F2148" s="48"/>
      <c r="G2148" s="47"/>
      <c r="H2148" s="47"/>
      <c r="I2148" s="46"/>
      <c r="J2148" s="44"/>
      <c r="K2148" s="45"/>
      <c r="L2148" s="43"/>
      <c r="M2148" s="43"/>
      <c r="N2148" s="44"/>
      <c r="O2148" s="43"/>
      <c r="P2148" s="43"/>
      <c r="Q2148" s="43"/>
      <c r="R2148" s="42">
        <f>O2148*P2148*Q2148</f>
        <v>0</v>
      </c>
      <c r="S2148" s="36" t="str">
        <f>IF(R2148&lt;672,"LOW",IF(R2148&lt;979,"MEDIUM",IF(R2148&lt;1399,"HIGH",IF(R2148&lt;3501,"VERY HIGH",0))))</f>
        <v>LOW</v>
      </c>
      <c r="T2148" s="41" t="s">
        <v>231</v>
      </c>
      <c r="U2148" s="41"/>
      <c r="V2148" s="41"/>
      <c r="W2148" s="41"/>
      <c r="X2148" s="41"/>
      <c r="Y2148" s="40">
        <f>SUM('[1]Scores-protected'!A2162:D2162)</f>
        <v>0</v>
      </c>
      <c r="Z2148" s="39">
        <f>R2148-(R2148*Y2148)</f>
        <v>0</v>
      </c>
      <c r="AA2148" s="38" t="str">
        <f>IF(Y2148&lt;10%,"None",IF(Y2148&lt;50%,"Unsatisfactory",IF(Y2148&lt;80%,"Requires Improvements",IF(Y2148&gt;79%,"Satisfactory",0))))</f>
        <v>None</v>
      </c>
      <c r="AB2148" s="37">
        <v>0.9</v>
      </c>
      <c r="AC2148" s="36" t="str">
        <f>IF(Z2148&lt;672,"LOW",IF(Z2148&lt;979,"MEDIUM",IF(Z2148&lt;1399,"HIGH",IF(Z2148&lt;3501,"VERY HIGH",0))))</f>
        <v>LOW</v>
      </c>
      <c r="AD2148" s="35"/>
      <c r="AE2148" s="34"/>
      <c r="AF2148" s="33"/>
      <c r="AG2148" s="33"/>
      <c r="AH2148" s="33"/>
    </row>
    <row r="2149" spans="1:34" ht="158.25" thickBot="1" x14ac:dyDescent="0.25">
      <c r="A2149" s="50"/>
      <c r="B2149" s="50"/>
      <c r="C2149" s="50"/>
      <c r="D2149" s="33"/>
      <c r="E2149" s="49"/>
      <c r="F2149" s="48"/>
      <c r="G2149" s="47"/>
      <c r="H2149" s="47"/>
      <c r="I2149" s="46"/>
      <c r="J2149" s="44"/>
      <c r="K2149" s="45"/>
      <c r="L2149" s="43"/>
      <c r="M2149" s="43"/>
      <c r="N2149" s="44"/>
      <c r="O2149" s="43"/>
      <c r="P2149" s="43"/>
      <c r="Q2149" s="43"/>
      <c r="R2149" s="42">
        <f>O2149*P2149*Q2149</f>
        <v>0</v>
      </c>
      <c r="S2149" s="36" t="str">
        <f>IF(R2149&lt;672,"LOW",IF(R2149&lt;979,"MEDIUM",IF(R2149&lt;1399,"HIGH",IF(R2149&lt;3501,"VERY HIGH",0))))</f>
        <v>LOW</v>
      </c>
      <c r="T2149" s="41" t="s">
        <v>231</v>
      </c>
      <c r="U2149" s="41"/>
      <c r="V2149" s="41"/>
      <c r="W2149" s="41"/>
      <c r="X2149" s="41"/>
      <c r="Y2149" s="40">
        <f>SUM('[1]Scores-protected'!A2163:D2163)</f>
        <v>0</v>
      </c>
      <c r="Z2149" s="39">
        <f>R2149-(R2149*Y2149)</f>
        <v>0</v>
      </c>
      <c r="AA2149" s="38" t="str">
        <f>IF(Y2149&lt;10%,"None",IF(Y2149&lt;50%,"Unsatisfactory",IF(Y2149&lt;80%,"Requires Improvements",IF(Y2149&gt;79%,"Satisfactory",0))))</f>
        <v>None</v>
      </c>
      <c r="AB2149" s="37">
        <v>0.9</v>
      </c>
      <c r="AC2149" s="36" t="str">
        <f>IF(Z2149&lt;672,"LOW",IF(Z2149&lt;979,"MEDIUM",IF(Z2149&lt;1399,"HIGH",IF(Z2149&lt;3501,"VERY HIGH",0))))</f>
        <v>LOW</v>
      </c>
      <c r="AD2149" s="35"/>
      <c r="AE2149" s="34"/>
      <c r="AF2149" s="33"/>
      <c r="AG2149" s="33"/>
      <c r="AH2149" s="33"/>
    </row>
    <row r="2150" spans="1:34" ht="158.25" thickBot="1" x14ac:dyDescent="0.25">
      <c r="A2150" s="50"/>
      <c r="B2150" s="50"/>
      <c r="C2150" s="50"/>
      <c r="D2150" s="33"/>
      <c r="E2150" s="49"/>
      <c r="F2150" s="48"/>
      <c r="G2150" s="47"/>
      <c r="H2150" s="47"/>
      <c r="I2150" s="46"/>
      <c r="J2150" s="44"/>
      <c r="K2150" s="45"/>
      <c r="L2150" s="43"/>
      <c r="M2150" s="43"/>
      <c r="N2150" s="44"/>
      <c r="O2150" s="43"/>
      <c r="P2150" s="43"/>
      <c r="Q2150" s="43"/>
      <c r="R2150" s="42">
        <f>O2150*P2150*Q2150</f>
        <v>0</v>
      </c>
      <c r="S2150" s="36" t="str">
        <f>IF(R2150&lt;672,"LOW",IF(R2150&lt;979,"MEDIUM",IF(R2150&lt;1399,"HIGH",IF(R2150&lt;3501,"VERY HIGH",0))))</f>
        <v>LOW</v>
      </c>
      <c r="T2150" s="41" t="s">
        <v>231</v>
      </c>
      <c r="U2150" s="41"/>
      <c r="V2150" s="41"/>
      <c r="W2150" s="41"/>
      <c r="X2150" s="41"/>
      <c r="Y2150" s="40">
        <f>SUM('[1]Scores-protected'!A2164:D2164)</f>
        <v>0</v>
      </c>
      <c r="Z2150" s="39">
        <f>R2150-(R2150*Y2150)</f>
        <v>0</v>
      </c>
      <c r="AA2150" s="38" t="str">
        <f>IF(Y2150&lt;10%,"None",IF(Y2150&lt;50%,"Unsatisfactory",IF(Y2150&lt;80%,"Requires Improvements",IF(Y2150&gt;79%,"Satisfactory",0))))</f>
        <v>None</v>
      </c>
      <c r="AB2150" s="37">
        <v>0.9</v>
      </c>
      <c r="AC2150" s="36" t="str">
        <f>IF(Z2150&lt;672,"LOW",IF(Z2150&lt;979,"MEDIUM",IF(Z2150&lt;1399,"HIGH",IF(Z2150&lt;3501,"VERY HIGH",0))))</f>
        <v>LOW</v>
      </c>
      <c r="AD2150" s="35"/>
      <c r="AE2150" s="34"/>
      <c r="AF2150" s="33"/>
      <c r="AG2150" s="33"/>
      <c r="AH2150" s="33"/>
    </row>
    <row r="2151" spans="1:34" ht="158.25" thickBot="1" x14ac:dyDescent="0.25">
      <c r="A2151" s="50"/>
      <c r="B2151" s="50"/>
      <c r="C2151" s="50"/>
      <c r="D2151" s="33"/>
      <c r="E2151" s="49"/>
      <c r="F2151" s="48"/>
      <c r="G2151" s="47"/>
      <c r="H2151" s="47"/>
      <c r="I2151" s="46"/>
      <c r="J2151" s="44"/>
      <c r="K2151" s="45"/>
      <c r="L2151" s="43"/>
      <c r="M2151" s="43"/>
      <c r="N2151" s="44"/>
      <c r="O2151" s="43"/>
      <c r="P2151" s="43"/>
      <c r="Q2151" s="43"/>
      <c r="R2151" s="42">
        <f>O2151*P2151*Q2151</f>
        <v>0</v>
      </c>
      <c r="S2151" s="36" t="str">
        <f>IF(R2151&lt;672,"LOW",IF(R2151&lt;979,"MEDIUM",IF(R2151&lt;1399,"HIGH",IF(R2151&lt;3501,"VERY HIGH",0))))</f>
        <v>LOW</v>
      </c>
      <c r="T2151" s="41" t="s">
        <v>231</v>
      </c>
      <c r="U2151" s="41"/>
      <c r="V2151" s="41"/>
      <c r="W2151" s="41"/>
      <c r="X2151" s="41"/>
      <c r="Y2151" s="40">
        <f>SUM('[1]Scores-protected'!A2165:D2165)</f>
        <v>0</v>
      </c>
      <c r="Z2151" s="39">
        <f>R2151-(R2151*Y2151)</f>
        <v>0</v>
      </c>
      <c r="AA2151" s="38" t="str">
        <f>IF(Y2151&lt;10%,"None",IF(Y2151&lt;50%,"Unsatisfactory",IF(Y2151&lt;80%,"Requires Improvements",IF(Y2151&gt;79%,"Satisfactory",0))))</f>
        <v>None</v>
      </c>
      <c r="AB2151" s="37">
        <v>0.9</v>
      </c>
      <c r="AC2151" s="36" t="str">
        <f>IF(Z2151&lt;672,"LOW",IF(Z2151&lt;979,"MEDIUM",IF(Z2151&lt;1399,"HIGH",IF(Z2151&lt;3501,"VERY HIGH",0))))</f>
        <v>LOW</v>
      </c>
      <c r="AD2151" s="35"/>
      <c r="AE2151" s="34"/>
      <c r="AF2151" s="33"/>
      <c r="AG2151" s="33"/>
      <c r="AH2151" s="33"/>
    </row>
    <row r="2152" spans="1:34" ht="158.25" thickBot="1" x14ac:dyDescent="0.25">
      <c r="A2152" s="50"/>
      <c r="B2152" s="50"/>
      <c r="C2152" s="50"/>
      <c r="D2152" s="33"/>
      <c r="E2152" s="49"/>
      <c r="F2152" s="48"/>
      <c r="G2152" s="47"/>
      <c r="H2152" s="47"/>
      <c r="I2152" s="46"/>
      <c r="J2152" s="44"/>
      <c r="K2152" s="45"/>
      <c r="L2152" s="43"/>
      <c r="M2152" s="43"/>
      <c r="N2152" s="44"/>
      <c r="O2152" s="43"/>
      <c r="P2152" s="43"/>
      <c r="Q2152" s="43"/>
      <c r="R2152" s="42">
        <f>O2152*P2152*Q2152</f>
        <v>0</v>
      </c>
      <c r="S2152" s="36" t="str">
        <f>IF(R2152&lt;672,"LOW",IF(R2152&lt;979,"MEDIUM",IF(R2152&lt;1399,"HIGH",IF(R2152&lt;3501,"VERY HIGH",0))))</f>
        <v>LOW</v>
      </c>
      <c r="T2152" s="41" t="s">
        <v>231</v>
      </c>
      <c r="U2152" s="41"/>
      <c r="V2152" s="41"/>
      <c r="W2152" s="41"/>
      <c r="X2152" s="41"/>
      <c r="Y2152" s="40">
        <f>SUM('[1]Scores-protected'!A2166:D2166)</f>
        <v>0</v>
      </c>
      <c r="Z2152" s="39">
        <f>R2152-(R2152*Y2152)</f>
        <v>0</v>
      </c>
      <c r="AA2152" s="38" t="str">
        <f>IF(Y2152&lt;10%,"None",IF(Y2152&lt;50%,"Unsatisfactory",IF(Y2152&lt;80%,"Requires Improvements",IF(Y2152&gt;79%,"Satisfactory",0))))</f>
        <v>None</v>
      </c>
      <c r="AB2152" s="37">
        <v>0.9</v>
      </c>
      <c r="AC2152" s="36" t="str">
        <f>IF(Z2152&lt;672,"LOW",IF(Z2152&lt;979,"MEDIUM",IF(Z2152&lt;1399,"HIGH",IF(Z2152&lt;3501,"VERY HIGH",0))))</f>
        <v>LOW</v>
      </c>
      <c r="AD2152" s="35"/>
      <c r="AE2152" s="34"/>
      <c r="AF2152" s="33"/>
      <c r="AG2152" s="33"/>
      <c r="AH2152" s="33"/>
    </row>
    <row r="2153" spans="1:34" ht="158.25" thickBot="1" x14ac:dyDescent="0.25">
      <c r="A2153" s="50"/>
      <c r="B2153" s="50"/>
      <c r="C2153" s="50"/>
      <c r="D2153" s="33"/>
      <c r="E2153" s="49"/>
      <c r="F2153" s="48"/>
      <c r="G2153" s="47"/>
      <c r="H2153" s="47"/>
      <c r="I2153" s="46"/>
      <c r="J2153" s="44"/>
      <c r="K2153" s="45"/>
      <c r="L2153" s="43"/>
      <c r="M2153" s="43"/>
      <c r="N2153" s="44"/>
      <c r="O2153" s="43"/>
      <c r="P2153" s="43"/>
      <c r="Q2153" s="43"/>
      <c r="R2153" s="42">
        <f>O2153*P2153*Q2153</f>
        <v>0</v>
      </c>
      <c r="S2153" s="36" t="str">
        <f>IF(R2153&lt;672,"LOW",IF(R2153&lt;979,"MEDIUM",IF(R2153&lt;1399,"HIGH",IF(R2153&lt;3501,"VERY HIGH",0))))</f>
        <v>LOW</v>
      </c>
      <c r="T2153" s="41" t="s">
        <v>231</v>
      </c>
      <c r="U2153" s="41"/>
      <c r="V2153" s="41"/>
      <c r="W2153" s="41"/>
      <c r="X2153" s="41"/>
      <c r="Y2153" s="40">
        <f>SUM('[1]Scores-protected'!A2167:D2167)</f>
        <v>0</v>
      </c>
      <c r="Z2153" s="39">
        <f>R2153-(R2153*Y2153)</f>
        <v>0</v>
      </c>
      <c r="AA2153" s="38" t="str">
        <f>IF(Y2153&lt;10%,"None",IF(Y2153&lt;50%,"Unsatisfactory",IF(Y2153&lt;80%,"Requires Improvements",IF(Y2153&gt;79%,"Satisfactory",0))))</f>
        <v>None</v>
      </c>
      <c r="AB2153" s="37">
        <v>0.9</v>
      </c>
      <c r="AC2153" s="36" t="str">
        <f>IF(Z2153&lt;672,"LOW",IF(Z2153&lt;979,"MEDIUM",IF(Z2153&lt;1399,"HIGH",IF(Z2153&lt;3501,"VERY HIGH",0))))</f>
        <v>LOW</v>
      </c>
      <c r="AD2153" s="35"/>
      <c r="AE2153" s="34"/>
      <c r="AF2153" s="33"/>
      <c r="AG2153" s="33"/>
      <c r="AH2153" s="33"/>
    </row>
    <row r="2154" spans="1:34" ht="158.25" thickBot="1" x14ac:dyDescent="0.25">
      <c r="A2154" s="50"/>
      <c r="B2154" s="50"/>
      <c r="C2154" s="50"/>
      <c r="D2154" s="33"/>
      <c r="E2154" s="49"/>
      <c r="F2154" s="48"/>
      <c r="G2154" s="47"/>
      <c r="H2154" s="47"/>
      <c r="I2154" s="46"/>
      <c r="J2154" s="44"/>
      <c r="K2154" s="45"/>
      <c r="L2154" s="43"/>
      <c r="M2154" s="43"/>
      <c r="N2154" s="44"/>
      <c r="O2154" s="43"/>
      <c r="P2154" s="43"/>
      <c r="Q2154" s="43"/>
      <c r="R2154" s="42">
        <f>O2154*P2154*Q2154</f>
        <v>0</v>
      </c>
      <c r="S2154" s="36" t="str">
        <f>IF(R2154&lt;672,"LOW",IF(R2154&lt;979,"MEDIUM",IF(R2154&lt;1399,"HIGH",IF(R2154&lt;3501,"VERY HIGH",0))))</f>
        <v>LOW</v>
      </c>
      <c r="T2154" s="41" t="s">
        <v>231</v>
      </c>
      <c r="U2154" s="41"/>
      <c r="V2154" s="41"/>
      <c r="W2154" s="41"/>
      <c r="X2154" s="41"/>
      <c r="Y2154" s="40">
        <f>SUM('[1]Scores-protected'!A2168:D2168)</f>
        <v>0</v>
      </c>
      <c r="Z2154" s="39">
        <f>R2154-(R2154*Y2154)</f>
        <v>0</v>
      </c>
      <c r="AA2154" s="38" t="str">
        <f>IF(Y2154&lt;10%,"None",IF(Y2154&lt;50%,"Unsatisfactory",IF(Y2154&lt;80%,"Requires Improvements",IF(Y2154&gt;79%,"Satisfactory",0))))</f>
        <v>None</v>
      </c>
      <c r="AB2154" s="37">
        <v>0.9</v>
      </c>
      <c r="AC2154" s="36" t="str">
        <f>IF(Z2154&lt;672,"LOW",IF(Z2154&lt;979,"MEDIUM",IF(Z2154&lt;1399,"HIGH",IF(Z2154&lt;3501,"VERY HIGH",0))))</f>
        <v>LOW</v>
      </c>
      <c r="AD2154" s="35"/>
      <c r="AE2154" s="34"/>
      <c r="AF2154" s="33"/>
      <c r="AG2154" s="33"/>
      <c r="AH2154" s="33"/>
    </row>
    <row r="2155" spans="1:34" ht="158.25" thickBot="1" x14ac:dyDescent="0.25">
      <c r="A2155" s="50"/>
      <c r="B2155" s="50"/>
      <c r="C2155" s="50"/>
      <c r="D2155" s="33"/>
      <c r="E2155" s="49"/>
      <c r="F2155" s="48"/>
      <c r="G2155" s="47"/>
      <c r="H2155" s="47"/>
      <c r="I2155" s="46"/>
      <c r="J2155" s="44"/>
      <c r="K2155" s="45"/>
      <c r="L2155" s="43"/>
      <c r="M2155" s="43"/>
      <c r="N2155" s="44"/>
      <c r="O2155" s="43"/>
      <c r="P2155" s="43"/>
      <c r="Q2155" s="43"/>
      <c r="R2155" s="42">
        <f>O2155*P2155*Q2155</f>
        <v>0</v>
      </c>
      <c r="S2155" s="36" t="str">
        <f>IF(R2155&lt;672,"LOW",IF(R2155&lt;979,"MEDIUM",IF(R2155&lt;1399,"HIGH",IF(R2155&lt;3501,"VERY HIGH",0))))</f>
        <v>LOW</v>
      </c>
      <c r="T2155" s="41" t="s">
        <v>231</v>
      </c>
      <c r="U2155" s="41"/>
      <c r="V2155" s="41"/>
      <c r="W2155" s="41"/>
      <c r="X2155" s="41"/>
      <c r="Y2155" s="40">
        <f>SUM('[1]Scores-protected'!A2169:D2169)</f>
        <v>0</v>
      </c>
      <c r="Z2155" s="39">
        <f>R2155-(R2155*Y2155)</f>
        <v>0</v>
      </c>
      <c r="AA2155" s="38" t="str">
        <f>IF(Y2155&lt;10%,"None",IF(Y2155&lt;50%,"Unsatisfactory",IF(Y2155&lt;80%,"Requires Improvements",IF(Y2155&gt;79%,"Satisfactory",0))))</f>
        <v>None</v>
      </c>
      <c r="AB2155" s="37">
        <v>0.9</v>
      </c>
      <c r="AC2155" s="36" t="str">
        <f>IF(Z2155&lt;672,"LOW",IF(Z2155&lt;979,"MEDIUM",IF(Z2155&lt;1399,"HIGH",IF(Z2155&lt;3501,"VERY HIGH",0))))</f>
        <v>LOW</v>
      </c>
      <c r="AD2155" s="35"/>
      <c r="AE2155" s="34"/>
      <c r="AF2155" s="33"/>
      <c r="AG2155" s="33"/>
      <c r="AH2155" s="33"/>
    </row>
    <row r="2156" spans="1:34" ht="158.25" thickBot="1" x14ac:dyDescent="0.25">
      <c r="A2156" s="50"/>
      <c r="B2156" s="50"/>
      <c r="C2156" s="50"/>
      <c r="D2156" s="33"/>
      <c r="E2156" s="49"/>
      <c r="F2156" s="48"/>
      <c r="G2156" s="47"/>
      <c r="H2156" s="47"/>
      <c r="I2156" s="46"/>
      <c r="J2156" s="44"/>
      <c r="K2156" s="45"/>
      <c r="L2156" s="43"/>
      <c r="M2156" s="43"/>
      <c r="N2156" s="44"/>
      <c r="O2156" s="43"/>
      <c r="P2156" s="43"/>
      <c r="Q2156" s="43"/>
      <c r="R2156" s="42">
        <f>O2156*P2156*Q2156</f>
        <v>0</v>
      </c>
      <c r="S2156" s="36" t="str">
        <f>IF(R2156&lt;672,"LOW",IF(R2156&lt;979,"MEDIUM",IF(R2156&lt;1399,"HIGH",IF(R2156&lt;3501,"VERY HIGH",0))))</f>
        <v>LOW</v>
      </c>
      <c r="T2156" s="41" t="s">
        <v>231</v>
      </c>
      <c r="U2156" s="41"/>
      <c r="V2156" s="41"/>
      <c r="W2156" s="41"/>
      <c r="X2156" s="41"/>
      <c r="Y2156" s="40">
        <f>SUM('[1]Scores-protected'!A2170:D2170)</f>
        <v>0</v>
      </c>
      <c r="Z2156" s="39">
        <f>R2156-(R2156*Y2156)</f>
        <v>0</v>
      </c>
      <c r="AA2156" s="38" t="str">
        <f>IF(Y2156&lt;10%,"None",IF(Y2156&lt;50%,"Unsatisfactory",IF(Y2156&lt;80%,"Requires Improvements",IF(Y2156&gt;79%,"Satisfactory",0))))</f>
        <v>None</v>
      </c>
      <c r="AB2156" s="37">
        <v>0.9</v>
      </c>
      <c r="AC2156" s="36" t="str">
        <f>IF(Z2156&lt;672,"LOW",IF(Z2156&lt;979,"MEDIUM",IF(Z2156&lt;1399,"HIGH",IF(Z2156&lt;3501,"VERY HIGH",0))))</f>
        <v>LOW</v>
      </c>
      <c r="AD2156" s="35"/>
      <c r="AE2156" s="34"/>
      <c r="AF2156" s="33"/>
      <c r="AG2156" s="33"/>
      <c r="AH2156" s="33"/>
    </row>
    <row r="2157" spans="1:34" ht="158.25" thickBot="1" x14ac:dyDescent="0.25">
      <c r="A2157" s="50"/>
      <c r="B2157" s="50"/>
      <c r="C2157" s="50"/>
      <c r="D2157" s="33"/>
      <c r="E2157" s="49"/>
      <c r="F2157" s="48"/>
      <c r="G2157" s="47"/>
      <c r="H2157" s="47"/>
      <c r="I2157" s="46"/>
      <c r="J2157" s="44"/>
      <c r="K2157" s="45"/>
      <c r="L2157" s="43"/>
      <c r="M2157" s="43"/>
      <c r="N2157" s="44"/>
      <c r="O2157" s="43"/>
      <c r="P2157" s="43"/>
      <c r="Q2157" s="43"/>
      <c r="R2157" s="42">
        <f>O2157*P2157*Q2157</f>
        <v>0</v>
      </c>
      <c r="S2157" s="36" t="str">
        <f>IF(R2157&lt;672,"LOW",IF(R2157&lt;979,"MEDIUM",IF(R2157&lt;1399,"HIGH",IF(R2157&lt;3501,"VERY HIGH",0))))</f>
        <v>LOW</v>
      </c>
      <c r="T2157" s="41" t="s">
        <v>231</v>
      </c>
      <c r="U2157" s="41"/>
      <c r="V2157" s="41"/>
      <c r="W2157" s="41"/>
      <c r="X2157" s="41"/>
      <c r="Y2157" s="40">
        <f>SUM('[1]Scores-protected'!A2171:D2171)</f>
        <v>0</v>
      </c>
      <c r="Z2157" s="39">
        <f>R2157-(R2157*Y2157)</f>
        <v>0</v>
      </c>
      <c r="AA2157" s="38" t="str">
        <f>IF(Y2157&lt;10%,"None",IF(Y2157&lt;50%,"Unsatisfactory",IF(Y2157&lt;80%,"Requires Improvements",IF(Y2157&gt;79%,"Satisfactory",0))))</f>
        <v>None</v>
      </c>
      <c r="AB2157" s="37">
        <v>0.9</v>
      </c>
      <c r="AC2157" s="36" t="str">
        <f>IF(Z2157&lt;672,"LOW",IF(Z2157&lt;979,"MEDIUM",IF(Z2157&lt;1399,"HIGH",IF(Z2157&lt;3501,"VERY HIGH",0))))</f>
        <v>LOW</v>
      </c>
      <c r="AD2157" s="35"/>
      <c r="AE2157" s="34"/>
      <c r="AF2157" s="33"/>
      <c r="AG2157" s="33"/>
      <c r="AH2157" s="33"/>
    </row>
    <row r="2158" spans="1:34" ht="158.25" thickBot="1" x14ac:dyDescent="0.25">
      <c r="A2158" s="50"/>
      <c r="B2158" s="50"/>
      <c r="C2158" s="50"/>
      <c r="D2158" s="33"/>
      <c r="E2158" s="49"/>
      <c r="F2158" s="48"/>
      <c r="G2158" s="47"/>
      <c r="H2158" s="47"/>
      <c r="I2158" s="46"/>
      <c r="J2158" s="44"/>
      <c r="K2158" s="45"/>
      <c r="L2158" s="43"/>
      <c r="M2158" s="43"/>
      <c r="N2158" s="44"/>
      <c r="O2158" s="43"/>
      <c r="P2158" s="43"/>
      <c r="Q2158" s="43"/>
      <c r="R2158" s="42">
        <f>O2158*P2158*Q2158</f>
        <v>0</v>
      </c>
      <c r="S2158" s="36" t="str">
        <f>IF(R2158&lt;672,"LOW",IF(R2158&lt;979,"MEDIUM",IF(R2158&lt;1399,"HIGH",IF(R2158&lt;3501,"VERY HIGH",0))))</f>
        <v>LOW</v>
      </c>
      <c r="T2158" s="41" t="s">
        <v>231</v>
      </c>
      <c r="U2158" s="41"/>
      <c r="V2158" s="41"/>
      <c r="W2158" s="41"/>
      <c r="X2158" s="41"/>
      <c r="Y2158" s="40">
        <f>SUM('[1]Scores-protected'!A2172:D2172)</f>
        <v>0</v>
      </c>
      <c r="Z2158" s="39">
        <f>R2158-(R2158*Y2158)</f>
        <v>0</v>
      </c>
      <c r="AA2158" s="38" t="str">
        <f>IF(Y2158&lt;10%,"None",IF(Y2158&lt;50%,"Unsatisfactory",IF(Y2158&lt;80%,"Requires Improvements",IF(Y2158&gt;79%,"Satisfactory",0))))</f>
        <v>None</v>
      </c>
      <c r="AB2158" s="37">
        <v>0.9</v>
      </c>
      <c r="AC2158" s="36" t="str">
        <f>IF(Z2158&lt;672,"LOW",IF(Z2158&lt;979,"MEDIUM",IF(Z2158&lt;1399,"HIGH",IF(Z2158&lt;3501,"VERY HIGH",0))))</f>
        <v>LOW</v>
      </c>
      <c r="AD2158" s="35"/>
      <c r="AE2158" s="34"/>
      <c r="AF2158" s="33"/>
      <c r="AG2158" s="33"/>
      <c r="AH2158" s="33"/>
    </row>
    <row r="2159" spans="1:34" ht="158.25" thickBot="1" x14ac:dyDescent="0.25">
      <c r="A2159" s="50"/>
      <c r="B2159" s="50"/>
      <c r="C2159" s="50"/>
      <c r="D2159" s="33"/>
      <c r="E2159" s="49"/>
      <c r="F2159" s="48"/>
      <c r="G2159" s="47"/>
      <c r="H2159" s="47"/>
      <c r="I2159" s="46"/>
      <c r="J2159" s="44"/>
      <c r="K2159" s="45"/>
      <c r="L2159" s="43"/>
      <c r="M2159" s="43"/>
      <c r="N2159" s="44"/>
      <c r="O2159" s="43"/>
      <c r="P2159" s="43"/>
      <c r="Q2159" s="43"/>
      <c r="R2159" s="42">
        <f>O2159*P2159*Q2159</f>
        <v>0</v>
      </c>
      <c r="S2159" s="36" t="str">
        <f>IF(R2159&lt;672,"LOW",IF(R2159&lt;979,"MEDIUM",IF(R2159&lt;1399,"HIGH",IF(R2159&lt;3501,"VERY HIGH",0))))</f>
        <v>LOW</v>
      </c>
      <c r="T2159" s="41" t="s">
        <v>231</v>
      </c>
      <c r="U2159" s="41"/>
      <c r="V2159" s="41"/>
      <c r="W2159" s="41"/>
      <c r="X2159" s="41"/>
      <c r="Y2159" s="40">
        <f>SUM('[1]Scores-protected'!A2173:D2173)</f>
        <v>0</v>
      </c>
      <c r="Z2159" s="39">
        <f>R2159-(R2159*Y2159)</f>
        <v>0</v>
      </c>
      <c r="AA2159" s="38" t="str">
        <f>IF(Y2159&lt;10%,"None",IF(Y2159&lt;50%,"Unsatisfactory",IF(Y2159&lt;80%,"Requires Improvements",IF(Y2159&gt;79%,"Satisfactory",0))))</f>
        <v>None</v>
      </c>
      <c r="AB2159" s="37">
        <v>0.9</v>
      </c>
      <c r="AC2159" s="36" t="str">
        <f>IF(Z2159&lt;672,"LOW",IF(Z2159&lt;979,"MEDIUM",IF(Z2159&lt;1399,"HIGH",IF(Z2159&lt;3501,"VERY HIGH",0))))</f>
        <v>LOW</v>
      </c>
      <c r="AD2159" s="35"/>
      <c r="AE2159" s="34"/>
      <c r="AF2159" s="33"/>
      <c r="AG2159" s="33"/>
      <c r="AH2159" s="33"/>
    </row>
    <row r="2160" spans="1:34" ht="158.25" thickBot="1" x14ac:dyDescent="0.25">
      <c r="A2160" s="50"/>
      <c r="B2160" s="50"/>
      <c r="C2160" s="50"/>
      <c r="D2160" s="33"/>
      <c r="E2160" s="49"/>
      <c r="F2160" s="48"/>
      <c r="G2160" s="47"/>
      <c r="H2160" s="47"/>
      <c r="I2160" s="46"/>
      <c r="J2160" s="44"/>
      <c r="K2160" s="45"/>
      <c r="L2160" s="43"/>
      <c r="M2160" s="43"/>
      <c r="N2160" s="44"/>
      <c r="O2160" s="43"/>
      <c r="P2160" s="43"/>
      <c r="Q2160" s="43"/>
      <c r="R2160" s="42">
        <f>O2160*P2160*Q2160</f>
        <v>0</v>
      </c>
      <c r="S2160" s="36" t="str">
        <f>IF(R2160&lt;672,"LOW",IF(R2160&lt;979,"MEDIUM",IF(R2160&lt;1399,"HIGH",IF(R2160&lt;3501,"VERY HIGH",0))))</f>
        <v>LOW</v>
      </c>
      <c r="T2160" s="41" t="s">
        <v>231</v>
      </c>
      <c r="U2160" s="41"/>
      <c r="V2160" s="41"/>
      <c r="W2160" s="41"/>
      <c r="X2160" s="41"/>
      <c r="Y2160" s="40">
        <f>SUM('[1]Scores-protected'!A2174:D2174)</f>
        <v>0</v>
      </c>
      <c r="Z2160" s="39">
        <f>R2160-(R2160*Y2160)</f>
        <v>0</v>
      </c>
      <c r="AA2160" s="38" t="str">
        <f>IF(Y2160&lt;10%,"None",IF(Y2160&lt;50%,"Unsatisfactory",IF(Y2160&lt;80%,"Requires Improvements",IF(Y2160&gt;79%,"Satisfactory",0))))</f>
        <v>None</v>
      </c>
      <c r="AB2160" s="37">
        <v>0.9</v>
      </c>
      <c r="AC2160" s="36" t="str">
        <f>IF(Z2160&lt;672,"LOW",IF(Z2160&lt;979,"MEDIUM",IF(Z2160&lt;1399,"HIGH",IF(Z2160&lt;3501,"VERY HIGH",0))))</f>
        <v>LOW</v>
      </c>
      <c r="AD2160" s="35"/>
      <c r="AE2160" s="34"/>
      <c r="AF2160" s="33"/>
      <c r="AG2160" s="33"/>
      <c r="AH2160" s="33"/>
    </row>
    <row r="2161" spans="1:34" ht="158.25" thickBot="1" x14ac:dyDescent="0.25">
      <c r="A2161" s="50"/>
      <c r="B2161" s="50"/>
      <c r="C2161" s="50"/>
      <c r="D2161" s="33"/>
      <c r="E2161" s="49"/>
      <c r="F2161" s="48"/>
      <c r="G2161" s="47"/>
      <c r="H2161" s="47"/>
      <c r="I2161" s="46"/>
      <c r="J2161" s="44"/>
      <c r="K2161" s="45"/>
      <c r="L2161" s="43"/>
      <c r="M2161" s="43"/>
      <c r="N2161" s="44"/>
      <c r="O2161" s="43"/>
      <c r="P2161" s="43"/>
      <c r="Q2161" s="43"/>
      <c r="R2161" s="42">
        <f>O2161*P2161*Q2161</f>
        <v>0</v>
      </c>
      <c r="S2161" s="36" t="str">
        <f>IF(R2161&lt;672,"LOW",IF(R2161&lt;979,"MEDIUM",IF(R2161&lt;1399,"HIGH",IF(R2161&lt;3501,"VERY HIGH",0))))</f>
        <v>LOW</v>
      </c>
      <c r="T2161" s="41" t="s">
        <v>231</v>
      </c>
      <c r="U2161" s="41"/>
      <c r="V2161" s="41"/>
      <c r="W2161" s="41"/>
      <c r="X2161" s="41"/>
      <c r="Y2161" s="40">
        <f>SUM('[1]Scores-protected'!A2175:D2175)</f>
        <v>0</v>
      </c>
      <c r="Z2161" s="39">
        <f>R2161-(R2161*Y2161)</f>
        <v>0</v>
      </c>
      <c r="AA2161" s="38" t="str">
        <f>IF(Y2161&lt;10%,"None",IF(Y2161&lt;50%,"Unsatisfactory",IF(Y2161&lt;80%,"Requires Improvements",IF(Y2161&gt;79%,"Satisfactory",0))))</f>
        <v>None</v>
      </c>
      <c r="AB2161" s="37">
        <v>0.9</v>
      </c>
      <c r="AC2161" s="36" t="str">
        <f>IF(Z2161&lt;672,"LOW",IF(Z2161&lt;979,"MEDIUM",IF(Z2161&lt;1399,"HIGH",IF(Z2161&lt;3501,"VERY HIGH",0))))</f>
        <v>LOW</v>
      </c>
      <c r="AD2161" s="35"/>
      <c r="AE2161" s="34"/>
      <c r="AF2161" s="33"/>
      <c r="AG2161" s="33"/>
      <c r="AH2161" s="33"/>
    </row>
    <row r="2162" spans="1:34" ht="158.25" thickBot="1" x14ac:dyDescent="0.25">
      <c r="A2162" s="50"/>
      <c r="B2162" s="50"/>
      <c r="C2162" s="50"/>
      <c r="D2162" s="33"/>
      <c r="E2162" s="49"/>
      <c r="F2162" s="48"/>
      <c r="G2162" s="47"/>
      <c r="H2162" s="47"/>
      <c r="I2162" s="46"/>
      <c r="J2162" s="44"/>
      <c r="K2162" s="45"/>
      <c r="L2162" s="43"/>
      <c r="M2162" s="43"/>
      <c r="N2162" s="44"/>
      <c r="O2162" s="43"/>
      <c r="P2162" s="43"/>
      <c r="Q2162" s="43"/>
      <c r="R2162" s="42">
        <f>O2162*P2162*Q2162</f>
        <v>0</v>
      </c>
      <c r="S2162" s="36" t="str">
        <f>IF(R2162&lt;672,"LOW",IF(R2162&lt;979,"MEDIUM",IF(R2162&lt;1399,"HIGH",IF(R2162&lt;3501,"VERY HIGH",0))))</f>
        <v>LOW</v>
      </c>
      <c r="T2162" s="41" t="s">
        <v>231</v>
      </c>
      <c r="U2162" s="41"/>
      <c r="V2162" s="41"/>
      <c r="W2162" s="41"/>
      <c r="X2162" s="41"/>
      <c r="Y2162" s="40">
        <f>SUM('[1]Scores-protected'!A2176:D2176)</f>
        <v>0</v>
      </c>
      <c r="Z2162" s="39">
        <f>R2162-(R2162*Y2162)</f>
        <v>0</v>
      </c>
      <c r="AA2162" s="38" t="str">
        <f>IF(Y2162&lt;10%,"None",IF(Y2162&lt;50%,"Unsatisfactory",IF(Y2162&lt;80%,"Requires Improvements",IF(Y2162&gt;79%,"Satisfactory",0))))</f>
        <v>None</v>
      </c>
      <c r="AB2162" s="37">
        <v>0.9</v>
      </c>
      <c r="AC2162" s="36" t="str">
        <f>IF(Z2162&lt;672,"LOW",IF(Z2162&lt;979,"MEDIUM",IF(Z2162&lt;1399,"HIGH",IF(Z2162&lt;3501,"VERY HIGH",0))))</f>
        <v>LOW</v>
      </c>
      <c r="AD2162" s="35"/>
      <c r="AE2162" s="34"/>
      <c r="AF2162" s="33"/>
      <c r="AG2162" s="33"/>
      <c r="AH2162" s="33"/>
    </row>
    <row r="2163" spans="1:34" ht="158.25" thickBot="1" x14ac:dyDescent="0.25">
      <c r="A2163" s="50"/>
      <c r="B2163" s="50"/>
      <c r="C2163" s="50"/>
      <c r="D2163" s="33"/>
      <c r="E2163" s="49"/>
      <c r="F2163" s="48"/>
      <c r="G2163" s="47"/>
      <c r="H2163" s="47"/>
      <c r="I2163" s="46"/>
      <c r="J2163" s="44"/>
      <c r="K2163" s="45"/>
      <c r="L2163" s="43"/>
      <c r="M2163" s="43"/>
      <c r="N2163" s="44"/>
      <c r="O2163" s="43"/>
      <c r="P2163" s="43"/>
      <c r="Q2163" s="43"/>
      <c r="R2163" s="42">
        <f>O2163*P2163*Q2163</f>
        <v>0</v>
      </c>
      <c r="S2163" s="36" t="str">
        <f>IF(R2163&lt;672,"LOW",IF(R2163&lt;979,"MEDIUM",IF(R2163&lt;1399,"HIGH",IF(R2163&lt;3501,"VERY HIGH",0))))</f>
        <v>LOW</v>
      </c>
      <c r="T2163" s="41" t="s">
        <v>231</v>
      </c>
      <c r="U2163" s="41"/>
      <c r="V2163" s="41"/>
      <c r="W2163" s="41"/>
      <c r="X2163" s="41"/>
      <c r="Y2163" s="40">
        <f>SUM('[1]Scores-protected'!A2177:D2177)</f>
        <v>0</v>
      </c>
      <c r="Z2163" s="39">
        <f>R2163-(R2163*Y2163)</f>
        <v>0</v>
      </c>
      <c r="AA2163" s="38" t="str">
        <f>IF(Y2163&lt;10%,"None",IF(Y2163&lt;50%,"Unsatisfactory",IF(Y2163&lt;80%,"Requires Improvements",IF(Y2163&gt;79%,"Satisfactory",0))))</f>
        <v>None</v>
      </c>
      <c r="AB2163" s="37">
        <v>0.9</v>
      </c>
      <c r="AC2163" s="36" t="str">
        <f>IF(Z2163&lt;672,"LOW",IF(Z2163&lt;979,"MEDIUM",IF(Z2163&lt;1399,"HIGH",IF(Z2163&lt;3501,"VERY HIGH",0))))</f>
        <v>LOW</v>
      </c>
      <c r="AD2163" s="35"/>
      <c r="AE2163" s="34"/>
      <c r="AF2163" s="33"/>
      <c r="AG2163" s="33"/>
      <c r="AH2163" s="33"/>
    </row>
    <row r="2164" spans="1:34" ht="158.25" thickBot="1" x14ac:dyDescent="0.25">
      <c r="A2164" s="50"/>
      <c r="B2164" s="50"/>
      <c r="C2164" s="50"/>
      <c r="D2164" s="33"/>
      <c r="E2164" s="49"/>
      <c r="F2164" s="48"/>
      <c r="G2164" s="47"/>
      <c r="H2164" s="47"/>
      <c r="I2164" s="46"/>
      <c r="J2164" s="44"/>
      <c r="K2164" s="45"/>
      <c r="L2164" s="43"/>
      <c r="M2164" s="43"/>
      <c r="N2164" s="44"/>
      <c r="O2164" s="43"/>
      <c r="P2164" s="43"/>
      <c r="Q2164" s="43"/>
      <c r="R2164" s="42">
        <f>O2164*P2164*Q2164</f>
        <v>0</v>
      </c>
      <c r="S2164" s="36" t="str">
        <f>IF(R2164&lt;672,"LOW",IF(R2164&lt;979,"MEDIUM",IF(R2164&lt;1399,"HIGH",IF(R2164&lt;3501,"VERY HIGH",0))))</f>
        <v>LOW</v>
      </c>
      <c r="T2164" s="41" t="s">
        <v>231</v>
      </c>
      <c r="U2164" s="41"/>
      <c r="V2164" s="41"/>
      <c r="W2164" s="41"/>
      <c r="X2164" s="41"/>
      <c r="Y2164" s="40">
        <f>SUM('[1]Scores-protected'!A2178:D2178)</f>
        <v>0</v>
      </c>
      <c r="Z2164" s="39">
        <f>R2164-(R2164*Y2164)</f>
        <v>0</v>
      </c>
      <c r="AA2164" s="38" t="str">
        <f>IF(Y2164&lt;10%,"None",IF(Y2164&lt;50%,"Unsatisfactory",IF(Y2164&lt;80%,"Requires Improvements",IF(Y2164&gt;79%,"Satisfactory",0))))</f>
        <v>None</v>
      </c>
      <c r="AB2164" s="37">
        <v>0.9</v>
      </c>
      <c r="AC2164" s="36" t="str">
        <f>IF(Z2164&lt;672,"LOW",IF(Z2164&lt;979,"MEDIUM",IF(Z2164&lt;1399,"HIGH",IF(Z2164&lt;3501,"VERY HIGH",0))))</f>
        <v>LOW</v>
      </c>
      <c r="AD2164" s="35"/>
      <c r="AE2164" s="34"/>
      <c r="AF2164" s="33"/>
      <c r="AG2164" s="33"/>
      <c r="AH2164" s="33"/>
    </row>
    <row r="2165" spans="1:34" ht="158.25" thickBot="1" x14ac:dyDescent="0.25">
      <c r="A2165" s="50"/>
      <c r="B2165" s="50"/>
      <c r="C2165" s="50"/>
      <c r="D2165" s="33"/>
      <c r="E2165" s="49"/>
      <c r="F2165" s="48"/>
      <c r="G2165" s="47"/>
      <c r="H2165" s="47"/>
      <c r="I2165" s="46"/>
      <c r="J2165" s="44"/>
      <c r="K2165" s="45"/>
      <c r="L2165" s="43"/>
      <c r="M2165" s="43"/>
      <c r="N2165" s="44"/>
      <c r="O2165" s="43"/>
      <c r="P2165" s="43"/>
      <c r="Q2165" s="43"/>
      <c r="R2165" s="42">
        <f>O2165*P2165*Q2165</f>
        <v>0</v>
      </c>
      <c r="S2165" s="36" t="str">
        <f>IF(R2165&lt;672,"LOW",IF(R2165&lt;979,"MEDIUM",IF(R2165&lt;1399,"HIGH",IF(R2165&lt;3501,"VERY HIGH",0))))</f>
        <v>LOW</v>
      </c>
      <c r="T2165" s="41" t="s">
        <v>231</v>
      </c>
      <c r="U2165" s="41"/>
      <c r="V2165" s="41"/>
      <c r="W2165" s="41"/>
      <c r="X2165" s="41"/>
      <c r="Y2165" s="40">
        <f>SUM('[1]Scores-protected'!A2179:D2179)</f>
        <v>0</v>
      </c>
      <c r="Z2165" s="39">
        <f>R2165-(R2165*Y2165)</f>
        <v>0</v>
      </c>
      <c r="AA2165" s="38" t="str">
        <f>IF(Y2165&lt;10%,"None",IF(Y2165&lt;50%,"Unsatisfactory",IF(Y2165&lt;80%,"Requires Improvements",IF(Y2165&gt;79%,"Satisfactory",0))))</f>
        <v>None</v>
      </c>
      <c r="AB2165" s="37">
        <v>0.9</v>
      </c>
      <c r="AC2165" s="36" t="str">
        <f>IF(Z2165&lt;672,"LOW",IF(Z2165&lt;979,"MEDIUM",IF(Z2165&lt;1399,"HIGH",IF(Z2165&lt;3501,"VERY HIGH",0))))</f>
        <v>LOW</v>
      </c>
      <c r="AD2165" s="35"/>
      <c r="AE2165" s="34"/>
      <c r="AF2165" s="33"/>
      <c r="AG2165" s="33"/>
      <c r="AH2165" s="33"/>
    </row>
    <row r="2166" spans="1:34" ht="158.25" thickBot="1" x14ac:dyDescent="0.25">
      <c r="A2166" s="50"/>
      <c r="B2166" s="50"/>
      <c r="C2166" s="50"/>
      <c r="D2166" s="33"/>
      <c r="E2166" s="49"/>
      <c r="F2166" s="48"/>
      <c r="G2166" s="47"/>
      <c r="H2166" s="47"/>
      <c r="I2166" s="46"/>
      <c r="J2166" s="44"/>
      <c r="K2166" s="45"/>
      <c r="L2166" s="43"/>
      <c r="M2166" s="43"/>
      <c r="N2166" s="44"/>
      <c r="O2166" s="43"/>
      <c r="P2166" s="43"/>
      <c r="Q2166" s="43"/>
      <c r="R2166" s="42">
        <f>O2166*P2166*Q2166</f>
        <v>0</v>
      </c>
      <c r="S2166" s="36" t="str">
        <f>IF(R2166&lt;672,"LOW",IF(R2166&lt;979,"MEDIUM",IF(R2166&lt;1399,"HIGH",IF(R2166&lt;3501,"VERY HIGH",0))))</f>
        <v>LOW</v>
      </c>
      <c r="T2166" s="41" t="s">
        <v>231</v>
      </c>
      <c r="U2166" s="41"/>
      <c r="V2166" s="41"/>
      <c r="W2166" s="41"/>
      <c r="X2166" s="41"/>
      <c r="Y2166" s="40">
        <f>SUM('[1]Scores-protected'!A2180:D2180)</f>
        <v>0</v>
      </c>
      <c r="Z2166" s="39">
        <f>R2166-(R2166*Y2166)</f>
        <v>0</v>
      </c>
      <c r="AA2166" s="38" t="str">
        <f>IF(Y2166&lt;10%,"None",IF(Y2166&lt;50%,"Unsatisfactory",IF(Y2166&lt;80%,"Requires Improvements",IF(Y2166&gt;79%,"Satisfactory",0))))</f>
        <v>None</v>
      </c>
      <c r="AB2166" s="37">
        <v>0.9</v>
      </c>
      <c r="AC2166" s="36" t="str">
        <f>IF(Z2166&lt;672,"LOW",IF(Z2166&lt;979,"MEDIUM",IF(Z2166&lt;1399,"HIGH",IF(Z2166&lt;3501,"VERY HIGH",0))))</f>
        <v>LOW</v>
      </c>
      <c r="AD2166" s="35"/>
      <c r="AE2166" s="34"/>
      <c r="AF2166" s="33"/>
      <c r="AG2166" s="33"/>
      <c r="AH2166" s="33"/>
    </row>
    <row r="2167" spans="1:34" ht="158.25" thickBot="1" x14ac:dyDescent="0.25">
      <c r="A2167" s="50"/>
      <c r="B2167" s="50"/>
      <c r="C2167" s="50"/>
      <c r="D2167" s="33"/>
      <c r="E2167" s="49"/>
      <c r="F2167" s="48"/>
      <c r="G2167" s="47"/>
      <c r="H2167" s="47"/>
      <c r="I2167" s="46"/>
      <c r="J2167" s="44"/>
      <c r="K2167" s="45"/>
      <c r="L2167" s="43"/>
      <c r="M2167" s="43"/>
      <c r="N2167" s="44"/>
      <c r="O2167" s="43"/>
      <c r="P2167" s="43"/>
      <c r="Q2167" s="43"/>
      <c r="R2167" s="42">
        <f>O2167*P2167*Q2167</f>
        <v>0</v>
      </c>
      <c r="S2167" s="36" t="str">
        <f>IF(R2167&lt;672,"LOW",IF(R2167&lt;979,"MEDIUM",IF(R2167&lt;1399,"HIGH",IF(R2167&lt;3501,"VERY HIGH",0))))</f>
        <v>LOW</v>
      </c>
      <c r="T2167" s="41" t="s">
        <v>231</v>
      </c>
      <c r="U2167" s="41"/>
      <c r="V2167" s="41"/>
      <c r="W2167" s="41"/>
      <c r="X2167" s="41"/>
      <c r="Y2167" s="40">
        <f>SUM('[1]Scores-protected'!A2181:D2181)</f>
        <v>0</v>
      </c>
      <c r="Z2167" s="39">
        <f>R2167-(R2167*Y2167)</f>
        <v>0</v>
      </c>
      <c r="AA2167" s="38" t="str">
        <f>IF(Y2167&lt;10%,"None",IF(Y2167&lt;50%,"Unsatisfactory",IF(Y2167&lt;80%,"Requires Improvements",IF(Y2167&gt;79%,"Satisfactory",0))))</f>
        <v>None</v>
      </c>
      <c r="AB2167" s="37">
        <v>0.9</v>
      </c>
      <c r="AC2167" s="36" t="str">
        <f>IF(Z2167&lt;672,"LOW",IF(Z2167&lt;979,"MEDIUM",IF(Z2167&lt;1399,"HIGH",IF(Z2167&lt;3501,"VERY HIGH",0))))</f>
        <v>LOW</v>
      </c>
      <c r="AD2167" s="35"/>
      <c r="AE2167" s="34"/>
      <c r="AF2167" s="33"/>
      <c r="AG2167" s="33"/>
      <c r="AH2167" s="33"/>
    </row>
    <row r="2168" spans="1:34" ht="158.25" thickBot="1" x14ac:dyDescent="0.25">
      <c r="A2168" s="50"/>
      <c r="B2168" s="50"/>
      <c r="C2168" s="50"/>
      <c r="D2168" s="33"/>
      <c r="E2168" s="49"/>
      <c r="F2168" s="48"/>
      <c r="G2168" s="47"/>
      <c r="H2168" s="47"/>
      <c r="I2168" s="46"/>
      <c r="J2168" s="44"/>
      <c r="K2168" s="45"/>
      <c r="L2168" s="43"/>
      <c r="M2168" s="43"/>
      <c r="N2168" s="44"/>
      <c r="O2168" s="43"/>
      <c r="P2168" s="43"/>
      <c r="Q2168" s="43"/>
      <c r="R2168" s="42">
        <f>O2168*P2168*Q2168</f>
        <v>0</v>
      </c>
      <c r="S2168" s="36" t="str">
        <f>IF(R2168&lt;672,"LOW",IF(R2168&lt;979,"MEDIUM",IF(R2168&lt;1399,"HIGH",IF(R2168&lt;3501,"VERY HIGH",0))))</f>
        <v>LOW</v>
      </c>
      <c r="T2168" s="41" t="s">
        <v>231</v>
      </c>
      <c r="U2168" s="41"/>
      <c r="V2168" s="41"/>
      <c r="W2168" s="41"/>
      <c r="X2168" s="41"/>
      <c r="Y2168" s="40">
        <f>SUM('[1]Scores-protected'!A2182:D2182)</f>
        <v>0</v>
      </c>
      <c r="Z2168" s="39">
        <f>R2168-(R2168*Y2168)</f>
        <v>0</v>
      </c>
      <c r="AA2168" s="38" t="str">
        <f>IF(Y2168&lt;10%,"None",IF(Y2168&lt;50%,"Unsatisfactory",IF(Y2168&lt;80%,"Requires Improvements",IF(Y2168&gt;79%,"Satisfactory",0))))</f>
        <v>None</v>
      </c>
      <c r="AB2168" s="37">
        <v>0.9</v>
      </c>
      <c r="AC2168" s="36" t="str">
        <f>IF(Z2168&lt;672,"LOW",IF(Z2168&lt;979,"MEDIUM",IF(Z2168&lt;1399,"HIGH",IF(Z2168&lt;3501,"VERY HIGH",0))))</f>
        <v>LOW</v>
      </c>
      <c r="AD2168" s="35"/>
      <c r="AE2168" s="34"/>
      <c r="AF2168" s="33"/>
      <c r="AG2168" s="33"/>
      <c r="AH2168" s="33"/>
    </row>
    <row r="2169" spans="1:34" ht="158.25" thickBot="1" x14ac:dyDescent="0.25">
      <c r="A2169" s="50"/>
      <c r="B2169" s="50"/>
      <c r="C2169" s="50"/>
      <c r="D2169" s="33"/>
      <c r="E2169" s="49"/>
      <c r="F2169" s="48"/>
      <c r="G2169" s="47"/>
      <c r="H2169" s="47"/>
      <c r="I2169" s="46"/>
      <c r="J2169" s="44"/>
      <c r="K2169" s="45"/>
      <c r="L2169" s="43"/>
      <c r="M2169" s="43"/>
      <c r="N2169" s="44"/>
      <c r="O2169" s="43"/>
      <c r="P2169" s="43"/>
      <c r="Q2169" s="43"/>
      <c r="R2169" s="42">
        <f>O2169*P2169*Q2169</f>
        <v>0</v>
      </c>
      <c r="S2169" s="36" t="str">
        <f>IF(R2169&lt;672,"LOW",IF(R2169&lt;979,"MEDIUM",IF(R2169&lt;1399,"HIGH",IF(R2169&lt;3501,"VERY HIGH",0))))</f>
        <v>LOW</v>
      </c>
      <c r="T2169" s="41" t="s">
        <v>231</v>
      </c>
      <c r="U2169" s="41"/>
      <c r="V2169" s="41"/>
      <c r="W2169" s="41"/>
      <c r="X2169" s="41"/>
      <c r="Y2169" s="40">
        <f>SUM('[1]Scores-protected'!A2183:D2183)</f>
        <v>0</v>
      </c>
      <c r="Z2169" s="39">
        <f>R2169-(R2169*Y2169)</f>
        <v>0</v>
      </c>
      <c r="AA2169" s="38" t="str">
        <f>IF(Y2169&lt;10%,"None",IF(Y2169&lt;50%,"Unsatisfactory",IF(Y2169&lt;80%,"Requires Improvements",IF(Y2169&gt;79%,"Satisfactory",0))))</f>
        <v>None</v>
      </c>
      <c r="AB2169" s="37">
        <v>0.9</v>
      </c>
      <c r="AC2169" s="36" t="str">
        <f>IF(Z2169&lt;672,"LOW",IF(Z2169&lt;979,"MEDIUM",IF(Z2169&lt;1399,"HIGH",IF(Z2169&lt;3501,"VERY HIGH",0))))</f>
        <v>LOW</v>
      </c>
      <c r="AD2169" s="35"/>
      <c r="AE2169" s="34"/>
      <c r="AF2169" s="33"/>
      <c r="AG2169" s="33"/>
      <c r="AH2169" s="33"/>
    </row>
    <row r="2170" spans="1:34" ht="158.25" thickBot="1" x14ac:dyDescent="0.25">
      <c r="A2170" s="50"/>
      <c r="B2170" s="50"/>
      <c r="C2170" s="50"/>
      <c r="D2170" s="33"/>
      <c r="E2170" s="49"/>
      <c r="F2170" s="48"/>
      <c r="G2170" s="47"/>
      <c r="H2170" s="47"/>
      <c r="I2170" s="46"/>
      <c r="J2170" s="44"/>
      <c r="K2170" s="45"/>
      <c r="L2170" s="43"/>
      <c r="M2170" s="43"/>
      <c r="N2170" s="44"/>
      <c r="O2170" s="43"/>
      <c r="P2170" s="43"/>
      <c r="Q2170" s="43"/>
      <c r="R2170" s="42">
        <f>O2170*P2170*Q2170</f>
        <v>0</v>
      </c>
      <c r="S2170" s="36" t="str">
        <f>IF(R2170&lt;672,"LOW",IF(R2170&lt;979,"MEDIUM",IF(R2170&lt;1399,"HIGH",IF(R2170&lt;3501,"VERY HIGH",0))))</f>
        <v>LOW</v>
      </c>
      <c r="T2170" s="41" t="s">
        <v>231</v>
      </c>
      <c r="U2170" s="41"/>
      <c r="V2170" s="41"/>
      <c r="W2170" s="41"/>
      <c r="X2170" s="41"/>
      <c r="Y2170" s="40">
        <f>SUM('[1]Scores-protected'!A2184:D2184)</f>
        <v>0</v>
      </c>
      <c r="Z2170" s="39">
        <f>R2170-(R2170*Y2170)</f>
        <v>0</v>
      </c>
      <c r="AA2170" s="38" t="str">
        <f>IF(Y2170&lt;10%,"None",IF(Y2170&lt;50%,"Unsatisfactory",IF(Y2170&lt;80%,"Requires Improvements",IF(Y2170&gt;79%,"Satisfactory",0))))</f>
        <v>None</v>
      </c>
      <c r="AB2170" s="37">
        <v>0.9</v>
      </c>
      <c r="AC2170" s="36" t="str">
        <f>IF(Z2170&lt;672,"LOW",IF(Z2170&lt;979,"MEDIUM",IF(Z2170&lt;1399,"HIGH",IF(Z2170&lt;3501,"VERY HIGH",0))))</f>
        <v>LOW</v>
      </c>
      <c r="AD2170" s="35"/>
      <c r="AE2170" s="34"/>
      <c r="AF2170" s="33"/>
      <c r="AG2170" s="33"/>
      <c r="AH2170" s="33"/>
    </row>
    <row r="2171" spans="1:34" ht="158.25" thickBot="1" x14ac:dyDescent="0.25">
      <c r="A2171" s="50"/>
      <c r="B2171" s="50"/>
      <c r="C2171" s="50"/>
      <c r="D2171" s="33"/>
      <c r="E2171" s="49"/>
      <c r="F2171" s="48"/>
      <c r="G2171" s="47"/>
      <c r="H2171" s="47"/>
      <c r="I2171" s="46"/>
      <c r="J2171" s="44"/>
      <c r="K2171" s="45"/>
      <c r="L2171" s="43"/>
      <c r="M2171" s="43"/>
      <c r="N2171" s="44"/>
      <c r="O2171" s="43"/>
      <c r="P2171" s="43"/>
      <c r="Q2171" s="43"/>
      <c r="R2171" s="42">
        <f>O2171*P2171*Q2171</f>
        <v>0</v>
      </c>
      <c r="S2171" s="36" t="str">
        <f>IF(R2171&lt;672,"LOW",IF(R2171&lt;979,"MEDIUM",IF(R2171&lt;1399,"HIGH",IF(R2171&lt;3501,"VERY HIGH",0))))</f>
        <v>LOW</v>
      </c>
      <c r="T2171" s="41" t="s">
        <v>231</v>
      </c>
      <c r="U2171" s="41"/>
      <c r="V2171" s="41"/>
      <c r="W2171" s="41"/>
      <c r="X2171" s="41"/>
      <c r="Y2171" s="40">
        <f>SUM('[1]Scores-protected'!A2185:D2185)</f>
        <v>0</v>
      </c>
      <c r="Z2171" s="39">
        <f>R2171-(R2171*Y2171)</f>
        <v>0</v>
      </c>
      <c r="AA2171" s="38" t="str">
        <f>IF(Y2171&lt;10%,"None",IF(Y2171&lt;50%,"Unsatisfactory",IF(Y2171&lt;80%,"Requires Improvements",IF(Y2171&gt;79%,"Satisfactory",0))))</f>
        <v>None</v>
      </c>
      <c r="AB2171" s="37">
        <v>0.9</v>
      </c>
      <c r="AC2171" s="36" t="str">
        <f>IF(Z2171&lt;672,"LOW",IF(Z2171&lt;979,"MEDIUM",IF(Z2171&lt;1399,"HIGH",IF(Z2171&lt;3501,"VERY HIGH",0))))</f>
        <v>LOW</v>
      </c>
      <c r="AD2171" s="35"/>
      <c r="AE2171" s="34"/>
      <c r="AF2171" s="33"/>
      <c r="AG2171" s="33"/>
      <c r="AH2171" s="33"/>
    </row>
    <row r="2172" spans="1:34" ht="158.25" thickBot="1" x14ac:dyDescent="0.25">
      <c r="A2172" s="50"/>
      <c r="B2172" s="50"/>
      <c r="C2172" s="50"/>
      <c r="D2172" s="33"/>
      <c r="E2172" s="49"/>
      <c r="F2172" s="48"/>
      <c r="G2172" s="47"/>
      <c r="H2172" s="47"/>
      <c r="I2172" s="46"/>
      <c r="J2172" s="44"/>
      <c r="K2172" s="45"/>
      <c r="L2172" s="43"/>
      <c r="M2172" s="43"/>
      <c r="N2172" s="44"/>
      <c r="O2172" s="43"/>
      <c r="P2172" s="43"/>
      <c r="Q2172" s="43"/>
      <c r="R2172" s="42">
        <f>O2172*P2172*Q2172</f>
        <v>0</v>
      </c>
      <c r="S2172" s="36" t="str">
        <f>IF(R2172&lt;672,"LOW",IF(R2172&lt;979,"MEDIUM",IF(R2172&lt;1399,"HIGH",IF(R2172&lt;3501,"VERY HIGH",0))))</f>
        <v>LOW</v>
      </c>
      <c r="T2172" s="41" t="s">
        <v>231</v>
      </c>
      <c r="U2172" s="41"/>
      <c r="V2172" s="41"/>
      <c r="W2172" s="41"/>
      <c r="X2172" s="41"/>
      <c r="Y2172" s="40">
        <f>SUM('[1]Scores-protected'!A2186:D2186)</f>
        <v>0</v>
      </c>
      <c r="Z2172" s="39">
        <f>R2172-(R2172*Y2172)</f>
        <v>0</v>
      </c>
      <c r="AA2172" s="38" t="str">
        <f>IF(Y2172&lt;10%,"None",IF(Y2172&lt;50%,"Unsatisfactory",IF(Y2172&lt;80%,"Requires Improvements",IF(Y2172&gt;79%,"Satisfactory",0))))</f>
        <v>None</v>
      </c>
      <c r="AB2172" s="37">
        <v>0.9</v>
      </c>
      <c r="AC2172" s="36" t="str">
        <f>IF(Z2172&lt;672,"LOW",IF(Z2172&lt;979,"MEDIUM",IF(Z2172&lt;1399,"HIGH",IF(Z2172&lt;3501,"VERY HIGH",0))))</f>
        <v>LOW</v>
      </c>
      <c r="AD2172" s="35"/>
      <c r="AE2172" s="34"/>
      <c r="AF2172" s="33"/>
      <c r="AG2172" s="33"/>
      <c r="AH2172" s="33"/>
    </row>
    <row r="2173" spans="1:34" ht="158.25" thickBot="1" x14ac:dyDescent="0.25">
      <c r="A2173" s="50"/>
      <c r="B2173" s="50"/>
      <c r="C2173" s="50"/>
      <c r="D2173" s="33"/>
      <c r="E2173" s="49"/>
      <c r="F2173" s="48"/>
      <c r="G2173" s="47"/>
      <c r="H2173" s="47"/>
      <c r="I2173" s="46"/>
      <c r="J2173" s="44"/>
      <c r="K2173" s="45"/>
      <c r="L2173" s="43"/>
      <c r="M2173" s="43"/>
      <c r="N2173" s="44"/>
      <c r="O2173" s="43"/>
      <c r="P2173" s="43"/>
      <c r="Q2173" s="43"/>
      <c r="R2173" s="42">
        <f>O2173*P2173*Q2173</f>
        <v>0</v>
      </c>
      <c r="S2173" s="36" t="str">
        <f>IF(R2173&lt;672,"LOW",IF(R2173&lt;979,"MEDIUM",IF(R2173&lt;1399,"HIGH",IF(R2173&lt;3501,"VERY HIGH",0))))</f>
        <v>LOW</v>
      </c>
      <c r="T2173" s="41" t="s">
        <v>231</v>
      </c>
      <c r="U2173" s="41"/>
      <c r="V2173" s="41"/>
      <c r="W2173" s="41"/>
      <c r="X2173" s="41"/>
      <c r="Y2173" s="40">
        <f>SUM('[1]Scores-protected'!A2187:D2187)</f>
        <v>0</v>
      </c>
      <c r="Z2173" s="39">
        <f>R2173-(R2173*Y2173)</f>
        <v>0</v>
      </c>
      <c r="AA2173" s="38" t="str">
        <f>IF(Y2173&lt;10%,"None",IF(Y2173&lt;50%,"Unsatisfactory",IF(Y2173&lt;80%,"Requires Improvements",IF(Y2173&gt;79%,"Satisfactory",0))))</f>
        <v>None</v>
      </c>
      <c r="AB2173" s="37">
        <v>0.9</v>
      </c>
      <c r="AC2173" s="36" t="str">
        <f>IF(Z2173&lt;672,"LOW",IF(Z2173&lt;979,"MEDIUM",IF(Z2173&lt;1399,"HIGH",IF(Z2173&lt;3501,"VERY HIGH",0))))</f>
        <v>LOW</v>
      </c>
      <c r="AD2173" s="35"/>
      <c r="AE2173" s="34"/>
      <c r="AF2173" s="33"/>
      <c r="AG2173" s="33"/>
      <c r="AH2173" s="33"/>
    </row>
    <row r="2174" spans="1:34" ht="158.25" thickBot="1" x14ac:dyDescent="0.25">
      <c r="A2174" s="50"/>
      <c r="B2174" s="50"/>
      <c r="C2174" s="50"/>
      <c r="D2174" s="33"/>
      <c r="E2174" s="49"/>
      <c r="F2174" s="48"/>
      <c r="G2174" s="47"/>
      <c r="H2174" s="47"/>
      <c r="I2174" s="46"/>
      <c r="J2174" s="44"/>
      <c r="K2174" s="45"/>
      <c r="L2174" s="43"/>
      <c r="M2174" s="43"/>
      <c r="N2174" s="44"/>
      <c r="O2174" s="43"/>
      <c r="P2174" s="43"/>
      <c r="Q2174" s="43"/>
      <c r="R2174" s="42">
        <f>O2174*P2174*Q2174</f>
        <v>0</v>
      </c>
      <c r="S2174" s="36" t="str">
        <f>IF(R2174&lt;672,"LOW",IF(R2174&lt;979,"MEDIUM",IF(R2174&lt;1399,"HIGH",IF(R2174&lt;3501,"VERY HIGH",0))))</f>
        <v>LOW</v>
      </c>
      <c r="T2174" s="41" t="s">
        <v>231</v>
      </c>
      <c r="U2174" s="41"/>
      <c r="V2174" s="41"/>
      <c r="W2174" s="41"/>
      <c r="X2174" s="41"/>
      <c r="Y2174" s="40">
        <f>SUM('[1]Scores-protected'!A2188:D2188)</f>
        <v>0</v>
      </c>
      <c r="Z2174" s="39">
        <f>R2174-(R2174*Y2174)</f>
        <v>0</v>
      </c>
      <c r="AA2174" s="38" t="str">
        <f>IF(Y2174&lt;10%,"None",IF(Y2174&lt;50%,"Unsatisfactory",IF(Y2174&lt;80%,"Requires Improvements",IF(Y2174&gt;79%,"Satisfactory",0))))</f>
        <v>None</v>
      </c>
      <c r="AB2174" s="37">
        <v>0.9</v>
      </c>
      <c r="AC2174" s="36" t="str">
        <f>IF(Z2174&lt;672,"LOW",IF(Z2174&lt;979,"MEDIUM",IF(Z2174&lt;1399,"HIGH",IF(Z2174&lt;3501,"VERY HIGH",0))))</f>
        <v>LOW</v>
      </c>
      <c r="AD2174" s="35"/>
      <c r="AE2174" s="34"/>
      <c r="AF2174" s="33"/>
      <c r="AG2174" s="33"/>
      <c r="AH2174" s="33"/>
    </row>
    <row r="2175" spans="1:34" ht="158.25" thickBot="1" x14ac:dyDescent="0.25">
      <c r="A2175" s="50"/>
      <c r="B2175" s="50"/>
      <c r="C2175" s="50"/>
      <c r="D2175" s="33"/>
      <c r="E2175" s="49"/>
      <c r="F2175" s="48"/>
      <c r="G2175" s="47"/>
      <c r="H2175" s="47"/>
      <c r="I2175" s="46"/>
      <c r="J2175" s="44"/>
      <c r="K2175" s="45"/>
      <c r="L2175" s="43"/>
      <c r="M2175" s="43"/>
      <c r="N2175" s="44"/>
      <c r="O2175" s="43"/>
      <c r="P2175" s="43"/>
      <c r="Q2175" s="43"/>
      <c r="R2175" s="42">
        <f>O2175*P2175*Q2175</f>
        <v>0</v>
      </c>
      <c r="S2175" s="36" t="str">
        <f>IF(R2175&lt;672,"LOW",IF(R2175&lt;979,"MEDIUM",IF(R2175&lt;1399,"HIGH",IF(R2175&lt;3501,"VERY HIGH",0))))</f>
        <v>LOW</v>
      </c>
      <c r="T2175" s="41" t="s">
        <v>231</v>
      </c>
      <c r="U2175" s="41"/>
      <c r="V2175" s="41"/>
      <c r="W2175" s="41"/>
      <c r="X2175" s="41"/>
      <c r="Y2175" s="40">
        <f>SUM('[1]Scores-protected'!A2189:D2189)</f>
        <v>0</v>
      </c>
      <c r="Z2175" s="39">
        <f>R2175-(R2175*Y2175)</f>
        <v>0</v>
      </c>
      <c r="AA2175" s="38" t="str">
        <f>IF(Y2175&lt;10%,"None",IF(Y2175&lt;50%,"Unsatisfactory",IF(Y2175&lt;80%,"Requires Improvements",IF(Y2175&gt;79%,"Satisfactory",0))))</f>
        <v>None</v>
      </c>
      <c r="AB2175" s="37">
        <v>0.9</v>
      </c>
      <c r="AC2175" s="36" t="str">
        <f>IF(Z2175&lt;672,"LOW",IF(Z2175&lt;979,"MEDIUM",IF(Z2175&lt;1399,"HIGH",IF(Z2175&lt;3501,"VERY HIGH",0))))</f>
        <v>LOW</v>
      </c>
      <c r="AD2175" s="35"/>
      <c r="AE2175" s="34"/>
      <c r="AF2175" s="33"/>
      <c r="AG2175" s="33"/>
      <c r="AH2175" s="33"/>
    </row>
    <row r="2176" spans="1:34" ht="158.25" thickBot="1" x14ac:dyDescent="0.25">
      <c r="A2176" s="50"/>
      <c r="B2176" s="50"/>
      <c r="C2176" s="50"/>
      <c r="D2176" s="33"/>
      <c r="E2176" s="49"/>
      <c r="F2176" s="48"/>
      <c r="G2176" s="47"/>
      <c r="H2176" s="47"/>
      <c r="I2176" s="46"/>
      <c r="J2176" s="44"/>
      <c r="K2176" s="45"/>
      <c r="L2176" s="43"/>
      <c r="M2176" s="43"/>
      <c r="N2176" s="44"/>
      <c r="O2176" s="43"/>
      <c r="P2176" s="43"/>
      <c r="Q2176" s="43"/>
      <c r="R2176" s="42">
        <f>O2176*P2176*Q2176</f>
        <v>0</v>
      </c>
      <c r="S2176" s="36" t="str">
        <f>IF(R2176&lt;672,"LOW",IF(R2176&lt;979,"MEDIUM",IF(R2176&lt;1399,"HIGH",IF(R2176&lt;3501,"VERY HIGH",0))))</f>
        <v>LOW</v>
      </c>
      <c r="T2176" s="41" t="s">
        <v>231</v>
      </c>
      <c r="U2176" s="41"/>
      <c r="V2176" s="41"/>
      <c r="W2176" s="41"/>
      <c r="X2176" s="41"/>
      <c r="Y2176" s="40">
        <f>SUM('[1]Scores-protected'!A2190:D2190)</f>
        <v>0</v>
      </c>
      <c r="Z2176" s="39">
        <f>R2176-(R2176*Y2176)</f>
        <v>0</v>
      </c>
      <c r="AA2176" s="38" t="str">
        <f>IF(Y2176&lt;10%,"None",IF(Y2176&lt;50%,"Unsatisfactory",IF(Y2176&lt;80%,"Requires Improvements",IF(Y2176&gt;79%,"Satisfactory",0))))</f>
        <v>None</v>
      </c>
      <c r="AB2176" s="37">
        <v>0.9</v>
      </c>
      <c r="AC2176" s="36" t="str">
        <f>IF(Z2176&lt;672,"LOW",IF(Z2176&lt;979,"MEDIUM",IF(Z2176&lt;1399,"HIGH",IF(Z2176&lt;3501,"VERY HIGH",0))))</f>
        <v>LOW</v>
      </c>
      <c r="AD2176" s="35"/>
      <c r="AE2176" s="34"/>
      <c r="AF2176" s="33"/>
      <c r="AG2176" s="33"/>
      <c r="AH2176" s="33"/>
    </row>
    <row r="2177" spans="1:34" ht="158.25" thickBot="1" x14ac:dyDescent="0.25">
      <c r="A2177" s="50"/>
      <c r="B2177" s="50"/>
      <c r="C2177" s="50"/>
      <c r="D2177" s="33"/>
      <c r="E2177" s="49"/>
      <c r="F2177" s="48"/>
      <c r="G2177" s="47"/>
      <c r="H2177" s="47"/>
      <c r="I2177" s="46"/>
      <c r="J2177" s="44"/>
      <c r="K2177" s="45"/>
      <c r="L2177" s="43"/>
      <c r="M2177" s="43"/>
      <c r="N2177" s="44"/>
      <c r="O2177" s="43"/>
      <c r="P2177" s="43"/>
      <c r="Q2177" s="43"/>
      <c r="R2177" s="42">
        <f>O2177*P2177*Q2177</f>
        <v>0</v>
      </c>
      <c r="S2177" s="36" t="str">
        <f>IF(R2177&lt;672,"LOW",IF(R2177&lt;979,"MEDIUM",IF(R2177&lt;1399,"HIGH",IF(R2177&lt;3501,"VERY HIGH",0))))</f>
        <v>LOW</v>
      </c>
      <c r="T2177" s="41" t="s">
        <v>231</v>
      </c>
      <c r="U2177" s="41"/>
      <c r="V2177" s="41"/>
      <c r="W2177" s="41"/>
      <c r="X2177" s="41"/>
      <c r="Y2177" s="40">
        <f>SUM('[1]Scores-protected'!A2191:D2191)</f>
        <v>0</v>
      </c>
      <c r="Z2177" s="39">
        <f>R2177-(R2177*Y2177)</f>
        <v>0</v>
      </c>
      <c r="AA2177" s="38" t="str">
        <f>IF(Y2177&lt;10%,"None",IF(Y2177&lt;50%,"Unsatisfactory",IF(Y2177&lt;80%,"Requires Improvements",IF(Y2177&gt;79%,"Satisfactory",0))))</f>
        <v>None</v>
      </c>
      <c r="AB2177" s="37">
        <v>0.9</v>
      </c>
      <c r="AC2177" s="36" t="str">
        <f>IF(Z2177&lt;672,"LOW",IF(Z2177&lt;979,"MEDIUM",IF(Z2177&lt;1399,"HIGH",IF(Z2177&lt;3501,"VERY HIGH",0))))</f>
        <v>LOW</v>
      </c>
      <c r="AD2177" s="35"/>
      <c r="AE2177" s="34"/>
      <c r="AF2177" s="33"/>
      <c r="AG2177" s="33"/>
      <c r="AH2177" s="33"/>
    </row>
    <row r="2178" spans="1:34" ht="158.25" thickBot="1" x14ac:dyDescent="0.25">
      <c r="A2178" s="50"/>
      <c r="B2178" s="50"/>
      <c r="C2178" s="50"/>
      <c r="D2178" s="33"/>
      <c r="E2178" s="49"/>
      <c r="F2178" s="48"/>
      <c r="G2178" s="47"/>
      <c r="H2178" s="47"/>
      <c r="I2178" s="46"/>
      <c r="J2178" s="44"/>
      <c r="K2178" s="45"/>
      <c r="L2178" s="43"/>
      <c r="M2178" s="43"/>
      <c r="N2178" s="44"/>
      <c r="O2178" s="43"/>
      <c r="P2178" s="43"/>
      <c r="Q2178" s="43"/>
      <c r="R2178" s="42">
        <f>O2178*P2178*Q2178</f>
        <v>0</v>
      </c>
      <c r="S2178" s="36" t="str">
        <f>IF(R2178&lt;672,"LOW",IF(R2178&lt;979,"MEDIUM",IF(R2178&lt;1399,"HIGH",IF(R2178&lt;3501,"VERY HIGH",0))))</f>
        <v>LOW</v>
      </c>
      <c r="T2178" s="41" t="s">
        <v>231</v>
      </c>
      <c r="U2178" s="41"/>
      <c r="V2178" s="41"/>
      <c r="W2178" s="41"/>
      <c r="X2178" s="41"/>
      <c r="Y2178" s="40">
        <f>SUM('[1]Scores-protected'!A2192:D2192)</f>
        <v>0</v>
      </c>
      <c r="Z2178" s="39">
        <f>R2178-(R2178*Y2178)</f>
        <v>0</v>
      </c>
      <c r="AA2178" s="38" t="str">
        <f>IF(Y2178&lt;10%,"None",IF(Y2178&lt;50%,"Unsatisfactory",IF(Y2178&lt;80%,"Requires Improvements",IF(Y2178&gt;79%,"Satisfactory",0))))</f>
        <v>None</v>
      </c>
      <c r="AB2178" s="37">
        <v>0.9</v>
      </c>
      <c r="AC2178" s="36" t="str">
        <f>IF(Z2178&lt;672,"LOW",IF(Z2178&lt;979,"MEDIUM",IF(Z2178&lt;1399,"HIGH",IF(Z2178&lt;3501,"VERY HIGH",0))))</f>
        <v>LOW</v>
      </c>
      <c r="AD2178" s="35"/>
      <c r="AE2178" s="34"/>
      <c r="AF2178" s="33"/>
      <c r="AG2178" s="33"/>
      <c r="AH2178" s="33"/>
    </row>
    <row r="2179" spans="1:34" ht="158.25" thickBot="1" x14ac:dyDescent="0.25">
      <c r="A2179" s="50"/>
      <c r="B2179" s="50"/>
      <c r="C2179" s="50"/>
      <c r="D2179" s="33"/>
      <c r="E2179" s="49"/>
      <c r="F2179" s="48"/>
      <c r="G2179" s="47"/>
      <c r="H2179" s="47"/>
      <c r="I2179" s="46"/>
      <c r="J2179" s="44"/>
      <c r="K2179" s="45"/>
      <c r="L2179" s="43"/>
      <c r="M2179" s="43"/>
      <c r="N2179" s="44"/>
      <c r="O2179" s="43"/>
      <c r="P2179" s="43"/>
      <c r="Q2179" s="43"/>
      <c r="R2179" s="42">
        <f>O2179*P2179*Q2179</f>
        <v>0</v>
      </c>
      <c r="S2179" s="36" t="str">
        <f>IF(R2179&lt;672,"LOW",IF(R2179&lt;979,"MEDIUM",IF(R2179&lt;1399,"HIGH",IF(R2179&lt;3501,"VERY HIGH",0))))</f>
        <v>LOW</v>
      </c>
      <c r="T2179" s="41" t="s">
        <v>231</v>
      </c>
      <c r="U2179" s="41"/>
      <c r="V2179" s="41"/>
      <c r="W2179" s="41"/>
      <c r="X2179" s="41"/>
      <c r="Y2179" s="40">
        <f>SUM('[1]Scores-protected'!A2193:D2193)</f>
        <v>0</v>
      </c>
      <c r="Z2179" s="39">
        <f>R2179-(R2179*Y2179)</f>
        <v>0</v>
      </c>
      <c r="AA2179" s="38" t="str">
        <f>IF(Y2179&lt;10%,"None",IF(Y2179&lt;50%,"Unsatisfactory",IF(Y2179&lt;80%,"Requires Improvements",IF(Y2179&gt;79%,"Satisfactory",0))))</f>
        <v>None</v>
      </c>
      <c r="AB2179" s="37">
        <v>0.9</v>
      </c>
      <c r="AC2179" s="36" t="str">
        <f>IF(Z2179&lt;672,"LOW",IF(Z2179&lt;979,"MEDIUM",IF(Z2179&lt;1399,"HIGH",IF(Z2179&lt;3501,"VERY HIGH",0))))</f>
        <v>LOW</v>
      </c>
      <c r="AD2179" s="35"/>
      <c r="AE2179" s="34"/>
      <c r="AF2179" s="33"/>
      <c r="AG2179" s="33"/>
      <c r="AH2179" s="33"/>
    </row>
    <row r="2180" spans="1:34" ht="158.25" thickBot="1" x14ac:dyDescent="0.25">
      <c r="A2180" s="50"/>
      <c r="B2180" s="50"/>
      <c r="C2180" s="50"/>
      <c r="D2180" s="33"/>
      <c r="E2180" s="49"/>
      <c r="F2180" s="48"/>
      <c r="G2180" s="47"/>
      <c r="H2180" s="47"/>
      <c r="I2180" s="46"/>
      <c r="J2180" s="44"/>
      <c r="K2180" s="45"/>
      <c r="L2180" s="43"/>
      <c r="M2180" s="43"/>
      <c r="N2180" s="44"/>
      <c r="O2180" s="43"/>
      <c r="P2180" s="43"/>
      <c r="Q2180" s="43"/>
      <c r="R2180" s="42">
        <f>O2180*P2180*Q2180</f>
        <v>0</v>
      </c>
      <c r="S2180" s="36" t="str">
        <f>IF(R2180&lt;672,"LOW",IF(R2180&lt;979,"MEDIUM",IF(R2180&lt;1399,"HIGH",IF(R2180&lt;3501,"VERY HIGH",0))))</f>
        <v>LOW</v>
      </c>
      <c r="T2180" s="41" t="s">
        <v>231</v>
      </c>
      <c r="U2180" s="41"/>
      <c r="V2180" s="41"/>
      <c r="W2180" s="41"/>
      <c r="X2180" s="41"/>
      <c r="Y2180" s="40">
        <f>SUM('[1]Scores-protected'!A2194:D2194)</f>
        <v>0</v>
      </c>
      <c r="Z2180" s="39">
        <f>R2180-(R2180*Y2180)</f>
        <v>0</v>
      </c>
      <c r="AA2180" s="38" t="str">
        <f>IF(Y2180&lt;10%,"None",IF(Y2180&lt;50%,"Unsatisfactory",IF(Y2180&lt;80%,"Requires Improvements",IF(Y2180&gt;79%,"Satisfactory",0))))</f>
        <v>None</v>
      </c>
      <c r="AB2180" s="37">
        <v>0.9</v>
      </c>
      <c r="AC2180" s="36" t="str">
        <f>IF(Z2180&lt;672,"LOW",IF(Z2180&lt;979,"MEDIUM",IF(Z2180&lt;1399,"HIGH",IF(Z2180&lt;3501,"VERY HIGH",0))))</f>
        <v>LOW</v>
      </c>
      <c r="AD2180" s="35"/>
      <c r="AE2180" s="34"/>
      <c r="AF2180" s="33"/>
      <c r="AG2180" s="33"/>
      <c r="AH2180" s="33"/>
    </row>
    <row r="2181" spans="1:34" ht="158.25" thickBot="1" x14ac:dyDescent="0.25">
      <c r="A2181" s="50"/>
      <c r="B2181" s="50"/>
      <c r="C2181" s="50"/>
      <c r="D2181" s="33"/>
      <c r="E2181" s="49"/>
      <c r="F2181" s="48"/>
      <c r="G2181" s="47"/>
      <c r="H2181" s="47"/>
      <c r="I2181" s="46"/>
      <c r="J2181" s="44"/>
      <c r="K2181" s="45"/>
      <c r="L2181" s="43"/>
      <c r="M2181" s="43"/>
      <c r="N2181" s="44"/>
      <c r="O2181" s="43"/>
      <c r="P2181" s="43"/>
      <c r="Q2181" s="43"/>
      <c r="R2181" s="42">
        <f>O2181*P2181*Q2181</f>
        <v>0</v>
      </c>
      <c r="S2181" s="36" t="str">
        <f>IF(R2181&lt;672,"LOW",IF(R2181&lt;979,"MEDIUM",IF(R2181&lt;1399,"HIGH",IF(R2181&lt;3501,"VERY HIGH",0))))</f>
        <v>LOW</v>
      </c>
      <c r="T2181" s="41" t="s">
        <v>231</v>
      </c>
      <c r="U2181" s="41"/>
      <c r="V2181" s="41"/>
      <c r="W2181" s="41"/>
      <c r="X2181" s="41"/>
      <c r="Y2181" s="40">
        <f>SUM('[1]Scores-protected'!A2195:D2195)</f>
        <v>0</v>
      </c>
      <c r="Z2181" s="39">
        <f>R2181-(R2181*Y2181)</f>
        <v>0</v>
      </c>
      <c r="AA2181" s="38" t="str">
        <f>IF(Y2181&lt;10%,"None",IF(Y2181&lt;50%,"Unsatisfactory",IF(Y2181&lt;80%,"Requires Improvements",IF(Y2181&gt;79%,"Satisfactory",0))))</f>
        <v>None</v>
      </c>
      <c r="AB2181" s="37">
        <v>0.9</v>
      </c>
      <c r="AC2181" s="36" t="str">
        <f>IF(Z2181&lt;672,"LOW",IF(Z2181&lt;979,"MEDIUM",IF(Z2181&lt;1399,"HIGH",IF(Z2181&lt;3501,"VERY HIGH",0))))</f>
        <v>LOW</v>
      </c>
      <c r="AD2181" s="35"/>
      <c r="AE2181" s="34"/>
      <c r="AF2181" s="33"/>
      <c r="AG2181" s="33"/>
      <c r="AH2181" s="33"/>
    </row>
    <row r="2182" spans="1:34" ht="158.25" thickBot="1" x14ac:dyDescent="0.25">
      <c r="A2182" s="50"/>
      <c r="B2182" s="50"/>
      <c r="C2182" s="50"/>
      <c r="D2182" s="33"/>
      <c r="E2182" s="49"/>
      <c r="F2182" s="48"/>
      <c r="G2182" s="47"/>
      <c r="H2182" s="47"/>
      <c r="I2182" s="46"/>
      <c r="J2182" s="44"/>
      <c r="K2182" s="45"/>
      <c r="L2182" s="43"/>
      <c r="M2182" s="43"/>
      <c r="N2182" s="44"/>
      <c r="O2182" s="43"/>
      <c r="P2182" s="43"/>
      <c r="Q2182" s="43"/>
      <c r="R2182" s="42">
        <f>O2182*P2182*Q2182</f>
        <v>0</v>
      </c>
      <c r="S2182" s="36" t="str">
        <f>IF(R2182&lt;672,"LOW",IF(R2182&lt;979,"MEDIUM",IF(R2182&lt;1399,"HIGH",IF(R2182&lt;3501,"VERY HIGH",0))))</f>
        <v>LOW</v>
      </c>
      <c r="T2182" s="41" t="s">
        <v>231</v>
      </c>
      <c r="U2182" s="41"/>
      <c r="V2182" s="41"/>
      <c r="W2182" s="41"/>
      <c r="X2182" s="41"/>
      <c r="Y2182" s="40">
        <f>SUM('[1]Scores-protected'!A2196:D2196)</f>
        <v>0</v>
      </c>
      <c r="Z2182" s="39">
        <f>R2182-(R2182*Y2182)</f>
        <v>0</v>
      </c>
      <c r="AA2182" s="38" t="str">
        <f>IF(Y2182&lt;10%,"None",IF(Y2182&lt;50%,"Unsatisfactory",IF(Y2182&lt;80%,"Requires Improvements",IF(Y2182&gt;79%,"Satisfactory",0))))</f>
        <v>None</v>
      </c>
      <c r="AB2182" s="37">
        <v>0.9</v>
      </c>
      <c r="AC2182" s="36" t="str">
        <f>IF(Z2182&lt;672,"LOW",IF(Z2182&lt;979,"MEDIUM",IF(Z2182&lt;1399,"HIGH",IF(Z2182&lt;3501,"VERY HIGH",0))))</f>
        <v>LOW</v>
      </c>
      <c r="AD2182" s="35"/>
      <c r="AE2182" s="34"/>
      <c r="AF2182" s="33"/>
      <c r="AG2182" s="33"/>
      <c r="AH2182" s="33"/>
    </row>
    <row r="2183" spans="1:34" ht="158.25" thickBot="1" x14ac:dyDescent="0.25">
      <c r="A2183" s="50"/>
      <c r="B2183" s="50"/>
      <c r="C2183" s="50"/>
      <c r="D2183" s="33"/>
      <c r="E2183" s="49"/>
      <c r="F2183" s="48"/>
      <c r="G2183" s="47"/>
      <c r="H2183" s="47"/>
      <c r="I2183" s="46"/>
      <c r="J2183" s="44"/>
      <c r="K2183" s="45"/>
      <c r="L2183" s="43"/>
      <c r="M2183" s="43"/>
      <c r="N2183" s="44"/>
      <c r="O2183" s="43"/>
      <c r="P2183" s="43"/>
      <c r="Q2183" s="43"/>
      <c r="R2183" s="42">
        <f>O2183*P2183*Q2183</f>
        <v>0</v>
      </c>
      <c r="S2183" s="36" t="str">
        <f>IF(R2183&lt;672,"LOW",IF(R2183&lt;979,"MEDIUM",IF(R2183&lt;1399,"HIGH",IF(R2183&lt;3501,"VERY HIGH",0))))</f>
        <v>LOW</v>
      </c>
      <c r="T2183" s="41" t="s">
        <v>231</v>
      </c>
      <c r="U2183" s="41"/>
      <c r="V2183" s="41"/>
      <c r="W2183" s="41"/>
      <c r="X2183" s="41"/>
      <c r="Y2183" s="40">
        <f>SUM('[1]Scores-protected'!A2197:D2197)</f>
        <v>0</v>
      </c>
      <c r="Z2183" s="39">
        <f>R2183-(R2183*Y2183)</f>
        <v>0</v>
      </c>
      <c r="AA2183" s="38" t="str">
        <f>IF(Y2183&lt;10%,"None",IF(Y2183&lt;50%,"Unsatisfactory",IF(Y2183&lt;80%,"Requires Improvements",IF(Y2183&gt;79%,"Satisfactory",0))))</f>
        <v>None</v>
      </c>
      <c r="AB2183" s="37">
        <v>0.9</v>
      </c>
      <c r="AC2183" s="36" t="str">
        <f>IF(Z2183&lt;672,"LOW",IF(Z2183&lt;979,"MEDIUM",IF(Z2183&lt;1399,"HIGH",IF(Z2183&lt;3501,"VERY HIGH",0))))</f>
        <v>LOW</v>
      </c>
      <c r="AD2183" s="35"/>
      <c r="AE2183" s="34"/>
      <c r="AF2183" s="33"/>
      <c r="AG2183" s="33"/>
      <c r="AH2183" s="33"/>
    </row>
    <row r="2184" spans="1:34" ht="158.25" thickBot="1" x14ac:dyDescent="0.25">
      <c r="A2184" s="50"/>
      <c r="B2184" s="50"/>
      <c r="C2184" s="50"/>
      <c r="D2184" s="33"/>
      <c r="E2184" s="49"/>
      <c r="F2184" s="48"/>
      <c r="G2184" s="47"/>
      <c r="H2184" s="47"/>
      <c r="I2184" s="46"/>
      <c r="J2184" s="44"/>
      <c r="K2184" s="45"/>
      <c r="L2184" s="43"/>
      <c r="M2184" s="43"/>
      <c r="N2184" s="44"/>
      <c r="O2184" s="43"/>
      <c r="P2184" s="43"/>
      <c r="Q2184" s="43"/>
      <c r="R2184" s="42">
        <f>O2184*P2184*Q2184</f>
        <v>0</v>
      </c>
      <c r="S2184" s="36" t="str">
        <f>IF(R2184&lt;672,"LOW",IF(R2184&lt;979,"MEDIUM",IF(R2184&lt;1399,"HIGH",IF(R2184&lt;3501,"VERY HIGH",0))))</f>
        <v>LOW</v>
      </c>
      <c r="T2184" s="41" t="s">
        <v>231</v>
      </c>
      <c r="U2184" s="41"/>
      <c r="V2184" s="41"/>
      <c r="W2184" s="41"/>
      <c r="X2184" s="41"/>
      <c r="Y2184" s="40">
        <f>SUM('[1]Scores-protected'!A2198:D2198)</f>
        <v>0</v>
      </c>
      <c r="Z2184" s="39">
        <f>R2184-(R2184*Y2184)</f>
        <v>0</v>
      </c>
      <c r="AA2184" s="38" t="str">
        <f>IF(Y2184&lt;10%,"None",IF(Y2184&lt;50%,"Unsatisfactory",IF(Y2184&lt;80%,"Requires Improvements",IF(Y2184&gt;79%,"Satisfactory",0))))</f>
        <v>None</v>
      </c>
      <c r="AB2184" s="37">
        <v>0.9</v>
      </c>
      <c r="AC2184" s="36" t="str">
        <f>IF(Z2184&lt;672,"LOW",IF(Z2184&lt;979,"MEDIUM",IF(Z2184&lt;1399,"HIGH",IF(Z2184&lt;3501,"VERY HIGH",0))))</f>
        <v>LOW</v>
      </c>
      <c r="AD2184" s="35"/>
      <c r="AE2184" s="34"/>
      <c r="AF2184" s="33"/>
      <c r="AG2184" s="33"/>
      <c r="AH2184" s="33"/>
    </row>
    <row r="2185" spans="1:34" ht="158.25" thickBot="1" x14ac:dyDescent="0.25">
      <c r="A2185" s="50"/>
      <c r="B2185" s="50"/>
      <c r="C2185" s="50"/>
      <c r="D2185" s="33"/>
      <c r="E2185" s="49"/>
      <c r="F2185" s="48"/>
      <c r="G2185" s="47"/>
      <c r="H2185" s="47"/>
      <c r="I2185" s="46"/>
      <c r="J2185" s="44"/>
      <c r="K2185" s="45"/>
      <c r="L2185" s="43"/>
      <c r="M2185" s="43"/>
      <c r="N2185" s="44"/>
      <c r="O2185" s="43"/>
      <c r="P2185" s="43"/>
      <c r="Q2185" s="43"/>
      <c r="R2185" s="42">
        <f>O2185*P2185*Q2185</f>
        <v>0</v>
      </c>
      <c r="S2185" s="36" t="str">
        <f>IF(R2185&lt;672,"LOW",IF(R2185&lt;979,"MEDIUM",IF(R2185&lt;1399,"HIGH",IF(R2185&lt;3501,"VERY HIGH",0))))</f>
        <v>LOW</v>
      </c>
      <c r="T2185" s="41" t="s">
        <v>231</v>
      </c>
      <c r="U2185" s="41"/>
      <c r="V2185" s="41"/>
      <c r="W2185" s="41"/>
      <c r="X2185" s="41"/>
      <c r="Y2185" s="40">
        <f>SUM('[1]Scores-protected'!A2199:D2199)</f>
        <v>0</v>
      </c>
      <c r="Z2185" s="39">
        <f>R2185-(R2185*Y2185)</f>
        <v>0</v>
      </c>
      <c r="AA2185" s="38" t="str">
        <f>IF(Y2185&lt;10%,"None",IF(Y2185&lt;50%,"Unsatisfactory",IF(Y2185&lt;80%,"Requires Improvements",IF(Y2185&gt;79%,"Satisfactory",0))))</f>
        <v>None</v>
      </c>
      <c r="AB2185" s="37">
        <v>0.9</v>
      </c>
      <c r="AC2185" s="36" t="str">
        <f>IF(Z2185&lt;672,"LOW",IF(Z2185&lt;979,"MEDIUM",IF(Z2185&lt;1399,"HIGH",IF(Z2185&lt;3501,"VERY HIGH",0))))</f>
        <v>LOW</v>
      </c>
      <c r="AD2185" s="35"/>
      <c r="AE2185" s="34"/>
      <c r="AF2185" s="33"/>
      <c r="AG2185" s="33"/>
      <c r="AH2185" s="33"/>
    </row>
    <row r="2186" spans="1:34" ht="158.25" thickBot="1" x14ac:dyDescent="0.25">
      <c r="A2186" s="50"/>
      <c r="B2186" s="50"/>
      <c r="C2186" s="50"/>
      <c r="D2186" s="33"/>
      <c r="E2186" s="49"/>
      <c r="F2186" s="48"/>
      <c r="G2186" s="47"/>
      <c r="H2186" s="47"/>
      <c r="I2186" s="46"/>
      <c r="J2186" s="44"/>
      <c r="K2186" s="45"/>
      <c r="L2186" s="43"/>
      <c r="M2186" s="43"/>
      <c r="N2186" s="44"/>
      <c r="O2186" s="43"/>
      <c r="P2186" s="43"/>
      <c r="Q2186" s="43"/>
      <c r="R2186" s="42">
        <f>O2186*P2186*Q2186</f>
        <v>0</v>
      </c>
      <c r="S2186" s="36" t="str">
        <f>IF(R2186&lt;672,"LOW",IF(R2186&lt;979,"MEDIUM",IF(R2186&lt;1399,"HIGH",IF(R2186&lt;3501,"VERY HIGH",0))))</f>
        <v>LOW</v>
      </c>
      <c r="T2186" s="41" t="s">
        <v>231</v>
      </c>
      <c r="U2186" s="41"/>
      <c r="V2186" s="41"/>
      <c r="W2186" s="41"/>
      <c r="X2186" s="41"/>
      <c r="Y2186" s="40">
        <f>SUM('[1]Scores-protected'!A2200:D2200)</f>
        <v>0</v>
      </c>
      <c r="Z2186" s="39">
        <f>R2186-(R2186*Y2186)</f>
        <v>0</v>
      </c>
      <c r="AA2186" s="38" t="str">
        <f>IF(Y2186&lt;10%,"None",IF(Y2186&lt;50%,"Unsatisfactory",IF(Y2186&lt;80%,"Requires Improvements",IF(Y2186&gt;79%,"Satisfactory",0))))</f>
        <v>None</v>
      </c>
      <c r="AB2186" s="37">
        <v>0.9</v>
      </c>
      <c r="AC2186" s="36" t="str">
        <f>IF(Z2186&lt;672,"LOW",IF(Z2186&lt;979,"MEDIUM",IF(Z2186&lt;1399,"HIGH",IF(Z2186&lt;3501,"VERY HIGH",0))))</f>
        <v>LOW</v>
      </c>
      <c r="AD2186" s="35"/>
      <c r="AE2186" s="34"/>
      <c r="AF2186" s="33"/>
      <c r="AG2186" s="33"/>
      <c r="AH2186" s="33"/>
    </row>
    <row r="2187" spans="1:34" ht="158.25" thickBot="1" x14ac:dyDescent="0.25">
      <c r="A2187" s="50"/>
      <c r="B2187" s="50"/>
      <c r="C2187" s="50"/>
      <c r="D2187" s="33"/>
      <c r="E2187" s="49"/>
      <c r="F2187" s="48"/>
      <c r="G2187" s="47"/>
      <c r="H2187" s="47"/>
      <c r="I2187" s="46"/>
      <c r="J2187" s="44"/>
      <c r="K2187" s="45"/>
      <c r="L2187" s="43"/>
      <c r="M2187" s="43"/>
      <c r="N2187" s="44"/>
      <c r="O2187" s="43"/>
      <c r="P2187" s="43"/>
      <c r="Q2187" s="43"/>
      <c r="R2187" s="42">
        <f>O2187*P2187*Q2187</f>
        <v>0</v>
      </c>
      <c r="S2187" s="36" t="str">
        <f>IF(R2187&lt;672,"LOW",IF(R2187&lt;979,"MEDIUM",IF(R2187&lt;1399,"HIGH",IF(R2187&lt;3501,"VERY HIGH",0))))</f>
        <v>LOW</v>
      </c>
      <c r="T2187" s="41" t="s">
        <v>231</v>
      </c>
      <c r="U2187" s="41"/>
      <c r="V2187" s="41"/>
      <c r="W2187" s="41"/>
      <c r="X2187" s="41"/>
      <c r="Y2187" s="40">
        <f>SUM('[1]Scores-protected'!A2201:D2201)</f>
        <v>0</v>
      </c>
      <c r="Z2187" s="39">
        <f>R2187-(R2187*Y2187)</f>
        <v>0</v>
      </c>
      <c r="AA2187" s="38" t="str">
        <f>IF(Y2187&lt;10%,"None",IF(Y2187&lt;50%,"Unsatisfactory",IF(Y2187&lt;80%,"Requires Improvements",IF(Y2187&gt;79%,"Satisfactory",0))))</f>
        <v>None</v>
      </c>
      <c r="AB2187" s="37">
        <v>0.9</v>
      </c>
      <c r="AC2187" s="36" t="str">
        <f>IF(Z2187&lt;672,"LOW",IF(Z2187&lt;979,"MEDIUM",IF(Z2187&lt;1399,"HIGH",IF(Z2187&lt;3501,"VERY HIGH",0))))</f>
        <v>LOW</v>
      </c>
      <c r="AD2187" s="35"/>
      <c r="AE2187" s="34"/>
      <c r="AF2187" s="33"/>
      <c r="AG2187" s="33"/>
      <c r="AH2187" s="33"/>
    </row>
    <row r="2188" spans="1:34" ht="158.25" thickBot="1" x14ac:dyDescent="0.25">
      <c r="A2188" s="50"/>
      <c r="B2188" s="50"/>
      <c r="C2188" s="50"/>
      <c r="D2188" s="33"/>
      <c r="E2188" s="49"/>
      <c r="F2188" s="48"/>
      <c r="G2188" s="47"/>
      <c r="H2188" s="47"/>
      <c r="I2188" s="46"/>
      <c r="J2188" s="44"/>
      <c r="K2188" s="45"/>
      <c r="L2188" s="43"/>
      <c r="M2188" s="43"/>
      <c r="N2188" s="44"/>
      <c r="O2188" s="43"/>
      <c r="P2188" s="43"/>
      <c r="Q2188" s="43"/>
      <c r="R2188" s="42">
        <f>O2188*P2188*Q2188</f>
        <v>0</v>
      </c>
      <c r="S2188" s="36" t="str">
        <f>IF(R2188&lt;672,"LOW",IF(R2188&lt;979,"MEDIUM",IF(R2188&lt;1399,"HIGH",IF(R2188&lt;3501,"VERY HIGH",0))))</f>
        <v>LOW</v>
      </c>
      <c r="T2188" s="41" t="s">
        <v>231</v>
      </c>
      <c r="U2188" s="41"/>
      <c r="V2188" s="41"/>
      <c r="W2188" s="41"/>
      <c r="X2188" s="41"/>
      <c r="Y2188" s="40">
        <f>SUM('[1]Scores-protected'!A2202:D2202)</f>
        <v>0</v>
      </c>
      <c r="Z2188" s="39">
        <f>R2188-(R2188*Y2188)</f>
        <v>0</v>
      </c>
      <c r="AA2188" s="38" t="str">
        <f>IF(Y2188&lt;10%,"None",IF(Y2188&lt;50%,"Unsatisfactory",IF(Y2188&lt;80%,"Requires Improvements",IF(Y2188&gt;79%,"Satisfactory",0))))</f>
        <v>None</v>
      </c>
      <c r="AB2188" s="37">
        <v>0.9</v>
      </c>
      <c r="AC2188" s="36" t="str">
        <f>IF(Z2188&lt;672,"LOW",IF(Z2188&lt;979,"MEDIUM",IF(Z2188&lt;1399,"HIGH",IF(Z2188&lt;3501,"VERY HIGH",0))))</f>
        <v>LOW</v>
      </c>
      <c r="AD2188" s="35"/>
      <c r="AE2188" s="34"/>
      <c r="AF2188" s="33"/>
      <c r="AG2188" s="33"/>
      <c r="AH2188" s="33"/>
    </row>
    <row r="2189" spans="1:34" ht="158.25" thickBot="1" x14ac:dyDescent="0.25">
      <c r="A2189" s="50"/>
      <c r="B2189" s="50"/>
      <c r="C2189" s="50"/>
      <c r="D2189" s="33"/>
      <c r="E2189" s="49"/>
      <c r="F2189" s="48"/>
      <c r="G2189" s="47"/>
      <c r="H2189" s="47"/>
      <c r="I2189" s="46"/>
      <c r="J2189" s="44"/>
      <c r="K2189" s="45"/>
      <c r="L2189" s="43"/>
      <c r="M2189" s="43"/>
      <c r="N2189" s="44"/>
      <c r="O2189" s="43"/>
      <c r="P2189" s="43"/>
      <c r="Q2189" s="43"/>
      <c r="R2189" s="42">
        <f>O2189*P2189*Q2189</f>
        <v>0</v>
      </c>
      <c r="S2189" s="36" t="str">
        <f>IF(R2189&lt;672,"LOW",IF(R2189&lt;979,"MEDIUM",IF(R2189&lt;1399,"HIGH",IF(R2189&lt;3501,"VERY HIGH",0))))</f>
        <v>LOW</v>
      </c>
      <c r="T2189" s="41" t="s">
        <v>231</v>
      </c>
      <c r="U2189" s="41"/>
      <c r="V2189" s="41"/>
      <c r="W2189" s="41"/>
      <c r="X2189" s="41"/>
      <c r="Y2189" s="40">
        <f>SUM('[1]Scores-protected'!A2203:D2203)</f>
        <v>0</v>
      </c>
      <c r="Z2189" s="39">
        <f>R2189-(R2189*Y2189)</f>
        <v>0</v>
      </c>
      <c r="AA2189" s="38" t="str">
        <f>IF(Y2189&lt;10%,"None",IF(Y2189&lt;50%,"Unsatisfactory",IF(Y2189&lt;80%,"Requires Improvements",IF(Y2189&gt;79%,"Satisfactory",0))))</f>
        <v>None</v>
      </c>
      <c r="AB2189" s="37">
        <v>0.9</v>
      </c>
      <c r="AC2189" s="36" t="str">
        <f>IF(Z2189&lt;672,"LOW",IF(Z2189&lt;979,"MEDIUM",IF(Z2189&lt;1399,"HIGH",IF(Z2189&lt;3501,"VERY HIGH",0))))</f>
        <v>LOW</v>
      </c>
      <c r="AD2189" s="35"/>
      <c r="AE2189" s="34"/>
      <c r="AF2189" s="33"/>
      <c r="AG2189" s="33"/>
      <c r="AH2189" s="33"/>
    </row>
    <row r="2190" spans="1:34" ht="158.25" thickBot="1" x14ac:dyDescent="0.25">
      <c r="A2190" s="50"/>
      <c r="B2190" s="50"/>
      <c r="C2190" s="50"/>
      <c r="D2190" s="33"/>
      <c r="E2190" s="49"/>
      <c r="F2190" s="48"/>
      <c r="G2190" s="47"/>
      <c r="H2190" s="47"/>
      <c r="I2190" s="46"/>
      <c r="J2190" s="44"/>
      <c r="K2190" s="45"/>
      <c r="L2190" s="43"/>
      <c r="M2190" s="43"/>
      <c r="N2190" s="44"/>
      <c r="O2190" s="43"/>
      <c r="P2190" s="43"/>
      <c r="Q2190" s="43"/>
      <c r="R2190" s="42">
        <f>O2190*P2190*Q2190</f>
        <v>0</v>
      </c>
      <c r="S2190" s="36" t="str">
        <f>IF(R2190&lt;672,"LOW",IF(R2190&lt;979,"MEDIUM",IF(R2190&lt;1399,"HIGH",IF(R2190&lt;3501,"VERY HIGH",0))))</f>
        <v>LOW</v>
      </c>
      <c r="T2190" s="41" t="s">
        <v>231</v>
      </c>
      <c r="U2190" s="41"/>
      <c r="V2190" s="41"/>
      <c r="W2190" s="41"/>
      <c r="X2190" s="41"/>
      <c r="Y2190" s="40">
        <f>SUM('[1]Scores-protected'!A2204:D2204)</f>
        <v>0</v>
      </c>
      <c r="Z2190" s="39">
        <f>R2190-(R2190*Y2190)</f>
        <v>0</v>
      </c>
      <c r="AA2190" s="38" t="str">
        <f>IF(Y2190&lt;10%,"None",IF(Y2190&lt;50%,"Unsatisfactory",IF(Y2190&lt;80%,"Requires Improvements",IF(Y2190&gt;79%,"Satisfactory",0))))</f>
        <v>None</v>
      </c>
      <c r="AB2190" s="37">
        <v>0.9</v>
      </c>
      <c r="AC2190" s="36" t="str">
        <f>IF(Z2190&lt;672,"LOW",IF(Z2190&lt;979,"MEDIUM",IF(Z2190&lt;1399,"HIGH",IF(Z2190&lt;3501,"VERY HIGH",0))))</f>
        <v>LOW</v>
      </c>
      <c r="AD2190" s="35"/>
      <c r="AE2190" s="34"/>
      <c r="AF2190" s="33"/>
      <c r="AG2190" s="33"/>
      <c r="AH2190" s="33"/>
    </row>
    <row r="2191" spans="1:34" ht="158.25" thickBot="1" x14ac:dyDescent="0.25">
      <c r="A2191" s="50"/>
      <c r="B2191" s="50"/>
      <c r="C2191" s="50"/>
      <c r="D2191" s="33"/>
      <c r="E2191" s="49"/>
      <c r="F2191" s="48"/>
      <c r="G2191" s="47"/>
      <c r="H2191" s="47"/>
      <c r="I2191" s="46"/>
      <c r="J2191" s="44"/>
      <c r="K2191" s="45"/>
      <c r="L2191" s="43"/>
      <c r="M2191" s="43"/>
      <c r="N2191" s="44"/>
      <c r="O2191" s="43"/>
      <c r="P2191" s="43"/>
      <c r="Q2191" s="43"/>
      <c r="R2191" s="42">
        <f>O2191*P2191*Q2191</f>
        <v>0</v>
      </c>
      <c r="S2191" s="36" t="str">
        <f>IF(R2191&lt;672,"LOW",IF(R2191&lt;979,"MEDIUM",IF(R2191&lt;1399,"HIGH",IF(R2191&lt;3501,"VERY HIGH",0))))</f>
        <v>LOW</v>
      </c>
      <c r="T2191" s="41" t="s">
        <v>231</v>
      </c>
      <c r="U2191" s="41"/>
      <c r="V2191" s="41"/>
      <c r="W2191" s="41"/>
      <c r="X2191" s="41"/>
      <c r="Y2191" s="40">
        <f>SUM('[1]Scores-protected'!A2205:D2205)</f>
        <v>0</v>
      </c>
      <c r="Z2191" s="39">
        <f>R2191-(R2191*Y2191)</f>
        <v>0</v>
      </c>
      <c r="AA2191" s="38" t="str">
        <f>IF(Y2191&lt;10%,"None",IF(Y2191&lt;50%,"Unsatisfactory",IF(Y2191&lt;80%,"Requires Improvements",IF(Y2191&gt;79%,"Satisfactory",0))))</f>
        <v>None</v>
      </c>
      <c r="AB2191" s="37">
        <v>0.9</v>
      </c>
      <c r="AC2191" s="36" t="str">
        <f>IF(Z2191&lt;672,"LOW",IF(Z2191&lt;979,"MEDIUM",IF(Z2191&lt;1399,"HIGH",IF(Z2191&lt;3501,"VERY HIGH",0))))</f>
        <v>LOW</v>
      </c>
      <c r="AD2191" s="35"/>
      <c r="AE2191" s="34"/>
      <c r="AF2191" s="33"/>
      <c r="AG2191" s="33"/>
      <c r="AH2191" s="33"/>
    </row>
    <row r="2192" spans="1:34" ht="158.25" thickBot="1" x14ac:dyDescent="0.25">
      <c r="A2192" s="50"/>
      <c r="B2192" s="50"/>
      <c r="C2192" s="50"/>
      <c r="D2192" s="33"/>
      <c r="E2192" s="49"/>
      <c r="F2192" s="48"/>
      <c r="G2192" s="47"/>
      <c r="H2192" s="47"/>
      <c r="I2192" s="46"/>
      <c r="J2192" s="44"/>
      <c r="K2192" s="45"/>
      <c r="L2192" s="43"/>
      <c r="M2192" s="43"/>
      <c r="N2192" s="44"/>
      <c r="O2192" s="43"/>
      <c r="P2192" s="43"/>
      <c r="Q2192" s="43"/>
      <c r="R2192" s="42">
        <f>O2192*P2192*Q2192</f>
        <v>0</v>
      </c>
      <c r="S2192" s="36" t="str">
        <f>IF(R2192&lt;672,"LOW",IF(R2192&lt;979,"MEDIUM",IF(R2192&lt;1399,"HIGH",IF(R2192&lt;3501,"VERY HIGH",0))))</f>
        <v>LOW</v>
      </c>
      <c r="T2192" s="41" t="s">
        <v>231</v>
      </c>
      <c r="U2192" s="41"/>
      <c r="V2192" s="41"/>
      <c r="W2192" s="41"/>
      <c r="X2192" s="41"/>
      <c r="Y2192" s="40">
        <f>SUM('[1]Scores-protected'!A2206:D2206)</f>
        <v>0</v>
      </c>
      <c r="Z2192" s="39">
        <f>R2192-(R2192*Y2192)</f>
        <v>0</v>
      </c>
      <c r="AA2192" s="38" t="str">
        <f>IF(Y2192&lt;10%,"None",IF(Y2192&lt;50%,"Unsatisfactory",IF(Y2192&lt;80%,"Requires Improvements",IF(Y2192&gt;79%,"Satisfactory",0))))</f>
        <v>None</v>
      </c>
      <c r="AB2192" s="37">
        <v>0.9</v>
      </c>
      <c r="AC2192" s="36" t="str">
        <f>IF(Z2192&lt;672,"LOW",IF(Z2192&lt;979,"MEDIUM",IF(Z2192&lt;1399,"HIGH",IF(Z2192&lt;3501,"VERY HIGH",0))))</f>
        <v>LOW</v>
      </c>
      <c r="AD2192" s="35"/>
      <c r="AE2192" s="34"/>
      <c r="AF2192" s="33"/>
      <c r="AG2192" s="33"/>
      <c r="AH2192" s="33"/>
    </row>
    <row r="2193" spans="1:34" ht="158.25" thickBot="1" x14ac:dyDescent="0.25">
      <c r="A2193" s="50"/>
      <c r="B2193" s="50"/>
      <c r="C2193" s="50"/>
      <c r="D2193" s="33"/>
      <c r="E2193" s="49"/>
      <c r="F2193" s="48"/>
      <c r="G2193" s="47"/>
      <c r="H2193" s="47"/>
      <c r="I2193" s="46"/>
      <c r="J2193" s="44"/>
      <c r="K2193" s="45"/>
      <c r="L2193" s="43"/>
      <c r="M2193" s="43"/>
      <c r="N2193" s="44"/>
      <c r="O2193" s="43"/>
      <c r="P2193" s="43"/>
      <c r="Q2193" s="43"/>
      <c r="R2193" s="42">
        <f>O2193*P2193*Q2193</f>
        <v>0</v>
      </c>
      <c r="S2193" s="36" t="str">
        <f>IF(R2193&lt;672,"LOW",IF(R2193&lt;979,"MEDIUM",IF(R2193&lt;1399,"HIGH",IF(R2193&lt;3501,"VERY HIGH",0))))</f>
        <v>LOW</v>
      </c>
      <c r="T2193" s="41" t="s">
        <v>231</v>
      </c>
      <c r="U2193" s="41"/>
      <c r="V2193" s="41"/>
      <c r="W2193" s="41"/>
      <c r="X2193" s="41"/>
      <c r="Y2193" s="40">
        <f>SUM('[1]Scores-protected'!A2207:D2207)</f>
        <v>0</v>
      </c>
      <c r="Z2193" s="39">
        <f>R2193-(R2193*Y2193)</f>
        <v>0</v>
      </c>
      <c r="AA2193" s="38" t="str">
        <f>IF(Y2193&lt;10%,"None",IF(Y2193&lt;50%,"Unsatisfactory",IF(Y2193&lt;80%,"Requires Improvements",IF(Y2193&gt;79%,"Satisfactory",0))))</f>
        <v>None</v>
      </c>
      <c r="AB2193" s="37">
        <v>0.9</v>
      </c>
      <c r="AC2193" s="36" t="str">
        <f>IF(Z2193&lt;672,"LOW",IF(Z2193&lt;979,"MEDIUM",IF(Z2193&lt;1399,"HIGH",IF(Z2193&lt;3501,"VERY HIGH",0))))</f>
        <v>LOW</v>
      </c>
      <c r="AD2193" s="35"/>
      <c r="AE2193" s="34"/>
      <c r="AF2193" s="33"/>
      <c r="AG2193" s="33"/>
      <c r="AH2193" s="33"/>
    </row>
    <row r="2194" spans="1:34" ht="158.25" thickBot="1" x14ac:dyDescent="0.25">
      <c r="A2194" s="50"/>
      <c r="B2194" s="50"/>
      <c r="C2194" s="50"/>
      <c r="D2194" s="33"/>
      <c r="E2194" s="49"/>
      <c r="F2194" s="48"/>
      <c r="G2194" s="47"/>
      <c r="H2194" s="47"/>
      <c r="I2194" s="46"/>
      <c r="J2194" s="44"/>
      <c r="K2194" s="45"/>
      <c r="L2194" s="43"/>
      <c r="M2194" s="43"/>
      <c r="N2194" s="44"/>
      <c r="O2194" s="43"/>
      <c r="P2194" s="43"/>
      <c r="Q2194" s="43"/>
      <c r="R2194" s="42">
        <f>O2194*P2194*Q2194</f>
        <v>0</v>
      </c>
      <c r="S2194" s="36" t="str">
        <f>IF(R2194&lt;672,"LOW",IF(R2194&lt;979,"MEDIUM",IF(R2194&lt;1399,"HIGH",IF(R2194&lt;3501,"VERY HIGH",0))))</f>
        <v>LOW</v>
      </c>
      <c r="T2194" s="41" t="s">
        <v>231</v>
      </c>
      <c r="U2194" s="41"/>
      <c r="V2194" s="41"/>
      <c r="W2194" s="41"/>
      <c r="X2194" s="41"/>
      <c r="Y2194" s="40">
        <f>SUM('[1]Scores-protected'!A2208:D2208)</f>
        <v>0</v>
      </c>
      <c r="Z2194" s="39">
        <f>R2194-(R2194*Y2194)</f>
        <v>0</v>
      </c>
      <c r="AA2194" s="38" t="str">
        <f>IF(Y2194&lt;10%,"None",IF(Y2194&lt;50%,"Unsatisfactory",IF(Y2194&lt;80%,"Requires Improvements",IF(Y2194&gt;79%,"Satisfactory",0))))</f>
        <v>None</v>
      </c>
      <c r="AB2194" s="37">
        <v>0.9</v>
      </c>
      <c r="AC2194" s="36" t="str">
        <f>IF(Z2194&lt;672,"LOW",IF(Z2194&lt;979,"MEDIUM",IF(Z2194&lt;1399,"HIGH",IF(Z2194&lt;3501,"VERY HIGH",0))))</f>
        <v>LOW</v>
      </c>
      <c r="AD2194" s="35"/>
      <c r="AE2194" s="34"/>
      <c r="AF2194" s="33"/>
      <c r="AG2194" s="33"/>
      <c r="AH2194" s="33"/>
    </row>
    <row r="2195" spans="1:34" ht="158.25" thickBot="1" x14ac:dyDescent="0.25">
      <c r="A2195" s="50"/>
      <c r="B2195" s="50"/>
      <c r="C2195" s="50"/>
      <c r="D2195" s="33"/>
      <c r="E2195" s="49"/>
      <c r="F2195" s="48"/>
      <c r="G2195" s="47"/>
      <c r="H2195" s="47"/>
      <c r="I2195" s="46"/>
      <c r="J2195" s="44"/>
      <c r="K2195" s="45"/>
      <c r="L2195" s="43"/>
      <c r="M2195" s="43"/>
      <c r="N2195" s="44"/>
      <c r="O2195" s="43"/>
      <c r="P2195" s="43"/>
      <c r="Q2195" s="43"/>
      <c r="R2195" s="42">
        <f>O2195*P2195*Q2195</f>
        <v>0</v>
      </c>
      <c r="S2195" s="36" t="str">
        <f>IF(R2195&lt;672,"LOW",IF(R2195&lt;979,"MEDIUM",IF(R2195&lt;1399,"HIGH",IF(R2195&lt;3501,"VERY HIGH",0))))</f>
        <v>LOW</v>
      </c>
      <c r="T2195" s="41" t="s">
        <v>231</v>
      </c>
      <c r="U2195" s="41"/>
      <c r="V2195" s="41"/>
      <c r="W2195" s="41"/>
      <c r="X2195" s="41"/>
      <c r="Y2195" s="40">
        <f>SUM('[1]Scores-protected'!A2209:D2209)</f>
        <v>0</v>
      </c>
      <c r="Z2195" s="39">
        <f>R2195-(R2195*Y2195)</f>
        <v>0</v>
      </c>
      <c r="AA2195" s="38" t="str">
        <f>IF(Y2195&lt;10%,"None",IF(Y2195&lt;50%,"Unsatisfactory",IF(Y2195&lt;80%,"Requires Improvements",IF(Y2195&gt;79%,"Satisfactory",0))))</f>
        <v>None</v>
      </c>
      <c r="AB2195" s="37">
        <v>0.9</v>
      </c>
      <c r="AC2195" s="36" t="str">
        <f>IF(Z2195&lt;672,"LOW",IF(Z2195&lt;979,"MEDIUM",IF(Z2195&lt;1399,"HIGH",IF(Z2195&lt;3501,"VERY HIGH",0))))</f>
        <v>LOW</v>
      </c>
      <c r="AD2195" s="35"/>
      <c r="AE2195" s="34"/>
      <c r="AF2195" s="33"/>
      <c r="AG2195" s="33"/>
      <c r="AH2195" s="33"/>
    </row>
    <row r="2196" spans="1:34" ht="158.25" thickBot="1" x14ac:dyDescent="0.25">
      <c r="A2196" s="50"/>
      <c r="B2196" s="50"/>
      <c r="C2196" s="50"/>
      <c r="D2196" s="33"/>
      <c r="E2196" s="49"/>
      <c r="F2196" s="48"/>
      <c r="G2196" s="47"/>
      <c r="H2196" s="47"/>
      <c r="I2196" s="46"/>
      <c r="J2196" s="44"/>
      <c r="K2196" s="45"/>
      <c r="L2196" s="43"/>
      <c r="M2196" s="43"/>
      <c r="N2196" s="44"/>
      <c r="O2196" s="43"/>
      <c r="P2196" s="43"/>
      <c r="Q2196" s="43"/>
      <c r="R2196" s="42">
        <f>O2196*P2196*Q2196</f>
        <v>0</v>
      </c>
      <c r="S2196" s="36" t="str">
        <f>IF(R2196&lt;672,"LOW",IF(R2196&lt;979,"MEDIUM",IF(R2196&lt;1399,"HIGH",IF(R2196&lt;3501,"VERY HIGH",0))))</f>
        <v>LOW</v>
      </c>
      <c r="T2196" s="41" t="s">
        <v>231</v>
      </c>
      <c r="U2196" s="41"/>
      <c r="V2196" s="41"/>
      <c r="W2196" s="41"/>
      <c r="X2196" s="41"/>
      <c r="Y2196" s="40">
        <f>SUM('[1]Scores-protected'!A2210:D2210)</f>
        <v>0</v>
      </c>
      <c r="Z2196" s="39">
        <f>R2196-(R2196*Y2196)</f>
        <v>0</v>
      </c>
      <c r="AA2196" s="38" t="str">
        <f>IF(Y2196&lt;10%,"None",IF(Y2196&lt;50%,"Unsatisfactory",IF(Y2196&lt;80%,"Requires Improvements",IF(Y2196&gt;79%,"Satisfactory",0))))</f>
        <v>None</v>
      </c>
      <c r="AB2196" s="37">
        <v>0.9</v>
      </c>
      <c r="AC2196" s="36" t="str">
        <f>IF(Z2196&lt;672,"LOW",IF(Z2196&lt;979,"MEDIUM",IF(Z2196&lt;1399,"HIGH",IF(Z2196&lt;3501,"VERY HIGH",0))))</f>
        <v>LOW</v>
      </c>
      <c r="AD2196" s="35"/>
      <c r="AE2196" s="34"/>
      <c r="AF2196" s="33"/>
      <c r="AG2196" s="33"/>
      <c r="AH2196" s="33"/>
    </row>
    <row r="2197" spans="1:34" ht="158.25" thickBot="1" x14ac:dyDescent="0.25">
      <c r="A2197" s="50"/>
      <c r="B2197" s="50"/>
      <c r="C2197" s="50"/>
      <c r="D2197" s="33"/>
      <c r="E2197" s="49"/>
      <c r="F2197" s="48"/>
      <c r="G2197" s="47"/>
      <c r="H2197" s="47"/>
      <c r="I2197" s="46"/>
      <c r="J2197" s="44"/>
      <c r="K2197" s="45"/>
      <c r="L2197" s="43"/>
      <c r="M2197" s="43"/>
      <c r="N2197" s="44"/>
      <c r="O2197" s="43"/>
      <c r="P2197" s="43"/>
      <c r="Q2197" s="43"/>
      <c r="R2197" s="42">
        <f>O2197*P2197*Q2197</f>
        <v>0</v>
      </c>
      <c r="S2197" s="36" t="str">
        <f>IF(R2197&lt;672,"LOW",IF(R2197&lt;979,"MEDIUM",IF(R2197&lt;1399,"HIGH",IF(R2197&lt;3501,"VERY HIGH",0))))</f>
        <v>LOW</v>
      </c>
      <c r="T2197" s="41" t="s">
        <v>231</v>
      </c>
      <c r="U2197" s="41"/>
      <c r="V2197" s="41"/>
      <c r="W2197" s="41"/>
      <c r="X2197" s="41"/>
      <c r="Y2197" s="40">
        <f>SUM('[1]Scores-protected'!A2211:D2211)</f>
        <v>0</v>
      </c>
      <c r="Z2197" s="39">
        <f>R2197-(R2197*Y2197)</f>
        <v>0</v>
      </c>
      <c r="AA2197" s="38" t="str">
        <f>IF(Y2197&lt;10%,"None",IF(Y2197&lt;50%,"Unsatisfactory",IF(Y2197&lt;80%,"Requires Improvements",IF(Y2197&gt;79%,"Satisfactory",0))))</f>
        <v>None</v>
      </c>
      <c r="AB2197" s="37">
        <v>0.9</v>
      </c>
      <c r="AC2197" s="36" t="str">
        <f>IF(Z2197&lt;672,"LOW",IF(Z2197&lt;979,"MEDIUM",IF(Z2197&lt;1399,"HIGH",IF(Z2197&lt;3501,"VERY HIGH",0))))</f>
        <v>LOW</v>
      </c>
      <c r="AD2197" s="35"/>
      <c r="AE2197" s="34"/>
      <c r="AF2197" s="33"/>
      <c r="AG2197" s="33"/>
      <c r="AH2197" s="33"/>
    </row>
    <row r="2198" spans="1:34" ht="158.25" thickBot="1" x14ac:dyDescent="0.25">
      <c r="A2198" s="50"/>
      <c r="B2198" s="50"/>
      <c r="C2198" s="50"/>
      <c r="D2198" s="33"/>
      <c r="E2198" s="49"/>
      <c r="F2198" s="48"/>
      <c r="G2198" s="47"/>
      <c r="H2198" s="47"/>
      <c r="I2198" s="46"/>
      <c r="J2198" s="44"/>
      <c r="K2198" s="45"/>
      <c r="L2198" s="43"/>
      <c r="M2198" s="43"/>
      <c r="N2198" s="44"/>
      <c r="O2198" s="43"/>
      <c r="P2198" s="43"/>
      <c r="Q2198" s="43"/>
      <c r="R2198" s="42">
        <f>O2198*P2198*Q2198</f>
        <v>0</v>
      </c>
      <c r="S2198" s="36" t="str">
        <f>IF(R2198&lt;672,"LOW",IF(R2198&lt;979,"MEDIUM",IF(R2198&lt;1399,"HIGH",IF(R2198&lt;3501,"VERY HIGH",0))))</f>
        <v>LOW</v>
      </c>
      <c r="T2198" s="41" t="s">
        <v>231</v>
      </c>
      <c r="U2198" s="41"/>
      <c r="V2198" s="41"/>
      <c r="W2198" s="41"/>
      <c r="X2198" s="41"/>
      <c r="Y2198" s="40">
        <f>SUM('[1]Scores-protected'!A2212:D2212)</f>
        <v>0</v>
      </c>
      <c r="Z2198" s="39">
        <f>R2198-(R2198*Y2198)</f>
        <v>0</v>
      </c>
      <c r="AA2198" s="38" t="str">
        <f>IF(Y2198&lt;10%,"None",IF(Y2198&lt;50%,"Unsatisfactory",IF(Y2198&lt;80%,"Requires Improvements",IF(Y2198&gt;79%,"Satisfactory",0))))</f>
        <v>None</v>
      </c>
      <c r="AB2198" s="37">
        <v>0.9</v>
      </c>
      <c r="AC2198" s="36" t="str">
        <f>IF(Z2198&lt;672,"LOW",IF(Z2198&lt;979,"MEDIUM",IF(Z2198&lt;1399,"HIGH",IF(Z2198&lt;3501,"VERY HIGH",0))))</f>
        <v>LOW</v>
      </c>
      <c r="AD2198" s="35"/>
      <c r="AE2198" s="34"/>
      <c r="AF2198" s="33"/>
      <c r="AG2198" s="33"/>
      <c r="AH2198" s="33"/>
    </row>
    <row r="2199" spans="1:34" ht="158.25" thickBot="1" x14ac:dyDescent="0.25">
      <c r="A2199" s="50"/>
      <c r="B2199" s="50"/>
      <c r="C2199" s="50"/>
      <c r="D2199" s="33"/>
      <c r="E2199" s="49"/>
      <c r="F2199" s="48"/>
      <c r="G2199" s="47"/>
      <c r="H2199" s="47"/>
      <c r="I2199" s="46"/>
      <c r="J2199" s="44"/>
      <c r="K2199" s="45"/>
      <c r="L2199" s="43"/>
      <c r="M2199" s="43"/>
      <c r="N2199" s="44"/>
      <c r="O2199" s="43"/>
      <c r="P2199" s="43"/>
      <c r="Q2199" s="43"/>
      <c r="R2199" s="42">
        <f>O2199*P2199*Q2199</f>
        <v>0</v>
      </c>
      <c r="S2199" s="36" t="str">
        <f>IF(R2199&lt;672,"LOW",IF(R2199&lt;979,"MEDIUM",IF(R2199&lt;1399,"HIGH",IF(R2199&lt;3501,"VERY HIGH",0))))</f>
        <v>LOW</v>
      </c>
      <c r="T2199" s="41" t="s">
        <v>231</v>
      </c>
      <c r="U2199" s="41"/>
      <c r="V2199" s="41"/>
      <c r="W2199" s="41"/>
      <c r="X2199" s="41"/>
      <c r="Y2199" s="40">
        <f>SUM('[1]Scores-protected'!A2213:D2213)</f>
        <v>0</v>
      </c>
      <c r="Z2199" s="39">
        <f>R2199-(R2199*Y2199)</f>
        <v>0</v>
      </c>
      <c r="AA2199" s="38" t="str">
        <f>IF(Y2199&lt;10%,"None",IF(Y2199&lt;50%,"Unsatisfactory",IF(Y2199&lt;80%,"Requires Improvements",IF(Y2199&gt;79%,"Satisfactory",0))))</f>
        <v>None</v>
      </c>
      <c r="AB2199" s="37">
        <v>0.9</v>
      </c>
      <c r="AC2199" s="36" t="str">
        <f>IF(Z2199&lt;672,"LOW",IF(Z2199&lt;979,"MEDIUM",IF(Z2199&lt;1399,"HIGH",IF(Z2199&lt;3501,"VERY HIGH",0))))</f>
        <v>LOW</v>
      </c>
      <c r="AD2199" s="35"/>
      <c r="AE2199" s="34"/>
      <c r="AF2199" s="33"/>
      <c r="AG2199" s="33"/>
      <c r="AH2199" s="33"/>
    </row>
    <row r="2200" spans="1:34" ht="158.25" thickBot="1" x14ac:dyDescent="0.25">
      <c r="A2200" s="50"/>
      <c r="B2200" s="50"/>
      <c r="C2200" s="50"/>
      <c r="D2200" s="33"/>
      <c r="E2200" s="49"/>
      <c r="F2200" s="48"/>
      <c r="G2200" s="47"/>
      <c r="H2200" s="47"/>
      <c r="I2200" s="46"/>
      <c r="J2200" s="44"/>
      <c r="K2200" s="45"/>
      <c r="L2200" s="43"/>
      <c r="M2200" s="43"/>
      <c r="N2200" s="44"/>
      <c r="O2200" s="43"/>
      <c r="P2200" s="43"/>
      <c r="Q2200" s="43"/>
      <c r="R2200" s="42">
        <f>O2200*P2200*Q2200</f>
        <v>0</v>
      </c>
      <c r="S2200" s="36" t="str">
        <f>IF(R2200&lt;672,"LOW",IF(R2200&lt;979,"MEDIUM",IF(R2200&lt;1399,"HIGH",IF(R2200&lt;3501,"VERY HIGH",0))))</f>
        <v>LOW</v>
      </c>
      <c r="T2200" s="41" t="s">
        <v>231</v>
      </c>
      <c r="U2200" s="41"/>
      <c r="V2200" s="41"/>
      <c r="W2200" s="41"/>
      <c r="X2200" s="41"/>
      <c r="Y2200" s="40">
        <f>SUM('[1]Scores-protected'!A2214:D2214)</f>
        <v>0</v>
      </c>
      <c r="Z2200" s="39">
        <f>R2200-(R2200*Y2200)</f>
        <v>0</v>
      </c>
      <c r="AA2200" s="38" t="str">
        <f>IF(Y2200&lt;10%,"None",IF(Y2200&lt;50%,"Unsatisfactory",IF(Y2200&lt;80%,"Requires Improvements",IF(Y2200&gt;79%,"Satisfactory",0))))</f>
        <v>None</v>
      </c>
      <c r="AB2200" s="37">
        <v>0.9</v>
      </c>
      <c r="AC2200" s="36" t="str">
        <f>IF(Z2200&lt;672,"LOW",IF(Z2200&lt;979,"MEDIUM",IF(Z2200&lt;1399,"HIGH",IF(Z2200&lt;3501,"VERY HIGH",0))))</f>
        <v>LOW</v>
      </c>
      <c r="AD2200" s="35"/>
      <c r="AE2200" s="34"/>
      <c r="AF2200" s="33"/>
      <c r="AG2200" s="33"/>
      <c r="AH2200" s="33"/>
    </row>
    <row r="2201" spans="1:34" ht="158.25" thickBot="1" x14ac:dyDescent="0.25">
      <c r="A2201" s="50"/>
      <c r="B2201" s="50"/>
      <c r="C2201" s="50"/>
      <c r="D2201" s="33"/>
      <c r="E2201" s="49"/>
      <c r="F2201" s="48"/>
      <c r="G2201" s="47"/>
      <c r="H2201" s="47"/>
      <c r="I2201" s="46"/>
      <c r="J2201" s="44"/>
      <c r="K2201" s="45"/>
      <c r="L2201" s="43"/>
      <c r="M2201" s="43"/>
      <c r="N2201" s="44"/>
      <c r="O2201" s="43"/>
      <c r="P2201" s="43"/>
      <c r="Q2201" s="43"/>
      <c r="R2201" s="42">
        <f>O2201*P2201*Q2201</f>
        <v>0</v>
      </c>
      <c r="S2201" s="36" t="str">
        <f>IF(R2201&lt;672,"LOW",IF(R2201&lt;979,"MEDIUM",IF(R2201&lt;1399,"HIGH",IF(R2201&lt;3501,"VERY HIGH",0))))</f>
        <v>LOW</v>
      </c>
      <c r="T2201" s="41" t="s">
        <v>231</v>
      </c>
      <c r="U2201" s="41"/>
      <c r="V2201" s="41"/>
      <c r="W2201" s="41"/>
      <c r="X2201" s="41"/>
      <c r="Y2201" s="40">
        <f>SUM('[1]Scores-protected'!A2215:D2215)</f>
        <v>0</v>
      </c>
      <c r="Z2201" s="39">
        <f>R2201-(R2201*Y2201)</f>
        <v>0</v>
      </c>
      <c r="AA2201" s="38" t="str">
        <f>IF(Y2201&lt;10%,"None",IF(Y2201&lt;50%,"Unsatisfactory",IF(Y2201&lt;80%,"Requires Improvements",IF(Y2201&gt;79%,"Satisfactory",0))))</f>
        <v>None</v>
      </c>
      <c r="AB2201" s="37">
        <v>0.9</v>
      </c>
      <c r="AC2201" s="36" t="str">
        <f>IF(Z2201&lt;672,"LOW",IF(Z2201&lt;979,"MEDIUM",IF(Z2201&lt;1399,"HIGH",IF(Z2201&lt;3501,"VERY HIGH",0))))</f>
        <v>LOW</v>
      </c>
      <c r="AD2201" s="35"/>
      <c r="AE2201" s="34"/>
      <c r="AF2201" s="33"/>
      <c r="AG2201" s="33"/>
      <c r="AH2201" s="33"/>
    </row>
    <row r="2202" spans="1:34" ht="158.25" thickBot="1" x14ac:dyDescent="0.25">
      <c r="A2202" s="50"/>
      <c r="B2202" s="50"/>
      <c r="C2202" s="50"/>
      <c r="D2202" s="33"/>
      <c r="E2202" s="49"/>
      <c r="F2202" s="48"/>
      <c r="G2202" s="47"/>
      <c r="H2202" s="47"/>
      <c r="I2202" s="46"/>
      <c r="J2202" s="44"/>
      <c r="K2202" s="45"/>
      <c r="L2202" s="43"/>
      <c r="M2202" s="43"/>
      <c r="N2202" s="44"/>
      <c r="O2202" s="43"/>
      <c r="P2202" s="43"/>
      <c r="Q2202" s="43"/>
      <c r="R2202" s="42">
        <f>O2202*P2202*Q2202</f>
        <v>0</v>
      </c>
      <c r="S2202" s="36" t="str">
        <f>IF(R2202&lt;672,"LOW",IF(R2202&lt;979,"MEDIUM",IF(R2202&lt;1399,"HIGH",IF(R2202&lt;3501,"VERY HIGH",0))))</f>
        <v>LOW</v>
      </c>
      <c r="T2202" s="41" t="s">
        <v>231</v>
      </c>
      <c r="U2202" s="41"/>
      <c r="V2202" s="41"/>
      <c r="W2202" s="41"/>
      <c r="X2202" s="41"/>
      <c r="Y2202" s="40">
        <f>SUM('[1]Scores-protected'!A2216:D2216)</f>
        <v>0</v>
      </c>
      <c r="Z2202" s="39">
        <f>R2202-(R2202*Y2202)</f>
        <v>0</v>
      </c>
      <c r="AA2202" s="38" t="str">
        <f>IF(Y2202&lt;10%,"None",IF(Y2202&lt;50%,"Unsatisfactory",IF(Y2202&lt;80%,"Requires Improvements",IF(Y2202&gt;79%,"Satisfactory",0))))</f>
        <v>None</v>
      </c>
      <c r="AB2202" s="37">
        <v>0.9</v>
      </c>
      <c r="AC2202" s="36" t="str">
        <f>IF(Z2202&lt;672,"LOW",IF(Z2202&lt;979,"MEDIUM",IF(Z2202&lt;1399,"HIGH",IF(Z2202&lt;3501,"VERY HIGH",0))))</f>
        <v>LOW</v>
      </c>
      <c r="AD2202" s="35"/>
      <c r="AE2202" s="34"/>
      <c r="AF2202" s="33"/>
      <c r="AG2202" s="33"/>
      <c r="AH2202" s="33"/>
    </row>
    <row r="2203" spans="1:34" ht="158.25" thickBot="1" x14ac:dyDescent="0.25">
      <c r="A2203" s="50"/>
      <c r="B2203" s="50"/>
      <c r="C2203" s="50"/>
      <c r="D2203" s="33"/>
      <c r="E2203" s="49"/>
      <c r="F2203" s="48"/>
      <c r="G2203" s="47"/>
      <c r="H2203" s="47"/>
      <c r="I2203" s="46"/>
      <c r="J2203" s="44"/>
      <c r="K2203" s="45"/>
      <c r="L2203" s="43"/>
      <c r="M2203" s="43"/>
      <c r="N2203" s="44"/>
      <c r="O2203" s="43"/>
      <c r="P2203" s="43"/>
      <c r="Q2203" s="43"/>
      <c r="R2203" s="42">
        <f>O2203*P2203*Q2203</f>
        <v>0</v>
      </c>
      <c r="S2203" s="36" t="str">
        <f>IF(R2203&lt;672,"LOW",IF(R2203&lt;979,"MEDIUM",IF(R2203&lt;1399,"HIGH",IF(R2203&lt;3501,"VERY HIGH",0))))</f>
        <v>LOW</v>
      </c>
      <c r="T2203" s="41" t="s">
        <v>231</v>
      </c>
      <c r="U2203" s="41"/>
      <c r="V2203" s="41"/>
      <c r="W2203" s="41"/>
      <c r="X2203" s="41"/>
      <c r="Y2203" s="40">
        <f>SUM('[1]Scores-protected'!A2217:D2217)</f>
        <v>0</v>
      </c>
      <c r="Z2203" s="39">
        <f>R2203-(R2203*Y2203)</f>
        <v>0</v>
      </c>
      <c r="AA2203" s="38" t="str">
        <f>IF(Y2203&lt;10%,"None",IF(Y2203&lt;50%,"Unsatisfactory",IF(Y2203&lt;80%,"Requires Improvements",IF(Y2203&gt;79%,"Satisfactory",0))))</f>
        <v>None</v>
      </c>
      <c r="AB2203" s="37">
        <v>0.9</v>
      </c>
      <c r="AC2203" s="36" t="str">
        <f>IF(Z2203&lt;672,"LOW",IF(Z2203&lt;979,"MEDIUM",IF(Z2203&lt;1399,"HIGH",IF(Z2203&lt;3501,"VERY HIGH",0))))</f>
        <v>LOW</v>
      </c>
      <c r="AD2203" s="35"/>
      <c r="AE2203" s="34"/>
      <c r="AF2203" s="33"/>
      <c r="AG2203" s="33"/>
      <c r="AH2203" s="33"/>
    </row>
    <row r="2204" spans="1:34" ht="158.25" thickBot="1" x14ac:dyDescent="0.25">
      <c r="A2204" s="50"/>
      <c r="B2204" s="50"/>
      <c r="C2204" s="50"/>
      <c r="D2204" s="33"/>
      <c r="E2204" s="49"/>
      <c r="F2204" s="48"/>
      <c r="G2204" s="47"/>
      <c r="H2204" s="47"/>
      <c r="I2204" s="46"/>
      <c r="J2204" s="44"/>
      <c r="K2204" s="45"/>
      <c r="L2204" s="43"/>
      <c r="M2204" s="43"/>
      <c r="N2204" s="44"/>
      <c r="O2204" s="43"/>
      <c r="P2204" s="43"/>
      <c r="Q2204" s="43"/>
      <c r="R2204" s="42">
        <f>O2204*P2204*Q2204</f>
        <v>0</v>
      </c>
      <c r="S2204" s="36" t="str">
        <f>IF(R2204&lt;672,"LOW",IF(R2204&lt;979,"MEDIUM",IF(R2204&lt;1399,"HIGH",IF(R2204&lt;3501,"VERY HIGH",0))))</f>
        <v>LOW</v>
      </c>
      <c r="T2204" s="41" t="s">
        <v>231</v>
      </c>
      <c r="U2204" s="41"/>
      <c r="V2204" s="41"/>
      <c r="W2204" s="41"/>
      <c r="X2204" s="41"/>
      <c r="Y2204" s="40">
        <f>SUM('[1]Scores-protected'!A2218:D2218)</f>
        <v>0</v>
      </c>
      <c r="Z2204" s="39">
        <f>R2204-(R2204*Y2204)</f>
        <v>0</v>
      </c>
      <c r="AA2204" s="38" t="str">
        <f>IF(Y2204&lt;10%,"None",IF(Y2204&lt;50%,"Unsatisfactory",IF(Y2204&lt;80%,"Requires Improvements",IF(Y2204&gt;79%,"Satisfactory",0))))</f>
        <v>None</v>
      </c>
      <c r="AB2204" s="37">
        <v>0.9</v>
      </c>
      <c r="AC2204" s="36" t="str">
        <f>IF(Z2204&lt;672,"LOW",IF(Z2204&lt;979,"MEDIUM",IF(Z2204&lt;1399,"HIGH",IF(Z2204&lt;3501,"VERY HIGH",0))))</f>
        <v>LOW</v>
      </c>
      <c r="AD2204" s="35"/>
      <c r="AE2204" s="34"/>
      <c r="AF2204" s="33"/>
      <c r="AG2204" s="33"/>
      <c r="AH2204" s="33"/>
    </row>
    <row r="2205" spans="1:34" ht="158.25" thickBot="1" x14ac:dyDescent="0.25">
      <c r="A2205" s="50"/>
      <c r="B2205" s="50"/>
      <c r="C2205" s="50"/>
      <c r="D2205" s="33"/>
      <c r="E2205" s="49"/>
      <c r="F2205" s="48"/>
      <c r="G2205" s="47"/>
      <c r="H2205" s="47"/>
      <c r="I2205" s="46"/>
      <c r="J2205" s="44"/>
      <c r="K2205" s="45"/>
      <c r="L2205" s="43"/>
      <c r="M2205" s="43"/>
      <c r="N2205" s="44"/>
      <c r="O2205" s="43"/>
      <c r="P2205" s="43"/>
      <c r="Q2205" s="43"/>
      <c r="R2205" s="42">
        <f>O2205*P2205*Q2205</f>
        <v>0</v>
      </c>
      <c r="S2205" s="36" t="str">
        <f>IF(R2205&lt;672,"LOW",IF(R2205&lt;979,"MEDIUM",IF(R2205&lt;1399,"HIGH",IF(R2205&lt;3501,"VERY HIGH",0))))</f>
        <v>LOW</v>
      </c>
      <c r="T2205" s="41" t="s">
        <v>231</v>
      </c>
      <c r="U2205" s="41"/>
      <c r="V2205" s="41"/>
      <c r="W2205" s="41"/>
      <c r="X2205" s="41"/>
      <c r="Y2205" s="40">
        <f>SUM('[1]Scores-protected'!A2219:D2219)</f>
        <v>0</v>
      </c>
      <c r="Z2205" s="39">
        <f>R2205-(R2205*Y2205)</f>
        <v>0</v>
      </c>
      <c r="AA2205" s="38" t="str">
        <f>IF(Y2205&lt;10%,"None",IF(Y2205&lt;50%,"Unsatisfactory",IF(Y2205&lt;80%,"Requires Improvements",IF(Y2205&gt;79%,"Satisfactory",0))))</f>
        <v>None</v>
      </c>
      <c r="AB2205" s="37">
        <v>0.9</v>
      </c>
      <c r="AC2205" s="36" t="str">
        <f>IF(Z2205&lt;672,"LOW",IF(Z2205&lt;979,"MEDIUM",IF(Z2205&lt;1399,"HIGH",IF(Z2205&lt;3501,"VERY HIGH",0))))</f>
        <v>LOW</v>
      </c>
      <c r="AD2205" s="35"/>
      <c r="AE2205" s="34"/>
      <c r="AF2205" s="33"/>
      <c r="AG2205" s="33"/>
      <c r="AH2205" s="33"/>
    </row>
    <row r="2206" spans="1:34" ht="158.25" thickBot="1" x14ac:dyDescent="0.25">
      <c r="A2206" s="50"/>
      <c r="B2206" s="50"/>
      <c r="C2206" s="50"/>
      <c r="D2206" s="33"/>
      <c r="E2206" s="49"/>
      <c r="F2206" s="48"/>
      <c r="G2206" s="47"/>
      <c r="H2206" s="47"/>
      <c r="I2206" s="46"/>
      <c r="J2206" s="44"/>
      <c r="K2206" s="45"/>
      <c r="L2206" s="43"/>
      <c r="M2206" s="43"/>
      <c r="N2206" s="44"/>
      <c r="O2206" s="43"/>
      <c r="P2206" s="43"/>
      <c r="Q2206" s="43"/>
      <c r="R2206" s="42">
        <f>O2206*P2206*Q2206</f>
        <v>0</v>
      </c>
      <c r="S2206" s="36" t="str">
        <f>IF(R2206&lt;672,"LOW",IF(R2206&lt;979,"MEDIUM",IF(R2206&lt;1399,"HIGH",IF(R2206&lt;3501,"VERY HIGH",0))))</f>
        <v>LOW</v>
      </c>
      <c r="T2206" s="41" t="s">
        <v>231</v>
      </c>
      <c r="U2206" s="41"/>
      <c r="V2206" s="41"/>
      <c r="W2206" s="41"/>
      <c r="X2206" s="41"/>
      <c r="Y2206" s="40">
        <f>SUM('[1]Scores-protected'!A2220:D2220)</f>
        <v>0</v>
      </c>
      <c r="Z2206" s="39">
        <f>R2206-(R2206*Y2206)</f>
        <v>0</v>
      </c>
      <c r="AA2206" s="38" t="str">
        <f>IF(Y2206&lt;10%,"None",IF(Y2206&lt;50%,"Unsatisfactory",IF(Y2206&lt;80%,"Requires Improvements",IF(Y2206&gt;79%,"Satisfactory",0))))</f>
        <v>None</v>
      </c>
      <c r="AB2206" s="37">
        <v>0.9</v>
      </c>
      <c r="AC2206" s="36" t="str">
        <f>IF(Z2206&lt;672,"LOW",IF(Z2206&lt;979,"MEDIUM",IF(Z2206&lt;1399,"HIGH",IF(Z2206&lt;3501,"VERY HIGH",0))))</f>
        <v>LOW</v>
      </c>
      <c r="AD2206" s="35"/>
      <c r="AE2206" s="34"/>
      <c r="AF2206" s="33"/>
      <c r="AG2206" s="33"/>
      <c r="AH2206" s="33"/>
    </row>
    <row r="2207" spans="1:34" ht="158.25" thickBot="1" x14ac:dyDescent="0.25">
      <c r="A2207" s="50"/>
      <c r="B2207" s="50"/>
      <c r="C2207" s="50"/>
      <c r="D2207" s="33"/>
      <c r="E2207" s="49"/>
      <c r="F2207" s="48"/>
      <c r="G2207" s="47"/>
      <c r="H2207" s="47"/>
      <c r="I2207" s="46"/>
      <c r="J2207" s="44"/>
      <c r="K2207" s="45"/>
      <c r="L2207" s="43"/>
      <c r="M2207" s="43"/>
      <c r="N2207" s="44"/>
      <c r="O2207" s="43"/>
      <c r="P2207" s="43"/>
      <c r="Q2207" s="43"/>
      <c r="R2207" s="42">
        <f>O2207*P2207*Q2207</f>
        <v>0</v>
      </c>
      <c r="S2207" s="36" t="str">
        <f>IF(R2207&lt;672,"LOW",IF(R2207&lt;979,"MEDIUM",IF(R2207&lt;1399,"HIGH",IF(R2207&lt;3501,"VERY HIGH",0))))</f>
        <v>LOW</v>
      </c>
      <c r="T2207" s="41" t="s">
        <v>231</v>
      </c>
      <c r="U2207" s="41"/>
      <c r="V2207" s="41"/>
      <c r="W2207" s="41"/>
      <c r="X2207" s="41"/>
      <c r="Y2207" s="40">
        <f>SUM('[1]Scores-protected'!A2221:D2221)</f>
        <v>0</v>
      </c>
      <c r="Z2207" s="39">
        <f>R2207-(R2207*Y2207)</f>
        <v>0</v>
      </c>
      <c r="AA2207" s="38" t="str">
        <f>IF(Y2207&lt;10%,"None",IF(Y2207&lt;50%,"Unsatisfactory",IF(Y2207&lt;80%,"Requires Improvements",IF(Y2207&gt;79%,"Satisfactory",0))))</f>
        <v>None</v>
      </c>
      <c r="AB2207" s="37">
        <v>0.9</v>
      </c>
      <c r="AC2207" s="36" t="str">
        <f>IF(Z2207&lt;672,"LOW",IF(Z2207&lt;979,"MEDIUM",IF(Z2207&lt;1399,"HIGH",IF(Z2207&lt;3501,"VERY HIGH",0))))</f>
        <v>LOW</v>
      </c>
      <c r="AD2207" s="35"/>
      <c r="AE2207" s="34"/>
      <c r="AF2207" s="33"/>
      <c r="AG2207" s="33"/>
      <c r="AH2207" s="33"/>
    </row>
    <row r="2208" spans="1:34" ht="158.25" thickBot="1" x14ac:dyDescent="0.25">
      <c r="A2208" s="50"/>
      <c r="B2208" s="50"/>
      <c r="C2208" s="50"/>
      <c r="D2208" s="33"/>
      <c r="E2208" s="49"/>
      <c r="F2208" s="48"/>
      <c r="G2208" s="47"/>
      <c r="H2208" s="47"/>
      <c r="I2208" s="46"/>
      <c r="J2208" s="44"/>
      <c r="K2208" s="45"/>
      <c r="L2208" s="43"/>
      <c r="M2208" s="43"/>
      <c r="N2208" s="44"/>
      <c r="O2208" s="43"/>
      <c r="P2208" s="43"/>
      <c r="Q2208" s="43"/>
      <c r="R2208" s="42">
        <f>O2208*P2208*Q2208</f>
        <v>0</v>
      </c>
      <c r="S2208" s="36" t="str">
        <f>IF(R2208&lt;672,"LOW",IF(R2208&lt;979,"MEDIUM",IF(R2208&lt;1399,"HIGH",IF(R2208&lt;3501,"VERY HIGH",0))))</f>
        <v>LOW</v>
      </c>
      <c r="T2208" s="41" t="s">
        <v>231</v>
      </c>
      <c r="U2208" s="41"/>
      <c r="V2208" s="41"/>
      <c r="W2208" s="41"/>
      <c r="X2208" s="41"/>
      <c r="Y2208" s="40">
        <f>SUM('[1]Scores-protected'!A2222:D2222)</f>
        <v>0</v>
      </c>
      <c r="Z2208" s="39">
        <f>R2208-(R2208*Y2208)</f>
        <v>0</v>
      </c>
      <c r="AA2208" s="38" t="str">
        <f>IF(Y2208&lt;10%,"None",IF(Y2208&lt;50%,"Unsatisfactory",IF(Y2208&lt;80%,"Requires Improvements",IF(Y2208&gt;79%,"Satisfactory",0))))</f>
        <v>None</v>
      </c>
      <c r="AB2208" s="37">
        <v>0.9</v>
      </c>
      <c r="AC2208" s="36" t="str">
        <f>IF(Z2208&lt;672,"LOW",IF(Z2208&lt;979,"MEDIUM",IF(Z2208&lt;1399,"HIGH",IF(Z2208&lt;3501,"VERY HIGH",0))))</f>
        <v>LOW</v>
      </c>
      <c r="AD2208" s="35"/>
      <c r="AE2208" s="34"/>
      <c r="AF2208" s="33"/>
      <c r="AG2208" s="33"/>
      <c r="AH2208" s="33"/>
    </row>
    <row r="2209" spans="1:34" ht="158.25" thickBot="1" x14ac:dyDescent="0.25">
      <c r="A2209" s="50"/>
      <c r="B2209" s="50"/>
      <c r="C2209" s="50"/>
      <c r="D2209" s="33"/>
      <c r="E2209" s="49"/>
      <c r="F2209" s="48"/>
      <c r="G2209" s="47"/>
      <c r="H2209" s="47"/>
      <c r="I2209" s="46"/>
      <c r="J2209" s="44"/>
      <c r="K2209" s="45"/>
      <c r="L2209" s="43"/>
      <c r="M2209" s="43"/>
      <c r="N2209" s="44"/>
      <c r="O2209" s="43"/>
      <c r="P2209" s="43"/>
      <c r="Q2209" s="43"/>
      <c r="R2209" s="42">
        <f>O2209*P2209*Q2209</f>
        <v>0</v>
      </c>
      <c r="S2209" s="36" t="str">
        <f>IF(R2209&lt;672,"LOW",IF(R2209&lt;979,"MEDIUM",IF(R2209&lt;1399,"HIGH",IF(R2209&lt;3501,"VERY HIGH",0))))</f>
        <v>LOW</v>
      </c>
      <c r="T2209" s="41" t="s">
        <v>231</v>
      </c>
      <c r="U2209" s="41"/>
      <c r="V2209" s="41"/>
      <c r="W2209" s="41"/>
      <c r="X2209" s="41"/>
      <c r="Y2209" s="40">
        <f>SUM('[1]Scores-protected'!A2223:D2223)</f>
        <v>0</v>
      </c>
      <c r="Z2209" s="39">
        <f>R2209-(R2209*Y2209)</f>
        <v>0</v>
      </c>
      <c r="AA2209" s="38" t="str">
        <f>IF(Y2209&lt;10%,"None",IF(Y2209&lt;50%,"Unsatisfactory",IF(Y2209&lt;80%,"Requires Improvements",IF(Y2209&gt;79%,"Satisfactory",0))))</f>
        <v>None</v>
      </c>
      <c r="AB2209" s="37">
        <v>0.9</v>
      </c>
      <c r="AC2209" s="36" t="str">
        <f>IF(Z2209&lt;672,"LOW",IF(Z2209&lt;979,"MEDIUM",IF(Z2209&lt;1399,"HIGH",IF(Z2209&lt;3501,"VERY HIGH",0))))</f>
        <v>LOW</v>
      </c>
      <c r="AD2209" s="35"/>
      <c r="AE2209" s="34"/>
      <c r="AF2209" s="33"/>
      <c r="AG2209" s="33"/>
      <c r="AH2209" s="33"/>
    </row>
    <row r="2210" spans="1:34" ht="158.25" thickBot="1" x14ac:dyDescent="0.25">
      <c r="A2210" s="50"/>
      <c r="B2210" s="50"/>
      <c r="C2210" s="50"/>
      <c r="D2210" s="33"/>
      <c r="E2210" s="49"/>
      <c r="F2210" s="48"/>
      <c r="G2210" s="47"/>
      <c r="H2210" s="47"/>
      <c r="I2210" s="46"/>
      <c r="J2210" s="44"/>
      <c r="K2210" s="45"/>
      <c r="L2210" s="43"/>
      <c r="M2210" s="43"/>
      <c r="N2210" s="44"/>
      <c r="O2210" s="43"/>
      <c r="P2210" s="43"/>
      <c r="Q2210" s="43"/>
      <c r="R2210" s="42">
        <f>O2210*P2210*Q2210</f>
        <v>0</v>
      </c>
      <c r="S2210" s="36" t="str">
        <f>IF(R2210&lt;672,"LOW",IF(R2210&lt;979,"MEDIUM",IF(R2210&lt;1399,"HIGH",IF(R2210&lt;3501,"VERY HIGH",0))))</f>
        <v>LOW</v>
      </c>
      <c r="T2210" s="41" t="s">
        <v>231</v>
      </c>
      <c r="U2210" s="41"/>
      <c r="V2210" s="41"/>
      <c r="W2210" s="41"/>
      <c r="X2210" s="41"/>
      <c r="Y2210" s="40">
        <f>SUM('[1]Scores-protected'!A2224:D2224)</f>
        <v>0</v>
      </c>
      <c r="Z2210" s="39">
        <f>R2210-(R2210*Y2210)</f>
        <v>0</v>
      </c>
      <c r="AA2210" s="38" t="str">
        <f>IF(Y2210&lt;10%,"None",IF(Y2210&lt;50%,"Unsatisfactory",IF(Y2210&lt;80%,"Requires Improvements",IF(Y2210&gt;79%,"Satisfactory",0))))</f>
        <v>None</v>
      </c>
      <c r="AB2210" s="37">
        <v>0.9</v>
      </c>
      <c r="AC2210" s="36" t="str">
        <f>IF(Z2210&lt;672,"LOW",IF(Z2210&lt;979,"MEDIUM",IF(Z2210&lt;1399,"HIGH",IF(Z2210&lt;3501,"VERY HIGH",0))))</f>
        <v>LOW</v>
      </c>
      <c r="AD2210" s="35"/>
      <c r="AE2210" s="34"/>
      <c r="AF2210" s="33"/>
      <c r="AG2210" s="33"/>
      <c r="AH2210" s="33"/>
    </row>
    <row r="2211" spans="1:34" ht="158.25" thickBot="1" x14ac:dyDescent="0.25">
      <c r="A2211" s="50"/>
      <c r="B2211" s="50"/>
      <c r="C2211" s="50"/>
      <c r="D2211" s="33"/>
      <c r="E2211" s="49"/>
      <c r="F2211" s="48"/>
      <c r="G2211" s="47"/>
      <c r="H2211" s="47"/>
      <c r="I2211" s="46"/>
      <c r="J2211" s="44"/>
      <c r="K2211" s="45"/>
      <c r="L2211" s="43"/>
      <c r="M2211" s="43"/>
      <c r="N2211" s="44"/>
      <c r="O2211" s="43"/>
      <c r="P2211" s="43"/>
      <c r="Q2211" s="43"/>
      <c r="R2211" s="42">
        <f>O2211*P2211*Q2211</f>
        <v>0</v>
      </c>
      <c r="S2211" s="36" t="str">
        <f>IF(R2211&lt;672,"LOW",IF(R2211&lt;979,"MEDIUM",IF(R2211&lt;1399,"HIGH",IF(R2211&lt;3501,"VERY HIGH",0))))</f>
        <v>LOW</v>
      </c>
      <c r="T2211" s="41" t="s">
        <v>231</v>
      </c>
      <c r="U2211" s="41"/>
      <c r="V2211" s="41"/>
      <c r="W2211" s="41"/>
      <c r="X2211" s="41"/>
      <c r="Y2211" s="40">
        <f>SUM('[1]Scores-protected'!A2225:D2225)</f>
        <v>0</v>
      </c>
      <c r="Z2211" s="39">
        <f>R2211-(R2211*Y2211)</f>
        <v>0</v>
      </c>
      <c r="AA2211" s="38" t="str">
        <f>IF(Y2211&lt;10%,"None",IF(Y2211&lt;50%,"Unsatisfactory",IF(Y2211&lt;80%,"Requires Improvements",IF(Y2211&gt;79%,"Satisfactory",0))))</f>
        <v>None</v>
      </c>
      <c r="AB2211" s="37">
        <v>0.9</v>
      </c>
      <c r="AC2211" s="36" t="str">
        <f>IF(Z2211&lt;672,"LOW",IF(Z2211&lt;979,"MEDIUM",IF(Z2211&lt;1399,"HIGH",IF(Z2211&lt;3501,"VERY HIGH",0))))</f>
        <v>LOW</v>
      </c>
      <c r="AD2211" s="35"/>
      <c r="AE2211" s="34"/>
      <c r="AF2211" s="33"/>
      <c r="AG2211" s="33"/>
      <c r="AH2211" s="33"/>
    </row>
    <row r="2212" spans="1:34" ht="158.25" thickBot="1" x14ac:dyDescent="0.25">
      <c r="A2212" s="50"/>
      <c r="B2212" s="50"/>
      <c r="C2212" s="50"/>
      <c r="D2212" s="33"/>
      <c r="E2212" s="49"/>
      <c r="F2212" s="48"/>
      <c r="G2212" s="47"/>
      <c r="H2212" s="47"/>
      <c r="I2212" s="46"/>
      <c r="J2212" s="44"/>
      <c r="K2212" s="45"/>
      <c r="L2212" s="43"/>
      <c r="M2212" s="43"/>
      <c r="N2212" s="44"/>
      <c r="O2212" s="43"/>
      <c r="P2212" s="43"/>
      <c r="Q2212" s="43"/>
      <c r="R2212" s="42">
        <f>O2212*P2212*Q2212</f>
        <v>0</v>
      </c>
      <c r="S2212" s="36" t="str">
        <f>IF(R2212&lt;672,"LOW",IF(R2212&lt;979,"MEDIUM",IF(R2212&lt;1399,"HIGH",IF(R2212&lt;3501,"VERY HIGH",0))))</f>
        <v>LOW</v>
      </c>
      <c r="T2212" s="41" t="s">
        <v>231</v>
      </c>
      <c r="U2212" s="41"/>
      <c r="V2212" s="41"/>
      <c r="W2212" s="41"/>
      <c r="X2212" s="41"/>
      <c r="Y2212" s="40">
        <f>SUM('[1]Scores-protected'!A2226:D2226)</f>
        <v>0</v>
      </c>
      <c r="Z2212" s="39">
        <f>R2212-(R2212*Y2212)</f>
        <v>0</v>
      </c>
      <c r="AA2212" s="38" t="str">
        <f>IF(Y2212&lt;10%,"None",IF(Y2212&lt;50%,"Unsatisfactory",IF(Y2212&lt;80%,"Requires Improvements",IF(Y2212&gt;79%,"Satisfactory",0))))</f>
        <v>None</v>
      </c>
      <c r="AB2212" s="37">
        <v>0.9</v>
      </c>
      <c r="AC2212" s="36" t="str">
        <f>IF(Z2212&lt;672,"LOW",IF(Z2212&lt;979,"MEDIUM",IF(Z2212&lt;1399,"HIGH",IF(Z2212&lt;3501,"VERY HIGH",0))))</f>
        <v>LOW</v>
      </c>
      <c r="AD2212" s="35"/>
      <c r="AE2212" s="34"/>
      <c r="AF2212" s="33"/>
      <c r="AG2212" s="33"/>
      <c r="AH2212" s="33"/>
    </row>
    <row r="2213" spans="1:34" ht="158.25" thickBot="1" x14ac:dyDescent="0.25">
      <c r="A2213" s="50"/>
      <c r="B2213" s="50"/>
      <c r="C2213" s="50"/>
      <c r="D2213" s="33"/>
      <c r="E2213" s="49"/>
      <c r="F2213" s="48"/>
      <c r="G2213" s="47"/>
      <c r="H2213" s="47"/>
      <c r="I2213" s="46"/>
      <c r="J2213" s="44"/>
      <c r="K2213" s="45"/>
      <c r="L2213" s="43"/>
      <c r="M2213" s="43"/>
      <c r="N2213" s="44"/>
      <c r="O2213" s="43"/>
      <c r="P2213" s="43"/>
      <c r="Q2213" s="43"/>
      <c r="R2213" s="42">
        <f>O2213*P2213*Q2213</f>
        <v>0</v>
      </c>
      <c r="S2213" s="36" t="str">
        <f>IF(R2213&lt;672,"LOW",IF(R2213&lt;979,"MEDIUM",IF(R2213&lt;1399,"HIGH",IF(R2213&lt;3501,"VERY HIGH",0))))</f>
        <v>LOW</v>
      </c>
      <c r="T2213" s="41" t="s">
        <v>231</v>
      </c>
      <c r="U2213" s="41"/>
      <c r="V2213" s="41"/>
      <c r="W2213" s="41"/>
      <c r="X2213" s="41"/>
      <c r="Y2213" s="40">
        <f>SUM('[1]Scores-protected'!A2227:D2227)</f>
        <v>0</v>
      </c>
      <c r="Z2213" s="39">
        <f>R2213-(R2213*Y2213)</f>
        <v>0</v>
      </c>
      <c r="AA2213" s="38" t="str">
        <f>IF(Y2213&lt;10%,"None",IF(Y2213&lt;50%,"Unsatisfactory",IF(Y2213&lt;80%,"Requires Improvements",IF(Y2213&gt;79%,"Satisfactory",0))))</f>
        <v>None</v>
      </c>
      <c r="AB2213" s="37">
        <v>0.9</v>
      </c>
      <c r="AC2213" s="36" t="str">
        <f>IF(Z2213&lt;672,"LOW",IF(Z2213&lt;979,"MEDIUM",IF(Z2213&lt;1399,"HIGH",IF(Z2213&lt;3501,"VERY HIGH",0))))</f>
        <v>LOW</v>
      </c>
      <c r="AD2213" s="35"/>
      <c r="AE2213" s="34"/>
      <c r="AF2213" s="33"/>
      <c r="AG2213" s="33"/>
      <c r="AH2213" s="33"/>
    </row>
    <row r="2214" spans="1:34" ht="158.25" thickBot="1" x14ac:dyDescent="0.25">
      <c r="A2214" s="50"/>
      <c r="B2214" s="50"/>
      <c r="C2214" s="50"/>
      <c r="D2214" s="33"/>
      <c r="E2214" s="49"/>
      <c r="F2214" s="48"/>
      <c r="G2214" s="47"/>
      <c r="H2214" s="47"/>
      <c r="I2214" s="46"/>
      <c r="J2214" s="44"/>
      <c r="K2214" s="45"/>
      <c r="L2214" s="43"/>
      <c r="M2214" s="43"/>
      <c r="N2214" s="44"/>
      <c r="O2214" s="43"/>
      <c r="P2214" s="43"/>
      <c r="Q2214" s="43"/>
      <c r="R2214" s="42">
        <f>O2214*P2214*Q2214</f>
        <v>0</v>
      </c>
      <c r="S2214" s="36" t="str">
        <f>IF(R2214&lt;672,"LOW",IF(R2214&lt;979,"MEDIUM",IF(R2214&lt;1399,"HIGH",IF(R2214&lt;3501,"VERY HIGH",0))))</f>
        <v>LOW</v>
      </c>
      <c r="T2214" s="41" t="s">
        <v>231</v>
      </c>
      <c r="U2214" s="41"/>
      <c r="V2214" s="41"/>
      <c r="W2214" s="41"/>
      <c r="X2214" s="41"/>
      <c r="Y2214" s="40">
        <f>SUM('[1]Scores-protected'!A2228:D2228)</f>
        <v>0</v>
      </c>
      <c r="Z2214" s="39">
        <f>R2214-(R2214*Y2214)</f>
        <v>0</v>
      </c>
      <c r="AA2214" s="38" t="str">
        <f>IF(Y2214&lt;10%,"None",IF(Y2214&lt;50%,"Unsatisfactory",IF(Y2214&lt;80%,"Requires Improvements",IF(Y2214&gt;79%,"Satisfactory",0))))</f>
        <v>None</v>
      </c>
      <c r="AB2214" s="37">
        <v>0.9</v>
      </c>
      <c r="AC2214" s="36" t="str">
        <f>IF(Z2214&lt;672,"LOW",IF(Z2214&lt;979,"MEDIUM",IF(Z2214&lt;1399,"HIGH",IF(Z2214&lt;3501,"VERY HIGH",0))))</f>
        <v>LOW</v>
      </c>
      <c r="AD2214" s="35"/>
      <c r="AE2214" s="34"/>
      <c r="AF2214" s="33"/>
      <c r="AG2214" s="33"/>
      <c r="AH2214" s="33"/>
    </row>
    <row r="2215" spans="1:34" ht="158.25" thickBot="1" x14ac:dyDescent="0.25">
      <c r="A2215" s="50"/>
      <c r="B2215" s="50"/>
      <c r="C2215" s="50"/>
      <c r="D2215" s="33"/>
      <c r="E2215" s="49"/>
      <c r="F2215" s="48"/>
      <c r="G2215" s="47"/>
      <c r="H2215" s="47"/>
      <c r="I2215" s="46"/>
      <c r="J2215" s="44"/>
      <c r="K2215" s="45"/>
      <c r="L2215" s="43"/>
      <c r="M2215" s="43"/>
      <c r="N2215" s="44"/>
      <c r="O2215" s="43"/>
      <c r="P2215" s="43"/>
      <c r="Q2215" s="43"/>
      <c r="R2215" s="42">
        <f>O2215*P2215*Q2215</f>
        <v>0</v>
      </c>
      <c r="S2215" s="36" t="str">
        <f>IF(R2215&lt;672,"LOW",IF(R2215&lt;979,"MEDIUM",IF(R2215&lt;1399,"HIGH",IF(R2215&lt;3501,"VERY HIGH",0))))</f>
        <v>LOW</v>
      </c>
      <c r="T2215" s="41" t="s">
        <v>231</v>
      </c>
      <c r="U2215" s="41"/>
      <c r="V2215" s="41"/>
      <c r="W2215" s="41"/>
      <c r="X2215" s="41"/>
      <c r="Y2215" s="40">
        <f>SUM('[1]Scores-protected'!A2229:D2229)</f>
        <v>0</v>
      </c>
      <c r="Z2215" s="39">
        <f>R2215-(R2215*Y2215)</f>
        <v>0</v>
      </c>
      <c r="AA2215" s="38" t="str">
        <f>IF(Y2215&lt;10%,"None",IF(Y2215&lt;50%,"Unsatisfactory",IF(Y2215&lt;80%,"Requires Improvements",IF(Y2215&gt;79%,"Satisfactory",0))))</f>
        <v>None</v>
      </c>
      <c r="AB2215" s="37">
        <v>0.9</v>
      </c>
      <c r="AC2215" s="36" t="str">
        <f>IF(Z2215&lt;672,"LOW",IF(Z2215&lt;979,"MEDIUM",IF(Z2215&lt;1399,"HIGH",IF(Z2215&lt;3501,"VERY HIGH",0))))</f>
        <v>LOW</v>
      </c>
      <c r="AD2215" s="35"/>
      <c r="AE2215" s="34"/>
      <c r="AF2215" s="33"/>
      <c r="AG2215" s="33"/>
      <c r="AH2215" s="33"/>
    </row>
    <row r="2216" spans="1:34" ht="158.25" thickBot="1" x14ac:dyDescent="0.25">
      <c r="A2216" s="50"/>
      <c r="B2216" s="50"/>
      <c r="C2216" s="50"/>
      <c r="D2216" s="33"/>
      <c r="E2216" s="49"/>
      <c r="F2216" s="48"/>
      <c r="G2216" s="47"/>
      <c r="H2216" s="47"/>
      <c r="I2216" s="46"/>
      <c r="J2216" s="44"/>
      <c r="K2216" s="45"/>
      <c r="L2216" s="43"/>
      <c r="M2216" s="43"/>
      <c r="N2216" s="44"/>
      <c r="O2216" s="43"/>
      <c r="P2216" s="43"/>
      <c r="Q2216" s="43"/>
      <c r="R2216" s="42">
        <f>O2216*P2216*Q2216</f>
        <v>0</v>
      </c>
      <c r="S2216" s="36" t="str">
        <f>IF(R2216&lt;672,"LOW",IF(R2216&lt;979,"MEDIUM",IF(R2216&lt;1399,"HIGH",IF(R2216&lt;3501,"VERY HIGH",0))))</f>
        <v>LOW</v>
      </c>
      <c r="T2216" s="41" t="s">
        <v>231</v>
      </c>
      <c r="U2216" s="41"/>
      <c r="V2216" s="41"/>
      <c r="W2216" s="41"/>
      <c r="X2216" s="41"/>
      <c r="Y2216" s="40">
        <f>SUM('[1]Scores-protected'!A2230:D2230)</f>
        <v>0</v>
      </c>
      <c r="Z2216" s="39">
        <f>R2216-(R2216*Y2216)</f>
        <v>0</v>
      </c>
      <c r="AA2216" s="38" t="str">
        <f>IF(Y2216&lt;10%,"None",IF(Y2216&lt;50%,"Unsatisfactory",IF(Y2216&lt;80%,"Requires Improvements",IF(Y2216&gt;79%,"Satisfactory",0))))</f>
        <v>None</v>
      </c>
      <c r="AB2216" s="37">
        <v>0.9</v>
      </c>
      <c r="AC2216" s="36" t="str">
        <f>IF(Z2216&lt;672,"LOW",IF(Z2216&lt;979,"MEDIUM",IF(Z2216&lt;1399,"HIGH",IF(Z2216&lt;3501,"VERY HIGH",0))))</f>
        <v>LOW</v>
      </c>
      <c r="AD2216" s="35"/>
      <c r="AE2216" s="34"/>
      <c r="AF2216" s="33"/>
      <c r="AG2216" s="33"/>
      <c r="AH2216" s="33"/>
    </row>
    <row r="2217" spans="1:34" ht="158.25" thickBot="1" x14ac:dyDescent="0.25">
      <c r="A2217" s="50"/>
      <c r="B2217" s="50"/>
      <c r="C2217" s="50"/>
      <c r="D2217" s="33"/>
      <c r="E2217" s="49"/>
      <c r="F2217" s="48"/>
      <c r="G2217" s="47"/>
      <c r="H2217" s="47"/>
      <c r="I2217" s="46"/>
      <c r="J2217" s="44"/>
      <c r="K2217" s="45"/>
      <c r="L2217" s="43"/>
      <c r="M2217" s="43"/>
      <c r="N2217" s="44"/>
      <c r="O2217" s="43"/>
      <c r="P2217" s="43"/>
      <c r="Q2217" s="43"/>
      <c r="R2217" s="42">
        <f>O2217*P2217*Q2217</f>
        <v>0</v>
      </c>
      <c r="S2217" s="36" t="str">
        <f>IF(R2217&lt;672,"LOW",IF(R2217&lt;979,"MEDIUM",IF(R2217&lt;1399,"HIGH",IF(R2217&lt;3501,"VERY HIGH",0))))</f>
        <v>LOW</v>
      </c>
      <c r="T2217" s="41" t="s">
        <v>231</v>
      </c>
      <c r="U2217" s="41"/>
      <c r="V2217" s="41"/>
      <c r="W2217" s="41"/>
      <c r="X2217" s="41"/>
      <c r="Y2217" s="40">
        <f>SUM('[1]Scores-protected'!A2231:D2231)</f>
        <v>0</v>
      </c>
      <c r="Z2217" s="39">
        <f>R2217-(R2217*Y2217)</f>
        <v>0</v>
      </c>
      <c r="AA2217" s="38" t="str">
        <f>IF(Y2217&lt;10%,"None",IF(Y2217&lt;50%,"Unsatisfactory",IF(Y2217&lt;80%,"Requires Improvements",IF(Y2217&gt;79%,"Satisfactory",0))))</f>
        <v>None</v>
      </c>
      <c r="AB2217" s="37">
        <v>0.9</v>
      </c>
      <c r="AC2217" s="36" t="str">
        <f>IF(Z2217&lt;672,"LOW",IF(Z2217&lt;979,"MEDIUM",IF(Z2217&lt;1399,"HIGH",IF(Z2217&lt;3501,"VERY HIGH",0))))</f>
        <v>LOW</v>
      </c>
      <c r="AD2217" s="35"/>
      <c r="AE2217" s="34"/>
      <c r="AF2217" s="33"/>
      <c r="AG2217" s="33"/>
      <c r="AH2217" s="33"/>
    </row>
    <row r="2218" spans="1:34" ht="158.25" thickBot="1" x14ac:dyDescent="0.25">
      <c r="A2218" s="50"/>
      <c r="B2218" s="50"/>
      <c r="C2218" s="50"/>
      <c r="D2218" s="33"/>
      <c r="E2218" s="49"/>
      <c r="F2218" s="48"/>
      <c r="G2218" s="47"/>
      <c r="H2218" s="47"/>
      <c r="I2218" s="46"/>
      <c r="J2218" s="44"/>
      <c r="K2218" s="45"/>
      <c r="L2218" s="43"/>
      <c r="M2218" s="43"/>
      <c r="N2218" s="44"/>
      <c r="O2218" s="43"/>
      <c r="P2218" s="43"/>
      <c r="Q2218" s="43"/>
      <c r="R2218" s="42">
        <f>O2218*P2218*Q2218</f>
        <v>0</v>
      </c>
      <c r="S2218" s="36" t="str">
        <f>IF(R2218&lt;672,"LOW",IF(R2218&lt;979,"MEDIUM",IF(R2218&lt;1399,"HIGH",IF(R2218&lt;3501,"VERY HIGH",0))))</f>
        <v>LOW</v>
      </c>
      <c r="T2218" s="41" t="s">
        <v>231</v>
      </c>
      <c r="U2218" s="41"/>
      <c r="V2218" s="41"/>
      <c r="W2218" s="41"/>
      <c r="X2218" s="41"/>
      <c r="Y2218" s="40">
        <f>SUM('[1]Scores-protected'!A2232:D2232)</f>
        <v>0</v>
      </c>
      <c r="Z2218" s="39">
        <f>R2218-(R2218*Y2218)</f>
        <v>0</v>
      </c>
      <c r="AA2218" s="38" t="str">
        <f>IF(Y2218&lt;10%,"None",IF(Y2218&lt;50%,"Unsatisfactory",IF(Y2218&lt;80%,"Requires Improvements",IF(Y2218&gt;79%,"Satisfactory",0))))</f>
        <v>None</v>
      </c>
      <c r="AB2218" s="37">
        <v>0.9</v>
      </c>
      <c r="AC2218" s="36" t="str">
        <f>IF(Z2218&lt;672,"LOW",IF(Z2218&lt;979,"MEDIUM",IF(Z2218&lt;1399,"HIGH",IF(Z2218&lt;3501,"VERY HIGH",0))))</f>
        <v>LOW</v>
      </c>
      <c r="AD2218" s="35"/>
      <c r="AE2218" s="34"/>
      <c r="AF2218" s="33"/>
      <c r="AG2218" s="33"/>
      <c r="AH2218" s="33"/>
    </row>
    <row r="2219" spans="1:34" ht="158.25" thickBot="1" x14ac:dyDescent="0.25">
      <c r="A2219" s="50"/>
      <c r="B2219" s="50"/>
      <c r="C2219" s="50"/>
      <c r="D2219" s="33"/>
      <c r="E2219" s="49"/>
      <c r="F2219" s="48"/>
      <c r="G2219" s="47"/>
      <c r="H2219" s="47"/>
      <c r="I2219" s="46"/>
      <c r="J2219" s="44"/>
      <c r="K2219" s="45"/>
      <c r="L2219" s="43"/>
      <c r="M2219" s="43"/>
      <c r="N2219" s="44"/>
      <c r="O2219" s="43"/>
      <c r="P2219" s="43"/>
      <c r="Q2219" s="43"/>
      <c r="R2219" s="42">
        <f>O2219*P2219*Q2219</f>
        <v>0</v>
      </c>
      <c r="S2219" s="36" t="str">
        <f>IF(R2219&lt;672,"LOW",IF(R2219&lt;979,"MEDIUM",IF(R2219&lt;1399,"HIGH",IF(R2219&lt;3501,"VERY HIGH",0))))</f>
        <v>LOW</v>
      </c>
      <c r="T2219" s="41" t="s">
        <v>231</v>
      </c>
      <c r="U2219" s="41"/>
      <c r="V2219" s="41"/>
      <c r="W2219" s="41"/>
      <c r="X2219" s="41"/>
      <c r="Y2219" s="40">
        <f>SUM('[1]Scores-protected'!A2233:D2233)</f>
        <v>0</v>
      </c>
      <c r="Z2219" s="39">
        <f>R2219-(R2219*Y2219)</f>
        <v>0</v>
      </c>
      <c r="AA2219" s="38" t="str">
        <f>IF(Y2219&lt;10%,"None",IF(Y2219&lt;50%,"Unsatisfactory",IF(Y2219&lt;80%,"Requires Improvements",IF(Y2219&gt;79%,"Satisfactory",0))))</f>
        <v>None</v>
      </c>
      <c r="AB2219" s="37">
        <v>0.9</v>
      </c>
      <c r="AC2219" s="36" t="str">
        <f>IF(Z2219&lt;672,"LOW",IF(Z2219&lt;979,"MEDIUM",IF(Z2219&lt;1399,"HIGH",IF(Z2219&lt;3501,"VERY HIGH",0))))</f>
        <v>LOW</v>
      </c>
      <c r="AD2219" s="35"/>
      <c r="AE2219" s="34"/>
      <c r="AF2219" s="33"/>
      <c r="AG2219" s="33"/>
      <c r="AH2219" s="33"/>
    </row>
    <row r="2220" spans="1:34" ht="158.25" thickBot="1" x14ac:dyDescent="0.25">
      <c r="A2220" s="50"/>
      <c r="B2220" s="50"/>
      <c r="C2220" s="50"/>
      <c r="D2220" s="33"/>
      <c r="E2220" s="49"/>
      <c r="F2220" s="48"/>
      <c r="G2220" s="47"/>
      <c r="H2220" s="47"/>
      <c r="I2220" s="46"/>
      <c r="J2220" s="44"/>
      <c r="K2220" s="45"/>
      <c r="L2220" s="43"/>
      <c r="M2220" s="43"/>
      <c r="N2220" s="44"/>
      <c r="O2220" s="43"/>
      <c r="P2220" s="43"/>
      <c r="Q2220" s="43"/>
      <c r="R2220" s="42">
        <f>O2220*P2220*Q2220</f>
        <v>0</v>
      </c>
      <c r="S2220" s="36" t="str">
        <f>IF(R2220&lt;672,"LOW",IF(R2220&lt;979,"MEDIUM",IF(R2220&lt;1399,"HIGH",IF(R2220&lt;3501,"VERY HIGH",0))))</f>
        <v>LOW</v>
      </c>
      <c r="T2220" s="41" t="s">
        <v>231</v>
      </c>
      <c r="U2220" s="41"/>
      <c r="V2220" s="41"/>
      <c r="W2220" s="41"/>
      <c r="X2220" s="41"/>
      <c r="Y2220" s="40">
        <f>SUM('[1]Scores-protected'!A2234:D2234)</f>
        <v>0</v>
      </c>
      <c r="Z2220" s="39">
        <f>R2220-(R2220*Y2220)</f>
        <v>0</v>
      </c>
      <c r="AA2220" s="38" t="str">
        <f>IF(Y2220&lt;10%,"None",IF(Y2220&lt;50%,"Unsatisfactory",IF(Y2220&lt;80%,"Requires Improvements",IF(Y2220&gt;79%,"Satisfactory",0))))</f>
        <v>None</v>
      </c>
      <c r="AB2220" s="37">
        <v>0.9</v>
      </c>
      <c r="AC2220" s="36" t="str">
        <f>IF(Z2220&lt;672,"LOW",IF(Z2220&lt;979,"MEDIUM",IF(Z2220&lt;1399,"HIGH",IF(Z2220&lt;3501,"VERY HIGH",0))))</f>
        <v>LOW</v>
      </c>
      <c r="AD2220" s="35"/>
      <c r="AE2220" s="34"/>
      <c r="AF2220" s="33"/>
      <c r="AG2220" s="33"/>
      <c r="AH2220" s="33"/>
    </row>
    <row r="2221" spans="1:34" ht="158.25" thickBot="1" x14ac:dyDescent="0.25">
      <c r="A2221" s="50"/>
      <c r="B2221" s="50"/>
      <c r="C2221" s="50"/>
      <c r="D2221" s="33"/>
      <c r="E2221" s="49"/>
      <c r="F2221" s="48"/>
      <c r="G2221" s="47"/>
      <c r="H2221" s="47"/>
      <c r="I2221" s="46"/>
      <c r="J2221" s="44"/>
      <c r="K2221" s="45"/>
      <c r="L2221" s="43"/>
      <c r="M2221" s="43"/>
      <c r="N2221" s="44"/>
      <c r="O2221" s="43"/>
      <c r="P2221" s="43"/>
      <c r="Q2221" s="43"/>
      <c r="R2221" s="42">
        <f>O2221*P2221*Q2221</f>
        <v>0</v>
      </c>
      <c r="S2221" s="36" t="str">
        <f>IF(R2221&lt;672,"LOW",IF(R2221&lt;979,"MEDIUM",IF(R2221&lt;1399,"HIGH",IF(R2221&lt;3501,"VERY HIGH",0))))</f>
        <v>LOW</v>
      </c>
      <c r="T2221" s="41" t="s">
        <v>231</v>
      </c>
      <c r="U2221" s="41"/>
      <c r="V2221" s="41"/>
      <c r="W2221" s="41"/>
      <c r="X2221" s="41"/>
      <c r="Y2221" s="40">
        <f>SUM('[1]Scores-protected'!A2235:D2235)</f>
        <v>0</v>
      </c>
      <c r="Z2221" s="39">
        <f>R2221-(R2221*Y2221)</f>
        <v>0</v>
      </c>
      <c r="AA2221" s="38" t="str">
        <f>IF(Y2221&lt;10%,"None",IF(Y2221&lt;50%,"Unsatisfactory",IF(Y2221&lt;80%,"Requires Improvements",IF(Y2221&gt;79%,"Satisfactory",0))))</f>
        <v>None</v>
      </c>
      <c r="AB2221" s="37">
        <v>0.9</v>
      </c>
      <c r="AC2221" s="36" t="str">
        <f>IF(Z2221&lt;672,"LOW",IF(Z2221&lt;979,"MEDIUM",IF(Z2221&lt;1399,"HIGH",IF(Z2221&lt;3501,"VERY HIGH",0))))</f>
        <v>LOW</v>
      </c>
      <c r="AD2221" s="35"/>
      <c r="AE2221" s="34"/>
      <c r="AF2221" s="33"/>
      <c r="AG2221" s="33"/>
      <c r="AH2221" s="33"/>
    </row>
    <row r="2222" spans="1:34" ht="158.25" thickBot="1" x14ac:dyDescent="0.25">
      <c r="A2222" s="50"/>
      <c r="B2222" s="50"/>
      <c r="C2222" s="50"/>
      <c r="D2222" s="33"/>
      <c r="E2222" s="49"/>
      <c r="F2222" s="48"/>
      <c r="G2222" s="47"/>
      <c r="H2222" s="47"/>
      <c r="I2222" s="46"/>
      <c r="J2222" s="44"/>
      <c r="K2222" s="45"/>
      <c r="L2222" s="43"/>
      <c r="M2222" s="43"/>
      <c r="N2222" s="44"/>
      <c r="O2222" s="43"/>
      <c r="P2222" s="43"/>
      <c r="Q2222" s="43"/>
      <c r="R2222" s="42">
        <f>O2222*P2222*Q2222</f>
        <v>0</v>
      </c>
      <c r="S2222" s="36" t="str">
        <f>IF(R2222&lt;672,"LOW",IF(R2222&lt;979,"MEDIUM",IF(R2222&lt;1399,"HIGH",IF(R2222&lt;3501,"VERY HIGH",0))))</f>
        <v>LOW</v>
      </c>
      <c r="T2222" s="41" t="s">
        <v>231</v>
      </c>
      <c r="U2222" s="41"/>
      <c r="V2222" s="41"/>
      <c r="W2222" s="41"/>
      <c r="X2222" s="41"/>
      <c r="Y2222" s="40">
        <f>SUM('[1]Scores-protected'!A2236:D2236)</f>
        <v>0</v>
      </c>
      <c r="Z2222" s="39">
        <f>R2222-(R2222*Y2222)</f>
        <v>0</v>
      </c>
      <c r="AA2222" s="38" t="str">
        <f>IF(Y2222&lt;10%,"None",IF(Y2222&lt;50%,"Unsatisfactory",IF(Y2222&lt;80%,"Requires Improvements",IF(Y2222&gt;79%,"Satisfactory",0))))</f>
        <v>None</v>
      </c>
      <c r="AB2222" s="37">
        <v>0.9</v>
      </c>
      <c r="AC2222" s="36" t="str">
        <f>IF(Z2222&lt;672,"LOW",IF(Z2222&lt;979,"MEDIUM",IF(Z2222&lt;1399,"HIGH",IF(Z2222&lt;3501,"VERY HIGH",0))))</f>
        <v>LOW</v>
      </c>
      <c r="AD2222" s="35"/>
      <c r="AE2222" s="34"/>
      <c r="AF2222" s="33"/>
      <c r="AG2222" s="33"/>
      <c r="AH2222" s="33"/>
    </row>
    <row r="2223" spans="1:34" ht="158.25" thickBot="1" x14ac:dyDescent="0.25">
      <c r="A2223" s="50"/>
      <c r="B2223" s="50"/>
      <c r="C2223" s="50"/>
      <c r="D2223" s="33"/>
      <c r="E2223" s="49"/>
      <c r="F2223" s="48"/>
      <c r="G2223" s="47"/>
      <c r="H2223" s="47"/>
      <c r="I2223" s="46"/>
      <c r="J2223" s="44"/>
      <c r="K2223" s="45"/>
      <c r="L2223" s="43"/>
      <c r="M2223" s="43"/>
      <c r="N2223" s="44"/>
      <c r="O2223" s="43"/>
      <c r="P2223" s="43"/>
      <c r="Q2223" s="43"/>
      <c r="R2223" s="42">
        <f>O2223*P2223*Q2223</f>
        <v>0</v>
      </c>
      <c r="S2223" s="36" t="str">
        <f>IF(R2223&lt;672,"LOW",IF(R2223&lt;979,"MEDIUM",IF(R2223&lt;1399,"HIGH",IF(R2223&lt;3501,"VERY HIGH",0))))</f>
        <v>LOW</v>
      </c>
      <c r="T2223" s="41" t="s">
        <v>231</v>
      </c>
      <c r="U2223" s="41"/>
      <c r="V2223" s="41"/>
      <c r="W2223" s="41"/>
      <c r="X2223" s="41"/>
      <c r="Y2223" s="40">
        <f>SUM('[1]Scores-protected'!A2237:D2237)</f>
        <v>0</v>
      </c>
      <c r="Z2223" s="39">
        <f>R2223-(R2223*Y2223)</f>
        <v>0</v>
      </c>
      <c r="AA2223" s="38" t="str">
        <f>IF(Y2223&lt;10%,"None",IF(Y2223&lt;50%,"Unsatisfactory",IF(Y2223&lt;80%,"Requires Improvements",IF(Y2223&gt;79%,"Satisfactory",0))))</f>
        <v>None</v>
      </c>
      <c r="AB2223" s="37">
        <v>0.9</v>
      </c>
      <c r="AC2223" s="36" t="str">
        <f>IF(Z2223&lt;672,"LOW",IF(Z2223&lt;979,"MEDIUM",IF(Z2223&lt;1399,"HIGH",IF(Z2223&lt;3501,"VERY HIGH",0))))</f>
        <v>LOW</v>
      </c>
      <c r="AD2223" s="35"/>
      <c r="AE2223" s="34"/>
      <c r="AF2223" s="33"/>
      <c r="AG2223" s="33"/>
      <c r="AH2223" s="33"/>
    </row>
    <row r="2224" spans="1:34" ht="158.25" thickBot="1" x14ac:dyDescent="0.25">
      <c r="A2224" s="50"/>
      <c r="B2224" s="50"/>
      <c r="C2224" s="50"/>
      <c r="D2224" s="33"/>
      <c r="E2224" s="49"/>
      <c r="F2224" s="48"/>
      <c r="G2224" s="47"/>
      <c r="H2224" s="47"/>
      <c r="I2224" s="46"/>
      <c r="J2224" s="44"/>
      <c r="K2224" s="45"/>
      <c r="L2224" s="43"/>
      <c r="M2224" s="43"/>
      <c r="N2224" s="44"/>
      <c r="O2224" s="43"/>
      <c r="P2224" s="43"/>
      <c r="Q2224" s="43"/>
      <c r="R2224" s="42">
        <f>O2224*P2224*Q2224</f>
        <v>0</v>
      </c>
      <c r="S2224" s="36" t="str">
        <f>IF(R2224&lt;672,"LOW",IF(R2224&lt;979,"MEDIUM",IF(R2224&lt;1399,"HIGH",IF(R2224&lt;3501,"VERY HIGH",0))))</f>
        <v>LOW</v>
      </c>
      <c r="T2224" s="41" t="s">
        <v>231</v>
      </c>
      <c r="U2224" s="41"/>
      <c r="V2224" s="41"/>
      <c r="W2224" s="41"/>
      <c r="X2224" s="41"/>
      <c r="Y2224" s="40">
        <f>SUM('[1]Scores-protected'!A2238:D2238)</f>
        <v>0</v>
      </c>
      <c r="Z2224" s="39">
        <f>R2224-(R2224*Y2224)</f>
        <v>0</v>
      </c>
      <c r="AA2224" s="38" t="str">
        <f>IF(Y2224&lt;10%,"None",IF(Y2224&lt;50%,"Unsatisfactory",IF(Y2224&lt;80%,"Requires Improvements",IF(Y2224&gt;79%,"Satisfactory",0))))</f>
        <v>None</v>
      </c>
      <c r="AB2224" s="37">
        <v>0.9</v>
      </c>
      <c r="AC2224" s="36" t="str">
        <f>IF(Z2224&lt;672,"LOW",IF(Z2224&lt;979,"MEDIUM",IF(Z2224&lt;1399,"HIGH",IF(Z2224&lt;3501,"VERY HIGH",0))))</f>
        <v>LOW</v>
      </c>
      <c r="AD2224" s="35"/>
      <c r="AE2224" s="34"/>
      <c r="AF2224" s="33"/>
      <c r="AG2224" s="33"/>
      <c r="AH2224" s="33"/>
    </row>
    <row r="2225" spans="1:34" ht="158.25" thickBot="1" x14ac:dyDescent="0.25">
      <c r="A2225" s="50"/>
      <c r="B2225" s="50"/>
      <c r="C2225" s="50"/>
      <c r="D2225" s="33"/>
      <c r="E2225" s="49"/>
      <c r="F2225" s="48"/>
      <c r="G2225" s="47"/>
      <c r="H2225" s="47"/>
      <c r="I2225" s="46"/>
      <c r="J2225" s="44"/>
      <c r="K2225" s="45"/>
      <c r="L2225" s="43"/>
      <c r="M2225" s="43"/>
      <c r="N2225" s="44"/>
      <c r="O2225" s="43"/>
      <c r="P2225" s="43"/>
      <c r="Q2225" s="43"/>
      <c r="R2225" s="42">
        <f>O2225*P2225*Q2225</f>
        <v>0</v>
      </c>
      <c r="S2225" s="36" t="str">
        <f>IF(R2225&lt;672,"LOW",IF(R2225&lt;979,"MEDIUM",IF(R2225&lt;1399,"HIGH",IF(R2225&lt;3501,"VERY HIGH",0))))</f>
        <v>LOW</v>
      </c>
      <c r="T2225" s="41" t="s">
        <v>231</v>
      </c>
      <c r="U2225" s="41"/>
      <c r="V2225" s="41"/>
      <c r="W2225" s="41"/>
      <c r="X2225" s="41"/>
      <c r="Y2225" s="40">
        <f>SUM('[1]Scores-protected'!A2239:D2239)</f>
        <v>0</v>
      </c>
      <c r="Z2225" s="39">
        <f>R2225-(R2225*Y2225)</f>
        <v>0</v>
      </c>
      <c r="AA2225" s="38" t="str">
        <f>IF(Y2225&lt;10%,"None",IF(Y2225&lt;50%,"Unsatisfactory",IF(Y2225&lt;80%,"Requires Improvements",IF(Y2225&gt;79%,"Satisfactory",0))))</f>
        <v>None</v>
      </c>
      <c r="AB2225" s="37">
        <v>0.9</v>
      </c>
      <c r="AC2225" s="36" t="str">
        <f>IF(Z2225&lt;672,"LOW",IF(Z2225&lt;979,"MEDIUM",IF(Z2225&lt;1399,"HIGH",IF(Z2225&lt;3501,"VERY HIGH",0))))</f>
        <v>LOW</v>
      </c>
      <c r="AD2225" s="35"/>
      <c r="AE2225" s="34"/>
      <c r="AF2225" s="33"/>
      <c r="AG2225" s="33"/>
      <c r="AH2225" s="33"/>
    </row>
    <row r="2226" spans="1:34" ht="158.25" thickBot="1" x14ac:dyDescent="0.25">
      <c r="A2226" s="50"/>
      <c r="B2226" s="50"/>
      <c r="C2226" s="50"/>
      <c r="D2226" s="33"/>
      <c r="E2226" s="49"/>
      <c r="F2226" s="48"/>
      <c r="G2226" s="47"/>
      <c r="H2226" s="47"/>
      <c r="I2226" s="46"/>
      <c r="J2226" s="44"/>
      <c r="K2226" s="45"/>
      <c r="L2226" s="43"/>
      <c r="M2226" s="43"/>
      <c r="N2226" s="44"/>
      <c r="O2226" s="43"/>
      <c r="P2226" s="43"/>
      <c r="Q2226" s="43"/>
      <c r="R2226" s="42">
        <f>O2226*P2226*Q2226</f>
        <v>0</v>
      </c>
      <c r="S2226" s="36" t="str">
        <f>IF(R2226&lt;672,"LOW",IF(R2226&lt;979,"MEDIUM",IF(R2226&lt;1399,"HIGH",IF(R2226&lt;3501,"VERY HIGH",0))))</f>
        <v>LOW</v>
      </c>
      <c r="T2226" s="41" t="s">
        <v>231</v>
      </c>
      <c r="U2226" s="41"/>
      <c r="V2226" s="41"/>
      <c r="W2226" s="41"/>
      <c r="X2226" s="41"/>
      <c r="Y2226" s="40">
        <f>SUM('[1]Scores-protected'!A2240:D2240)</f>
        <v>0</v>
      </c>
      <c r="Z2226" s="39">
        <f>R2226-(R2226*Y2226)</f>
        <v>0</v>
      </c>
      <c r="AA2226" s="38" t="str">
        <f>IF(Y2226&lt;10%,"None",IF(Y2226&lt;50%,"Unsatisfactory",IF(Y2226&lt;80%,"Requires Improvements",IF(Y2226&gt;79%,"Satisfactory",0))))</f>
        <v>None</v>
      </c>
      <c r="AB2226" s="37">
        <v>0.9</v>
      </c>
      <c r="AC2226" s="36" t="str">
        <f>IF(Z2226&lt;672,"LOW",IF(Z2226&lt;979,"MEDIUM",IF(Z2226&lt;1399,"HIGH",IF(Z2226&lt;3501,"VERY HIGH",0))))</f>
        <v>LOW</v>
      </c>
      <c r="AD2226" s="35"/>
      <c r="AE2226" s="34"/>
      <c r="AF2226" s="33"/>
      <c r="AG2226" s="33"/>
      <c r="AH2226" s="33"/>
    </row>
    <row r="2227" spans="1:34" ht="158.25" thickBot="1" x14ac:dyDescent="0.25">
      <c r="A2227" s="50"/>
      <c r="B2227" s="50"/>
      <c r="C2227" s="50"/>
      <c r="D2227" s="33"/>
      <c r="E2227" s="49"/>
      <c r="F2227" s="48"/>
      <c r="G2227" s="47"/>
      <c r="H2227" s="47"/>
      <c r="I2227" s="46"/>
      <c r="J2227" s="44"/>
      <c r="K2227" s="45"/>
      <c r="L2227" s="43"/>
      <c r="M2227" s="43"/>
      <c r="N2227" s="44"/>
      <c r="O2227" s="43"/>
      <c r="P2227" s="43"/>
      <c r="Q2227" s="43"/>
      <c r="R2227" s="42">
        <f>O2227*P2227*Q2227</f>
        <v>0</v>
      </c>
      <c r="S2227" s="36" t="str">
        <f>IF(R2227&lt;672,"LOW",IF(R2227&lt;979,"MEDIUM",IF(R2227&lt;1399,"HIGH",IF(R2227&lt;3501,"VERY HIGH",0))))</f>
        <v>LOW</v>
      </c>
      <c r="T2227" s="41" t="s">
        <v>231</v>
      </c>
      <c r="U2227" s="41"/>
      <c r="V2227" s="41"/>
      <c r="W2227" s="41"/>
      <c r="X2227" s="41"/>
      <c r="Y2227" s="40">
        <f>SUM('[1]Scores-protected'!A2241:D2241)</f>
        <v>0</v>
      </c>
      <c r="Z2227" s="39">
        <f>R2227-(R2227*Y2227)</f>
        <v>0</v>
      </c>
      <c r="AA2227" s="38" t="str">
        <f>IF(Y2227&lt;10%,"None",IF(Y2227&lt;50%,"Unsatisfactory",IF(Y2227&lt;80%,"Requires Improvements",IF(Y2227&gt;79%,"Satisfactory",0))))</f>
        <v>None</v>
      </c>
      <c r="AB2227" s="37">
        <v>0.9</v>
      </c>
      <c r="AC2227" s="36" t="str">
        <f>IF(Z2227&lt;672,"LOW",IF(Z2227&lt;979,"MEDIUM",IF(Z2227&lt;1399,"HIGH",IF(Z2227&lt;3501,"VERY HIGH",0))))</f>
        <v>LOW</v>
      </c>
      <c r="AD2227" s="35"/>
      <c r="AE2227" s="34"/>
      <c r="AF2227" s="33"/>
      <c r="AG2227" s="33"/>
      <c r="AH2227" s="33"/>
    </row>
    <row r="2228" spans="1:34" ht="158.25" thickBot="1" x14ac:dyDescent="0.25">
      <c r="A2228" s="50"/>
      <c r="B2228" s="50"/>
      <c r="C2228" s="50"/>
      <c r="D2228" s="33"/>
      <c r="E2228" s="49"/>
      <c r="F2228" s="48"/>
      <c r="G2228" s="47"/>
      <c r="H2228" s="47"/>
      <c r="I2228" s="46"/>
      <c r="J2228" s="44"/>
      <c r="K2228" s="45"/>
      <c r="L2228" s="43"/>
      <c r="M2228" s="43"/>
      <c r="N2228" s="44"/>
      <c r="O2228" s="43"/>
      <c r="P2228" s="43"/>
      <c r="Q2228" s="43"/>
      <c r="R2228" s="42">
        <f>O2228*P2228*Q2228</f>
        <v>0</v>
      </c>
      <c r="S2228" s="36" t="str">
        <f>IF(R2228&lt;672,"LOW",IF(R2228&lt;979,"MEDIUM",IF(R2228&lt;1399,"HIGH",IF(R2228&lt;3501,"VERY HIGH",0))))</f>
        <v>LOW</v>
      </c>
      <c r="T2228" s="41" t="s">
        <v>231</v>
      </c>
      <c r="U2228" s="41"/>
      <c r="V2228" s="41"/>
      <c r="W2228" s="41"/>
      <c r="X2228" s="41"/>
      <c r="Y2228" s="40">
        <f>SUM('[1]Scores-protected'!A2242:D2242)</f>
        <v>0</v>
      </c>
      <c r="Z2228" s="39">
        <f>R2228-(R2228*Y2228)</f>
        <v>0</v>
      </c>
      <c r="AA2228" s="38" t="str">
        <f>IF(Y2228&lt;10%,"None",IF(Y2228&lt;50%,"Unsatisfactory",IF(Y2228&lt;80%,"Requires Improvements",IF(Y2228&gt;79%,"Satisfactory",0))))</f>
        <v>None</v>
      </c>
      <c r="AB2228" s="37">
        <v>0.9</v>
      </c>
      <c r="AC2228" s="36" t="str">
        <f>IF(Z2228&lt;672,"LOW",IF(Z2228&lt;979,"MEDIUM",IF(Z2228&lt;1399,"HIGH",IF(Z2228&lt;3501,"VERY HIGH",0))))</f>
        <v>LOW</v>
      </c>
      <c r="AD2228" s="35"/>
      <c r="AE2228" s="34"/>
      <c r="AF2228" s="33"/>
      <c r="AG2228" s="33"/>
      <c r="AH2228" s="33"/>
    </row>
    <row r="2229" spans="1:34" ht="158.25" thickBot="1" x14ac:dyDescent="0.25">
      <c r="A2229" s="50"/>
      <c r="B2229" s="50"/>
      <c r="C2229" s="50"/>
      <c r="D2229" s="33"/>
      <c r="E2229" s="49"/>
      <c r="F2229" s="48"/>
      <c r="G2229" s="47"/>
      <c r="H2229" s="47"/>
      <c r="I2229" s="46"/>
      <c r="J2229" s="44"/>
      <c r="K2229" s="45"/>
      <c r="L2229" s="43"/>
      <c r="M2229" s="43"/>
      <c r="N2229" s="44"/>
      <c r="O2229" s="43"/>
      <c r="P2229" s="43"/>
      <c r="Q2229" s="43"/>
      <c r="R2229" s="42">
        <f>O2229*P2229*Q2229</f>
        <v>0</v>
      </c>
      <c r="S2229" s="36" t="str">
        <f>IF(R2229&lt;672,"LOW",IF(R2229&lt;979,"MEDIUM",IF(R2229&lt;1399,"HIGH",IF(R2229&lt;3501,"VERY HIGH",0))))</f>
        <v>LOW</v>
      </c>
      <c r="T2229" s="41" t="s">
        <v>231</v>
      </c>
      <c r="U2229" s="41"/>
      <c r="V2229" s="41"/>
      <c r="W2229" s="41"/>
      <c r="X2229" s="41"/>
      <c r="Y2229" s="40">
        <f>SUM('[1]Scores-protected'!A2243:D2243)</f>
        <v>0</v>
      </c>
      <c r="Z2229" s="39">
        <f>R2229-(R2229*Y2229)</f>
        <v>0</v>
      </c>
      <c r="AA2229" s="38" t="str">
        <f>IF(Y2229&lt;10%,"None",IF(Y2229&lt;50%,"Unsatisfactory",IF(Y2229&lt;80%,"Requires Improvements",IF(Y2229&gt;79%,"Satisfactory",0))))</f>
        <v>None</v>
      </c>
      <c r="AB2229" s="37">
        <v>0.9</v>
      </c>
      <c r="AC2229" s="36" t="str">
        <f>IF(Z2229&lt;672,"LOW",IF(Z2229&lt;979,"MEDIUM",IF(Z2229&lt;1399,"HIGH",IF(Z2229&lt;3501,"VERY HIGH",0))))</f>
        <v>LOW</v>
      </c>
      <c r="AD2229" s="35"/>
      <c r="AE2229" s="34"/>
      <c r="AF2229" s="33"/>
      <c r="AG2229" s="33"/>
      <c r="AH2229" s="33"/>
    </row>
    <row r="2230" spans="1:34" ht="158.25" thickBot="1" x14ac:dyDescent="0.25">
      <c r="A2230" s="50"/>
      <c r="B2230" s="50"/>
      <c r="C2230" s="50"/>
      <c r="D2230" s="33"/>
      <c r="E2230" s="49"/>
      <c r="F2230" s="48"/>
      <c r="G2230" s="47"/>
      <c r="H2230" s="47"/>
      <c r="I2230" s="46"/>
      <c r="J2230" s="44"/>
      <c r="K2230" s="45"/>
      <c r="L2230" s="43"/>
      <c r="M2230" s="43"/>
      <c r="N2230" s="44"/>
      <c r="O2230" s="43"/>
      <c r="P2230" s="43"/>
      <c r="Q2230" s="43"/>
      <c r="R2230" s="42">
        <f>O2230*P2230*Q2230</f>
        <v>0</v>
      </c>
      <c r="S2230" s="36" t="str">
        <f>IF(R2230&lt;672,"LOW",IF(R2230&lt;979,"MEDIUM",IF(R2230&lt;1399,"HIGH",IF(R2230&lt;3501,"VERY HIGH",0))))</f>
        <v>LOW</v>
      </c>
      <c r="T2230" s="41" t="s">
        <v>231</v>
      </c>
      <c r="U2230" s="41"/>
      <c r="V2230" s="41"/>
      <c r="W2230" s="41"/>
      <c r="X2230" s="41"/>
      <c r="Y2230" s="40">
        <f>SUM('[1]Scores-protected'!A2244:D2244)</f>
        <v>0</v>
      </c>
      <c r="Z2230" s="39">
        <f>R2230-(R2230*Y2230)</f>
        <v>0</v>
      </c>
      <c r="AA2230" s="38" t="str">
        <f>IF(Y2230&lt;10%,"None",IF(Y2230&lt;50%,"Unsatisfactory",IF(Y2230&lt;80%,"Requires Improvements",IF(Y2230&gt;79%,"Satisfactory",0))))</f>
        <v>None</v>
      </c>
      <c r="AB2230" s="37">
        <v>0.9</v>
      </c>
      <c r="AC2230" s="36" t="str">
        <f>IF(Z2230&lt;672,"LOW",IF(Z2230&lt;979,"MEDIUM",IF(Z2230&lt;1399,"HIGH",IF(Z2230&lt;3501,"VERY HIGH",0))))</f>
        <v>LOW</v>
      </c>
      <c r="AD2230" s="35"/>
      <c r="AE2230" s="34"/>
      <c r="AF2230" s="33"/>
      <c r="AG2230" s="33"/>
      <c r="AH2230" s="33"/>
    </row>
    <row r="2231" spans="1:34" ht="158.25" thickBot="1" x14ac:dyDescent="0.25">
      <c r="A2231" s="50"/>
      <c r="B2231" s="50"/>
      <c r="C2231" s="50"/>
      <c r="D2231" s="33"/>
      <c r="E2231" s="49"/>
      <c r="F2231" s="48"/>
      <c r="G2231" s="47"/>
      <c r="H2231" s="47"/>
      <c r="I2231" s="46"/>
      <c r="J2231" s="44"/>
      <c r="K2231" s="45"/>
      <c r="L2231" s="43"/>
      <c r="M2231" s="43"/>
      <c r="N2231" s="44"/>
      <c r="O2231" s="43"/>
      <c r="P2231" s="43"/>
      <c r="Q2231" s="43"/>
      <c r="R2231" s="42">
        <f>O2231*P2231*Q2231</f>
        <v>0</v>
      </c>
      <c r="S2231" s="36" t="str">
        <f>IF(R2231&lt;672,"LOW",IF(R2231&lt;979,"MEDIUM",IF(R2231&lt;1399,"HIGH",IF(R2231&lt;3501,"VERY HIGH",0))))</f>
        <v>LOW</v>
      </c>
      <c r="T2231" s="41" t="s">
        <v>231</v>
      </c>
      <c r="U2231" s="41"/>
      <c r="V2231" s="41"/>
      <c r="W2231" s="41"/>
      <c r="X2231" s="41"/>
      <c r="Y2231" s="40">
        <f>SUM('[1]Scores-protected'!A2245:D2245)</f>
        <v>0</v>
      </c>
      <c r="Z2231" s="39">
        <f>R2231-(R2231*Y2231)</f>
        <v>0</v>
      </c>
      <c r="AA2231" s="38" t="str">
        <f>IF(Y2231&lt;10%,"None",IF(Y2231&lt;50%,"Unsatisfactory",IF(Y2231&lt;80%,"Requires Improvements",IF(Y2231&gt;79%,"Satisfactory",0))))</f>
        <v>None</v>
      </c>
      <c r="AB2231" s="37">
        <v>0.9</v>
      </c>
      <c r="AC2231" s="36" t="str">
        <f>IF(Z2231&lt;672,"LOW",IF(Z2231&lt;979,"MEDIUM",IF(Z2231&lt;1399,"HIGH",IF(Z2231&lt;3501,"VERY HIGH",0))))</f>
        <v>LOW</v>
      </c>
      <c r="AD2231" s="35"/>
      <c r="AE2231" s="34"/>
      <c r="AF2231" s="33"/>
      <c r="AG2231" s="33"/>
      <c r="AH2231" s="33"/>
    </row>
    <row r="2232" spans="1:34" ht="158.25" thickBot="1" x14ac:dyDescent="0.25">
      <c r="A2232" s="50"/>
      <c r="B2232" s="50"/>
      <c r="C2232" s="50"/>
      <c r="D2232" s="33"/>
      <c r="E2232" s="49"/>
      <c r="F2232" s="48"/>
      <c r="G2232" s="47"/>
      <c r="H2232" s="47"/>
      <c r="I2232" s="46"/>
      <c r="J2232" s="44"/>
      <c r="K2232" s="45"/>
      <c r="L2232" s="43"/>
      <c r="M2232" s="43"/>
      <c r="N2232" s="44"/>
      <c r="O2232" s="43"/>
      <c r="P2232" s="43"/>
      <c r="Q2232" s="43"/>
      <c r="R2232" s="42">
        <f>O2232*P2232*Q2232</f>
        <v>0</v>
      </c>
      <c r="S2232" s="36" t="str">
        <f>IF(R2232&lt;672,"LOW",IF(R2232&lt;979,"MEDIUM",IF(R2232&lt;1399,"HIGH",IF(R2232&lt;3501,"VERY HIGH",0))))</f>
        <v>LOW</v>
      </c>
      <c r="T2232" s="41" t="s">
        <v>231</v>
      </c>
      <c r="U2232" s="41"/>
      <c r="V2232" s="41"/>
      <c r="W2232" s="41"/>
      <c r="X2232" s="41"/>
      <c r="Y2232" s="40">
        <f>SUM('[1]Scores-protected'!A2246:D2246)</f>
        <v>0</v>
      </c>
      <c r="Z2232" s="39">
        <f>R2232-(R2232*Y2232)</f>
        <v>0</v>
      </c>
      <c r="AA2232" s="38" t="str">
        <f>IF(Y2232&lt;10%,"None",IF(Y2232&lt;50%,"Unsatisfactory",IF(Y2232&lt;80%,"Requires Improvements",IF(Y2232&gt;79%,"Satisfactory",0))))</f>
        <v>None</v>
      </c>
      <c r="AB2232" s="37">
        <v>0.9</v>
      </c>
      <c r="AC2232" s="36" t="str">
        <f>IF(Z2232&lt;672,"LOW",IF(Z2232&lt;979,"MEDIUM",IF(Z2232&lt;1399,"HIGH",IF(Z2232&lt;3501,"VERY HIGH",0))))</f>
        <v>LOW</v>
      </c>
      <c r="AD2232" s="35"/>
      <c r="AE2232" s="34"/>
      <c r="AF2232" s="33"/>
      <c r="AG2232" s="33"/>
      <c r="AH2232" s="33"/>
    </row>
    <row r="2233" spans="1:34" ht="158.25" thickBot="1" x14ac:dyDescent="0.25">
      <c r="A2233" s="50"/>
      <c r="B2233" s="50"/>
      <c r="C2233" s="50"/>
      <c r="D2233" s="33"/>
      <c r="E2233" s="49"/>
      <c r="F2233" s="48"/>
      <c r="G2233" s="47"/>
      <c r="H2233" s="47"/>
      <c r="I2233" s="46"/>
      <c r="J2233" s="44"/>
      <c r="K2233" s="45"/>
      <c r="L2233" s="43"/>
      <c r="M2233" s="43"/>
      <c r="N2233" s="44"/>
      <c r="O2233" s="43"/>
      <c r="P2233" s="43"/>
      <c r="Q2233" s="43"/>
      <c r="R2233" s="42">
        <f>O2233*P2233*Q2233</f>
        <v>0</v>
      </c>
      <c r="S2233" s="36" t="str">
        <f>IF(R2233&lt;672,"LOW",IF(R2233&lt;979,"MEDIUM",IF(R2233&lt;1399,"HIGH",IF(R2233&lt;3501,"VERY HIGH",0))))</f>
        <v>LOW</v>
      </c>
      <c r="T2233" s="41" t="s">
        <v>231</v>
      </c>
      <c r="U2233" s="41"/>
      <c r="V2233" s="41"/>
      <c r="W2233" s="41"/>
      <c r="X2233" s="41"/>
      <c r="Y2233" s="40">
        <f>SUM('[1]Scores-protected'!A2247:D2247)</f>
        <v>0</v>
      </c>
      <c r="Z2233" s="39">
        <f>R2233-(R2233*Y2233)</f>
        <v>0</v>
      </c>
      <c r="AA2233" s="38" t="str">
        <f>IF(Y2233&lt;10%,"None",IF(Y2233&lt;50%,"Unsatisfactory",IF(Y2233&lt;80%,"Requires Improvements",IF(Y2233&gt;79%,"Satisfactory",0))))</f>
        <v>None</v>
      </c>
      <c r="AB2233" s="37">
        <v>0.9</v>
      </c>
      <c r="AC2233" s="36" t="str">
        <f>IF(Z2233&lt;672,"LOW",IF(Z2233&lt;979,"MEDIUM",IF(Z2233&lt;1399,"HIGH",IF(Z2233&lt;3501,"VERY HIGH",0))))</f>
        <v>LOW</v>
      </c>
      <c r="AD2233" s="35"/>
      <c r="AE2233" s="34"/>
      <c r="AF2233" s="33"/>
      <c r="AG2233" s="33"/>
      <c r="AH2233" s="33"/>
    </row>
    <row r="2234" spans="1:34" ht="158.25" thickBot="1" x14ac:dyDescent="0.25">
      <c r="A2234" s="50"/>
      <c r="B2234" s="50"/>
      <c r="C2234" s="50"/>
      <c r="D2234" s="33"/>
      <c r="E2234" s="49"/>
      <c r="F2234" s="48"/>
      <c r="G2234" s="47"/>
      <c r="H2234" s="47"/>
      <c r="I2234" s="46"/>
      <c r="J2234" s="44"/>
      <c r="K2234" s="45"/>
      <c r="L2234" s="43"/>
      <c r="M2234" s="43"/>
      <c r="N2234" s="44"/>
      <c r="O2234" s="43"/>
      <c r="P2234" s="43"/>
      <c r="Q2234" s="43"/>
      <c r="R2234" s="42">
        <f>O2234*P2234*Q2234</f>
        <v>0</v>
      </c>
      <c r="S2234" s="36" t="str">
        <f>IF(R2234&lt;672,"LOW",IF(R2234&lt;979,"MEDIUM",IF(R2234&lt;1399,"HIGH",IF(R2234&lt;3501,"VERY HIGH",0))))</f>
        <v>LOW</v>
      </c>
      <c r="T2234" s="41" t="s">
        <v>231</v>
      </c>
      <c r="U2234" s="41"/>
      <c r="V2234" s="41"/>
      <c r="W2234" s="41"/>
      <c r="X2234" s="41"/>
      <c r="Y2234" s="40">
        <f>SUM('[1]Scores-protected'!A2248:D2248)</f>
        <v>0</v>
      </c>
      <c r="Z2234" s="39">
        <f>R2234-(R2234*Y2234)</f>
        <v>0</v>
      </c>
      <c r="AA2234" s="38" t="str">
        <f>IF(Y2234&lt;10%,"None",IF(Y2234&lt;50%,"Unsatisfactory",IF(Y2234&lt;80%,"Requires Improvements",IF(Y2234&gt;79%,"Satisfactory",0))))</f>
        <v>None</v>
      </c>
      <c r="AB2234" s="37">
        <v>0.9</v>
      </c>
      <c r="AC2234" s="36" t="str">
        <f>IF(Z2234&lt;672,"LOW",IF(Z2234&lt;979,"MEDIUM",IF(Z2234&lt;1399,"HIGH",IF(Z2234&lt;3501,"VERY HIGH",0))))</f>
        <v>LOW</v>
      </c>
      <c r="AD2234" s="35"/>
      <c r="AE2234" s="34"/>
      <c r="AF2234" s="33"/>
      <c r="AG2234" s="33"/>
      <c r="AH2234" s="33"/>
    </row>
    <row r="2235" spans="1:34" ht="158.25" thickBot="1" x14ac:dyDescent="0.25">
      <c r="A2235" s="50"/>
      <c r="B2235" s="50"/>
      <c r="C2235" s="50"/>
      <c r="D2235" s="33"/>
      <c r="E2235" s="49"/>
      <c r="F2235" s="48"/>
      <c r="G2235" s="47"/>
      <c r="H2235" s="47"/>
      <c r="I2235" s="46"/>
      <c r="J2235" s="44"/>
      <c r="K2235" s="45"/>
      <c r="L2235" s="43"/>
      <c r="M2235" s="43"/>
      <c r="N2235" s="44"/>
      <c r="O2235" s="43"/>
      <c r="P2235" s="43"/>
      <c r="Q2235" s="43"/>
      <c r="R2235" s="42">
        <f>O2235*P2235*Q2235</f>
        <v>0</v>
      </c>
      <c r="S2235" s="36" t="str">
        <f>IF(R2235&lt;672,"LOW",IF(R2235&lt;979,"MEDIUM",IF(R2235&lt;1399,"HIGH",IF(R2235&lt;3501,"VERY HIGH",0))))</f>
        <v>LOW</v>
      </c>
      <c r="T2235" s="41" t="s">
        <v>231</v>
      </c>
      <c r="U2235" s="41"/>
      <c r="V2235" s="41"/>
      <c r="W2235" s="41"/>
      <c r="X2235" s="41"/>
      <c r="Y2235" s="40">
        <f>SUM('[1]Scores-protected'!A2249:D2249)</f>
        <v>0</v>
      </c>
      <c r="Z2235" s="39">
        <f>R2235-(R2235*Y2235)</f>
        <v>0</v>
      </c>
      <c r="AA2235" s="38" t="str">
        <f>IF(Y2235&lt;10%,"None",IF(Y2235&lt;50%,"Unsatisfactory",IF(Y2235&lt;80%,"Requires Improvements",IF(Y2235&gt;79%,"Satisfactory",0))))</f>
        <v>None</v>
      </c>
      <c r="AB2235" s="37">
        <v>0.9</v>
      </c>
      <c r="AC2235" s="36" t="str">
        <f>IF(Z2235&lt;672,"LOW",IF(Z2235&lt;979,"MEDIUM",IF(Z2235&lt;1399,"HIGH",IF(Z2235&lt;3501,"VERY HIGH",0))))</f>
        <v>LOW</v>
      </c>
      <c r="AD2235" s="35"/>
      <c r="AE2235" s="34"/>
      <c r="AF2235" s="33"/>
      <c r="AG2235" s="33"/>
      <c r="AH2235" s="33"/>
    </row>
    <row r="2236" spans="1:34" ht="158.25" thickBot="1" x14ac:dyDescent="0.25">
      <c r="A2236" s="50"/>
      <c r="B2236" s="50"/>
      <c r="C2236" s="50"/>
      <c r="D2236" s="33"/>
      <c r="E2236" s="49"/>
      <c r="F2236" s="48"/>
      <c r="G2236" s="47"/>
      <c r="H2236" s="47"/>
      <c r="I2236" s="46"/>
      <c r="J2236" s="44"/>
      <c r="K2236" s="45"/>
      <c r="L2236" s="43"/>
      <c r="M2236" s="43"/>
      <c r="N2236" s="44"/>
      <c r="O2236" s="43"/>
      <c r="P2236" s="43"/>
      <c r="Q2236" s="43"/>
      <c r="R2236" s="42">
        <f>O2236*P2236*Q2236</f>
        <v>0</v>
      </c>
      <c r="S2236" s="36" t="str">
        <f>IF(R2236&lt;672,"LOW",IF(R2236&lt;979,"MEDIUM",IF(R2236&lt;1399,"HIGH",IF(R2236&lt;3501,"VERY HIGH",0))))</f>
        <v>LOW</v>
      </c>
      <c r="T2236" s="41" t="s">
        <v>231</v>
      </c>
      <c r="U2236" s="41"/>
      <c r="V2236" s="41"/>
      <c r="W2236" s="41"/>
      <c r="X2236" s="41"/>
      <c r="Y2236" s="40">
        <f>SUM('[1]Scores-protected'!A2250:D2250)</f>
        <v>0</v>
      </c>
      <c r="Z2236" s="39">
        <f>R2236-(R2236*Y2236)</f>
        <v>0</v>
      </c>
      <c r="AA2236" s="38" t="str">
        <f>IF(Y2236&lt;10%,"None",IF(Y2236&lt;50%,"Unsatisfactory",IF(Y2236&lt;80%,"Requires Improvements",IF(Y2236&gt;79%,"Satisfactory",0))))</f>
        <v>None</v>
      </c>
      <c r="AB2236" s="37">
        <v>0.9</v>
      </c>
      <c r="AC2236" s="36" t="str">
        <f>IF(Z2236&lt;672,"LOW",IF(Z2236&lt;979,"MEDIUM",IF(Z2236&lt;1399,"HIGH",IF(Z2236&lt;3501,"VERY HIGH",0))))</f>
        <v>LOW</v>
      </c>
      <c r="AD2236" s="35"/>
      <c r="AE2236" s="34"/>
      <c r="AF2236" s="33"/>
      <c r="AG2236" s="33"/>
      <c r="AH2236" s="33"/>
    </row>
    <row r="2237" spans="1:34" ht="158.25" thickBot="1" x14ac:dyDescent="0.25">
      <c r="A2237" s="50"/>
      <c r="B2237" s="50"/>
      <c r="C2237" s="50"/>
      <c r="D2237" s="33"/>
      <c r="E2237" s="49"/>
      <c r="F2237" s="48"/>
      <c r="G2237" s="47"/>
      <c r="H2237" s="47"/>
      <c r="I2237" s="46"/>
      <c r="J2237" s="44"/>
      <c r="K2237" s="45"/>
      <c r="L2237" s="43"/>
      <c r="M2237" s="43"/>
      <c r="N2237" s="44"/>
      <c r="O2237" s="43"/>
      <c r="P2237" s="43"/>
      <c r="Q2237" s="43"/>
      <c r="R2237" s="42">
        <f>O2237*P2237*Q2237</f>
        <v>0</v>
      </c>
      <c r="S2237" s="36" t="str">
        <f>IF(R2237&lt;672,"LOW",IF(R2237&lt;979,"MEDIUM",IF(R2237&lt;1399,"HIGH",IF(R2237&lt;3501,"VERY HIGH",0))))</f>
        <v>LOW</v>
      </c>
      <c r="T2237" s="41" t="s">
        <v>231</v>
      </c>
      <c r="U2237" s="41"/>
      <c r="V2237" s="41"/>
      <c r="W2237" s="41"/>
      <c r="X2237" s="41"/>
      <c r="Y2237" s="40">
        <f>SUM('[1]Scores-protected'!A2251:D2251)</f>
        <v>0</v>
      </c>
      <c r="Z2237" s="39">
        <f>R2237-(R2237*Y2237)</f>
        <v>0</v>
      </c>
      <c r="AA2237" s="38" t="str">
        <f>IF(Y2237&lt;10%,"None",IF(Y2237&lt;50%,"Unsatisfactory",IF(Y2237&lt;80%,"Requires Improvements",IF(Y2237&gt;79%,"Satisfactory",0))))</f>
        <v>None</v>
      </c>
      <c r="AB2237" s="37">
        <v>0.9</v>
      </c>
      <c r="AC2237" s="36" t="str">
        <f>IF(Z2237&lt;672,"LOW",IF(Z2237&lt;979,"MEDIUM",IF(Z2237&lt;1399,"HIGH",IF(Z2237&lt;3501,"VERY HIGH",0))))</f>
        <v>LOW</v>
      </c>
      <c r="AD2237" s="35"/>
      <c r="AE2237" s="34"/>
      <c r="AF2237" s="33"/>
      <c r="AG2237" s="33"/>
      <c r="AH2237" s="33"/>
    </row>
    <row r="2238" spans="1:34" ht="158.25" thickBot="1" x14ac:dyDescent="0.25">
      <c r="A2238" s="50"/>
      <c r="B2238" s="50"/>
      <c r="C2238" s="50"/>
      <c r="D2238" s="33"/>
      <c r="E2238" s="49"/>
      <c r="F2238" s="48"/>
      <c r="G2238" s="47"/>
      <c r="H2238" s="47"/>
      <c r="I2238" s="46"/>
      <c r="J2238" s="44"/>
      <c r="K2238" s="45"/>
      <c r="L2238" s="43"/>
      <c r="M2238" s="43"/>
      <c r="N2238" s="44"/>
      <c r="O2238" s="43"/>
      <c r="P2238" s="43"/>
      <c r="Q2238" s="43"/>
      <c r="R2238" s="42">
        <f>O2238*P2238*Q2238</f>
        <v>0</v>
      </c>
      <c r="S2238" s="36" t="str">
        <f>IF(R2238&lt;672,"LOW",IF(R2238&lt;979,"MEDIUM",IF(R2238&lt;1399,"HIGH",IF(R2238&lt;3501,"VERY HIGH",0))))</f>
        <v>LOW</v>
      </c>
      <c r="T2238" s="41" t="s">
        <v>231</v>
      </c>
      <c r="U2238" s="41"/>
      <c r="V2238" s="41"/>
      <c r="W2238" s="41"/>
      <c r="X2238" s="41"/>
      <c r="Y2238" s="40">
        <f>SUM('[1]Scores-protected'!A2252:D2252)</f>
        <v>0</v>
      </c>
      <c r="Z2238" s="39">
        <f>R2238-(R2238*Y2238)</f>
        <v>0</v>
      </c>
      <c r="AA2238" s="38" t="str">
        <f>IF(Y2238&lt;10%,"None",IF(Y2238&lt;50%,"Unsatisfactory",IF(Y2238&lt;80%,"Requires Improvements",IF(Y2238&gt;79%,"Satisfactory",0))))</f>
        <v>None</v>
      </c>
      <c r="AB2238" s="37">
        <v>0.9</v>
      </c>
      <c r="AC2238" s="36" t="str">
        <f>IF(Z2238&lt;672,"LOW",IF(Z2238&lt;979,"MEDIUM",IF(Z2238&lt;1399,"HIGH",IF(Z2238&lt;3501,"VERY HIGH",0))))</f>
        <v>LOW</v>
      </c>
      <c r="AD2238" s="35"/>
      <c r="AE2238" s="34"/>
      <c r="AF2238" s="33"/>
      <c r="AG2238" s="33"/>
      <c r="AH2238" s="33"/>
    </row>
    <row r="2239" spans="1:34" ht="158.25" thickBot="1" x14ac:dyDescent="0.25">
      <c r="A2239" s="50"/>
      <c r="B2239" s="50"/>
      <c r="C2239" s="50"/>
      <c r="D2239" s="33"/>
      <c r="E2239" s="49"/>
      <c r="F2239" s="48"/>
      <c r="G2239" s="47"/>
      <c r="H2239" s="47"/>
      <c r="I2239" s="46"/>
      <c r="J2239" s="44"/>
      <c r="K2239" s="45"/>
      <c r="L2239" s="43"/>
      <c r="M2239" s="43"/>
      <c r="N2239" s="44"/>
      <c r="O2239" s="43"/>
      <c r="P2239" s="43"/>
      <c r="Q2239" s="43"/>
      <c r="R2239" s="42">
        <f>O2239*P2239*Q2239</f>
        <v>0</v>
      </c>
      <c r="S2239" s="36" t="str">
        <f>IF(R2239&lt;672,"LOW",IF(R2239&lt;979,"MEDIUM",IF(R2239&lt;1399,"HIGH",IF(R2239&lt;3501,"VERY HIGH",0))))</f>
        <v>LOW</v>
      </c>
      <c r="T2239" s="41" t="s">
        <v>231</v>
      </c>
      <c r="U2239" s="41"/>
      <c r="V2239" s="41"/>
      <c r="W2239" s="41"/>
      <c r="X2239" s="41"/>
      <c r="Y2239" s="40">
        <f>SUM('[1]Scores-protected'!A2253:D2253)</f>
        <v>0</v>
      </c>
      <c r="Z2239" s="39">
        <f>R2239-(R2239*Y2239)</f>
        <v>0</v>
      </c>
      <c r="AA2239" s="38" t="str">
        <f>IF(Y2239&lt;10%,"None",IF(Y2239&lt;50%,"Unsatisfactory",IF(Y2239&lt;80%,"Requires Improvements",IF(Y2239&gt;79%,"Satisfactory",0))))</f>
        <v>None</v>
      </c>
      <c r="AB2239" s="37">
        <v>0.9</v>
      </c>
      <c r="AC2239" s="36" t="str">
        <f>IF(Z2239&lt;672,"LOW",IF(Z2239&lt;979,"MEDIUM",IF(Z2239&lt;1399,"HIGH",IF(Z2239&lt;3501,"VERY HIGH",0))))</f>
        <v>LOW</v>
      </c>
      <c r="AD2239" s="35"/>
      <c r="AE2239" s="34"/>
      <c r="AF2239" s="33"/>
      <c r="AG2239" s="33"/>
      <c r="AH2239" s="33"/>
    </row>
    <row r="2240" spans="1:34" ht="158.25" thickBot="1" x14ac:dyDescent="0.25">
      <c r="A2240" s="50"/>
      <c r="B2240" s="50"/>
      <c r="C2240" s="50"/>
      <c r="D2240" s="33"/>
      <c r="E2240" s="49"/>
      <c r="F2240" s="48"/>
      <c r="G2240" s="47"/>
      <c r="H2240" s="47"/>
      <c r="I2240" s="46"/>
      <c r="J2240" s="44"/>
      <c r="K2240" s="45"/>
      <c r="L2240" s="43"/>
      <c r="M2240" s="43"/>
      <c r="N2240" s="44"/>
      <c r="O2240" s="43"/>
      <c r="P2240" s="43"/>
      <c r="Q2240" s="43"/>
      <c r="R2240" s="42">
        <f>O2240*P2240*Q2240</f>
        <v>0</v>
      </c>
      <c r="S2240" s="36" t="str">
        <f>IF(R2240&lt;672,"LOW",IF(R2240&lt;979,"MEDIUM",IF(R2240&lt;1399,"HIGH",IF(R2240&lt;3501,"VERY HIGH",0))))</f>
        <v>LOW</v>
      </c>
      <c r="T2240" s="41" t="s">
        <v>231</v>
      </c>
      <c r="U2240" s="41"/>
      <c r="V2240" s="41"/>
      <c r="W2240" s="41"/>
      <c r="X2240" s="41"/>
      <c r="Y2240" s="40">
        <f>SUM('[1]Scores-protected'!A2254:D2254)</f>
        <v>0</v>
      </c>
      <c r="Z2240" s="39">
        <f>R2240-(R2240*Y2240)</f>
        <v>0</v>
      </c>
      <c r="AA2240" s="38" t="str">
        <f>IF(Y2240&lt;10%,"None",IF(Y2240&lt;50%,"Unsatisfactory",IF(Y2240&lt;80%,"Requires Improvements",IF(Y2240&gt;79%,"Satisfactory",0))))</f>
        <v>None</v>
      </c>
      <c r="AB2240" s="37">
        <v>0.9</v>
      </c>
      <c r="AC2240" s="36" t="str">
        <f>IF(Z2240&lt;672,"LOW",IF(Z2240&lt;979,"MEDIUM",IF(Z2240&lt;1399,"HIGH",IF(Z2240&lt;3501,"VERY HIGH",0))))</f>
        <v>LOW</v>
      </c>
      <c r="AD2240" s="35"/>
      <c r="AE2240" s="34"/>
      <c r="AF2240" s="33"/>
      <c r="AG2240" s="33"/>
      <c r="AH2240" s="33"/>
    </row>
    <row r="2241" spans="1:34" ht="158.25" thickBot="1" x14ac:dyDescent="0.25">
      <c r="A2241" s="50"/>
      <c r="B2241" s="50"/>
      <c r="C2241" s="50"/>
      <c r="D2241" s="33"/>
      <c r="E2241" s="49"/>
      <c r="F2241" s="48"/>
      <c r="G2241" s="47"/>
      <c r="H2241" s="47"/>
      <c r="I2241" s="46"/>
      <c r="J2241" s="44"/>
      <c r="K2241" s="45"/>
      <c r="L2241" s="43"/>
      <c r="M2241" s="43"/>
      <c r="N2241" s="44"/>
      <c r="O2241" s="43"/>
      <c r="P2241" s="43"/>
      <c r="Q2241" s="43"/>
      <c r="R2241" s="42">
        <f>O2241*P2241*Q2241</f>
        <v>0</v>
      </c>
      <c r="S2241" s="36" t="str">
        <f>IF(R2241&lt;672,"LOW",IF(R2241&lt;979,"MEDIUM",IF(R2241&lt;1399,"HIGH",IF(R2241&lt;3501,"VERY HIGH",0))))</f>
        <v>LOW</v>
      </c>
      <c r="T2241" s="41" t="s">
        <v>231</v>
      </c>
      <c r="U2241" s="41"/>
      <c r="V2241" s="41"/>
      <c r="W2241" s="41"/>
      <c r="X2241" s="41"/>
      <c r="Y2241" s="40">
        <f>SUM('[1]Scores-protected'!A2255:D2255)</f>
        <v>0</v>
      </c>
      <c r="Z2241" s="39">
        <f>R2241-(R2241*Y2241)</f>
        <v>0</v>
      </c>
      <c r="AA2241" s="38" t="str">
        <f>IF(Y2241&lt;10%,"None",IF(Y2241&lt;50%,"Unsatisfactory",IF(Y2241&lt;80%,"Requires Improvements",IF(Y2241&gt;79%,"Satisfactory",0))))</f>
        <v>None</v>
      </c>
      <c r="AB2241" s="37">
        <v>0.9</v>
      </c>
      <c r="AC2241" s="36" t="str">
        <f>IF(Z2241&lt;672,"LOW",IF(Z2241&lt;979,"MEDIUM",IF(Z2241&lt;1399,"HIGH",IF(Z2241&lt;3501,"VERY HIGH",0))))</f>
        <v>LOW</v>
      </c>
      <c r="AD2241" s="35"/>
      <c r="AE2241" s="34"/>
      <c r="AF2241" s="33"/>
      <c r="AG2241" s="33"/>
      <c r="AH2241" s="33"/>
    </row>
    <row r="2242" spans="1:34" ht="158.25" thickBot="1" x14ac:dyDescent="0.25">
      <c r="A2242" s="50"/>
      <c r="B2242" s="50"/>
      <c r="C2242" s="50"/>
      <c r="D2242" s="33"/>
      <c r="E2242" s="49"/>
      <c r="F2242" s="48"/>
      <c r="G2242" s="47"/>
      <c r="H2242" s="47"/>
      <c r="I2242" s="46"/>
      <c r="J2242" s="44"/>
      <c r="K2242" s="45"/>
      <c r="L2242" s="43"/>
      <c r="M2242" s="43"/>
      <c r="N2242" s="44"/>
      <c r="O2242" s="43"/>
      <c r="P2242" s="43"/>
      <c r="Q2242" s="43"/>
      <c r="R2242" s="42">
        <f>O2242*P2242*Q2242</f>
        <v>0</v>
      </c>
      <c r="S2242" s="36" t="str">
        <f>IF(R2242&lt;672,"LOW",IF(R2242&lt;979,"MEDIUM",IF(R2242&lt;1399,"HIGH",IF(R2242&lt;3501,"VERY HIGH",0))))</f>
        <v>LOW</v>
      </c>
      <c r="T2242" s="41" t="s">
        <v>231</v>
      </c>
      <c r="U2242" s="41"/>
      <c r="V2242" s="41"/>
      <c r="W2242" s="41"/>
      <c r="X2242" s="41"/>
      <c r="Y2242" s="40">
        <f>SUM('[1]Scores-protected'!A2256:D2256)</f>
        <v>0</v>
      </c>
      <c r="Z2242" s="39">
        <f>R2242-(R2242*Y2242)</f>
        <v>0</v>
      </c>
      <c r="AA2242" s="38" t="str">
        <f>IF(Y2242&lt;10%,"None",IF(Y2242&lt;50%,"Unsatisfactory",IF(Y2242&lt;80%,"Requires Improvements",IF(Y2242&gt;79%,"Satisfactory",0))))</f>
        <v>None</v>
      </c>
      <c r="AB2242" s="37">
        <v>0.9</v>
      </c>
      <c r="AC2242" s="36" t="str">
        <f>IF(Z2242&lt;672,"LOW",IF(Z2242&lt;979,"MEDIUM",IF(Z2242&lt;1399,"HIGH",IF(Z2242&lt;3501,"VERY HIGH",0))))</f>
        <v>LOW</v>
      </c>
      <c r="AD2242" s="35"/>
      <c r="AE2242" s="34"/>
      <c r="AF2242" s="33"/>
      <c r="AG2242" s="33"/>
      <c r="AH2242" s="33"/>
    </row>
    <row r="2243" spans="1:34" ht="158.25" thickBot="1" x14ac:dyDescent="0.25">
      <c r="A2243" s="50"/>
      <c r="B2243" s="50"/>
      <c r="C2243" s="50"/>
      <c r="D2243" s="33"/>
      <c r="E2243" s="49"/>
      <c r="F2243" s="48"/>
      <c r="G2243" s="47"/>
      <c r="H2243" s="47"/>
      <c r="I2243" s="46"/>
      <c r="J2243" s="44"/>
      <c r="K2243" s="45"/>
      <c r="L2243" s="43"/>
      <c r="M2243" s="43"/>
      <c r="N2243" s="44"/>
      <c r="O2243" s="43"/>
      <c r="P2243" s="43"/>
      <c r="Q2243" s="43"/>
      <c r="R2243" s="42">
        <f>O2243*P2243*Q2243</f>
        <v>0</v>
      </c>
      <c r="S2243" s="36" t="str">
        <f>IF(R2243&lt;672,"LOW",IF(R2243&lt;979,"MEDIUM",IF(R2243&lt;1399,"HIGH",IF(R2243&lt;3501,"VERY HIGH",0))))</f>
        <v>LOW</v>
      </c>
      <c r="T2243" s="41" t="s">
        <v>231</v>
      </c>
      <c r="U2243" s="41"/>
      <c r="V2243" s="41"/>
      <c r="W2243" s="41"/>
      <c r="X2243" s="41"/>
      <c r="Y2243" s="40">
        <f>SUM('[1]Scores-protected'!A2257:D2257)</f>
        <v>0</v>
      </c>
      <c r="Z2243" s="39">
        <f>R2243-(R2243*Y2243)</f>
        <v>0</v>
      </c>
      <c r="AA2243" s="38" t="str">
        <f>IF(Y2243&lt;10%,"None",IF(Y2243&lt;50%,"Unsatisfactory",IF(Y2243&lt;80%,"Requires Improvements",IF(Y2243&gt;79%,"Satisfactory",0))))</f>
        <v>None</v>
      </c>
      <c r="AB2243" s="37">
        <v>0.9</v>
      </c>
      <c r="AC2243" s="36" t="str">
        <f>IF(Z2243&lt;672,"LOW",IF(Z2243&lt;979,"MEDIUM",IF(Z2243&lt;1399,"HIGH",IF(Z2243&lt;3501,"VERY HIGH",0))))</f>
        <v>LOW</v>
      </c>
      <c r="AD2243" s="35"/>
      <c r="AE2243" s="34"/>
      <c r="AF2243" s="33"/>
      <c r="AG2243" s="33"/>
      <c r="AH2243" s="33"/>
    </row>
    <row r="2244" spans="1:34" ht="158.25" thickBot="1" x14ac:dyDescent="0.25">
      <c r="A2244" s="50"/>
      <c r="B2244" s="50"/>
      <c r="C2244" s="50"/>
      <c r="D2244" s="33"/>
      <c r="E2244" s="49"/>
      <c r="F2244" s="48"/>
      <c r="G2244" s="47"/>
      <c r="H2244" s="47"/>
      <c r="I2244" s="46"/>
      <c r="J2244" s="44"/>
      <c r="K2244" s="45"/>
      <c r="L2244" s="43"/>
      <c r="M2244" s="43"/>
      <c r="N2244" s="44"/>
      <c r="O2244" s="43"/>
      <c r="P2244" s="43"/>
      <c r="Q2244" s="43"/>
      <c r="R2244" s="42">
        <f>O2244*P2244*Q2244</f>
        <v>0</v>
      </c>
      <c r="S2244" s="36" t="str">
        <f>IF(R2244&lt;672,"LOW",IF(R2244&lt;979,"MEDIUM",IF(R2244&lt;1399,"HIGH",IF(R2244&lt;3501,"VERY HIGH",0))))</f>
        <v>LOW</v>
      </c>
      <c r="T2244" s="41" t="s">
        <v>231</v>
      </c>
      <c r="U2244" s="41"/>
      <c r="V2244" s="41"/>
      <c r="W2244" s="41"/>
      <c r="X2244" s="41"/>
      <c r="Y2244" s="40">
        <f>SUM('[1]Scores-protected'!A2258:D2258)</f>
        <v>0</v>
      </c>
      <c r="Z2244" s="39">
        <f>R2244-(R2244*Y2244)</f>
        <v>0</v>
      </c>
      <c r="AA2244" s="38" t="str">
        <f>IF(Y2244&lt;10%,"None",IF(Y2244&lt;50%,"Unsatisfactory",IF(Y2244&lt;80%,"Requires Improvements",IF(Y2244&gt;79%,"Satisfactory",0))))</f>
        <v>None</v>
      </c>
      <c r="AB2244" s="37">
        <v>0.9</v>
      </c>
      <c r="AC2244" s="36" t="str">
        <f>IF(Z2244&lt;672,"LOW",IF(Z2244&lt;979,"MEDIUM",IF(Z2244&lt;1399,"HIGH",IF(Z2244&lt;3501,"VERY HIGH",0))))</f>
        <v>LOW</v>
      </c>
      <c r="AD2244" s="35"/>
      <c r="AE2244" s="34"/>
      <c r="AF2244" s="33"/>
      <c r="AG2244" s="33"/>
      <c r="AH2244" s="33"/>
    </row>
    <row r="2245" spans="1:34" ht="158.25" thickBot="1" x14ac:dyDescent="0.25">
      <c r="A2245" s="50"/>
      <c r="B2245" s="50"/>
      <c r="C2245" s="50"/>
      <c r="D2245" s="33"/>
      <c r="E2245" s="49"/>
      <c r="F2245" s="48"/>
      <c r="G2245" s="47"/>
      <c r="H2245" s="47"/>
      <c r="I2245" s="46"/>
      <c r="J2245" s="44"/>
      <c r="K2245" s="45"/>
      <c r="L2245" s="43"/>
      <c r="M2245" s="43"/>
      <c r="N2245" s="44"/>
      <c r="O2245" s="43"/>
      <c r="P2245" s="43"/>
      <c r="Q2245" s="43"/>
      <c r="R2245" s="42">
        <f>O2245*P2245*Q2245</f>
        <v>0</v>
      </c>
      <c r="S2245" s="36" t="str">
        <f>IF(R2245&lt;672,"LOW",IF(R2245&lt;979,"MEDIUM",IF(R2245&lt;1399,"HIGH",IF(R2245&lt;3501,"VERY HIGH",0))))</f>
        <v>LOW</v>
      </c>
      <c r="T2245" s="41" t="s">
        <v>231</v>
      </c>
      <c r="U2245" s="41"/>
      <c r="V2245" s="41"/>
      <c r="W2245" s="41"/>
      <c r="X2245" s="41"/>
      <c r="Y2245" s="40">
        <f>SUM('[1]Scores-protected'!A2259:D2259)</f>
        <v>0</v>
      </c>
      <c r="Z2245" s="39">
        <f>R2245-(R2245*Y2245)</f>
        <v>0</v>
      </c>
      <c r="AA2245" s="38" t="str">
        <f>IF(Y2245&lt;10%,"None",IF(Y2245&lt;50%,"Unsatisfactory",IF(Y2245&lt;80%,"Requires Improvements",IF(Y2245&gt;79%,"Satisfactory",0))))</f>
        <v>None</v>
      </c>
      <c r="AB2245" s="37">
        <v>0.9</v>
      </c>
      <c r="AC2245" s="36" t="str">
        <f>IF(Z2245&lt;672,"LOW",IF(Z2245&lt;979,"MEDIUM",IF(Z2245&lt;1399,"HIGH",IF(Z2245&lt;3501,"VERY HIGH",0))))</f>
        <v>LOW</v>
      </c>
      <c r="AD2245" s="35"/>
      <c r="AE2245" s="34"/>
      <c r="AF2245" s="33"/>
      <c r="AG2245" s="33"/>
      <c r="AH2245" s="33"/>
    </row>
    <row r="2246" spans="1:34" ht="158.25" thickBot="1" x14ac:dyDescent="0.25">
      <c r="A2246" s="50"/>
      <c r="B2246" s="50"/>
      <c r="C2246" s="50"/>
      <c r="D2246" s="33"/>
      <c r="E2246" s="49"/>
      <c r="F2246" s="48"/>
      <c r="G2246" s="47"/>
      <c r="H2246" s="47"/>
      <c r="I2246" s="46"/>
      <c r="J2246" s="44"/>
      <c r="K2246" s="45"/>
      <c r="L2246" s="43"/>
      <c r="M2246" s="43"/>
      <c r="N2246" s="44"/>
      <c r="O2246" s="43"/>
      <c r="P2246" s="43"/>
      <c r="Q2246" s="43"/>
      <c r="R2246" s="42">
        <f>O2246*P2246*Q2246</f>
        <v>0</v>
      </c>
      <c r="S2246" s="36" t="str">
        <f>IF(R2246&lt;672,"LOW",IF(R2246&lt;979,"MEDIUM",IF(R2246&lt;1399,"HIGH",IF(R2246&lt;3501,"VERY HIGH",0))))</f>
        <v>LOW</v>
      </c>
      <c r="T2246" s="41" t="s">
        <v>231</v>
      </c>
      <c r="U2246" s="41"/>
      <c r="V2246" s="41"/>
      <c r="W2246" s="41"/>
      <c r="X2246" s="41"/>
      <c r="Y2246" s="40">
        <f>SUM('[1]Scores-protected'!A2260:D2260)</f>
        <v>0</v>
      </c>
      <c r="Z2246" s="39">
        <f>R2246-(R2246*Y2246)</f>
        <v>0</v>
      </c>
      <c r="AA2246" s="38" t="str">
        <f>IF(Y2246&lt;10%,"None",IF(Y2246&lt;50%,"Unsatisfactory",IF(Y2246&lt;80%,"Requires Improvements",IF(Y2246&gt;79%,"Satisfactory",0))))</f>
        <v>None</v>
      </c>
      <c r="AB2246" s="37">
        <v>0.9</v>
      </c>
      <c r="AC2246" s="36" t="str">
        <f>IF(Z2246&lt;672,"LOW",IF(Z2246&lt;979,"MEDIUM",IF(Z2246&lt;1399,"HIGH",IF(Z2246&lt;3501,"VERY HIGH",0))))</f>
        <v>LOW</v>
      </c>
      <c r="AD2246" s="35"/>
      <c r="AE2246" s="34"/>
      <c r="AF2246" s="33"/>
      <c r="AG2246" s="33"/>
      <c r="AH2246" s="33"/>
    </row>
    <row r="2247" spans="1:34" ht="158.25" thickBot="1" x14ac:dyDescent="0.25">
      <c r="A2247" s="50"/>
      <c r="B2247" s="50"/>
      <c r="C2247" s="50"/>
      <c r="D2247" s="33"/>
      <c r="E2247" s="49"/>
      <c r="F2247" s="48"/>
      <c r="G2247" s="47"/>
      <c r="H2247" s="47"/>
      <c r="I2247" s="46"/>
      <c r="J2247" s="44"/>
      <c r="K2247" s="45"/>
      <c r="L2247" s="43"/>
      <c r="M2247" s="43"/>
      <c r="N2247" s="44"/>
      <c r="O2247" s="43"/>
      <c r="P2247" s="43"/>
      <c r="Q2247" s="43"/>
      <c r="R2247" s="42">
        <f>O2247*P2247*Q2247</f>
        <v>0</v>
      </c>
      <c r="S2247" s="36" t="str">
        <f>IF(R2247&lt;672,"LOW",IF(R2247&lt;979,"MEDIUM",IF(R2247&lt;1399,"HIGH",IF(R2247&lt;3501,"VERY HIGH",0))))</f>
        <v>LOW</v>
      </c>
      <c r="T2247" s="41" t="s">
        <v>231</v>
      </c>
      <c r="U2247" s="41"/>
      <c r="V2247" s="41"/>
      <c r="W2247" s="41"/>
      <c r="X2247" s="41"/>
      <c r="Y2247" s="40">
        <f>SUM('[1]Scores-protected'!A2261:D2261)</f>
        <v>0</v>
      </c>
      <c r="Z2247" s="39">
        <f>R2247-(R2247*Y2247)</f>
        <v>0</v>
      </c>
      <c r="AA2247" s="38" t="str">
        <f>IF(Y2247&lt;10%,"None",IF(Y2247&lt;50%,"Unsatisfactory",IF(Y2247&lt;80%,"Requires Improvements",IF(Y2247&gt;79%,"Satisfactory",0))))</f>
        <v>None</v>
      </c>
      <c r="AB2247" s="37">
        <v>0.9</v>
      </c>
      <c r="AC2247" s="36" t="str">
        <f>IF(Z2247&lt;672,"LOW",IF(Z2247&lt;979,"MEDIUM",IF(Z2247&lt;1399,"HIGH",IF(Z2247&lt;3501,"VERY HIGH",0))))</f>
        <v>LOW</v>
      </c>
      <c r="AD2247" s="35"/>
      <c r="AE2247" s="34"/>
      <c r="AF2247" s="33"/>
      <c r="AG2247" s="33"/>
      <c r="AH2247" s="33"/>
    </row>
    <row r="2248" spans="1:34" ht="158.25" thickBot="1" x14ac:dyDescent="0.25">
      <c r="A2248" s="50"/>
      <c r="B2248" s="50"/>
      <c r="C2248" s="50"/>
      <c r="D2248" s="33"/>
      <c r="E2248" s="49"/>
      <c r="F2248" s="48"/>
      <c r="G2248" s="47"/>
      <c r="H2248" s="47"/>
      <c r="I2248" s="46"/>
      <c r="J2248" s="44"/>
      <c r="K2248" s="45"/>
      <c r="L2248" s="43"/>
      <c r="M2248" s="43"/>
      <c r="N2248" s="44"/>
      <c r="O2248" s="43"/>
      <c r="P2248" s="43"/>
      <c r="Q2248" s="43"/>
      <c r="R2248" s="42">
        <f>O2248*P2248*Q2248</f>
        <v>0</v>
      </c>
      <c r="S2248" s="36" t="str">
        <f>IF(R2248&lt;672,"LOW",IF(R2248&lt;979,"MEDIUM",IF(R2248&lt;1399,"HIGH",IF(R2248&lt;3501,"VERY HIGH",0))))</f>
        <v>LOW</v>
      </c>
      <c r="T2248" s="41" t="s">
        <v>231</v>
      </c>
      <c r="U2248" s="41"/>
      <c r="V2248" s="41"/>
      <c r="W2248" s="41"/>
      <c r="X2248" s="41"/>
      <c r="Y2248" s="40">
        <f>SUM('[1]Scores-protected'!A2262:D2262)</f>
        <v>0</v>
      </c>
      <c r="Z2248" s="39">
        <f>R2248-(R2248*Y2248)</f>
        <v>0</v>
      </c>
      <c r="AA2248" s="38" t="str">
        <f>IF(Y2248&lt;10%,"None",IF(Y2248&lt;50%,"Unsatisfactory",IF(Y2248&lt;80%,"Requires Improvements",IF(Y2248&gt;79%,"Satisfactory",0))))</f>
        <v>None</v>
      </c>
      <c r="AB2248" s="37">
        <v>0.9</v>
      </c>
      <c r="AC2248" s="36" t="str">
        <f>IF(Z2248&lt;672,"LOW",IF(Z2248&lt;979,"MEDIUM",IF(Z2248&lt;1399,"HIGH",IF(Z2248&lt;3501,"VERY HIGH",0))))</f>
        <v>LOW</v>
      </c>
      <c r="AD2248" s="35"/>
      <c r="AE2248" s="34"/>
      <c r="AF2248" s="33"/>
      <c r="AG2248" s="33"/>
      <c r="AH2248" s="33"/>
    </row>
    <row r="2249" spans="1:34" ht="158.25" thickBot="1" x14ac:dyDescent="0.25">
      <c r="A2249" s="50"/>
      <c r="B2249" s="50"/>
      <c r="C2249" s="50"/>
      <c r="D2249" s="33"/>
      <c r="E2249" s="49"/>
      <c r="F2249" s="48"/>
      <c r="G2249" s="47"/>
      <c r="H2249" s="47"/>
      <c r="I2249" s="46"/>
      <c r="J2249" s="44"/>
      <c r="K2249" s="45"/>
      <c r="L2249" s="43"/>
      <c r="M2249" s="43"/>
      <c r="N2249" s="44"/>
      <c r="O2249" s="43"/>
      <c r="P2249" s="43"/>
      <c r="Q2249" s="43"/>
      <c r="R2249" s="42">
        <f>O2249*P2249*Q2249</f>
        <v>0</v>
      </c>
      <c r="S2249" s="36" t="str">
        <f>IF(R2249&lt;672,"LOW",IF(R2249&lt;979,"MEDIUM",IF(R2249&lt;1399,"HIGH",IF(R2249&lt;3501,"VERY HIGH",0))))</f>
        <v>LOW</v>
      </c>
      <c r="T2249" s="41" t="s">
        <v>231</v>
      </c>
      <c r="U2249" s="41"/>
      <c r="V2249" s="41"/>
      <c r="W2249" s="41"/>
      <c r="X2249" s="41"/>
      <c r="Y2249" s="40">
        <f>SUM('[1]Scores-protected'!A2263:D2263)</f>
        <v>0</v>
      </c>
      <c r="Z2249" s="39">
        <f>R2249-(R2249*Y2249)</f>
        <v>0</v>
      </c>
      <c r="AA2249" s="38" t="str">
        <f>IF(Y2249&lt;10%,"None",IF(Y2249&lt;50%,"Unsatisfactory",IF(Y2249&lt;80%,"Requires Improvements",IF(Y2249&gt;79%,"Satisfactory",0))))</f>
        <v>None</v>
      </c>
      <c r="AB2249" s="37">
        <v>0.9</v>
      </c>
      <c r="AC2249" s="36" t="str">
        <f>IF(Z2249&lt;672,"LOW",IF(Z2249&lt;979,"MEDIUM",IF(Z2249&lt;1399,"HIGH",IF(Z2249&lt;3501,"VERY HIGH",0))))</f>
        <v>LOW</v>
      </c>
      <c r="AD2249" s="35"/>
      <c r="AE2249" s="34"/>
      <c r="AF2249" s="33"/>
      <c r="AG2249" s="33"/>
      <c r="AH2249" s="33"/>
    </row>
    <row r="2250" spans="1:34" ht="158.25" thickBot="1" x14ac:dyDescent="0.25">
      <c r="A2250" s="50"/>
      <c r="B2250" s="50"/>
      <c r="C2250" s="50"/>
      <c r="D2250" s="33"/>
      <c r="E2250" s="49"/>
      <c r="F2250" s="48"/>
      <c r="G2250" s="47"/>
      <c r="H2250" s="47"/>
      <c r="I2250" s="46"/>
      <c r="J2250" s="44"/>
      <c r="K2250" s="45"/>
      <c r="L2250" s="43"/>
      <c r="M2250" s="43"/>
      <c r="N2250" s="44"/>
      <c r="O2250" s="43"/>
      <c r="P2250" s="43"/>
      <c r="Q2250" s="43"/>
      <c r="R2250" s="42">
        <f>O2250*P2250*Q2250</f>
        <v>0</v>
      </c>
      <c r="S2250" s="36" t="str">
        <f>IF(R2250&lt;672,"LOW",IF(R2250&lt;979,"MEDIUM",IF(R2250&lt;1399,"HIGH",IF(R2250&lt;3501,"VERY HIGH",0))))</f>
        <v>LOW</v>
      </c>
      <c r="T2250" s="41" t="s">
        <v>231</v>
      </c>
      <c r="U2250" s="41"/>
      <c r="V2250" s="41"/>
      <c r="W2250" s="41"/>
      <c r="X2250" s="41"/>
      <c r="Y2250" s="40">
        <f>SUM('[1]Scores-protected'!A2264:D2264)</f>
        <v>0</v>
      </c>
      <c r="Z2250" s="39">
        <f>R2250-(R2250*Y2250)</f>
        <v>0</v>
      </c>
      <c r="AA2250" s="38" t="str">
        <f>IF(Y2250&lt;10%,"None",IF(Y2250&lt;50%,"Unsatisfactory",IF(Y2250&lt;80%,"Requires Improvements",IF(Y2250&gt;79%,"Satisfactory",0))))</f>
        <v>None</v>
      </c>
      <c r="AB2250" s="37">
        <v>0.9</v>
      </c>
      <c r="AC2250" s="36" t="str">
        <f>IF(Z2250&lt;672,"LOW",IF(Z2250&lt;979,"MEDIUM",IF(Z2250&lt;1399,"HIGH",IF(Z2250&lt;3501,"VERY HIGH",0))))</f>
        <v>LOW</v>
      </c>
      <c r="AD2250" s="35"/>
      <c r="AE2250" s="34"/>
      <c r="AF2250" s="33"/>
      <c r="AG2250" s="33"/>
      <c r="AH2250" s="33"/>
    </row>
    <row r="2251" spans="1:34" ht="158.25" thickBot="1" x14ac:dyDescent="0.25">
      <c r="A2251" s="50"/>
      <c r="B2251" s="50"/>
      <c r="C2251" s="50"/>
      <c r="D2251" s="33"/>
      <c r="E2251" s="49"/>
      <c r="F2251" s="48"/>
      <c r="G2251" s="47"/>
      <c r="H2251" s="47"/>
      <c r="I2251" s="46"/>
      <c r="J2251" s="44"/>
      <c r="K2251" s="45"/>
      <c r="L2251" s="43"/>
      <c r="M2251" s="43"/>
      <c r="N2251" s="44"/>
      <c r="O2251" s="43"/>
      <c r="P2251" s="43"/>
      <c r="Q2251" s="43"/>
      <c r="R2251" s="42">
        <f>O2251*P2251*Q2251</f>
        <v>0</v>
      </c>
      <c r="S2251" s="36" t="str">
        <f>IF(R2251&lt;672,"LOW",IF(R2251&lt;979,"MEDIUM",IF(R2251&lt;1399,"HIGH",IF(R2251&lt;3501,"VERY HIGH",0))))</f>
        <v>LOW</v>
      </c>
      <c r="T2251" s="41" t="s">
        <v>231</v>
      </c>
      <c r="U2251" s="41"/>
      <c r="V2251" s="41"/>
      <c r="W2251" s="41"/>
      <c r="X2251" s="41"/>
      <c r="Y2251" s="40">
        <f>SUM('[1]Scores-protected'!A2265:D2265)</f>
        <v>0</v>
      </c>
      <c r="Z2251" s="39">
        <f>R2251-(R2251*Y2251)</f>
        <v>0</v>
      </c>
      <c r="AA2251" s="38" t="str">
        <f>IF(Y2251&lt;10%,"None",IF(Y2251&lt;50%,"Unsatisfactory",IF(Y2251&lt;80%,"Requires Improvements",IF(Y2251&gt;79%,"Satisfactory",0))))</f>
        <v>None</v>
      </c>
      <c r="AB2251" s="37">
        <v>0.9</v>
      </c>
      <c r="AC2251" s="36" t="str">
        <f>IF(Z2251&lt;672,"LOW",IF(Z2251&lt;979,"MEDIUM",IF(Z2251&lt;1399,"HIGH",IF(Z2251&lt;3501,"VERY HIGH",0))))</f>
        <v>LOW</v>
      </c>
      <c r="AD2251" s="35"/>
      <c r="AE2251" s="34"/>
      <c r="AF2251" s="33"/>
      <c r="AG2251" s="33"/>
      <c r="AH2251" s="33"/>
    </row>
    <row r="2252" spans="1:34" ht="158.25" thickBot="1" x14ac:dyDescent="0.25">
      <c r="A2252" s="50"/>
      <c r="B2252" s="50"/>
      <c r="C2252" s="50"/>
      <c r="D2252" s="33"/>
      <c r="E2252" s="49"/>
      <c r="F2252" s="48"/>
      <c r="G2252" s="47"/>
      <c r="H2252" s="47"/>
      <c r="I2252" s="46"/>
      <c r="J2252" s="44"/>
      <c r="K2252" s="45"/>
      <c r="L2252" s="43"/>
      <c r="M2252" s="43"/>
      <c r="N2252" s="44"/>
      <c r="O2252" s="43"/>
      <c r="P2252" s="43"/>
      <c r="Q2252" s="43"/>
      <c r="R2252" s="42">
        <f>O2252*P2252*Q2252</f>
        <v>0</v>
      </c>
      <c r="S2252" s="36" t="str">
        <f>IF(R2252&lt;672,"LOW",IF(R2252&lt;979,"MEDIUM",IF(R2252&lt;1399,"HIGH",IF(R2252&lt;3501,"VERY HIGH",0))))</f>
        <v>LOW</v>
      </c>
      <c r="T2252" s="41" t="s">
        <v>231</v>
      </c>
      <c r="U2252" s="41"/>
      <c r="V2252" s="41"/>
      <c r="W2252" s="41"/>
      <c r="X2252" s="41"/>
      <c r="Y2252" s="40">
        <f>SUM('[1]Scores-protected'!A2266:D2266)</f>
        <v>0</v>
      </c>
      <c r="Z2252" s="39">
        <f>R2252-(R2252*Y2252)</f>
        <v>0</v>
      </c>
      <c r="AA2252" s="38" t="str">
        <f>IF(Y2252&lt;10%,"None",IF(Y2252&lt;50%,"Unsatisfactory",IF(Y2252&lt;80%,"Requires Improvements",IF(Y2252&gt;79%,"Satisfactory",0))))</f>
        <v>None</v>
      </c>
      <c r="AB2252" s="37">
        <v>0.9</v>
      </c>
      <c r="AC2252" s="36" t="str">
        <f>IF(Z2252&lt;672,"LOW",IF(Z2252&lt;979,"MEDIUM",IF(Z2252&lt;1399,"HIGH",IF(Z2252&lt;3501,"VERY HIGH",0))))</f>
        <v>LOW</v>
      </c>
      <c r="AD2252" s="35"/>
      <c r="AE2252" s="34"/>
      <c r="AF2252" s="33"/>
      <c r="AG2252" s="33"/>
      <c r="AH2252" s="33"/>
    </row>
    <row r="2253" spans="1:34" ht="158.25" thickBot="1" x14ac:dyDescent="0.25">
      <c r="A2253" s="50"/>
      <c r="B2253" s="50"/>
      <c r="C2253" s="50"/>
      <c r="D2253" s="33"/>
      <c r="E2253" s="49"/>
      <c r="F2253" s="48"/>
      <c r="G2253" s="47"/>
      <c r="H2253" s="47"/>
      <c r="I2253" s="46"/>
      <c r="J2253" s="44"/>
      <c r="K2253" s="45"/>
      <c r="L2253" s="43"/>
      <c r="M2253" s="43"/>
      <c r="N2253" s="44"/>
      <c r="O2253" s="43"/>
      <c r="P2253" s="43"/>
      <c r="Q2253" s="43"/>
      <c r="R2253" s="42">
        <f>O2253*P2253*Q2253</f>
        <v>0</v>
      </c>
      <c r="S2253" s="36" t="str">
        <f>IF(R2253&lt;672,"LOW",IF(R2253&lt;979,"MEDIUM",IF(R2253&lt;1399,"HIGH",IF(R2253&lt;3501,"VERY HIGH",0))))</f>
        <v>LOW</v>
      </c>
      <c r="T2253" s="41" t="s">
        <v>231</v>
      </c>
      <c r="U2253" s="41"/>
      <c r="V2253" s="41"/>
      <c r="W2253" s="41"/>
      <c r="X2253" s="41"/>
      <c r="Y2253" s="40">
        <f>SUM('[1]Scores-protected'!A2267:D2267)</f>
        <v>0</v>
      </c>
      <c r="Z2253" s="39">
        <f>R2253-(R2253*Y2253)</f>
        <v>0</v>
      </c>
      <c r="AA2253" s="38" t="str">
        <f>IF(Y2253&lt;10%,"None",IF(Y2253&lt;50%,"Unsatisfactory",IF(Y2253&lt;80%,"Requires Improvements",IF(Y2253&gt;79%,"Satisfactory",0))))</f>
        <v>None</v>
      </c>
      <c r="AB2253" s="37">
        <v>0.9</v>
      </c>
      <c r="AC2253" s="36" t="str">
        <f>IF(Z2253&lt;672,"LOW",IF(Z2253&lt;979,"MEDIUM",IF(Z2253&lt;1399,"HIGH",IF(Z2253&lt;3501,"VERY HIGH",0))))</f>
        <v>LOW</v>
      </c>
      <c r="AD2253" s="35"/>
      <c r="AE2253" s="34"/>
      <c r="AF2253" s="33"/>
      <c r="AG2253" s="33"/>
      <c r="AH2253" s="33"/>
    </row>
    <row r="2254" spans="1:34" ht="158.25" thickBot="1" x14ac:dyDescent="0.25">
      <c r="A2254" s="50"/>
      <c r="B2254" s="50"/>
      <c r="C2254" s="50"/>
      <c r="D2254" s="33"/>
      <c r="E2254" s="49"/>
      <c r="F2254" s="48"/>
      <c r="G2254" s="47"/>
      <c r="H2254" s="47"/>
      <c r="I2254" s="46"/>
      <c r="J2254" s="44"/>
      <c r="K2254" s="45"/>
      <c r="L2254" s="43"/>
      <c r="M2254" s="43"/>
      <c r="N2254" s="44"/>
      <c r="O2254" s="43"/>
      <c r="P2254" s="43"/>
      <c r="Q2254" s="43"/>
      <c r="R2254" s="42">
        <f>O2254*P2254*Q2254</f>
        <v>0</v>
      </c>
      <c r="S2254" s="36" t="str">
        <f>IF(R2254&lt;672,"LOW",IF(R2254&lt;979,"MEDIUM",IF(R2254&lt;1399,"HIGH",IF(R2254&lt;3501,"VERY HIGH",0))))</f>
        <v>LOW</v>
      </c>
      <c r="T2254" s="41" t="s">
        <v>231</v>
      </c>
      <c r="U2254" s="41"/>
      <c r="V2254" s="41"/>
      <c r="W2254" s="41"/>
      <c r="X2254" s="41"/>
      <c r="Y2254" s="40">
        <f>SUM('[1]Scores-protected'!A2268:D2268)</f>
        <v>0</v>
      </c>
      <c r="Z2254" s="39">
        <f>R2254-(R2254*Y2254)</f>
        <v>0</v>
      </c>
      <c r="AA2254" s="38" t="str">
        <f>IF(Y2254&lt;10%,"None",IF(Y2254&lt;50%,"Unsatisfactory",IF(Y2254&lt;80%,"Requires Improvements",IF(Y2254&gt;79%,"Satisfactory",0))))</f>
        <v>None</v>
      </c>
      <c r="AB2254" s="37">
        <v>0.9</v>
      </c>
      <c r="AC2254" s="36" t="str">
        <f>IF(Z2254&lt;672,"LOW",IF(Z2254&lt;979,"MEDIUM",IF(Z2254&lt;1399,"HIGH",IF(Z2254&lt;3501,"VERY HIGH",0))))</f>
        <v>LOW</v>
      </c>
      <c r="AD2254" s="35"/>
      <c r="AE2254" s="34"/>
      <c r="AF2254" s="33"/>
      <c r="AG2254" s="33"/>
      <c r="AH2254" s="33"/>
    </row>
    <row r="2255" spans="1:34" ht="158.25" thickBot="1" x14ac:dyDescent="0.25">
      <c r="A2255" s="50"/>
      <c r="B2255" s="50"/>
      <c r="C2255" s="50"/>
      <c r="D2255" s="33"/>
      <c r="E2255" s="49"/>
      <c r="F2255" s="48"/>
      <c r="G2255" s="47"/>
      <c r="H2255" s="47"/>
      <c r="I2255" s="46"/>
      <c r="J2255" s="44"/>
      <c r="K2255" s="45"/>
      <c r="L2255" s="43"/>
      <c r="M2255" s="43"/>
      <c r="N2255" s="44"/>
      <c r="O2255" s="43"/>
      <c r="P2255" s="43"/>
      <c r="Q2255" s="43"/>
      <c r="R2255" s="42">
        <f>O2255*P2255*Q2255</f>
        <v>0</v>
      </c>
      <c r="S2255" s="36" t="str">
        <f>IF(R2255&lt;672,"LOW",IF(R2255&lt;979,"MEDIUM",IF(R2255&lt;1399,"HIGH",IF(R2255&lt;3501,"VERY HIGH",0))))</f>
        <v>LOW</v>
      </c>
      <c r="T2255" s="41" t="s">
        <v>231</v>
      </c>
      <c r="U2255" s="41"/>
      <c r="V2255" s="41"/>
      <c r="W2255" s="41"/>
      <c r="X2255" s="41"/>
      <c r="Y2255" s="40">
        <f>SUM('[1]Scores-protected'!A2269:D2269)</f>
        <v>0</v>
      </c>
      <c r="Z2255" s="39">
        <f>R2255-(R2255*Y2255)</f>
        <v>0</v>
      </c>
      <c r="AA2255" s="38" t="str">
        <f>IF(Y2255&lt;10%,"None",IF(Y2255&lt;50%,"Unsatisfactory",IF(Y2255&lt;80%,"Requires Improvements",IF(Y2255&gt;79%,"Satisfactory",0))))</f>
        <v>None</v>
      </c>
      <c r="AB2255" s="37">
        <v>0.9</v>
      </c>
      <c r="AC2255" s="36" t="str">
        <f>IF(Z2255&lt;672,"LOW",IF(Z2255&lt;979,"MEDIUM",IF(Z2255&lt;1399,"HIGH",IF(Z2255&lt;3501,"VERY HIGH",0))))</f>
        <v>LOW</v>
      </c>
      <c r="AD2255" s="35"/>
      <c r="AE2255" s="34"/>
      <c r="AF2255" s="33"/>
      <c r="AG2255" s="33"/>
      <c r="AH2255" s="33"/>
    </row>
    <row r="2256" spans="1:34" ht="158.25" thickBot="1" x14ac:dyDescent="0.25">
      <c r="A2256" s="50"/>
      <c r="B2256" s="50"/>
      <c r="C2256" s="50"/>
      <c r="D2256" s="33"/>
      <c r="E2256" s="49"/>
      <c r="F2256" s="48"/>
      <c r="G2256" s="47"/>
      <c r="H2256" s="47"/>
      <c r="I2256" s="46"/>
      <c r="J2256" s="44"/>
      <c r="K2256" s="45"/>
      <c r="L2256" s="43"/>
      <c r="M2256" s="43"/>
      <c r="N2256" s="44"/>
      <c r="O2256" s="43"/>
      <c r="P2256" s="43"/>
      <c r="Q2256" s="43"/>
      <c r="R2256" s="42">
        <f>O2256*P2256*Q2256</f>
        <v>0</v>
      </c>
      <c r="S2256" s="36" t="str">
        <f>IF(R2256&lt;672,"LOW",IF(R2256&lt;979,"MEDIUM",IF(R2256&lt;1399,"HIGH",IF(R2256&lt;3501,"VERY HIGH",0))))</f>
        <v>LOW</v>
      </c>
      <c r="T2256" s="41" t="s">
        <v>231</v>
      </c>
      <c r="U2256" s="41"/>
      <c r="V2256" s="41"/>
      <c r="W2256" s="41"/>
      <c r="X2256" s="41"/>
      <c r="Y2256" s="40">
        <f>SUM('[1]Scores-protected'!A2270:D2270)</f>
        <v>0</v>
      </c>
      <c r="Z2256" s="39">
        <f>R2256-(R2256*Y2256)</f>
        <v>0</v>
      </c>
      <c r="AA2256" s="38" t="str">
        <f>IF(Y2256&lt;10%,"None",IF(Y2256&lt;50%,"Unsatisfactory",IF(Y2256&lt;80%,"Requires Improvements",IF(Y2256&gt;79%,"Satisfactory",0))))</f>
        <v>None</v>
      </c>
      <c r="AB2256" s="37">
        <v>0.9</v>
      </c>
      <c r="AC2256" s="36" t="str">
        <f>IF(Z2256&lt;672,"LOW",IF(Z2256&lt;979,"MEDIUM",IF(Z2256&lt;1399,"HIGH",IF(Z2256&lt;3501,"VERY HIGH",0))))</f>
        <v>LOW</v>
      </c>
      <c r="AD2256" s="35"/>
      <c r="AE2256" s="34"/>
      <c r="AF2256" s="33"/>
      <c r="AG2256" s="33"/>
      <c r="AH2256" s="33"/>
    </row>
    <row r="2257" spans="1:34" ht="158.25" thickBot="1" x14ac:dyDescent="0.25">
      <c r="A2257" s="50"/>
      <c r="B2257" s="50"/>
      <c r="C2257" s="50"/>
      <c r="D2257" s="33"/>
      <c r="E2257" s="49"/>
      <c r="F2257" s="48"/>
      <c r="G2257" s="47"/>
      <c r="H2257" s="47"/>
      <c r="I2257" s="46"/>
      <c r="J2257" s="44"/>
      <c r="K2257" s="45"/>
      <c r="L2257" s="43"/>
      <c r="M2257" s="43"/>
      <c r="N2257" s="44"/>
      <c r="O2257" s="43"/>
      <c r="P2257" s="43"/>
      <c r="Q2257" s="43"/>
      <c r="R2257" s="42">
        <f>O2257*P2257*Q2257</f>
        <v>0</v>
      </c>
      <c r="S2257" s="36" t="str">
        <f>IF(R2257&lt;672,"LOW",IF(R2257&lt;979,"MEDIUM",IF(R2257&lt;1399,"HIGH",IF(R2257&lt;3501,"VERY HIGH",0))))</f>
        <v>LOW</v>
      </c>
      <c r="T2257" s="41" t="s">
        <v>231</v>
      </c>
      <c r="U2257" s="41"/>
      <c r="V2257" s="41"/>
      <c r="W2257" s="41"/>
      <c r="X2257" s="41"/>
      <c r="Y2257" s="40">
        <f>SUM('[1]Scores-protected'!A2271:D2271)</f>
        <v>0</v>
      </c>
      <c r="Z2257" s="39">
        <f>R2257-(R2257*Y2257)</f>
        <v>0</v>
      </c>
      <c r="AA2257" s="38" t="str">
        <f>IF(Y2257&lt;10%,"None",IF(Y2257&lt;50%,"Unsatisfactory",IF(Y2257&lt;80%,"Requires Improvements",IF(Y2257&gt;79%,"Satisfactory",0))))</f>
        <v>None</v>
      </c>
      <c r="AB2257" s="37">
        <v>0.9</v>
      </c>
      <c r="AC2257" s="36" t="str">
        <f>IF(Z2257&lt;672,"LOW",IF(Z2257&lt;979,"MEDIUM",IF(Z2257&lt;1399,"HIGH",IF(Z2257&lt;3501,"VERY HIGH",0))))</f>
        <v>LOW</v>
      </c>
      <c r="AD2257" s="35"/>
      <c r="AE2257" s="34"/>
      <c r="AF2257" s="33"/>
      <c r="AG2257" s="33"/>
      <c r="AH2257" s="33"/>
    </row>
    <row r="2258" spans="1:34" ht="158.25" thickBot="1" x14ac:dyDescent="0.25">
      <c r="A2258" s="50"/>
      <c r="B2258" s="50"/>
      <c r="C2258" s="50"/>
      <c r="D2258" s="33"/>
      <c r="E2258" s="49"/>
      <c r="F2258" s="48"/>
      <c r="G2258" s="47"/>
      <c r="H2258" s="47"/>
      <c r="I2258" s="46"/>
      <c r="J2258" s="44"/>
      <c r="K2258" s="45"/>
      <c r="L2258" s="43"/>
      <c r="M2258" s="43"/>
      <c r="N2258" s="44"/>
      <c r="O2258" s="43"/>
      <c r="P2258" s="43"/>
      <c r="Q2258" s="43"/>
      <c r="R2258" s="42">
        <f>O2258*P2258*Q2258</f>
        <v>0</v>
      </c>
      <c r="S2258" s="36" t="str">
        <f>IF(R2258&lt;672,"LOW",IF(R2258&lt;979,"MEDIUM",IF(R2258&lt;1399,"HIGH",IF(R2258&lt;3501,"VERY HIGH",0))))</f>
        <v>LOW</v>
      </c>
      <c r="T2258" s="41" t="s">
        <v>231</v>
      </c>
      <c r="U2258" s="41"/>
      <c r="V2258" s="41"/>
      <c r="W2258" s="41"/>
      <c r="X2258" s="41"/>
      <c r="Y2258" s="40">
        <f>SUM('[1]Scores-protected'!A2272:D2272)</f>
        <v>0</v>
      </c>
      <c r="Z2258" s="39">
        <f>R2258-(R2258*Y2258)</f>
        <v>0</v>
      </c>
      <c r="AA2258" s="38" t="str">
        <f>IF(Y2258&lt;10%,"None",IF(Y2258&lt;50%,"Unsatisfactory",IF(Y2258&lt;80%,"Requires Improvements",IF(Y2258&gt;79%,"Satisfactory",0))))</f>
        <v>None</v>
      </c>
      <c r="AB2258" s="37">
        <v>0.9</v>
      </c>
      <c r="AC2258" s="36" t="str">
        <f>IF(Z2258&lt;672,"LOW",IF(Z2258&lt;979,"MEDIUM",IF(Z2258&lt;1399,"HIGH",IF(Z2258&lt;3501,"VERY HIGH",0))))</f>
        <v>LOW</v>
      </c>
      <c r="AD2258" s="35"/>
      <c r="AE2258" s="34"/>
      <c r="AF2258" s="33"/>
      <c r="AG2258" s="33"/>
      <c r="AH2258" s="33"/>
    </row>
    <row r="2259" spans="1:34" ht="158.25" thickBot="1" x14ac:dyDescent="0.25">
      <c r="A2259" s="50"/>
      <c r="B2259" s="50"/>
      <c r="C2259" s="50"/>
      <c r="D2259" s="33"/>
      <c r="E2259" s="49"/>
      <c r="F2259" s="48"/>
      <c r="G2259" s="47"/>
      <c r="H2259" s="47"/>
      <c r="I2259" s="46"/>
      <c r="J2259" s="44"/>
      <c r="K2259" s="45"/>
      <c r="L2259" s="43"/>
      <c r="M2259" s="43"/>
      <c r="N2259" s="44"/>
      <c r="O2259" s="43"/>
      <c r="P2259" s="43"/>
      <c r="Q2259" s="43"/>
      <c r="R2259" s="42">
        <f>O2259*P2259*Q2259</f>
        <v>0</v>
      </c>
      <c r="S2259" s="36" t="str">
        <f>IF(R2259&lt;672,"LOW",IF(R2259&lt;979,"MEDIUM",IF(R2259&lt;1399,"HIGH",IF(R2259&lt;3501,"VERY HIGH",0))))</f>
        <v>LOW</v>
      </c>
      <c r="T2259" s="41" t="s">
        <v>231</v>
      </c>
      <c r="U2259" s="41"/>
      <c r="V2259" s="41"/>
      <c r="W2259" s="41"/>
      <c r="X2259" s="41"/>
      <c r="Y2259" s="40">
        <f>SUM('[1]Scores-protected'!A2273:D2273)</f>
        <v>0</v>
      </c>
      <c r="Z2259" s="39">
        <f>R2259-(R2259*Y2259)</f>
        <v>0</v>
      </c>
      <c r="AA2259" s="38" t="str">
        <f>IF(Y2259&lt;10%,"None",IF(Y2259&lt;50%,"Unsatisfactory",IF(Y2259&lt;80%,"Requires Improvements",IF(Y2259&gt;79%,"Satisfactory",0))))</f>
        <v>None</v>
      </c>
      <c r="AB2259" s="37">
        <v>0.9</v>
      </c>
      <c r="AC2259" s="36" t="str">
        <f>IF(Z2259&lt;672,"LOW",IF(Z2259&lt;979,"MEDIUM",IF(Z2259&lt;1399,"HIGH",IF(Z2259&lt;3501,"VERY HIGH",0))))</f>
        <v>LOW</v>
      </c>
      <c r="AD2259" s="35"/>
      <c r="AE2259" s="34"/>
      <c r="AF2259" s="33"/>
      <c r="AG2259" s="33"/>
      <c r="AH2259" s="33"/>
    </row>
    <row r="2260" spans="1:34" ht="158.25" thickBot="1" x14ac:dyDescent="0.25">
      <c r="A2260" s="50"/>
      <c r="B2260" s="50"/>
      <c r="C2260" s="50"/>
      <c r="D2260" s="33"/>
      <c r="E2260" s="49"/>
      <c r="F2260" s="48"/>
      <c r="G2260" s="47"/>
      <c r="H2260" s="47"/>
      <c r="I2260" s="46"/>
      <c r="J2260" s="44"/>
      <c r="K2260" s="45"/>
      <c r="L2260" s="43"/>
      <c r="M2260" s="43"/>
      <c r="N2260" s="44"/>
      <c r="O2260" s="43"/>
      <c r="P2260" s="43"/>
      <c r="Q2260" s="43"/>
      <c r="R2260" s="42">
        <f>O2260*P2260*Q2260</f>
        <v>0</v>
      </c>
      <c r="S2260" s="36" t="str">
        <f>IF(R2260&lt;672,"LOW",IF(R2260&lt;979,"MEDIUM",IF(R2260&lt;1399,"HIGH",IF(R2260&lt;3501,"VERY HIGH",0))))</f>
        <v>LOW</v>
      </c>
      <c r="T2260" s="41" t="s">
        <v>231</v>
      </c>
      <c r="U2260" s="41"/>
      <c r="V2260" s="41"/>
      <c r="W2260" s="41"/>
      <c r="X2260" s="41"/>
      <c r="Y2260" s="40">
        <f>SUM('[1]Scores-protected'!A2274:D2274)</f>
        <v>0</v>
      </c>
      <c r="Z2260" s="39">
        <f>R2260-(R2260*Y2260)</f>
        <v>0</v>
      </c>
      <c r="AA2260" s="38" t="str">
        <f>IF(Y2260&lt;10%,"None",IF(Y2260&lt;50%,"Unsatisfactory",IF(Y2260&lt;80%,"Requires Improvements",IF(Y2260&gt;79%,"Satisfactory",0))))</f>
        <v>None</v>
      </c>
      <c r="AB2260" s="37">
        <v>0.9</v>
      </c>
      <c r="AC2260" s="36" t="str">
        <f>IF(Z2260&lt;672,"LOW",IF(Z2260&lt;979,"MEDIUM",IF(Z2260&lt;1399,"HIGH",IF(Z2260&lt;3501,"VERY HIGH",0))))</f>
        <v>LOW</v>
      </c>
      <c r="AD2260" s="35"/>
      <c r="AE2260" s="34"/>
      <c r="AF2260" s="33"/>
      <c r="AG2260" s="33"/>
      <c r="AH2260" s="33"/>
    </row>
    <row r="2261" spans="1:34" ht="158.25" thickBot="1" x14ac:dyDescent="0.25">
      <c r="A2261" s="50"/>
      <c r="B2261" s="50"/>
      <c r="C2261" s="50"/>
      <c r="D2261" s="33"/>
      <c r="E2261" s="49"/>
      <c r="F2261" s="48"/>
      <c r="G2261" s="47"/>
      <c r="H2261" s="47"/>
      <c r="I2261" s="46"/>
      <c r="J2261" s="44"/>
      <c r="K2261" s="45"/>
      <c r="L2261" s="43"/>
      <c r="M2261" s="43"/>
      <c r="N2261" s="44"/>
      <c r="O2261" s="43"/>
      <c r="P2261" s="43"/>
      <c r="Q2261" s="43"/>
      <c r="R2261" s="42">
        <f>O2261*P2261*Q2261</f>
        <v>0</v>
      </c>
      <c r="S2261" s="36" t="str">
        <f>IF(R2261&lt;672,"LOW",IF(R2261&lt;979,"MEDIUM",IF(R2261&lt;1399,"HIGH",IF(R2261&lt;3501,"VERY HIGH",0))))</f>
        <v>LOW</v>
      </c>
      <c r="T2261" s="41" t="s">
        <v>231</v>
      </c>
      <c r="U2261" s="41"/>
      <c r="V2261" s="41"/>
      <c r="W2261" s="41"/>
      <c r="X2261" s="41"/>
      <c r="Y2261" s="40">
        <f>SUM('[1]Scores-protected'!A2275:D2275)</f>
        <v>0</v>
      </c>
      <c r="Z2261" s="39">
        <f>R2261-(R2261*Y2261)</f>
        <v>0</v>
      </c>
      <c r="AA2261" s="38" t="str">
        <f>IF(Y2261&lt;10%,"None",IF(Y2261&lt;50%,"Unsatisfactory",IF(Y2261&lt;80%,"Requires Improvements",IF(Y2261&gt;79%,"Satisfactory",0))))</f>
        <v>None</v>
      </c>
      <c r="AB2261" s="37">
        <v>0.9</v>
      </c>
      <c r="AC2261" s="36" t="str">
        <f>IF(Z2261&lt;672,"LOW",IF(Z2261&lt;979,"MEDIUM",IF(Z2261&lt;1399,"HIGH",IF(Z2261&lt;3501,"VERY HIGH",0))))</f>
        <v>LOW</v>
      </c>
      <c r="AD2261" s="35"/>
      <c r="AE2261" s="34"/>
      <c r="AF2261" s="33"/>
      <c r="AG2261" s="33"/>
      <c r="AH2261" s="33"/>
    </row>
    <row r="2262" spans="1:34" ht="158.25" thickBot="1" x14ac:dyDescent="0.25">
      <c r="A2262" s="50"/>
      <c r="B2262" s="50"/>
      <c r="C2262" s="50"/>
      <c r="D2262" s="33"/>
      <c r="E2262" s="49"/>
      <c r="F2262" s="48"/>
      <c r="G2262" s="47"/>
      <c r="H2262" s="47"/>
      <c r="I2262" s="46"/>
      <c r="J2262" s="44"/>
      <c r="K2262" s="45"/>
      <c r="L2262" s="43"/>
      <c r="M2262" s="43"/>
      <c r="N2262" s="44"/>
      <c r="O2262" s="43"/>
      <c r="P2262" s="43"/>
      <c r="Q2262" s="43"/>
      <c r="R2262" s="42">
        <f>O2262*P2262*Q2262</f>
        <v>0</v>
      </c>
      <c r="S2262" s="36" t="str">
        <f>IF(R2262&lt;672,"LOW",IF(R2262&lt;979,"MEDIUM",IF(R2262&lt;1399,"HIGH",IF(R2262&lt;3501,"VERY HIGH",0))))</f>
        <v>LOW</v>
      </c>
      <c r="T2262" s="41" t="s">
        <v>231</v>
      </c>
      <c r="U2262" s="41"/>
      <c r="V2262" s="41"/>
      <c r="W2262" s="41"/>
      <c r="X2262" s="41"/>
      <c r="Y2262" s="40">
        <f>SUM('[1]Scores-protected'!A2276:D2276)</f>
        <v>0</v>
      </c>
      <c r="Z2262" s="39">
        <f>R2262-(R2262*Y2262)</f>
        <v>0</v>
      </c>
      <c r="AA2262" s="38" t="str">
        <f>IF(Y2262&lt;10%,"None",IF(Y2262&lt;50%,"Unsatisfactory",IF(Y2262&lt;80%,"Requires Improvements",IF(Y2262&gt;79%,"Satisfactory",0))))</f>
        <v>None</v>
      </c>
      <c r="AB2262" s="37">
        <v>0.9</v>
      </c>
      <c r="AC2262" s="36" t="str">
        <f>IF(Z2262&lt;672,"LOW",IF(Z2262&lt;979,"MEDIUM",IF(Z2262&lt;1399,"HIGH",IF(Z2262&lt;3501,"VERY HIGH",0))))</f>
        <v>LOW</v>
      </c>
      <c r="AD2262" s="35"/>
      <c r="AE2262" s="34"/>
      <c r="AF2262" s="33"/>
      <c r="AG2262" s="33"/>
      <c r="AH2262" s="33"/>
    </row>
    <row r="2263" spans="1:34" ht="158.25" thickBot="1" x14ac:dyDescent="0.25">
      <c r="A2263" s="50"/>
      <c r="B2263" s="50"/>
      <c r="C2263" s="50"/>
      <c r="D2263" s="33"/>
      <c r="E2263" s="49"/>
      <c r="F2263" s="48"/>
      <c r="G2263" s="47"/>
      <c r="H2263" s="47"/>
      <c r="I2263" s="46"/>
      <c r="J2263" s="44"/>
      <c r="K2263" s="45"/>
      <c r="L2263" s="43"/>
      <c r="M2263" s="43"/>
      <c r="N2263" s="44"/>
      <c r="O2263" s="43"/>
      <c r="P2263" s="43"/>
      <c r="Q2263" s="43"/>
      <c r="R2263" s="42">
        <f>O2263*P2263*Q2263</f>
        <v>0</v>
      </c>
      <c r="S2263" s="36" t="str">
        <f>IF(R2263&lt;672,"LOW",IF(R2263&lt;979,"MEDIUM",IF(R2263&lt;1399,"HIGH",IF(R2263&lt;3501,"VERY HIGH",0))))</f>
        <v>LOW</v>
      </c>
      <c r="T2263" s="41" t="s">
        <v>231</v>
      </c>
      <c r="U2263" s="41"/>
      <c r="V2263" s="41"/>
      <c r="W2263" s="41"/>
      <c r="X2263" s="41"/>
      <c r="Y2263" s="40">
        <f>SUM('[1]Scores-protected'!A2277:D2277)</f>
        <v>0</v>
      </c>
      <c r="Z2263" s="39">
        <f>R2263-(R2263*Y2263)</f>
        <v>0</v>
      </c>
      <c r="AA2263" s="38" t="str">
        <f>IF(Y2263&lt;10%,"None",IF(Y2263&lt;50%,"Unsatisfactory",IF(Y2263&lt;80%,"Requires Improvements",IF(Y2263&gt;79%,"Satisfactory",0))))</f>
        <v>None</v>
      </c>
      <c r="AB2263" s="37">
        <v>0.9</v>
      </c>
      <c r="AC2263" s="36" t="str">
        <f>IF(Z2263&lt;672,"LOW",IF(Z2263&lt;979,"MEDIUM",IF(Z2263&lt;1399,"HIGH",IF(Z2263&lt;3501,"VERY HIGH",0))))</f>
        <v>LOW</v>
      </c>
      <c r="AD2263" s="35"/>
      <c r="AE2263" s="34"/>
      <c r="AF2263" s="33"/>
      <c r="AG2263" s="33"/>
      <c r="AH2263" s="33"/>
    </row>
    <row r="2264" spans="1:34" ht="158.25" thickBot="1" x14ac:dyDescent="0.25">
      <c r="A2264" s="50"/>
      <c r="B2264" s="50"/>
      <c r="C2264" s="50"/>
      <c r="D2264" s="33"/>
      <c r="E2264" s="49"/>
      <c r="F2264" s="48"/>
      <c r="G2264" s="47"/>
      <c r="H2264" s="47"/>
      <c r="I2264" s="46"/>
      <c r="J2264" s="44"/>
      <c r="K2264" s="45"/>
      <c r="L2264" s="43"/>
      <c r="M2264" s="43"/>
      <c r="N2264" s="44"/>
      <c r="O2264" s="43"/>
      <c r="P2264" s="43"/>
      <c r="Q2264" s="43"/>
      <c r="R2264" s="42">
        <f>O2264*P2264*Q2264</f>
        <v>0</v>
      </c>
      <c r="S2264" s="36" t="str">
        <f>IF(R2264&lt;672,"LOW",IF(R2264&lt;979,"MEDIUM",IF(R2264&lt;1399,"HIGH",IF(R2264&lt;3501,"VERY HIGH",0))))</f>
        <v>LOW</v>
      </c>
      <c r="T2264" s="41" t="s">
        <v>231</v>
      </c>
      <c r="U2264" s="41"/>
      <c r="V2264" s="41"/>
      <c r="W2264" s="41"/>
      <c r="X2264" s="41"/>
      <c r="Y2264" s="40">
        <f>SUM('[1]Scores-protected'!A2278:D2278)</f>
        <v>0</v>
      </c>
      <c r="Z2264" s="39">
        <f>R2264-(R2264*Y2264)</f>
        <v>0</v>
      </c>
      <c r="AA2264" s="38" t="str">
        <f>IF(Y2264&lt;10%,"None",IF(Y2264&lt;50%,"Unsatisfactory",IF(Y2264&lt;80%,"Requires Improvements",IF(Y2264&gt;79%,"Satisfactory",0))))</f>
        <v>None</v>
      </c>
      <c r="AB2264" s="37">
        <v>0.9</v>
      </c>
      <c r="AC2264" s="36" t="str">
        <f>IF(Z2264&lt;672,"LOW",IF(Z2264&lt;979,"MEDIUM",IF(Z2264&lt;1399,"HIGH",IF(Z2264&lt;3501,"VERY HIGH",0))))</f>
        <v>LOW</v>
      </c>
      <c r="AD2264" s="35"/>
      <c r="AE2264" s="34"/>
      <c r="AF2264" s="33"/>
      <c r="AG2264" s="33"/>
      <c r="AH2264" s="33"/>
    </row>
    <row r="2265" spans="1:34" ht="158.25" thickBot="1" x14ac:dyDescent="0.25">
      <c r="A2265" s="50"/>
      <c r="B2265" s="50"/>
      <c r="C2265" s="50"/>
      <c r="D2265" s="33"/>
      <c r="E2265" s="49"/>
      <c r="F2265" s="48"/>
      <c r="G2265" s="47"/>
      <c r="H2265" s="47"/>
      <c r="I2265" s="46"/>
      <c r="J2265" s="44"/>
      <c r="K2265" s="45"/>
      <c r="L2265" s="43"/>
      <c r="M2265" s="43"/>
      <c r="N2265" s="44"/>
      <c r="O2265" s="43"/>
      <c r="P2265" s="43"/>
      <c r="Q2265" s="43"/>
      <c r="R2265" s="42">
        <f>O2265*P2265*Q2265</f>
        <v>0</v>
      </c>
      <c r="S2265" s="36" t="str">
        <f>IF(R2265&lt;672,"LOW",IF(R2265&lt;979,"MEDIUM",IF(R2265&lt;1399,"HIGH",IF(R2265&lt;3501,"VERY HIGH",0))))</f>
        <v>LOW</v>
      </c>
      <c r="T2265" s="41" t="s">
        <v>231</v>
      </c>
      <c r="U2265" s="41"/>
      <c r="V2265" s="41"/>
      <c r="W2265" s="41"/>
      <c r="X2265" s="41"/>
      <c r="Y2265" s="40">
        <f>SUM('[1]Scores-protected'!A2279:D2279)</f>
        <v>0</v>
      </c>
      <c r="Z2265" s="39">
        <f>R2265-(R2265*Y2265)</f>
        <v>0</v>
      </c>
      <c r="AA2265" s="38" t="str">
        <f>IF(Y2265&lt;10%,"None",IF(Y2265&lt;50%,"Unsatisfactory",IF(Y2265&lt;80%,"Requires Improvements",IF(Y2265&gt;79%,"Satisfactory",0))))</f>
        <v>None</v>
      </c>
      <c r="AB2265" s="37">
        <v>0.9</v>
      </c>
      <c r="AC2265" s="36" t="str">
        <f>IF(Z2265&lt;672,"LOW",IF(Z2265&lt;979,"MEDIUM",IF(Z2265&lt;1399,"HIGH",IF(Z2265&lt;3501,"VERY HIGH",0))))</f>
        <v>LOW</v>
      </c>
      <c r="AD2265" s="35"/>
      <c r="AE2265" s="34"/>
      <c r="AF2265" s="33"/>
      <c r="AG2265" s="33"/>
      <c r="AH2265" s="33"/>
    </row>
    <row r="2266" spans="1:34" ht="158.25" thickBot="1" x14ac:dyDescent="0.25">
      <c r="A2266" s="50"/>
      <c r="B2266" s="50"/>
      <c r="C2266" s="50"/>
      <c r="D2266" s="33"/>
      <c r="E2266" s="49"/>
      <c r="F2266" s="48"/>
      <c r="G2266" s="47"/>
      <c r="H2266" s="47"/>
      <c r="I2266" s="46"/>
      <c r="J2266" s="44"/>
      <c r="K2266" s="45"/>
      <c r="L2266" s="43"/>
      <c r="M2266" s="43"/>
      <c r="N2266" s="44"/>
      <c r="O2266" s="43"/>
      <c r="P2266" s="43"/>
      <c r="Q2266" s="43"/>
      <c r="R2266" s="42">
        <f>O2266*P2266*Q2266</f>
        <v>0</v>
      </c>
      <c r="S2266" s="36" t="str">
        <f>IF(R2266&lt;672,"LOW",IF(R2266&lt;979,"MEDIUM",IF(R2266&lt;1399,"HIGH",IF(R2266&lt;3501,"VERY HIGH",0))))</f>
        <v>LOW</v>
      </c>
      <c r="T2266" s="41" t="s">
        <v>231</v>
      </c>
      <c r="U2266" s="41"/>
      <c r="V2266" s="41"/>
      <c r="W2266" s="41"/>
      <c r="X2266" s="41"/>
      <c r="Y2266" s="40">
        <f>SUM('[1]Scores-protected'!A2280:D2280)</f>
        <v>0</v>
      </c>
      <c r="Z2266" s="39">
        <f>R2266-(R2266*Y2266)</f>
        <v>0</v>
      </c>
      <c r="AA2266" s="38" t="str">
        <f>IF(Y2266&lt;10%,"None",IF(Y2266&lt;50%,"Unsatisfactory",IF(Y2266&lt;80%,"Requires Improvements",IF(Y2266&gt;79%,"Satisfactory",0))))</f>
        <v>None</v>
      </c>
      <c r="AB2266" s="37">
        <v>0.9</v>
      </c>
      <c r="AC2266" s="36" t="str">
        <f>IF(Z2266&lt;672,"LOW",IF(Z2266&lt;979,"MEDIUM",IF(Z2266&lt;1399,"HIGH",IF(Z2266&lt;3501,"VERY HIGH",0))))</f>
        <v>LOW</v>
      </c>
      <c r="AD2266" s="35"/>
      <c r="AE2266" s="34"/>
      <c r="AF2266" s="33"/>
      <c r="AG2266" s="33"/>
      <c r="AH2266" s="33"/>
    </row>
    <row r="2267" spans="1:34" ht="158.25" thickBot="1" x14ac:dyDescent="0.25">
      <c r="A2267" s="50"/>
      <c r="B2267" s="50"/>
      <c r="C2267" s="50"/>
      <c r="D2267" s="33"/>
      <c r="E2267" s="49"/>
      <c r="F2267" s="48"/>
      <c r="G2267" s="47"/>
      <c r="H2267" s="47"/>
      <c r="I2267" s="46"/>
      <c r="J2267" s="44"/>
      <c r="K2267" s="45"/>
      <c r="L2267" s="43"/>
      <c r="M2267" s="43"/>
      <c r="N2267" s="44"/>
      <c r="O2267" s="43"/>
      <c r="P2267" s="43"/>
      <c r="Q2267" s="43"/>
      <c r="R2267" s="42">
        <f>O2267*P2267*Q2267</f>
        <v>0</v>
      </c>
      <c r="S2267" s="36" t="str">
        <f>IF(R2267&lt;672,"LOW",IF(R2267&lt;979,"MEDIUM",IF(R2267&lt;1399,"HIGH",IF(R2267&lt;3501,"VERY HIGH",0))))</f>
        <v>LOW</v>
      </c>
      <c r="T2267" s="41" t="s">
        <v>231</v>
      </c>
      <c r="U2267" s="41"/>
      <c r="V2267" s="41"/>
      <c r="W2267" s="41"/>
      <c r="X2267" s="41"/>
      <c r="Y2267" s="40">
        <f>SUM('[1]Scores-protected'!A2281:D2281)</f>
        <v>0</v>
      </c>
      <c r="Z2267" s="39">
        <f>R2267-(R2267*Y2267)</f>
        <v>0</v>
      </c>
      <c r="AA2267" s="38" t="str">
        <f>IF(Y2267&lt;10%,"None",IF(Y2267&lt;50%,"Unsatisfactory",IF(Y2267&lt;80%,"Requires Improvements",IF(Y2267&gt;79%,"Satisfactory",0))))</f>
        <v>None</v>
      </c>
      <c r="AB2267" s="37">
        <v>0.9</v>
      </c>
      <c r="AC2267" s="36" t="str">
        <f>IF(Z2267&lt;672,"LOW",IF(Z2267&lt;979,"MEDIUM",IF(Z2267&lt;1399,"HIGH",IF(Z2267&lt;3501,"VERY HIGH",0))))</f>
        <v>LOW</v>
      </c>
      <c r="AD2267" s="35"/>
      <c r="AE2267" s="34"/>
      <c r="AF2267" s="33"/>
      <c r="AG2267" s="33"/>
      <c r="AH2267" s="33"/>
    </row>
    <row r="2268" spans="1:34" ht="158.25" thickBot="1" x14ac:dyDescent="0.25">
      <c r="A2268" s="50"/>
      <c r="B2268" s="50"/>
      <c r="C2268" s="50"/>
      <c r="D2268" s="33"/>
      <c r="E2268" s="49"/>
      <c r="F2268" s="48"/>
      <c r="G2268" s="47"/>
      <c r="H2268" s="47"/>
      <c r="I2268" s="46"/>
      <c r="J2268" s="44"/>
      <c r="K2268" s="45"/>
      <c r="L2268" s="43"/>
      <c r="M2268" s="43"/>
      <c r="N2268" s="44"/>
      <c r="O2268" s="43"/>
      <c r="P2268" s="43"/>
      <c r="Q2268" s="43"/>
      <c r="R2268" s="42">
        <f>O2268*P2268*Q2268</f>
        <v>0</v>
      </c>
      <c r="S2268" s="36" t="str">
        <f>IF(R2268&lt;672,"LOW",IF(R2268&lt;979,"MEDIUM",IF(R2268&lt;1399,"HIGH",IF(R2268&lt;3501,"VERY HIGH",0))))</f>
        <v>LOW</v>
      </c>
      <c r="T2268" s="41" t="s">
        <v>231</v>
      </c>
      <c r="U2268" s="41"/>
      <c r="V2268" s="41"/>
      <c r="W2268" s="41"/>
      <c r="X2268" s="41"/>
      <c r="Y2268" s="40">
        <f>SUM('[1]Scores-protected'!A2282:D2282)</f>
        <v>0</v>
      </c>
      <c r="Z2268" s="39">
        <f>R2268-(R2268*Y2268)</f>
        <v>0</v>
      </c>
      <c r="AA2268" s="38" t="str">
        <f>IF(Y2268&lt;10%,"None",IF(Y2268&lt;50%,"Unsatisfactory",IF(Y2268&lt;80%,"Requires Improvements",IF(Y2268&gt;79%,"Satisfactory",0))))</f>
        <v>None</v>
      </c>
      <c r="AB2268" s="37">
        <v>0.9</v>
      </c>
      <c r="AC2268" s="36" t="str">
        <f>IF(Z2268&lt;672,"LOW",IF(Z2268&lt;979,"MEDIUM",IF(Z2268&lt;1399,"HIGH",IF(Z2268&lt;3501,"VERY HIGH",0))))</f>
        <v>LOW</v>
      </c>
      <c r="AD2268" s="35"/>
      <c r="AE2268" s="34"/>
      <c r="AF2268" s="33"/>
      <c r="AG2268" s="33"/>
      <c r="AH2268" s="33"/>
    </row>
    <row r="2269" spans="1:34" ht="158.25" thickBot="1" x14ac:dyDescent="0.25">
      <c r="A2269" s="50"/>
      <c r="B2269" s="50"/>
      <c r="C2269" s="50"/>
      <c r="D2269" s="33"/>
      <c r="E2269" s="49"/>
      <c r="F2269" s="48"/>
      <c r="G2269" s="47"/>
      <c r="H2269" s="47"/>
      <c r="I2269" s="46"/>
      <c r="J2269" s="44"/>
      <c r="K2269" s="45"/>
      <c r="L2269" s="43"/>
      <c r="M2269" s="43"/>
      <c r="N2269" s="44"/>
      <c r="O2269" s="43"/>
      <c r="P2269" s="43"/>
      <c r="Q2269" s="43"/>
      <c r="R2269" s="42">
        <f>O2269*P2269*Q2269</f>
        <v>0</v>
      </c>
      <c r="S2269" s="36" t="str">
        <f>IF(R2269&lt;672,"LOW",IF(R2269&lt;979,"MEDIUM",IF(R2269&lt;1399,"HIGH",IF(R2269&lt;3501,"VERY HIGH",0))))</f>
        <v>LOW</v>
      </c>
      <c r="T2269" s="41" t="s">
        <v>231</v>
      </c>
      <c r="U2269" s="41"/>
      <c r="V2269" s="41"/>
      <c r="W2269" s="41"/>
      <c r="X2269" s="41"/>
      <c r="Y2269" s="40">
        <f>SUM('[1]Scores-protected'!A2283:D2283)</f>
        <v>0</v>
      </c>
      <c r="Z2269" s="39">
        <f>R2269-(R2269*Y2269)</f>
        <v>0</v>
      </c>
      <c r="AA2269" s="38" t="str">
        <f>IF(Y2269&lt;10%,"None",IF(Y2269&lt;50%,"Unsatisfactory",IF(Y2269&lt;80%,"Requires Improvements",IF(Y2269&gt;79%,"Satisfactory",0))))</f>
        <v>None</v>
      </c>
      <c r="AB2269" s="37">
        <v>0.9</v>
      </c>
      <c r="AC2269" s="36" t="str">
        <f>IF(Z2269&lt;672,"LOW",IF(Z2269&lt;979,"MEDIUM",IF(Z2269&lt;1399,"HIGH",IF(Z2269&lt;3501,"VERY HIGH",0))))</f>
        <v>LOW</v>
      </c>
      <c r="AD2269" s="35"/>
      <c r="AE2269" s="34"/>
      <c r="AF2269" s="33"/>
      <c r="AG2269" s="33"/>
      <c r="AH2269" s="33"/>
    </row>
    <row r="2270" spans="1:34" ht="158.25" thickBot="1" x14ac:dyDescent="0.25">
      <c r="A2270" s="50"/>
      <c r="B2270" s="50"/>
      <c r="C2270" s="50"/>
      <c r="D2270" s="33"/>
      <c r="E2270" s="49"/>
      <c r="F2270" s="48"/>
      <c r="G2270" s="47"/>
      <c r="H2270" s="47"/>
      <c r="I2270" s="46"/>
      <c r="J2270" s="44"/>
      <c r="K2270" s="45"/>
      <c r="L2270" s="43"/>
      <c r="M2270" s="43"/>
      <c r="N2270" s="44"/>
      <c r="O2270" s="43"/>
      <c r="P2270" s="43"/>
      <c r="Q2270" s="43"/>
      <c r="R2270" s="42">
        <f>O2270*P2270*Q2270</f>
        <v>0</v>
      </c>
      <c r="S2270" s="36" t="str">
        <f>IF(R2270&lt;672,"LOW",IF(R2270&lt;979,"MEDIUM",IF(R2270&lt;1399,"HIGH",IF(R2270&lt;3501,"VERY HIGH",0))))</f>
        <v>LOW</v>
      </c>
      <c r="T2270" s="41" t="s">
        <v>231</v>
      </c>
      <c r="U2270" s="41"/>
      <c r="V2270" s="41"/>
      <c r="W2270" s="41"/>
      <c r="X2270" s="41"/>
      <c r="Y2270" s="40">
        <f>SUM('[1]Scores-protected'!A2284:D2284)</f>
        <v>0</v>
      </c>
      <c r="Z2270" s="39">
        <f>R2270-(R2270*Y2270)</f>
        <v>0</v>
      </c>
      <c r="AA2270" s="38" t="str">
        <f>IF(Y2270&lt;10%,"None",IF(Y2270&lt;50%,"Unsatisfactory",IF(Y2270&lt;80%,"Requires Improvements",IF(Y2270&gt;79%,"Satisfactory",0))))</f>
        <v>None</v>
      </c>
      <c r="AB2270" s="37">
        <v>0.9</v>
      </c>
      <c r="AC2270" s="36" t="str">
        <f>IF(Z2270&lt;672,"LOW",IF(Z2270&lt;979,"MEDIUM",IF(Z2270&lt;1399,"HIGH",IF(Z2270&lt;3501,"VERY HIGH",0))))</f>
        <v>LOW</v>
      </c>
      <c r="AD2270" s="35"/>
      <c r="AE2270" s="34"/>
      <c r="AF2270" s="33"/>
      <c r="AG2270" s="33"/>
      <c r="AH2270" s="33"/>
    </row>
    <row r="2271" spans="1:34" ht="158.25" thickBot="1" x14ac:dyDescent="0.25">
      <c r="A2271" s="50"/>
      <c r="B2271" s="50"/>
      <c r="C2271" s="50"/>
      <c r="D2271" s="33"/>
      <c r="E2271" s="49"/>
      <c r="F2271" s="48"/>
      <c r="G2271" s="47"/>
      <c r="H2271" s="47"/>
      <c r="I2271" s="46"/>
      <c r="J2271" s="44"/>
      <c r="K2271" s="45"/>
      <c r="L2271" s="43"/>
      <c r="M2271" s="43"/>
      <c r="N2271" s="44"/>
      <c r="O2271" s="43"/>
      <c r="P2271" s="43"/>
      <c r="Q2271" s="43"/>
      <c r="R2271" s="42">
        <f>O2271*P2271*Q2271</f>
        <v>0</v>
      </c>
      <c r="S2271" s="36" t="str">
        <f>IF(R2271&lt;672,"LOW",IF(R2271&lt;979,"MEDIUM",IF(R2271&lt;1399,"HIGH",IF(R2271&lt;3501,"VERY HIGH",0))))</f>
        <v>LOW</v>
      </c>
      <c r="T2271" s="41" t="s">
        <v>231</v>
      </c>
      <c r="U2271" s="41"/>
      <c r="V2271" s="41"/>
      <c r="W2271" s="41"/>
      <c r="X2271" s="41"/>
      <c r="Y2271" s="40">
        <f>SUM('[1]Scores-protected'!A2285:D2285)</f>
        <v>0</v>
      </c>
      <c r="Z2271" s="39">
        <f>R2271-(R2271*Y2271)</f>
        <v>0</v>
      </c>
      <c r="AA2271" s="38" t="str">
        <f>IF(Y2271&lt;10%,"None",IF(Y2271&lt;50%,"Unsatisfactory",IF(Y2271&lt;80%,"Requires Improvements",IF(Y2271&gt;79%,"Satisfactory",0))))</f>
        <v>None</v>
      </c>
      <c r="AB2271" s="37">
        <v>0.9</v>
      </c>
      <c r="AC2271" s="36" t="str">
        <f>IF(Z2271&lt;672,"LOW",IF(Z2271&lt;979,"MEDIUM",IF(Z2271&lt;1399,"HIGH",IF(Z2271&lt;3501,"VERY HIGH",0))))</f>
        <v>LOW</v>
      </c>
      <c r="AD2271" s="35"/>
      <c r="AE2271" s="34"/>
      <c r="AF2271" s="33"/>
      <c r="AG2271" s="33"/>
      <c r="AH2271" s="33"/>
    </row>
    <row r="2272" spans="1:34" ht="158.25" thickBot="1" x14ac:dyDescent="0.25">
      <c r="A2272" s="50"/>
      <c r="B2272" s="50"/>
      <c r="C2272" s="50"/>
      <c r="D2272" s="33"/>
      <c r="E2272" s="49"/>
      <c r="F2272" s="48"/>
      <c r="G2272" s="47"/>
      <c r="H2272" s="47"/>
      <c r="I2272" s="46"/>
      <c r="J2272" s="44"/>
      <c r="K2272" s="45"/>
      <c r="L2272" s="43"/>
      <c r="M2272" s="43"/>
      <c r="N2272" s="44"/>
      <c r="O2272" s="43"/>
      <c r="P2272" s="43"/>
      <c r="Q2272" s="43"/>
      <c r="R2272" s="42">
        <f>O2272*P2272*Q2272</f>
        <v>0</v>
      </c>
      <c r="S2272" s="36" t="str">
        <f>IF(R2272&lt;672,"LOW",IF(R2272&lt;979,"MEDIUM",IF(R2272&lt;1399,"HIGH",IF(R2272&lt;3501,"VERY HIGH",0))))</f>
        <v>LOW</v>
      </c>
      <c r="T2272" s="41" t="s">
        <v>231</v>
      </c>
      <c r="U2272" s="41"/>
      <c r="V2272" s="41"/>
      <c r="W2272" s="41"/>
      <c r="X2272" s="41"/>
      <c r="Y2272" s="40">
        <f>SUM('[1]Scores-protected'!A2286:D2286)</f>
        <v>0</v>
      </c>
      <c r="Z2272" s="39">
        <f>R2272-(R2272*Y2272)</f>
        <v>0</v>
      </c>
      <c r="AA2272" s="38" t="str">
        <f>IF(Y2272&lt;10%,"None",IF(Y2272&lt;50%,"Unsatisfactory",IF(Y2272&lt;80%,"Requires Improvements",IF(Y2272&gt;79%,"Satisfactory",0))))</f>
        <v>None</v>
      </c>
      <c r="AB2272" s="37">
        <v>0.9</v>
      </c>
      <c r="AC2272" s="36" t="str">
        <f>IF(Z2272&lt;672,"LOW",IF(Z2272&lt;979,"MEDIUM",IF(Z2272&lt;1399,"HIGH",IF(Z2272&lt;3501,"VERY HIGH",0))))</f>
        <v>LOW</v>
      </c>
      <c r="AD2272" s="35"/>
      <c r="AE2272" s="34"/>
      <c r="AF2272" s="33"/>
      <c r="AG2272" s="33"/>
      <c r="AH2272" s="33"/>
    </row>
    <row r="2273" spans="1:34" ht="158.25" thickBot="1" x14ac:dyDescent="0.25">
      <c r="A2273" s="50"/>
      <c r="B2273" s="50"/>
      <c r="C2273" s="50"/>
      <c r="D2273" s="33"/>
      <c r="E2273" s="49"/>
      <c r="F2273" s="48"/>
      <c r="G2273" s="47"/>
      <c r="H2273" s="47"/>
      <c r="I2273" s="46"/>
      <c r="J2273" s="44"/>
      <c r="K2273" s="45"/>
      <c r="L2273" s="43"/>
      <c r="M2273" s="43"/>
      <c r="N2273" s="44"/>
      <c r="O2273" s="43"/>
      <c r="P2273" s="43"/>
      <c r="Q2273" s="43"/>
      <c r="R2273" s="42">
        <f>O2273*P2273*Q2273</f>
        <v>0</v>
      </c>
      <c r="S2273" s="36" t="str">
        <f>IF(R2273&lt;672,"LOW",IF(R2273&lt;979,"MEDIUM",IF(R2273&lt;1399,"HIGH",IF(R2273&lt;3501,"VERY HIGH",0))))</f>
        <v>LOW</v>
      </c>
      <c r="T2273" s="41" t="s">
        <v>231</v>
      </c>
      <c r="U2273" s="41"/>
      <c r="V2273" s="41"/>
      <c r="W2273" s="41"/>
      <c r="X2273" s="41"/>
      <c r="Y2273" s="40">
        <f>SUM('[1]Scores-protected'!A2287:D2287)</f>
        <v>0</v>
      </c>
      <c r="Z2273" s="39">
        <f>R2273-(R2273*Y2273)</f>
        <v>0</v>
      </c>
      <c r="AA2273" s="38" t="str">
        <f>IF(Y2273&lt;10%,"None",IF(Y2273&lt;50%,"Unsatisfactory",IF(Y2273&lt;80%,"Requires Improvements",IF(Y2273&gt;79%,"Satisfactory",0))))</f>
        <v>None</v>
      </c>
      <c r="AB2273" s="37">
        <v>0.9</v>
      </c>
      <c r="AC2273" s="36" t="str">
        <f>IF(Z2273&lt;672,"LOW",IF(Z2273&lt;979,"MEDIUM",IF(Z2273&lt;1399,"HIGH",IF(Z2273&lt;3501,"VERY HIGH",0))))</f>
        <v>LOW</v>
      </c>
      <c r="AD2273" s="35"/>
      <c r="AE2273" s="34"/>
      <c r="AF2273" s="33"/>
      <c r="AG2273" s="33"/>
      <c r="AH2273" s="33"/>
    </row>
    <row r="2274" spans="1:34" ht="158.25" thickBot="1" x14ac:dyDescent="0.25">
      <c r="A2274" s="50"/>
      <c r="B2274" s="50"/>
      <c r="C2274" s="50"/>
      <c r="D2274" s="33"/>
      <c r="E2274" s="49"/>
      <c r="F2274" s="48"/>
      <c r="G2274" s="47"/>
      <c r="H2274" s="47"/>
      <c r="I2274" s="46"/>
      <c r="J2274" s="44"/>
      <c r="K2274" s="45"/>
      <c r="L2274" s="43"/>
      <c r="M2274" s="43"/>
      <c r="N2274" s="44"/>
      <c r="O2274" s="43"/>
      <c r="P2274" s="43"/>
      <c r="Q2274" s="43"/>
      <c r="R2274" s="42">
        <f>O2274*P2274*Q2274</f>
        <v>0</v>
      </c>
      <c r="S2274" s="36" t="str">
        <f>IF(R2274&lt;672,"LOW",IF(R2274&lt;979,"MEDIUM",IF(R2274&lt;1399,"HIGH",IF(R2274&lt;3501,"VERY HIGH",0))))</f>
        <v>LOW</v>
      </c>
      <c r="T2274" s="41" t="s">
        <v>231</v>
      </c>
      <c r="U2274" s="41"/>
      <c r="V2274" s="41"/>
      <c r="W2274" s="41"/>
      <c r="X2274" s="41"/>
      <c r="Y2274" s="40">
        <f>SUM('[1]Scores-protected'!A2288:D2288)</f>
        <v>0</v>
      </c>
      <c r="Z2274" s="39">
        <f>R2274-(R2274*Y2274)</f>
        <v>0</v>
      </c>
      <c r="AA2274" s="38" t="str">
        <f>IF(Y2274&lt;10%,"None",IF(Y2274&lt;50%,"Unsatisfactory",IF(Y2274&lt;80%,"Requires Improvements",IF(Y2274&gt;79%,"Satisfactory",0))))</f>
        <v>None</v>
      </c>
      <c r="AB2274" s="37">
        <v>0.9</v>
      </c>
      <c r="AC2274" s="36" t="str">
        <f>IF(Z2274&lt;672,"LOW",IF(Z2274&lt;979,"MEDIUM",IF(Z2274&lt;1399,"HIGH",IF(Z2274&lt;3501,"VERY HIGH",0))))</f>
        <v>LOW</v>
      </c>
      <c r="AD2274" s="35"/>
      <c r="AE2274" s="34"/>
      <c r="AF2274" s="33"/>
      <c r="AG2274" s="33"/>
      <c r="AH2274" s="33"/>
    </row>
    <row r="2275" spans="1:34" ht="158.25" thickBot="1" x14ac:dyDescent="0.25">
      <c r="A2275" s="50"/>
      <c r="B2275" s="50"/>
      <c r="C2275" s="50"/>
      <c r="D2275" s="33"/>
      <c r="E2275" s="49"/>
      <c r="F2275" s="48"/>
      <c r="G2275" s="47"/>
      <c r="H2275" s="47"/>
      <c r="I2275" s="46"/>
      <c r="J2275" s="44"/>
      <c r="K2275" s="45"/>
      <c r="L2275" s="43"/>
      <c r="M2275" s="43"/>
      <c r="N2275" s="44"/>
      <c r="O2275" s="43"/>
      <c r="P2275" s="43"/>
      <c r="Q2275" s="43"/>
      <c r="R2275" s="42">
        <f>O2275*P2275*Q2275</f>
        <v>0</v>
      </c>
      <c r="S2275" s="36" t="str">
        <f>IF(R2275&lt;672,"LOW",IF(R2275&lt;979,"MEDIUM",IF(R2275&lt;1399,"HIGH",IF(R2275&lt;3501,"VERY HIGH",0))))</f>
        <v>LOW</v>
      </c>
      <c r="T2275" s="41" t="s">
        <v>231</v>
      </c>
      <c r="U2275" s="41"/>
      <c r="V2275" s="41"/>
      <c r="W2275" s="41"/>
      <c r="X2275" s="41"/>
      <c r="Y2275" s="40">
        <f>SUM('[1]Scores-protected'!A2289:D2289)</f>
        <v>0</v>
      </c>
      <c r="Z2275" s="39">
        <f>R2275-(R2275*Y2275)</f>
        <v>0</v>
      </c>
      <c r="AA2275" s="38" t="str">
        <f>IF(Y2275&lt;10%,"None",IF(Y2275&lt;50%,"Unsatisfactory",IF(Y2275&lt;80%,"Requires Improvements",IF(Y2275&gt;79%,"Satisfactory",0))))</f>
        <v>None</v>
      </c>
      <c r="AB2275" s="37">
        <v>0.9</v>
      </c>
      <c r="AC2275" s="36" t="str">
        <f>IF(Z2275&lt;672,"LOW",IF(Z2275&lt;979,"MEDIUM",IF(Z2275&lt;1399,"HIGH",IF(Z2275&lt;3501,"VERY HIGH",0))))</f>
        <v>LOW</v>
      </c>
      <c r="AD2275" s="35"/>
      <c r="AE2275" s="34"/>
      <c r="AF2275" s="33"/>
      <c r="AG2275" s="33"/>
      <c r="AH2275" s="33"/>
    </row>
    <row r="2276" spans="1:34" ht="158.25" thickBot="1" x14ac:dyDescent="0.25">
      <c r="A2276" s="50"/>
      <c r="B2276" s="50"/>
      <c r="C2276" s="50"/>
      <c r="D2276" s="33"/>
      <c r="E2276" s="49"/>
      <c r="F2276" s="48"/>
      <c r="G2276" s="47"/>
      <c r="H2276" s="47"/>
      <c r="I2276" s="46"/>
      <c r="J2276" s="44"/>
      <c r="K2276" s="45"/>
      <c r="L2276" s="43"/>
      <c r="M2276" s="43"/>
      <c r="N2276" s="44"/>
      <c r="O2276" s="43"/>
      <c r="P2276" s="43"/>
      <c r="Q2276" s="43"/>
      <c r="R2276" s="42">
        <f>O2276*P2276*Q2276</f>
        <v>0</v>
      </c>
      <c r="S2276" s="36" t="str">
        <f>IF(R2276&lt;672,"LOW",IF(R2276&lt;979,"MEDIUM",IF(R2276&lt;1399,"HIGH",IF(R2276&lt;3501,"VERY HIGH",0))))</f>
        <v>LOW</v>
      </c>
      <c r="T2276" s="41" t="s">
        <v>231</v>
      </c>
      <c r="U2276" s="41"/>
      <c r="V2276" s="41"/>
      <c r="W2276" s="41"/>
      <c r="X2276" s="41"/>
      <c r="Y2276" s="40">
        <f>SUM('[1]Scores-protected'!A2290:D2290)</f>
        <v>0</v>
      </c>
      <c r="Z2276" s="39">
        <f>R2276-(R2276*Y2276)</f>
        <v>0</v>
      </c>
      <c r="AA2276" s="38" t="str">
        <f>IF(Y2276&lt;10%,"None",IF(Y2276&lt;50%,"Unsatisfactory",IF(Y2276&lt;80%,"Requires Improvements",IF(Y2276&gt;79%,"Satisfactory",0))))</f>
        <v>None</v>
      </c>
      <c r="AB2276" s="37">
        <v>0.9</v>
      </c>
      <c r="AC2276" s="36" t="str">
        <f>IF(Z2276&lt;672,"LOW",IF(Z2276&lt;979,"MEDIUM",IF(Z2276&lt;1399,"HIGH",IF(Z2276&lt;3501,"VERY HIGH",0))))</f>
        <v>LOW</v>
      </c>
      <c r="AD2276" s="35"/>
      <c r="AE2276" s="34"/>
      <c r="AF2276" s="33"/>
      <c r="AG2276" s="33"/>
      <c r="AH2276" s="33"/>
    </row>
    <row r="2277" spans="1:34" ht="158.25" thickBot="1" x14ac:dyDescent="0.25">
      <c r="A2277" s="50"/>
      <c r="B2277" s="50"/>
      <c r="C2277" s="50"/>
      <c r="D2277" s="33"/>
      <c r="E2277" s="49"/>
      <c r="F2277" s="48"/>
      <c r="G2277" s="47"/>
      <c r="H2277" s="47"/>
      <c r="I2277" s="46"/>
      <c r="J2277" s="44"/>
      <c r="K2277" s="45"/>
      <c r="L2277" s="43"/>
      <c r="M2277" s="43"/>
      <c r="N2277" s="44"/>
      <c r="O2277" s="43"/>
      <c r="P2277" s="43"/>
      <c r="Q2277" s="43"/>
      <c r="R2277" s="42">
        <f>O2277*P2277*Q2277</f>
        <v>0</v>
      </c>
      <c r="S2277" s="36" t="str">
        <f>IF(R2277&lt;672,"LOW",IF(R2277&lt;979,"MEDIUM",IF(R2277&lt;1399,"HIGH",IF(R2277&lt;3501,"VERY HIGH",0))))</f>
        <v>LOW</v>
      </c>
      <c r="T2277" s="41" t="s">
        <v>231</v>
      </c>
      <c r="U2277" s="41"/>
      <c r="V2277" s="41"/>
      <c r="W2277" s="41"/>
      <c r="X2277" s="41"/>
      <c r="Y2277" s="40">
        <f>SUM('[1]Scores-protected'!A2291:D2291)</f>
        <v>0</v>
      </c>
      <c r="Z2277" s="39">
        <f>R2277-(R2277*Y2277)</f>
        <v>0</v>
      </c>
      <c r="AA2277" s="38" t="str">
        <f>IF(Y2277&lt;10%,"None",IF(Y2277&lt;50%,"Unsatisfactory",IF(Y2277&lt;80%,"Requires Improvements",IF(Y2277&gt;79%,"Satisfactory",0))))</f>
        <v>None</v>
      </c>
      <c r="AB2277" s="37">
        <v>0.9</v>
      </c>
      <c r="AC2277" s="36" t="str">
        <f>IF(Z2277&lt;672,"LOW",IF(Z2277&lt;979,"MEDIUM",IF(Z2277&lt;1399,"HIGH",IF(Z2277&lt;3501,"VERY HIGH",0))))</f>
        <v>LOW</v>
      </c>
      <c r="AD2277" s="35"/>
      <c r="AE2277" s="34"/>
      <c r="AF2277" s="33"/>
      <c r="AG2277" s="33"/>
      <c r="AH2277" s="33"/>
    </row>
    <row r="2278" spans="1:34" ht="158.25" thickBot="1" x14ac:dyDescent="0.25">
      <c r="A2278" s="50"/>
      <c r="B2278" s="50"/>
      <c r="C2278" s="50"/>
      <c r="D2278" s="33"/>
      <c r="E2278" s="49"/>
      <c r="F2278" s="48"/>
      <c r="G2278" s="47"/>
      <c r="H2278" s="47"/>
      <c r="I2278" s="46"/>
      <c r="J2278" s="44"/>
      <c r="K2278" s="45"/>
      <c r="L2278" s="43"/>
      <c r="M2278" s="43"/>
      <c r="N2278" s="44"/>
      <c r="O2278" s="43"/>
      <c r="P2278" s="43"/>
      <c r="Q2278" s="43"/>
      <c r="R2278" s="42">
        <f>O2278*P2278*Q2278</f>
        <v>0</v>
      </c>
      <c r="S2278" s="36" t="str">
        <f>IF(R2278&lt;672,"LOW",IF(R2278&lt;979,"MEDIUM",IF(R2278&lt;1399,"HIGH",IF(R2278&lt;3501,"VERY HIGH",0))))</f>
        <v>LOW</v>
      </c>
      <c r="T2278" s="41" t="s">
        <v>231</v>
      </c>
      <c r="U2278" s="41"/>
      <c r="V2278" s="41"/>
      <c r="W2278" s="41"/>
      <c r="X2278" s="41"/>
      <c r="Y2278" s="40">
        <f>SUM('[1]Scores-protected'!A2292:D2292)</f>
        <v>0</v>
      </c>
      <c r="Z2278" s="39">
        <f>R2278-(R2278*Y2278)</f>
        <v>0</v>
      </c>
      <c r="AA2278" s="38" t="str">
        <f>IF(Y2278&lt;10%,"None",IF(Y2278&lt;50%,"Unsatisfactory",IF(Y2278&lt;80%,"Requires Improvements",IF(Y2278&gt;79%,"Satisfactory",0))))</f>
        <v>None</v>
      </c>
      <c r="AB2278" s="37">
        <v>0.9</v>
      </c>
      <c r="AC2278" s="36" t="str">
        <f>IF(Z2278&lt;672,"LOW",IF(Z2278&lt;979,"MEDIUM",IF(Z2278&lt;1399,"HIGH",IF(Z2278&lt;3501,"VERY HIGH",0))))</f>
        <v>LOW</v>
      </c>
      <c r="AD2278" s="35"/>
      <c r="AE2278" s="34"/>
      <c r="AF2278" s="33"/>
      <c r="AG2278" s="33"/>
      <c r="AH2278" s="33"/>
    </row>
    <row r="2279" spans="1:34" ht="158.25" thickBot="1" x14ac:dyDescent="0.25">
      <c r="A2279" s="50"/>
      <c r="B2279" s="50"/>
      <c r="C2279" s="50"/>
      <c r="D2279" s="33"/>
      <c r="E2279" s="49"/>
      <c r="F2279" s="48"/>
      <c r="G2279" s="47"/>
      <c r="H2279" s="47"/>
      <c r="I2279" s="46"/>
      <c r="J2279" s="44"/>
      <c r="K2279" s="45"/>
      <c r="L2279" s="43"/>
      <c r="M2279" s="43"/>
      <c r="N2279" s="44"/>
      <c r="O2279" s="43"/>
      <c r="P2279" s="43"/>
      <c r="Q2279" s="43"/>
      <c r="R2279" s="42">
        <f>O2279*P2279*Q2279</f>
        <v>0</v>
      </c>
      <c r="S2279" s="36" t="str">
        <f>IF(R2279&lt;672,"LOW",IF(R2279&lt;979,"MEDIUM",IF(R2279&lt;1399,"HIGH",IF(R2279&lt;3501,"VERY HIGH",0))))</f>
        <v>LOW</v>
      </c>
      <c r="T2279" s="41" t="s">
        <v>231</v>
      </c>
      <c r="U2279" s="41"/>
      <c r="V2279" s="41"/>
      <c r="W2279" s="41"/>
      <c r="X2279" s="41"/>
      <c r="Y2279" s="40">
        <f>SUM('[1]Scores-protected'!A2293:D2293)</f>
        <v>0</v>
      </c>
      <c r="Z2279" s="39">
        <f>R2279-(R2279*Y2279)</f>
        <v>0</v>
      </c>
      <c r="AA2279" s="38" t="str">
        <f>IF(Y2279&lt;10%,"None",IF(Y2279&lt;50%,"Unsatisfactory",IF(Y2279&lt;80%,"Requires Improvements",IF(Y2279&gt;79%,"Satisfactory",0))))</f>
        <v>None</v>
      </c>
      <c r="AB2279" s="37">
        <v>0.9</v>
      </c>
      <c r="AC2279" s="36" t="str">
        <f>IF(Z2279&lt;672,"LOW",IF(Z2279&lt;979,"MEDIUM",IF(Z2279&lt;1399,"HIGH",IF(Z2279&lt;3501,"VERY HIGH",0))))</f>
        <v>LOW</v>
      </c>
      <c r="AD2279" s="35"/>
      <c r="AE2279" s="34"/>
      <c r="AF2279" s="33"/>
      <c r="AG2279" s="33"/>
      <c r="AH2279" s="33"/>
    </row>
    <row r="2280" spans="1:34" ht="158.25" thickBot="1" x14ac:dyDescent="0.25">
      <c r="A2280" s="50"/>
      <c r="B2280" s="50"/>
      <c r="C2280" s="50"/>
      <c r="D2280" s="33"/>
      <c r="E2280" s="49"/>
      <c r="F2280" s="48"/>
      <c r="G2280" s="47"/>
      <c r="H2280" s="47"/>
      <c r="I2280" s="46"/>
      <c r="J2280" s="44"/>
      <c r="K2280" s="45"/>
      <c r="L2280" s="43"/>
      <c r="M2280" s="43"/>
      <c r="N2280" s="44"/>
      <c r="O2280" s="43"/>
      <c r="P2280" s="43"/>
      <c r="Q2280" s="43"/>
      <c r="R2280" s="42">
        <f>O2280*P2280*Q2280</f>
        <v>0</v>
      </c>
      <c r="S2280" s="36" t="str">
        <f>IF(R2280&lt;672,"LOW",IF(R2280&lt;979,"MEDIUM",IF(R2280&lt;1399,"HIGH",IF(R2280&lt;3501,"VERY HIGH",0))))</f>
        <v>LOW</v>
      </c>
      <c r="T2280" s="41" t="s">
        <v>231</v>
      </c>
      <c r="U2280" s="41"/>
      <c r="V2280" s="41"/>
      <c r="W2280" s="41"/>
      <c r="X2280" s="41"/>
      <c r="Y2280" s="40">
        <f>SUM('[1]Scores-protected'!A2294:D2294)</f>
        <v>0</v>
      </c>
      <c r="Z2280" s="39">
        <f>R2280-(R2280*Y2280)</f>
        <v>0</v>
      </c>
      <c r="AA2280" s="38" t="str">
        <f>IF(Y2280&lt;10%,"None",IF(Y2280&lt;50%,"Unsatisfactory",IF(Y2280&lt;80%,"Requires Improvements",IF(Y2280&gt;79%,"Satisfactory",0))))</f>
        <v>None</v>
      </c>
      <c r="AB2280" s="37">
        <v>0.9</v>
      </c>
      <c r="AC2280" s="36" t="str">
        <f>IF(Z2280&lt;672,"LOW",IF(Z2280&lt;979,"MEDIUM",IF(Z2280&lt;1399,"HIGH",IF(Z2280&lt;3501,"VERY HIGH",0))))</f>
        <v>LOW</v>
      </c>
      <c r="AD2280" s="35"/>
      <c r="AE2280" s="34"/>
      <c r="AF2280" s="33"/>
      <c r="AG2280" s="33"/>
      <c r="AH2280" s="33"/>
    </row>
    <row r="2281" spans="1:34" ht="158.25" thickBot="1" x14ac:dyDescent="0.25">
      <c r="A2281" s="50"/>
      <c r="B2281" s="50"/>
      <c r="C2281" s="50"/>
      <c r="D2281" s="33"/>
      <c r="E2281" s="49"/>
      <c r="F2281" s="48"/>
      <c r="G2281" s="47"/>
      <c r="H2281" s="47"/>
      <c r="I2281" s="46"/>
      <c r="J2281" s="44"/>
      <c r="K2281" s="45"/>
      <c r="L2281" s="43"/>
      <c r="M2281" s="43"/>
      <c r="N2281" s="44"/>
      <c r="O2281" s="43"/>
      <c r="P2281" s="43"/>
      <c r="Q2281" s="43"/>
      <c r="R2281" s="42">
        <f>O2281*P2281*Q2281</f>
        <v>0</v>
      </c>
      <c r="S2281" s="36" t="str">
        <f>IF(R2281&lt;672,"LOW",IF(R2281&lt;979,"MEDIUM",IF(R2281&lt;1399,"HIGH",IF(R2281&lt;3501,"VERY HIGH",0))))</f>
        <v>LOW</v>
      </c>
      <c r="T2281" s="41" t="s">
        <v>231</v>
      </c>
      <c r="U2281" s="41"/>
      <c r="V2281" s="41"/>
      <c r="W2281" s="41"/>
      <c r="X2281" s="41"/>
      <c r="Y2281" s="40">
        <f>SUM('[1]Scores-protected'!A2295:D2295)</f>
        <v>0</v>
      </c>
      <c r="Z2281" s="39">
        <f>R2281-(R2281*Y2281)</f>
        <v>0</v>
      </c>
      <c r="AA2281" s="38" t="str">
        <f>IF(Y2281&lt;10%,"None",IF(Y2281&lt;50%,"Unsatisfactory",IF(Y2281&lt;80%,"Requires Improvements",IF(Y2281&gt;79%,"Satisfactory",0))))</f>
        <v>None</v>
      </c>
      <c r="AB2281" s="37">
        <v>0.9</v>
      </c>
      <c r="AC2281" s="36" t="str">
        <f>IF(Z2281&lt;672,"LOW",IF(Z2281&lt;979,"MEDIUM",IF(Z2281&lt;1399,"HIGH",IF(Z2281&lt;3501,"VERY HIGH",0))))</f>
        <v>LOW</v>
      </c>
      <c r="AD2281" s="35"/>
      <c r="AE2281" s="34"/>
      <c r="AF2281" s="33"/>
      <c r="AG2281" s="33"/>
      <c r="AH2281" s="33"/>
    </row>
    <row r="2282" spans="1:34" ht="158.25" thickBot="1" x14ac:dyDescent="0.25">
      <c r="A2282" s="50"/>
      <c r="B2282" s="50"/>
      <c r="C2282" s="50"/>
      <c r="D2282" s="33"/>
      <c r="E2282" s="49"/>
      <c r="F2282" s="48"/>
      <c r="G2282" s="47"/>
      <c r="H2282" s="47"/>
      <c r="I2282" s="46"/>
      <c r="J2282" s="44"/>
      <c r="K2282" s="45"/>
      <c r="L2282" s="43"/>
      <c r="M2282" s="43"/>
      <c r="N2282" s="44"/>
      <c r="O2282" s="43"/>
      <c r="P2282" s="43"/>
      <c r="Q2282" s="43"/>
      <c r="R2282" s="42">
        <f>O2282*P2282*Q2282</f>
        <v>0</v>
      </c>
      <c r="S2282" s="36" t="str">
        <f>IF(R2282&lt;672,"LOW",IF(R2282&lt;979,"MEDIUM",IF(R2282&lt;1399,"HIGH",IF(R2282&lt;3501,"VERY HIGH",0))))</f>
        <v>LOW</v>
      </c>
      <c r="T2282" s="41" t="s">
        <v>231</v>
      </c>
      <c r="U2282" s="41"/>
      <c r="V2282" s="41"/>
      <c r="W2282" s="41"/>
      <c r="X2282" s="41"/>
      <c r="Y2282" s="40">
        <f>SUM('[1]Scores-protected'!A2296:D2296)</f>
        <v>0</v>
      </c>
      <c r="Z2282" s="39">
        <f>R2282-(R2282*Y2282)</f>
        <v>0</v>
      </c>
      <c r="AA2282" s="38" t="str">
        <f>IF(Y2282&lt;10%,"None",IF(Y2282&lt;50%,"Unsatisfactory",IF(Y2282&lt;80%,"Requires Improvements",IF(Y2282&gt;79%,"Satisfactory",0))))</f>
        <v>None</v>
      </c>
      <c r="AB2282" s="37">
        <v>0.9</v>
      </c>
      <c r="AC2282" s="36" t="str">
        <f>IF(Z2282&lt;672,"LOW",IF(Z2282&lt;979,"MEDIUM",IF(Z2282&lt;1399,"HIGH",IF(Z2282&lt;3501,"VERY HIGH",0))))</f>
        <v>LOW</v>
      </c>
      <c r="AD2282" s="35"/>
      <c r="AE2282" s="34"/>
      <c r="AF2282" s="33"/>
      <c r="AG2282" s="33"/>
      <c r="AH2282" s="33"/>
    </row>
    <row r="2283" spans="1:34" ht="158.25" thickBot="1" x14ac:dyDescent="0.25">
      <c r="A2283" s="50"/>
      <c r="B2283" s="50"/>
      <c r="C2283" s="50"/>
      <c r="D2283" s="33"/>
      <c r="E2283" s="49"/>
      <c r="F2283" s="48"/>
      <c r="G2283" s="47"/>
      <c r="H2283" s="47"/>
      <c r="I2283" s="46"/>
      <c r="J2283" s="44"/>
      <c r="K2283" s="45"/>
      <c r="L2283" s="43"/>
      <c r="M2283" s="43"/>
      <c r="N2283" s="44"/>
      <c r="O2283" s="43"/>
      <c r="P2283" s="43"/>
      <c r="Q2283" s="43"/>
      <c r="R2283" s="42">
        <f>O2283*P2283*Q2283</f>
        <v>0</v>
      </c>
      <c r="S2283" s="36" t="str">
        <f>IF(R2283&lt;672,"LOW",IF(R2283&lt;979,"MEDIUM",IF(R2283&lt;1399,"HIGH",IF(R2283&lt;3501,"VERY HIGH",0))))</f>
        <v>LOW</v>
      </c>
      <c r="T2283" s="41" t="s">
        <v>231</v>
      </c>
      <c r="U2283" s="41"/>
      <c r="V2283" s="41"/>
      <c r="W2283" s="41"/>
      <c r="X2283" s="41"/>
      <c r="Y2283" s="40">
        <f>SUM('[1]Scores-protected'!A2297:D2297)</f>
        <v>0</v>
      </c>
      <c r="Z2283" s="39">
        <f>R2283-(R2283*Y2283)</f>
        <v>0</v>
      </c>
      <c r="AA2283" s="38" t="str">
        <f>IF(Y2283&lt;10%,"None",IF(Y2283&lt;50%,"Unsatisfactory",IF(Y2283&lt;80%,"Requires Improvements",IF(Y2283&gt;79%,"Satisfactory",0))))</f>
        <v>None</v>
      </c>
      <c r="AB2283" s="37">
        <v>0.9</v>
      </c>
      <c r="AC2283" s="36" t="str">
        <f>IF(Z2283&lt;672,"LOW",IF(Z2283&lt;979,"MEDIUM",IF(Z2283&lt;1399,"HIGH",IF(Z2283&lt;3501,"VERY HIGH",0))))</f>
        <v>LOW</v>
      </c>
      <c r="AD2283" s="35"/>
      <c r="AE2283" s="34"/>
      <c r="AF2283" s="33"/>
      <c r="AG2283" s="33"/>
      <c r="AH2283" s="33"/>
    </row>
    <row r="2284" spans="1:34" ht="158.25" thickBot="1" x14ac:dyDescent="0.25">
      <c r="A2284" s="50"/>
      <c r="B2284" s="50"/>
      <c r="C2284" s="50"/>
      <c r="D2284" s="33"/>
      <c r="E2284" s="49"/>
      <c r="F2284" s="48"/>
      <c r="G2284" s="47"/>
      <c r="H2284" s="47"/>
      <c r="I2284" s="46"/>
      <c r="J2284" s="44"/>
      <c r="K2284" s="45"/>
      <c r="L2284" s="43"/>
      <c r="M2284" s="43"/>
      <c r="N2284" s="44"/>
      <c r="O2284" s="43"/>
      <c r="P2284" s="43"/>
      <c r="Q2284" s="43"/>
      <c r="R2284" s="42">
        <f>O2284*P2284*Q2284</f>
        <v>0</v>
      </c>
      <c r="S2284" s="36" t="str">
        <f>IF(R2284&lt;672,"LOW",IF(R2284&lt;979,"MEDIUM",IF(R2284&lt;1399,"HIGH",IF(R2284&lt;3501,"VERY HIGH",0))))</f>
        <v>LOW</v>
      </c>
      <c r="T2284" s="41" t="s">
        <v>231</v>
      </c>
      <c r="U2284" s="41"/>
      <c r="V2284" s="41"/>
      <c r="W2284" s="41"/>
      <c r="X2284" s="41"/>
      <c r="Y2284" s="40">
        <f>SUM('[1]Scores-protected'!A2298:D2298)</f>
        <v>0</v>
      </c>
      <c r="Z2284" s="39">
        <f>R2284-(R2284*Y2284)</f>
        <v>0</v>
      </c>
      <c r="AA2284" s="38" t="str">
        <f>IF(Y2284&lt;10%,"None",IF(Y2284&lt;50%,"Unsatisfactory",IF(Y2284&lt;80%,"Requires Improvements",IF(Y2284&gt;79%,"Satisfactory",0))))</f>
        <v>None</v>
      </c>
      <c r="AB2284" s="37">
        <v>0.9</v>
      </c>
      <c r="AC2284" s="36" t="str">
        <f>IF(Z2284&lt;672,"LOW",IF(Z2284&lt;979,"MEDIUM",IF(Z2284&lt;1399,"HIGH",IF(Z2284&lt;3501,"VERY HIGH",0))))</f>
        <v>LOW</v>
      </c>
      <c r="AD2284" s="35"/>
      <c r="AE2284" s="34"/>
      <c r="AF2284" s="33"/>
      <c r="AG2284" s="33"/>
      <c r="AH2284" s="33"/>
    </row>
    <row r="2285" spans="1:34" ht="158.25" thickBot="1" x14ac:dyDescent="0.25">
      <c r="A2285" s="50"/>
      <c r="B2285" s="50"/>
      <c r="C2285" s="50"/>
      <c r="D2285" s="33"/>
      <c r="E2285" s="49"/>
      <c r="F2285" s="48"/>
      <c r="G2285" s="47"/>
      <c r="H2285" s="47"/>
      <c r="I2285" s="46"/>
      <c r="J2285" s="44"/>
      <c r="K2285" s="45"/>
      <c r="L2285" s="43"/>
      <c r="M2285" s="43"/>
      <c r="N2285" s="44"/>
      <c r="O2285" s="43"/>
      <c r="P2285" s="43"/>
      <c r="Q2285" s="43"/>
      <c r="R2285" s="42">
        <f>O2285*P2285*Q2285</f>
        <v>0</v>
      </c>
      <c r="S2285" s="36" t="str">
        <f>IF(R2285&lt;672,"LOW",IF(R2285&lt;979,"MEDIUM",IF(R2285&lt;1399,"HIGH",IF(R2285&lt;3501,"VERY HIGH",0))))</f>
        <v>LOW</v>
      </c>
      <c r="T2285" s="41" t="s">
        <v>231</v>
      </c>
      <c r="U2285" s="41"/>
      <c r="V2285" s="41"/>
      <c r="W2285" s="41"/>
      <c r="X2285" s="41"/>
      <c r="Y2285" s="40">
        <f>SUM('[1]Scores-protected'!A2299:D2299)</f>
        <v>0</v>
      </c>
      <c r="Z2285" s="39">
        <f>R2285-(R2285*Y2285)</f>
        <v>0</v>
      </c>
      <c r="AA2285" s="38" t="str">
        <f>IF(Y2285&lt;10%,"None",IF(Y2285&lt;50%,"Unsatisfactory",IF(Y2285&lt;80%,"Requires Improvements",IF(Y2285&gt;79%,"Satisfactory",0))))</f>
        <v>None</v>
      </c>
      <c r="AB2285" s="37">
        <v>0.9</v>
      </c>
      <c r="AC2285" s="36" t="str">
        <f>IF(Z2285&lt;672,"LOW",IF(Z2285&lt;979,"MEDIUM",IF(Z2285&lt;1399,"HIGH",IF(Z2285&lt;3501,"VERY HIGH",0))))</f>
        <v>LOW</v>
      </c>
      <c r="AD2285" s="35"/>
      <c r="AE2285" s="34"/>
      <c r="AF2285" s="33"/>
      <c r="AG2285" s="33"/>
      <c r="AH2285" s="33"/>
    </row>
    <row r="2286" spans="1:34" ht="158.25" thickBot="1" x14ac:dyDescent="0.25">
      <c r="A2286" s="50"/>
      <c r="B2286" s="50"/>
      <c r="C2286" s="50"/>
      <c r="D2286" s="33"/>
      <c r="E2286" s="49"/>
      <c r="F2286" s="48"/>
      <c r="G2286" s="47"/>
      <c r="H2286" s="47"/>
      <c r="I2286" s="46"/>
      <c r="J2286" s="44"/>
      <c r="K2286" s="45"/>
      <c r="L2286" s="43"/>
      <c r="M2286" s="43"/>
      <c r="N2286" s="44"/>
      <c r="O2286" s="43"/>
      <c r="P2286" s="43"/>
      <c r="Q2286" s="43"/>
      <c r="R2286" s="42">
        <f>O2286*P2286*Q2286</f>
        <v>0</v>
      </c>
      <c r="S2286" s="36" t="str">
        <f>IF(R2286&lt;672,"LOW",IF(R2286&lt;979,"MEDIUM",IF(R2286&lt;1399,"HIGH",IF(R2286&lt;3501,"VERY HIGH",0))))</f>
        <v>LOW</v>
      </c>
      <c r="T2286" s="41" t="s">
        <v>231</v>
      </c>
      <c r="U2286" s="41"/>
      <c r="V2286" s="41"/>
      <c r="W2286" s="41"/>
      <c r="X2286" s="41"/>
      <c r="Y2286" s="40">
        <f>SUM('[1]Scores-protected'!A2300:D2300)</f>
        <v>0</v>
      </c>
      <c r="Z2286" s="39">
        <f>R2286-(R2286*Y2286)</f>
        <v>0</v>
      </c>
      <c r="AA2286" s="38" t="str">
        <f>IF(Y2286&lt;10%,"None",IF(Y2286&lt;50%,"Unsatisfactory",IF(Y2286&lt;80%,"Requires Improvements",IF(Y2286&gt;79%,"Satisfactory",0))))</f>
        <v>None</v>
      </c>
      <c r="AB2286" s="37">
        <v>0.9</v>
      </c>
      <c r="AC2286" s="36" t="str">
        <f>IF(Z2286&lt;672,"LOW",IF(Z2286&lt;979,"MEDIUM",IF(Z2286&lt;1399,"HIGH",IF(Z2286&lt;3501,"VERY HIGH",0))))</f>
        <v>LOW</v>
      </c>
      <c r="AD2286" s="35"/>
      <c r="AE2286" s="34"/>
      <c r="AF2286" s="33"/>
      <c r="AG2286" s="33"/>
      <c r="AH2286" s="33"/>
    </row>
    <row r="2287" spans="1:34" ht="158.25" thickBot="1" x14ac:dyDescent="0.25">
      <c r="A2287" s="50"/>
      <c r="B2287" s="50"/>
      <c r="C2287" s="50"/>
      <c r="D2287" s="33"/>
      <c r="E2287" s="49"/>
      <c r="F2287" s="48"/>
      <c r="G2287" s="47"/>
      <c r="H2287" s="47"/>
      <c r="I2287" s="46"/>
      <c r="J2287" s="44"/>
      <c r="K2287" s="45"/>
      <c r="L2287" s="43"/>
      <c r="M2287" s="43"/>
      <c r="N2287" s="44"/>
      <c r="O2287" s="43"/>
      <c r="P2287" s="43"/>
      <c r="Q2287" s="43"/>
      <c r="R2287" s="42">
        <f>O2287*P2287*Q2287</f>
        <v>0</v>
      </c>
      <c r="S2287" s="36" t="str">
        <f>IF(R2287&lt;672,"LOW",IF(R2287&lt;979,"MEDIUM",IF(R2287&lt;1399,"HIGH",IF(R2287&lt;3501,"VERY HIGH",0))))</f>
        <v>LOW</v>
      </c>
      <c r="T2287" s="41" t="s">
        <v>231</v>
      </c>
      <c r="U2287" s="41"/>
      <c r="V2287" s="41"/>
      <c r="W2287" s="41"/>
      <c r="X2287" s="41"/>
      <c r="Y2287" s="40">
        <f>SUM('[1]Scores-protected'!A2301:D2301)</f>
        <v>0</v>
      </c>
      <c r="Z2287" s="39">
        <f>R2287-(R2287*Y2287)</f>
        <v>0</v>
      </c>
      <c r="AA2287" s="38" t="str">
        <f>IF(Y2287&lt;10%,"None",IF(Y2287&lt;50%,"Unsatisfactory",IF(Y2287&lt;80%,"Requires Improvements",IF(Y2287&gt;79%,"Satisfactory",0))))</f>
        <v>None</v>
      </c>
      <c r="AB2287" s="37">
        <v>0.9</v>
      </c>
      <c r="AC2287" s="36" t="str">
        <f>IF(Z2287&lt;672,"LOW",IF(Z2287&lt;979,"MEDIUM",IF(Z2287&lt;1399,"HIGH",IF(Z2287&lt;3501,"VERY HIGH",0))))</f>
        <v>LOW</v>
      </c>
      <c r="AD2287" s="35"/>
      <c r="AE2287" s="34"/>
      <c r="AF2287" s="33"/>
      <c r="AG2287" s="33"/>
      <c r="AH2287" s="33"/>
    </row>
    <row r="2288" spans="1:34" ht="158.25" thickBot="1" x14ac:dyDescent="0.25">
      <c r="A2288" s="50"/>
      <c r="B2288" s="50"/>
      <c r="C2288" s="50"/>
      <c r="D2288" s="33"/>
      <c r="E2288" s="49"/>
      <c r="F2288" s="48"/>
      <c r="G2288" s="47"/>
      <c r="H2288" s="47"/>
      <c r="I2288" s="46"/>
      <c r="J2288" s="44"/>
      <c r="K2288" s="45"/>
      <c r="L2288" s="43"/>
      <c r="M2288" s="43"/>
      <c r="N2288" s="44"/>
      <c r="O2288" s="43"/>
      <c r="P2288" s="43"/>
      <c r="Q2288" s="43"/>
      <c r="R2288" s="42">
        <f>O2288*P2288*Q2288</f>
        <v>0</v>
      </c>
      <c r="S2288" s="36" t="str">
        <f>IF(R2288&lt;672,"LOW",IF(R2288&lt;979,"MEDIUM",IF(R2288&lt;1399,"HIGH",IF(R2288&lt;3501,"VERY HIGH",0))))</f>
        <v>LOW</v>
      </c>
      <c r="T2288" s="41" t="s">
        <v>231</v>
      </c>
      <c r="U2288" s="41"/>
      <c r="V2288" s="41"/>
      <c r="W2288" s="41"/>
      <c r="X2288" s="41"/>
      <c r="Y2288" s="40">
        <f>SUM('[1]Scores-protected'!A2302:D2302)</f>
        <v>0</v>
      </c>
      <c r="Z2288" s="39">
        <f>R2288-(R2288*Y2288)</f>
        <v>0</v>
      </c>
      <c r="AA2288" s="38" t="str">
        <f>IF(Y2288&lt;10%,"None",IF(Y2288&lt;50%,"Unsatisfactory",IF(Y2288&lt;80%,"Requires Improvements",IF(Y2288&gt;79%,"Satisfactory",0))))</f>
        <v>None</v>
      </c>
      <c r="AB2288" s="37">
        <v>0.9</v>
      </c>
      <c r="AC2288" s="36" t="str">
        <f>IF(Z2288&lt;672,"LOW",IF(Z2288&lt;979,"MEDIUM",IF(Z2288&lt;1399,"HIGH",IF(Z2288&lt;3501,"VERY HIGH",0))))</f>
        <v>LOW</v>
      </c>
      <c r="AD2288" s="35"/>
      <c r="AE2288" s="34"/>
      <c r="AF2288" s="33"/>
      <c r="AG2288" s="33"/>
      <c r="AH2288" s="33"/>
    </row>
    <row r="2289" spans="1:34" ht="158.25" thickBot="1" x14ac:dyDescent="0.25">
      <c r="A2289" s="50"/>
      <c r="B2289" s="50"/>
      <c r="C2289" s="50"/>
      <c r="D2289" s="33"/>
      <c r="E2289" s="49"/>
      <c r="F2289" s="48"/>
      <c r="G2289" s="47"/>
      <c r="H2289" s="47"/>
      <c r="I2289" s="46"/>
      <c r="J2289" s="44"/>
      <c r="K2289" s="45"/>
      <c r="L2289" s="43"/>
      <c r="M2289" s="43"/>
      <c r="N2289" s="44"/>
      <c r="O2289" s="43"/>
      <c r="P2289" s="43"/>
      <c r="Q2289" s="43"/>
      <c r="R2289" s="42">
        <f>O2289*P2289*Q2289</f>
        <v>0</v>
      </c>
      <c r="S2289" s="36" t="str">
        <f>IF(R2289&lt;672,"LOW",IF(R2289&lt;979,"MEDIUM",IF(R2289&lt;1399,"HIGH",IF(R2289&lt;3501,"VERY HIGH",0))))</f>
        <v>LOW</v>
      </c>
      <c r="T2289" s="41" t="s">
        <v>231</v>
      </c>
      <c r="U2289" s="41"/>
      <c r="V2289" s="41"/>
      <c r="W2289" s="41"/>
      <c r="X2289" s="41"/>
      <c r="Y2289" s="40">
        <f>SUM('[1]Scores-protected'!A2303:D2303)</f>
        <v>0</v>
      </c>
      <c r="Z2289" s="39">
        <f>R2289-(R2289*Y2289)</f>
        <v>0</v>
      </c>
      <c r="AA2289" s="38" t="str">
        <f>IF(Y2289&lt;10%,"None",IF(Y2289&lt;50%,"Unsatisfactory",IF(Y2289&lt;80%,"Requires Improvements",IF(Y2289&gt;79%,"Satisfactory",0))))</f>
        <v>None</v>
      </c>
      <c r="AB2289" s="37">
        <v>0.9</v>
      </c>
      <c r="AC2289" s="36" t="str">
        <f>IF(Z2289&lt;672,"LOW",IF(Z2289&lt;979,"MEDIUM",IF(Z2289&lt;1399,"HIGH",IF(Z2289&lt;3501,"VERY HIGH",0))))</f>
        <v>LOW</v>
      </c>
      <c r="AD2289" s="35"/>
      <c r="AE2289" s="34"/>
      <c r="AF2289" s="33"/>
      <c r="AG2289" s="33"/>
      <c r="AH2289" s="33"/>
    </row>
    <row r="2290" spans="1:34" ht="158.25" thickBot="1" x14ac:dyDescent="0.25">
      <c r="A2290" s="50"/>
      <c r="B2290" s="50"/>
      <c r="C2290" s="50"/>
      <c r="D2290" s="33"/>
      <c r="E2290" s="49"/>
      <c r="F2290" s="48"/>
      <c r="G2290" s="47"/>
      <c r="H2290" s="47"/>
      <c r="I2290" s="46"/>
      <c r="J2290" s="44"/>
      <c r="K2290" s="45"/>
      <c r="L2290" s="43"/>
      <c r="M2290" s="43"/>
      <c r="N2290" s="44"/>
      <c r="O2290" s="43"/>
      <c r="P2290" s="43"/>
      <c r="Q2290" s="43"/>
      <c r="R2290" s="42">
        <f>O2290*P2290*Q2290</f>
        <v>0</v>
      </c>
      <c r="S2290" s="36" t="str">
        <f>IF(R2290&lt;672,"LOW",IF(R2290&lt;979,"MEDIUM",IF(R2290&lt;1399,"HIGH",IF(R2290&lt;3501,"VERY HIGH",0))))</f>
        <v>LOW</v>
      </c>
      <c r="T2290" s="41" t="s">
        <v>231</v>
      </c>
      <c r="U2290" s="41"/>
      <c r="V2290" s="41"/>
      <c r="W2290" s="41"/>
      <c r="X2290" s="41"/>
      <c r="Y2290" s="40">
        <f>SUM('[1]Scores-protected'!A2304:D2304)</f>
        <v>0</v>
      </c>
      <c r="Z2290" s="39">
        <f>R2290-(R2290*Y2290)</f>
        <v>0</v>
      </c>
      <c r="AA2290" s="38" t="str">
        <f>IF(Y2290&lt;10%,"None",IF(Y2290&lt;50%,"Unsatisfactory",IF(Y2290&lt;80%,"Requires Improvements",IF(Y2290&gt;79%,"Satisfactory",0))))</f>
        <v>None</v>
      </c>
      <c r="AB2290" s="37">
        <v>0.9</v>
      </c>
      <c r="AC2290" s="36" t="str">
        <f>IF(Z2290&lt;672,"LOW",IF(Z2290&lt;979,"MEDIUM",IF(Z2290&lt;1399,"HIGH",IF(Z2290&lt;3501,"VERY HIGH",0))))</f>
        <v>LOW</v>
      </c>
      <c r="AD2290" s="35"/>
      <c r="AE2290" s="34"/>
      <c r="AF2290" s="33"/>
      <c r="AG2290" s="33"/>
      <c r="AH2290" s="33"/>
    </row>
    <row r="2291" spans="1:34" ht="158.25" thickBot="1" x14ac:dyDescent="0.25">
      <c r="A2291" s="50"/>
      <c r="B2291" s="50"/>
      <c r="C2291" s="50"/>
      <c r="D2291" s="33"/>
      <c r="E2291" s="49"/>
      <c r="F2291" s="48"/>
      <c r="G2291" s="47"/>
      <c r="H2291" s="47"/>
      <c r="I2291" s="46"/>
      <c r="J2291" s="44"/>
      <c r="K2291" s="45"/>
      <c r="L2291" s="43"/>
      <c r="M2291" s="43"/>
      <c r="N2291" s="44"/>
      <c r="O2291" s="43"/>
      <c r="P2291" s="43"/>
      <c r="Q2291" s="43"/>
      <c r="R2291" s="42">
        <f>O2291*P2291*Q2291</f>
        <v>0</v>
      </c>
      <c r="S2291" s="36" t="str">
        <f>IF(R2291&lt;672,"LOW",IF(R2291&lt;979,"MEDIUM",IF(R2291&lt;1399,"HIGH",IF(R2291&lt;3501,"VERY HIGH",0))))</f>
        <v>LOW</v>
      </c>
      <c r="T2291" s="41" t="s">
        <v>231</v>
      </c>
      <c r="U2291" s="41"/>
      <c r="V2291" s="41"/>
      <c r="W2291" s="41"/>
      <c r="X2291" s="41"/>
      <c r="Y2291" s="40">
        <f>SUM('[1]Scores-protected'!A2305:D2305)</f>
        <v>0</v>
      </c>
      <c r="Z2291" s="39">
        <f>R2291-(R2291*Y2291)</f>
        <v>0</v>
      </c>
      <c r="AA2291" s="38" t="str">
        <f>IF(Y2291&lt;10%,"None",IF(Y2291&lt;50%,"Unsatisfactory",IF(Y2291&lt;80%,"Requires Improvements",IF(Y2291&gt;79%,"Satisfactory",0))))</f>
        <v>None</v>
      </c>
      <c r="AB2291" s="37">
        <v>0.9</v>
      </c>
      <c r="AC2291" s="36" t="str">
        <f>IF(Z2291&lt;672,"LOW",IF(Z2291&lt;979,"MEDIUM",IF(Z2291&lt;1399,"HIGH",IF(Z2291&lt;3501,"VERY HIGH",0))))</f>
        <v>LOW</v>
      </c>
      <c r="AD2291" s="35"/>
      <c r="AE2291" s="34"/>
      <c r="AF2291" s="33"/>
      <c r="AG2291" s="33"/>
      <c r="AH2291" s="33"/>
    </row>
    <row r="2292" spans="1:34" ht="158.25" thickBot="1" x14ac:dyDescent="0.25">
      <c r="A2292" s="50"/>
      <c r="B2292" s="50"/>
      <c r="C2292" s="50"/>
      <c r="D2292" s="33"/>
      <c r="E2292" s="49"/>
      <c r="F2292" s="48"/>
      <c r="G2292" s="47"/>
      <c r="H2292" s="47"/>
      <c r="I2292" s="46"/>
      <c r="J2292" s="44"/>
      <c r="K2292" s="45"/>
      <c r="L2292" s="43"/>
      <c r="M2292" s="43"/>
      <c r="N2292" s="44"/>
      <c r="O2292" s="43"/>
      <c r="P2292" s="43"/>
      <c r="Q2292" s="43"/>
      <c r="R2292" s="42">
        <f>O2292*P2292*Q2292</f>
        <v>0</v>
      </c>
      <c r="S2292" s="36" t="str">
        <f>IF(R2292&lt;672,"LOW",IF(R2292&lt;979,"MEDIUM",IF(R2292&lt;1399,"HIGH",IF(R2292&lt;3501,"VERY HIGH",0))))</f>
        <v>LOW</v>
      </c>
      <c r="T2292" s="41" t="s">
        <v>231</v>
      </c>
      <c r="U2292" s="41"/>
      <c r="V2292" s="41"/>
      <c r="W2292" s="41"/>
      <c r="X2292" s="41"/>
      <c r="Y2292" s="40">
        <f>SUM('[1]Scores-protected'!A2306:D2306)</f>
        <v>0</v>
      </c>
      <c r="Z2292" s="39">
        <f>R2292-(R2292*Y2292)</f>
        <v>0</v>
      </c>
      <c r="AA2292" s="38" t="str">
        <f>IF(Y2292&lt;10%,"None",IF(Y2292&lt;50%,"Unsatisfactory",IF(Y2292&lt;80%,"Requires Improvements",IF(Y2292&gt;79%,"Satisfactory",0))))</f>
        <v>None</v>
      </c>
      <c r="AB2292" s="37">
        <v>0.9</v>
      </c>
      <c r="AC2292" s="36" t="str">
        <f>IF(Z2292&lt;672,"LOW",IF(Z2292&lt;979,"MEDIUM",IF(Z2292&lt;1399,"HIGH",IF(Z2292&lt;3501,"VERY HIGH",0))))</f>
        <v>LOW</v>
      </c>
      <c r="AD2292" s="35"/>
      <c r="AE2292" s="34"/>
      <c r="AF2292" s="33"/>
      <c r="AG2292" s="33"/>
      <c r="AH2292" s="33"/>
    </row>
    <row r="2293" spans="1:34" ht="158.25" thickBot="1" x14ac:dyDescent="0.25">
      <c r="A2293" s="50"/>
      <c r="B2293" s="50"/>
      <c r="C2293" s="50"/>
      <c r="D2293" s="33"/>
      <c r="E2293" s="49"/>
      <c r="F2293" s="48"/>
      <c r="G2293" s="47"/>
      <c r="H2293" s="47"/>
      <c r="I2293" s="46"/>
      <c r="J2293" s="44"/>
      <c r="K2293" s="45"/>
      <c r="L2293" s="43"/>
      <c r="M2293" s="43"/>
      <c r="N2293" s="44"/>
      <c r="O2293" s="43"/>
      <c r="P2293" s="43"/>
      <c r="Q2293" s="43"/>
      <c r="R2293" s="42">
        <f>O2293*P2293*Q2293</f>
        <v>0</v>
      </c>
      <c r="S2293" s="36" t="str">
        <f>IF(R2293&lt;672,"LOW",IF(R2293&lt;979,"MEDIUM",IF(R2293&lt;1399,"HIGH",IF(R2293&lt;3501,"VERY HIGH",0))))</f>
        <v>LOW</v>
      </c>
      <c r="T2293" s="41" t="s">
        <v>231</v>
      </c>
      <c r="U2293" s="41"/>
      <c r="V2293" s="41"/>
      <c r="W2293" s="41"/>
      <c r="X2293" s="41"/>
      <c r="Y2293" s="40">
        <f>SUM('[1]Scores-protected'!A2307:D2307)</f>
        <v>0</v>
      </c>
      <c r="Z2293" s="39">
        <f>R2293-(R2293*Y2293)</f>
        <v>0</v>
      </c>
      <c r="AA2293" s="38" t="str">
        <f>IF(Y2293&lt;10%,"None",IF(Y2293&lt;50%,"Unsatisfactory",IF(Y2293&lt;80%,"Requires Improvements",IF(Y2293&gt;79%,"Satisfactory",0))))</f>
        <v>None</v>
      </c>
      <c r="AB2293" s="37">
        <v>0.9</v>
      </c>
      <c r="AC2293" s="36" t="str">
        <f>IF(Z2293&lt;672,"LOW",IF(Z2293&lt;979,"MEDIUM",IF(Z2293&lt;1399,"HIGH",IF(Z2293&lt;3501,"VERY HIGH",0))))</f>
        <v>LOW</v>
      </c>
      <c r="AD2293" s="35"/>
      <c r="AE2293" s="34"/>
      <c r="AF2293" s="33"/>
      <c r="AG2293" s="33"/>
      <c r="AH2293" s="33"/>
    </row>
    <row r="2294" spans="1:34" ht="158.25" thickBot="1" x14ac:dyDescent="0.25">
      <c r="A2294" s="50"/>
      <c r="B2294" s="50"/>
      <c r="C2294" s="50"/>
      <c r="D2294" s="33"/>
      <c r="E2294" s="49"/>
      <c r="F2294" s="48"/>
      <c r="G2294" s="47"/>
      <c r="H2294" s="47"/>
      <c r="I2294" s="46"/>
      <c r="J2294" s="44"/>
      <c r="K2294" s="45"/>
      <c r="L2294" s="43"/>
      <c r="M2294" s="43"/>
      <c r="N2294" s="44"/>
      <c r="O2294" s="43"/>
      <c r="P2294" s="43"/>
      <c r="Q2294" s="43"/>
      <c r="R2294" s="42">
        <f>O2294*P2294*Q2294</f>
        <v>0</v>
      </c>
      <c r="S2294" s="36" t="str">
        <f>IF(R2294&lt;672,"LOW",IF(R2294&lt;979,"MEDIUM",IF(R2294&lt;1399,"HIGH",IF(R2294&lt;3501,"VERY HIGH",0))))</f>
        <v>LOW</v>
      </c>
      <c r="T2294" s="41" t="s">
        <v>231</v>
      </c>
      <c r="U2294" s="41"/>
      <c r="V2294" s="41"/>
      <c r="W2294" s="41"/>
      <c r="X2294" s="41"/>
      <c r="Y2294" s="40">
        <f>SUM('[1]Scores-protected'!A2308:D2308)</f>
        <v>0</v>
      </c>
      <c r="Z2294" s="39">
        <f>R2294-(R2294*Y2294)</f>
        <v>0</v>
      </c>
      <c r="AA2294" s="38" t="str">
        <f>IF(Y2294&lt;10%,"None",IF(Y2294&lt;50%,"Unsatisfactory",IF(Y2294&lt;80%,"Requires Improvements",IF(Y2294&gt;79%,"Satisfactory",0))))</f>
        <v>None</v>
      </c>
      <c r="AB2294" s="37">
        <v>0.9</v>
      </c>
      <c r="AC2294" s="36" t="str">
        <f>IF(Z2294&lt;672,"LOW",IF(Z2294&lt;979,"MEDIUM",IF(Z2294&lt;1399,"HIGH",IF(Z2294&lt;3501,"VERY HIGH",0))))</f>
        <v>LOW</v>
      </c>
      <c r="AD2294" s="35"/>
      <c r="AE2294" s="34"/>
      <c r="AF2294" s="33"/>
      <c r="AG2294" s="33"/>
      <c r="AH2294" s="33"/>
    </row>
    <row r="2295" spans="1:34" ht="158.25" thickBot="1" x14ac:dyDescent="0.25">
      <c r="A2295" s="50"/>
      <c r="B2295" s="50"/>
      <c r="C2295" s="50"/>
      <c r="D2295" s="33"/>
      <c r="E2295" s="49"/>
      <c r="F2295" s="48"/>
      <c r="G2295" s="47"/>
      <c r="H2295" s="47"/>
      <c r="I2295" s="46"/>
      <c r="J2295" s="44"/>
      <c r="K2295" s="45"/>
      <c r="L2295" s="43"/>
      <c r="M2295" s="43"/>
      <c r="N2295" s="44"/>
      <c r="O2295" s="43"/>
      <c r="P2295" s="43"/>
      <c r="Q2295" s="43"/>
      <c r="R2295" s="42">
        <f>O2295*P2295*Q2295</f>
        <v>0</v>
      </c>
      <c r="S2295" s="36" t="str">
        <f>IF(R2295&lt;672,"LOW",IF(R2295&lt;979,"MEDIUM",IF(R2295&lt;1399,"HIGH",IF(R2295&lt;3501,"VERY HIGH",0))))</f>
        <v>LOW</v>
      </c>
      <c r="T2295" s="41" t="s">
        <v>231</v>
      </c>
      <c r="U2295" s="41"/>
      <c r="V2295" s="41"/>
      <c r="W2295" s="41"/>
      <c r="X2295" s="41"/>
      <c r="Y2295" s="40">
        <f>SUM('[1]Scores-protected'!A2309:D2309)</f>
        <v>0</v>
      </c>
      <c r="Z2295" s="39">
        <f>R2295-(R2295*Y2295)</f>
        <v>0</v>
      </c>
      <c r="AA2295" s="38" t="str">
        <f>IF(Y2295&lt;10%,"None",IF(Y2295&lt;50%,"Unsatisfactory",IF(Y2295&lt;80%,"Requires Improvements",IF(Y2295&gt;79%,"Satisfactory",0))))</f>
        <v>None</v>
      </c>
      <c r="AB2295" s="37">
        <v>0.9</v>
      </c>
      <c r="AC2295" s="36" t="str">
        <f>IF(Z2295&lt;672,"LOW",IF(Z2295&lt;979,"MEDIUM",IF(Z2295&lt;1399,"HIGH",IF(Z2295&lt;3501,"VERY HIGH",0))))</f>
        <v>LOW</v>
      </c>
      <c r="AD2295" s="35"/>
      <c r="AE2295" s="34"/>
      <c r="AF2295" s="33"/>
      <c r="AG2295" s="33"/>
      <c r="AH2295" s="33"/>
    </row>
    <row r="2296" spans="1:34" ht="158.25" thickBot="1" x14ac:dyDescent="0.25">
      <c r="A2296" s="50"/>
      <c r="B2296" s="50"/>
      <c r="C2296" s="50"/>
      <c r="D2296" s="33"/>
      <c r="E2296" s="49"/>
      <c r="F2296" s="48"/>
      <c r="G2296" s="47"/>
      <c r="H2296" s="47"/>
      <c r="I2296" s="46"/>
      <c r="J2296" s="44"/>
      <c r="K2296" s="45"/>
      <c r="L2296" s="43"/>
      <c r="M2296" s="43"/>
      <c r="N2296" s="44"/>
      <c r="O2296" s="43"/>
      <c r="P2296" s="43"/>
      <c r="Q2296" s="43"/>
      <c r="R2296" s="42">
        <f>O2296*P2296*Q2296</f>
        <v>0</v>
      </c>
      <c r="S2296" s="36" t="str">
        <f>IF(R2296&lt;672,"LOW",IF(R2296&lt;979,"MEDIUM",IF(R2296&lt;1399,"HIGH",IF(R2296&lt;3501,"VERY HIGH",0))))</f>
        <v>LOW</v>
      </c>
      <c r="T2296" s="41" t="s">
        <v>231</v>
      </c>
      <c r="U2296" s="41"/>
      <c r="V2296" s="41"/>
      <c r="W2296" s="41"/>
      <c r="X2296" s="41"/>
      <c r="Y2296" s="40">
        <f>SUM('[1]Scores-protected'!A2310:D2310)</f>
        <v>0</v>
      </c>
      <c r="Z2296" s="39">
        <f>R2296-(R2296*Y2296)</f>
        <v>0</v>
      </c>
      <c r="AA2296" s="38" t="str">
        <f>IF(Y2296&lt;10%,"None",IF(Y2296&lt;50%,"Unsatisfactory",IF(Y2296&lt;80%,"Requires Improvements",IF(Y2296&gt;79%,"Satisfactory",0))))</f>
        <v>None</v>
      </c>
      <c r="AB2296" s="37">
        <v>0.9</v>
      </c>
      <c r="AC2296" s="36" t="str">
        <f>IF(Z2296&lt;672,"LOW",IF(Z2296&lt;979,"MEDIUM",IF(Z2296&lt;1399,"HIGH",IF(Z2296&lt;3501,"VERY HIGH",0))))</f>
        <v>LOW</v>
      </c>
      <c r="AD2296" s="35"/>
      <c r="AE2296" s="34"/>
      <c r="AF2296" s="33"/>
      <c r="AG2296" s="33"/>
      <c r="AH2296" s="33"/>
    </row>
    <row r="2297" spans="1:34" ht="158.25" thickBot="1" x14ac:dyDescent="0.25">
      <c r="A2297" s="50"/>
      <c r="B2297" s="50"/>
      <c r="C2297" s="50"/>
      <c r="D2297" s="33"/>
      <c r="E2297" s="49"/>
      <c r="F2297" s="48"/>
      <c r="G2297" s="47"/>
      <c r="H2297" s="47"/>
      <c r="I2297" s="46"/>
      <c r="J2297" s="44"/>
      <c r="K2297" s="45"/>
      <c r="L2297" s="43"/>
      <c r="M2297" s="43"/>
      <c r="N2297" s="44"/>
      <c r="O2297" s="43"/>
      <c r="P2297" s="43"/>
      <c r="Q2297" s="43"/>
      <c r="R2297" s="42">
        <f>O2297*P2297*Q2297</f>
        <v>0</v>
      </c>
      <c r="S2297" s="36" t="str">
        <f>IF(R2297&lt;672,"LOW",IF(R2297&lt;979,"MEDIUM",IF(R2297&lt;1399,"HIGH",IF(R2297&lt;3501,"VERY HIGH",0))))</f>
        <v>LOW</v>
      </c>
      <c r="T2297" s="41" t="s">
        <v>231</v>
      </c>
      <c r="U2297" s="41"/>
      <c r="V2297" s="41"/>
      <c r="W2297" s="41"/>
      <c r="X2297" s="41"/>
      <c r="Y2297" s="40">
        <f>SUM('[1]Scores-protected'!A2311:D2311)</f>
        <v>0</v>
      </c>
      <c r="Z2297" s="39">
        <f>R2297-(R2297*Y2297)</f>
        <v>0</v>
      </c>
      <c r="AA2297" s="38" t="str">
        <f>IF(Y2297&lt;10%,"None",IF(Y2297&lt;50%,"Unsatisfactory",IF(Y2297&lt;80%,"Requires Improvements",IF(Y2297&gt;79%,"Satisfactory",0))))</f>
        <v>None</v>
      </c>
      <c r="AB2297" s="37">
        <v>0.9</v>
      </c>
      <c r="AC2297" s="36" t="str">
        <f>IF(Z2297&lt;672,"LOW",IF(Z2297&lt;979,"MEDIUM",IF(Z2297&lt;1399,"HIGH",IF(Z2297&lt;3501,"VERY HIGH",0))))</f>
        <v>LOW</v>
      </c>
      <c r="AD2297" s="35"/>
      <c r="AE2297" s="34"/>
      <c r="AF2297" s="33"/>
      <c r="AG2297" s="33"/>
      <c r="AH2297" s="33"/>
    </row>
    <row r="2298" spans="1:34" ht="158.25" thickBot="1" x14ac:dyDescent="0.25">
      <c r="A2298" s="50"/>
      <c r="B2298" s="50"/>
      <c r="C2298" s="50"/>
      <c r="D2298" s="33"/>
      <c r="E2298" s="49"/>
      <c r="F2298" s="48"/>
      <c r="G2298" s="47"/>
      <c r="H2298" s="47"/>
      <c r="I2298" s="46"/>
      <c r="J2298" s="44"/>
      <c r="K2298" s="45"/>
      <c r="L2298" s="43"/>
      <c r="M2298" s="43"/>
      <c r="N2298" s="44"/>
      <c r="O2298" s="43"/>
      <c r="P2298" s="43"/>
      <c r="Q2298" s="43"/>
      <c r="R2298" s="42">
        <f>O2298*P2298*Q2298</f>
        <v>0</v>
      </c>
      <c r="S2298" s="36" t="str">
        <f>IF(R2298&lt;672,"LOW",IF(R2298&lt;979,"MEDIUM",IF(R2298&lt;1399,"HIGH",IF(R2298&lt;3501,"VERY HIGH",0))))</f>
        <v>LOW</v>
      </c>
      <c r="T2298" s="41" t="s">
        <v>231</v>
      </c>
      <c r="U2298" s="41"/>
      <c r="V2298" s="41"/>
      <c r="W2298" s="41"/>
      <c r="X2298" s="41"/>
      <c r="Y2298" s="40">
        <f>SUM('[1]Scores-protected'!A2312:D2312)</f>
        <v>0</v>
      </c>
      <c r="Z2298" s="39">
        <f>R2298-(R2298*Y2298)</f>
        <v>0</v>
      </c>
      <c r="AA2298" s="38" t="str">
        <f>IF(Y2298&lt;10%,"None",IF(Y2298&lt;50%,"Unsatisfactory",IF(Y2298&lt;80%,"Requires Improvements",IF(Y2298&gt;79%,"Satisfactory",0))))</f>
        <v>None</v>
      </c>
      <c r="AB2298" s="37">
        <v>0.9</v>
      </c>
      <c r="AC2298" s="36" t="str">
        <f>IF(Z2298&lt;672,"LOW",IF(Z2298&lt;979,"MEDIUM",IF(Z2298&lt;1399,"HIGH",IF(Z2298&lt;3501,"VERY HIGH",0))))</f>
        <v>LOW</v>
      </c>
      <c r="AD2298" s="35"/>
      <c r="AE2298" s="34"/>
      <c r="AF2298" s="33"/>
      <c r="AG2298" s="33"/>
      <c r="AH2298" s="33"/>
    </row>
    <row r="2299" spans="1:34" ht="158.25" thickBot="1" x14ac:dyDescent="0.25">
      <c r="A2299" s="50"/>
      <c r="B2299" s="50"/>
      <c r="C2299" s="50"/>
      <c r="D2299" s="33"/>
      <c r="E2299" s="49"/>
      <c r="F2299" s="48"/>
      <c r="G2299" s="47"/>
      <c r="H2299" s="47"/>
      <c r="I2299" s="46"/>
      <c r="J2299" s="44"/>
      <c r="K2299" s="45"/>
      <c r="L2299" s="43"/>
      <c r="M2299" s="43"/>
      <c r="N2299" s="44"/>
      <c r="O2299" s="43"/>
      <c r="P2299" s="43"/>
      <c r="Q2299" s="43"/>
      <c r="R2299" s="42">
        <f>O2299*P2299*Q2299</f>
        <v>0</v>
      </c>
      <c r="S2299" s="36" t="str">
        <f>IF(R2299&lt;672,"LOW",IF(R2299&lt;979,"MEDIUM",IF(R2299&lt;1399,"HIGH",IF(R2299&lt;3501,"VERY HIGH",0))))</f>
        <v>LOW</v>
      </c>
      <c r="T2299" s="41" t="s">
        <v>231</v>
      </c>
      <c r="U2299" s="41"/>
      <c r="V2299" s="41"/>
      <c r="W2299" s="41"/>
      <c r="X2299" s="41"/>
      <c r="Y2299" s="40">
        <f>SUM('[1]Scores-protected'!A2313:D2313)</f>
        <v>0</v>
      </c>
      <c r="Z2299" s="39">
        <f>R2299-(R2299*Y2299)</f>
        <v>0</v>
      </c>
      <c r="AA2299" s="38" t="str">
        <f>IF(Y2299&lt;10%,"None",IF(Y2299&lt;50%,"Unsatisfactory",IF(Y2299&lt;80%,"Requires Improvements",IF(Y2299&gt;79%,"Satisfactory",0))))</f>
        <v>None</v>
      </c>
      <c r="AB2299" s="37">
        <v>0.9</v>
      </c>
      <c r="AC2299" s="36" t="str">
        <f>IF(Z2299&lt;672,"LOW",IF(Z2299&lt;979,"MEDIUM",IF(Z2299&lt;1399,"HIGH",IF(Z2299&lt;3501,"VERY HIGH",0))))</f>
        <v>LOW</v>
      </c>
      <c r="AD2299" s="35"/>
      <c r="AE2299" s="34"/>
      <c r="AF2299" s="33"/>
      <c r="AG2299" s="33"/>
      <c r="AH2299" s="33"/>
    </row>
    <row r="2300" spans="1:34" ht="158.25" thickBot="1" x14ac:dyDescent="0.25">
      <c r="A2300" s="50"/>
      <c r="B2300" s="50"/>
      <c r="C2300" s="50"/>
      <c r="D2300" s="33"/>
      <c r="E2300" s="49"/>
      <c r="F2300" s="48"/>
      <c r="G2300" s="47"/>
      <c r="H2300" s="47"/>
      <c r="I2300" s="46"/>
      <c r="J2300" s="44"/>
      <c r="K2300" s="45"/>
      <c r="L2300" s="43"/>
      <c r="M2300" s="43"/>
      <c r="N2300" s="44"/>
      <c r="O2300" s="43"/>
      <c r="P2300" s="43"/>
      <c r="Q2300" s="43"/>
      <c r="R2300" s="42">
        <f>O2300*P2300*Q2300</f>
        <v>0</v>
      </c>
      <c r="S2300" s="36" t="str">
        <f>IF(R2300&lt;672,"LOW",IF(R2300&lt;979,"MEDIUM",IF(R2300&lt;1399,"HIGH",IF(R2300&lt;3501,"VERY HIGH",0))))</f>
        <v>LOW</v>
      </c>
      <c r="T2300" s="41" t="s">
        <v>231</v>
      </c>
      <c r="U2300" s="41"/>
      <c r="V2300" s="41"/>
      <c r="W2300" s="41"/>
      <c r="X2300" s="41"/>
      <c r="Y2300" s="40">
        <f>SUM('[1]Scores-protected'!A2314:D2314)</f>
        <v>0</v>
      </c>
      <c r="Z2300" s="39">
        <f>R2300-(R2300*Y2300)</f>
        <v>0</v>
      </c>
      <c r="AA2300" s="38" t="str">
        <f>IF(Y2300&lt;10%,"None",IF(Y2300&lt;50%,"Unsatisfactory",IF(Y2300&lt;80%,"Requires Improvements",IF(Y2300&gt;79%,"Satisfactory",0))))</f>
        <v>None</v>
      </c>
      <c r="AB2300" s="37">
        <v>0.9</v>
      </c>
      <c r="AC2300" s="36" t="str">
        <f>IF(Z2300&lt;672,"LOW",IF(Z2300&lt;979,"MEDIUM",IF(Z2300&lt;1399,"HIGH",IF(Z2300&lt;3501,"VERY HIGH",0))))</f>
        <v>LOW</v>
      </c>
      <c r="AD2300" s="35"/>
      <c r="AE2300" s="34"/>
      <c r="AF2300" s="33"/>
      <c r="AG2300" s="33"/>
      <c r="AH2300" s="33"/>
    </row>
    <row r="2301" spans="1:34" ht="158.25" thickBot="1" x14ac:dyDescent="0.25">
      <c r="A2301" s="50"/>
      <c r="B2301" s="50"/>
      <c r="C2301" s="50"/>
      <c r="D2301" s="33"/>
      <c r="E2301" s="49"/>
      <c r="F2301" s="48"/>
      <c r="G2301" s="47"/>
      <c r="H2301" s="47"/>
      <c r="I2301" s="46"/>
      <c r="J2301" s="44"/>
      <c r="K2301" s="45"/>
      <c r="L2301" s="43"/>
      <c r="M2301" s="43"/>
      <c r="N2301" s="44"/>
      <c r="O2301" s="43"/>
      <c r="P2301" s="43"/>
      <c r="Q2301" s="43"/>
      <c r="R2301" s="42">
        <f>O2301*P2301*Q2301</f>
        <v>0</v>
      </c>
      <c r="S2301" s="36" t="str">
        <f>IF(R2301&lt;672,"LOW",IF(R2301&lt;979,"MEDIUM",IF(R2301&lt;1399,"HIGH",IF(R2301&lt;3501,"VERY HIGH",0))))</f>
        <v>LOW</v>
      </c>
      <c r="T2301" s="41" t="s">
        <v>231</v>
      </c>
      <c r="U2301" s="41"/>
      <c r="V2301" s="41"/>
      <c r="W2301" s="41"/>
      <c r="X2301" s="41"/>
      <c r="Y2301" s="40">
        <f>SUM('[1]Scores-protected'!A2315:D2315)</f>
        <v>0</v>
      </c>
      <c r="Z2301" s="39">
        <f>R2301-(R2301*Y2301)</f>
        <v>0</v>
      </c>
      <c r="AA2301" s="38" t="str">
        <f>IF(Y2301&lt;10%,"None",IF(Y2301&lt;50%,"Unsatisfactory",IF(Y2301&lt;80%,"Requires Improvements",IF(Y2301&gt;79%,"Satisfactory",0))))</f>
        <v>None</v>
      </c>
      <c r="AB2301" s="37">
        <v>0.9</v>
      </c>
      <c r="AC2301" s="36" t="str">
        <f>IF(Z2301&lt;672,"LOW",IF(Z2301&lt;979,"MEDIUM",IF(Z2301&lt;1399,"HIGH",IF(Z2301&lt;3501,"VERY HIGH",0))))</f>
        <v>LOW</v>
      </c>
      <c r="AD2301" s="35"/>
      <c r="AE2301" s="34"/>
      <c r="AF2301" s="33"/>
      <c r="AG2301" s="33"/>
      <c r="AH2301" s="33"/>
    </row>
    <row r="2302" spans="1:34" ht="158.25" thickBot="1" x14ac:dyDescent="0.25">
      <c r="A2302" s="50"/>
      <c r="B2302" s="50"/>
      <c r="C2302" s="50"/>
      <c r="D2302" s="33"/>
      <c r="E2302" s="49"/>
      <c r="F2302" s="48"/>
      <c r="G2302" s="47"/>
      <c r="H2302" s="47"/>
      <c r="I2302" s="46"/>
      <c r="J2302" s="44"/>
      <c r="K2302" s="45"/>
      <c r="L2302" s="43"/>
      <c r="M2302" s="43"/>
      <c r="N2302" s="44"/>
      <c r="O2302" s="43"/>
      <c r="P2302" s="43"/>
      <c r="Q2302" s="43"/>
      <c r="R2302" s="42">
        <f>O2302*P2302*Q2302</f>
        <v>0</v>
      </c>
      <c r="S2302" s="36" t="str">
        <f>IF(R2302&lt;672,"LOW",IF(R2302&lt;979,"MEDIUM",IF(R2302&lt;1399,"HIGH",IF(R2302&lt;3501,"VERY HIGH",0))))</f>
        <v>LOW</v>
      </c>
      <c r="T2302" s="41" t="s">
        <v>231</v>
      </c>
      <c r="U2302" s="41"/>
      <c r="V2302" s="41"/>
      <c r="W2302" s="41"/>
      <c r="X2302" s="41"/>
      <c r="Y2302" s="40">
        <f>SUM('[1]Scores-protected'!A2316:D2316)</f>
        <v>0</v>
      </c>
      <c r="Z2302" s="39">
        <f>R2302-(R2302*Y2302)</f>
        <v>0</v>
      </c>
      <c r="AA2302" s="38" t="str">
        <f>IF(Y2302&lt;10%,"None",IF(Y2302&lt;50%,"Unsatisfactory",IF(Y2302&lt;80%,"Requires Improvements",IF(Y2302&gt;79%,"Satisfactory",0))))</f>
        <v>None</v>
      </c>
      <c r="AB2302" s="37">
        <v>0.9</v>
      </c>
      <c r="AC2302" s="36" t="str">
        <f>IF(Z2302&lt;672,"LOW",IF(Z2302&lt;979,"MEDIUM",IF(Z2302&lt;1399,"HIGH",IF(Z2302&lt;3501,"VERY HIGH",0))))</f>
        <v>LOW</v>
      </c>
      <c r="AD2302" s="35"/>
      <c r="AE2302" s="34"/>
      <c r="AF2302" s="33"/>
      <c r="AG2302" s="33"/>
      <c r="AH2302" s="33"/>
    </row>
    <row r="2303" spans="1:34" ht="158.25" thickBot="1" x14ac:dyDescent="0.25">
      <c r="A2303" s="50"/>
      <c r="B2303" s="50"/>
      <c r="C2303" s="50"/>
      <c r="D2303" s="33"/>
      <c r="E2303" s="49"/>
      <c r="F2303" s="48"/>
      <c r="G2303" s="47"/>
      <c r="H2303" s="47"/>
      <c r="I2303" s="46"/>
      <c r="J2303" s="44"/>
      <c r="K2303" s="45"/>
      <c r="L2303" s="43"/>
      <c r="M2303" s="43"/>
      <c r="N2303" s="44"/>
      <c r="O2303" s="43"/>
      <c r="P2303" s="43"/>
      <c r="Q2303" s="43"/>
      <c r="R2303" s="42">
        <f>O2303*P2303*Q2303</f>
        <v>0</v>
      </c>
      <c r="S2303" s="36" t="str">
        <f>IF(R2303&lt;672,"LOW",IF(R2303&lt;979,"MEDIUM",IF(R2303&lt;1399,"HIGH",IF(R2303&lt;3501,"VERY HIGH",0))))</f>
        <v>LOW</v>
      </c>
      <c r="T2303" s="41" t="s">
        <v>231</v>
      </c>
      <c r="U2303" s="41"/>
      <c r="V2303" s="41"/>
      <c r="W2303" s="41"/>
      <c r="X2303" s="41"/>
      <c r="Y2303" s="40">
        <f>SUM('[1]Scores-protected'!A2317:D2317)</f>
        <v>0</v>
      </c>
      <c r="Z2303" s="39">
        <f>R2303-(R2303*Y2303)</f>
        <v>0</v>
      </c>
      <c r="AA2303" s="38" t="str">
        <f>IF(Y2303&lt;10%,"None",IF(Y2303&lt;50%,"Unsatisfactory",IF(Y2303&lt;80%,"Requires Improvements",IF(Y2303&gt;79%,"Satisfactory",0))))</f>
        <v>None</v>
      </c>
      <c r="AB2303" s="37">
        <v>0.9</v>
      </c>
      <c r="AC2303" s="36" t="str">
        <f>IF(Z2303&lt;672,"LOW",IF(Z2303&lt;979,"MEDIUM",IF(Z2303&lt;1399,"HIGH",IF(Z2303&lt;3501,"VERY HIGH",0))))</f>
        <v>LOW</v>
      </c>
      <c r="AD2303" s="35"/>
      <c r="AE2303" s="34"/>
      <c r="AF2303" s="33"/>
      <c r="AG2303" s="33"/>
      <c r="AH2303" s="33"/>
    </row>
    <row r="2304" spans="1:34" ht="158.25" thickBot="1" x14ac:dyDescent="0.25">
      <c r="A2304" s="50"/>
      <c r="B2304" s="50"/>
      <c r="C2304" s="50"/>
      <c r="D2304" s="33"/>
      <c r="E2304" s="49"/>
      <c r="F2304" s="48"/>
      <c r="G2304" s="47"/>
      <c r="H2304" s="47"/>
      <c r="I2304" s="46"/>
      <c r="J2304" s="44"/>
      <c r="K2304" s="45"/>
      <c r="L2304" s="43"/>
      <c r="M2304" s="43"/>
      <c r="N2304" s="44"/>
      <c r="O2304" s="43"/>
      <c r="P2304" s="43"/>
      <c r="Q2304" s="43"/>
      <c r="R2304" s="42">
        <f>O2304*P2304*Q2304</f>
        <v>0</v>
      </c>
      <c r="S2304" s="36" t="str">
        <f>IF(R2304&lt;672,"LOW",IF(R2304&lt;979,"MEDIUM",IF(R2304&lt;1399,"HIGH",IF(R2304&lt;3501,"VERY HIGH",0))))</f>
        <v>LOW</v>
      </c>
      <c r="T2304" s="41" t="s">
        <v>231</v>
      </c>
      <c r="U2304" s="41"/>
      <c r="V2304" s="41"/>
      <c r="W2304" s="41"/>
      <c r="X2304" s="41"/>
      <c r="Y2304" s="40">
        <f>SUM('[1]Scores-protected'!A2318:D2318)</f>
        <v>0</v>
      </c>
      <c r="Z2304" s="39">
        <f>R2304-(R2304*Y2304)</f>
        <v>0</v>
      </c>
      <c r="AA2304" s="38" t="str">
        <f>IF(Y2304&lt;10%,"None",IF(Y2304&lt;50%,"Unsatisfactory",IF(Y2304&lt;80%,"Requires Improvements",IF(Y2304&gt;79%,"Satisfactory",0))))</f>
        <v>None</v>
      </c>
      <c r="AB2304" s="37">
        <v>0.9</v>
      </c>
      <c r="AC2304" s="36" t="str">
        <f>IF(Z2304&lt;672,"LOW",IF(Z2304&lt;979,"MEDIUM",IF(Z2304&lt;1399,"HIGH",IF(Z2304&lt;3501,"VERY HIGH",0))))</f>
        <v>LOW</v>
      </c>
      <c r="AD2304" s="35"/>
      <c r="AE2304" s="34"/>
      <c r="AF2304" s="33"/>
      <c r="AG2304" s="33"/>
      <c r="AH2304" s="33"/>
    </row>
    <row r="2305" spans="1:34" ht="158.25" thickBot="1" x14ac:dyDescent="0.25">
      <c r="A2305" s="50"/>
      <c r="B2305" s="50"/>
      <c r="C2305" s="50"/>
      <c r="D2305" s="33"/>
      <c r="E2305" s="49"/>
      <c r="F2305" s="48"/>
      <c r="G2305" s="47"/>
      <c r="H2305" s="47"/>
      <c r="I2305" s="46"/>
      <c r="J2305" s="44"/>
      <c r="K2305" s="45"/>
      <c r="L2305" s="43"/>
      <c r="M2305" s="43"/>
      <c r="N2305" s="44"/>
      <c r="O2305" s="43"/>
      <c r="P2305" s="43"/>
      <c r="Q2305" s="43"/>
      <c r="R2305" s="42">
        <f>O2305*P2305*Q2305</f>
        <v>0</v>
      </c>
      <c r="S2305" s="36" t="str">
        <f>IF(R2305&lt;672,"LOW",IF(R2305&lt;979,"MEDIUM",IF(R2305&lt;1399,"HIGH",IF(R2305&lt;3501,"VERY HIGH",0))))</f>
        <v>LOW</v>
      </c>
      <c r="T2305" s="41" t="s">
        <v>231</v>
      </c>
      <c r="U2305" s="41"/>
      <c r="V2305" s="41"/>
      <c r="W2305" s="41"/>
      <c r="X2305" s="41"/>
      <c r="Y2305" s="40">
        <f>SUM('[1]Scores-protected'!A2319:D2319)</f>
        <v>0</v>
      </c>
      <c r="Z2305" s="39">
        <f>R2305-(R2305*Y2305)</f>
        <v>0</v>
      </c>
      <c r="AA2305" s="38" t="str">
        <f>IF(Y2305&lt;10%,"None",IF(Y2305&lt;50%,"Unsatisfactory",IF(Y2305&lt;80%,"Requires Improvements",IF(Y2305&gt;79%,"Satisfactory",0))))</f>
        <v>None</v>
      </c>
      <c r="AB2305" s="37">
        <v>0.9</v>
      </c>
      <c r="AC2305" s="36" t="str">
        <f>IF(Z2305&lt;672,"LOW",IF(Z2305&lt;979,"MEDIUM",IF(Z2305&lt;1399,"HIGH",IF(Z2305&lt;3501,"VERY HIGH",0))))</f>
        <v>LOW</v>
      </c>
      <c r="AD2305" s="35"/>
      <c r="AE2305" s="34"/>
      <c r="AF2305" s="33"/>
      <c r="AG2305" s="33"/>
      <c r="AH2305" s="33"/>
    </row>
    <row r="2306" spans="1:34" ht="158.25" thickBot="1" x14ac:dyDescent="0.25">
      <c r="A2306" s="50"/>
      <c r="B2306" s="50"/>
      <c r="C2306" s="50"/>
      <c r="D2306" s="33"/>
      <c r="E2306" s="49"/>
      <c r="F2306" s="48"/>
      <c r="G2306" s="47"/>
      <c r="H2306" s="47"/>
      <c r="I2306" s="46"/>
      <c r="J2306" s="44"/>
      <c r="K2306" s="45"/>
      <c r="L2306" s="43"/>
      <c r="M2306" s="43"/>
      <c r="N2306" s="44"/>
      <c r="O2306" s="43"/>
      <c r="P2306" s="43"/>
      <c r="Q2306" s="43"/>
      <c r="R2306" s="42">
        <f>O2306*P2306*Q2306</f>
        <v>0</v>
      </c>
      <c r="S2306" s="36" t="str">
        <f>IF(R2306&lt;672,"LOW",IF(R2306&lt;979,"MEDIUM",IF(R2306&lt;1399,"HIGH",IF(R2306&lt;3501,"VERY HIGH",0))))</f>
        <v>LOW</v>
      </c>
      <c r="T2306" s="41" t="s">
        <v>231</v>
      </c>
      <c r="U2306" s="41"/>
      <c r="V2306" s="41"/>
      <c r="W2306" s="41"/>
      <c r="X2306" s="41"/>
      <c r="Y2306" s="40">
        <f>SUM('[1]Scores-protected'!A2320:D2320)</f>
        <v>0</v>
      </c>
      <c r="Z2306" s="39">
        <f>R2306-(R2306*Y2306)</f>
        <v>0</v>
      </c>
      <c r="AA2306" s="38" t="str">
        <f>IF(Y2306&lt;10%,"None",IF(Y2306&lt;50%,"Unsatisfactory",IF(Y2306&lt;80%,"Requires Improvements",IF(Y2306&gt;79%,"Satisfactory",0))))</f>
        <v>None</v>
      </c>
      <c r="AB2306" s="37">
        <v>0.9</v>
      </c>
      <c r="AC2306" s="36" t="str">
        <f>IF(Z2306&lt;672,"LOW",IF(Z2306&lt;979,"MEDIUM",IF(Z2306&lt;1399,"HIGH",IF(Z2306&lt;3501,"VERY HIGH",0))))</f>
        <v>LOW</v>
      </c>
      <c r="AD2306" s="35"/>
      <c r="AE2306" s="34"/>
      <c r="AF2306" s="33"/>
      <c r="AG2306" s="33"/>
      <c r="AH2306" s="33"/>
    </row>
    <row r="2307" spans="1:34" ht="158.25" thickBot="1" x14ac:dyDescent="0.25">
      <c r="A2307" s="50"/>
      <c r="B2307" s="50"/>
      <c r="C2307" s="50"/>
      <c r="D2307" s="33"/>
      <c r="E2307" s="49"/>
      <c r="F2307" s="48"/>
      <c r="G2307" s="47"/>
      <c r="H2307" s="47"/>
      <c r="I2307" s="46"/>
      <c r="J2307" s="44"/>
      <c r="K2307" s="45"/>
      <c r="L2307" s="43"/>
      <c r="M2307" s="43"/>
      <c r="N2307" s="44"/>
      <c r="O2307" s="43"/>
      <c r="P2307" s="43"/>
      <c r="Q2307" s="43"/>
      <c r="R2307" s="42">
        <f>O2307*P2307*Q2307</f>
        <v>0</v>
      </c>
      <c r="S2307" s="36" t="str">
        <f>IF(R2307&lt;672,"LOW",IF(R2307&lt;979,"MEDIUM",IF(R2307&lt;1399,"HIGH",IF(R2307&lt;3501,"VERY HIGH",0))))</f>
        <v>LOW</v>
      </c>
      <c r="T2307" s="41" t="s">
        <v>231</v>
      </c>
      <c r="U2307" s="41"/>
      <c r="V2307" s="41"/>
      <c r="W2307" s="41"/>
      <c r="X2307" s="41"/>
      <c r="Y2307" s="40">
        <f>SUM('[1]Scores-protected'!A2321:D2321)</f>
        <v>0</v>
      </c>
      <c r="Z2307" s="39">
        <f>R2307-(R2307*Y2307)</f>
        <v>0</v>
      </c>
      <c r="AA2307" s="38" t="str">
        <f>IF(Y2307&lt;10%,"None",IF(Y2307&lt;50%,"Unsatisfactory",IF(Y2307&lt;80%,"Requires Improvements",IF(Y2307&gt;79%,"Satisfactory",0))))</f>
        <v>None</v>
      </c>
      <c r="AB2307" s="37">
        <v>0.9</v>
      </c>
      <c r="AC2307" s="36" t="str">
        <f>IF(Z2307&lt;672,"LOW",IF(Z2307&lt;979,"MEDIUM",IF(Z2307&lt;1399,"HIGH",IF(Z2307&lt;3501,"VERY HIGH",0))))</f>
        <v>LOW</v>
      </c>
      <c r="AD2307" s="35"/>
      <c r="AE2307" s="34"/>
      <c r="AF2307" s="33"/>
      <c r="AG2307" s="33"/>
      <c r="AH2307" s="33"/>
    </row>
    <row r="2308" spans="1:34" ht="158.25" thickBot="1" x14ac:dyDescent="0.25">
      <c r="A2308" s="50"/>
      <c r="B2308" s="50"/>
      <c r="C2308" s="50"/>
      <c r="D2308" s="33"/>
      <c r="E2308" s="49"/>
      <c r="F2308" s="48"/>
      <c r="G2308" s="47"/>
      <c r="H2308" s="47"/>
      <c r="I2308" s="46"/>
      <c r="J2308" s="44"/>
      <c r="K2308" s="45"/>
      <c r="L2308" s="43"/>
      <c r="M2308" s="43"/>
      <c r="N2308" s="44"/>
      <c r="O2308" s="43"/>
      <c r="P2308" s="43"/>
      <c r="Q2308" s="43"/>
      <c r="R2308" s="42">
        <f>O2308*P2308*Q2308</f>
        <v>0</v>
      </c>
      <c r="S2308" s="36" t="str">
        <f>IF(R2308&lt;672,"LOW",IF(R2308&lt;979,"MEDIUM",IF(R2308&lt;1399,"HIGH",IF(R2308&lt;3501,"VERY HIGH",0))))</f>
        <v>LOW</v>
      </c>
      <c r="T2308" s="41" t="s">
        <v>231</v>
      </c>
      <c r="U2308" s="41"/>
      <c r="V2308" s="41"/>
      <c r="W2308" s="41"/>
      <c r="X2308" s="41"/>
      <c r="Y2308" s="40">
        <f>SUM('[1]Scores-protected'!A2322:D2322)</f>
        <v>0</v>
      </c>
      <c r="Z2308" s="39">
        <f>R2308-(R2308*Y2308)</f>
        <v>0</v>
      </c>
      <c r="AA2308" s="38" t="str">
        <f>IF(Y2308&lt;10%,"None",IF(Y2308&lt;50%,"Unsatisfactory",IF(Y2308&lt;80%,"Requires Improvements",IF(Y2308&gt;79%,"Satisfactory",0))))</f>
        <v>None</v>
      </c>
      <c r="AB2308" s="37">
        <v>0.9</v>
      </c>
      <c r="AC2308" s="36" t="str">
        <f>IF(Z2308&lt;672,"LOW",IF(Z2308&lt;979,"MEDIUM",IF(Z2308&lt;1399,"HIGH",IF(Z2308&lt;3501,"VERY HIGH",0))))</f>
        <v>LOW</v>
      </c>
      <c r="AD2308" s="35"/>
      <c r="AE2308" s="34"/>
      <c r="AF2308" s="33"/>
      <c r="AG2308" s="33"/>
      <c r="AH2308" s="33"/>
    </row>
    <row r="2309" spans="1:34" ht="158.25" thickBot="1" x14ac:dyDescent="0.25">
      <c r="A2309" s="50"/>
      <c r="B2309" s="50"/>
      <c r="C2309" s="50"/>
      <c r="D2309" s="33"/>
      <c r="E2309" s="49"/>
      <c r="F2309" s="48"/>
      <c r="G2309" s="47"/>
      <c r="H2309" s="47"/>
      <c r="I2309" s="46"/>
      <c r="J2309" s="44"/>
      <c r="K2309" s="45"/>
      <c r="L2309" s="43"/>
      <c r="M2309" s="43"/>
      <c r="N2309" s="44"/>
      <c r="O2309" s="43"/>
      <c r="P2309" s="43"/>
      <c r="Q2309" s="43"/>
      <c r="R2309" s="42">
        <f>O2309*P2309*Q2309</f>
        <v>0</v>
      </c>
      <c r="S2309" s="36" t="str">
        <f>IF(R2309&lt;672,"LOW",IF(R2309&lt;979,"MEDIUM",IF(R2309&lt;1399,"HIGH",IF(R2309&lt;3501,"VERY HIGH",0))))</f>
        <v>LOW</v>
      </c>
      <c r="T2309" s="41" t="s">
        <v>231</v>
      </c>
      <c r="U2309" s="41"/>
      <c r="V2309" s="41"/>
      <c r="W2309" s="41"/>
      <c r="X2309" s="41"/>
      <c r="Y2309" s="40">
        <f>SUM('[1]Scores-protected'!A2323:D2323)</f>
        <v>0</v>
      </c>
      <c r="Z2309" s="39">
        <f>R2309-(R2309*Y2309)</f>
        <v>0</v>
      </c>
      <c r="AA2309" s="38" t="str">
        <f>IF(Y2309&lt;10%,"None",IF(Y2309&lt;50%,"Unsatisfactory",IF(Y2309&lt;80%,"Requires Improvements",IF(Y2309&gt;79%,"Satisfactory",0))))</f>
        <v>None</v>
      </c>
      <c r="AB2309" s="37">
        <v>0.9</v>
      </c>
      <c r="AC2309" s="36" t="str">
        <f>IF(Z2309&lt;672,"LOW",IF(Z2309&lt;979,"MEDIUM",IF(Z2309&lt;1399,"HIGH",IF(Z2309&lt;3501,"VERY HIGH",0))))</f>
        <v>LOW</v>
      </c>
      <c r="AD2309" s="35"/>
      <c r="AE2309" s="34"/>
      <c r="AF2309" s="33"/>
      <c r="AG2309" s="33"/>
      <c r="AH2309" s="33"/>
    </row>
    <row r="2310" spans="1:34" ht="158.25" thickBot="1" x14ac:dyDescent="0.25">
      <c r="A2310" s="50"/>
      <c r="B2310" s="50"/>
      <c r="C2310" s="50"/>
      <c r="D2310" s="33"/>
      <c r="E2310" s="49"/>
      <c r="F2310" s="48"/>
      <c r="G2310" s="47"/>
      <c r="H2310" s="47"/>
      <c r="I2310" s="46"/>
      <c r="J2310" s="44"/>
      <c r="K2310" s="45"/>
      <c r="L2310" s="43"/>
      <c r="M2310" s="43"/>
      <c r="N2310" s="44"/>
      <c r="O2310" s="43"/>
      <c r="P2310" s="43"/>
      <c r="Q2310" s="43"/>
      <c r="R2310" s="42">
        <f>O2310*P2310*Q2310</f>
        <v>0</v>
      </c>
      <c r="S2310" s="36" t="str">
        <f>IF(R2310&lt;672,"LOW",IF(R2310&lt;979,"MEDIUM",IF(R2310&lt;1399,"HIGH",IF(R2310&lt;3501,"VERY HIGH",0))))</f>
        <v>LOW</v>
      </c>
      <c r="T2310" s="41" t="s">
        <v>231</v>
      </c>
      <c r="U2310" s="41"/>
      <c r="V2310" s="41"/>
      <c r="W2310" s="41"/>
      <c r="X2310" s="41"/>
      <c r="Y2310" s="40">
        <f>SUM('[1]Scores-protected'!A2324:D2324)</f>
        <v>0</v>
      </c>
      <c r="Z2310" s="39">
        <f>R2310-(R2310*Y2310)</f>
        <v>0</v>
      </c>
      <c r="AA2310" s="38" t="str">
        <f>IF(Y2310&lt;10%,"None",IF(Y2310&lt;50%,"Unsatisfactory",IF(Y2310&lt;80%,"Requires Improvements",IF(Y2310&gt;79%,"Satisfactory",0))))</f>
        <v>None</v>
      </c>
      <c r="AB2310" s="37">
        <v>0.9</v>
      </c>
      <c r="AC2310" s="36" t="str">
        <f>IF(Z2310&lt;672,"LOW",IF(Z2310&lt;979,"MEDIUM",IF(Z2310&lt;1399,"HIGH",IF(Z2310&lt;3501,"VERY HIGH",0))))</f>
        <v>LOW</v>
      </c>
      <c r="AD2310" s="35"/>
      <c r="AE2310" s="34"/>
      <c r="AF2310" s="33"/>
      <c r="AG2310" s="33"/>
      <c r="AH2310" s="33"/>
    </row>
    <row r="2311" spans="1:34" ht="158.25" thickBot="1" x14ac:dyDescent="0.25">
      <c r="A2311" s="50"/>
      <c r="B2311" s="50"/>
      <c r="C2311" s="50"/>
      <c r="D2311" s="33"/>
      <c r="E2311" s="49"/>
      <c r="F2311" s="48"/>
      <c r="G2311" s="47"/>
      <c r="H2311" s="47"/>
      <c r="I2311" s="46"/>
      <c r="J2311" s="44"/>
      <c r="K2311" s="45"/>
      <c r="L2311" s="43"/>
      <c r="M2311" s="43"/>
      <c r="N2311" s="44"/>
      <c r="O2311" s="43"/>
      <c r="P2311" s="43"/>
      <c r="Q2311" s="43"/>
      <c r="R2311" s="42">
        <f>O2311*P2311*Q2311</f>
        <v>0</v>
      </c>
      <c r="S2311" s="36" t="str">
        <f>IF(R2311&lt;672,"LOW",IF(R2311&lt;979,"MEDIUM",IF(R2311&lt;1399,"HIGH",IF(R2311&lt;3501,"VERY HIGH",0))))</f>
        <v>LOW</v>
      </c>
      <c r="T2311" s="41" t="s">
        <v>231</v>
      </c>
      <c r="U2311" s="41"/>
      <c r="V2311" s="41"/>
      <c r="W2311" s="41"/>
      <c r="X2311" s="41"/>
      <c r="Y2311" s="40">
        <f>SUM('[1]Scores-protected'!A2325:D2325)</f>
        <v>0</v>
      </c>
      <c r="Z2311" s="39">
        <f>R2311-(R2311*Y2311)</f>
        <v>0</v>
      </c>
      <c r="AA2311" s="38" t="str">
        <f>IF(Y2311&lt;10%,"None",IF(Y2311&lt;50%,"Unsatisfactory",IF(Y2311&lt;80%,"Requires Improvements",IF(Y2311&gt;79%,"Satisfactory",0))))</f>
        <v>None</v>
      </c>
      <c r="AB2311" s="37">
        <v>0.9</v>
      </c>
      <c r="AC2311" s="36" t="str">
        <f>IF(Z2311&lt;672,"LOW",IF(Z2311&lt;979,"MEDIUM",IF(Z2311&lt;1399,"HIGH",IF(Z2311&lt;3501,"VERY HIGH",0))))</f>
        <v>LOW</v>
      </c>
      <c r="AD2311" s="35"/>
      <c r="AE2311" s="34"/>
      <c r="AF2311" s="33"/>
      <c r="AG2311" s="33"/>
      <c r="AH2311" s="33"/>
    </row>
    <row r="2312" spans="1:34" ht="158.25" thickBot="1" x14ac:dyDescent="0.25">
      <c r="A2312" s="50"/>
      <c r="B2312" s="50"/>
      <c r="C2312" s="50"/>
      <c r="D2312" s="33"/>
      <c r="E2312" s="49"/>
      <c r="F2312" s="48"/>
      <c r="G2312" s="47"/>
      <c r="H2312" s="47"/>
      <c r="I2312" s="46"/>
      <c r="J2312" s="44"/>
      <c r="K2312" s="45"/>
      <c r="L2312" s="43"/>
      <c r="M2312" s="43"/>
      <c r="N2312" s="44"/>
      <c r="O2312" s="43"/>
      <c r="P2312" s="43"/>
      <c r="Q2312" s="43"/>
      <c r="R2312" s="42">
        <f>O2312*P2312*Q2312</f>
        <v>0</v>
      </c>
      <c r="S2312" s="36" t="str">
        <f>IF(R2312&lt;672,"LOW",IF(R2312&lt;979,"MEDIUM",IF(R2312&lt;1399,"HIGH",IF(R2312&lt;3501,"VERY HIGH",0))))</f>
        <v>LOW</v>
      </c>
      <c r="T2312" s="41" t="s">
        <v>231</v>
      </c>
      <c r="U2312" s="41"/>
      <c r="V2312" s="41"/>
      <c r="W2312" s="41"/>
      <c r="X2312" s="41"/>
      <c r="Y2312" s="40">
        <f>SUM('[1]Scores-protected'!A2326:D2326)</f>
        <v>0</v>
      </c>
      <c r="Z2312" s="39">
        <f>R2312-(R2312*Y2312)</f>
        <v>0</v>
      </c>
      <c r="AA2312" s="38" t="str">
        <f>IF(Y2312&lt;10%,"None",IF(Y2312&lt;50%,"Unsatisfactory",IF(Y2312&lt;80%,"Requires Improvements",IF(Y2312&gt;79%,"Satisfactory",0))))</f>
        <v>None</v>
      </c>
      <c r="AB2312" s="37">
        <v>0.9</v>
      </c>
      <c r="AC2312" s="36" t="str">
        <f>IF(Z2312&lt;672,"LOW",IF(Z2312&lt;979,"MEDIUM",IF(Z2312&lt;1399,"HIGH",IF(Z2312&lt;3501,"VERY HIGH",0))))</f>
        <v>LOW</v>
      </c>
      <c r="AD2312" s="35"/>
      <c r="AE2312" s="34"/>
      <c r="AF2312" s="33"/>
      <c r="AG2312" s="33"/>
      <c r="AH2312" s="33"/>
    </row>
    <row r="2313" spans="1:34" ht="158.25" thickBot="1" x14ac:dyDescent="0.25">
      <c r="A2313" s="50"/>
      <c r="B2313" s="50"/>
      <c r="C2313" s="50"/>
      <c r="D2313" s="33"/>
      <c r="E2313" s="49"/>
      <c r="F2313" s="48"/>
      <c r="G2313" s="47"/>
      <c r="H2313" s="47"/>
      <c r="I2313" s="46"/>
      <c r="J2313" s="44"/>
      <c r="K2313" s="45"/>
      <c r="L2313" s="43"/>
      <c r="M2313" s="43"/>
      <c r="N2313" s="44"/>
      <c r="O2313" s="43"/>
      <c r="P2313" s="43"/>
      <c r="Q2313" s="43"/>
      <c r="R2313" s="42">
        <f>O2313*P2313*Q2313</f>
        <v>0</v>
      </c>
      <c r="S2313" s="36" t="str">
        <f>IF(R2313&lt;672,"LOW",IF(R2313&lt;979,"MEDIUM",IF(R2313&lt;1399,"HIGH",IF(R2313&lt;3501,"VERY HIGH",0))))</f>
        <v>LOW</v>
      </c>
      <c r="T2313" s="41" t="s">
        <v>231</v>
      </c>
      <c r="U2313" s="41"/>
      <c r="V2313" s="41"/>
      <c r="W2313" s="41"/>
      <c r="X2313" s="41"/>
      <c r="Y2313" s="40">
        <f>SUM('[1]Scores-protected'!A2327:D2327)</f>
        <v>0</v>
      </c>
      <c r="Z2313" s="39">
        <f>R2313-(R2313*Y2313)</f>
        <v>0</v>
      </c>
      <c r="AA2313" s="38" t="str">
        <f>IF(Y2313&lt;10%,"None",IF(Y2313&lt;50%,"Unsatisfactory",IF(Y2313&lt;80%,"Requires Improvements",IF(Y2313&gt;79%,"Satisfactory",0))))</f>
        <v>None</v>
      </c>
      <c r="AB2313" s="37">
        <v>0.9</v>
      </c>
      <c r="AC2313" s="36" t="str">
        <f>IF(Z2313&lt;672,"LOW",IF(Z2313&lt;979,"MEDIUM",IF(Z2313&lt;1399,"HIGH",IF(Z2313&lt;3501,"VERY HIGH",0))))</f>
        <v>LOW</v>
      </c>
      <c r="AD2313" s="35"/>
      <c r="AE2313" s="34"/>
      <c r="AF2313" s="33"/>
      <c r="AG2313" s="33"/>
      <c r="AH2313" s="33"/>
    </row>
    <row r="2314" spans="1:34" ht="158.25" thickBot="1" x14ac:dyDescent="0.25">
      <c r="A2314" s="50"/>
      <c r="B2314" s="50"/>
      <c r="C2314" s="50"/>
      <c r="D2314" s="33"/>
      <c r="E2314" s="49"/>
      <c r="F2314" s="48"/>
      <c r="G2314" s="47"/>
      <c r="H2314" s="47"/>
      <c r="I2314" s="46"/>
      <c r="J2314" s="44"/>
      <c r="K2314" s="45"/>
      <c r="L2314" s="43"/>
      <c r="M2314" s="43"/>
      <c r="N2314" s="44"/>
      <c r="O2314" s="43"/>
      <c r="P2314" s="43"/>
      <c r="Q2314" s="43"/>
      <c r="R2314" s="42">
        <f>O2314*P2314*Q2314</f>
        <v>0</v>
      </c>
      <c r="S2314" s="36" t="str">
        <f>IF(R2314&lt;672,"LOW",IF(R2314&lt;979,"MEDIUM",IF(R2314&lt;1399,"HIGH",IF(R2314&lt;3501,"VERY HIGH",0))))</f>
        <v>LOW</v>
      </c>
      <c r="T2314" s="41" t="s">
        <v>231</v>
      </c>
      <c r="U2314" s="41"/>
      <c r="V2314" s="41"/>
      <c r="W2314" s="41"/>
      <c r="X2314" s="41"/>
      <c r="Y2314" s="40">
        <f>SUM('[1]Scores-protected'!A2328:D2328)</f>
        <v>0</v>
      </c>
      <c r="Z2314" s="39">
        <f>R2314-(R2314*Y2314)</f>
        <v>0</v>
      </c>
      <c r="AA2314" s="38" t="str">
        <f>IF(Y2314&lt;10%,"None",IF(Y2314&lt;50%,"Unsatisfactory",IF(Y2314&lt;80%,"Requires Improvements",IF(Y2314&gt;79%,"Satisfactory",0))))</f>
        <v>None</v>
      </c>
      <c r="AB2314" s="37">
        <v>0.9</v>
      </c>
      <c r="AC2314" s="36" t="str">
        <f>IF(Z2314&lt;672,"LOW",IF(Z2314&lt;979,"MEDIUM",IF(Z2314&lt;1399,"HIGH",IF(Z2314&lt;3501,"VERY HIGH",0))))</f>
        <v>LOW</v>
      </c>
      <c r="AD2314" s="35"/>
      <c r="AE2314" s="34"/>
      <c r="AF2314" s="33"/>
      <c r="AG2314" s="33"/>
      <c r="AH2314" s="33"/>
    </row>
    <row r="2315" spans="1:34" ht="158.25" thickBot="1" x14ac:dyDescent="0.25">
      <c r="A2315" s="50"/>
      <c r="B2315" s="50"/>
      <c r="C2315" s="50"/>
      <c r="D2315" s="33"/>
      <c r="E2315" s="49"/>
      <c r="F2315" s="48"/>
      <c r="G2315" s="47"/>
      <c r="H2315" s="47"/>
      <c r="I2315" s="46"/>
      <c r="J2315" s="44"/>
      <c r="K2315" s="45"/>
      <c r="L2315" s="43"/>
      <c r="M2315" s="43"/>
      <c r="N2315" s="44"/>
      <c r="O2315" s="43"/>
      <c r="P2315" s="43"/>
      <c r="Q2315" s="43"/>
      <c r="R2315" s="42">
        <f>O2315*P2315*Q2315</f>
        <v>0</v>
      </c>
      <c r="S2315" s="36" t="str">
        <f>IF(R2315&lt;672,"LOW",IF(R2315&lt;979,"MEDIUM",IF(R2315&lt;1399,"HIGH",IF(R2315&lt;3501,"VERY HIGH",0))))</f>
        <v>LOW</v>
      </c>
      <c r="T2315" s="41" t="s">
        <v>231</v>
      </c>
      <c r="U2315" s="41"/>
      <c r="V2315" s="41"/>
      <c r="W2315" s="41"/>
      <c r="X2315" s="41"/>
      <c r="Y2315" s="40">
        <f>SUM('[1]Scores-protected'!A2329:D2329)</f>
        <v>0</v>
      </c>
      <c r="Z2315" s="39">
        <f>R2315-(R2315*Y2315)</f>
        <v>0</v>
      </c>
      <c r="AA2315" s="38" t="str">
        <f>IF(Y2315&lt;10%,"None",IF(Y2315&lt;50%,"Unsatisfactory",IF(Y2315&lt;80%,"Requires Improvements",IF(Y2315&gt;79%,"Satisfactory",0))))</f>
        <v>None</v>
      </c>
      <c r="AB2315" s="37">
        <v>0.9</v>
      </c>
      <c r="AC2315" s="36" t="str">
        <f>IF(Z2315&lt;672,"LOW",IF(Z2315&lt;979,"MEDIUM",IF(Z2315&lt;1399,"HIGH",IF(Z2315&lt;3501,"VERY HIGH",0))))</f>
        <v>LOW</v>
      </c>
      <c r="AD2315" s="35"/>
      <c r="AE2315" s="34"/>
      <c r="AF2315" s="33"/>
      <c r="AG2315" s="33"/>
      <c r="AH2315" s="33"/>
    </row>
    <row r="2316" spans="1:34" ht="158.25" thickBot="1" x14ac:dyDescent="0.25">
      <c r="A2316" s="50"/>
      <c r="B2316" s="50"/>
      <c r="C2316" s="50"/>
      <c r="D2316" s="33"/>
      <c r="E2316" s="49"/>
      <c r="F2316" s="48"/>
      <c r="G2316" s="47"/>
      <c r="H2316" s="47"/>
      <c r="I2316" s="46"/>
      <c r="J2316" s="44"/>
      <c r="K2316" s="45"/>
      <c r="L2316" s="43"/>
      <c r="M2316" s="43"/>
      <c r="N2316" s="44"/>
      <c r="O2316" s="43"/>
      <c r="P2316" s="43"/>
      <c r="Q2316" s="43"/>
      <c r="R2316" s="42">
        <f>O2316*P2316*Q2316</f>
        <v>0</v>
      </c>
      <c r="S2316" s="36" t="str">
        <f>IF(R2316&lt;672,"LOW",IF(R2316&lt;979,"MEDIUM",IF(R2316&lt;1399,"HIGH",IF(R2316&lt;3501,"VERY HIGH",0))))</f>
        <v>LOW</v>
      </c>
      <c r="T2316" s="41" t="s">
        <v>231</v>
      </c>
      <c r="U2316" s="41"/>
      <c r="V2316" s="41"/>
      <c r="W2316" s="41"/>
      <c r="X2316" s="41"/>
      <c r="Y2316" s="40">
        <f>SUM('[1]Scores-protected'!A2330:D2330)</f>
        <v>0</v>
      </c>
      <c r="Z2316" s="39">
        <f>R2316-(R2316*Y2316)</f>
        <v>0</v>
      </c>
      <c r="AA2316" s="38" t="str">
        <f>IF(Y2316&lt;10%,"None",IF(Y2316&lt;50%,"Unsatisfactory",IF(Y2316&lt;80%,"Requires Improvements",IF(Y2316&gt;79%,"Satisfactory",0))))</f>
        <v>None</v>
      </c>
      <c r="AB2316" s="37">
        <v>0.9</v>
      </c>
      <c r="AC2316" s="36" t="str">
        <f>IF(Z2316&lt;672,"LOW",IF(Z2316&lt;979,"MEDIUM",IF(Z2316&lt;1399,"HIGH",IF(Z2316&lt;3501,"VERY HIGH",0))))</f>
        <v>LOW</v>
      </c>
      <c r="AD2316" s="35"/>
      <c r="AE2316" s="34"/>
      <c r="AF2316" s="33"/>
      <c r="AG2316" s="33"/>
      <c r="AH2316" s="33"/>
    </row>
    <row r="2317" spans="1:34" ht="158.25" thickBot="1" x14ac:dyDescent="0.25">
      <c r="A2317" s="50"/>
      <c r="B2317" s="50"/>
      <c r="C2317" s="50"/>
      <c r="D2317" s="33"/>
      <c r="E2317" s="49"/>
      <c r="F2317" s="48"/>
      <c r="G2317" s="47"/>
      <c r="H2317" s="47"/>
      <c r="I2317" s="46"/>
      <c r="J2317" s="44"/>
      <c r="K2317" s="45"/>
      <c r="L2317" s="43"/>
      <c r="M2317" s="43"/>
      <c r="N2317" s="44"/>
      <c r="O2317" s="43"/>
      <c r="P2317" s="43"/>
      <c r="Q2317" s="43"/>
      <c r="R2317" s="42">
        <f>O2317*P2317*Q2317</f>
        <v>0</v>
      </c>
      <c r="S2317" s="36" t="str">
        <f>IF(R2317&lt;672,"LOW",IF(R2317&lt;979,"MEDIUM",IF(R2317&lt;1399,"HIGH",IF(R2317&lt;3501,"VERY HIGH",0))))</f>
        <v>LOW</v>
      </c>
      <c r="T2317" s="41" t="s">
        <v>231</v>
      </c>
      <c r="U2317" s="41"/>
      <c r="V2317" s="41"/>
      <c r="W2317" s="41"/>
      <c r="X2317" s="41"/>
      <c r="Y2317" s="40">
        <f>SUM('[1]Scores-protected'!A2331:D2331)</f>
        <v>0</v>
      </c>
      <c r="Z2317" s="39">
        <f>R2317-(R2317*Y2317)</f>
        <v>0</v>
      </c>
      <c r="AA2317" s="38" t="str">
        <f>IF(Y2317&lt;10%,"None",IF(Y2317&lt;50%,"Unsatisfactory",IF(Y2317&lt;80%,"Requires Improvements",IF(Y2317&gt;79%,"Satisfactory",0))))</f>
        <v>None</v>
      </c>
      <c r="AB2317" s="37">
        <v>0.9</v>
      </c>
      <c r="AC2317" s="36" t="str">
        <f>IF(Z2317&lt;672,"LOW",IF(Z2317&lt;979,"MEDIUM",IF(Z2317&lt;1399,"HIGH",IF(Z2317&lt;3501,"VERY HIGH",0))))</f>
        <v>LOW</v>
      </c>
      <c r="AD2317" s="35"/>
      <c r="AE2317" s="34"/>
      <c r="AF2317" s="33"/>
      <c r="AG2317" s="33"/>
      <c r="AH2317" s="33"/>
    </row>
    <row r="2318" spans="1:34" ht="158.25" thickBot="1" x14ac:dyDescent="0.25">
      <c r="A2318" s="50"/>
      <c r="B2318" s="50"/>
      <c r="C2318" s="50"/>
      <c r="D2318" s="33"/>
      <c r="E2318" s="49"/>
      <c r="F2318" s="48"/>
      <c r="G2318" s="47"/>
      <c r="H2318" s="47"/>
      <c r="I2318" s="46"/>
      <c r="J2318" s="44"/>
      <c r="K2318" s="45"/>
      <c r="L2318" s="43"/>
      <c r="M2318" s="43"/>
      <c r="N2318" s="44"/>
      <c r="O2318" s="43"/>
      <c r="P2318" s="43"/>
      <c r="Q2318" s="43"/>
      <c r="R2318" s="42">
        <f>O2318*P2318*Q2318</f>
        <v>0</v>
      </c>
      <c r="S2318" s="36" t="str">
        <f>IF(R2318&lt;672,"LOW",IF(R2318&lt;979,"MEDIUM",IF(R2318&lt;1399,"HIGH",IF(R2318&lt;3501,"VERY HIGH",0))))</f>
        <v>LOW</v>
      </c>
      <c r="T2318" s="41" t="s">
        <v>231</v>
      </c>
      <c r="U2318" s="41"/>
      <c r="V2318" s="41"/>
      <c r="W2318" s="41"/>
      <c r="X2318" s="41"/>
      <c r="Y2318" s="40">
        <f>SUM('[1]Scores-protected'!A2332:D2332)</f>
        <v>0</v>
      </c>
      <c r="Z2318" s="39">
        <f>R2318-(R2318*Y2318)</f>
        <v>0</v>
      </c>
      <c r="AA2318" s="38" t="str">
        <f>IF(Y2318&lt;10%,"None",IF(Y2318&lt;50%,"Unsatisfactory",IF(Y2318&lt;80%,"Requires Improvements",IF(Y2318&gt;79%,"Satisfactory",0))))</f>
        <v>None</v>
      </c>
      <c r="AB2318" s="37">
        <v>0.9</v>
      </c>
      <c r="AC2318" s="36" t="str">
        <f>IF(Z2318&lt;672,"LOW",IF(Z2318&lt;979,"MEDIUM",IF(Z2318&lt;1399,"HIGH",IF(Z2318&lt;3501,"VERY HIGH",0))))</f>
        <v>LOW</v>
      </c>
      <c r="AD2318" s="35"/>
      <c r="AE2318" s="34"/>
      <c r="AF2318" s="33"/>
      <c r="AG2318" s="33"/>
      <c r="AH2318" s="33"/>
    </row>
    <row r="2319" spans="1:34" ht="158.25" thickBot="1" x14ac:dyDescent="0.25">
      <c r="A2319" s="50"/>
      <c r="B2319" s="50"/>
      <c r="C2319" s="50"/>
      <c r="D2319" s="33"/>
      <c r="E2319" s="49"/>
      <c r="F2319" s="48"/>
      <c r="G2319" s="47"/>
      <c r="H2319" s="47"/>
      <c r="I2319" s="46"/>
      <c r="J2319" s="44"/>
      <c r="K2319" s="45"/>
      <c r="L2319" s="43"/>
      <c r="M2319" s="43"/>
      <c r="N2319" s="44"/>
      <c r="O2319" s="43"/>
      <c r="P2319" s="43"/>
      <c r="Q2319" s="43"/>
      <c r="R2319" s="42">
        <f>O2319*P2319*Q2319</f>
        <v>0</v>
      </c>
      <c r="S2319" s="36" t="str">
        <f>IF(R2319&lt;672,"LOW",IF(R2319&lt;979,"MEDIUM",IF(R2319&lt;1399,"HIGH",IF(R2319&lt;3501,"VERY HIGH",0))))</f>
        <v>LOW</v>
      </c>
      <c r="T2319" s="41" t="s">
        <v>231</v>
      </c>
      <c r="U2319" s="41"/>
      <c r="V2319" s="41"/>
      <c r="W2319" s="41"/>
      <c r="X2319" s="41"/>
      <c r="Y2319" s="40">
        <f>SUM('[1]Scores-protected'!A2333:D2333)</f>
        <v>0</v>
      </c>
      <c r="Z2319" s="39">
        <f>R2319-(R2319*Y2319)</f>
        <v>0</v>
      </c>
      <c r="AA2319" s="38" t="str">
        <f>IF(Y2319&lt;10%,"None",IF(Y2319&lt;50%,"Unsatisfactory",IF(Y2319&lt;80%,"Requires Improvements",IF(Y2319&gt;79%,"Satisfactory",0))))</f>
        <v>None</v>
      </c>
      <c r="AB2319" s="37">
        <v>0.9</v>
      </c>
      <c r="AC2319" s="36" t="str">
        <f>IF(Z2319&lt;672,"LOW",IF(Z2319&lt;979,"MEDIUM",IF(Z2319&lt;1399,"HIGH",IF(Z2319&lt;3501,"VERY HIGH",0))))</f>
        <v>LOW</v>
      </c>
      <c r="AD2319" s="35"/>
      <c r="AE2319" s="34"/>
      <c r="AF2319" s="33"/>
      <c r="AG2319" s="33"/>
      <c r="AH2319" s="33"/>
    </row>
    <row r="2320" spans="1:34" ht="158.25" thickBot="1" x14ac:dyDescent="0.25">
      <c r="A2320" s="50"/>
      <c r="B2320" s="50"/>
      <c r="C2320" s="50"/>
      <c r="D2320" s="33"/>
      <c r="E2320" s="49"/>
      <c r="F2320" s="48"/>
      <c r="G2320" s="47"/>
      <c r="H2320" s="47"/>
      <c r="I2320" s="46"/>
      <c r="J2320" s="44"/>
      <c r="K2320" s="45"/>
      <c r="L2320" s="43"/>
      <c r="M2320" s="43"/>
      <c r="N2320" s="44"/>
      <c r="O2320" s="43"/>
      <c r="P2320" s="43"/>
      <c r="Q2320" s="43"/>
      <c r="R2320" s="42">
        <f>O2320*P2320*Q2320</f>
        <v>0</v>
      </c>
      <c r="S2320" s="36" t="str">
        <f>IF(R2320&lt;672,"LOW",IF(R2320&lt;979,"MEDIUM",IF(R2320&lt;1399,"HIGH",IF(R2320&lt;3501,"VERY HIGH",0))))</f>
        <v>LOW</v>
      </c>
      <c r="T2320" s="41" t="s">
        <v>231</v>
      </c>
      <c r="U2320" s="41"/>
      <c r="V2320" s="41"/>
      <c r="W2320" s="41"/>
      <c r="X2320" s="41"/>
      <c r="Y2320" s="40">
        <f>SUM('[1]Scores-protected'!A2334:D2334)</f>
        <v>0</v>
      </c>
      <c r="Z2320" s="39">
        <f>R2320-(R2320*Y2320)</f>
        <v>0</v>
      </c>
      <c r="AA2320" s="38" t="str">
        <f>IF(Y2320&lt;10%,"None",IF(Y2320&lt;50%,"Unsatisfactory",IF(Y2320&lt;80%,"Requires Improvements",IF(Y2320&gt;79%,"Satisfactory",0))))</f>
        <v>None</v>
      </c>
      <c r="AB2320" s="37">
        <v>0.9</v>
      </c>
      <c r="AC2320" s="36" t="str">
        <f>IF(Z2320&lt;672,"LOW",IF(Z2320&lt;979,"MEDIUM",IF(Z2320&lt;1399,"HIGH",IF(Z2320&lt;3501,"VERY HIGH",0))))</f>
        <v>LOW</v>
      </c>
      <c r="AD2320" s="35"/>
      <c r="AE2320" s="34"/>
      <c r="AF2320" s="33"/>
      <c r="AG2320" s="33"/>
      <c r="AH2320" s="33"/>
    </row>
    <row r="2321" spans="1:34" ht="158.25" thickBot="1" x14ac:dyDescent="0.25">
      <c r="A2321" s="50"/>
      <c r="B2321" s="50"/>
      <c r="C2321" s="50"/>
      <c r="D2321" s="33"/>
      <c r="E2321" s="49"/>
      <c r="F2321" s="48"/>
      <c r="G2321" s="47"/>
      <c r="H2321" s="47"/>
      <c r="I2321" s="46"/>
      <c r="J2321" s="44"/>
      <c r="K2321" s="45"/>
      <c r="L2321" s="43"/>
      <c r="M2321" s="43"/>
      <c r="N2321" s="44"/>
      <c r="O2321" s="43"/>
      <c r="P2321" s="43"/>
      <c r="Q2321" s="43"/>
      <c r="R2321" s="42">
        <f>O2321*P2321*Q2321</f>
        <v>0</v>
      </c>
      <c r="S2321" s="36" t="str">
        <f>IF(R2321&lt;672,"LOW",IF(R2321&lt;979,"MEDIUM",IF(R2321&lt;1399,"HIGH",IF(R2321&lt;3501,"VERY HIGH",0))))</f>
        <v>LOW</v>
      </c>
      <c r="T2321" s="41" t="s">
        <v>231</v>
      </c>
      <c r="U2321" s="41"/>
      <c r="V2321" s="41"/>
      <c r="W2321" s="41"/>
      <c r="X2321" s="41"/>
      <c r="Y2321" s="40">
        <f>SUM('[1]Scores-protected'!A2335:D2335)</f>
        <v>0</v>
      </c>
      <c r="Z2321" s="39">
        <f>R2321-(R2321*Y2321)</f>
        <v>0</v>
      </c>
      <c r="AA2321" s="38" t="str">
        <f>IF(Y2321&lt;10%,"None",IF(Y2321&lt;50%,"Unsatisfactory",IF(Y2321&lt;80%,"Requires Improvements",IF(Y2321&gt;79%,"Satisfactory",0))))</f>
        <v>None</v>
      </c>
      <c r="AB2321" s="37">
        <v>0.9</v>
      </c>
      <c r="AC2321" s="36" t="str">
        <f>IF(Z2321&lt;672,"LOW",IF(Z2321&lt;979,"MEDIUM",IF(Z2321&lt;1399,"HIGH",IF(Z2321&lt;3501,"VERY HIGH",0))))</f>
        <v>LOW</v>
      </c>
      <c r="AD2321" s="35"/>
      <c r="AE2321" s="34"/>
      <c r="AF2321" s="33"/>
      <c r="AG2321" s="33"/>
      <c r="AH2321" s="33"/>
    </row>
    <row r="2322" spans="1:34" ht="158.25" thickBot="1" x14ac:dyDescent="0.25">
      <c r="A2322" s="50"/>
      <c r="B2322" s="50"/>
      <c r="C2322" s="50"/>
      <c r="D2322" s="33"/>
      <c r="E2322" s="49"/>
      <c r="F2322" s="48"/>
      <c r="G2322" s="47"/>
      <c r="H2322" s="47"/>
      <c r="I2322" s="46"/>
      <c r="J2322" s="44"/>
      <c r="K2322" s="45"/>
      <c r="L2322" s="43"/>
      <c r="M2322" s="43"/>
      <c r="N2322" s="44"/>
      <c r="O2322" s="43"/>
      <c r="P2322" s="43"/>
      <c r="Q2322" s="43"/>
      <c r="R2322" s="42">
        <f>O2322*P2322*Q2322</f>
        <v>0</v>
      </c>
      <c r="S2322" s="36" t="str">
        <f>IF(R2322&lt;672,"LOW",IF(R2322&lt;979,"MEDIUM",IF(R2322&lt;1399,"HIGH",IF(R2322&lt;3501,"VERY HIGH",0))))</f>
        <v>LOW</v>
      </c>
      <c r="T2322" s="41" t="s">
        <v>231</v>
      </c>
      <c r="U2322" s="41"/>
      <c r="V2322" s="41"/>
      <c r="W2322" s="41"/>
      <c r="X2322" s="41"/>
      <c r="Y2322" s="40">
        <f>SUM('[1]Scores-protected'!A2336:D2336)</f>
        <v>0</v>
      </c>
      <c r="Z2322" s="39">
        <f>R2322-(R2322*Y2322)</f>
        <v>0</v>
      </c>
      <c r="AA2322" s="38" t="str">
        <f>IF(Y2322&lt;10%,"None",IF(Y2322&lt;50%,"Unsatisfactory",IF(Y2322&lt;80%,"Requires Improvements",IF(Y2322&gt;79%,"Satisfactory",0))))</f>
        <v>None</v>
      </c>
      <c r="AB2322" s="37">
        <v>0.9</v>
      </c>
      <c r="AC2322" s="36" t="str">
        <f>IF(Z2322&lt;672,"LOW",IF(Z2322&lt;979,"MEDIUM",IF(Z2322&lt;1399,"HIGH",IF(Z2322&lt;3501,"VERY HIGH",0))))</f>
        <v>LOW</v>
      </c>
      <c r="AD2322" s="35"/>
      <c r="AE2322" s="34"/>
      <c r="AF2322" s="33"/>
      <c r="AG2322" s="33"/>
      <c r="AH2322" s="33"/>
    </row>
    <row r="2323" spans="1:34" ht="158.25" thickBot="1" x14ac:dyDescent="0.25">
      <c r="A2323" s="50"/>
      <c r="B2323" s="50"/>
      <c r="C2323" s="50"/>
      <c r="D2323" s="33"/>
      <c r="E2323" s="49"/>
      <c r="F2323" s="48"/>
      <c r="G2323" s="47"/>
      <c r="H2323" s="47"/>
      <c r="I2323" s="46"/>
      <c r="J2323" s="44"/>
      <c r="K2323" s="45"/>
      <c r="L2323" s="43"/>
      <c r="M2323" s="43"/>
      <c r="N2323" s="44"/>
      <c r="O2323" s="43"/>
      <c r="P2323" s="43"/>
      <c r="Q2323" s="43"/>
      <c r="R2323" s="42">
        <f>O2323*P2323*Q2323</f>
        <v>0</v>
      </c>
      <c r="S2323" s="36" t="str">
        <f>IF(R2323&lt;672,"LOW",IF(R2323&lt;979,"MEDIUM",IF(R2323&lt;1399,"HIGH",IF(R2323&lt;3501,"VERY HIGH",0))))</f>
        <v>LOW</v>
      </c>
      <c r="T2323" s="41" t="s">
        <v>231</v>
      </c>
      <c r="U2323" s="41"/>
      <c r="V2323" s="41"/>
      <c r="W2323" s="41"/>
      <c r="X2323" s="41"/>
      <c r="Y2323" s="40">
        <f>SUM('[1]Scores-protected'!A2337:D2337)</f>
        <v>0</v>
      </c>
      <c r="Z2323" s="39">
        <f>R2323-(R2323*Y2323)</f>
        <v>0</v>
      </c>
      <c r="AA2323" s="38" t="str">
        <f>IF(Y2323&lt;10%,"None",IF(Y2323&lt;50%,"Unsatisfactory",IF(Y2323&lt;80%,"Requires Improvements",IF(Y2323&gt;79%,"Satisfactory",0))))</f>
        <v>None</v>
      </c>
      <c r="AB2323" s="37">
        <v>0.9</v>
      </c>
      <c r="AC2323" s="36" t="str">
        <f>IF(Z2323&lt;672,"LOW",IF(Z2323&lt;979,"MEDIUM",IF(Z2323&lt;1399,"HIGH",IF(Z2323&lt;3501,"VERY HIGH",0))))</f>
        <v>LOW</v>
      </c>
      <c r="AD2323" s="35"/>
      <c r="AE2323" s="34"/>
      <c r="AF2323" s="33"/>
      <c r="AG2323" s="33"/>
      <c r="AH2323" s="33"/>
    </row>
    <row r="2324" spans="1:34" ht="158.25" thickBot="1" x14ac:dyDescent="0.25">
      <c r="A2324" s="50"/>
      <c r="B2324" s="50"/>
      <c r="C2324" s="50"/>
      <c r="D2324" s="33"/>
      <c r="E2324" s="49"/>
      <c r="F2324" s="48"/>
      <c r="G2324" s="47"/>
      <c r="H2324" s="47"/>
      <c r="I2324" s="46"/>
      <c r="J2324" s="44"/>
      <c r="K2324" s="45"/>
      <c r="L2324" s="43"/>
      <c r="M2324" s="43"/>
      <c r="N2324" s="44"/>
      <c r="O2324" s="43"/>
      <c r="P2324" s="43"/>
      <c r="Q2324" s="43"/>
      <c r="R2324" s="42">
        <f>O2324*P2324*Q2324</f>
        <v>0</v>
      </c>
      <c r="S2324" s="36" t="str">
        <f>IF(R2324&lt;672,"LOW",IF(R2324&lt;979,"MEDIUM",IF(R2324&lt;1399,"HIGH",IF(R2324&lt;3501,"VERY HIGH",0))))</f>
        <v>LOW</v>
      </c>
      <c r="T2324" s="41" t="s">
        <v>231</v>
      </c>
      <c r="U2324" s="41"/>
      <c r="V2324" s="41"/>
      <c r="W2324" s="41"/>
      <c r="X2324" s="41"/>
      <c r="Y2324" s="40">
        <f>SUM('[1]Scores-protected'!A2338:D2338)</f>
        <v>0</v>
      </c>
      <c r="Z2324" s="39">
        <f>R2324-(R2324*Y2324)</f>
        <v>0</v>
      </c>
      <c r="AA2324" s="38" t="str">
        <f>IF(Y2324&lt;10%,"None",IF(Y2324&lt;50%,"Unsatisfactory",IF(Y2324&lt;80%,"Requires Improvements",IF(Y2324&gt;79%,"Satisfactory",0))))</f>
        <v>None</v>
      </c>
      <c r="AB2324" s="37">
        <v>0.9</v>
      </c>
      <c r="AC2324" s="36" t="str">
        <f>IF(Z2324&lt;672,"LOW",IF(Z2324&lt;979,"MEDIUM",IF(Z2324&lt;1399,"HIGH",IF(Z2324&lt;3501,"VERY HIGH",0))))</f>
        <v>LOW</v>
      </c>
      <c r="AD2324" s="35"/>
      <c r="AE2324" s="34"/>
      <c r="AF2324" s="33"/>
      <c r="AG2324" s="33"/>
      <c r="AH2324" s="33"/>
    </row>
    <row r="2325" spans="1:34" ht="158.25" thickBot="1" x14ac:dyDescent="0.25">
      <c r="A2325" s="50"/>
      <c r="B2325" s="50"/>
      <c r="C2325" s="50"/>
      <c r="D2325" s="33"/>
      <c r="E2325" s="49"/>
      <c r="F2325" s="48"/>
      <c r="G2325" s="47"/>
      <c r="H2325" s="47"/>
      <c r="I2325" s="46"/>
      <c r="J2325" s="44"/>
      <c r="K2325" s="45"/>
      <c r="L2325" s="43"/>
      <c r="M2325" s="43"/>
      <c r="N2325" s="44"/>
      <c r="O2325" s="43"/>
      <c r="P2325" s="43"/>
      <c r="Q2325" s="43"/>
      <c r="R2325" s="42">
        <f>O2325*P2325*Q2325</f>
        <v>0</v>
      </c>
      <c r="S2325" s="36" t="str">
        <f>IF(R2325&lt;672,"LOW",IF(R2325&lt;979,"MEDIUM",IF(R2325&lt;1399,"HIGH",IF(R2325&lt;3501,"VERY HIGH",0))))</f>
        <v>LOW</v>
      </c>
      <c r="T2325" s="41" t="s">
        <v>231</v>
      </c>
      <c r="U2325" s="41"/>
      <c r="V2325" s="41"/>
      <c r="W2325" s="41"/>
      <c r="X2325" s="41"/>
      <c r="Y2325" s="40">
        <f>SUM('[1]Scores-protected'!A2339:D2339)</f>
        <v>0</v>
      </c>
      <c r="Z2325" s="39">
        <f>R2325-(R2325*Y2325)</f>
        <v>0</v>
      </c>
      <c r="AA2325" s="38" t="str">
        <f>IF(Y2325&lt;10%,"None",IF(Y2325&lt;50%,"Unsatisfactory",IF(Y2325&lt;80%,"Requires Improvements",IF(Y2325&gt;79%,"Satisfactory",0))))</f>
        <v>None</v>
      </c>
      <c r="AB2325" s="37">
        <v>0.9</v>
      </c>
      <c r="AC2325" s="36" t="str">
        <f>IF(Z2325&lt;672,"LOW",IF(Z2325&lt;979,"MEDIUM",IF(Z2325&lt;1399,"HIGH",IF(Z2325&lt;3501,"VERY HIGH",0))))</f>
        <v>LOW</v>
      </c>
      <c r="AD2325" s="35"/>
      <c r="AE2325" s="34"/>
      <c r="AF2325" s="33"/>
      <c r="AG2325" s="33"/>
      <c r="AH2325" s="33"/>
    </row>
    <row r="2326" spans="1:34" ht="158.25" thickBot="1" x14ac:dyDescent="0.25">
      <c r="A2326" s="50"/>
      <c r="B2326" s="50"/>
      <c r="C2326" s="50"/>
      <c r="D2326" s="33"/>
      <c r="E2326" s="49"/>
      <c r="F2326" s="48"/>
      <c r="G2326" s="47"/>
      <c r="H2326" s="47"/>
      <c r="I2326" s="46"/>
      <c r="J2326" s="44"/>
      <c r="K2326" s="45"/>
      <c r="L2326" s="43"/>
      <c r="M2326" s="43"/>
      <c r="N2326" s="44"/>
      <c r="O2326" s="43"/>
      <c r="P2326" s="43"/>
      <c r="Q2326" s="43"/>
      <c r="R2326" s="42">
        <f>O2326*P2326*Q2326</f>
        <v>0</v>
      </c>
      <c r="S2326" s="36" t="str">
        <f>IF(R2326&lt;672,"LOW",IF(R2326&lt;979,"MEDIUM",IF(R2326&lt;1399,"HIGH",IF(R2326&lt;3501,"VERY HIGH",0))))</f>
        <v>LOW</v>
      </c>
      <c r="T2326" s="41" t="s">
        <v>231</v>
      </c>
      <c r="U2326" s="41"/>
      <c r="V2326" s="41"/>
      <c r="W2326" s="41"/>
      <c r="X2326" s="41"/>
      <c r="Y2326" s="40">
        <f>SUM('[1]Scores-protected'!A2340:D2340)</f>
        <v>0</v>
      </c>
      <c r="Z2326" s="39">
        <f>R2326-(R2326*Y2326)</f>
        <v>0</v>
      </c>
      <c r="AA2326" s="38" t="str">
        <f>IF(Y2326&lt;10%,"None",IF(Y2326&lt;50%,"Unsatisfactory",IF(Y2326&lt;80%,"Requires Improvements",IF(Y2326&gt;79%,"Satisfactory",0))))</f>
        <v>None</v>
      </c>
      <c r="AB2326" s="37">
        <v>0.9</v>
      </c>
      <c r="AC2326" s="36" t="str">
        <f>IF(Z2326&lt;672,"LOW",IF(Z2326&lt;979,"MEDIUM",IF(Z2326&lt;1399,"HIGH",IF(Z2326&lt;3501,"VERY HIGH",0))))</f>
        <v>LOW</v>
      </c>
      <c r="AD2326" s="35"/>
      <c r="AE2326" s="34"/>
      <c r="AF2326" s="33"/>
      <c r="AG2326" s="33"/>
      <c r="AH2326" s="33"/>
    </row>
    <row r="2327" spans="1:34" ht="158.25" thickBot="1" x14ac:dyDescent="0.25">
      <c r="A2327" s="50"/>
      <c r="B2327" s="50"/>
      <c r="C2327" s="50"/>
      <c r="D2327" s="33"/>
      <c r="E2327" s="49"/>
      <c r="F2327" s="48"/>
      <c r="G2327" s="47"/>
      <c r="H2327" s="47"/>
      <c r="I2327" s="46"/>
      <c r="J2327" s="44"/>
      <c r="K2327" s="45"/>
      <c r="L2327" s="43"/>
      <c r="M2327" s="43"/>
      <c r="N2327" s="44"/>
      <c r="O2327" s="43"/>
      <c r="P2327" s="43"/>
      <c r="Q2327" s="43"/>
      <c r="R2327" s="42">
        <f>O2327*P2327*Q2327</f>
        <v>0</v>
      </c>
      <c r="S2327" s="36" t="str">
        <f>IF(R2327&lt;672,"LOW",IF(R2327&lt;979,"MEDIUM",IF(R2327&lt;1399,"HIGH",IF(R2327&lt;3501,"VERY HIGH",0))))</f>
        <v>LOW</v>
      </c>
      <c r="T2327" s="41" t="s">
        <v>231</v>
      </c>
      <c r="U2327" s="41"/>
      <c r="V2327" s="41"/>
      <c r="W2327" s="41"/>
      <c r="X2327" s="41"/>
      <c r="Y2327" s="40">
        <f>SUM('[1]Scores-protected'!A2341:D2341)</f>
        <v>0</v>
      </c>
      <c r="Z2327" s="39">
        <f>R2327-(R2327*Y2327)</f>
        <v>0</v>
      </c>
      <c r="AA2327" s="38" t="str">
        <f>IF(Y2327&lt;10%,"None",IF(Y2327&lt;50%,"Unsatisfactory",IF(Y2327&lt;80%,"Requires Improvements",IF(Y2327&gt;79%,"Satisfactory",0))))</f>
        <v>None</v>
      </c>
      <c r="AB2327" s="37">
        <v>0.9</v>
      </c>
      <c r="AC2327" s="36" t="str">
        <f>IF(Z2327&lt;672,"LOW",IF(Z2327&lt;979,"MEDIUM",IF(Z2327&lt;1399,"HIGH",IF(Z2327&lt;3501,"VERY HIGH",0))))</f>
        <v>LOW</v>
      </c>
      <c r="AD2327" s="35"/>
      <c r="AE2327" s="34"/>
      <c r="AF2327" s="33"/>
      <c r="AG2327" s="33"/>
      <c r="AH2327" s="33"/>
    </row>
    <row r="2328" spans="1:34" ht="158.25" thickBot="1" x14ac:dyDescent="0.25">
      <c r="A2328" s="50"/>
      <c r="B2328" s="50"/>
      <c r="C2328" s="50"/>
      <c r="D2328" s="33"/>
      <c r="E2328" s="49"/>
      <c r="F2328" s="48"/>
      <c r="G2328" s="47"/>
      <c r="H2328" s="47"/>
      <c r="I2328" s="46"/>
      <c r="J2328" s="44"/>
      <c r="K2328" s="45"/>
      <c r="L2328" s="43"/>
      <c r="M2328" s="43"/>
      <c r="N2328" s="44"/>
      <c r="O2328" s="43"/>
      <c r="P2328" s="43"/>
      <c r="Q2328" s="43"/>
      <c r="R2328" s="42">
        <f>O2328*P2328*Q2328</f>
        <v>0</v>
      </c>
      <c r="S2328" s="36" t="str">
        <f>IF(R2328&lt;672,"LOW",IF(R2328&lt;979,"MEDIUM",IF(R2328&lt;1399,"HIGH",IF(R2328&lt;3501,"VERY HIGH",0))))</f>
        <v>LOW</v>
      </c>
      <c r="T2328" s="41" t="s">
        <v>231</v>
      </c>
      <c r="U2328" s="41"/>
      <c r="V2328" s="41"/>
      <c r="W2328" s="41"/>
      <c r="X2328" s="41"/>
      <c r="Y2328" s="40">
        <f>SUM('[1]Scores-protected'!A2342:D2342)</f>
        <v>0</v>
      </c>
      <c r="Z2328" s="39">
        <f>R2328-(R2328*Y2328)</f>
        <v>0</v>
      </c>
      <c r="AA2328" s="38" t="str">
        <f>IF(Y2328&lt;10%,"None",IF(Y2328&lt;50%,"Unsatisfactory",IF(Y2328&lt;80%,"Requires Improvements",IF(Y2328&gt;79%,"Satisfactory",0))))</f>
        <v>None</v>
      </c>
      <c r="AB2328" s="37">
        <v>0.9</v>
      </c>
      <c r="AC2328" s="36" t="str">
        <f>IF(Z2328&lt;672,"LOW",IF(Z2328&lt;979,"MEDIUM",IF(Z2328&lt;1399,"HIGH",IF(Z2328&lt;3501,"VERY HIGH",0))))</f>
        <v>LOW</v>
      </c>
      <c r="AD2328" s="35"/>
      <c r="AE2328" s="34"/>
      <c r="AF2328" s="33"/>
      <c r="AG2328" s="33"/>
      <c r="AH2328" s="33"/>
    </row>
    <row r="2329" spans="1:34" ht="158.25" thickBot="1" x14ac:dyDescent="0.25">
      <c r="A2329" s="50"/>
      <c r="B2329" s="50"/>
      <c r="C2329" s="50"/>
      <c r="D2329" s="33"/>
      <c r="E2329" s="49"/>
      <c r="F2329" s="48"/>
      <c r="G2329" s="47"/>
      <c r="H2329" s="47"/>
      <c r="I2329" s="46"/>
      <c r="J2329" s="44"/>
      <c r="K2329" s="45"/>
      <c r="L2329" s="43"/>
      <c r="M2329" s="43"/>
      <c r="N2329" s="44"/>
      <c r="O2329" s="43"/>
      <c r="P2329" s="43"/>
      <c r="Q2329" s="43"/>
      <c r="R2329" s="42">
        <f>O2329*P2329*Q2329</f>
        <v>0</v>
      </c>
      <c r="S2329" s="36" t="str">
        <f>IF(R2329&lt;672,"LOW",IF(R2329&lt;979,"MEDIUM",IF(R2329&lt;1399,"HIGH",IF(R2329&lt;3501,"VERY HIGH",0))))</f>
        <v>LOW</v>
      </c>
      <c r="T2329" s="41" t="s">
        <v>231</v>
      </c>
      <c r="U2329" s="41"/>
      <c r="V2329" s="41"/>
      <c r="W2329" s="41"/>
      <c r="X2329" s="41"/>
      <c r="Y2329" s="40">
        <f>SUM('[1]Scores-protected'!A2343:D2343)</f>
        <v>0</v>
      </c>
      <c r="Z2329" s="39">
        <f>R2329-(R2329*Y2329)</f>
        <v>0</v>
      </c>
      <c r="AA2329" s="38" t="str">
        <f>IF(Y2329&lt;10%,"None",IF(Y2329&lt;50%,"Unsatisfactory",IF(Y2329&lt;80%,"Requires Improvements",IF(Y2329&gt;79%,"Satisfactory",0))))</f>
        <v>None</v>
      </c>
      <c r="AB2329" s="37">
        <v>0.9</v>
      </c>
      <c r="AC2329" s="36" t="str">
        <f>IF(Z2329&lt;672,"LOW",IF(Z2329&lt;979,"MEDIUM",IF(Z2329&lt;1399,"HIGH",IF(Z2329&lt;3501,"VERY HIGH",0))))</f>
        <v>LOW</v>
      </c>
      <c r="AD2329" s="35"/>
      <c r="AE2329" s="34"/>
      <c r="AF2329" s="33"/>
      <c r="AG2329" s="33"/>
      <c r="AH2329" s="33"/>
    </row>
    <row r="2330" spans="1:34" ht="158.25" thickBot="1" x14ac:dyDescent="0.25">
      <c r="A2330" s="50"/>
      <c r="B2330" s="50"/>
      <c r="C2330" s="50"/>
      <c r="D2330" s="33"/>
      <c r="E2330" s="49"/>
      <c r="F2330" s="48"/>
      <c r="G2330" s="47"/>
      <c r="H2330" s="47"/>
      <c r="I2330" s="46"/>
      <c r="J2330" s="44"/>
      <c r="K2330" s="45"/>
      <c r="L2330" s="43"/>
      <c r="M2330" s="43"/>
      <c r="N2330" s="44"/>
      <c r="O2330" s="43"/>
      <c r="P2330" s="43"/>
      <c r="Q2330" s="43"/>
      <c r="R2330" s="42">
        <f>O2330*P2330*Q2330</f>
        <v>0</v>
      </c>
      <c r="S2330" s="36" t="str">
        <f>IF(R2330&lt;672,"LOW",IF(R2330&lt;979,"MEDIUM",IF(R2330&lt;1399,"HIGH",IF(R2330&lt;3501,"VERY HIGH",0))))</f>
        <v>LOW</v>
      </c>
      <c r="T2330" s="41" t="s">
        <v>231</v>
      </c>
      <c r="U2330" s="41"/>
      <c r="V2330" s="41"/>
      <c r="W2330" s="41"/>
      <c r="X2330" s="41"/>
      <c r="Y2330" s="40">
        <f>SUM('[1]Scores-protected'!A2344:D2344)</f>
        <v>0</v>
      </c>
      <c r="Z2330" s="39">
        <f>R2330-(R2330*Y2330)</f>
        <v>0</v>
      </c>
      <c r="AA2330" s="38" t="str">
        <f>IF(Y2330&lt;10%,"None",IF(Y2330&lt;50%,"Unsatisfactory",IF(Y2330&lt;80%,"Requires Improvements",IF(Y2330&gt;79%,"Satisfactory",0))))</f>
        <v>None</v>
      </c>
      <c r="AB2330" s="37">
        <v>0.9</v>
      </c>
      <c r="AC2330" s="36" t="str">
        <f>IF(Z2330&lt;672,"LOW",IF(Z2330&lt;979,"MEDIUM",IF(Z2330&lt;1399,"HIGH",IF(Z2330&lt;3501,"VERY HIGH",0))))</f>
        <v>LOW</v>
      </c>
      <c r="AD2330" s="35"/>
      <c r="AE2330" s="34"/>
      <c r="AF2330" s="33"/>
      <c r="AG2330" s="33"/>
      <c r="AH2330" s="33"/>
    </row>
    <row r="2331" spans="1:34" ht="158.25" thickBot="1" x14ac:dyDescent="0.25">
      <c r="A2331" s="50"/>
      <c r="B2331" s="50"/>
      <c r="C2331" s="50"/>
      <c r="D2331" s="33"/>
      <c r="E2331" s="49"/>
      <c r="F2331" s="48"/>
      <c r="G2331" s="47"/>
      <c r="H2331" s="47"/>
      <c r="I2331" s="46"/>
      <c r="J2331" s="44"/>
      <c r="K2331" s="45"/>
      <c r="L2331" s="43"/>
      <c r="M2331" s="43"/>
      <c r="N2331" s="44"/>
      <c r="O2331" s="43"/>
      <c r="P2331" s="43"/>
      <c r="Q2331" s="43"/>
      <c r="R2331" s="42">
        <f>O2331*P2331*Q2331</f>
        <v>0</v>
      </c>
      <c r="S2331" s="36" t="str">
        <f>IF(R2331&lt;672,"LOW",IF(R2331&lt;979,"MEDIUM",IF(R2331&lt;1399,"HIGH",IF(R2331&lt;3501,"VERY HIGH",0))))</f>
        <v>LOW</v>
      </c>
      <c r="T2331" s="41" t="s">
        <v>231</v>
      </c>
      <c r="U2331" s="41"/>
      <c r="V2331" s="41"/>
      <c r="W2331" s="41"/>
      <c r="X2331" s="41"/>
      <c r="Y2331" s="40">
        <f>SUM('[1]Scores-protected'!A2345:D2345)</f>
        <v>0</v>
      </c>
      <c r="Z2331" s="39">
        <f>R2331-(R2331*Y2331)</f>
        <v>0</v>
      </c>
      <c r="AA2331" s="38" t="str">
        <f>IF(Y2331&lt;10%,"None",IF(Y2331&lt;50%,"Unsatisfactory",IF(Y2331&lt;80%,"Requires Improvements",IF(Y2331&gt;79%,"Satisfactory",0))))</f>
        <v>None</v>
      </c>
      <c r="AB2331" s="37">
        <v>0.9</v>
      </c>
      <c r="AC2331" s="36" t="str">
        <f>IF(Z2331&lt;672,"LOW",IF(Z2331&lt;979,"MEDIUM",IF(Z2331&lt;1399,"HIGH",IF(Z2331&lt;3501,"VERY HIGH",0))))</f>
        <v>LOW</v>
      </c>
      <c r="AD2331" s="35"/>
      <c r="AE2331" s="34"/>
      <c r="AF2331" s="33"/>
      <c r="AG2331" s="33"/>
      <c r="AH2331" s="33"/>
    </row>
    <row r="2332" spans="1:34" ht="158.25" thickBot="1" x14ac:dyDescent="0.25">
      <c r="A2332" s="50"/>
      <c r="B2332" s="50"/>
      <c r="C2332" s="50"/>
      <c r="D2332" s="33"/>
      <c r="E2332" s="49"/>
      <c r="F2332" s="48"/>
      <c r="G2332" s="47"/>
      <c r="H2332" s="47"/>
      <c r="I2332" s="46"/>
      <c r="J2332" s="44"/>
      <c r="K2332" s="45"/>
      <c r="L2332" s="43"/>
      <c r="M2332" s="43"/>
      <c r="N2332" s="44"/>
      <c r="O2332" s="43"/>
      <c r="P2332" s="43"/>
      <c r="Q2332" s="43"/>
      <c r="R2332" s="42">
        <f>O2332*P2332*Q2332</f>
        <v>0</v>
      </c>
      <c r="S2332" s="36" t="str">
        <f>IF(R2332&lt;672,"LOW",IF(R2332&lt;979,"MEDIUM",IF(R2332&lt;1399,"HIGH",IF(R2332&lt;3501,"VERY HIGH",0))))</f>
        <v>LOW</v>
      </c>
      <c r="T2332" s="41" t="s">
        <v>231</v>
      </c>
      <c r="U2332" s="41"/>
      <c r="V2332" s="41"/>
      <c r="W2332" s="41"/>
      <c r="X2332" s="41"/>
      <c r="Y2332" s="40">
        <f>SUM('[1]Scores-protected'!A2346:D2346)</f>
        <v>0</v>
      </c>
      <c r="Z2332" s="39">
        <f>R2332-(R2332*Y2332)</f>
        <v>0</v>
      </c>
      <c r="AA2332" s="38" t="str">
        <f>IF(Y2332&lt;10%,"None",IF(Y2332&lt;50%,"Unsatisfactory",IF(Y2332&lt;80%,"Requires Improvements",IF(Y2332&gt;79%,"Satisfactory",0))))</f>
        <v>None</v>
      </c>
      <c r="AB2332" s="37">
        <v>0.9</v>
      </c>
      <c r="AC2332" s="36" t="str">
        <f>IF(Z2332&lt;672,"LOW",IF(Z2332&lt;979,"MEDIUM",IF(Z2332&lt;1399,"HIGH",IF(Z2332&lt;3501,"VERY HIGH",0))))</f>
        <v>LOW</v>
      </c>
      <c r="AD2332" s="35"/>
      <c r="AE2332" s="34"/>
      <c r="AF2332" s="33"/>
      <c r="AG2332" s="33"/>
      <c r="AH2332" s="33"/>
    </row>
    <row r="2333" spans="1:34" ht="158.25" thickBot="1" x14ac:dyDescent="0.25">
      <c r="A2333" s="50"/>
      <c r="B2333" s="50"/>
      <c r="C2333" s="50"/>
      <c r="D2333" s="33"/>
      <c r="E2333" s="49"/>
      <c r="F2333" s="48"/>
      <c r="G2333" s="47"/>
      <c r="H2333" s="47"/>
      <c r="I2333" s="46"/>
      <c r="J2333" s="44"/>
      <c r="K2333" s="45"/>
      <c r="L2333" s="43"/>
      <c r="M2333" s="43"/>
      <c r="N2333" s="44"/>
      <c r="O2333" s="43"/>
      <c r="P2333" s="43"/>
      <c r="Q2333" s="43"/>
      <c r="R2333" s="42">
        <f>O2333*P2333*Q2333</f>
        <v>0</v>
      </c>
      <c r="S2333" s="36" t="str">
        <f>IF(R2333&lt;672,"LOW",IF(R2333&lt;979,"MEDIUM",IF(R2333&lt;1399,"HIGH",IF(R2333&lt;3501,"VERY HIGH",0))))</f>
        <v>LOW</v>
      </c>
      <c r="T2333" s="41" t="s">
        <v>231</v>
      </c>
      <c r="U2333" s="41"/>
      <c r="V2333" s="41"/>
      <c r="W2333" s="41"/>
      <c r="X2333" s="41"/>
      <c r="Y2333" s="40">
        <f>SUM('[1]Scores-protected'!A2347:D2347)</f>
        <v>0</v>
      </c>
      <c r="Z2333" s="39">
        <f>R2333-(R2333*Y2333)</f>
        <v>0</v>
      </c>
      <c r="AA2333" s="38" t="str">
        <f>IF(Y2333&lt;10%,"None",IF(Y2333&lt;50%,"Unsatisfactory",IF(Y2333&lt;80%,"Requires Improvements",IF(Y2333&gt;79%,"Satisfactory",0))))</f>
        <v>None</v>
      </c>
      <c r="AB2333" s="37">
        <v>0.9</v>
      </c>
      <c r="AC2333" s="36" t="str">
        <f>IF(Z2333&lt;672,"LOW",IF(Z2333&lt;979,"MEDIUM",IF(Z2333&lt;1399,"HIGH",IF(Z2333&lt;3501,"VERY HIGH",0))))</f>
        <v>LOW</v>
      </c>
      <c r="AD2333" s="35"/>
      <c r="AE2333" s="34"/>
      <c r="AF2333" s="33"/>
      <c r="AG2333" s="33"/>
      <c r="AH2333" s="33"/>
    </row>
    <row r="2334" spans="1:34" ht="158.25" thickBot="1" x14ac:dyDescent="0.25">
      <c r="A2334" s="50"/>
      <c r="B2334" s="50"/>
      <c r="C2334" s="50"/>
      <c r="D2334" s="33"/>
      <c r="E2334" s="49"/>
      <c r="F2334" s="48"/>
      <c r="G2334" s="47"/>
      <c r="H2334" s="47"/>
      <c r="I2334" s="46"/>
      <c r="J2334" s="44"/>
      <c r="K2334" s="45"/>
      <c r="L2334" s="43"/>
      <c r="M2334" s="43"/>
      <c r="N2334" s="44"/>
      <c r="O2334" s="43"/>
      <c r="P2334" s="43"/>
      <c r="Q2334" s="43"/>
      <c r="R2334" s="42">
        <f>O2334*P2334*Q2334</f>
        <v>0</v>
      </c>
      <c r="S2334" s="36" t="str">
        <f>IF(R2334&lt;672,"LOW",IF(R2334&lt;979,"MEDIUM",IF(R2334&lt;1399,"HIGH",IF(R2334&lt;3501,"VERY HIGH",0))))</f>
        <v>LOW</v>
      </c>
      <c r="T2334" s="41" t="s">
        <v>231</v>
      </c>
      <c r="U2334" s="41"/>
      <c r="V2334" s="41"/>
      <c r="W2334" s="41"/>
      <c r="X2334" s="41"/>
      <c r="Y2334" s="40">
        <f>SUM('[1]Scores-protected'!A2348:D2348)</f>
        <v>0</v>
      </c>
      <c r="Z2334" s="39">
        <f>R2334-(R2334*Y2334)</f>
        <v>0</v>
      </c>
      <c r="AA2334" s="38" t="str">
        <f>IF(Y2334&lt;10%,"None",IF(Y2334&lt;50%,"Unsatisfactory",IF(Y2334&lt;80%,"Requires Improvements",IF(Y2334&gt;79%,"Satisfactory",0))))</f>
        <v>None</v>
      </c>
      <c r="AB2334" s="37">
        <v>0.9</v>
      </c>
      <c r="AC2334" s="36" t="str">
        <f>IF(Z2334&lt;672,"LOW",IF(Z2334&lt;979,"MEDIUM",IF(Z2334&lt;1399,"HIGH",IF(Z2334&lt;3501,"VERY HIGH",0))))</f>
        <v>LOW</v>
      </c>
      <c r="AD2334" s="35"/>
      <c r="AE2334" s="34"/>
      <c r="AF2334" s="33"/>
      <c r="AG2334" s="33"/>
      <c r="AH2334" s="33"/>
    </row>
    <row r="2335" spans="1:34" ht="158.25" thickBot="1" x14ac:dyDescent="0.25">
      <c r="A2335" s="50"/>
      <c r="B2335" s="50"/>
      <c r="C2335" s="50"/>
      <c r="D2335" s="33"/>
      <c r="E2335" s="49"/>
      <c r="F2335" s="48"/>
      <c r="G2335" s="47"/>
      <c r="H2335" s="47"/>
      <c r="I2335" s="46"/>
      <c r="J2335" s="44"/>
      <c r="K2335" s="45"/>
      <c r="L2335" s="43"/>
      <c r="M2335" s="43"/>
      <c r="N2335" s="44"/>
      <c r="O2335" s="43"/>
      <c r="P2335" s="43"/>
      <c r="Q2335" s="43"/>
      <c r="R2335" s="42">
        <f>O2335*P2335*Q2335</f>
        <v>0</v>
      </c>
      <c r="S2335" s="36" t="str">
        <f>IF(R2335&lt;672,"LOW",IF(R2335&lt;979,"MEDIUM",IF(R2335&lt;1399,"HIGH",IF(R2335&lt;3501,"VERY HIGH",0))))</f>
        <v>LOW</v>
      </c>
      <c r="T2335" s="41" t="s">
        <v>231</v>
      </c>
      <c r="U2335" s="41"/>
      <c r="V2335" s="41"/>
      <c r="W2335" s="41"/>
      <c r="X2335" s="41"/>
      <c r="Y2335" s="40">
        <f>SUM('[1]Scores-protected'!A2349:D2349)</f>
        <v>0</v>
      </c>
      <c r="Z2335" s="39">
        <f>R2335-(R2335*Y2335)</f>
        <v>0</v>
      </c>
      <c r="AA2335" s="38" t="str">
        <f>IF(Y2335&lt;10%,"None",IF(Y2335&lt;50%,"Unsatisfactory",IF(Y2335&lt;80%,"Requires Improvements",IF(Y2335&gt;79%,"Satisfactory",0))))</f>
        <v>None</v>
      </c>
      <c r="AB2335" s="37">
        <v>0.9</v>
      </c>
      <c r="AC2335" s="36" t="str">
        <f>IF(Z2335&lt;672,"LOW",IF(Z2335&lt;979,"MEDIUM",IF(Z2335&lt;1399,"HIGH",IF(Z2335&lt;3501,"VERY HIGH",0))))</f>
        <v>LOW</v>
      </c>
      <c r="AD2335" s="35"/>
      <c r="AE2335" s="34"/>
      <c r="AF2335" s="33"/>
      <c r="AG2335" s="33"/>
      <c r="AH2335" s="33"/>
    </row>
    <row r="2336" spans="1:34" ht="158.25" thickBot="1" x14ac:dyDescent="0.25">
      <c r="A2336" s="50"/>
      <c r="B2336" s="50"/>
      <c r="C2336" s="50"/>
      <c r="D2336" s="33"/>
      <c r="E2336" s="49"/>
      <c r="F2336" s="48"/>
      <c r="G2336" s="47"/>
      <c r="H2336" s="47"/>
      <c r="I2336" s="46"/>
      <c r="J2336" s="44"/>
      <c r="K2336" s="45"/>
      <c r="L2336" s="43"/>
      <c r="M2336" s="43"/>
      <c r="N2336" s="44"/>
      <c r="O2336" s="43"/>
      <c r="P2336" s="43"/>
      <c r="Q2336" s="43"/>
      <c r="R2336" s="42">
        <f>O2336*P2336*Q2336</f>
        <v>0</v>
      </c>
      <c r="S2336" s="36" t="str">
        <f>IF(R2336&lt;672,"LOW",IF(R2336&lt;979,"MEDIUM",IF(R2336&lt;1399,"HIGH",IF(R2336&lt;3501,"VERY HIGH",0))))</f>
        <v>LOW</v>
      </c>
      <c r="T2336" s="41" t="s">
        <v>231</v>
      </c>
      <c r="U2336" s="41"/>
      <c r="V2336" s="41"/>
      <c r="W2336" s="41"/>
      <c r="X2336" s="41"/>
      <c r="Y2336" s="40">
        <f>SUM('[1]Scores-protected'!A2350:D2350)</f>
        <v>0</v>
      </c>
      <c r="Z2336" s="39">
        <f>R2336-(R2336*Y2336)</f>
        <v>0</v>
      </c>
      <c r="AA2336" s="38" t="str">
        <f>IF(Y2336&lt;10%,"None",IF(Y2336&lt;50%,"Unsatisfactory",IF(Y2336&lt;80%,"Requires Improvements",IF(Y2336&gt;79%,"Satisfactory",0))))</f>
        <v>None</v>
      </c>
      <c r="AB2336" s="37">
        <v>0.9</v>
      </c>
      <c r="AC2336" s="36" t="str">
        <f>IF(Z2336&lt;672,"LOW",IF(Z2336&lt;979,"MEDIUM",IF(Z2336&lt;1399,"HIGH",IF(Z2336&lt;3501,"VERY HIGH",0))))</f>
        <v>LOW</v>
      </c>
      <c r="AD2336" s="35"/>
      <c r="AE2336" s="34"/>
      <c r="AF2336" s="33"/>
      <c r="AG2336" s="33"/>
      <c r="AH2336" s="33"/>
    </row>
    <row r="2337" spans="1:34" ht="158.25" thickBot="1" x14ac:dyDescent="0.25">
      <c r="A2337" s="50"/>
      <c r="B2337" s="50"/>
      <c r="C2337" s="50"/>
      <c r="D2337" s="33"/>
      <c r="E2337" s="49"/>
      <c r="F2337" s="48"/>
      <c r="G2337" s="47"/>
      <c r="H2337" s="47"/>
      <c r="I2337" s="46"/>
      <c r="J2337" s="44"/>
      <c r="K2337" s="45"/>
      <c r="L2337" s="43"/>
      <c r="M2337" s="43"/>
      <c r="N2337" s="44"/>
      <c r="O2337" s="43"/>
      <c r="P2337" s="43"/>
      <c r="Q2337" s="43"/>
      <c r="R2337" s="42">
        <f>O2337*P2337*Q2337</f>
        <v>0</v>
      </c>
      <c r="S2337" s="36" t="str">
        <f>IF(R2337&lt;672,"LOW",IF(R2337&lt;979,"MEDIUM",IF(R2337&lt;1399,"HIGH",IF(R2337&lt;3501,"VERY HIGH",0))))</f>
        <v>LOW</v>
      </c>
      <c r="T2337" s="41" t="s">
        <v>231</v>
      </c>
      <c r="U2337" s="41"/>
      <c r="V2337" s="41"/>
      <c r="W2337" s="41"/>
      <c r="X2337" s="41"/>
      <c r="Y2337" s="40">
        <f>SUM('[1]Scores-protected'!A2351:D2351)</f>
        <v>0</v>
      </c>
      <c r="Z2337" s="39">
        <f>R2337-(R2337*Y2337)</f>
        <v>0</v>
      </c>
      <c r="AA2337" s="38" t="str">
        <f>IF(Y2337&lt;10%,"None",IF(Y2337&lt;50%,"Unsatisfactory",IF(Y2337&lt;80%,"Requires Improvements",IF(Y2337&gt;79%,"Satisfactory",0))))</f>
        <v>None</v>
      </c>
      <c r="AB2337" s="37">
        <v>0.9</v>
      </c>
      <c r="AC2337" s="36" t="str">
        <f>IF(Z2337&lt;672,"LOW",IF(Z2337&lt;979,"MEDIUM",IF(Z2337&lt;1399,"HIGH",IF(Z2337&lt;3501,"VERY HIGH",0))))</f>
        <v>LOW</v>
      </c>
      <c r="AD2337" s="35"/>
      <c r="AE2337" s="34"/>
      <c r="AF2337" s="33"/>
      <c r="AG2337" s="33"/>
      <c r="AH2337" s="33"/>
    </row>
    <row r="2338" spans="1:34" ht="158.25" thickBot="1" x14ac:dyDescent="0.25">
      <c r="A2338" s="50"/>
      <c r="B2338" s="50"/>
      <c r="C2338" s="50"/>
      <c r="D2338" s="33"/>
      <c r="E2338" s="49"/>
      <c r="F2338" s="48"/>
      <c r="G2338" s="47"/>
      <c r="H2338" s="47"/>
      <c r="I2338" s="46"/>
      <c r="J2338" s="44"/>
      <c r="K2338" s="45"/>
      <c r="L2338" s="43"/>
      <c r="M2338" s="43"/>
      <c r="N2338" s="44"/>
      <c r="O2338" s="43"/>
      <c r="P2338" s="43"/>
      <c r="Q2338" s="43"/>
      <c r="R2338" s="42">
        <f>O2338*P2338*Q2338</f>
        <v>0</v>
      </c>
      <c r="S2338" s="36" t="str">
        <f>IF(R2338&lt;672,"LOW",IF(R2338&lt;979,"MEDIUM",IF(R2338&lt;1399,"HIGH",IF(R2338&lt;3501,"VERY HIGH",0))))</f>
        <v>LOW</v>
      </c>
      <c r="T2338" s="41" t="s">
        <v>231</v>
      </c>
      <c r="U2338" s="41"/>
      <c r="V2338" s="41"/>
      <c r="W2338" s="41"/>
      <c r="X2338" s="41"/>
      <c r="Y2338" s="40">
        <f>SUM('[1]Scores-protected'!A2352:D2352)</f>
        <v>0</v>
      </c>
      <c r="Z2338" s="39">
        <f>R2338-(R2338*Y2338)</f>
        <v>0</v>
      </c>
      <c r="AA2338" s="38" t="str">
        <f>IF(Y2338&lt;10%,"None",IF(Y2338&lt;50%,"Unsatisfactory",IF(Y2338&lt;80%,"Requires Improvements",IF(Y2338&gt;79%,"Satisfactory",0))))</f>
        <v>None</v>
      </c>
      <c r="AB2338" s="37">
        <v>0.9</v>
      </c>
      <c r="AC2338" s="36" t="str">
        <f>IF(Z2338&lt;672,"LOW",IF(Z2338&lt;979,"MEDIUM",IF(Z2338&lt;1399,"HIGH",IF(Z2338&lt;3501,"VERY HIGH",0))))</f>
        <v>LOW</v>
      </c>
      <c r="AD2338" s="35"/>
      <c r="AE2338" s="34"/>
      <c r="AF2338" s="33"/>
      <c r="AG2338" s="33"/>
      <c r="AH2338" s="33"/>
    </row>
    <row r="2339" spans="1:34" ht="158.25" thickBot="1" x14ac:dyDescent="0.25">
      <c r="A2339" s="50"/>
      <c r="B2339" s="50"/>
      <c r="C2339" s="50"/>
      <c r="D2339" s="33"/>
      <c r="E2339" s="49"/>
      <c r="F2339" s="48"/>
      <c r="G2339" s="47"/>
      <c r="H2339" s="47"/>
      <c r="I2339" s="46"/>
      <c r="J2339" s="44"/>
      <c r="K2339" s="45"/>
      <c r="L2339" s="43"/>
      <c r="M2339" s="43"/>
      <c r="N2339" s="44"/>
      <c r="O2339" s="43"/>
      <c r="P2339" s="43"/>
      <c r="Q2339" s="43"/>
      <c r="R2339" s="42">
        <f>O2339*P2339*Q2339</f>
        <v>0</v>
      </c>
      <c r="S2339" s="36" t="str">
        <f>IF(R2339&lt;672,"LOW",IF(R2339&lt;979,"MEDIUM",IF(R2339&lt;1399,"HIGH",IF(R2339&lt;3501,"VERY HIGH",0))))</f>
        <v>LOW</v>
      </c>
      <c r="T2339" s="41" t="s">
        <v>231</v>
      </c>
      <c r="U2339" s="41"/>
      <c r="V2339" s="41"/>
      <c r="W2339" s="41"/>
      <c r="X2339" s="41"/>
      <c r="Y2339" s="40">
        <f>SUM('[1]Scores-protected'!A2353:D2353)</f>
        <v>0</v>
      </c>
      <c r="Z2339" s="39">
        <f>R2339-(R2339*Y2339)</f>
        <v>0</v>
      </c>
      <c r="AA2339" s="38" t="str">
        <f>IF(Y2339&lt;10%,"None",IF(Y2339&lt;50%,"Unsatisfactory",IF(Y2339&lt;80%,"Requires Improvements",IF(Y2339&gt;79%,"Satisfactory",0))))</f>
        <v>None</v>
      </c>
      <c r="AB2339" s="37">
        <v>0.9</v>
      </c>
      <c r="AC2339" s="36" t="str">
        <f>IF(Z2339&lt;672,"LOW",IF(Z2339&lt;979,"MEDIUM",IF(Z2339&lt;1399,"HIGH",IF(Z2339&lt;3501,"VERY HIGH",0))))</f>
        <v>LOW</v>
      </c>
      <c r="AD2339" s="35"/>
      <c r="AE2339" s="34"/>
      <c r="AF2339" s="33"/>
      <c r="AG2339" s="33"/>
      <c r="AH2339" s="33"/>
    </row>
    <row r="2340" spans="1:34" ht="158.25" thickBot="1" x14ac:dyDescent="0.25">
      <c r="A2340" s="50"/>
      <c r="B2340" s="50"/>
      <c r="C2340" s="50"/>
      <c r="D2340" s="33"/>
      <c r="E2340" s="49"/>
      <c r="F2340" s="48"/>
      <c r="G2340" s="47"/>
      <c r="H2340" s="47"/>
      <c r="I2340" s="46"/>
      <c r="J2340" s="44"/>
      <c r="K2340" s="45"/>
      <c r="L2340" s="43"/>
      <c r="M2340" s="43"/>
      <c r="N2340" s="44"/>
      <c r="O2340" s="43"/>
      <c r="P2340" s="43"/>
      <c r="Q2340" s="43"/>
      <c r="R2340" s="42">
        <f>O2340*P2340*Q2340</f>
        <v>0</v>
      </c>
      <c r="S2340" s="36" t="str">
        <f>IF(R2340&lt;672,"LOW",IF(R2340&lt;979,"MEDIUM",IF(R2340&lt;1399,"HIGH",IF(R2340&lt;3501,"VERY HIGH",0))))</f>
        <v>LOW</v>
      </c>
      <c r="T2340" s="41" t="s">
        <v>231</v>
      </c>
      <c r="U2340" s="41"/>
      <c r="V2340" s="41"/>
      <c r="W2340" s="41"/>
      <c r="X2340" s="41"/>
      <c r="Y2340" s="40">
        <f>SUM('[1]Scores-protected'!A2354:D2354)</f>
        <v>0</v>
      </c>
      <c r="Z2340" s="39">
        <f>R2340-(R2340*Y2340)</f>
        <v>0</v>
      </c>
      <c r="AA2340" s="38" t="str">
        <f>IF(Y2340&lt;10%,"None",IF(Y2340&lt;50%,"Unsatisfactory",IF(Y2340&lt;80%,"Requires Improvements",IF(Y2340&gt;79%,"Satisfactory",0))))</f>
        <v>None</v>
      </c>
      <c r="AB2340" s="37">
        <v>0.9</v>
      </c>
      <c r="AC2340" s="36" t="str">
        <f>IF(Z2340&lt;672,"LOW",IF(Z2340&lt;979,"MEDIUM",IF(Z2340&lt;1399,"HIGH",IF(Z2340&lt;3501,"VERY HIGH",0))))</f>
        <v>LOW</v>
      </c>
      <c r="AD2340" s="35"/>
      <c r="AE2340" s="34"/>
      <c r="AF2340" s="33"/>
      <c r="AG2340" s="33"/>
      <c r="AH2340" s="33"/>
    </row>
    <row r="2341" spans="1:34" ht="158.25" thickBot="1" x14ac:dyDescent="0.25">
      <c r="A2341" s="50"/>
      <c r="B2341" s="50"/>
      <c r="C2341" s="50"/>
      <c r="D2341" s="33"/>
      <c r="E2341" s="49"/>
      <c r="F2341" s="48"/>
      <c r="G2341" s="47"/>
      <c r="H2341" s="47"/>
      <c r="I2341" s="46"/>
      <c r="J2341" s="44"/>
      <c r="K2341" s="45"/>
      <c r="L2341" s="43"/>
      <c r="M2341" s="43"/>
      <c r="N2341" s="44"/>
      <c r="O2341" s="43"/>
      <c r="P2341" s="43"/>
      <c r="Q2341" s="43"/>
      <c r="R2341" s="42">
        <f>O2341*P2341*Q2341</f>
        <v>0</v>
      </c>
      <c r="S2341" s="36" t="str">
        <f>IF(R2341&lt;672,"LOW",IF(R2341&lt;979,"MEDIUM",IF(R2341&lt;1399,"HIGH",IF(R2341&lt;3501,"VERY HIGH",0))))</f>
        <v>LOW</v>
      </c>
      <c r="T2341" s="41" t="s">
        <v>231</v>
      </c>
      <c r="U2341" s="41"/>
      <c r="V2341" s="41"/>
      <c r="W2341" s="41"/>
      <c r="X2341" s="41"/>
      <c r="Y2341" s="40">
        <f>SUM('[1]Scores-protected'!A2355:D2355)</f>
        <v>0</v>
      </c>
      <c r="Z2341" s="39">
        <f>R2341-(R2341*Y2341)</f>
        <v>0</v>
      </c>
      <c r="AA2341" s="38" t="str">
        <f>IF(Y2341&lt;10%,"None",IF(Y2341&lt;50%,"Unsatisfactory",IF(Y2341&lt;80%,"Requires Improvements",IF(Y2341&gt;79%,"Satisfactory",0))))</f>
        <v>None</v>
      </c>
      <c r="AB2341" s="37">
        <v>0.9</v>
      </c>
      <c r="AC2341" s="36" t="str">
        <f>IF(Z2341&lt;672,"LOW",IF(Z2341&lt;979,"MEDIUM",IF(Z2341&lt;1399,"HIGH",IF(Z2341&lt;3501,"VERY HIGH",0))))</f>
        <v>LOW</v>
      </c>
      <c r="AD2341" s="35"/>
      <c r="AE2341" s="34"/>
      <c r="AF2341" s="33"/>
      <c r="AG2341" s="33"/>
      <c r="AH2341" s="33"/>
    </row>
    <row r="2342" spans="1:34" ht="158.25" thickBot="1" x14ac:dyDescent="0.25">
      <c r="A2342" s="50"/>
      <c r="B2342" s="50"/>
      <c r="C2342" s="50"/>
      <c r="D2342" s="33"/>
      <c r="E2342" s="49"/>
      <c r="F2342" s="48"/>
      <c r="G2342" s="47"/>
      <c r="H2342" s="47"/>
      <c r="I2342" s="46"/>
      <c r="J2342" s="44"/>
      <c r="K2342" s="45"/>
      <c r="L2342" s="43"/>
      <c r="M2342" s="43"/>
      <c r="N2342" s="44"/>
      <c r="O2342" s="43"/>
      <c r="P2342" s="43"/>
      <c r="Q2342" s="43"/>
      <c r="R2342" s="42">
        <f>O2342*P2342*Q2342</f>
        <v>0</v>
      </c>
      <c r="S2342" s="36" t="str">
        <f>IF(R2342&lt;672,"LOW",IF(R2342&lt;979,"MEDIUM",IF(R2342&lt;1399,"HIGH",IF(R2342&lt;3501,"VERY HIGH",0))))</f>
        <v>LOW</v>
      </c>
      <c r="T2342" s="41" t="s">
        <v>231</v>
      </c>
      <c r="U2342" s="41"/>
      <c r="V2342" s="41"/>
      <c r="W2342" s="41"/>
      <c r="X2342" s="41"/>
      <c r="Y2342" s="40">
        <f>SUM('[1]Scores-protected'!A2356:D2356)</f>
        <v>0</v>
      </c>
      <c r="Z2342" s="39">
        <f>R2342-(R2342*Y2342)</f>
        <v>0</v>
      </c>
      <c r="AA2342" s="38" t="str">
        <f>IF(Y2342&lt;10%,"None",IF(Y2342&lt;50%,"Unsatisfactory",IF(Y2342&lt;80%,"Requires Improvements",IF(Y2342&gt;79%,"Satisfactory",0))))</f>
        <v>None</v>
      </c>
      <c r="AB2342" s="37">
        <v>0.9</v>
      </c>
      <c r="AC2342" s="36" t="str">
        <f>IF(Z2342&lt;672,"LOW",IF(Z2342&lt;979,"MEDIUM",IF(Z2342&lt;1399,"HIGH",IF(Z2342&lt;3501,"VERY HIGH",0))))</f>
        <v>LOW</v>
      </c>
      <c r="AD2342" s="35"/>
      <c r="AE2342" s="34"/>
      <c r="AF2342" s="33"/>
      <c r="AG2342" s="33"/>
      <c r="AH2342" s="33"/>
    </row>
    <row r="2343" spans="1:34" ht="158.25" thickBot="1" x14ac:dyDescent="0.25">
      <c r="A2343" s="50"/>
      <c r="B2343" s="50"/>
      <c r="C2343" s="50"/>
      <c r="D2343" s="33"/>
      <c r="E2343" s="49"/>
      <c r="F2343" s="48"/>
      <c r="G2343" s="47"/>
      <c r="H2343" s="47"/>
      <c r="I2343" s="46"/>
      <c r="J2343" s="44"/>
      <c r="K2343" s="45"/>
      <c r="L2343" s="43"/>
      <c r="M2343" s="43"/>
      <c r="N2343" s="44"/>
      <c r="O2343" s="43"/>
      <c r="P2343" s="43"/>
      <c r="Q2343" s="43"/>
      <c r="R2343" s="42">
        <f>O2343*P2343*Q2343</f>
        <v>0</v>
      </c>
      <c r="S2343" s="36" t="str">
        <f>IF(R2343&lt;672,"LOW",IF(R2343&lt;979,"MEDIUM",IF(R2343&lt;1399,"HIGH",IF(R2343&lt;3501,"VERY HIGH",0))))</f>
        <v>LOW</v>
      </c>
      <c r="T2343" s="41" t="s">
        <v>231</v>
      </c>
      <c r="U2343" s="41"/>
      <c r="V2343" s="41"/>
      <c r="W2343" s="41"/>
      <c r="X2343" s="41"/>
      <c r="Y2343" s="40">
        <f>SUM('[1]Scores-protected'!A2357:D2357)</f>
        <v>0</v>
      </c>
      <c r="Z2343" s="39">
        <f>R2343-(R2343*Y2343)</f>
        <v>0</v>
      </c>
      <c r="AA2343" s="38" t="str">
        <f>IF(Y2343&lt;10%,"None",IF(Y2343&lt;50%,"Unsatisfactory",IF(Y2343&lt;80%,"Requires Improvements",IF(Y2343&gt;79%,"Satisfactory",0))))</f>
        <v>None</v>
      </c>
      <c r="AB2343" s="37">
        <v>0.9</v>
      </c>
      <c r="AC2343" s="36" t="str">
        <f>IF(Z2343&lt;672,"LOW",IF(Z2343&lt;979,"MEDIUM",IF(Z2343&lt;1399,"HIGH",IF(Z2343&lt;3501,"VERY HIGH",0))))</f>
        <v>LOW</v>
      </c>
      <c r="AD2343" s="35"/>
      <c r="AE2343" s="34"/>
      <c r="AF2343" s="33"/>
      <c r="AG2343" s="33"/>
      <c r="AH2343" s="33"/>
    </row>
    <row r="2344" spans="1:34" ht="158.25" thickBot="1" x14ac:dyDescent="0.25">
      <c r="A2344" s="50"/>
      <c r="B2344" s="50"/>
      <c r="C2344" s="50"/>
      <c r="D2344" s="33"/>
      <c r="E2344" s="49"/>
      <c r="F2344" s="48"/>
      <c r="G2344" s="47"/>
      <c r="H2344" s="47"/>
      <c r="I2344" s="46"/>
      <c r="J2344" s="44"/>
      <c r="K2344" s="45"/>
      <c r="L2344" s="43"/>
      <c r="M2344" s="43"/>
      <c r="N2344" s="44"/>
      <c r="O2344" s="43"/>
      <c r="P2344" s="43"/>
      <c r="Q2344" s="43"/>
      <c r="R2344" s="42">
        <f>O2344*P2344*Q2344</f>
        <v>0</v>
      </c>
      <c r="S2344" s="36" t="str">
        <f>IF(R2344&lt;672,"LOW",IF(R2344&lt;979,"MEDIUM",IF(R2344&lt;1399,"HIGH",IF(R2344&lt;3501,"VERY HIGH",0))))</f>
        <v>LOW</v>
      </c>
      <c r="T2344" s="41" t="s">
        <v>231</v>
      </c>
      <c r="U2344" s="41"/>
      <c r="V2344" s="41"/>
      <c r="W2344" s="41"/>
      <c r="X2344" s="41"/>
      <c r="Y2344" s="40">
        <f>SUM('[1]Scores-protected'!A2358:D2358)</f>
        <v>0</v>
      </c>
      <c r="Z2344" s="39">
        <f>R2344-(R2344*Y2344)</f>
        <v>0</v>
      </c>
      <c r="AA2344" s="38" t="str">
        <f>IF(Y2344&lt;10%,"None",IF(Y2344&lt;50%,"Unsatisfactory",IF(Y2344&lt;80%,"Requires Improvements",IF(Y2344&gt;79%,"Satisfactory",0))))</f>
        <v>None</v>
      </c>
      <c r="AB2344" s="37">
        <v>0.9</v>
      </c>
      <c r="AC2344" s="36" t="str">
        <f>IF(Z2344&lt;672,"LOW",IF(Z2344&lt;979,"MEDIUM",IF(Z2344&lt;1399,"HIGH",IF(Z2344&lt;3501,"VERY HIGH",0))))</f>
        <v>LOW</v>
      </c>
      <c r="AD2344" s="35"/>
      <c r="AE2344" s="34"/>
      <c r="AF2344" s="33"/>
      <c r="AG2344" s="33"/>
      <c r="AH2344" s="33"/>
    </row>
    <row r="2345" spans="1:34" ht="158.25" thickBot="1" x14ac:dyDescent="0.25">
      <c r="A2345" s="50"/>
      <c r="B2345" s="50"/>
      <c r="C2345" s="50"/>
      <c r="D2345" s="33"/>
      <c r="E2345" s="49"/>
      <c r="F2345" s="48"/>
      <c r="G2345" s="47"/>
      <c r="H2345" s="47"/>
      <c r="I2345" s="46"/>
      <c r="J2345" s="44"/>
      <c r="K2345" s="45"/>
      <c r="L2345" s="43"/>
      <c r="M2345" s="43"/>
      <c r="N2345" s="44"/>
      <c r="O2345" s="43"/>
      <c r="P2345" s="43"/>
      <c r="Q2345" s="43"/>
      <c r="R2345" s="42">
        <f>O2345*P2345*Q2345</f>
        <v>0</v>
      </c>
      <c r="S2345" s="36" t="str">
        <f>IF(R2345&lt;672,"LOW",IF(R2345&lt;979,"MEDIUM",IF(R2345&lt;1399,"HIGH",IF(R2345&lt;3501,"VERY HIGH",0))))</f>
        <v>LOW</v>
      </c>
      <c r="T2345" s="41" t="s">
        <v>231</v>
      </c>
      <c r="U2345" s="41"/>
      <c r="V2345" s="41"/>
      <c r="W2345" s="41"/>
      <c r="X2345" s="41"/>
      <c r="Y2345" s="40">
        <f>SUM('[1]Scores-protected'!A2359:D2359)</f>
        <v>0</v>
      </c>
      <c r="Z2345" s="39">
        <f>R2345-(R2345*Y2345)</f>
        <v>0</v>
      </c>
      <c r="AA2345" s="38" t="str">
        <f>IF(Y2345&lt;10%,"None",IF(Y2345&lt;50%,"Unsatisfactory",IF(Y2345&lt;80%,"Requires Improvements",IF(Y2345&gt;79%,"Satisfactory",0))))</f>
        <v>None</v>
      </c>
      <c r="AB2345" s="37">
        <v>0.9</v>
      </c>
      <c r="AC2345" s="36" t="str">
        <f>IF(Z2345&lt;672,"LOW",IF(Z2345&lt;979,"MEDIUM",IF(Z2345&lt;1399,"HIGH",IF(Z2345&lt;3501,"VERY HIGH",0))))</f>
        <v>LOW</v>
      </c>
      <c r="AD2345" s="35"/>
      <c r="AE2345" s="34"/>
      <c r="AF2345" s="33"/>
      <c r="AG2345" s="33"/>
      <c r="AH2345" s="33"/>
    </row>
    <row r="2346" spans="1:34" ht="158.25" thickBot="1" x14ac:dyDescent="0.25">
      <c r="A2346" s="50"/>
      <c r="B2346" s="50"/>
      <c r="C2346" s="50"/>
      <c r="D2346" s="33"/>
      <c r="E2346" s="49"/>
      <c r="F2346" s="48"/>
      <c r="G2346" s="47"/>
      <c r="H2346" s="47"/>
      <c r="I2346" s="46"/>
      <c r="J2346" s="44"/>
      <c r="K2346" s="45"/>
      <c r="L2346" s="43"/>
      <c r="M2346" s="43"/>
      <c r="N2346" s="44"/>
      <c r="O2346" s="43"/>
      <c r="P2346" s="43"/>
      <c r="Q2346" s="43"/>
      <c r="R2346" s="42">
        <f>O2346*P2346*Q2346</f>
        <v>0</v>
      </c>
      <c r="S2346" s="36" t="str">
        <f>IF(R2346&lt;672,"LOW",IF(R2346&lt;979,"MEDIUM",IF(R2346&lt;1399,"HIGH",IF(R2346&lt;3501,"VERY HIGH",0))))</f>
        <v>LOW</v>
      </c>
      <c r="T2346" s="41" t="s">
        <v>231</v>
      </c>
      <c r="U2346" s="41"/>
      <c r="V2346" s="41"/>
      <c r="W2346" s="41"/>
      <c r="X2346" s="41"/>
      <c r="Y2346" s="40">
        <f>SUM('[1]Scores-protected'!A2360:D2360)</f>
        <v>0</v>
      </c>
      <c r="Z2346" s="39">
        <f>R2346-(R2346*Y2346)</f>
        <v>0</v>
      </c>
      <c r="AA2346" s="38" t="str">
        <f>IF(Y2346&lt;10%,"None",IF(Y2346&lt;50%,"Unsatisfactory",IF(Y2346&lt;80%,"Requires Improvements",IF(Y2346&gt;79%,"Satisfactory",0))))</f>
        <v>None</v>
      </c>
      <c r="AB2346" s="37">
        <v>0.9</v>
      </c>
      <c r="AC2346" s="36" t="str">
        <f>IF(Z2346&lt;672,"LOW",IF(Z2346&lt;979,"MEDIUM",IF(Z2346&lt;1399,"HIGH",IF(Z2346&lt;3501,"VERY HIGH",0))))</f>
        <v>LOW</v>
      </c>
      <c r="AD2346" s="35"/>
      <c r="AE2346" s="34"/>
      <c r="AF2346" s="33"/>
      <c r="AG2346" s="33"/>
      <c r="AH2346" s="33"/>
    </row>
    <row r="2347" spans="1:34" ht="158.25" thickBot="1" x14ac:dyDescent="0.25">
      <c r="A2347" s="50"/>
      <c r="B2347" s="50"/>
      <c r="C2347" s="50"/>
      <c r="D2347" s="33"/>
      <c r="E2347" s="49"/>
      <c r="F2347" s="48"/>
      <c r="G2347" s="47"/>
      <c r="H2347" s="47"/>
      <c r="I2347" s="46"/>
      <c r="J2347" s="44"/>
      <c r="K2347" s="45"/>
      <c r="L2347" s="43"/>
      <c r="M2347" s="43"/>
      <c r="N2347" s="44"/>
      <c r="O2347" s="43"/>
      <c r="P2347" s="43"/>
      <c r="Q2347" s="43"/>
      <c r="R2347" s="42">
        <f>O2347*P2347*Q2347</f>
        <v>0</v>
      </c>
      <c r="S2347" s="36" t="str">
        <f>IF(R2347&lt;672,"LOW",IF(R2347&lt;979,"MEDIUM",IF(R2347&lt;1399,"HIGH",IF(R2347&lt;3501,"VERY HIGH",0))))</f>
        <v>LOW</v>
      </c>
      <c r="T2347" s="41" t="s">
        <v>231</v>
      </c>
      <c r="U2347" s="41"/>
      <c r="V2347" s="41"/>
      <c r="W2347" s="41"/>
      <c r="X2347" s="41"/>
      <c r="Y2347" s="40">
        <f>SUM('[1]Scores-protected'!A2361:D2361)</f>
        <v>0</v>
      </c>
      <c r="Z2347" s="39">
        <f>R2347-(R2347*Y2347)</f>
        <v>0</v>
      </c>
      <c r="AA2347" s="38" t="str">
        <f>IF(Y2347&lt;10%,"None",IF(Y2347&lt;50%,"Unsatisfactory",IF(Y2347&lt;80%,"Requires Improvements",IF(Y2347&gt;79%,"Satisfactory",0))))</f>
        <v>None</v>
      </c>
      <c r="AB2347" s="37">
        <v>0.9</v>
      </c>
      <c r="AC2347" s="36" t="str">
        <f>IF(Z2347&lt;672,"LOW",IF(Z2347&lt;979,"MEDIUM",IF(Z2347&lt;1399,"HIGH",IF(Z2347&lt;3501,"VERY HIGH",0))))</f>
        <v>LOW</v>
      </c>
      <c r="AD2347" s="35"/>
      <c r="AE2347" s="34"/>
      <c r="AF2347" s="33"/>
      <c r="AG2347" s="33"/>
      <c r="AH2347" s="33"/>
    </row>
    <row r="2348" spans="1:34" ht="158.25" thickBot="1" x14ac:dyDescent="0.25">
      <c r="A2348" s="50"/>
      <c r="B2348" s="50"/>
      <c r="C2348" s="50"/>
      <c r="D2348" s="33"/>
      <c r="E2348" s="49"/>
      <c r="F2348" s="48"/>
      <c r="G2348" s="47"/>
      <c r="H2348" s="47"/>
      <c r="I2348" s="46"/>
      <c r="J2348" s="44"/>
      <c r="K2348" s="45"/>
      <c r="L2348" s="43"/>
      <c r="M2348" s="43"/>
      <c r="N2348" s="44"/>
      <c r="O2348" s="43"/>
      <c r="P2348" s="43"/>
      <c r="Q2348" s="43"/>
      <c r="R2348" s="42">
        <f>O2348*P2348*Q2348</f>
        <v>0</v>
      </c>
      <c r="S2348" s="36" t="str">
        <f>IF(R2348&lt;672,"LOW",IF(R2348&lt;979,"MEDIUM",IF(R2348&lt;1399,"HIGH",IF(R2348&lt;3501,"VERY HIGH",0))))</f>
        <v>LOW</v>
      </c>
      <c r="T2348" s="41" t="s">
        <v>231</v>
      </c>
      <c r="U2348" s="41"/>
      <c r="V2348" s="41"/>
      <c r="W2348" s="41"/>
      <c r="X2348" s="41"/>
      <c r="Y2348" s="40">
        <f>SUM('[1]Scores-protected'!A2362:D2362)</f>
        <v>0</v>
      </c>
      <c r="Z2348" s="39">
        <f>R2348-(R2348*Y2348)</f>
        <v>0</v>
      </c>
      <c r="AA2348" s="38" t="str">
        <f>IF(Y2348&lt;10%,"None",IF(Y2348&lt;50%,"Unsatisfactory",IF(Y2348&lt;80%,"Requires Improvements",IF(Y2348&gt;79%,"Satisfactory",0))))</f>
        <v>None</v>
      </c>
      <c r="AB2348" s="37">
        <v>0.9</v>
      </c>
      <c r="AC2348" s="36" t="str">
        <f>IF(Z2348&lt;672,"LOW",IF(Z2348&lt;979,"MEDIUM",IF(Z2348&lt;1399,"HIGH",IF(Z2348&lt;3501,"VERY HIGH",0))))</f>
        <v>LOW</v>
      </c>
      <c r="AD2348" s="35"/>
      <c r="AE2348" s="34"/>
      <c r="AF2348" s="33"/>
      <c r="AG2348" s="33"/>
      <c r="AH2348" s="33"/>
    </row>
    <row r="2349" spans="1:34" ht="158.25" thickBot="1" x14ac:dyDescent="0.25">
      <c r="A2349" s="50"/>
      <c r="B2349" s="50"/>
      <c r="C2349" s="50"/>
      <c r="D2349" s="33"/>
      <c r="E2349" s="49"/>
      <c r="F2349" s="48"/>
      <c r="G2349" s="47"/>
      <c r="H2349" s="47"/>
      <c r="I2349" s="46"/>
      <c r="J2349" s="44"/>
      <c r="K2349" s="45"/>
      <c r="L2349" s="43"/>
      <c r="M2349" s="43"/>
      <c r="N2349" s="44"/>
      <c r="O2349" s="43"/>
      <c r="P2349" s="43"/>
      <c r="Q2349" s="43"/>
      <c r="R2349" s="42">
        <f>O2349*P2349*Q2349</f>
        <v>0</v>
      </c>
      <c r="S2349" s="36" t="str">
        <f>IF(R2349&lt;672,"LOW",IF(R2349&lt;979,"MEDIUM",IF(R2349&lt;1399,"HIGH",IF(R2349&lt;3501,"VERY HIGH",0))))</f>
        <v>LOW</v>
      </c>
      <c r="T2349" s="41" t="s">
        <v>231</v>
      </c>
      <c r="U2349" s="41"/>
      <c r="V2349" s="41"/>
      <c r="W2349" s="41"/>
      <c r="X2349" s="41"/>
      <c r="Y2349" s="40">
        <f>SUM('[1]Scores-protected'!A2363:D2363)</f>
        <v>0</v>
      </c>
      <c r="Z2349" s="39">
        <f>R2349-(R2349*Y2349)</f>
        <v>0</v>
      </c>
      <c r="AA2349" s="38" t="str">
        <f>IF(Y2349&lt;10%,"None",IF(Y2349&lt;50%,"Unsatisfactory",IF(Y2349&lt;80%,"Requires Improvements",IF(Y2349&gt;79%,"Satisfactory",0))))</f>
        <v>None</v>
      </c>
      <c r="AB2349" s="37">
        <v>0.9</v>
      </c>
      <c r="AC2349" s="36" t="str">
        <f>IF(Z2349&lt;672,"LOW",IF(Z2349&lt;979,"MEDIUM",IF(Z2349&lt;1399,"HIGH",IF(Z2349&lt;3501,"VERY HIGH",0))))</f>
        <v>LOW</v>
      </c>
      <c r="AD2349" s="35"/>
      <c r="AE2349" s="34"/>
      <c r="AF2349" s="33"/>
      <c r="AG2349" s="33"/>
      <c r="AH2349" s="33"/>
    </row>
    <row r="2350" spans="1:34" ht="158.25" thickBot="1" x14ac:dyDescent="0.25">
      <c r="A2350" s="50"/>
      <c r="B2350" s="50"/>
      <c r="C2350" s="50"/>
      <c r="D2350" s="33"/>
      <c r="E2350" s="49"/>
      <c r="F2350" s="48"/>
      <c r="G2350" s="47"/>
      <c r="H2350" s="47"/>
      <c r="I2350" s="46"/>
      <c r="J2350" s="44"/>
      <c r="K2350" s="45"/>
      <c r="L2350" s="43"/>
      <c r="M2350" s="43"/>
      <c r="N2350" s="44"/>
      <c r="O2350" s="43"/>
      <c r="P2350" s="43"/>
      <c r="Q2350" s="43"/>
      <c r="R2350" s="42">
        <f>O2350*P2350*Q2350</f>
        <v>0</v>
      </c>
      <c r="S2350" s="36" t="str">
        <f>IF(R2350&lt;672,"LOW",IF(R2350&lt;979,"MEDIUM",IF(R2350&lt;1399,"HIGH",IF(R2350&lt;3501,"VERY HIGH",0))))</f>
        <v>LOW</v>
      </c>
      <c r="T2350" s="41" t="s">
        <v>231</v>
      </c>
      <c r="U2350" s="41"/>
      <c r="V2350" s="41"/>
      <c r="W2350" s="41"/>
      <c r="X2350" s="41"/>
      <c r="Y2350" s="40">
        <f>SUM('[1]Scores-protected'!A2364:D2364)</f>
        <v>0</v>
      </c>
      <c r="Z2350" s="39">
        <f>R2350-(R2350*Y2350)</f>
        <v>0</v>
      </c>
      <c r="AA2350" s="38" t="str">
        <f>IF(Y2350&lt;10%,"None",IF(Y2350&lt;50%,"Unsatisfactory",IF(Y2350&lt;80%,"Requires Improvements",IF(Y2350&gt;79%,"Satisfactory",0))))</f>
        <v>None</v>
      </c>
      <c r="AB2350" s="37">
        <v>0.9</v>
      </c>
      <c r="AC2350" s="36" t="str">
        <f>IF(Z2350&lt;672,"LOW",IF(Z2350&lt;979,"MEDIUM",IF(Z2350&lt;1399,"HIGH",IF(Z2350&lt;3501,"VERY HIGH",0))))</f>
        <v>LOW</v>
      </c>
      <c r="AD2350" s="35"/>
      <c r="AE2350" s="34"/>
      <c r="AF2350" s="33"/>
      <c r="AG2350" s="33"/>
      <c r="AH2350" s="33"/>
    </row>
    <row r="2351" spans="1:34" ht="158.25" thickBot="1" x14ac:dyDescent="0.25">
      <c r="A2351" s="50"/>
      <c r="B2351" s="50"/>
      <c r="C2351" s="50"/>
      <c r="D2351" s="33"/>
      <c r="E2351" s="49"/>
      <c r="F2351" s="48"/>
      <c r="G2351" s="47"/>
      <c r="H2351" s="47"/>
      <c r="I2351" s="46"/>
      <c r="J2351" s="44"/>
      <c r="K2351" s="45"/>
      <c r="L2351" s="43"/>
      <c r="M2351" s="43"/>
      <c r="N2351" s="44"/>
      <c r="O2351" s="43"/>
      <c r="P2351" s="43"/>
      <c r="Q2351" s="43"/>
      <c r="R2351" s="42">
        <f>O2351*P2351*Q2351</f>
        <v>0</v>
      </c>
      <c r="S2351" s="36" t="str">
        <f>IF(R2351&lt;672,"LOW",IF(R2351&lt;979,"MEDIUM",IF(R2351&lt;1399,"HIGH",IF(R2351&lt;3501,"VERY HIGH",0))))</f>
        <v>LOW</v>
      </c>
      <c r="T2351" s="41" t="s">
        <v>231</v>
      </c>
      <c r="U2351" s="41"/>
      <c r="V2351" s="41"/>
      <c r="W2351" s="41"/>
      <c r="X2351" s="41"/>
      <c r="Y2351" s="40">
        <f>SUM('[1]Scores-protected'!A2365:D2365)</f>
        <v>0</v>
      </c>
      <c r="Z2351" s="39">
        <f>R2351-(R2351*Y2351)</f>
        <v>0</v>
      </c>
      <c r="AA2351" s="38" t="str">
        <f>IF(Y2351&lt;10%,"None",IF(Y2351&lt;50%,"Unsatisfactory",IF(Y2351&lt;80%,"Requires Improvements",IF(Y2351&gt;79%,"Satisfactory",0))))</f>
        <v>None</v>
      </c>
      <c r="AB2351" s="37">
        <v>0.9</v>
      </c>
      <c r="AC2351" s="36" t="str">
        <f>IF(Z2351&lt;672,"LOW",IF(Z2351&lt;979,"MEDIUM",IF(Z2351&lt;1399,"HIGH",IF(Z2351&lt;3501,"VERY HIGH",0))))</f>
        <v>LOW</v>
      </c>
      <c r="AD2351" s="35"/>
      <c r="AE2351" s="34"/>
      <c r="AF2351" s="33"/>
      <c r="AG2351" s="33"/>
      <c r="AH2351" s="33"/>
    </row>
    <row r="2352" spans="1:34" ht="158.25" thickBot="1" x14ac:dyDescent="0.25">
      <c r="A2352" s="50"/>
      <c r="B2352" s="50"/>
      <c r="C2352" s="50"/>
      <c r="D2352" s="33"/>
      <c r="E2352" s="49"/>
      <c r="F2352" s="48"/>
      <c r="G2352" s="47"/>
      <c r="H2352" s="47"/>
      <c r="I2352" s="46"/>
      <c r="J2352" s="44"/>
      <c r="K2352" s="45"/>
      <c r="L2352" s="43"/>
      <c r="M2352" s="43"/>
      <c r="N2352" s="44"/>
      <c r="O2352" s="43"/>
      <c r="P2352" s="43"/>
      <c r="Q2352" s="43"/>
      <c r="R2352" s="42">
        <f>O2352*P2352*Q2352</f>
        <v>0</v>
      </c>
      <c r="S2352" s="36" t="str">
        <f>IF(R2352&lt;672,"LOW",IF(R2352&lt;979,"MEDIUM",IF(R2352&lt;1399,"HIGH",IF(R2352&lt;3501,"VERY HIGH",0))))</f>
        <v>LOW</v>
      </c>
      <c r="T2352" s="41" t="s">
        <v>231</v>
      </c>
      <c r="U2352" s="41"/>
      <c r="V2352" s="41"/>
      <c r="W2352" s="41"/>
      <c r="X2352" s="41"/>
      <c r="Y2352" s="40">
        <f>SUM('[1]Scores-protected'!A2366:D2366)</f>
        <v>0</v>
      </c>
      <c r="Z2352" s="39">
        <f>R2352-(R2352*Y2352)</f>
        <v>0</v>
      </c>
      <c r="AA2352" s="38" t="str">
        <f>IF(Y2352&lt;10%,"None",IF(Y2352&lt;50%,"Unsatisfactory",IF(Y2352&lt;80%,"Requires Improvements",IF(Y2352&gt;79%,"Satisfactory",0))))</f>
        <v>None</v>
      </c>
      <c r="AB2352" s="37">
        <v>0.9</v>
      </c>
      <c r="AC2352" s="36" t="str">
        <f>IF(Z2352&lt;672,"LOW",IF(Z2352&lt;979,"MEDIUM",IF(Z2352&lt;1399,"HIGH",IF(Z2352&lt;3501,"VERY HIGH",0))))</f>
        <v>LOW</v>
      </c>
      <c r="AD2352" s="35"/>
      <c r="AE2352" s="34"/>
      <c r="AF2352" s="33"/>
      <c r="AG2352" s="33"/>
      <c r="AH2352" s="33"/>
    </row>
    <row r="2353" spans="1:34" ht="158.25" thickBot="1" x14ac:dyDescent="0.25">
      <c r="A2353" s="50"/>
      <c r="B2353" s="50"/>
      <c r="C2353" s="50"/>
      <c r="D2353" s="33"/>
      <c r="E2353" s="49"/>
      <c r="F2353" s="48"/>
      <c r="G2353" s="47"/>
      <c r="H2353" s="47"/>
      <c r="I2353" s="46"/>
      <c r="J2353" s="44"/>
      <c r="K2353" s="45"/>
      <c r="L2353" s="43"/>
      <c r="M2353" s="43"/>
      <c r="N2353" s="44"/>
      <c r="O2353" s="43"/>
      <c r="P2353" s="43"/>
      <c r="Q2353" s="43"/>
      <c r="R2353" s="42">
        <f>O2353*P2353*Q2353</f>
        <v>0</v>
      </c>
      <c r="S2353" s="36" t="str">
        <f>IF(R2353&lt;672,"LOW",IF(R2353&lt;979,"MEDIUM",IF(R2353&lt;1399,"HIGH",IF(R2353&lt;3501,"VERY HIGH",0))))</f>
        <v>LOW</v>
      </c>
      <c r="T2353" s="41" t="s">
        <v>231</v>
      </c>
      <c r="U2353" s="41"/>
      <c r="V2353" s="41"/>
      <c r="W2353" s="41"/>
      <c r="X2353" s="41"/>
      <c r="Y2353" s="40">
        <f>SUM('[1]Scores-protected'!A2367:D2367)</f>
        <v>0</v>
      </c>
      <c r="Z2353" s="39">
        <f>R2353-(R2353*Y2353)</f>
        <v>0</v>
      </c>
      <c r="AA2353" s="38" t="str">
        <f>IF(Y2353&lt;10%,"None",IF(Y2353&lt;50%,"Unsatisfactory",IF(Y2353&lt;80%,"Requires Improvements",IF(Y2353&gt;79%,"Satisfactory",0))))</f>
        <v>None</v>
      </c>
      <c r="AB2353" s="37">
        <v>0.9</v>
      </c>
      <c r="AC2353" s="36" t="str">
        <f>IF(Z2353&lt;672,"LOW",IF(Z2353&lt;979,"MEDIUM",IF(Z2353&lt;1399,"HIGH",IF(Z2353&lt;3501,"VERY HIGH",0))))</f>
        <v>LOW</v>
      </c>
      <c r="AD2353" s="35"/>
      <c r="AE2353" s="34"/>
      <c r="AF2353" s="33"/>
      <c r="AG2353" s="33"/>
      <c r="AH2353" s="33"/>
    </row>
    <row r="2354" spans="1:34" ht="158.25" thickBot="1" x14ac:dyDescent="0.25">
      <c r="A2354" s="50"/>
      <c r="B2354" s="50"/>
      <c r="C2354" s="50"/>
      <c r="D2354" s="33"/>
      <c r="E2354" s="49"/>
      <c r="F2354" s="48"/>
      <c r="G2354" s="47"/>
      <c r="H2354" s="47"/>
      <c r="I2354" s="46"/>
      <c r="J2354" s="44"/>
      <c r="K2354" s="45"/>
      <c r="L2354" s="43"/>
      <c r="M2354" s="43"/>
      <c r="N2354" s="44"/>
      <c r="O2354" s="43"/>
      <c r="P2354" s="43"/>
      <c r="Q2354" s="43"/>
      <c r="R2354" s="42">
        <f>O2354*P2354*Q2354</f>
        <v>0</v>
      </c>
      <c r="S2354" s="36" t="str">
        <f>IF(R2354&lt;672,"LOW",IF(R2354&lt;979,"MEDIUM",IF(R2354&lt;1399,"HIGH",IF(R2354&lt;3501,"VERY HIGH",0))))</f>
        <v>LOW</v>
      </c>
      <c r="T2354" s="41" t="s">
        <v>231</v>
      </c>
      <c r="U2354" s="41"/>
      <c r="V2354" s="41"/>
      <c r="W2354" s="41"/>
      <c r="X2354" s="41"/>
      <c r="Y2354" s="40">
        <f>SUM('[1]Scores-protected'!A2368:D2368)</f>
        <v>0</v>
      </c>
      <c r="Z2354" s="39">
        <f>R2354-(R2354*Y2354)</f>
        <v>0</v>
      </c>
      <c r="AA2354" s="38" t="str">
        <f>IF(Y2354&lt;10%,"None",IF(Y2354&lt;50%,"Unsatisfactory",IF(Y2354&lt;80%,"Requires Improvements",IF(Y2354&gt;79%,"Satisfactory",0))))</f>
        <v>None</v>
      </c>
      <c r="AB2354" s="37">
        <v>0.9</v>
      </c>
      <c r="AC2354" s="36" t="str">
        <f>IF(Z2354&lt;672,"LOW",IF(Z2354&lt;979,"MEDIUM",IF(Z2354&lt;1399,"HIGH",IF(Z2354&lt;3501,"VERY HIGH",0))))</f>
        <v>LOW</v>
      </c>
      <c r="AD2354" s="35"/>
      <c r="AE2354" s="34"/>
      <c r="AF2354" s="33"/>
      <c r="AG2354" s="33"/>
      <c r="AH2354" s="33"/>
    </row>
    <row r="2355" spans="1:34" ht="158.25" thickBot="1" x14ac:dyDescent="0.25">
      <c r="A2355" s="50"/>
      <c r="B2355" s="50"/>
      <c r="C2355" s="50"/>
      <c r="D2355" s="33"/>
      <c r="E2355" s="49"/>
      <c r="F2355" s="48"/>
      <c r="G2355" s="47"/>
      <c r="H2355" s="47"/>
      <c r="I2355" s="46"/>
      <c r="J2355" s="44"/>
      <c r="K2355" s="45"/>
      <c r="L2355" s="43"/>
      <c r="M2355" s="43"/>
      <c r="N2355" s="44"/>
      <c r="O2355" s="43"/>
      <c r="P2355" s="43"/>
      <c r="Q2355" s="43"/>
      <c r="R2355" s="42">
        <f>O2355*P2355*Q2355</f>
        <v>0</v>
      </c>
      <c r="S2355" s="36" t="str">
        <f>IF(R2355&lt;672,"LOW",IF(R2355&lt;979,"MEDIUM",IF(R2355&lt;1399,"HIGH",IF(R2355&lt;3501,"VERY HIGH",0))))</f>
        <v>LOW</v>
      </c>
      <c r="T2355" s="41" t="s">
        <v>231</v>
      </c>
      <c r="U2355" s="41"/>
      <c r="V2355" s="41"/>
      <c r="W2355" s="41"/>
      <c r="X2355" s="41"/>
      <c r="Y2355" s="40">
        <f>SUM('[1]Scores-protected'!A2369:D2369)</f>
        <v>0</v>
      </c>
      <c r="Z2355" s="39">
        <f>R2355-(R2355*Y2355)</f>
        <v>0</v>
      </c>
      <c r="AA2355" s="38" t="str">
        <f>IF(Y2355&lt;10%,"None",IF(Y2355&lt;50%,"Unsatisfactory",IF(Y2355&lt;80%,"Requires Improvements",IF(Y2355&gt;79%,"Satisfactory",0))))</f>
        <v>None</v>
      </c>
      <c r="AB2355" s="37">
        <v>0.9</v>
      </c>
      <c r="AC2355" s="36" t="str">
        <f>IF(Z2355&lt;672,"LOW",IF(Z2355&lt;979,"MEDIUM",IF(Z2355&lt;1399,"HIGH",IF(Z2355&lt;3501,"VERY HIGH",0))))</f>
        <v>LOW</v>
      </c>
      <c r="AD2355" s="35"/>
      <c r="AE2355" s="34"/>
      <c r="AF2355" s="33"/>
      <c r="AG2355" s="33"/>
      <c r="AH2355" s="33"/>
    </row>
    <row r="2356" spans="1:34" ht="158.25" thickBot="1" x14ac:dyDescent="0.25">
      <c r="A2356" s="50"/>
      <c r="B2356" s="50"/>
      <c r="C2356" s="50"/>
      <c r="D2356" s="33"/>
      <c r="E2356" s="49"/>
      <c r="F2356" s="48"/>
      <c r="G2356" s="47"/>
      <c r="H2356" s="47"/>
      <c r="I2356" s="46"/>
      <c r="J2356" s="44"/>
      <c r="K2356" s="45"/>
      <c r="L2356" s="43"/>
      <c r="M2356" s="43"/>
      <c r="N2356" s="44"/>
      <c r="O2356" s="43"/>
      <c r="P2356" s="43"/>
      <c r="Q2356" s="43"/>
      <c r="R2356" s="42">
        <f>O2356*P2356*Q2356</f>
        <v>0</v>
      </c>
      <c r="S2356" s="36" t="str">
        <f>IF(R2356&lt;672,"LOW",IF(R2356&lt;979,"MEDIUM",IF(R2356&lt;1399,"HIGH",IF(R2356&lt;3501,"VERY HIGH",0))))</f>
        <v>LOW</v>
      </c>
      <c r="T2356" s="41" t="s">
        <v>231</v>
      </c>
      <c r="U2356" s="41"/>
      <c r="V2356" s="41"/>
      <c r="W2356" s="41"/>
      <c r="X2356" s="41"/>
      <c r="Y2356" s="40">
        <f>SUM('[1]Scores-protected'!A2370:D2370)</f>
        <v>0</v>
      </c>
      <c r="Z2356" s="39">
        <f>R2356-(R2356*Y2356)</f>
        <v>0</v>
      </c>
      <c r="AA2356" s="38" t="str">
        <f>IF(Y2356&lt;10%,"None",IF(Y2356&lt;50%,"Unsatisfactory",IF(Y2356&lt;80%,"Requires Improvements",IF(Y2356&gt;79%,"Satisfactory",0))))</f>
        <v>None</v>
      </c>
      <c r="AB2356" s="37">
        <v>0.9</v>
      </c>
      <c r="AC2356" s="36" t="str">
        <f>IF(Z2356&lt;672,"LOW",IF(Z2356&lt;979,"MEDIUM",IF(Z2356&lt;1399,"HIGH",IF(Z2356&lt;3501,"VERY HIGH",0))))</f>
        <v>LOW</v>
      </c>
      <c r="AD2356" s="35"/>
      <c r="AE2356" s="34"/>
      <c r="AF2356" s="33"/>
      <c r="AG2356" s="33"/>
      <c r="AH2356" s="33"/>
    </row>
    <row r="2357" spans="1:34" ht="158.25" thickBot="1" x14ac:dyDescent="0.25">
      <c r="A2357" s="50"/>
      <c r="B2357" s="50"/>
      <c r="C2357" s="50"/>
      <c r="D2357" s="33"/>
      <c r="E2357" s="49"/>
      <c r="F2357" s="48"/>
      <c r="G2357" s="47"/>
      <c r="H2357" s="47"/>
      <c r="I2357" s="46"/>
      <c r="J2357" s="44"/>
      <c r="K2357" s="45"/>
      <c r="L2357" s="43"/>
      <c r="M2357" s="43"/>
      <c r="N2357" s="44"/>
      <c r="O2357" s="43"/>
      <c r="P2357" s="43"/>
      <c r="Q2357" s="43"/>
      <c r="R2357" s="42">
        <f>O2357*P2357*Q2357</f>
        <v>0</v>
      </c>
      <c r="S2357" s="36" t="str">
        <f>IF(R2357&lt;672,"LOW",IF(R2357&lt;979,"MEDIUM",IF(R2357&lt;1399,"HIGH",IF(R2357&lt;3501,"VERY HIGH",0))))</f>
        <v>LOW</v>
      </c>
      <c r="T2357" s="41" t="s">
        <v>231</v>
      </c>
      <c r="U2357" s="41"/>
      <c r="V2357" s="41"/>
      <c r="W2357" s="41"/>
      <c r="X2357" s="41"/>
      <c r="Y2357" s="40">
        <f>SUM('[1]Scores-protected'!A2371:D2371)</f>
        <v>0</v>
      </c>
      <c r="Z2357" s="39">
        <f>R2357-(R2357*Y2357)</f>
        <v>0</v>
      </c>
      <c r="AA2357" s="38" t="str">
        <f>IF(Y2357&lt;10%,"None",IF(Y2357&lt;50%,"Unsatisfactory",IF(Y2357&lt;80%,"Requires Improvements",IF(Y2357&gt;79%,"Satisfactory",0))))</f>
        <v>None</v>
      </c>
      <c r="AB2357" s="37">
        <v>0.9</v>
      </c>
      <c r="AC2357" s="36" t="str">
        <f>IF(Z2357&lt;672,"LOW",IF(Z2357&lt;979,"MEDIUM",IF(Z2357&lt;1399,"HIGH",IF(Z2357&lt;3501,"VERY HIGH",0))))</f>
        <v>LOW</v>
      </c>
      <c r="AD2357" s="35"/>
      <c r="AE2357" s="34"/>
      <c r="AF2357" s="33"/>
      <c r="AG2357" s="33"/>
      <c r="AH2357" s="33"/>
    </row>
    <row r="2358" spans="1:34" ht="158.25" thickBot="1" x14ac:dyDescent="0.25">
      <c r="A2358" s="50"/>
      <c r="B2358" s="50"/>
      <c r="C2358" s="50"/>
      <c r="D2358" s="33"/>
      <c r="E2358" s="49"/>
      <c r="F2358" s="48"/>
      <c r="G2358" s="47"/>
      <c r="H2358" s="47"/>
      <c r="I2358" s="46"/>
      <c r="J2358" s="44"/>
      <c r="K2358" s="45"/>
      <c r="L2358" s="43"/>
      <c r="M2358" s="43"/>
      <c r="N2358" s="44"/>
      <c r="O2358" s="43"/>
      <c r="P2358" s="43"/>
      <c r="Q2358" s="43"/>
      <c r="R2358" s="42">
        <f>O2358*P2358*Q2358</f>
        <v>0</v>
      </c>
      <c r="S2358" s="36" t="str">
        <f>IF(R2358&lt;672,"LOW",IF(R2358&lt;979,"MEDIUM",IF(R2358&lt;1399,"HIGH",IF(R2358&lt;3501,"VERY HIGH",0))))</f>
        <v>LOW</v>
      </c>
      <c r="T2358" s="41" t="s">
        <v>231</v>
      </c>
      <c r="U2358" s="41"/>
      <c r="V2358" s="41"/>
      <c r="W2358" s="41"/>
      <c r="X2358" s="41"/>
      <c r="Y2358" s="40">
        <f>SUM('[1]Scores-protected'!A2372:D2372)</f>
        <v>0</v>
      </c>
      <c r="Z2358" s="39">
        <f>R2358-(R2358*Y2358)</f>
        <v>0</v>
      </c>
      <c r="AA2358" s="38" t="str">
        <f>IF(Y2358&lt;10%,"None",IF(Y2358&lt;50%,"Unsatisfactory",IF(Y2358&lt;80%,"Requires Improvements",IF(Y2358&gt;79%,"Satisfactory",0))))</f>
        <v>None</v>
      </c>
      <c r="AB2358" s="37">
        <v>0.9</v>
      </c>
      <c r="AC2358" s="36" t="str">
        <f>IF(Z2358&lt;672,"LOW",IF(Z2358&lt;979,"MEDIUM",IF(Z2358&lt;1399,"HIGH",IF(Z2358&lt;3501,"VERY HIGH",0))))</f>
        <v>LOW</v>
      </c>
      <c r="AD2358" s="35"/>
      <c r="AE2358" s="34"/>
      <c r="AF2358" s="33"/>
      <c r="AG2358" s="33"/>
      <c r="AH2358" s="33"/>
    </row>
    <row r="2359" spans="1:34" ht="158.25" thickBot="1" x14ac:dyDescent="0.25">
      <c r="A2359" s="50"/>
      <c r="B2359" s="50"/>
      <c r="C2359" s="50"/>
      <c r="D2359" s="33"/>
      <c r="E2359" s="49"/>
      <c r="F2359" s="48"/>
      <c r="G2359" s="47"/>
      <c r="H2359" s="47"/>
      <c r="I2359" s="46"/>
      <c r="J2359" s="44"/>
      <c r="K2359" s="45"/>
      <c r="L2359" s="43"/>
      <c r="M2359" s="43"/>
      <c r="N2359" s="44"/>
      <c r="O2359" s="43"/>
      <c r="P2359" s="43"/>
      <c r="Q2359" s="43"/>
      <c r="R2359" s="42">
        <f>O2359*P2359*Q2359</f>
        <v>0</v>
      </c>
      <c r="S2359" s="36" t="str">
        <f>IF(R2359&lt;672,"LOW",IF(R2359&lt;979,"MEDIUM",IF(R2359&lt;1399,"HIGH",IF(R2359&lt;3501,"VERY HIGH",0))))</f>
        <v>LOW</v>
      </c>
      <c r="T2359" s="41" t="s">
        <v>231</v>
      </c>
      <c r="U2359" s="41"/>
      <c r="V2359" s="41"/>
      <c r="W2359" s="41"/>
      <c r="X2359" s="41"/>
      <c r="Y2359" s="40">
        <f>SUM('[1]Scores-protected'!A2373:D2373)</f>
        <v>0</v>
      </c>
      <c r="Z2359" s="39">
        <f>R2359-(R2359*Y2359)</f>
        <v>0</v>
      </c>
      <c r="AA2359" s="38" t="str">
        <f>IF(Y2359&lt;10%,"None",IF(Y2359&lt;50%,"Unsatisfactory",IF(Y2359&lt;80%,"Requires Improvements",IF(Y2359&gt;79%,"Satisfactory",0))))</f>
        <v>None</v>
      </c>
      <c r="AB2359" s="37">
        <v>0.9</v>
      </c>
      <c r="AC2359" s="36" t="str">
        <f>IF(Z2359&lt;672,"LOW",IF(Z2359&lt;979,"MEDIUM",IF(Z2359&lt;1399,"HIGH",IF(Z2359&lt;3501,"VERY HIGH",0))))</f>
        <v>LOW</v>
      </c>
      <c r="AD2359" s="35"/>
      <c r="AE2359" s="34"/>
      <c r="AF2359" s="33"/>
      <c r="AG2359" s="33"/>
      <c r="AH2359" s="33"/>
    </row>
    <row r="2360" spans="1:34" ht="158.25" thickBot="1" x14ac:dyDescent="0.25">
      <c r="A2360" s="50"/>
      <c r="B2360" s="50"/>
      <c r="C2360" s="50"/>
      <c r="D2360" s="33"/>
      <c r="E2360" s="49"/>
      <c r="F2360" s="48"/>
      <c r="G2360" s="47"/>
      <c r="H2360" s="47"/>
      <c r="I2360" s="46"/>
      <c r="J2360" s="44"/>
      <c r="K2360" s="45"/>
      <c r="L2360" s="43"/>
      <c r="M2360" s="43"/>
      <c r="N2360" s="44"/>
      <c r="O2360" s="43"/>
      <c r="P2360" s="43"/>
      <c r="Q2360" s="43"/>
      <c r="R2360" s="42">
        <f>O2360*P2360*Q2360</f>
        <v>0</v>
      </c>
      <c r="S2360" s="36" t="str">
        <f>IF(R2360&lt;672,"LOW",IF(R2360&lt;979,"MEDIUM",IF(R2360&lt;1399,"HIGH",IF(R2360&lt;3501,"VERY HIGH",0))))</f>
        <v>LOW</v>
      </c>
      <c r="T2360" s="41" t="s">
        <v>231</v>
      </c>
      <c r="U2360" s="41"/>
      <c r="V2360" s="41"/>
      <c r="W2360" s="41"/>
      <c r="X2360" s="41"/>
      <c r="Y2360" s="40">
        <f>SUM('[1]Scores-protected'!A2374:D2374)</f>
        <v>0</v>
      </c>
      <c r="Z2360" s="39">
        <f>R2360-(R2360*Y2360)</f>
        <v>0</v>
      </c>
      <c r="AA2360" s="38" t="str">
        <f>IF(Y2360&lt;10%,"None",IF(Y2360&lt;50%,"Unsatisfactory",IF(Y2360&lt;80%,"Requires Improvements",IF(Y2360&gt;79%,"Satisfactory",0))))</f>
        <v>None</v>
      </c>
      <c r="AB2360" s="37">
        <v>0.9</v>
      </c>
      <c r="AC2360" s="36" t="str">
        <f>IF(Z2360&lt;672,"LOW",IF(Z2360&lt;979,"MEDIUM",IF(Z2360&lt;1399,"HIGH",IF(Z2360&lt;3501,"VERY HIGH",0))))</f>
        <v>LOW</v>
      </c>
      <c r="AD2360" s="35"/>
      <c r="AE2360" s="34"/>
      <c r="AF2360" s="33"/>
      <c r="AG2360" s="33"/>
      <c r="AH2360" s="33"/>
    </row>
    <row r="2361" spans="1:34" ht="158.25" thickBot="1" x14ac:dyDescent="0.25">
      <c r="A2361" s="50"/>
      <c r="B2361" s="50"/>
      <c r="C2361" s="50"/>
      <c r="D2361" s="33"/>
      <c r="E2361" s="49"/>
      <c r="F2361" s="48"/>
      <c r="G2361" s="47"/>
      <c r="H2361" s="47"/>
      <c r="I2361" s="46"/>
      <c r="J2361" s="44"/>
      <c r="K2361" s="45"/>
      <c r="L2361" s="43"/>
      <c r="M2361" s="43"/>
      <c r="N2361" s="44"/>
      <c r="O2361" s="43"/>
      <c r="P2361" s="43"/>
      <c r="Q2361" s="43"/>
      <c r="R2361" s="42">
        <f>O2361*P2361*Q2361</f>
        <v>0</v>
      </c>
      <c r="S2361" s="36" t="str">
        <f>IF(R2361&lt;672,"LOW",IF(R2361&lt;979,"MEDIUM",IF(R2361&lt;1399,"HIGH",IF(R2361&lt;3501,"VERY HIGH",0))))</f>
        <v>LOW</v>
      </c>
      <c r="T2361" s="41" t="s">
        <v>231</v>
      </c>
      <c r="U2361" s="41"/>
      <c r="V2361" s="41"/>
      <c r="W2361" s="41"/>
      <c r="X2361" s="41"/>
      <c r="Y2361" s="40">
        <f>SUM('[1]Scores-protected'!A2375:D2375)</f>
        <v>0</v>
      </c>
      <c r="Z2361" s="39">
        <f>R2361-(R2361*Y2361)</f>
        <v>0</v>
      </c>
      <c r="AA2361" s="38" t="str">
        <f>IF(Y2361&lt;10%,"None",IF(Y2361&lt;50%,"Unsatisfactory",IF(Y2361&lt;80%,"Requires Improvements",IF(Y2361&gt;79%,"Satisfactory",0))))</f>
        <v>None</v>
      </c>
      <c r="AB2361" s="37">
        <v>0.9</v>
      </c>
      <c r="AC2361" s="36" t="str">
        <f>IF(Z2361&lt;672,"LOW",IF(Z2361&lt;979,"MEDIUM",IF(Z2361&lt;1399,"HIGH",IF(Z2361&lt;3501,"VERY HIGH",0))))</f>
        <v>LOW</v>
      </c>
      <c r="AD2361" s="35"/>
      <c r="AE2361" s="34"/>
      <c r="AF2361" s="33"/>
      <c r="AG2361" s="33"/>
      <c r="AH2361" s="33"/>
    </row>
    <row r="2362" spans="1:34" ht="158.25" thickBot="1" x14ac:dyDescent="0.25">
      <c r="A2362" s="50"/>
      <c r="B2362" s="50"/>
      <c r="C2362" s="50"/>
      <c r="D2362" s="33"/>
      <c r="E2362" s="49"/>
      <c r="F2362" s="48"/>
      <c r="G2362" s="47"/>
      <c r="H2362" s="47"/>
      <c r="I2362" s="46"/>
      <c r="J2362" s="44"/>
      <c r="K2362" s="45"/>
      <c r="L2362" s="43"/>
      <c r="M2362" s="43"/>
      <c r="N2362" s="44"/>
      <c r="O2362" s="43"/>
      <c r="P2362" s="43"/>
      <c r="Q2362" s="43"/>
      <c r="R2362" s="42">
        <f>O2362*P2362*Q2362</f>
        <v>0</v>
      </c>
      <c r="S2362" s="36" t="str">
        <f>IF(R2362&lt;672,"LOW",IF(R2362&lt;979,"MEDIUM",IF(R2362&lt;1399,"HIGH",IF(R2362&lt;3501,"VERY HIGH",0))))</f>
        <v>LOW</v>
      </c>
      <c r="T2362" s="41" t="s">
        <v>231</v>
      </c>
      <c r="U2362" s="41"/>
      <c r="V2362" s="41"/>
      <c r="W2362" s="41"/>
      <c r="X2362" s="41"/>
      <c r="Y2362" s="40">
        <f>SUM('[1]Scores-protected'!A2376:D2376)</f>
        <v>0</v>
      </c>
      <c r="Z2362" s="39">
        <f>R2362-(R2362*Y2362)</f>
        <v>0</v>
      </c>
      <c r="AA2362" s="38" t="str">
        <f>IF(Y2362&lt;10%,"None",IF(Y2362&lt;50%,"Unsatisfactory",IF(Y2362&lt;80%,"Requires Improvements",IF(Y2362&gt;79%,"Satisfactory",0))))</f>
        <v>None</v>
      </c>
      <c r="AB2362" s="37">
        <v>0.9</v>
      </c>
      <c r="AC2362" s="36" t="str">
        <f>IF(Z2362&lt;672,"LOW",IF(Z2362&lt;979,"MEDIUM",IF(Z2362&lt;1399,"HIGH",IF(Z2362&lt;3501,"VERY HIGH",0))))</f>
        <v>LOW</v>
      </c>
      <c r="AD2362" s="35"/>
      <c r="AE2362" s="34"/>
      <c r="AF2362" s="33"/>
      <c r="AG2362" s="33"/>
      <c r="AH2362" s="33"/>
    </row>
    <row r="2363" spans="1:34" ht="158.25" thickBot="1" x14ac:dyDescent="0.25">
      <c r="A2363" s="50"/>
      <c r="B2363" s="50"/>
      <c r="C2363" s="50"/>
      <c r="D2363" s="33"/>
      <c r="E2363" s="49"/>
      <c r="F2363" s="48"/>
      <c r="G2363" s="47"/>
      <c r="H2363" s="47"/>
      <c r="I2363" s="46"/>
      <c r="J2363" s="44"/>
      <c r="K2363" s="45"/>
      <c r="L2363" s="43"/>
      <c r="M2363" s="43"/>
      <c r="N2363" s="44"/>
      <c r="O2363" s="43"/>
      <c r="P2363" s="43"/>
      <c r="Q2363" s="43"/>
      <c r="R2363" s="42">
        <f>O2363*P2363*Q2363</f>
        <v>0</v>
      </c>
      <c r="S2363" s="36" t="str">
        <f>IF(R2363&lt;672,"LOW",IF(R2363&lt;979,"MEDIUM",IF(R2363&lt;1399,"HIGH",IF(R2363&lt;3501,"VERY HIGH",0))))</f>
        <v>LOW</v>
      </c>
      <c r="T2363" s="41" t="s">
        <v>231</v>
      </c>
      <c r="U2363" s="41"/>
      <c r="V2363" s="41"/>
      <c r="W2363" s="41"/>
      <c r="X2363" s="41"/>
      <c r="Y2363" s="40">
        <f>SUM('[1]Scores-protected'!A2377:D2377)</f>
        <v>0</v>
      </c>
      <c r="Z2363" s="39">
        <f>R2363-(R2363*Y2363)</f>
        <v>0</v>
      </c>
      <c r="AA2363" s="38" t="str">
        <f>IF(Y2363&lt;10%,"None",IF(Y2363&lt;50%,"Unsatisfactory",IF(Y2363&lt;80%,"Requires Improvements",IF(Y2363&gt;79%,"Satisfactory",0))))</f>
        <v>None</v>
      </c>
      <c r="AB2363" s="37">
        <v>0.9</v>
      </c>
      <c r="AC2363" s="36" t="str">
        <f>IF(Z2363&lt;672,"LOW",IF(Z2363&lt;979,"MEDIUM",IF(Z2363&lt;1399,"HIGH",IF(Z2363&lt;3501,"VERY HIGH",0))))</f>
        <v>LOW</v>
      </c>
      <c r="AD2363" s="35"/>
      <c r="AE2363" s="34"/>
      <c r="AF2363" s="33"/>
      <c r="AG2363" s="33"/>
      <c r="AH2363" s="33"/>
    </row>
    <row r="2364" spans="1:34" ht="158.25" thickBot="1" x14ac:dyDescent="0.25">
      <c r="A2364" s="50"/>
      <c r="B2364" s="50"/>
      <c r="C2364" s="50"/>
      <c r="D2364" s="33"/>
      <c r="E2364" s="49"/>
      <c r="F2364" s="48"/>
      <c r="G2364" s="47"/>
      <c r="H2364" s="47"/>
      <c r="I2364" s="46"/>
      <c r="J2364" s="44"/>
      <c r="K2364" s="45"/>
      <c r="L2364" s="43"/>
      <c r="M2364" s="43"/>
      <c r="N2364" s="44"/>
      <c r="O2364" s="43"/>
      <c r="P2364" s="43"/>
      <c r="Q2364" s="43"/>
      <c r="R2364" s="42">
        <f>O2364*P2364*Q2364</f>
        <v>0</v>
      </c>
      <c r="S2364" s="36" t="str">
        <f>IF(R2364&lt;672,"LOW",IF(R2364&lt;979,"MEDIUM",IF(R2364&lt;1399,"HIGH",IF(R2364&lt;3501,"VERY HIGH",0))))</f>
        <v>LOW</v>
      </c>
      <c r="T2364" s="41" t="s">
        <v>231</v>
      </c>
      <c r="U2364" s="41"/>
      <c r="V2364" s="41"/>
      <c r="W2364" s="41"/>
      <c r="X2364" s="41"/>
      <c r="Y2364" s="40">
        <f>SUM('[1]Scores-protected'!A2378:D2378)</f>
        <v>0</v>
      </c>
      <c r="Z2364" s="39">
        <f>R2364-(R2364*Y2364)</f>
        <v>0</v>
      </c>
      <c r="AA2364" s="38" t="str">
        <f>IF(Y2364&lt;10%,"None",IF(Y2364&lt;50%,"Unsatisfactory",IF(Y2364&lt;80%,"Requires Improvements",IF(Y2364&gt;79%,"Satisfactory",0))))</f>
        <v>None</v>
      </c>
      <c r="AB2364" s="37">
        <v>0.9</v>
      </c>
      <c r="AC2364" s="36" t="str">
        <f>IF(Z2364&lt;672,"LOW",IF(Z2364&lt;979,"MEDIUM",IF(Z2364&lt;1399,"HIGH",IF(Z2364&lt;3501,"VERY HIGH",0))))</f>
        <v>LOW</v>
      </c>
      <c r="AD2364" s="35"/>
      <c r="AE2364" s="34"/>
      <c r="AF2364" s="33"/>
      <c r="AG2364" s="33"/>
      <c r="AH2364" s="33"/>
    </row>
    <row r="2365" spans="1:34" ht="158.25" thickBot="1" x14ac:dyDescent="0.25">
      <c r="A2365" s="50"/>
      <c r="B2365" s="50"/>
      <c r="C2365" s="50"/>
      <c r="D2365" s="33"/>
      <c r="E2365" s="49"/>
      <c r="F2365" s="48"/>
      <c r="G2365" s="47"/>
      <c r="H2365" s="47"/>
      <c r="I2365" s="46"/>
      <c r="J2365" s="44"/>
      <c r="K2365" s="45"/>
      <c r="L2365" s="43"/>
      <c r="M2365" s="43"/>
      <c r="N2365" s="44"/>
      <c r="O2365" s="43"/>
      <c r="P2365" s="43"/>
      <c r="Q2365" s="43"/>
      <c r="R2365" s="42">
        <f>O2365*P2365*Q2365</f>
        <v>0</v>
      </c>
      <c r="S2365" s="36" t="str">
        <f>IF(R2365&lt;672,"LOW",IF(R2365&lt;979,"MEDIUM",IF(R2365&lt;1399,"HIGH",IF(R2365&lt;3501,"VERY HIGH",0))))</f>
        <v>LOW</v>
      </c>
      <c r="T2365" s="41" t="s">
        <v>231</v>
      </c>
      <c r="U2365" s="41"/>
      <c r="V2365" s="41"/>
      <c r="W2365" s="41"/>
      <c r="X2365" s="41"/>
      <c r="Y2365" s="40">
        <f>SUM('[1]Scores-protected'!A2379:D2379)</f>
        <v>0</v>
      </c>
      <c r="Z2365" s="39">
        <f>R2365-(R2365*Y2365)</f>
        <v>0</v>
      </c>
      <c r="AA2365" s="38" t="str">
        <f>IF(Y2365&lt;10%,"None",IF(Y2365&lt;50%,"Unsatisfactory",IF(Y2365&lt;80%,"Requires Improvements",IF(Y2365&gt;79%,"Satisfactory",0))))</f>
        <v>None</v>
      </c>
      <c r="AB2365" s="37">
        <v>0.9</v>
      </c>
      <c r="AC2365" s="36" t="str">
        <f>IF(Z2365&lt;672,"LOW",IF(Z2365&lt;979,"MEDIUM",IF(Z2365&lt;1399,"HIGH",IF(Z2365&lt;3501,"VERY HIGH",0))))</f>
        <v>LOW</v>
      </c>
      <c r="AD2365" s="35"/>
      <c r="AE2365" s="34"/>
      <c r="AF2365" s="33"/>
      <c r="AG2365" s="33"/>
      <c r="AH2365" s="33"/>
    </row>
    <row r="2366" spans="1:34" ht="158.25" thickBot="1" x14ac:dyDescent="0.25">
      <c r="A2366" s="50"/>
      <c r="B2366" s="50"/>
      <c r="C2366" s="50"/>
      <c r="D2366" s="33"/>
      <c r="E2366" s="49"/>
      <c r="F2366" s="48"/>
      <c r="G2366" s="47"/>
      <c r="H2366" s="47"/>
      <c r="I2366" s="46"/>
      <c r="J2366" s="44"/>
      <c r="K2366" s="45"/>
      <c r="L2366" s="43"/>
      <c r="M2366" s="43"/>
      <c r="N2366" s="44"/>
      <c r="O2366" s="43"/>
      <c r="P2366" s="43"/>
      <c r="Q2366" s="43"/>
      <c r="R2366" s="42">
        <f>O2366*P2366*Q2366</f>
        <v>0</v>
      </c>
      <c r="S2366" s="36" t="str">
        <f>IF(R2366&lt;672,"LOW",IF(R2366&lt;979,"MEDIUM",IF(R2366&lt;1399,"HIGH",IF(R2366&lt;3501,"VERY HIGH",0))))</f>
        <v>LOW</v>
      </c>
      <c r="T2366" s="41" t="s">
        <v>231</v>
      </c>
      <c r="U2366" s="41"/>
      <c r="V2366" s="41"/>
      <c r="W2366" s="41"/>
      <c r="X2366" s="41"/>
      <c r="Y2366" s="40">
        <f>SUM('[1]Scores-protected'!A2380:D2380)</f>
        <v>0</v>
      </c>
      <c r="Z2366" s="39">
        <f>R2366-(R2366*Y2366)</f>
        <v>0</v>
      </c>
      <c r="AA2366" s="38" t="str">
        <f>IF(Y2366&lt;10%,"None",IF(Y2366&lt;50%,"Unsatisfactory",IF(Y2366&lt;80%,"Requires Improvements",IF(Y2366&gt;79%,"Satisfactory",0))))</f>
        <v>None</v>
      </c>
      <c r="AB2366" s="37">
        <v>0.9</v>
      </c>
      <c r="AC2366" s="36" t="str">
        <f>IF(Z2366&lt;672,"LOW",IF(Z2366&lt;979,"MEDIUM",IF(Z2366&lt;1399,"HIGH",IF(Z2366&lt;3501,"VERY HIGH",0))))</f>
        <v>LOW</v>
      </c>
      <c r="AD2366" s="35"/>
      <c r="AE2366" s="34"/>
      <c r="AF2366" s="33"/>
      <c r="AG2366" s="33"/>
      <c r="AH2366" s="33"/>
    </row>
    <row r="2367" spans="1:34" ht="158.25" thickBot="1" x14ac:dyDescent="0.25">
      <c r="A2367" s="50"/>
      <c r="B2367" s="50"/>
      <c r="C2367" s="50"/>
      <c r="D2367" s="33"/>
      <c r="E2367" s="49"/>
      <c r="F2367" s="48"/>
      <c r="G2367" s="47"/>
      <c r="H2367" s="47"/>
      <c r="I2367" s="46"/>
      <c r="J2367" s="44"/>
      <c r="K2367" s="45"/>
      <c r="L2367" s="43"/>
      <c r="M2367" s="43"/>
      <c r="N2367" s="44"/>
      <c r="O2367" s="43"/>
      <c r="P2367" s="43"/>
      <c r="Q2367" s="43"/>
      <c r="R2367" s="42">
        <f>O2367*P2367*Q2367</f>
        <v>0</v>
      </c>
      <c r="S2367" s="36" t="str">
        <f>IF(R2367&lt;672,"LOW",IF(R2367&lt;979,"MEDIUM",IF(R2367&lt;1399,"HIGH",IF(R2367&lt;3501,"VERY HIGH",0))))</f>
        <v>LOW</v>
      </c>
      <c r="T2367" s="41" t="s">
        <v>231</v>
      </c>
      <c r="U2367" s="41"/>
      <c r="V2367" s="41"/>
      <c r="W2367" s="41"/>
      <c r="X2367" s="41"/>
      <c r="Y2367" s="40">
        <f>SUM('[1]Scores-protected'!A2381:D2381)</f>
        <v>0</v>
      </c>
      <c r="Z2367" s="39">
        <f>R2367-(R2367*Y2367)</f>
        <v>0</v>
      </c>
      <c r="AA2367" s="38" t="str">
        <f>IF(Y2367&lt;10%,"None",IF(Y2367&lt;50%,"Unsatisfactory",IF(Y2367&lt;80%,"Requires Improvements",IF(Y2367&gt;79%,"Satisfactory",0))))</f>
        <v>None</v>
      </c>
      <c r="AB2367" s="37">
        <v>0.9</v>
      </c>
      <c r="AC2367" s="36" t="str">
        <f>IF(Z2367&lt;672,"LOW",IF(Z2367&lt;979,"MEDIUM",IF(Z2367&lt;1399,"HIGH",IF(Z2367&lt;3501,"VERY HIGH",0))))</f>
        <v>LOW</v>
      </c>
      <c r="AD2367" s="35"/>
      <c r="AE2367" s="34"/>
      <c r="AF2367" s="33"/>
      <c r="AG2367" s="33"/>
      <c r="AH2367" s="33"/>
    </row>
    <row r="2368" spans="1:34" ht="158.25" thickBot="1" x14ac:dyDescent="0.25">
      <c r="A2368" s="50"/>
      <c r="B2368" s="50"/>
      <c r="C2368" s="50"/>
      <c r="D2368" s="33"/>
      <c r="E2368" s="49"/>
      <c r="F2368" s="48"/>
      <c r="G2368" s="47"/>
      <c r="H2368" s="47"/>
      <c r="I2368" s="46"/>
      <c r="J2368" s="44"/>
      <c r="K2368" s="45"/>
      <c r="L2368" s="43"/>
      <c r="M2368" s="43"/>
      <c r="N2368" s="44"/>
      <c r="O2368" s="43"/>
      <c r="P2368" s="43"/>
      <c r="Q2368" s="43"/>
      <c r="R2368" s="42">
        <f>O2368*P2368*Q2368</f>
        <v>0</v>
      </c>
      <c r="S2368" s="36" t="str">
        <f>IF(R2368&lt;672,"LOW",IF(R2368&lt;979,"MEDIUM",IF(R2368&lt;1399,"HIGH",IF(R2368&lt;3501,"VERY HIGH",0))))</f>
        <v>LOW</v>
      </c>
      <c r="T2368" s="41" t="s">
        <v>231</v>
      </c>
      <c r="U2368" s="41"/>
      <c r="V2368" s="41"/>
      <c r="W2368" s="41"/>
      <c r="X2368" s="41"/>
      <c r="Y2368" s="40">
        <f>SUM('[1]Scores-protected'!A2382:D2382)</f>
        <v>0</v>
      </c>
      <c r="Z2368" s="39">
        <f>R2368-(R2368*Y2368)</f>
        <v>0</v>
      </c>
      <c r="AA2368" s="38" t="str">
        <f>IF(Y2368&lt;10%,"None",IF(Y2368&lt;50%,"Unsatisfactory",IF(Y2368&lt;80%,"Requires Improvements",IF(Y2368&gt;79%,"Satisfactory",0))))</f>
        <v>None</v>
      </c>
      <c r="AB2368" s="37">
        <v>0.9</v>
      </c>
      <c r="AC2368" s="36" t="str">
        <f>IF(Z2368&lt;672,"LOW",IF(Z2368&lt;979,"MEDIUM",IF(Z2368&lt;1399,"HIGH",IF(Z2368&lt;3501,"VERY HIGH",0))))</f>
        <v>LOW</v>
      </c>
      <c r="AD2368" s="35"/>
      <c r="AE2368" s="34"/>
      <c r="AF2368" s="33"/>
      <c r="AG2368" s="33"/>
      <c r="AH2368" s="33"/>
    </row>
    <row r="2369" spans="1:34" ht="158.25" thickBot="1" x14ac:dyDescent="0.25">
      <c r="A2369" s="50"/>
      <c r="B2369" s="50"/>
      <c r="C2369" s="50"/>
      <c r="D2369" s="33"/>
      <c r="E2369" s="49"/>
      <c r="F2369" s="48"/>
      <c r="G2369" s="47"/>
      <c r="H2369" s="47"/>
      <c r="I2369" s="46"/>
      <c r="J2369" s="44"/>
      <c r="K2369" s="45"/>
      <c r="L2369" s="43"/>
      <c r="M2369" s="43"/>
      <c r="N2369" s="44"/>
      <c r="O2369" s="43"/>
      <c r="P2369" s="43"/>
      <c r="Q2369" s="43"/>
      <c r="R2369" s="42">
        <f>O2369*P2369*Q2369</f>
        <v>0</v>
      </c>
      <c r="S2369" s="36" t="str">
        <f>IF(R2369&lt;672,"LOW",IF(R2369&lt;979,"MEDIUM",IF(R2369&lt;1399,"HIGH",IF(R2369&lt;3501,"VERY HIGH",0))))</f>
        <v>LOW</v>
      </c>
      <c r="T2369" s="41" t="s">
        <v>231</v>
      </c>
      <c r="U2369" s="41"/>
      <c r="V2369" s="41"/>
      <c r="W2369" s="41"/>
      <c r="X2369" s="41"/>
      <c r="Y2369" s="40">
        <f>SUM('[1]Scores-protected'!A2383:D2383)</f>
        <v>0</v>
      </c>
      <c r="Z2369" s="39">
        <f>R2369-(R2369*Y2369)</f>
        <v>0</v>
      </c>
      <c r="AA2369" s="38" t="str">
        <f>IF(Y2369&lt;10%,"None",IF(Y2369&lt;50%,"Unsatisfactory",IF(Y2369&lt;80%,"Requires Improvements",IF(Y2369&gt;79%,"Satisfactory",0))))</f>
        <v>None</v>
      </c>
      <c r="AB2369" s="37">
        <v>0.9</v>
      </c>
      <c r="AC2369" s="36" t="str">
        <f>IF(Z2369&lt;672,"LOW",IF(Z2369&lt;979,"MEDIUM",IF(Z2369&lt;1399,"HIGH",IF(Z2369&lt;3501,"VERY HIGH",0))))</f>
        <v>LOW</v>
      </c>
      <c r="AD2369" s="35"/>
      <c r="AE2369" s="34"/>
      <c r="AF2369" s="33"/>
      <c r="AG2369" s="33"/>
      <c r="AH2369" s="33"/>
    </row>
    <row r="2370" spans="1:34" ht="158.25" thickBot="1" x14ac:dyDescent="0.25">
      <c r="A2370" s="50"/>
      <c r="B2370" s="50"/>
      <c r="C2370" s="50"/>
      <c r="D2370" s="33"/>
      <c r="E2370" s="49"/>
      <c r="F2370" s="48"/>
      <c r="G2370" s="47"/>
      <c r="H2370" s="47"/>
      <c r="I2370" s="46"/>
      <c r="J2370" s="44"/>
      <c r="K2370" s="45"/>
      <c r="L2370" s="43"/>
      <c r="M2370" s="43"/>
      <c r="N2370" s="44"/>
      <c r="O2370" s="43"/>
      <c r="P2370" s="43"/>
      <c r="Q2370" s="43"/>
      <c r="R2370" s="42">
        <f>O2370*P2370*Q2370</f>
        <v>0</v>
      </c>
      <c r="S2370" s="36" t="str">
        <f>IF(R2370&lt;672,"LOW",IF(R2370&lt;979,"MEDIUM",IF(R2370&lt;1399,"HIGH",IF(R2370&lt;3501,"VERY HIGH",0))))</f>
        <v>LOW</v>
      </c>
      <c r="T2370" s="41" t="s">
        <v>231</v>
      </c>
      <c r="U2370" s="41"/>
      <c r="V2370" s="41"/>
      <c r="W2370" s="41"/>
      <c r="X2370" s="41"/>
      <c r="Y2370" s="40">
        <f>SUM('[1]Scores-protected'!A2384:D2384)</f>
        <v>0</v>
      </c>
      <c r="Z2370" s="39">
        <f>R2370-(R2370*Y2370)</f>
        <v>0</v>
      </c>
      <c r="AA2370" s="38" t="str">
        <f>IF(Y2370&lt;10%,"None",IF(Y2370&lt;50%,"Unsatisfactory",IF(Y2370&lt;80%,"Requires Improvements",IF(Y2370&gt;79%,"Satisfactory",0))))</f>
        <v>None</v>
      </c>
      <c r="AB2370" s="37">
        <v>0.9</v>
      </c>
      <c r="AC2370" s="36" t="str">
        <f>IF(Z2370&lt;672,"LOW",IF(Z2370&lt;979,"MEDIUM",IF(Z2370&lt;1399,"HIGH",IF(Z2370&lt;3501,"VERY HIGH",0))))</f>
        <v>LOW</v>
      </c>
      <c r="AD2370" s="35"/>
      <c r="AE2370" s="34"/>
      <c r="AF2370" s="33"/>
      <c r="AG2370" s="33"/>
      <c r="AH2370" s="33"/>
    </row>
    <row r="2371" spans="1:34" ht="158.25" thickBot="1" x14ac:dyDescent="0.25">
      <c r="A2371" s="50"/>
      <c r="B2371" s="50"/>
      <c r="C2371" s="50"/>
      <c r="D2371" s="33"/>
      <c r="E2371" s="49"/>
      <c r="F2371" s="48"/>
      <c r="G2371" s="47"/>
      <c r="H2371" s="47"/>
      <c r="I2371" s="46"/>
      <c r="J2371" s="44"/>
      <c r="K2371" s="45"/>
      <c r="L2371" s="43"/>
      <c r="M2371" s="43"/>
      <c r="N2371" s="44"/>
      <c r="O2371" s="43"/>
      <c r="P2371" s="43"/>
      <c r="Q2371" s="43"/>
      <c r="R2371" s="42">
        <f>O2371*P2371*Q2371</f>
        <v>0</v>
      </c>
      <c r="S2371" s="36" t="str">
        <f>IF(R2371&lt;672,"LOW",IF(R2371&lt;979,"MEDIUM",IF(R2371&lt;1399,"HIGH",IF(R2371&lt;3501,"VERY HIGH",0))))</f>
        <v>LOW</v>
      </c>
      <c r="T2371" s="41" t="s">
        <v>231</v>
      </c>
      <c r="U2371" s="41"/>
      <c r="V2371" s="41"/>
      <c r="W2371" s="41"/>
      <c r="X2371" s="41"/>
      <c r="Y2371" s="40">
        <f>SUM('[1]Scores-protected'!A2385:D2385)</f>
        <v>0</v>
      </c>
      <c r="Z2371" s="39">
        <f>R2371-(R2371*Y2371)</f>
        <v>0</v>
      </c>
      <c r="AA2371" s="38" t="str">
        <f>IF(Y2371&lt;10%,"None",IF(Y2371&lt;50%,"Unsatisfactory",IF(Y2371&lt;80%,"Requires Improvements",IF(Y2371&gt;79%,"Satisfactory",0))))</f>
        <v>None</v>
      </c>
      <c r="AB2371" s="37">
        <v>0.9</v>
      </c>
      <c r="AC2371" s="36" t="str">
        <f>IF(Z2371&lt;672,"LOW",IF(Z2371&lt;979,"MEDIUM",IF(Z2371&lt;1399,"HIGH",IF(Z2371&lt;3501,"VERY HIGH",0))))</f>
        <v>LOW</v>
      </c>
      <c r="AD2371" s="35"/>
      <c r="AE2371" s="34"/>
      <c r="AF2371" s="33"/>
      <c r="AG2371" s="33"/>
      <c r="AH2371" s="33"/>
    </row>
    <row r="2372" spans="1:34" ht="158.25" thickBot="1" x14ac:dyDescent="0.25">
      <c r="A2372" s="50"/>
      <c r="B2372" s="50"/>
      <c r="C2372" s="50"/>
      <c r="D2372" s="33"/>
      <c r="E2372" s="49"/>
      <c r="F2372" s="48"/>
      <c r="G2372" s="47"/>
      <c r="H2372" s="47"/>
      <c r="I2372" s="46"/>
      <c r="J2372" s="44"/>
      <c r="K2372" s="45"/>
      <c r="L2372" s="43"/>
      <c r="M2372" s="43"/>
      <c r="N2372" s="44"/>
      <c r="O2372" s="43"/>
      <c r="P2372" s="43"/>
      <c r="Q2372" s="43"/>
      <c r="R2372" s="42">
        <f>O2372*P2372*Q2372</f>
        <v>0</v>
      </c>
      <c r="S2372" s="36" t="str">
        <f>IF(R2372&lt;672,"LOW",IF(R2372&lt;979,"MEDIUM",IF(R2372&lt;1399,"HIGH",IF(R2372&lt;3501,"VERY HIGH",0))))</f>
        <v>LOW</v>
      </c>
      <c r="T2372" s="41" t="s">
        <v>231</v>
      </c>
      <c r="U2372" s="41"/>
      <c r="V2372" s="41"/>
      <c r="W2372" s="41"/>
      <c r="X2372" s="41"/>
      <c r="Y2372" s="40">
        <f>SUM('[1]Scores-protected'!A2386:D2386)</f>
        <v>0</v>
      </c>
      <c r="Z2372" s="39">
        <f>R2372-(R2372*Y2372)</f>
        <v>0</v>
      </c>
      <c r="AA2372" s="38" t="str">
        <f>IF(Y2372&lt;10%,"None",IF(Y2372&lt;50%,"Unsatisfactory",IF(Y2372&lt;80%,"Requires Improvements",IF(Y2372&gt;79%,"Satisfactory",0))))</f>
        <v>None</v>
      </c>
      <c r="AB2372" s="37">
        <v>0.9</v>
      </c>
      <c r="AC2372" s="36" t="str">
        <f>IF(Z2372&lt;672,"LOW",IF(Z2372&lt;979,"MEDIUM",IF(Z2372&lt;1399,"HIGH",IF(Z2372&lt;3501,"VERY HIGH",0))))</f>
        <v>LOW</v>
      </c>
      <c r="AD2372" s="35"/>
      <c r="AE2372" s="34"/>
      <c r="AF2372" s="33"/>
      <c r="AG2372" s="33"/>
      <c r="AH2372" s="33"/>
    </row>
    <row r="2373" spans="1:34" ht="158.25" thickBot="1" x14ac:dyDescent="0.25">
      <c r="A2373" s="50"/>
      <c r="B2373" s="50"/>
      <c r="C2373" s="50"/>
      <c r="D2373" s="33"/>
      <c r="E2373" s="49"/>
      <c r="F2373" s="48"/>
      <c r="G2373" s="47"/>
      <c r="H2373" s="47"/>
      <c r="I2373" s="46"/>
      <c r="J2373" s="44"/>
      <c r="K2373" s="45"/>
      <c r="L2373" s="43"/>
      <c r="M2373" s="43"/>
      <c r="N2373" s="44"/>
      <c r="O2373" s="43"/>
      <c r="P2373" s="43"/>
      <c r="Q2373" s="43"/>
      <c r="R2373" s="42">
        <f>O2373*P2373*Q2373</f>
        <v>0</v>
      </c>
      <c r="S2373" s="36" t="str">
        <f>IF(R2373&lt;672,"LOW",IF(R2373&lt;979,"MEDIUM",IF(R2373&lt;1399,"HIGH",IF(R2373&lt;3501,"VERY HIGH",0))))</f>
        <v>LOW</v>
      </c>
      <c r="T2373" s="41" t="s">
        <v>231</v>
      </c>
      <c r="U2373" s="41"/>
      <c r="V2373" s="41"/>
      <c r="W2373" s="41"/>
      <c r="X2373" s="41"/>
      <c r="Y2373" s="40">
        <f>SUM('[1]Scores-protected'!A2387:D2387)</f>
        <v>0</v>
      </c>
      <c r="Z2373" s="39">
        <f>R2373-(R2373*Y2373)</f>
        <v>0</v>
      </c>
      <c r="AA2373" s="38" t="str">
        <f>IF(Y2373&lt;10%,"None",IF(Y2373&lt;50%,"Unsatisfactory",IF(Y2373&lt;80%,"Requires Improvements",IF(Y2373&gt;79%,"Satisfactory",0))))</f>
        <v>None</v>
      </c>
      <c r="AB2373" s="37">
        <v>0.9</v>
      </c>
      <c r="AC2373" s="36" t="str">
        <f>IF(Z2373&lt;672,"LOW",IF(Z2373&lt;979,"MEDIUM",IF(Z2373&lt;1399,"HIGH",IF(Z2373&lt;3501,"VERY HIGH",0))))</f>
        <v>LOW</v>
      </c>
      <c r="AD2373" s="35"/>
      <c r="AE2373" s="34"/>
      <c r="AF2373" s="33"/>
      <c r="AG2373" s="33"/>
      <c r="AH2373" s="33"/>
    </row>
    <row r="2374" spans="1:34" ht="158.25" thickBot="1" x14ac:dyDescent="0.25">
      <c r="A2374" s="50"/>
      <c r="B2374" s="50"/>
      <c r="C2374" s="50"/>
      <c r="D2374" s="33"/>
      <c r="E2374" s="49"/>
      <c r="F2374" s="48"/>
      <c r="G2374" s="47"/>
      <c r="H2374" s="47"/>
      <c r="I2374" s="46"/>
      <c r="J2374" s="44"/>
      <c r="K2374" s="45"/>
      <c r="L2374" s="43"/>
      <c r="M2374" s="43"/>
      <c r="N2374" s="44"/>
      <c r="O2374" s="43"/>
      <c r="P2374" s="43"/>
      <c r="Q2374" s="43"/>
      <c r="R2374" s="42">
        <f>O2374*P2374*Q2374</f>
        <v>0</v>
      </c>
      <c r="S2374" s="36" t="str">
        <f>IF(R2374&lt;672,"LOW",IF(R2374&lt;979,"MEDIUM",IF(R2374&lt;1399,"HIGH",IF(R2374&lt;3501,"VERY HIGH",0))))</f>
        <v>LOW</v>
      </c>
      <c r="T2374" s="41" t="s">
        <v>231</v>
      </c>
      <c r="U2374" s="41"/>
      <c r="V2374" s="41"/>
      <c r="W2374" s="41"/>
      <c r="X2374" s="41"/>
      <c r="Y2374" s="40">
        <f>SUM('[1]Scores-protected'!A2388:D2388)</f>
        <v>0</v>
      </c>
      <c r="Z2374" s="39">
        <f>R2374-(R2374*Y2374)</f>
        <v>0</v>
      </c>
      <c r="AA2374" s="38" t="str">
        <f>IF(Y2374&lt;10%,"None",IF(Y2374&lt;50%,"Unsatisfactory",IF(Y2374&lt;80%,"Requires Improvements",IF(Y2374&gt;79%,"Satisfactory",0))))</f>
        <v>None</v>
      </c>
      <c r="AB2374" s="37">
        <v>0.9</v>
      </c>
      <c r="AC2374" s="36" t="str">
        <f>IF(Z2374&lt;672,"LOW",IF(Z2374&lt;979,"MEDIUM",IF(Z2374&lt;1399,"HIGH",IF(Z2374&lt;3501,"VERY HIGH",0))))</f>
        <v>LOW</v>
      </c>
      <c r="AD2374" s="35"/>
      <c r="AE2374" s="34"/>
      <c r="AF2374" s="33"/>
      <c r="AG2374" s="33"/>
      <c r="AH2374" s="33"/>
    </row>
    <row r="2375" spans="1:34" ht="158.25" thickBot="1" x14ac:dyDescent="0.25">
      <c r="A2375" s="50"/>
      <c r="B2375" s="50"/>
      <c r="C2375" s="50"/>
      <c r="D2375" s="33"/>
      <c r="E2375" s="49"/>
      <c r="F2375" s="48"/>
      <c r="G2375" s="47"/>
      <c r="H2375" s="47"/>
      <c r="I2375" s="46"/>
      <c r="J2375" s="44"/>
      <c r="K2375" s="45"/>
      <c r="L2375" s="43"/>
      <c r="M2375" s="43"/>
      <c r="N2375" s="44"/>
      <c r="O2375" s="43"/>
      <c r="P2375" s="43"/>
      <c r="Q2375" s="43"/>
      <c r="R2375" s="42">
        <f>O2375*P2375*Q2375</f>
        <v>0</v>
      </c>
      <c r="S2375" s="36" t="str">
        <f>IF(R2375&lt;672,"LOW",IF(R2375&lt;979,"MEDIUM",IF(R2375&lt;1399,"HIGH",IF(R2375&lt;3501,"VERY HIGH",0))))</f>
        <v>LOW</v>
      </c>
      <c r="T2375" s="41" t="s">
        <v>231</v>
      </c>
      <c r="U2375" s="41"/>
      <c r="V2375" s="41"/>
      <c r="W2375" s="41"/>
      <c r="X2375" s="41"/>
      <c r="Y2375" s="40">
        <f>SUM('[1]Scores-protected'!A2389:D2389)</f>
        <v>0</v>
      </c>
      <c r="Z2375" s="39">
        <f>R2375-(R2375*Y2375)</f>
        <v>0</v>
      </c>
      <c r="AA2375" s="38" t="str">
        <f>IF(Y2375&lt;10%,"None",IF(Y2375&lt;50%,"Unsatisfactory",IF(Y2375&lt;80%,"Requires Improvements",IF(Y2375&gt;79%,"Satisfactory",0))))</f>
        <v>None</v>
      </c>
      <c r="AB2375" s="37">
        <v>0.9</v>
      </c>
      <c r="AC2375" s="36" t="str">
        <f>IF(Z2375&lt;672,"LOW",IF(Z2375&lt;979,"MEDIUM",IF(Z2375&lt;1399,"HIGH",IF(Z2375&lt;3501,"VERY HIGH",0))))</f>
        <v>LOW</v>
      </c>
      <c r="AD2375" s="35"/>
      <c r="AE2375" s="34"/>
      <c r="AF2375" s="33"/>
      <c r="AG2375" s="33"/>
      <c r="AH2375" s="33"/>
    </row>
    <row r="2376" spans="1:34" ht="158.25" thickBot="1" x14ac:dyDescent="0.25">
      <c r="A2376" s="50"/>
      <c r="B2376" s="50"/>
      <c r="C2376" s="50"/>
      <c r="D2376" s="33"/>
      <c r="E2376" s="49"/>
      <c r="F2376" s="48"/>
      <c r="G2376" s="47"/>
      <c r="H2376" s="47"/>
      <c r="I2376" s="46"/>
      <c r="J2376" s="44"/>
      <c r="K2376" s="45"/>
      <c r="L2376" s="43"/>
      <c r="M2376" s="43"/>
      <c r="N2376" s="44"/>
      <c r="O2376" s="43"/>
      <c r="P2376" s="43"/>
      <c r="Q2376" s="43"/>
      <c r="R2376" s="42">
        <f>O2376*P2376*Q2376</f>
        <v>0</v>
      </c>
      <c r="S2376" s="36" t="str">
        <f>IF(R2376&lt;672,"LOW",IF(R2376&lt;979,"MEDIUM",IF(R2376&lt;1399,"HIGH",IF(R2376&lt;3501,"VERY HIGH",0))))</f>
        <v>LOW</v>
      </c>
      <c r="T2376" s="41" t="s">
        <v>231</v>
      </c>
      <c r="U2376" s="41"/>
      <c r="V2376" s="41"/>
      <c r="W2376" s="41"/>
      <c r="X2376" s="41"/>
      <c r="Y2376" s="40">
        <f>SUM('[1]Scores-protected'!A2390:D2390)</f>
        <v>0</v>
      </c>
      <c r="Z2376" s="39">
        <f>R2376-(R2376*Y2376)</f>
        <v>0</v>
      </c>
      <c r="AA2376" s="38" t="str">
        <f>IF(Y2376&lt;10%,"None",IF(Y2376&lt;50%,"Unsatisfactory",IF(Y2376&lt;80%,"Requires Improvements",IF(Y2376&gt;79%,"Satisfactory",0))))</f>
        <v>None</v>
      </c>
      <c r="AB2376" s="37">
        <v>0.9</v>
      </c>
      <c r="AC2376" s="36" t="str">
        <f>IF(Z2376&lt;672,"LOW",IF(Z2376&lt;979,"MEDIUM",IF(Z2376&lt;1399,"HIGH",IF(Z2376&lt;3501,"VERY HIGH",0))))</f>
        <v>LOW</v>
      </c>
      <c r="AD2376" s="35"/>
      <c r="AE2376" s="34"/>
      <c r="AF2376" s="33"/>
      <c r="AG2376" s="33"/>
      <c r="AH2376" s="33"/>
    </row>
    <row r="2377" spans="1:34" ht="158.25" thickBot="1" x14ac:dyDescent="0.25">
      <c r="A2377" s="50"/>
      <c r="B2377" s="50"/>
      <c r="C2377" s="50"/>
      <c r="D2377" s="33"/>
      <c r="E2377" s="49"/>
      <c r="F2377" s="48"/>
      <c r="G2377" s="47"/>
      <c r="H2377" s="47"/>
      <c r="I2377" s="46"/>
      <c r="J2377" s="44"/>
      <c r="K2377" s="45"/>
      <c r="L2377" s="43"/>
      <c r="M2377" s="43"/>
      <c r="N2377" s="44"/>
      <c r="O2377" s="43"/>
      <c r="P2377" s="43"/>
      <c r="Q2377" s="43"/>
      <c r="R2377" s="42">
        <f>O2377*P2377*Q2377</f>
        <v>0</v>
      </c>
      <c r="S2377" s="36" t="str">
        <f>IF(R2377&lt;672,"LOW",IF(R2377&lt;979,"MEDIUM",IF(R2377&lt;1399,"HIGH",IF(R2377&lt;3501,"VERY HIGH",0))))</f>
        <v>LOW</v>
      </c>
      <c r="T2377" s="41" t="s">
        <v>231</v>
      </c>
      <c r="U2377" s="41"/>
      <c r="V2377" s="41"/>
      <c r="W2377" s="41"/>
      <c r="X2377" s="41"/>
      <c r="Y2377" s="40">
        <f>SUM('[1]Scores-protected'!A2391:D2391)</f>
        <v>0</v>
      </c>
      <c r="Z2377" s="39">
        <f>R2377-(R2377*Y2377)</f>
        <v>0</v>
      </c>
      <c r="AA2377" s="38" t="str">
        <f>IF(Y2377&lt;10%,"None",IF(Y2377&lt;50%,"Unsatisfactory",IF(Y2377&lt;80%,"Requires Improvements",IF(Y2377&gt;79%,"Satisfactory",0))))</f>
        <v>None</v>
      </c>
      <c r="AB2377" s="37">
        <v>0.9</v>
      </c>
      <c r="AC2377" s="36" t="str">
        <f>IF(Z2377&lt;672,"LOW",IF(Z2377&lt;979,"MEDIUM",IF(Z2377&lt;1399,"HIGH",IF(Z2377&lt;3501,"VERY HIGH",0))))</f>
        <v>LOW</v>
      </c>
      <c r="AD2377" s="35"/>
      <c r="AE2377" s="34"/>
      <c r="AF2377" s="33"/>
      <c r="AG2377" s="33"/>
      <c r="AH2377" s="33"/>
    </row>
    <row r="2378" spans="1:34" ht="158.25" thickBot="1" x14ac:dyDescent="0.25">
      <c r="A2378" s="50"/>
      <c r="B2378" s="50"/>
      <c r="C2378" s="50"/>
      <c r="D2378" s="33"/>
      <c r="E2378" s="49"/>
      <c r="F2378" s="48"/>
      <c r="G2378" s="47"/>
      <c r="H2378" s="47"/>
      <c r="I2378" s="46"/>
      <c r="J2378" s="44"/>
      <c r="K2378" s="45"/>
      <c r="L2378" s="43"/>
      <c r="M2378" s="43"/>
      <c r="N2378" s="44"/>
      <c r="O2378" s="43"/>
      <c r="P2378" s="43"/>
      <c r="Q2378" s="43"/>
      <c r="R2378" s="42">
        <f>O2378*P2378*Q2378</f>
        <v>0</v>
      </c>
      <c r="S2378" s="36" t="str">
        <f>IF(R2378&lt;672,"LOW",IF(R2378&lt;979,"MEDIUM",IF(R2378&lt;1399,"HIGH",IF(R2378&lt;3501,"VERY HIGH",0))))</f>
        <v>LOW</v>
      </c>
      <c r="T2378" s="41" t="s">
        <v>231</v>
      </c>
      <c r="U2378" s="41"/>
      <c r="V2378" s="41"/>
      <c r="W2378" s="41"/>
      <c r="X2378" s="41"/>
      <c r="Y2378" s="40">
        <f>SUM('[1]Scores-protected'!A2392:D2392)</f>
        <v>0</v>
      </c>
      <c r="Z2378" s="39">
        <f>R2378-(R2378*Y2378)</f>
        <v>0</v>
      </c>
      <c r="AA2378" s="38" t="str">
        <f>IF(Y2378&lt;10%,"None",IF(Y2378&lt;50%,"Unsatisfactory",IF(Y2378&lt;80%,"Requires Improvements",IF(Y2378&gt;79%,"Satisfactory",0))))</f>
        <v>None</v>
      </c>
      <c r="AB2378" s="37">
        <v>0.9</v>
      </c>
      <c r="AC2378" s="36" t="str">
        <f>IF(Z2378&lt;672,"LOW",IF(Z2378&lt;979,"MEDIUM",IF(Z2378&lt;1399,"HIGH",IF(Z2378&lt;3501,"VERY HIGH",0))))</f>
        <v>LOW</v>
      </c>
      <c r="AD2378" s="35"/>
      <c r="AE2378" s="34"/>
      <c r="AF2378" s="33"/>
      <c r="AG2378" s="33"/>
      <c r="AH2378" s="33"/>
    </row>
    <row r="2379" spans="1:34" ht="158.25" thickBot="1" x14ac:dyDescent="0.25">
      <c r="A2379" s="50"/>
      <c r="B2379" s="50"/>
      <c r="C2379" s="50"/>
      <c r="D2379" s="33"/>
      <c r="E2379" s="49"/>
      <c r="F2379" s="48"/>
      <c r="G2379" s="47"/>
      <c r="H2379" s="47"/>
      <c r="I2379" s="46"/>
      <c r="J2379" s="44"/>
      <c r="K2379" s="45"/>
      <c r="L2379" s="43"/>
      <c r="M2379" s="43"/>
      <c r="N2379" s="44"/>
      <c r="O2379" s="43"/>
      <c r="P2379" s="43"/>
      <c r="Q2379" s="43"/>
      <c r="R2379" s="42">
        <f>O2379*P2379*Q2379</f>
        <v>0</v>
      </c>
      <c r="S2379" s="36" t="str">
        <f>IF(R2379&lt;672,"LOW",IF(R2379&lt;979,"MEDIUM",IF(R2379&lt;1399,"HIGH",IF(R2379&lt;3501,"VERY HIGH",0))))</f>
        <v>LOW</v>
      </c>
      <c r="T2379" s="41" t="s">
        <v>231</v>
      </c>
      <c r="U2379" s="41"/>
      <c r="V2379" s="41"/>
      <c r="W2379" s="41"/>
      <c r="X2379" s="41"/>
      <c r="Y2379" s="40">
        <f>SUM('[1]Scores-protected'!A2393:D2393)</f>
        <v>0</v>
      </c>
      <c r="Z2379" s="39">
        <f>R2379-(R2379*Y2379)</f>
        <v>0</v>
      </c>
      <c r="AA2379" s="38" t="str">
        <f>IF(Y2379&lt;10%,"None",IF(Y2379&lt;50%,"Unsatisfactory",IF(Y2379&lt;80%,"Requires Improvements",IF(Y2379&gt;79%,"Satisfactory",0))))</f>
        <v>None</v>
      </c>
      <c r="AB2379" s="37">
        <v>0.9</v>
      </c>
      <c r="AC2379" s="36" t="str">
        <f>IF(Z2379&lt;672,"LOW",IF(Z2379&lt;979,"MEDIUM",IF(Z2379&lt;1399,"HIGH",IF(Z2379&lt;3501,"VERY HIGH",0))))</f>
        <v>LOW</v>
      </c>
      <c r="AD2379" s="35"/>
      <c r="AE2379" s="34"/>
      <c r="AF2379" s="33"/>
      <c r="AG2379" s="33"/>
      <c r="AH2379" s="33"/>
    </row>
    <row r="2380" spans="1:34" ht="158.25" thickBot="1" x14ac:dyDescent="0.25">
      <c r="A2380" s="50"/>
      <c r="B2380" s="50"/>
      <c r="C2380" s="50"/>
      <c r="D2380" s="33"/>
      <c r="E2380" s="49"/>
      <c r="F2380" s="48"/>
      <c r="G2380" s="47"/>
      <c r="H2380" s="47"/>
      <c r="I2380" s="46"/>
      <c r="J2380" s="44"/>
      <c r="K2380" s="45"/>
      <c r="L2380" s="43"/>
      <c r="M2380" s="43"/>
      <c r="N2380" s="44"/>
      <c r="O2380" s="43"/>
      <c r="P2380" s="43"/>
      <c r="Q2380" s="43"/>
      <c r="R2380" s="42">
        <f>O2380*P2380*Q2380</f>
        <v>0</v>
      </c>
      <c r="S2380" s="36" t="str">
        <f>IF(R2380&lt;672,"LOW",IF(R2380&lt;979,"MEDIUM",IF(R2380&lt;1399,"HIGH",IF(R2380&lt;3501,"VERY HIGH",0))))</f>
        <v>LOW</v>
      </c>
      <c r="T2380" s="41" t="s">
        <v>231</v>
      </c>
      <c r="U2380" s="41"/>
      <c r="V2380" s="41"/>
      <c r="W2380" s="41"/>
      <c r="X2380" s="41"/>
      <c r="Y2380" s="40">
        <f>SUM('[1]Scores-protected'!A2394:D2394)</f>
        <v>0</v>
      </c>
      <c r="Z2380" s="39">
        <f>R2380-(R2380*Y2380)</f>
        <v>0</v>
      </c>
      <c r="AA2380" s="38" t="str">
        <f>IF(Y2380&lt;10%,"None",IF(Y2380&lt;50%,"Unsatisfactory",IF(Y2380&lt;80%,"Requires Improvements",IF(Y2380&gt;79%,"Satisfactory",0))))</f>
        <v>None</v>
      </c>
      <c r="AB2380" s="37">
        <v>0.9</v>
      </c>
      <c r="AC2380" s="36" t="str">
        <f>IF(Z2380&lt;672,"LOW",IF(Z2380&lt;979,"MEDIUM",IF(Z2380&lt;1399,"HIGH",IF(Z2380&lt;3501,"VERY HIGH",0))))</f>
        <v>LOW</v>
      </c>
      <c r="AD2380" s="35"/>
      <c r="AE2380" s="34"/>
      <c r="AF2380" s="33"/>
      <c r="AG2380" s="33"/>
      <c r="AH2380" s="33"/>
    </row>
    <row r="2381" spans="1:34" ht="158.25" thickBot="1" x14ac:dyDescent="0.25">
      <c r="A2381" s="50"/>
      <c r="B2381" s="50"/>
      <c r="C2381" s="50"/>
      <c r="D2381" s="33"/>
      <c r="E2381" s="49"/>
      <c r="F2381" s="48"/>
      <c r="G2381" s="47"/>
      <c r="H2381" s="47"/>
      <c r="I2381" s="46"/>
      <c r="J2381" s="44"/>
      <c r="K2381" s="45"/>
      <c r="L2381" s="43"/>
      <c r="M2381" s="43"/>
      <c r="N2381" s="44"/>
      <c r="O2381" s="43"/>
      <c r="P2381" s="43"/>
      <c r="Q2381" s="43"/>
      <c r="R2381" s="42">
        <f>O2381*P2381*Q2381</f>
        <v>0</v>
      </c>
      <c r="S2381" s="36" t="str">
        <f>IF(R2381&lt;672,"LOW",IF(R2381&lt;979,"MEDIUM",IF(R2381&lt;1399,"HIGH",IF(R2381&lt;3501,"VERY HIGH",0))))</f>
        <v>LOW</v>
      </c>
      <c r="T2381" s="41" t="s">
        <v>231</v>
      </c>
      <c r="U2381" s="41"/>
      <c r="V2381" s="41"/>
      <c r="W2381" s="41"/>
      <c r="X2381" s="41"/>
      <c r="Y2381" s="40">
        <f>SUM('[1]Scores-protected'!A2395:D2395)</f>
        <v>0</v>
      </c>
      <c r="Z2381" s="39">
        <f>R2381-(R2381*Y2381)</f>
        <v>0</v>
      </c>
      <c r="AA2381" s="38" t="str">
        <f>IF(Y2381&lt;10%,"None",IF(Y2381&lt;50%,"Unsatisfactory",IF(Y2381&lt;80%,"Requires Improvements",IF(Y2381&gt;79%,"Satisfactory",0))))</f>
        <v>None</v>
      </c>
      <c r="AB2381" s="37">
        <v>0.9</v>
      </c>
      <c r="AC2381" s="36" t="str">
        <f>IF(Z2381&lt;672,"LOW",IF(Z2381&lt;979,"MEDIUM",IF(Z2381&lt;1399,"HIGH",IF(Z2381&lt;3501,"VERY HIGH",0))))</f>
        <v>LOW</v>
      </c>
      <c r="AD2381" s="35"/>
      <c r="AE2381" s="34"/>
      <c r="AF2381" s="33"/>
      <c r="AG2381" s="33"/>
      <c r="AH2381" s="33"/>
    </row>
    <row r="2382" spans="1:34" ht="158.25" thickBot="1" x14ac:dyDescent="0.25">
      <c r="A2382" s="50"/>
      <c r="B2382" s="50"/>
      <c r="C2382" s="50"/>
      <c r="D2382" s="33"/>
      <c r="E2382" s="49"/>
      <c r="F2382" s="48"/>
      <c r="G2382" s="47"/>
      <c r="H2382" s="47"/>
      <c r="I2382" s="46"/>
      <c r="J2382" s="44"/>
      <c r="K2382" s="45"/>
      <c r="L2382" s="43"/>
      <c r="M2382" s="43"/>
      <c r="N2382" s="44"/>
      <c r="O2382" s="43"/>
      <c r="P2382" s="43"/>
      <c r="Q2382" s="43"/>
      <c r="R2382" s="42">
        <f>O2382*P2382*Q2382</f>
        <v>0</v>
      </c>
      <c r="S2382" s="36" t="str">
        <f>IF(R2382&lt;672,"LOW",IF(R2382&lt;979,"MEDIUM",IF(R2382&lt;1399,"HIGH",IF(R2382&lt;3501,"VERY HIGH",0))))</f>
        <v>LOW</v>
      </c>
      <c r="T2382" s="41" t="s">
        <v>231</v>
      </c>
      <c r="U2382" s="41"/>
      <c r="V2382" s="41"/>
      <c r="W2382" s="41"/>
      <c r="X2382" s="41"/>
      <c r="Y2382" s="40">
        <f>SUM('[1]Scores-protected'!A2396:D2396)</f>
        <v>0</v>
      </c>
      <c r="Z2382" s="39">
        <f>R2382-(R2382*Y2382)</f>
        <v>0</v>
      </c>
      <c r="AA2382" s="38" t="str">
        <f>IF(Y2382&lt;10%,"None",IF(Y2382&lt;50%,"Unsatisfactory",IF(Y2382&lt;80%,"Requires Improvements",IF(Y2382&gt;79%,"Satisfactory",0))))</f>
        <v>None</v>
      </c>
      <c r="AB2382" s="37">
        <v>0.9</v>
      </c>
      <c r="AC2382" s="36" t="str">
        <f>IF(Z2382&lt;672,"LOW",IF(Z2382&lt;979,"MEDIUM",IF(Z2382&lt;1399,"HIGH",IF(Z2382&lt;3501,"VERY HIGH",0))))</f>
        <v>LOW</v>
      </c>
      <c r="AD2382" s="35"/>
      <c r="AE2382" s="34"/>
      <c r="AF2382" s="33"/>
      <c r="AG2382" s="33"/>
      <c r="AH2382" s="33"/>
    </row>
    <row r="2383" spans="1:34" ht="158.25" thickBot="1" x14ac:dyDescent="0.25">
      <c r="A2383" s="50"/>
      <c r="B2383" s="50"/>
      <c r="C2383" s="50"/>
      <c r="D2383" s="33"/>
      <c r="E2383" s="49"/>
      <c r="F2383" s="48"/>
      <c r="G2383" s="47"/>
      <c r="H2383" s="47"/>
      <c r="I2383" s="46"/>
      <c r="J2383" s="44"/>
      <c r="K2383" s="45"/>
      <c r="L2383" s="43"/>
      <c r="M2383" s="43"/>
      <c r="N2383" s="44"/>
      <c r="O2383" s="43"/>
      <c r="P2383" s="43"/>
      <c r="Q2383" s="43"/>
      <c r="R2383" s="42">
        <f>O2383*P2383*Q2383</f>
        <v>0</v>
      </c>
      <c r="S2383" s="36" t="str">
        <f>IF(R2383&lt;672,"LOW",IF(R2383&lt;979,"MEDIUM",IF(R2383&lt;1399,"HIGH",IF(R2383&lt;3501,"VERY HIGH",0))))</f>
        <v>LOW</v>
      </c>
      <c r="T2383" s="41" t="s">
        <v>231</v>
      </c>
      <c r="U2383" s="41"/>
      <c r="V2383" s="41"/>
      <c r="W2383" s="41"/>
      <c r="X2383" s="41"/>
      <c r="Y2383" s="40">
        <f>SUM('[1]Scores-protected'!A2397:D2397)</f>
        <v>0</v>
      </c>
      <c r="Z2383" s="39">
        <f>R2383-(R2383*Y2383)</f>
        <v>0</v>
      </c>
      <c r="AA2383" s="38" t="str">
        <f>IF(Y2383&lt;10%,"None",IF(Y2383&lt;50%,"Unsatisfactory",IF(Y2383&lt;80%,"Requires Improvements",IF(Y2383&gt;79%,"Satisfactory",0))))</f>
        <v>None</v>
      </c>
      <c r="AB2383" s="37">
        <v>0.9</v>
      </c>
      <c r="AC2383" s="36" t="str">
        <f>IF(Z2383&lt;672,"LOW",IF(Z2383&lt;979,"MEDIUM",IF(Z2383&lt;1399,"HIGH",IF(Z2383&lt;3501,"VERY HIGH",0))))</f>
        <v>LOW</v>
      </c>
      <c r="AD2383" s="35"/>
      <c r="AE2383" s="34"/>
      <c r="AF2383" s="33"/>
      <c r="AG2383" s="33"/>
      <c r="AH2383" s="33"/>
    </row>
    <row r="2384" spans="1:34" ht="158.25" thickBot="1" x14ac:dyDescent="0.25">
      <c r="A2384" s="50"/>
      <c r="B2384" s="50"/>
      <c r="C2384" s="50"/>
      <c r="D2384" s="33"/>
      <c r="E2384" s="49"/>
      <c r="F2384" s="48"/>
      <c r="G2384" s="47"/>
      <c r="H2384" s="47"/>
      <c r="I2384" s="46"/>
      <c r="J2384" s="44"/>
      <c r="K2384" s="45"/>
      <c r="L2384" s="43"/>
      <c r="M2384" s="43"/>
      <c r="N2384" s="44"/>
      <c r="O2384" s="43"/>
      <c r="P2384" s="43"/>
      <c r="Q2384" s="43"/>
      <c r="R2384" s="42">
        <f>O2384*P2384*Q2384</f>
        <v>0</v>
      </c>
      <c r="S2384" s="36" t="str">
        <f>IF(R2384&lt;672,"LOW",IF(R2384&lt;979,"MEDIUM",IF(R2384&lt;1399,"HIGH",IF(R2384&lt;3501,"VERY HIGH",0))))</f>
        <v>LOW</v>
      </c>
      <c r="T2384" s="41" t="s">
        <v>231</v>
      </c>
      <c r="U2384" s="41"/>
      <c r="V2384" s="41"/>
      <c r="W2384" s="41"/>
      <c r="X2384" s="41"/>
      <c r="Y2384" s="40">
        <f>SUM('[1]Scores-protected'!A2398:D2398)</f>
        <v>0</v>
      </c>
      <c r="Z2384" s="39">
        <f>R2384-(R2384*Y2384)</f>
        <v>0</v>
      </c>
      <c r="AA2384" s="38" t="str">
        <f>IF(Y2384&lt;10%,"None",IF(Y2384&lt;50%,"Unsatisfactory",IF(Y2384&lt;80%,"Requires Improvements",IF(Y2384&gt;79%,"Satisfactory",0))))</f>
        <v>None</v>
      </c>
      <c r="AB2384" s="37">
        <v>0.9</v>
      </c>
      <c r="AC2384" s="36" t="str">
        <f>IF(Z2384&lt;672,"LOW",IF(Z2384&lt;979,"MEDIUM",IF(Z2384&lt;1399,"HIGH",IF(Z2384&lt;3501,"VERY HIGH",0))))</f>
        <v>LOW</v>
      </c>
      <c r="AD2384" s="35"/>
      <c r="AE2384" s="34"/>
      <c r="AF2384" s="33"/>
      <c r="AG2384" s="33"/>
      <c r="AH2384" s="33"/>
    </row>
    <row r="2385" spans="1:34" ht="158.25" thickBot="1" x14ac:dyDescent="0.25">
      <c r="A2385" s="50"/>
      <c r="B2385" s="50"/>
      <c r="C2385" s="50"/>
      <c r="D2385" s="33"/>
      <c r="E2385" s="49"/>
      <c r="F2385" s="48"/>
      <c r="G2385" s="47"/>
      <c r="H2385" s="47"/>
      <c r="I2385" s="46"/>
      <c r="J2385" s="44"/>
      <c r="K2385" s="45"/>
      <c r="L2385" s="43"/>
      <c r="M2385" s="43"/>
      <c r="N2385" s="44"/>
      <c r="O2385" s="43"/>
      <c r="P2385" s="43"/>
      <c r="Q2385" s="43"/>
      <c r="R2385" s="42">
        <f>O2385*P2385*Q2385</f>
        <v>0</v>
      </c>
      <c r="S2385" s="36" t="str">
        <f>IF(R2385&lt;672,"LOW",IF(R2385&lt;979,"MEDIUM",IF(R2385&lt;1399,"HIGH",IF(R2385&lt;3501,"VERY HIGH",0))))</f>
        <v>LOW</v>
      </c>
      <c r="T2385" s="41" t="s">
        <v>231</v>
      </c>
      <c r="U2385" s="41"/>
      <c r="V2385" s="41"/>
      <c r="W2385" s="41"/>
      <c r="X2385" s="41"/>
      <c r="Y2385" s="40">
        <f>SUM('[1]Scores-protected'!A2399:D2399)</f>
        <v>0</v>
      </c>
      <c r="Z2385" s="39">
        <f>R2385-(R2385*Y2385)</f>
        <v>0</v>
      </c>
      <c r="AA2385" s="38" t="str">
        <f>IF(Y2385&lt;10%,"None",IF(Y2385&lt;50%,"Unsatisfactory",IF(Y2385&lt;80%,"Requires Improvements",IF(Y2385&gt;79%,"Satisfactory",0))))</f>
        <v>None</v>
      </c>
      <c r="AB2385" s="37">
        <v>0.9</v>
      </c>
      <c r="AC2385" s="36" t="str">
        <f>IF(Z2385&lt;672,"LOW",IF(Z2385&lt;979,"MEDIUM",IF(Z2385&lt;1399,"HIGH",IF(Z2385&lt;3501,"VERY HIGH",0))))</f>
        <v>LOW</v>
      </c>
      <c r="AD2385" s="35"/>
      <c r="AE2385" s="34"/>
      <c r="AF2385" s="33"/>
      <c r="AG2385" s="33"/>
      <c r="AH2385" s="33"/>
    </row>
    <row r="2386" spans="1:34" ht="158.25" thickBot="1" x14ac:dyDescent="0.25">
      <c r="A2386" s="50"/>
      <c r="B2386" s="50"/>
      <c r="C2386" s="50"/>
      <c r="D2386" s="33"/>
      <c r="E2386" s="49"/>
      <c r="F2386" s="48"/>
      <c r="G2386" s="47"/>
      <c r="H2386" s="47"/>
      <c r="I2386" s="46"/>
      <c r="J2386" s="44"/>
      <c r="K2386" s="45"/>
      <c r="L2386" s="43"/>
      <c r="M2386" s="43"/>
      <c r="N2386" s="44"/>
      <c r="O2386" s="43"/>
      <c r="P2386" s="43"/>
      <c r="Q2386" s="43"/>
      <c r="R2386" s="42">
        <f>O2386*P2386*Q2386</f>
        <v>0</v>
      </c>
      <c r="S2386" s="36" t="str">
        <f>IF(R2386&lt;672,"LOW",IF(R2386&lt;979,"MEDIUM",IF(R2386&lt;1399,"HIGH",IF(R2386&lt;3501,"VERY HIGH",0))))</f>
        <v>LOW</v>
      </c>
      <c r="T2386" s="41" t="s">
        <v>231</v>
      </c>
      <c r="U2386" s="41"/>
      <c r="V2386" s="41"/>
      <c r="W2386" s="41"/>
      <c r="X2386" s="41"/>
      <c r="Y2386" s="40">
        <f>SUM('[1]Scores-protected'!A2400:D2400)</f>
        <v>0</v>
      </c>
      <c r="Z2386" s="39">
        <f>R2386-(R2386*Y2386)</f>
        <v>0</v>
      </c>
      <c r="AA2386" s="38" t="str">
        <f>IF(Y2386&lt;10%,"None",IF(Y2386&lt;50%,"Unsatisfactory",IF(Y2386&lt;80%,"Requires Improvements",IF(Y2386&gt;79%,"Satisfactory",0))))</f>
        <v>None</v>
      </c>
      <c r="AB2386" s="37">
        <v>0.9</v>
      </c>
      <c r="AC2386" s="36" t="str">
        <f>IF(Z2386&lt;672,"LOW",IF(Z2386&lt;979,"MEDIUM",IF(Z2386&lt;1399,"HIGH",IF(Z2386&lt;3501,"VERY HIGH",0))))</f>
        <v>LOW</v>
      </c>
      <c r="AD2386" s="35"/>
      <c r="AE2386" s="34"/>
      <c r="AF2386" s="33"/>
      <c r="AG2386" s="33"/>
      <c r="AH2386" s="33"/>
    </row>
    <row r="2387" spans="1:34" ht="158.25" thickBot="1" x14ac:dyDescent="0.25">
      <c r="A2387" s="50"/>
      <c r="B2387" s="50"/>
      <c r="C2387" s="50"/>
      <c r="D2387" s="33"/>
      <c r="E2387" s="49"/>
      <c r="F2387" s="48"/>
      <c r="G2387" s="47"/>
      <c r="H2387" s="47"/>
      <c r="I2387" s="46"/>
      <c r="J2387" s="44"/>
      <c r="K2387" s="45"/>
      <c r="L2387" s="43"/>
      <c r="M2387" s="43"/>
      <c r="N2387" s="44"/>
      <c r="O2387" s="43"/>
      <c r="P2387" s="43"/>
      <c r="Q2387" s="43"/>
      <c r="R2387" s="42">
        <f>O2387*P2387*Q2387</f>
        <v>0</v>
      </c>
      <c r="S2387" s="36" t="str">
        <f>IF(R2387&lt;672,"LOW",IF(R2387&lt;979,"MEDIUM",IF(R2387&lt;1399,"HIGH",IF(R2387&lt;3501,"VERY HIGH",0))))</f>
        <v>LOW</v>
      </c>
      <c r="T2387" s="41" t="s">
        <v>231</v>
      </c>
      <c r="U2387" s="41"/>
      <c r="V2387" s="41"/>
      <c r="W2387" s="41"/>
      <c r="X2387" s="41"/>
      <c r="Y2387" s="40">
        <f>SUM('[1]Scores-protected'!A2401:D2401)</f>
        <v>0</v>
      </c>
      <c r="Z2387" s="39">
        <f>R2387-(R2387*Y2387)</f>
        <v>0</v>
      </c>
      <c r="AA2387" s="38" t="str">
        <f>IF(Y2387&lt;10%,"None",IF(Y2387&lt;50%,"Unsatisfactory",IF(Y2387&lt;80%,"Requires Improvements",IF(Y2387&gt;79%,"Satisfactory",0))))</f>
        <v>None</v>
      </c>
      <c r="AB2387" s="37">
        <v>0.9</v>
      </c>
      <c r="AC2387" s="36" t="str">
        <f>IF(Z2387&lt;672,"LOW",IF(Z2387&lt;979,"MEDIUM",IF(Z2387&lt;1399,"HIGH",IF(Z2387&lt;3501,"VERY HIGH",0))))</f>
        <v>LOW</v>
      </c>
      <c r="AD2387" s="35"/>
      <c r="AE2387" s="34"/>
      <c r="AF2387" s="33"/>
      <c r="AG2387" s="33"/>
      <c r="AH2387" s="33"/>
    </row>
    <row r="2388" spans="1:34" ht="158.25" thickBot="1" x14ac:dyDescent="0.25">
      <c r="A2388" s="50"/>
      <c r="B2388" s="50"/>
      <c r="C2388" s="50"/>
      <c r="D2388" s="33"/>
      <c r="E2388" s="49"/>
      <c r="F2388" s="48"/>
      <c r="G2388" s="47"/>
      <c r="H2388" s="47"/>
      <c r="I2388" s="46"/>
      <c r="J2388" s="44"/>
      <c r="K2388" s="45"/>
      <c r="L2388" s="43"/>
      <c r="M2388" s="43"/>
      <c r="N2388" s="44"/>
      <c r="O2388" s="43"/>
      <c r="P2388" s="43"/>
      <c r="Q2388" s="43"/>
      <c r="R2388" s="42">
        <f>O2388*P2388*Q2388</f>
        <v>0</v>
      </c>
      <c r="S2388" s="36" t="str">
        <f>IF(R2388&lt;672,"LOW",IF(R2388&lt;979,"MEDIUM",IF(R2388&lt;1399,"HIGH",IF(R2388&lt;3501,"VERY HIGH",0))))</f>
        <v>LOW</v>
      </c>
      <c r="T2388" s="41" t="s">
        <v>231</v>
      </c>
      <c r="U2388" s="41"/>
      <c r="V2388" s="41"/>
      <c r="W2388" s="41"/>
      <c r="X2388" s="41"/>
      <c r="Y2388" s="40">
        <f>SUM('[1]Scores-protected'!A2402:D2402)</f>
        <v>0</v>
      </c>
      <c r="Z2388" s="39">
        <f>R2388-(R2388*Y2388)</f>
        <v>0</v>
      </c>
      <c r="AA2388" s="38" t="str">
        <f>IF(Y2388&lt;10%,"None",IF(Y2388&lt;50%,"Unsatisfactory",IF(Y2388&lt;80%,"Requires Improvements",IF(Y2388&gt;79%,"Satisfactory",0))))</f>
        <v>None</v>
      </c>
      <c r="AB2388" s="37">
        <v>0.9</v>
      </c>
      <c r="AC2388" s="36" t="str">
        <f>IF(Z2388&lt;672,"LOW",IF(Z2388&lt;979,"MEDIUM",IF(Z2388&lt;1399,"HIGH",IF(Z2388&lt;3501,"VERY HIGH",0))))</f>
        <v>LOW</v>
      </c>
      <c r="AD2388" s="35"/>
      <c r="AE2388" s="34"/>
      <c r="AF2388" s="33"/>
      <c r="AG2388" s="33"/>
      <c r="AH2388" s="33"/>
    </row>
    <row r="2389" spans="1:34" ht="158.25" thickBot="1" x14ac:dyDescent="0.25">
      <c r="A2389" s="50"/>
      <c r="B2389" s="50"/>
      <c r="C2389" s="50"/>
      <c r="D2389" s="33"/>
      <c r="E2389" s="49"/>
      <c r="F2389" s="48"/>
      <c r="G2389" s="47"/>
      <c r="H2389" s="47"/>
      <c r="I2389" s="46"/>
      <c r="J2389" s="44"/>
      <c r="K2389" s="45"/>
      <c r="L2389" s="43"/>
      <c r="M2389" s="43"/>
      <c r="N2389" s="44"/>
      <c r="O2389" s="43"/>
      <c r="P2389" s="43"/>
      <c r="Q2389" s="43"/>
      <c r="R2389" s="42">
        <f>O2389*P2389*Q2389</f>
        <v>0</v>
      </c>
      <c r="S2389" s="36" t="str">
        <f>IF(R2389&lt;672,"LOW",IF(R2389&lt;979,"MEDIUM",IF(R2389&lt;1399,"HIGH",IF(R2389&lt;3501,"VERY HIGH",0))))</f>
        <v>LOW</v>
      </c>
      <c r="T2389" s="41" t="s">
        <v>231</v>
      </c>
      <c r="U2389" s="41"/>
      <c r="V2389" s="41"/>
      <c r="W2389" s="41"/>
      <c r="X2389" s="41"/>
      <c r="Y2389" s="40">
        <f>SUM('[1]Scores-protected'!A2403:D2403)</f>
        <v>0</v>
      </c>
      <c r="Z2389" s="39">
        <f>R2389-(R2389*Y2389)</f>
        <v>0</v>
      </c>
      <c r="AA2389" s="38" t="str">
        <f>IF(Y2389&lt;10%,"None",IF(Y2389&lt;50%,"Unsatisfactory",IF(Y2389&lt;80%,"Requires Improvements",IF(Y2389&gt;79%,"Satisfactory",0))))</f>
        <v>None</v>
      </c>
      <c r="AB2389" s="37">
        <v>0.9</v>
      </c>
      <c r="AC2389" s="36" t="str">
        <f>IF(Z2389&lt;672,"LOW",IF(Z2389&lt;979,"MEDIUM",IF(Z2389&lt;1399,"HIGH",IF(Z2389&lt;3501,"VERY HIGH",0))))</f>
        <v>LOW</v>
      </c>
      <c r="AD2389" s="35"/>
      <c r="AE2389" s="34"/>
      <c r="AF2389" s="33"/>
      <c r="AG2389" s="33"/>
      <c r="AH2389" s="33"/>
    </row>
    <row r="2390" spans="1:34" ht="158.25" thickBot="1" x14ac:dyDescent="0.25">
      <c r="A2390" s="50"/>
      <c r="B2390" s="50"/>
      <c r="C2390" s="50"/>
      <c r="D2390" s="33"/>
      <c r="E2390" s="49"/>
      <c r="F2390" s="48"/>
      <c r="G2390" s="47"/>
      <c r="H2390" s="47"/>
      <c r="I2390" s="46"/>
      <c r="J2390" s="44"/>
      <c r="K2390" s="45"/>
      <c r="L2390" s="43"/>
      <c r="M2390" s="43"/>
      <c r="N2390" s="44"/>
      <c r="O2390" s="43"/>
      <c r="P2390" s="43"/>
      <c r="Q2390" s="43"/>
      <c r="R2390" s="42">
        <f>O2390*P2390*Q2390</f>
        <v>0</v>
      </c>
      <c r="S2390" s="36" t="str">
        <f>IF(R2390&lt;672,"LOW",IF(R2390&lt;979,"MEDIUM",IF(R2390&lt;1399,"HIGH",IF(R2390&lt;3501,"VERY HIGH",0))))</f>
        <v>LOW</v>
      </c>
      <c r="T2390" s="41" t="s">
        <v>231</v>
      </c>
      <c r="U2390" s="41"/>
      <c r="V2390" s="41"/>
      <c r="W2390" s="41"/>
      <c r="X2390" s="41"/>
      <c r="Y2390" s="40">
        <f>SUM('[1]Scores-protected'!A2404:D2404)</f>
        <v>0</v>
      </c>
      <c r="Z2390" s="39">
        <f>R2390-(R2390*Y2390)</f>
        <v>0</v>
      </c>
      <c r="AA2390" s="38" t="str">
        <f>IF(Y2390&lt;10%,"None",IF(Y2390&lt;50%,"Unsatisfactory",IF(Y2390&lt;80%,"Requires Improvements",IF(Y2390&gt;79%,"Satisfactory",0))))</f>
        <v>None</v>
      </c>
      <c r="AB2390" s="37">
        <v>0.9</v>
      </c>
      <c r="AC2390" s="36" t="str">
        <f>IF(Z2390&lt;672,"LOW",IF(Z2390&lt;979,"MEDIUM",IF(Z2390&lt;1399,"HIGH",IF(Z2390&lt;3501,"VERY HIGH",0))))</f>
        <v>LOW</v>
      </c>
      <c r="AD2390" s="35"/>
      <c r="AE2390" s="34"/>
      <c r="AF2390" s="33"/>
      <c r="AG2390" s="33"/>
      <c r="AH2390" s="33"/>
    </row>
    <row r="2391" spans="1:34" ht="158.25" thickBot="1" x14ac:dyDescent="0.25">
      <c r="A2391" s="50"/>
      <c r="B2391" s="50"/>
      <c r="C2391" s="50"/>
      <c r="D2391" s="33"/>
      <c r="E2391" s="49"/>
      <c r="F2391" s="48"/>
      <c r="G2391" s="47"/>
      <c r="H2391" s="47"/>
      <c r="I2391" s="46"/>
      <c r="J2391" s="44"/>
      <c r="K2391" s="45"/>
      <c r="L2391" s="43"/>
      <c r="M2391" s="43"/>
      <c r="N2391" s="44"/>
      <c r="O2391" s="43"/>
      <c r="P2391" s="43"/>
      <c r="Q2391" s="43"/>
      <c r="R2391" s="42">
        <f>O2391*P2391*Q2391</f>
        <v>0</v>
      </c>
      <c r="S2391" s="36" t="str">
        <f>IF(R2391&lt;672,"LOW",IF(R2391&lt;979,"MEDIUM",IF(R2391&lt;1399,"HIGH",IF(R2391&lt;3501,"VERY HIGH",0))))</f>
        <v>LOW</v>
      </c>
      <c r="T2391" s="41" t="s">
        <v>231</v>
      </c>
      <c r="U2391" s="41"/>
      <c r="V2391" s="41"/>
      <c r="W2391" s="41"/>
      <c r="X2391" s="41"/>
      <c r="Y2391" s="40">
        <f>SUM('[1]Scores-protected'!A2405:D2405)</f>
        <v>0</v>
      </c>
      <c r="Z2391" s="39">
        <f>R2391-(R2391*Y2391)</f>
        <v>0</v>
      </c>
      <c r="AA2391" s="38" t="str">
        <f>IF(Y2391&lt;10%,"None",IF(Y2391&lt;50%,"Unsatisfactory",IF(Y2391&lt;80%,"Requires Improvements",IF(Y2391&gt;79%,"Satisfactory",0))))</f>
        <v>None</v>
      </c>
      <c r="AB2391" s="37">
        <v>0.9</v>
      </c>
      <c r="AC2391" s="36" t="str">
        <f>IF(Z2391&lt;672,"LOW",IF(Z2391&lt;979,"MEDIUM",IF(Z2391&lt;1399,"HIGH",IF(Z2391&lt;3501,"VERY HIGH",0))))</f>
        <v>LOW</v>
      </c>
      <c r="AD2391" s="35"/>
      <c r="AE2391" s="34"/>
      <c r="AF2391" s="33"/>
      <c r="AG2391" s="33"/>
      <c r="AH2391" s="33"/>
    </row>
    <row r="2392" spans="1:34" ht="158.25" thickBot="1" x14ac:dyDescent="0.25">
      <c r="A2392" s="50"/>
      <c r="B2392" s="50"/>
      <c r="C2392" s="50"/>
      <c r="D2392" s="33"/>
      <c r="E2392" s="49"/>
      <c r="F2392" s="48"/>
      <c r="G2392" s="47"/>
      <c r="H2392" s="47"/>
      <c r="I2392" s="46"/>
      <c r="J2392" s="44"/>
      <c r="K2392" s="45"/>
      <c r="L2392" s="43"/>
      <c r="M2392" s="43"/>
      <c r="N2392" s="44"/>
      <c r="O2392" s="43"/>
      <c r="P2392" s="43"/>
      <c r="Q2392" s="43"/>
      <c r="R2392" s="42">
        <f>O2392*P2392*Q2392</f>
        <v>0</v>
      </c>
      <c r="S2392" s="36" t="str">
        <f>IF(R2392&lt;672,"LOW",IF(R2392&lt;979,"MEDIUM",IF(R2392&lt;1399,"HIGH",IF(R2392&lt;3501,"VERY HIGH",0))))</f>
        <v>LOW</v>
      </c>
      <c r="T2392" s="41" t="s">
        <v>231</v>
      </c>
      <c r="U2392" s="41"/>
      <c r="V2392" s="41"/>
      <c r="W2392" s="41"/>
      <c r="X2392" s="41"/>
      <c r="Y2392" s="40">
        <f>SUM('[1]Scores-protected'!A2406:D2406)</f>
        <v>0</v>
      </c>
      <c r="Z2392" s="39">
        <f>R2392-(R2392*Y2392)</f>
        <v>0</v>
      </c>
      <c r="AA2392" s="38" t="str">
        <f>IF(Y2392&lt;10%,"None",IF(Y2392&lt;50%,"Unsatisfactory",IF(Y2392&lt;80%,"Requires Improvements",IF(Y2392&gt;79%,"Satisfactory",0))))</f>
        <v>None</v>
      </c>
      <c r="AB2392" s="37">
        <v>0.9</v>
      </c>
      <c r="AC2392" s="36" t="str">
        <f>IF(Z2392&lt;672,"LOW",IF(Z2392&lt;979,"MEDIUM",IF(Z2392&lt;1399,"HIGH",IF(Z2392&lt;3501,"VERY HIGH",0))))</f>
        <v>LOW</v>
      </c>
      <c r="AD2392" s="35"/>
      <c r="AE2392" s="34"/>
      <c r="AF2392" s="33"/>
      <c r="AG2392" s="33"/>
      <c r="AH2392" s="33"/>
    </row>
    <row r="2393" spans="1:34" ht="158.25" thickBot="1" x14ac:dyDescent="0.25">
      <c r="A2393" s="50"/>
      <c r="B2393" s="50"/>
      <c r="C2393" s="50"/>
      <c r="D2393" s="33"/>
      <c r="E2393" s="49"/>
      <c r="F2393" s="48"/>
      <c r="G2393" s="47"/>
      <c r="H2393" s="47"/>
      <c r="I2393" s="46"/>
      <c r="J2393" s="44"/>
      <c r="K2393" s="45"/>
      <c r="L2393" s="43"/>
      <c r="M2393" s="43"/>
      <c r="N2393" s="44"/>
      <c r="O2393" s="43"/>
      <c r="P2393" s="43"/>
      <c r="Q2393" s="43"/>
      <c r="R2393" s="42">
        <f>O2393*P2393*Q2393</f>
        <v>0</v>
      </c>
      <c r="S2393" s="36" t="str">
        <f>IF(R2393&lt;672,"LOW",IF(R2393&lt;979,"MEDIUM",IF(R2393&lt;1399,"HIGH",IF(R2393&lt;3501,"VERY HIGH",0))))</f>
        <v>LOW</v>
      </c>
      <c r="T2393" s="41" t="s">
        <v>231</v>
      </c>
      <c r="U2393" s="41"/>
      <c r="V2393" s="41"/>
      <c r="W2393" s="41"/>
      <c r="X2393" s="41"/>
      <c r="Y2393" s="40">
        <f>SUM('[1]Scores-protected'!A2407:D2407)</f>
        <v>0</v>
      </c>
      <c r="Z2393" s="39">
        <f>R2393-(R2393*Y2393)</f>
        <v>0</v>
      </c>
      <c r="AA2393" s="38" t="str">
        <f>IF(Y2393&lt;10%,"None",IF(Y2393&lt;50%,"Unsatisfactory",IF(Y2393&lt;80%,"Requires Improvements",IF(Y2393&gt;79%,"Satisfactory",0))))</f>
        <v>None</v>
      </c>
      <c r="AB2393" s="37">
        <v>0.9</v>
      </c>
      <c r="AC2393" s="36" t="str">
        <f>IF(Z2393&lt;672,"LOW",IF(Z2393&lt;979,"MEDIUM",IF(Z2393&lt;1399,"HIGH",IF(Z2393&lt;3501,"VERY HIGH",0))))</f>
        <v>LOW</v>
      </c>
      <c r="AD2393" s="35"/>
      <c r="AE2393" s="34"/>
      <c r="AF2393" s="33"/>
      <c r="AG2393" s="33"/>
      <c r="AH2393" s="33"/>
    </row>
    <row r="2394" spans="1:34" ht="158.25" thickBot="1" x14ac:dyDescent="0.25">
      <c r="A2394" s="50"/>
      <c r="B2394" s="50"/>
      <c r="C2394" s="50"/>
      <c r="D2394" s="33"/>
      <c r="E2394" s="49"/>
      <c r="F2394" s="48"/>
      <c r="G2394" s="47"/>
      <c r="H2394" s="47"/>
      <c r="I2394" s="46"/>
      <c r="J2394" s="44"/>
      <c r="K2394" s="45"/>
      <c r="L2394" s="43"/>
      <c r="M2394" s="43"/>
      <c r="N2394" s="44"/>
      <c r="O2394" s="43"/>
      <c r="P2394" s="43"/>
      <c r="Q2394" s="43"/>
      <c r="R2394" s="42">
        <f>O2394*P2394*Q2394</f>
        <v>0</v>
      </c>
      <c r="S2394" s="36" t="str">
        <f>IF(R2394&lt;672,"LOW",IF(R2394&lt;979,"MEDIUM",IF(R2394&lt;1399,"HIGH",IF(R2394&lt;3501,"VERY HIGH",0))))</f>
        <v>LOW</v>
      </c>
      <c r="T2394" s="41" t="s">
        <v>231</v>
      </c>
      <c r="U2394" s="41"/>
      <c r="V2394" s="41"/>
      <c r="W2394" s="41"/>
      <c r="X2394" s="41"/>
      <c r="Y2394" s="40">
        <f>SUM('[1]Scores-protected'!A2408:D2408)</f>
        <v>0</v>
      </c>
      <c r="Z2394" s="39">
        <f>R2394-(R2394*Y2394)</f>
        <v>0</v>
      </c>
      <c r="AA2394" s="38" t="str">
        <f>IF(Y2394&lt;10%,"None",IF(Y2394&lt;50%,"Unsatisfactory",IF(Y2394&lt;80%,"Requires Improvements",IF(Y2394&gt;79%,"Satisfactory",0))))</f>
        <v>None</v>
      </c>
      <c r="AB2394" s="37">
        <v>0.9</v>
      </c>
      <c r="AC2394" s="36" t="str">
        <f>IF(Z2394&lt;672,"LOW",IF(Z2394&lt;979,"MEDIUM",IF(Z2394&lt;1399,"HIGH",IF(Z2394&lt;3501,"VERY HIGH",0))))</f>
        <v>LOW</v>
      </c>
      <c r="AD2394" s="35"/>
      <c r="AE2394" s="34"/>
      <c r="AF2394" s="33"/>
      <c r="AG2394" s="33"/>
      <c r="AH2394" s="33"/>
    </row>
    <row r="2395" spans="1:34" ht="158.25" thickBot="1" x14ac:dyDescent="0.25">
      <c r="A2395" s="50"/>
      <c r="B2395" s="50"/>
      <c r="C2395" s="50"/>
      <c r="D2395" s="33"/>
      <c r="E2395" s="49"/>
      <c r="F2395" s="48"/>
      <c r="G2395" s="47"/>
      <c r="H2395" s="47"/>
      <c r="I2395" s="46"/>
      <c r="J2395" s="44"/>
      <c r="K2395" s="45"/>
      <c r="L2395" s="43"/>
      <c r="M2395" s="43"/>
      <c r="N2395" s="44"/>
      <c r="O2395" s="43"/>
      <c r="P2395" s="43"/>
      <c r="Q2395" s="43"/>
      <c r="R2395" s="42">
        <f>O2395*P2395*Q2395</f>
        <v>0</v>
      </c>
      <c r="S2395" s="36" t="str">
        <f>IF(R2395&lt;672,"LOW",IF(R2395&lt;979,"MEDIUM",IF(R2395&lt;1399,"HIGH",IF(R2395&lt;3501,"VERY HIGH",0))))</f>
        <v>LOW</v>
      </c>
      <c r="T2395" s="41" t="s">
        <v>231</v>
      </c>
      <c r="U2395" s="41"/>
      <c r="V2395" s="41"/>
      <c r="W2395" s="41"/>
      <c r="X2395" s="41"/>
      <c r="Y2395" s="40">
        <f>SUM('[1]Scores-protected'!A2409:D2409)</f>
        <v>0</v>
      </c>
      <c r="Z2395" s="39">
        <f>R2395-(R2395*Y2395)</f>
        <v>0</v>
      </c>
      <c r="AA2395" s="38" t="str">
        <f>IF(Y2395&lt;10%,"None",IF(Y2395&lt;50%,"Unsatisfactory",IF(Y2395&lt;80%,"Requires Improvements",IF(Y2395&gt;79%,"Satisfactory",0))))</f>
        <v>None</v>
      </c>
      <c r="AB2395" s="37">
        <v>0.9</v>
      </c>
      <c r="AC2395" s="36" t="str">
        <f>IF(Z2395&lt;672,"LOW",IF(Z2395&lt;979,"MEDIUM",IF(Z2395&lt;1399,"HIGH",IF(Z2395&lt;3501,"VERY HIGH",0))))</f>
        <v>LOW</v>
      </c>
      <c r="AD2395" s="35"/>
      <c r="AE2395" s="34"/>
      <c r="AF2395" s="33"/>
      <c r="AG2395" s="33"/>
      <c r="AH2395" s="33"/>
    </row>
    <row r="2396" spans="1:34" ht="158.25" thickBot="1" x14ac:dyDescent="0.25">
      <c r="A2396" s="50"/>
      <c r="B2396" s="50"/>
      <c r="C2396" s="50"/>
      <c r="D2396" s="33"/>
      <c r="E2396" s="49"/>
      <c r="F2396" s="48"/>
      <c r="G2396" s="47"/>
      <c r="H2396" s="47"/>
      <c r="I2396" s="46"/>
      <c r="J2396" s="44"/>
      <c r="K2396" s="45"/>
      <c r="L2396" s="43"/>
      <c r="M2396" s="43"/>
      <c r="N2396" s="44"/>
      <c r="O2396" s="43"/>
      <c r="P2396" s="43"/>
      <c r="Q2396" s="43"/>
      <c r="R2396" s="42">
        <f>O2396*P2396*Q2396</f>
        <v>0</v>
      </c>
      <c r="S2396" s="36" t="str">
        <f>IF(R2396&lt;672,"LOW",IF(R2396&lt;979,"MEDIUM",IF(R2396&lt;1399,"HIGH",IF(R2396&lt;3501,"VERY HIGH",0))))</f>
        <v>LOW</v>
      </c>
      <c r="T2396" s="41" t="s">
        <v>231</v>
      </c>
      <c r="U2396" s="41"/>
      <c r="V2396" s="41"/>
      <c r="W2396" s="41"/>
      <c r="X2396" s="41"/>
      <c r="Y2396" s="40">
        <f>SUM('[1]Scores-protected'!A2410:D2410)</f>
        <v>0</v>
      </c>
      <c r="Z2396" s="39">
        <f>R2396-(R2396*Y2396)</f>
        <v>0</v>
      </c>
      <c r="AA2396" s="38" t="str">
        <f>IF(Y2396&lt;10%,"None",IF(Y2396&lt;50%,"Unsatisfactory",IF(Y2396&lt;80%,"Requires Improvements",IF(Y2396&gt;79%,"Satisfactory",0))))</f>
        <v>None</v>
      </c>
      <c r="AB2396" s="37">
        <v>0.9</v>
      </c>
      <c r="AC2396" s="36" t="str">
        <f>IF(Z2396&lt;672,"LOW",IF(Z2396&lt;979,"MEDIUM",IF(Z2396&lt;1399,"HIGH",IF(Z2396&lt;3501,"VERY HIGH",0))))</f>
        <v>LOW</v>
      </c>
      <c r="AD2396" s="35"/>
      <c r="AE2396" s="34"/>
      <c r="AF2396" s="33"/>
      <c r="AG2396" s="33"/>
      <c r="AH2396" s="33"/>
    </row>
    <row r="2397" spans="1:34" ht="158.25" thickBot="1" x14ac:dyDescent="0.25">
      <c r="A2397" s="50"/>
      <c r="B2397" s="50"/>
      <c r="C2397" s="50"/>
      <c r="D2397" s="33"/>
      <c r="E2397" s="49"/>
      <c r="F2397" s="48"/>
      <c r="G2397" s="47"/>
      <c r="H2397" s="47"/>
      <c r="I2397" s="46"/>
      <c r="J2397" s="44"/>
      <c r="K2397" s="45"/>
      <c r="L2397" s="43"/>
      <c r="M2397" s="43"/>
      <c r="N2397" s="44"/>
      <c r="O2397" s="43"/>
      <c r="P2397" s="43"/>
      <c r="Q2397" s="43"/>
      <c r="R2397" s="42">
        <f>O2397*P2397*Q2397</f>
        <v>0</v>
      </c>
      <c r="S2397" s="36" t="str">
        <f>IF(R2397&lt;672,"LOW",IF(R2397&lt;979,"MEDIUM",IF(R2397&lt;1399,"HIGH",IF(R2397&lt;3501,"VERY HIGH",0))))</f>
        <v>LOW</v>
      </c>
      <c r="T2397" s="41" t="s">
        <v>231</v>
      </c>
      <c r="U2397" s="41"/>
      <c r="V2397" s="41"/>
      <c r="W2397" s="41"/>
      <c r="X2397" s="41"/>
      <c r="Y2397" s="40">
        <f>SUM('[1]Scores-protected'!A2411:D2411)</f>
        <v>0</v>
      </c>
      <c r="Z2397" s="39">
        <f>R2397-(R2397*Y2397)</f>
        <v>0</v>
      </c>
      <c r="AA2397" s="38" t="str">
        <f>IF(Y2397&lt;10%,"None",IF(Y2397&lt;50%,"Unsatisfactory",IF(Y2397&lt;80%,"Requires Improvements",IF(Y2397&gt;79%,"Satisfactory",0))))</f>
        <v>None</v>
      </c>
      <c r="AB2397" s="37">
        <v>0.9</v>
      </c>
      <c r="AC2397" s="36" t="str">
        <f>IF(Z2397&lt;672,"LOW",IF(Z2397&lt;979,"MEDIUM",IF(Z2397&lt;1399,"HIGH",IF(Z2397&lt;3501,"VERY HIGH",0))))</f>
        <v>LOW</v>
      </c>
      <c r="AD2397" s="35"/>
      <c r="AE2397" s="34"/>
      <c r="AF2397" s="33"/>
      <c r="AG2397" s="33"/>
      <c r="AH2397" s="33"/>
    </row>
    <row r="2398" spans="1:34" ht="158.25" thickBot="1" x14ac:dyDescent="0.25">
      <c r="A2398" s="50"/>
      <c r="B2398" s="50"/>
      <c r="C2398" s="50"/>
      <c r="D2398" s="33"/>
      <c r="E2398" s="49"/>
      <c r="F2398" s="48"/>
      <c r="G2398" s="47"/>
      <c r="H2398" s="47"/>
      <c r="I2398" s="46"/>
      <c r="J2398" s="44"/>
      <c r="K2398" s="45"/>
      <c r="L2398" s="43"/>
      <c r="M2398" s="43"/>
      <c r="N2398" s="44"/>
      <c r="O2398" s="43"/>
      <c r="P2398" s="43"/>
      <c r="Q2398" s="43"/>
      <c r="R2398" s="42">
        <f>O2398*P2398*Q2398</f>
        <v>0</v>
      </c>
      <c r="S2398" s="36" t="str">
        <f>IF(R2398&lt;672,"LOW",IF(R2398&lt;979,"MEDIUM",IF(R2398&lt;1399,"HIGH",IF(R2398&lt;3501,"VERY HIGH",0))))</f>
        <v>LOW</v>
      </c>
      <c r="T2398" s="41" t="s">
        <v>231</v>
      </c>
      <c r="U2398" s="41"/>
      <c r="V2398" s="41"/>
      <c r="W2398" s="41"/>
      <c r="X2398" s="41"/>
      <c r="Y2398" s="40">
        <f>SUM('[1]Scores-protected'!A2412:D2412)</f>
        <v>0</v>
      </c>
      <c r="Z2398" s="39">
        <f>R2398-(R2398*Y2398)</f>
        <v>0</v>
      </c>
      <c r="AA2398" s="38" t="str">
        <f>IF(Y2398&lt;10%,"None",IF(Y2398&lt;50%,"Unsatisfactory",IF(Y2398&lt;80%,"Requires Improvements",IF(Y2398&gt;79%,"Satisfactory",0))))</f>
        <v>None</v>
      </c>
      <c r="AB2398" s="37">
        <v>0.9</v>
      </c>
      <c r="AC2398" s="36" t="str">
        <f>IF(Z2398&lt;672,"LOW",IF(Z2398&lt;979,"MEDIUM",IF(Z2398&lt;1399,"HIGH",IF(Z2398&lt;3501,"VERY HIGH",0))))</f>
        <v>LOW</v>
      </c>
      <c r="AD2398" s="35"/>
      <c r="AE2398" s="34"/>
      <c r="AF2398" s="33"/>
      <c r="AG2398" s="33"/>
      <c r="AH2398" s="33"/>
    </row>
    <row r="2399" spans="1:34" ht="158.25" thickBot="1" x14ac:dyDescent="0.25">
      <c r="A2399" s="50"/>
      <c r="B2399" s="50"/>
      <c r="C2399" s="50"/>
      <c r="D2399" s="33"/>
      <c r="E2399" s="49"/>
      <c r="F2399" s="48"/>
      <c r="G2399" s="47"/>
      <c r="H2399" s="47"/>
      <c r="I2399" s="46"/>
      <c r="J2399" s="44"/>
      <c r="K2399" s="45"/>
      <c r="L2399" s="43"/>
      <c r="M2399" s="43"/>
      <c r="N2399" s="44"/>
      <c r="O2399" s="43"/>
      <c r="P2399" s="43"/>
      <c r="Q2399" s="43"/>
      <c r="R2399" s="42">
        <f>O2399*P2399*Q2399</f>
        <v>0</v>
      </c>
      <c r="S2399" s="36" t="str">
        <f>IF(R2399&lt;672,"LOW",IF(R2399&lt;979,"MEDIUM",IF(R2399&lt;1399,"HIGH",IF(R2399&lt;3501,"VERY HIGH",0))))</f>
        <v>LOW</v>
      </c>
      <c r="T2399" s="41" t="s">
        <v>231</v>
      </c>
      <c r="U2399" s="41"/>
      <c r="V2399" s="41"/>
      <c r="W2399" s="41"/>
      <c r="X2399" s="41"/>
      <c r="Y2399" s="40">
        <f>SUM('[1]Scores-protected'!A2413:D2413)</f>
        <v>0</v>
      </c>
      <c r="Z2399" s="39">
        <f>R2399-(R2399*Y2399)</f>
        <v>0</v>
      </c>
      <c r="AA2399" s="38" t="str">
        <f>IF(Y2399&lt;10%,"None",IF(Y2399&lt;50%,"Unsatisfactory",IF(Y2399&lt;80%,"Requires Improvements",IF(Y2399&gt;79%,"Satisfactory",0))))</f>
        <v>None</v>
      </c>
      <c r="AB2399" s="37">
        <v>0.9</v>
      </c>
      <c r="AC2399" s="36" t="str">
        <f>IF(Z2399&lt;672,"LOW",IF(Z2399&lt;979,"MEDIUM",IF(Z2399&lt;1399,"HIGH",IF(Z2399&lt;3501,"VERY HIGH",0))))</f>
        <v>LOW</v>
      </c>
      <c r="AD2399" s="35"/>
      <c r="AE2399" s="34"/>
      <c r="AF2399" s="33"/>
      <c r="AG2399" s="33"/>
      <c r="AH2399" s="33"/>
    </row>
    <row r="2400" spans="1:34" ht="158.25" thickBot="1" x14ac:dyDescent="0.25">
      <c r="A2400" s="50"/>
      <c r="B2400" s="50"/>
      <c r="C2400" s="50"/>
      <c r="D2400" s="33"/>
      <c r="E2400" s="49"/>
      <c r="F2400" s="48"/>
      <c r="G2400" s="47"/>
      <c r="H2400" s="47"/>
      <c r="I2400" s="46"/>
      <c r="J2400" s="44"/>
      <c r="K2400" s="45"/>
      <c r="L2400" s="43"/>
      <c r="M2400" s="43"/>
      <c r="N2400" s="44"/>
      <c r="O2400" s="43"/>
      <c r="P2400" s="43"/>
      <c r="Q2400" s="43"/>
      <c r="R2400" s="42">
        <f>O2400*P2400*Q2400</f>
        <v>0</v>
      </c>
      <c r="S2400" s="36" t="str">
        <f>IF(R2400&lt;672,"LOW",IF(R2400&lt;979,"MEDIUM",IF(R2400&lt;1399,"HIGH",IF(R2400&lt;3501,"VERY HIGH",0))))</f>
        <v>LOW</v>
      </c>
      <c r="T2400" s="41" t="s">
        <v>231</v>
      </c>
      <c r="U2400" s="41"/>
      <c r="V2400" s="41"/>
      <c r="W2400" s="41"/>
      <c r="X2400" s="41"/>
      <c r="Y2400" s="40">
        <f>SUM('[1]Scores-protected'!A2414:D2414)</f>
        <v>0</v>
      </c>
      <c r="Z2400" s="39">
        <f>R2400-(R2400*Y2400)</f>
        <v>0</v>
      </c>
      <c r="AA2400" s="38" t="str">
        <f>IF(Y2400&lt;10%,"None",IF(Y2400&lt;50%,"Unsatisfactory",IF(Y2400&lt;80%,"Requires Improvements",IF(Y2400&gt;79%,"Satisfactory",0))))</f>
        <v>None</v>
      </c>
      <c r="AB2400" s="37">
        <v>0.9</v>
      </c>
      <c r="AC2400" s="36" t="str">
        <f>IF(Z2400&lt;672,"LOW",IF(Z2400&lt;979,"MEDIUM",IF(Z2400&lt;1399,"HIGH",IF(Z2400&lt;3501,"VERY HIGH",0))))</f>
        <v>LOW</v>
      </c>
      <c r="AD2400" s="35"/>
      <c r="AE2400" s="34"/>
      <c r="AF2400" s="33"/>
      <c r="AG2400" s="33"/>
      <c r="AH2400" s="33"/>
    </row>
    <row r="2401" spans="1:34" ht="158.25" thickBot="1" x14ac:dyDescent="0.25">
      <c r="A2401" s="50"/>
      <c r="B2401" s="50"/>
      <c r="C2401" s="50"/>
      <c r="D2401" s="33"/>
      <c r="E2401" s="49"/>
      <c r="F2401" s="48"/>
      <c r="G2401" s="47"/>
      <c r="H2401" s="47"/>
      <c r="I2401" s="46"/>
      <c r="J2401" s="44"/>
      <c r="K2401" s="45"/>
      <c r="L2401" s="43"/>
      <c r="M2401" s="43"/>
      <c r="N2401" s="44"/>
      <c r="O2401" s="43"/>
      <c r="P2401" s="43"/>
      <c r="Q2401" s="43"/>
      <c r="R2401" s="42">
        <f>O2401*P2401*Q2401</f>
        <v>0</v>
      </c>
      <c r="S2401" s="36" t="str">
        <f>IF(R2401&lt;672,"LOW",IF(R2401&lt;979,"MEDIUM",IF(R2401&lt;1399,"HIGH",IF(R2401&lt;3501,"VERY HIGH",0))))</f>
        <v>LOW</v>
      </c>
      <c r="T2401" s="41" t="s">
        <v>231</v>
      </c>
      <c r="U2401" s="41"/>
      <c r="V2401" s="41"/>
      <c r="W2401" s="41"/>
      <c r="X2401" s="41"/>
      <c r="Y2401" s="40">
        <f>SUM('[1]Scores-protected'!A2415:D2415)</f>
        <v>0</v>
      </c>
      <c r="Z2401" s="39">
        <f>R2401-(R2401*Y2401)</f>
        <v>0</v>
      </c>
      <c r="AA2401" s="38" t="str">
        <f>IF(Y2401&lt;10%,"None",IF(Y2401&lt;50%,"Unsatisfactory",IF(Y2401&lt;80%,"Requires Improvements",IF(Y2401&gt;79%,"Satisfactory",0))))</f>
        <v>None</v>
      </c>
      <c r="AB2401" s="37">
        <v>0.9</v>
      </c>
      <c r="AC2401" s="36" t="str">
        <f>IF(Z2401&lt;672,"LOW",IF(Z2401&lt;979,"MEDIUM",IF(Z2401&lt;1399,"HIGH",IF(Z2401&lt;3501,"VERY HIGH",0))))</f>
        <v>LOW</v>
      </c>
      <c r="AD2401" s="35"/>
      <c r="AE2401" s="34"/>
      <c r="AF2401" s="33"/>
      <c r="AG2401" s="33"/>
      <c r="AH2401" s="33"/>
    </row>
    <row r="2402" spans="1:34" ht="158.25" thickBot="1" x14ac:dyDescent="0.25">
      <c r="A2402" s="50"/>
      <c r="B2402" s="50"/>
      <c r="C2402" s="50"/>
      <c r="D2402" s="33"/>
      <c r="E2402" s="49"/>
      <c r="F2402" s="48"/>
      <c r="G2402" s="47"/>
      <c r="H2402" s="47"/>
      <c r="I2402" s="46"/>
      <c r="J2402" s="44"/>
      <c r="K2402" s="45"/>
      <c r="L2402" s="43"/>
      <c r="M2402" s="43"/>
      <c r="N2402" s="44"/>
      <c r="O2402" s="43"/>
      <c r="P2402" s="43"/>
      <c r="Q2402" s="43"/>
      <c r="R2402" s="42">
        <f>O2402*P2402*Q2402</f>
        <v>0</v>
      </c>
      <c r="S2402" s="36" t="str">
        <f>IF(R2402&lt;672,"LOW",IF(R2402&lt;979,"MEDIUM",IF(R2402&lt;1399,"HIGH",IF(R2402&lt;3501,"VERY HIGH",0))))</f>
        <v>LOW</v>
      </c>
      <c r="T2402" s="41" t="s">
        <v>231</v>
      </c>
      <c r="U2402" s="41"/>
      <c r="V2402" s="41"/>
      <c r="W2402" s="41"/>
      <c r="X2402" s="41"/>
      <c r="Y2402" s="40">
        <f>SUM('[1]Scores-protected'!A2416:D2416)</f>
        <v>0</v>
      </c>
      <c r="Z2402" s="39">
        <f>R2402-(R2402*Y2402)</f>
        <v>0</v>
      </c>
      <c r="AA2402" s="38" t="str">
        <f>IF(Y2402&lt;10%,"None",IF(Y2402&lt;50%,"Unsatisfactory",IF(Y2402&lt;80%,"Requires Improvements",IF(Y2402&gt;79%,"Satisfactory",0))))</f>
        <v>None</v>
      </c>
      <c r="AB2402" s="37">
        <v>0.9</v>
      </c>
      <c r="AC2402" s="36" t="str">
        <f>IF(Z2402&lt;672,"LOW",IF(Z2402&lt;979,"MEDIUM",IF(Z2402&lt;1399,"HIGH",IF(Z2402&lt;3501,"VERY HIGH",0))))</f>
        <v>LOW</v>
      </c>
      <c r="AD2402" s="35"/>
      <c r="AE2402" s="34"/>
      <c r="AF2402" s="33"/>
      <c r="AG2402" s="33"/>
      <c r="AH2402" s="33"/>
    </row>
    <row r="2403" spans="1:34" ht="158.25" thickBot="1" x14ac:dyDescent="0.25">
      <c r="A2403" s="50"/>
      <c r="B2403" s="50"/>
      <c r="C2403" s="50"/>
      <c r="D2403" s="33"/>
      <c r="E2403" s="49"/>
      <c r="F2403" s="48"/>
      <c r="G2403" s="47"/>
      <c r="H2403" s="47"/>
      <c r="I2403" s="46"/>
      <c r="J2403" s="44"/>
      <c r="K2403" s="45"/>
      <c r="L2403" s="43"/>
      <c r="M2403" s="43"/>
      <c r="N2403" s="44"/>
      <c r="O2403" s="43"/>
      <c r="P2403" s="43"/>
      <c r="Q2403" s="43"/>
      <c r="R2403" s="42">
        <f>O2403*P2403*Q2403</f>
        <v>0</v>
      </c>
      <c r="S2403" s="36" t="str">
        <f>IF(R2403&lt;672,"LOW",IF(R2403&lt;979,"MEDIUM",IF(R2403&lt;1399,"HIGH",IF(R2403&lt;3501,"VERY HIGH",0))))</f>
        <v>LOW</v>
      </c>
      <c r="T2403" s="41" t="s">
        <v>231</v>
      </c>
      <c r="U2403" s="41"/>
      <c r="V2403" s="41"/>
      <c r="W2403" s="41"/>
      <c r="X2403" s="41"/>
      <c r="Y2403" s="40">
        <f>SUM('[1]Scores-protected'!A2417:D2417)</f>
        <v>0</v>
      </c>
      <c r="Z2403" s="39">
        <f>R2403-(R2403*Y2403)</f>
        <v>0</v>
      </c>
      <c r="AA2403" s="38" t="str">
        <f>IF(Y2403&lt;10%,"None",IF(Y2403&lt;50%,"Unsatisfactory",IF(Y2403&lt;80%,"Requires Improvements",IF(Y2403&gt;79%,"Satisfactory",0))))</f>
        <v>None</v>
      </c>
      <c r="AB2403" s="37">
        <v>0.9</v>
      </c>
      <c r="AC2403" s="36" t="str">
        <f>IF(Z2403&lt;672,"LOW",IF(Z2403&lt;979,"MEDIUM",IF(Z2403&lt;1399,"HIGH",IF(Z2403&lt;3501,"VERY HIGH",0))))</f>
        <v>LOW</v>
      </c>
      <c r="AD2403" s="35"/>
      <c r="AE2403" s="34"/>
      <c r="AF2403" s="33"/>
      <c r="AG2403" s="33"/>
      <c r="AH2403" s="33"/>
    </row>
    <row r="2404" spans="1:34" ht="158.25" thickBot="1" x14ac:dyDescent="0.25">
      <c r="A2404" s="50"/>
      <c r="B2404" s="50"/>
      <c r="C2404" s="50"/>
      <c r="D2404" s="33"/>
      <c r="E2404" s="49"/>
      <c r="F2404" s="48"/>
      <c r="G2404" s="47"/>
      <c r="H2404" s="47"/>
      <c r="I2404" s="46"/>
      <c r="J2404" s="44"/>
      <c r="K2404" s="45"/>
      <c r="L2404" s="43"/>
      <c r="M2404" s="43"/>
      <c r="N2404" s="44"/>
      <c r="O2404" s="43"/>
      <c r="P2404" s="43"/>
      <c r="Q2404" s="43"/>
      <c r="R2404" s="42">
        <f>O2404*P2404*Q2404</f>
        <v>0</v>
      </c>
      <c r="S2404" s="36" t="str">
        <f>IF(R2404&lt;672,"LOW",IF(R2404&lt;979,"MEDIUM",IF(R2404&lt;1399,"HIGH",IF(R2404&lt;3501,"VERY HIGH",0))))</f>
        <v>LOW</v>
      </c>
      <c r="T2404" s="41" t="s">
        <v>231</v>
      </c>
      <c r="U2404" s="41"/>
      <c r="V2404" s="41"/>
      <c r="W2404" s="41"/>
      <c r="X2404" s="41"/>
      <c r="Y2404" s="40">
        <f>SUM('[1]Scores-protected'!A2418:D2418)</f>
        <v>0</v>
      </c>
      <c r="Z2404" s="39">
        <f>R2404-(R2404*Y2404)</f>
        <v>0</v>
      </c>
      <c r="AA2404" s="38" t="str">
        <f>IF(Y2404&lt;10%,"None",IF(Y2404&lt;50%,"Unsatisfactory",IF(Y2404&lt;80%,"Requires Improvements",IF(Y2404&gt;79%,"Satisfactory",0))))</f>
        <v>None</v>
      </c>
      <c r="AB2404" s="37">
        <v>0.9</v>
      </c>
      <c r="AC2404" s="36" t="str">
        <f>IF(Z2404&lt;672,"LOW",IF(Z2404&lt;979,"MEDIUM",IF(Z2404&lt;1399,"HIGH",IF(Z2404&lt;3501,"VERY HIGH",0))))</f>
        <v>LOW</v>
      </c>
      <c r="AD2404" s="35"/>
      <c r="AE2404" s="34"/>
      <c r="AF2404" s="33"/>
      <c r="AG2404" s="33"/>
      <c r="AH2404" s="33"/>
    </row>
    <row r="2405" spans="1:34" ht="158.25" thickBot="1" x14ac:dyDescent="0.25">
      <c r="A2405" s="50"/>
      <c r="B2405" s="50"/>
      <c r="C2405" s="50"/>
      <c r="D2405" s="33"/>
      <c r="E2405" s="49"/>
      <c r="F2405" s="48"/>
      <c r="G2405" s="47"/>
      <c r="H2405" s="47"/>
      <c r="I2405" s="46"/>
      <c r="J2405" s="44"/>
      <c r="K2405" s="45"/>
      <c r="L2405" s="43"/>
      <c r="M2405" s="43"/>
      <c r="N2405" s="44"/>
      <c r="O2405" s="43"/>
      <c r="P2405" s="43"/>
      <c r="Q2405" s="43"/>
      <c r="R2405" s="42">
        <f>O2405*P2405*Q2405</f>
        <v>0</v>
      </c>
      <c r="S2405" s="36" t="str">
        <f>IF(R2405&lt;672,"LOW",IF(R2405&lt;979,"MEDIUM",IF(R2405&lt;1399,"HIGH",IF(R2405&lt;3501,"VERY HIGH",0))))</f>
        <v>LOW</v>
      </c>
      <c r="T2405" s="41" t="s">
        <v>231</v>
      </c>
      <c r="U2405" s="41"/>
      <c r="V2405" s="41"/>
      <c r="W2405" s="41"/>
      <c r="X2405" s="41"/>
      <c r="Y2405" s="40">
        <f>SUM('[1]Scores-protected'!A2419:D2419)</f>
        <v>0</v>
      </c>
      <c r="Z2405" s="39">
        <f>R2405-(R2405*Y2405)</f>
        <v>0</v>
      </c>
      <c r="AA2405" s="38" t="str">
        <f>IF(Y2405&lt;10%,"None",IF(Y2405&lt;50%,"Unsatisfactory",IF(Y2405&lt;80%,"Requires Improvements",IF(Y2405&gt;79%,"Satisfactory",0))))</f>
        <v>None</v>
      </c>
      <c r="AB2405" s="37">
        <v>0.9</v>
      </c>
      <c r="AC2405" s="36" t="str">
        <f>IF(Z2405&lt;672,"LOW",IF(Z2405&lt;979,"MEDIUM",IF(Z2405&lt;1399,"HIGH",IF(Z2405&lt;3501,"VERY HIGH",0))))</f>
        <v>LOW</v>
      </c>
      <c r="AD2405" s="35"/>
      <c r="AE2405" s="34"/>
      <c r="AF2405" s="33"/>
      <c r="AG2405" s="33"/>
      <c r="AH2405" s="33"/>
    </row>
    <row r="2406" spans="1:34" ht="158.25" thickBot="1" x14ac:dyDescent="0.25">
      <c r="A2406" s="50"/>
      <c r="B2406" s="50"/>
      <c r="C2406" s="50"/>
      <c r="D2406" s="33"/>
      <c r="E2406" s="49"/>
      <c r="F2406" s="48"/>
      <c r="G2406" s="47"/>
      <c r="H2406" s="47"/>
      <c r="I2406" s="46"/>
      <c r="J2406" s="44"/>
      <c r="K2406" s="45"/>
      <c r="L2406" s="43"/>
      <c r="M2406" s="43"/>
      <c r="N2406" s="44"/>
      <c r="O2406" s="43"/>
      <c r="P2406" s="43"/>
      <c r="Q2406" s="43"/>
      <c r="R2406" s="42">
        <f>O2406*P2406*Q2406</f>
        <v>0</v>
      </c>
      <c r="S2406" s="36" t="str">
        <f>IF(R2406&lt;672,"LOW",IF(R2406&lt;979,"MEDIUM",IF(R2406&lt;1399,"HIGH",IF(R2406&lt;3501,"VERY HIGH",0))))</f>
        <v>LOW</v>
      </c>
      <c r="T2406" s="41" t="s">
        <v>231</v>
      </c>
      <c r="U2406" s="41"/>
      <c r="V2406" s="41"/>
      <c r="W2406" s="41"/>
      <c r="X2406" s="41"/>
      <c r="Y2406" s="40">
        <f>SUM('[1]Scores-protected'!A2420:D2420)</f>
        <v>0</v>
      </c>
      <c r="Z2406" s="39">
        <f>R2406-(R2406*Y2406)</f>
        <v>0</v>
      </c>
      <c r="AA2406" s="38" t="str">
        <f>IF(Y2406&lt;10%,"None",IF(Y2406&lt;50%,"Unsatisfactory",IF(Y2406&lt;80%,"Requires Improvements",IF(Y2406&gt;79%,"Satisfactory",0))))</f>
        <v>None</v>
      </c>
      <c r="AB2406" s="37">
        <v>0.9</v>
      </c>
      <c r="AC2406" s="36" t="str">
        <f>IF(Z2406&lt;672,"LOW",IF(Z2406&lt;979,"MEDIUM",IF(Z2406&lt;1399,"HIGH",IF(Z2406&lt;3501,"VERY HIGH",0))))</f>
        <v>LOW</v>
      </c>
      <c r="AD2406" s="35"/>
      <c r="AE2406" s="34"/>
      <c r="AF2406" s="33"/>
      <c r="AG2406" s="33"/>
      <c r="AH2406" s="33"/>
    </row>
    <row r="2407" spans="1:34" ht="158.25" thickBot="1" x14ac:dyDescent="0.25">
      <c r="A2407" s="50"/>
      <c r="B2407" s="50"/>
      <c r="C2407" s="50"/>
      <c r="D2407" s="33"/>
      <c r="E2407" s="49"/>
      <c r="F2407" s="48"/>
      <c r="G2407" s="47"/>
      <c r="H2407" s="47"/>
      <c r="I2407" s="46"/>
      <c r="J2407" s="44"/>
      <c r="K2407" s="45"/>
      <c r="L2407" s="43"/>
      <c r="M2407" s="43"/>
      <c r="N2407" s="44"/>
      <c r="O2407" s="43"/>
      <c r="P2407" s="43"/>
      <c r="Q2407" s="43"/>
      <c r="R2407" s="42">
        <f>O2407*P2407*Q2407</f>
        <v>0</v>
      </c>
      <c r="S2407" s="36" t="str">
        <f>IF(R2407&lt;672,"LOW",IF(R2407&lt;979,"MEDIUM",IF(R2407&lt;1399,"HIGH",IF(R2407&lt;3501,"VERY HIGH",0))))</f>
        <v>LOW</v>
      </c>
      <c r="T2407" s="41" t="s">
        <v>231</v>
      </c>
      <c r="U2407" s="41"/>
      <c r="V2407" s="41"/>
      <c r="W2407" s="41"/>
      <c r="X2407" s="41"/>
      <c r="Y2407" s="40">
        <f>SUM('[1]Scores-protected'!A2421:D2421)</f>
        <v>0</v>
      </c>
      <c r="Z2407" s="39">
        <f>R2407-(R2407*Y2407)</f>
        <v>0</v>
      </c>
      <c r="AA2407" s="38" t="str">
        <f>IF(Y2407&lt;10%,"None",IF(Y2407&lt;50%,"Unsatisfactory",IF(Y2407&lt;80%,"Requires Improvements",IF(Y2407&gt;79%,"Satisfactory",0))))</f>
        <v>None</v>
      </c>
      <c r="AB2407" s="37">
        <v>0.9</v>
      </c>
      <c r="AC2407" s="36" t="str">
        <f>IF(Z2407&lt;672,"LOW",IF(Z2407&lt;979,"MEDIUM",IF(Z2407&lt;1399,"HIGH",IF(Z2407&lt;3501,"VERY HIGH",0))))</f>
        <v>LOW</v>
      </c>
      <c r="AD2407" s="35"/>
      <c r="AE2407" s="34"/>
      <c r="AF2407" s="33"/>
      <c r="AG2407" s="33"/>
      <c r="AH2407" s="33"/>
    </row>
    <row r="2408" spans="1:34" ht="158.25" thickBot="1" x14ac:dyDescent="0.25">
      <c r="A2408" s="50"/>
      <c r="B2408" s="50"/>
      <c r="C2408" s="50"/>
      <c r="D2408" s="33"/>
      <c r="E2408" s="49"/>
      <c r="F2408" s="48"/>
      <c r="G2408" s="47"/>
      <c r="H2408" s="47"/>
      <c r="I2408" s="46"/>
      <c r="J2408" s="44"/>
      <c r="K2408" s="45"/>
      <c r="L2408" s="43"/>
      <c r="M2408" s="43"/>
      <c r="N2408" s="44"/>
      <c r="O2408" s="43"/>
      <c r="P2408" s="43"/>
      <c r="Q2408" s="43"/>
      <c r="R2408" s="42">
        <f>O2408*P2408*Q2408</f>
        <v>0</v>
      </c>
      <c r="S2408" s="36" t="str">
        <f>IF(R2408&lt;672,"LOW",IF(R2408&lt;979,"MEDIUM",IF(R2408&lt;1399,"HIGH",IF(R2408&lt;3501,"VERY HIGH",0))))</f>
        <v>LOW</v>
      </c>
      <c r="T2408" s="41" t="s">
        <v>231</v>
      </c>
      <c r="U2408" s="41"/>
      <c r="V2408" s="41"/>
      <c r="W2408" s="41"/>
      <c r="X2408" s="41"/>
      <c r="Y2408" s="40">
        <f>SUM('[1]Scores-protected'!A2422:D2422)</f>
        <v>0</v>
      </c>
      <c r="Z2408" s="39">
        <f>R2408-(R2408*Y2408)</f>
        <v>0</v>
      </c>
      <c r="AA2408" s="38" t="str">
        <f>IF(Y2408&lt;10%,"None",IF(Y2408&lt;50%,"Unsatisfactory",IF(Y2408&lt;80%,"Requires Improvements",IF(Y2408&gt;79%,"Satisfactory",0))))</f>
        <v>None</v>
      </c>
      <c r="AB2408" s="37">
        <v>0.9</v>
      </c>
      <c r="AC2408" s="36" t="str">
        <f>IF(Z2408&lt;672,"LOW",IF(Z2408&lt;979,"MEDIUM",IF(Z2408&lt;1399,"HIGH",IF(Z2408&lt;3501,"VERY HIGH",0))))</f>
        <v>LOW</v>
      </c>
      <c r="AD2408" s="35"/>
      <c r="AE2408" s="34"/>
      <c r="AF2408" s="33"/>
      <c r="AG2408" s="33"/>
      <c r="AH2408" s="33"/>
    </row>
    <row r="2409" spans="1:34" ht="158.25" thickBot="1" x14ac:dyDescent="0.25">
      <c r="A2409" s="50"/>
      <c r="B2409" s="50"/>
      <c r="C2409" s="50"/>
      <c r="D2409" s="33"/>
      <c r="E2409" s="49"/>
      <c r="F2409" s="48"/>
      <c r="G2409" s="47"/>
      <c r="H2409" s="47"/>
      <c r="I2409" s="46"/>
      <c r="J2409" s="44"/>
      <c r="K2409" s="45"/>
      <c r="L2409" s="43"/>
      <c r="M2409" s="43"/>
      <c r="N2409" s="44"/>
      <c r="O2409" s="43"/>
      <c r="P2409" s="43"/>
      <c r="Q2409" s="43"/>
      <c r="R2409" s="42">
        <f>O2409*P2409*Q2409</f>
        <v>0</v>
      </c>
      <c r="S2409" s="36" t="str">
        <f>IF(R2409&lt;672,"LOW",IF(R2409&lt;979,"MEDIUM",IF(R2409&lt;1399,"HIGH",IF(R2409&lt;3501,"VERY HIGH",0))))</f>
        <v>LOW</v>
      </c>
      <c r="T2409" s="41" t="s">
        <v>231</v>
      </c>
      <c r="U2409" s="41"/>
      <c r="V2409" s="41"/>
      <c r="W2409" s="41"/>
      <c r="X2409" s="41"/>
      <c r="Y2409" s="40">
        <f>SUM('[1]Scores-protected'!A2423:D2423)</f>
        <v>0</v>
      </c>
      <c r="Z2409" s="39">
        <f>R2409-(R2409*Y2409)</f>
        <v>0</v>
      </c>
      <c r="AA2409" s="38" t="str">
        <f>IF(Y2409&lt;10%,"None",IF(Y2409&lt;50%,"Unsatisfactory",IF(Y2409&lt;80%,"Requires Improvements",IF(Y2409&gt;79%,"Satisfactory",0))))</f>
        <v>None</v>
      </c>
      <c r="AB2409" s="37">
        <v>0.9</v>
      </c>
      <c r="AC2409" s="36" t="str">
        <f>IF(Z2409&lt;672,"LOW",IF(Z2409&lt;979,"MEDIUM",IF(Z2409&lt;1399,"HIGH",IF(Z2409&lt;3501,"VERY HIGH",0))))</f>
        <v>LOW</v>
      </c>
      <c r="AD2409" s="35"/>
      <c r="AE2409" s="34"/>
      <c r="AF2409" s="33"/>
      <c r="AG2409" s="33"/>
      <c r="AH2409" s="33"/>
    </row>
    <row r="2410" spans="1:34" ht="158.25" thickBot="1" x14ac:dyDescent="0.25">
      <c r="A2410" s="50"/>
      <c r="B2410" s="50"/>
      <c r="C2410" s="50"/>
      <c r="D2410" s="33"/>
      <c r="E2410" s="49"/>
      <c r="F2410" s="48"/>
      <c r="G2410" s="47"/>
      <c r="H2410" s="47"/>
      <c r="I2410" s="46"/>
      <c r="J2410" s="44"/>
      <c r="K2410" s="45"/>
      <c r="L2410" s="43"/>
      <c r="M2410" s="43"/>
      <c r="N2410" s="44"/>
      <c r="O2410" s="43"/>
      <c r="P2410" s="43"/>
      <c r="Q2410" s="43"/>
      <c r="R2410" s="42">
        <f>O2410*P2410*Q2410</f>
        <v>0</v>
      </c>
      <c r="S2410" s="36" t="str">
        <f>IF(R2410&lt;672,"LOW",IF(R2410&lt;979,"MEDIUM",IF(R2410&lt;1399,"HIGH",IF(R2410&lt;3501,"VERY HIGH",0))))</f>
        <v>LOW</v>
      </c>
      <c r="T2410" s="41" t="s">
        <v>231</v>
      </c>
      <c r="U2410" s="41"/>
      <c r="V2410" s="41"/>
      <c r="W2410" s="41"/>
      <c r="X2410" s="41"/>
      <c r="Y2410" s="40">
        <f>SUM('[1]Scores-protected'!A2424:D2424)</f>
        <v>0</v>
      </c>
      <c r="Z2410" s="39">
        <f>R2410-(R2410*Y2410)</f>
        <v>0</v>
      </c>
      <c r="AA2410" s="38" t="str">
        <f>IF(Y2410&lt;10%,"None",IF(Y2410&lt;50%,"Unsatisfactory",IF(Y2410&lt;80%,"Requires Improvements",IF(Y2410&gt;79%,"Satisfactory",0))))</f>
        <v>None</v>
      </c>
      <c r="AB2410" s="37">
        <v>0.9</v>
      </c>
      <c r="AC2410" s="36" t="str">
        <f>IF(Z2410&lt;672,"LOW",IF(Z2410&lt;979,"MEDIUM",IF(Z2410&lt;1399,"HIGH",IF(Z2410&lt;3501,"VERY HIGH",0))))</f>
        <v>LOW</v>
      </c>
      <c r="AD2410" s="35"/>
      <c r="AE2410" s="34"/>
      <c r="AF2410" s="33"/>
      <c r="AG2410" s="33"/>
      <c r="AH2410" s="33"/>
    </row>
    <row r="2411" spans="1:34" ht="158.25" thickBot="1" x14ac:dyDescent="0.25">
      <c r="A2411" s="50"/>
      <c r="B2411" s="50"/>
      <c r="C2411" s="50"/>
      <c r="D2411" s="33"/>
      <c r="E2411" s="49"/>
      <c r="F2411" s="48"/>
      <c r="G2411" s="47"/>
      <c r="H2411" s="47"/>
      <c r="I2411" s="46"/>
      <c r="J2411" s="44"/>
      <c r="K2411" s="45"/>
      <c r="L2411" s="43"/>
      <c r="M2411" s="43"/>
      <c r="N2411" s="44"/>
      <c r="O2411" s="43"/>
      <c r="P2411" s="43"/>
      <c r="Q2411" s="43"/>
      <c r="R2411" s="42">
        <f>O2411*P2411*Q2411</f>
        <v>0</v>
      </c>
      <c r="S2411" s="36" t="str">
        <f>IF(R2411&lt;672,"LOW",IF(R2411&lt;979,"MEDIUM",IF(R2411&lt;1399,"HIGH",IF(R2411&lt;3501,"VERY HIGH",0))))</f>
        <v>LOW</v>
      </c>
      <c r="T2411" s="41" t="s">
        <v>231</v>
      </c>
      <c r="U2411" s="41"/>
      <c r="V2411" s="41"/>
      <c r="W2411" s="41"/>
      <c r="X2411" s="41"/>
      <c r="Y2411" s="40">
        <f>SUM('[1]Scores-protected'!A2425:D2425)</f>
        <v>0</v>
      </c>
      <c r="Z2411" s="39">
        <f>R2411-(R2411*Y2411)</f>
        <v>0</v>
      </c>
      <c r="AA2411" s="38" t="str">
        <f>IF(Y2411&lt;10%,"None",IF(Y2411&lt;50%,"Unsatisfactory",IF(Y2411&lt;80%,"Requires Improvements",IF(Y2411&gt;79%,"Satisfactory",0))))</f>
        <v>None</v>
      </c>
      <c r="AB2411" s="37">
        <v>0.9</v>
      </c>
      <c r="AC2411" s="36" t="str">
        <f>IF(Z2411&lt;672,"LOW",IF(Z2411&lt;979,"MEDIUM",IF(Z2411&lt;1399,"HIGH",IF(Z2411&lt;3501,"VERY HIGH",0))))</f>
        <v>LOW</v>
      </c>
      <c r="AD2411" s="35"/>
      <c r="AE2411" s="34"/>
      <c r="AF2411" s="33"/>
      <c r="AG2411" s="33"/>
      <c r="AH2411" s="33"/>
    </row>
    <row r="2412" spans="1:34" ht="158.25" thickBot="1" x14ac:dyDescent="0.25">
      <c r="A2412" s="50"/>
      <c r="B2412" s="50"/>
      <c r="C2412" s="50"/>
      <c r="D2412" s="33"/>
      <c r="E2412" s="49"/>
      <c r="F2412" s="48"/>
      <c r="G2412" s="47"/>
      <c r="H2412" s="47"/>
      <c r="I2412" s="46"/>
      <c r="J2412" s="44"/>
      <c r="K2412" s="45"/>
      <c r="L2412" s="43"/>
      <c r="M2412" s="43"/>
      <c r="N2412" s="44"/>
      <c r="O2412" s="43"/>
      <c r="P2412" s="43"/>
      <c r="Q2412" s="43"/>
      <c r="R2412" s="42">
        <f>O2412*P2412*Q2412</f>
        <v>0</v>
      </c>
      <c r="S2412" s="36" t="str">
        <f>IF(R2412&lt;672,"LOW",IF(R2412&lt;979,"MEDIUM",IF(R2412&lt;1399,"HIGH",IF(R2412&lt;3501,"VERY HIGH",0))))</f>
        <v>LOW</v>
      </c>
      <c r="T2412" s="41" t="s">
        <v>231</v>
      </c>
      <c r="U2412" s="41"/>
      <c r="V2412" s="41"/>
      <c r="W2412" s="41"/>
      <c r="X2412" s="41"/>
      <c r="Y2412" s="40">
        <f>SUM('[1]Scores-protected'!A2426:D2426)</f>
        <v>0</v>
      </c>
      <c r="Z2412" s="39">
        <f>R2412-(R2412*Y2412)</f>
        <v>0</v>
      </c>
      <c r="AA2412" s="38" t="str">
        <f>IF(Y2412&lt;10%,"None",IF(Y2412&lt;50%,"Unsatisfactory",IF(Y2412&lt;80%,"Requires Improvements",IF(Y2412&gt;79%,"Satisfactory",0))))</f>
        <v>None</v>
      </c>
      <c r="AB2412" s="37">
        <v>0.9</v>
      </c>
      <c r="AC2412" s="36" t="str">
        <f>IF(Z2412&lt;672,"LOW",IF(Z2412&lt;979,"MEDIUM",IF(Z2412&lt;1399,"HIGH",IF(Z2412&lt;3501,"VERY HIGH",0))))</f>
        <v>LOW</v>
      </c>
      <c r="AD2412" s="35"/>
      <c r="AE2412" s="34"/>
      <c r="AF2412" s="33"/>
      <c r="AG2412" s="33"/>
      <c r="AH2412" s="33"/>
    </row>
    <row r="2413" spans="1:34" ht="158.25" thickBot="1" x14ac:dyDescent="0.25">
      <c r="A2413" s="50"/>
      <c r="B2413" s="50"/>
      <c r="C2413" s="50"/>
      <c r="D2413" s="33"/>
      <c r="E2413" s="49"/>
      <c r="F2413" s="48"/>
      <c r="G2413" s="47"/>
      <c r="H2413" s="47"/>
      <c r="I2413" s="46"/>
      <c r="J2413" s="44"/>
      <c r="K2413" s="45"/>
      <c r="L2413" s="43"/>
      <c r="M2413" s="43"/>
      <c r="N2413" s="44"/>
      <c r="O2413" s="43"/>
      <c r="P2413" s="43"/>
      <c r="Q2413" s="43"/>
      <c r="R2413" s="42">
        <f>O2413*P2413*Q2413</f>
        <v>0</v>
      </c>
      <c r="S2413" s="36" t="str">
        <f>IF(R2413&lt;672,"LOW",IF(R2413&lt;979,"MEDIUM",IF(R2413&lt;1399,"HIGH",IF(R2413&lt;3501,"VERY HIGH",0))))</f>
        <v>LOW</v>
      </c>
      <c r="T2413" s="41" t="s">
        <v>231</v>
      </c>
      <c r="U2413" s="41"/>
      <c r="V2413" s="41"/>
      <c r="W2413" s="41"/>
      <c r="X2413" s="41"/>
      <c r="Y2413" s="40">
        <f>SUM('[1]Scores-protected'!A2427:D2427)</f>
        <v>0</v>
      </c>
      <c r="Z2413" s="39">
        <f>R2413-(R2413*Y2413)</f>
        <v>0</v>
      </c>
      <c r="AA2413" s="38" t="str">
        <f>IF(Y2413&lt;10%,"None",IF(Y2413&lt;50%,"Unsatisfactory",IF(Y2413&lt;80%,"Requires Improvements",IF(Y2413&gt;79%,"Satisfactory",0))))</f>
        <v>None</v>
      </c>
      <c r="AB2413" s="37">
        <v>0.9</v>
      </c>
      <c r="AC2413" s="36" t="str">
        <f>IF(Z2413&lt;672,"LOW",IF(Z2413&lt;979,"MEDIUM",IF(Z2413&lt;1399,"HIGH",IF(Z2413&lt;3501,"VERY HIGH",0))))</f>
        <v>LOW</v>
      </c>
      <c r="AD2413" s="35"/>
      <c r="AE2413" s="34"/>
      <c r="AF2413" s="33"/>
      <c r="AG2413" s="33"/>
      <c r="AH2413" s="33"/>
    </row>
    <row r="2414" spans="1:34" ht="158.25" thickBot="1" x14ac:dyDescent="0.25">
      <c r="A2414" s="50"/>
      <c r="B2414" s="50"/>
      <c r="C2414" s="50"/>
      <c r="D2414" s="33"/>
      <c r="E2414" s="49"/>
      <c r="F2414" s="48"/>
      <c r="G2414" s="47"/>
      <c r="H2414" s="47"/>
      <c r="I2414" s="46"/>
      <c r="J2414" s="44"/>
      <c r="K2414" s="45"/>
      <c r="L2414" s="43"/>
      <c r="M2414" s="43"/>
      <c r="N2414" s="44"/>
      <c r="O2414" s="43"/>
      <c r="P2414" s="43"/>
      <c r="Q2414" s="43"/>
      <c r="R2414" s="42">
        <f>O2414*P2414*Q2414</f>
        <v>0</v>
      </c>
      <c r="S2414" s="36" t="str">
        <f>IF(R2414&lt;672,"LOW",IF(R2414&lt;979,"MEDIUM",IF(R2414&lt;1399,"HIGH",IF(R2414&lt;3501,"VERY HIGH",0))))</f>
        <v>LOW</v>
      </c>
      <c r="T2414" s="41" t="s">
        <v>231</v>
      </c>
      <c r="U2414" s="41"/>
      <c r="V2414" s="41"/>
      <c r="W2414" s="41"/>
      <c r="X2414" s="41"/>
      <c r="Y2414" s="40">
        <f>SUM('[1]Scores-protected'!A2428:D2428)</f>
        <v>0</v>
      </c>
      <c r="Z2414" s="39">
        <f>R2414-(R2414*Y2414)</f>
        <v>0</v>
      </c>
      <c r="AA2414" s="38" t="str">
        <f>IF(Y2414&lt;10%,"None",IF(Y2414&lt;50%,"Unsatisfactory",IF(Y2414&lt;80%,"Requires Improvements",IF(Y2414&gt;79%,"Satisfactory",0))))</f>
        <v>None</v>
      </c>
      <c r="AB2414" s="37">
        <v>0.9</v>
      </c>
      <c r="AC2414" s="36" t="str">
        <f>IF(Z2414&lt;672,"LOW",IF(Z2414&lt;979,"MEDIUM",IF(Z2414&lt;1399,"HIGH",IF(Z2414&lt;3501,"VERY HIGH",0))))</f>
        <v>LOW</v>
      </c>
      <c r="AD2414" s="35"/>
      <c r="AE2414" s="34"/>
      <c r="AF2414" s="33"/>
      <c r="AG2414" s="33"/>
      <c r="AH2414" s="33"/>
    </row>
    <row r="2415" spans="1:34" ht="158.25" thickBot="1" x14ac:dyDescent="0.25">
      <c r="A2415" s="50"/>
      <c r="B2415" s="50"/>
      <c r="C2415" s="50"/>
      <c r="D2415" s="33"/>
      <c r="E2415" s="49"/>
      <c r="F2415" s="48"/>
      <c r="G2415" s="47"/>
      <c r="H2415" s="47"/>
      <c r="I2415" s="46"/>
      <c r="J2415" s="44"/>
      <c r="K2415" s="45"/>
      <c r="L2415" s="43"/>
      <c r="M2415" s="43"/>
      <c r="N2415" s="44"/>
      <c r="O2415" s="43"/>
      <c r="P2415" s="43"/>
      <c r="Q2415" s="43"/>
      <c r="R2415" s="42">
        <f>O2415*P2415*Q2415</f>
        <v>0</v>
      </c>
      <c r="S2415" s="36" t="str">
        <f>IF(R2415&lt;672,"LOW",IF(R2415&lt;979,"MEDIUM",IF(R2415&lt;1399,"HIGH",IF(R2415&lt;3501,"VERY HIGH",0))))</f>
        <v>LOW</v>
      </c>
      <c r="T2415" s="41" t="s">
        <v>231</v>
      </c>
      <c r="U2415" s="41"/>
      <c r="V2415" s="41"/>
      <c r="W2415" s="41"/>
      <c r="X2415" s="41"/>
      <c r="Y2415" s="40">
        <f>SUM('[1]Scores-protected'!A2429:D2429)</f>
        <v>0</v>
      </c>
      <c r="Z2415" s="39">
        <f>R2415-(R2415*Y2415)</f>
        <v>0</v>
      </c>
      <c r="AA2415" s="38" t="str">
        <f>IF(Y2415&lt;10%,"None",IF(Y2415&lt;50%,"Unsatisfactory",IF(Y2415&lt;80%,"Requires Improvements",IF(Y2415&gt;79%,"Satisfactory",0))))</f>
        <v>None</v>
      </c>
      <c r="AB2415" s="37">
        <v>0.9</v>
      </c>
      <c r="AC2415" s="36" t="str">
        <f>IF(Z2415&lt;672,"LOW",IF(Z2415&lt;979,"MEDIUM",IF(Z2415&lt;1399,"HIGH",IF(Z2415&lt;3501,"VERY HIGH",0))))</f>
        <v>LOW</v>
      </c>
      <c r="AD2415" s="35"/>
      <c r="AE2415" s="34"/>
      <c r="AF2415" s="33"/>
      <c r="AG2415" s="33"/>
      <c r="AH2415" s="33"/>
    </row>
    <row r="2416" spans="1:34" ht="158.25" thickBot="1" x14ac:dyDescent="0.25">
      <c r="A2416" s="50"/>
      <c r="B2416" s="50"/>
      <c r="C2416" s="50"/>
      <c r="D2416" s="33"/>
      <c r="E2416" s="49"/>
      <c r="F2416" s="48"/>
      <c r="G2416" s="47"/>
      <c r="H2416" s="47"/>
      <c r="I2416" s="46"/>
      <c r="J2416" s="44"/>
      <c r="K2416" s="45"/>
      <c r="L2416" s="43"/>
      <c r="M2416" s="43"/>
      <c r="N2416" s="44"/>
      <c r="O2416" s="43"/>
      <c r="P2416" s="43"/>
      <c r="Q2416" s="43"/>
      <c r="R2416" s="42">
        <f>O2416*P2416*Q2416</f>
        <v>0</v>
      </c>
      <c r="S2416" s="36" t="str">
        <f>IF(R2416&lt;672,"LOW",IF(R2416&lt;979,"MEDIUM",IF(R2416&lt;1399,"HIGH",IF(R2416&lt;3501,"VERY HIGH",0))))</f>
        <v>LOW</v>
      </c>
      <c r="T2416" s="41" t="s">
        <v>231</v>
      </c>
      <c r="U2416" s="41"/>
      <c r="V2416" s="41"/>
      <c r="W2416" s="41"/>
      <c r="X2416" s="41"/>
      <c r="Y2416" s="40">
        <f>SUM('[1]Scores-protected'!A2430:D2430)</f>
        <v>0</v>
      </c>
      <c r="Z2416" s="39">
        <f>R2416-(R2416*Y2416)</f>
        <v>0</v>
      </c>
      <c r="AA2416" s="38" t="str">
        <f>IF(Y2416&lt;10%,"None",IF(Y2416&lt;50%,"Unsatisfactory",IF(Y2416&lt;80%,"Requires Improvements",IF(Y2416&gt;79%,"Satisfactory",0))))</f>
        <v>None</v>
      </c>
      <c r="AB2416" s="37">
        <v>0.9</v>
      </c>
      <c r="AC2416" s="36" t="str">
        <f>IF(Z2416&lt;672,"LOW",IF(Z2416&lt;979,"MEDIUM",IF(Z2416&lt;1399,"HIGH",IF(Z2416&lt;3501,"VERY HIGH",0))))</f>
        <v>LOW</v>
      </c>
      <c r="AD2416" s="35"/>
      <c r="AE2416" s="34"/>
      <c r="AF2416" s="33"/>
      <c r="AG2416" s="33"/>
      <c r="AH2416" s="33"/>
    </row>
    <row r="2417" spans="1:34" ht="158.25" thickBot="1" x14ac:dyDescent="0.25">
      <c r="A2417" s="50"/>
      <c r="B2417" s="50"/>
      <c r="C2417" s="50"/>
      <c r="D2417" s="33"/>
      <c r="E2417" s="49"/>
      <c r="F2417" s="48"/>
      <c r="G2417" s="47"/>
      <c r="H2417" s="47"/>
      <c r="I2417" s="46"/>
      <c r="J2417" s="44"/>
      <c r="K2417" s="45"/>
      <c r="L2417" s="43"/>
      <c r="M2417" s="43"/>
      <c r="N2417" s="44"/>
      <c r="O2417" s="43"/>
      <c r="P2417" s="43"/>
      <c r="Q2417" s="43"/>
      <c r="R2417" s="42">
        <f>O2417*P2417*Q2417</f>
        <v>0</v>
      </c>
      <c r="S2417" s="36" t="str">
        <f>IF(R2417&lt;672,"LOW",IF(R2417&lt;979,"MEDIUM",IF(R2417&lt;1399,"HIGH",IF(R2417&lt;3501,"VERY HIGH",0))))</f>
        <v>LOW</v>
      </c>
      <c r="T2417" s="41" t="s">
        <v>231</v>
      </c>
      <c r="U2417" s="41"/>
      <c r="V2417" s="41"/>
      <c r="W2417" s="41"/>
      <c r="X2417" s="41"/>
      <c r="Y2417" s="40">
        <f>SUM('[1]Scores-protected'!A2431:D2431)</f>
        <v>0</v>
      </c>
      <c r="Z2417" s="39">
        <f>R2417-(R2417*Y2417)</f>
        <v>0</v>
      </c>
      <c r="AA2417" s="38" t="str">
        <f>IF(Y2417&lt;10%,"None",IF(Y2417&lt;50%,"Unsatisfactory",IF(Y2417&lt;80%,"Requires Improvements",IF(Y2417&gt;79%,"Satisfactory",0))))</f>
        <v>None</v>
      </c>
      <c r="AB2417" s="37">
        <v>0.9</v>
      </c>
      <c r="AC2417" s="36" t="str">
        <f>IF(Z2417&lt;672,"LOW",IF(Z2417&lt;979,"MEDIUM",IF(Z2417&lt;1399,"HIGH",IF(Z2417&lt;3501,"VERY HIGH",0))))</f>
        <v>LOW</v>
      </c>
      <c r="AD2417" s="35"/>
      <c r="AE2417" s="34"/>
      <c r="AF2417" s="33"/>
      <c r="AG2417" s="33"/>
      <c r="AH2417" s="33"/>
    </row>
    <row r="2418" spans="1:34" ht="158.25" thickBot="1" x14ac:dyDescent="0.25">
      <c r="A2418" s="50"/>
      <c r="B2418" s="50"/>
      <c r="C2418" s="50"/>
      <c r="D2418" s="33"/>
      <c r="E2418" s="49"/>
      <c r="F2418" s="48"/>
      <c r="G2418" s="47"/>
      <c r="H2418" s="47"/>
      <c r="I2418" s="46"/>
      <c r="J2418" s="44"/>
      <c r="K2418" s="45"/>
      <c r="L2418" s="43"/>
      <c r="M2418" s="43"/>
      <c r="N2418" s="44"/>
      <c r="O2418" s="43"/>
      <c r="P2418" s="43"/>
      <c r="Q2418" s="43"/>
      <c r="R2418" s="42">
        <f>O2418*P2418*Q2418</f>
        <v>0</v>
      </c>
      <c r="S2418" s="36" t="str">
        <f>IF(R2418&lt;672,"LOW",IF(R2418&lt;979,"MEDIUM",IF(R2418&lt;1399,"HIGH",IF(R2418&lt;3501,"VERY HIGH",0))))</f>
        <v>LOW</v>
      </c>
      <c r="T2418" s="41" t="s">
        <v>231</v>
      </c>
      <c r="U2418" s="41"/>
      <c r="V2418" s="41"/>
      <c r="W2418" s="41"/>
      <c r="X2418" s="41"/>
      <c r="Y2418" s="40">
        <f>SUM('[1]Scores-protected'!A2432:D2432)</f>
        <v>0</v>
      </c>
      <c r="Z2418" s="39">
        <f>R2418-(R2418*Y2418)</f>
        <v>0</v>
      </c>
      <c r="AA2418" s="38" t="str">
        <f>IF(Y2418&lt;10%,"None",IF(Y2418&lt;50%,"Unsatisfactory",IF(Y2418&lt;80%,"Requires Improvements",IF(Y2418&gt;79%,"Satisfactory",0))))</f>
        <v>None</v>
      </c>
      <c r="AB2418" s="37">
        <v>0.9</v>
      </c>
      <c r="AC2418" s="36" t="str">
        <f>IF(Z2418&lt;672,"LOW",IF(Z2418&lt;979,"MEDIUM",IF(Z2418&lt;1399,"HIGH",IF(Z2418&lt;3501,"VERY HIGH",0))))</f>
        <v>LOW</v>
      </c>
      <c r="AD2418" s="35"/>
      <c r="AE2418" s="34"/>
      <c r="AF2418" s="33"/>
      <c r="AG2418" s="33"/>
      <c r="AH2418" s="33"/>
    </row>
    <row r="2419" spans="1:34" ht="158.25" thickBot="1" x14ac:dyDescent="0.25">
      <c r="A2419" s="50"/>
      <c r="B2419" s="50"/>
      <c r="C2419" s="50"/>
      <c r="D2419" s="33"/>
      <c r="E2419" s="49"/>
      <c r="F2419" s="48"/>
      <c r="G2419" s="47"/>
      <c r="H2419" s="47"/>
      <c r="I2419" s="46"/>
      <c r="J2419" s="44"/>
      <c r="K2419" s="45"/>
      <c r="L2419" s="43"/>
      <c r="M2419" s="43"/>
      <c r="N2419" s="44"/>
      <c r="O2419" s="43"/>
      <c r="P2419" s="43"/>
      <c r="Q2419" s="43"/>
      <c r="R2419" s="42">
        <f>O2419*P2419*Q2419</f>
        <v>0</v>
      </c>
      <c r="S2419" s="36" t="str">
        <f>IF(R2419&lt;672,"LOW",IF(R2419&lt;979,"MEDIUM",IF(R2419&lt;1399,"HIGH",IF(R2419&lt;3501,"VERY HIGH",0))))</f>
        <v>LOW</v>
      </c>
      <c r="T2419" s="41" t="s">
        <v>231</v>
      </c>
      <c r="U2419" s="41"/>
      <c r="V2419" s="41"/>
      <c r="W2419" s="41"/>
      <c r="X2419" s="41"/>
      <c r="Y2419" s="40">
        <f>SUM('[1]Scores-protected'!A2433:D2433)</f>
        <v>0</v>
      </c>
      <c r="Z2419" s="39">
        <f>R2419-(R2419*Y2419)</f>
        <v>0</v>
      </c>
      <c r="AA2419" s="38" t="str">
        <f>IF(Y2419&lt;10%,"None",IF(Y2419&lt;50%,"Unsatisfactory",IF(Y2419&lt;80%,"Requires Improvements",IF(Y2419&gt;79%,"Satisfactory",0))))</f>
        <v>None</v>
      </c>
      <c r="AB2419" s="37">
        <v>0.9</v>
      </c>
      <c r="AC2419" s="36" t="str">
        <f>IF(Z2419&lt;672,"LOW",IF(Z2419&lt;979,"MEDIUM",IF(Z2419&lt;1399,"HIGH",IF(Z2419&lt;3501,"VERY HIGH",0))))</f>
        <v>LOW</v>
      </c>
      <c r="AD2419" s="35"/>
      <c r="AE2419" s="34"/>
      <c r="AF2419" s="33"/>
      <c r="AG2419" s="33"/>
      <c r="AH2419" s="33"/>
    </row>
    <row r="2420" spans="1:34" ht="158.25" thickBot="1" x14ac:dyDescent="0.25">
      <c r="A2420" s="50"/>
      <c r="B2420" s="50"/>
      <c r="C2420" s="50"/>
      <c r="D2420" s="33"/>
      <c r="E2420" s="49"/>
      <c r="F2420" s="48"/>
      <c r="G2420" s="47"/>
      <c r="H2420" s="47"/>
      <c r="I2420" s="46"/>
      <c r="J2420" s="44"/>
      <c r="K2420" s="45"/>
      <c r="L2420" s="43"/>
      <c r="M2420" s="43"/>
      <c r="N2420" s="44"/>
      <c r="O2420" s="43"/>
      <c r="P2420" s="43"/>
      <c r="Q2420" s="43"/>
      <c r="R2420" s="42">
        <f>O2420*P2420*Q2420</f>
        <v>0</v>
      </c>
      <c r="S2420" s="36" t="str">
        <f>IF(R2420&lt;672,"LOW",IF(R2420&lt;979,"MEDIUM",IF(R2420&lt;1399,"HIGH",IF(R2420&lt;3501,"VERY HIGH",0))))</f>
        <v>LOW</v>
      </c>
      <c r="T2420" s="41" t="s">
        <v>231</v>
      </c>
      <c r="U2420" s="41"/>
      <c r="V2420" s="41"/>
      <c r="W2420" s="41"/>
      <c r="X2420" s="41"/>
      <c r="Y2420" s="40">
        <f>SUM('[1]Scores-protected'!A2434:D2434)</f>
        <v>0</v>
      </c>
      <c r="Z2420" s="39">
        <f>R2420-(R2420*Y2420)</f>
        <v>0</v>
      </c>
      <c r="AA2420" s="38" t="str">
        <f>IF(Y2420&lt;10%,"None",IF(Y2420&lt;50%,"Unsatisfactory",IF(Y2420&lt;80%,"Requires Improvements",IF(Y2420&gt;79%,"Satisfactory",0))))</f>
        <v>None</v>
      </c>
      <c r="AB2420" s="37">
        <v>0.9</v>
      </c>
      <c r="AC2420" s="36" t="str">
        <f>IF(Z2420&lt;672,"LOW",IF(Z2420&lt;979,"MEDIUM",IF(Z2420&lt;1399,"HIGH",IF(Z2420&lt;3501,"VERY HIGH",0))))</f>
        <v>LOW</v>
      </c>
      <c r="AD2420" s="35"/>
      <c r="AE2420" s="34"/>
      <c r="AF2420" s="33"/>
      <c r="AG2420" s="33"/>
      <c r="AH2420" s="33"/>
    </row>
    <row r="2421" spans="1:34" ht="158.25" thickBot="1" x14ac:dyDescent="0.25">
      <c r="A2421" s="50"/>
      <c r="B2421" s="50"/>
      <c r="C2421" s="50"/>
      <c r="D2421" s="33"/>
      <c r="E2421" s="49"/>
      <c r="F2421" s="48"/>
      <c r="G2421" s="47"/>
      <c r="H2421" s="47"/>
      <c r="I2421" s="46"/>
      <c r="J2421" s="44"/>
      <c r="K2421" s="45"/>
      <c r="L2421" s="43"/>
      <c r="M2421" s="43"/>
      <c r="N2421" s="44"/>
      <c r="O2421" s="43"/>
      <c r="P2421" s="43"/>
      <c r="Q2421" s="43"/>
      <c r="R2421" s="42">
        <f>O2421*P2421*Q2421</f>
        <v>0</v>
      </c>
      <c r="S2421" s="36" t="str">
        <f>IF(R2421&lt;672,"LOW",IF(R2421&lt;979,"MEDIUM",IF(R2421&lt;1399,"HIGH",IF(R2421&lt;3501,"VERY HIGH",0))))</f>
        <v>LOW</v>
      </c>
      <c r="T2421" s="41" t="s">
        <v>231</v>
      </c>
      <c r="U2421" s="41"/>
      <c r="V2421" s="41"/>
      <c r="W2421" s="41"/>
      <c r="X2421" s="41"/>
      <c r="Y2421" s="40">
        <f>SUM('[1]Scores-protected'!A2435:D2435)</f>
        <v>0</v>
      </c>
      <c r="Z2421" s="39">
        <f>R2421-(R2421*Y2421)</f>
        <v>0</v>
      </c>
      <c r="AA2421" s="38" t="str">
        <f>IF(Y2421&lt;10%,"None",IF(Y2421&lt;50%,"Unsatisfactory",IF(Y2421&lt;80%,"Requires Improvements",IF(Y2421&gt;79%,"Satisfactory",0))))</f>
        <v>None</v>
      </c>
      <c r="AB2421" s="37">
        <v>0.9</v>
      </c>
      <c r="AC2421" s="36" t="str">
        <f>IF(Z2421&lt;672,"LOW",IF(Z2421&lt;979,"MEDIUM",IF(Z2421&lt;1399,"HIGH",IF(Z2421&lt;3501,"VERY HIGH",0))))</f>
        <v>LOW</v>
      </c>
      <c r="AD2421" s="35"/>
      <c r="AE2421" s="34"/>
      <c r="AF2421" s="33"/>
      <c r="AG2421" s="33"/>
      <c r="AH2421" s="33"/>
    </row>
    <row r="2422" spans="1:34" ht="158.25" thickBot="1" x14ac:dyDescent="0.25">
      <c r="A2422" s="50"/>
      <c r="B2422" s="50"/>
      <c r="C2422" s="50"/>
      <c r="D2422" s="33"/>
      <c r="E2422" s="49"/>
      <c r="F2422" s="48"/>
      <c r="G2422" s="47"/>
      <c r="H2422" s="47"/>
      <c r="I2422" s="46"/>
      <c r="J2422" s="44"/>
      <c r="K2422" s="45"/>
      <c r="L2422" s="43"/>
      <c r="M2422" s="43"/>
      <c r="N2422" s="44"/>
      <c r="O2422" s="43"/>
      <c r="P2422" s="43"/>
      <c r="Q2422" s="43"/>
      <c r="R2422" s="42">
        <f>O2422*P2422*Q2422</f>
        <v>0</v>
      </c>
      <c r="S2422" s="36" t="str">
        <f>IF(R2422&lt;672,"LOW",IF(R2422&lt;979,"MEDIUM",IF(R2422&lt;1399,"HIGH",IF(R2422&lt;3501,"VERY HIGH",0))))</f>
        <v>LOW</v>
      </c>
      <c r="T2422" s="41" t="s">
        <v>231</v>
      </c>
      <c r="U2422" s="41"/>
      <c r="V2422" s="41"/>
      <c r="W2422" s="41"/>
      <c r="X2422" s="41"/>
      <c r="Y2422" s="40">
        <f>SUM('[1]Scores-protected'!A2436:D2436)</f>
        <v>0</v>
      </c>
      <c r="Z2422" s="39">
        <f>R2422-(R2422*Y2422)</f>
        <v>0</v>
      </c>
      <c r="AA2422" s="38" t="str">
        <f>IF(Y2422&lt;10%,"None",IF(Y2422&lt;50%,"Unsatisfactory",IF(Y2422&lt;80%,"Requires Improvements",IF(Y2422&gt;79%,"Satisfactory",0))))</f>
        <v>None</v>
      </c>
      <c r="AB2422" s="37">
        <v>0.9</v>
      </c>
      <c r="AC2422" s="36" t="str">
        <f>IF(Z2422&lt;672,"LOW",IF(Z2422&lt;979,"MEDIUM",IF(Z2422&lt;1399,"HIGH",IF(Z2422&lt;3501,"VERY HIGH",0))))</f>
        <v>LOW</v>
      </c>
      <c r="AD2422" s="35"/>
      <c r="AE2422" s="34"/>
      <c r="AF2422" s="33"/>
      <c r="AG2422" s="33"/>
      <c r="AH2422" s="33"/>
    </row>
    <row r="2423" spans="1:34" ht="158.25" thickBot="1" x14ac:dyDescent="0.25">
      <c r="A2423" s="50"/>
      <c r="B2423" s="50"/>
      <c r="C2423" s="50"/>
      <c r="D2423" s="33"/>
      <c r="E2423" s="49"/>
      <c r="F2423" s="48"/>
      <c r="G2423" s="47"/>
      <c r="H2423" s="47"/>
      <c r="I2423" s="46"/>
      <c r="J2423" s="44"/>
      <c r="K2423" s="45"/>
      <c r="L2423" s="43"/>
      <c r="M2423" s="43"/>
      <c r="N2423" s="44"/>
      <c r="O2423" s="43"/>
      <c r="P2423" s="43"/>
      <c r="Q2423" s="43"/>
      <c r="R2423" s="42">
        <f>O2423*P2423*Q2423</f>
        <v>0</v>
      </c>
      <c r="S2423" s="36" t="str">
        <f>IF(R2423&lt;672,"LOW",IF(R2423&lt;979,"MEDIUM",IF(R2423&lt;1399,"HIGH",IF(R2423&lt;3501,"VERY HIGH",0))))</f>
        <v>LOW</v>
      </c>
      <c r="T2423" s="41" t="s">
        <v>231</v>
      </c>
      <c r="U2423" s="41"/>
      <c r="V2423" s="41"/>
      <c r="W2423" s="41"/>
      <c r="X2423" s="41"/>
      <c r="Y2423" s="40">
        <f>SUM('[1]Scores-protected'!A2437:D2437)</f>
        <v>0</v>
      </c>
      <c r="Z2423" s="39">
        <f>R2423-(R2423*Y2423)</f>
        <v>0</v>
      </c>
      <c r="AA2423" s="38" t="str">
        <f>IF(Y2423&lt;10%,"None",IF(Y2423&lt;50%,"Unsatisfactory",IF(Y2423&lt;80%,"Requires Improvements",IF(Y2423&gt;79%,"Satisfactory",0))))</f>
        <v>None</v>
      </c>
      <c r="AB2423" s="37">
        <v>0.9</v>
      </c>
      <c r="AC2423" s="36" t="str">
        <f>IF(Z2423&lt;672,"LOW",IF(Z2423&lt;979,"MEDIUM",IF(Z2423&lt;1399,"HIGH",IF(Z2423&lt;3501,"VERY HIGH",0))))</f>
        <v>LOW</v>
      </c>
      <c r="AD2423" s="35"/>
      <c r="AE2423" s="34"/>
      <c r="AF2423" s="33"/>
      <c r="AG2423" s="33"/>
      <c r="AH2423" s="33"/>
    </row>
    <row r="2424" spans="1:34" ht="158.25" thickBot="1" x14ac:dyDescent="0.25">
      <c r="A2424" s="50"/>
      <c r="B2424" s="50"/>
      <c r="C2424" s="50"/>
      <c r="D2424" s="33"/>
      <c r="E2424" s="49"/>
      <c r="F2424" s="48"/>
      <c r="G2424" s="47"/>
      <c r="H2424" s="47"/>
      <c r="I2424" s="46"/>
      <c r="J2424" s="44"/>
      <c r="K2424" s="45"/>
      <c r="L2424" s="43"/>
      <c r="M2424" s="43"/>
      <c r="N2424" s="44"/>
      <c r="O2424" s="43"/>
      <c r="P2424" s="43"/>
      <c r="Q2424" s="43"/>
      <c r="R2424" s="42">
        <f>O2424*P2424*Q2424</f>
        <v>0</v>
      </c>
      <c r="S2424" s="36" t="str">
        <f>IF(R2424&lt;672,"LOW",IF(R2424&lt;979,"MEDIUM",IF(R2424&lt;1399,"HIGH",IF(R2424&lt;3501,"VERY HIGH",0))))</f>
        <v>LOW</v>
      </c>
      <c r="T2424" s="41" t="s">
        <v>231</v>
      </c>
      <c r="U2424" s="41"/>
      <c r="V2424" s="41"/>
      <c r="W2424" s="41"/>
      <c r="X2424" s="41"/>
      <c r="Y2424" s="40">
        <f>SUM('[1]Scores-protected'!A2438:D2438)</f>
        <v>0</v>
      </c>
      <c r="Z2424" s="39">
        <f>R2424-(R2424*Y2424)</f>
        <v>0</v>
      </c>
      <c r="AA2424" s="38" t="str">
        <f>IF(Y2424&lt;10%,"None",IF(Y2424&lt;50%,"Unsatisfactory",IF(Y2424&lt;80%,"Requires Improvements",IF(Y2424&gt;79%,"Satisfactory",0))))</f>
        <v>None</v>
      </c>
      <c r="AB2424" s="37">
        <v>0.9</v>
      </c>
      <c r="AC2424" s="36" t="str">
        <f>IF(Z2424&lt;672,"LOW",IF(Z2424&lt;979,"MEDIUM",IF(Z2424&lt;1399,"HIGH",IF(Z2424&lt;3501,"VERY HIGH",0))))</f>
        <v>LOW</v>
      </c>
      <c r="AD2424" s="35"/>
      <c r="AE2424" s="34"/>
      <c r="AF2424" s="33"/>
      <c r="AG2424" s="33"/>
      <c r="AH2424" s="33"/>
    </row>
    <row r="2425" spans="1:34" ht="158.25" thickBot="1" x14ac:dyDescent="0.25">
      <c r="A2425" s="50"/>
      <c r="B2425" s="50"/>
      <c r="C2425" s="50"/>
      <c r="D2425" s="33"/>
      <c r="E2425" s="49"/>
      <c r="F2425" s="48"/>
      <c r="G2425" s="47"/>
      <c r="H2425" s="47"/>
      <c r="I2425" s="46"/>
      <c r="J2425" s="44"/>
      <c r="K2425" s="45"/>
      <c r="L2425" s="43"/>
      <c r="M2425" s="43"/>
      <c r="N2425" s="44"/>
      <c r="O2425" s="43"/>
      <c r="P2425" s="43"/>
      <c r="Q2425" s="43"/>
      <c r="R2425" s="42">
        <f>O2425*P2425*Q2425</f>
        <v>0</v>
      </c>
      <c r="S2425" s="36" t="str">
        <f>IF(R2425&lt;672,"LOW",IF(R2425&lt;979,"MEDIUM",IF(R2425&lt;1399,"HIGH",IF(R2425&lt;3501,"VERY HIGH",0))))</f>
        <v>LOW</v>
      </c>
      <c r="T2425" s="41" t="s">
        <v>231</v>
      </c>
      <c r="U2425" s="41"/>
      <c r="V2425" s="41"/>
      <c r="W2425" s="41"/>
      <c r="X2425" s="41"/>
      <c r="Y2425" s="40">
        <f>SUM('[1]Scores-protected'!A2439:D2439)</f>
        <v>0</v>
      </c>
      <c r="Z2425" s="39">
        <f>R2425-(R2425*Y2425)</f>
        <v>0</v>
      </c>
      <c r="AA2425" s="38" t="str">
        <f>IF(Y2425&lt;10%,"None",IF(Y2425&lt;50%,"Unsatisfactory",IF(Y2425&lt;80%,"Requires Improvements",IF(Y2425&gt;79%,"Satisfactory",0))))</f>
        <v>None</v>
      </c>
      <c r="AB2425" s="37">
        <v>0.9</v>
      </c>
      <c r="AC2425" s="36" t="str">
        <f>IF(Z2425&lt;672,"LOW",IF(Z2425&lt;979,"MEDIUM",IF(Z2425&lt;1399,"HIGH",IF(Z2425&lt;3501,"VERY HIGH",0))))</f>
        <v>LOW</v>
      </c>
      <c r="AD2425" s="35"/>
      <c r="AE2425" s="34"/>
      <c r="AF2425" s="33"/>
      <c r="AG2425" s="33"/>
      <c r="AH2425" s="33"/>
    </row>
    <row r="2426" spans="1:34" ht="158.25" thickBot="1" x14ac:dyDescent="0.25">
      <c r="A2426" s="50"/>
      <c r="B2426" s="50"/>
      <c r="C2426" s="50"/>
      <c r="D2426" s="33"/>
      <c r="E2426" s="49"/>
      <c r="F2426" s="48"/>
      <c r="G2426" s="47"/>
      <c r="H2426" s="47"/>
      <c r="I2426" s="46"/>
      <c r="J2426" s="44"/>
      <c r="K2426" s="45"/>
      <c r="L2426" s="43"/>
      <c r="M2426" s="43"/>
      <c r="N2426" s="44"/>
      <c r="O2426" s="43"/>
      <c r="P2426" s="43"/>
      <c r="Q2426" s="43"/>
      <c r="R2426" s="42">
        <f>O2426*P2426*Q2426</f>
        <v>0</v>
      </c>
      <c r="S2426" s="36" t="str">
        <f>IF(R2426&lt;672,"LOW",IF(R2426&lt;979,"MEDIUM",IF(R2426&lt;1399,"HIGH",IF(R2426&lt;3501,"VERY HIGH",0))))</f>
        <v>LOW</v>
      </c>
      <c r="T2426" s="41" t="s">
        <v>231</v>
      </c>
      <c r="U2426" s="41"/>
      <c r="V2426" s="41"/>
      <c r="W2426" s="41"/>
      <c r="X2426" s="41"/>
      <c r="Y2426" s="40">
        <f>SUM('[1]Scores-protected'!A2440:D2440)</f>
        <v>0</v>
      </c>
      <c r="Z2426" s="39">
        <f>R2426-(R2426*Y2426)</f>
        <v>0</v>
      </c>
      <c r="AA2426" s="38" t="str">
        <f>IF(Y2426&lt;10%,"None",IF(Y2426&lt;50%,"Unsatisfactory",IF(Y2426&lt;80%,"Requires Improvements",IF(Y2426&gt;79%,"Satisfactory",0))))</f>
        <v>None</v>
      </c>
      <c r="AB2426" s="37">
        <v>0.9</v>
      </c>
      <c r="AC2426" s="36" t="str">
        <f>IF(Z2426&lt;672,"LOW",IF(Z2426&lt;979,"MEDIUM",IF(Z2426&lt;1399,"HIGH",IF(Z2426&lt;3501,"VERY HIGH",0))))</f>
        <v>LOW</v>
      </c>
      <c r="AD2426" s="35"/>
      <c r="AE2426" s="34"/>
      <c r="AF2426" s="33"/>
      <c r="AG2426" s="33"/>
      <c r="AH2426" s="33"/>
    </row>
    <row r="2427" spans="1:34" ht="158.25" thickBot="1" x14ac:dyDescent="0.25">
      <c r="A2427" s="50"/>
      <c r="B2427" s="50"/>
      <c r="C2427" s="50"/>
      <c r="D2427" s="33"/>
      <c r="E2427" s="49"/>
      <c r="F2427" s="48"/>
      <c r="G2427" s="47"/>
      <c r="H2427" s="47"/>
      <c r="I2427" s="46"/>
      <c r="J2427" s="44"/>
      <c r="K2427" s="45"/>
      <c r="L2427" s="43"/>
      <c r="M2427" s="43"/>
      <c r="N2427" s="44"/>
      <c r="O2427" s="43"/>
      <c r="P2427" s="43"/>
      <c r="Q2427" s="43"/>
      <c r="R2427" s="42">
        <f>O2427*P2427*Q2427</f>
        <v>0</v>
      </c>
      <c r="S2427" s="36" t="str">
        <f>IF(R2427&lt;672,"LOW",IF(R2427&lt;979,"MEDIUM",IF(R2427&lt;1399,"HIGH",IF(R2427&lt;3501,"VERY HIGH",0))))</f>
        <v>LOW</v>
      </c>
      <c r="T2427" s="41" t="s">
        <v>231</v>
      </c>
      <c r="U2427" s="41"/>
      <c r="V2427" s="41"/>
      <c r="W2427" s="41"/>
      <c r="X2427" s="41"/>
      <c r="Y2427" s="40">
        <f>SUM('[1]Scores-protected'!A2441:D2441)</f>
        <v>0</v>
      </c>
      <c r="Z2427" s="39">
        <f>R2427-(R2427*Y2427)</f>
        <v>0</v>
      </c>
      <c r="AA2427" s="38" t="str">
        <f>IF(Y2427&lt;10%,"None",IF(Y2427&lt;50%,"Unsatisfactory",IF(Y2427&lt;80%,"Requires Improvements",IF(Y2427&gt;79%,"Satisfactory",0))))</f>
        <v>None</v>
      </c>
      <c r="AB2427" s="37">
        <v>0.9</v>
      </c>
      <c r="AC2427" s="36" t="str">
        <f>IF(Z2427&lt;672,"LOW",IF(Z2427&lt;979,"MEDIUM",IF(Z2427&lt;1399,"HIGH",IF(Z2427&lt;3501,"VERY HIGH",0))))</f>
        <v>LOW</v>
      </c>
      <c r="AD2427" s="35"/>
      <c r="AE2427" s="34"/>
      <c r="AF2427" s="33"/>
      <c r="AG2427" s="33"/>
      <c r="AH2427" s="33"/>
    </row>
    <row r="2428" spans="1:34" ht="158.25" thickBot="1" x14ac:dyDescent="0.25">
      <c r="A2428" s="50"/>
      <c r="B2428" s="50"/>
      <c r="C2428" s="50"/>
      <c r="D2428" s="33"/>
      <c r="E2428" s="49"/>
      <c r="F2428" s="48"/>
      <c r="G2428" s="47"/>
      <c r="H2428" s="47"/>
      <c r="I2428" s="46"/>
      <c r="J2428" s="44"/>
      <c r="K2428" s="45"/>
      <c r="L2428" s="43"/>
      <c r="M2428" s="43"/>
      <c r="N2428" s="44"/>
      <c r="O2428" s="43"/>
      <c r="P2428" s="43"/>
      <c r="Q2428" s="43"/>
      <c r="R2428" s="42">
        <f>O2428*P2428*Q2428</f>
        <v>0</v>
      </c>
      <c r="S2428" s="36" t="str">
        <f>IF(R2428&lt;672,"LOW",IF(R2428&lt;979,"MEDIUM",IF(R2428&lt;1399,"HIGH",IF(R2428&lt;3501,"VERY HIGH",0))))</f>
        <v>LOW</v>
      </c>
      <c r="T2428" s="41" t="s">
        <v>231</v>
      </c>
      <c r="U2428" s="41"/>
      <c r="V2428" s="41"/>
      <c r="W2428" s="41"/>
      <c r="X2428" s="41"/>
      <c r="Y2428" s="40">
        <f>SUM('[1]Scores-protected'!A2442:D2442)</f>
        <v>0</v>
      </c>
      <c r="Z2428" s="39">
        <f>R2428-(R2428*Y2428)</f>
        <v>0</v>
      </c>
      <c r="AA2428" s="38" t="str">
        <f>IF(Y2428&lt;10%,"None",IF(Y2428&lt;50%,"Unsatisfactory",IF(Y2428&lt;80%,"Requires Improvements",IF(Y2428&gt;79%,"Satisfactory",0))))</f>
        <v>None</v>
      </c>
      <c r="AB2428" s="37">
        <v>0.9</v>
      </c>
      <c r="AC2428" s="36" t="str">
        <f>IF(Z2428&lt;672,"LOW",IF(Z2428&lt;979,"MEDIUM",IF(Z2428&lt;1399,"HIGH",IF(Z2428&lt;3501,"VERY HIGH",0))))</f>
        <v>LOW</v>
      </c>
      <c r="AD2428" s="35"/>
      <c r="AE2428" s="34"/>
      <c r="AF2428" s="33"/>
      <c r="AG2428" s="33"/>
      <c r="AH2428" s="33"/>
    </row>
    <row r="2429" spans="1:34" ht="158.25" thickBot="1" x14ac:dyDescent="0.25">
      <c r="A2429" s="50"/>
      <c r="B2429" s="50"/>
      <c r="C2429" s="50"/>
      <c r="D2429" s="33"/>
      <c r="E2429" s="49"/>
      <c r="F2429" s="48"/>
      <c r="G2429" s="47"/>
      <c r="H2429" s="47"/>
      <c r="I2429" s="46"/>
      <c r="J2429" s="44"/>
      <c r="K2429" s="45"/>
      <c r="L2429" s="43"/>
      <c r="M2429" s="43"/>
      <c r="N2429" s="44"/>
      <c r="O2429" s="43"/>
      <c r="P2429" s="43"/>
      <c r="Q2429" s="43"/>
      <c r="R2429" s="42">
        <f>O2429*P2429*Q2429</f>
        <v>0</v>
      </c>
      <c r="S2429" s="36" t="str">
        <f>IF(R2429&lt;672,"LOW",IF(R2429&lt;979,"MEDIUM",IF(R2429&lt;1399,"HIGH",IF(R2429&lt;3501,"VERY HIGH",0))))</f>
        <v>LOW</v>
      </c>
      <c r="T2429" s="41" t="s">
        <v>231</v>
      </c>
      <c r="U2429" s="41"/>
      <c r="V2429" s="41"/>
      <c r="W2429" s="41"/>
      <c r="X2429" s="41"/>
      <c r="Y2429" s="40">
        <f>SUM('[1]Scores-protected'!A2443:D2443)</f>
        <v>0</v>
      </c>
      <c r="Z2429" s="39">
        <f>R2429-(R2429*Y2429)</f>
        <v>0</v>
      </c>
      <c r="AA2429" s="38" t="str">
        <f>IF(Y2429&lt;10%,"None",IF(Y2429&lt;50%,"Unsatisfactory",IF(Y2429&lt;80%,"Requires Improvements",IF(Y2429&gt;79%,"Satisfactory",0))))</f>
        <v>None</v>
      </c>
      <c r="AB2429" s="37">
        <v>0.9</v>
      </c>
      <c r="AC2429" s="36" t="str">
        <f>IF(Z2429&lt;672,"LOW",IF(Z2429&lt;979,"MEDIUM",IF(Z2429&lt;1399,"HIGH",IF(Z2429&lt;3501,"VERY HIGH",0))))</f>
        <v>LOW</v>
      </c>
      <c r="AD2429" s="35"/>
      <c r="AE2429" s="34"/>
      <c r="AF2429" s="33"/>
      <c r="AG2429" s="33"/>
      <c r="AH2429" s="33"/>
    </row>
    <row r="2430" spans="1:34" ht="158.25" thickBot="1" x14ac:dyDescent="0.25">
      <c r="A2430" s="50"/>
      <c r="B2430" s="50"/>
      <c r="C2430" s="50"/>
      <c r="D2430" s="33"/>
      <c r="E2430" s="49"/>
      <c r="F2430" s="48"/>
      <c r="G2430" s="47"/>
      <c r="H2430" s="47"/>
      <c r="I2430" s="46"/>
      <c r="J2430" s="44"/>
      <c r="K2430" s="45"/>
      <c r="L2430" s="43"/>
      <c r="M2430" s="43"/>
      <c r="N2430" s="44"/>
      <c r="O2430" s="43"/>
      <c r="P2430" s="43"/>
      <c r="Q2430" s="43"/>
      <c r="R2430" s="42">
        <f>O2430*P2430*Q2430</f>
        <v>0</v>
      </c>
      <c r="S2430" s="36" t="str">
        <f>IF(R2430&lt;672,"LOW",IF(R2430&lt;979,"MEDIUM",IF(R2430&lt;1399,"HIGH",IF(R2430&lt;3501,"VERY HIGH",0))))</f>
        <v>LOW</v>
      </c>
      <c r="T2430" s="41" t="s">
        <v>231</v>
      </c>
      <c r="U2430" s="41"/>
      <c r="V2430" s="41"/>
      <c r="W2430" s="41"/>
      <c r="X2430" s="41"/>
      <c r="Y2430" s="40">
        <f>SUM('[1]Scores-protected'!A2444:D2444)</f>
        <v>0</v>
      </c>
      <c r="Z2430" s="39">
        <f>R2430-(R2430*Y2430)</f>
        <v>0</v>
      </c>
      <c r="AA2430" s="38" t="str">
        <f>IF(Y2430&lt;10%,"None",IF(Y2430&lt;50%,"Unsatisfactory",IF(Y2430&lt;80%,"Requires Improvements",IF(Y2430&gt;79%,"Satisfactory",0))))</f>
        <v>None</v>
      </c>
      <c r="AB2430" s="37">
        <v>0.9</v>
      </c>
      <c r="AC2430" s="36" t="str">
        <f>IF(Z2430&lt;672,"LOW",IF(Z2430&lt;979,"MEDIUM",IF(Z2430&lt;1399,"HIGH",IF(Z2430&lt;3501,"VERY HIGH",0))))</f>
        <v>LOW</v>
      </c>
      <c r="AD2430" s="35"/>
      <c r="AE2430" s="34"/>
      <c r="AF2430" s="33"/>
      <c r="AG2430" s="33"/>
      <c r="AH2430" s="33"/>
    </row>
    <row r="2431" spans="1:34" ht="158.25" thickBot="1" x14ac:dyDescent="0.25">
      <c r="A2431" s="50"/>
      <c r="B2431" s="50"/>
      <c r="C2431" s="50"/>
      <c r="D2431" s="33"/>
      <c r="E2431" s="49"/>
      <c r="F2431" s="48"/>
      <c r="G2431" s="47"/>
      <c r="H2431" s="47"/>
      <c r="I2431" s="46"/>
      <c r="J2431" s="44"/>
      <c r="K2431" s="45"/>
      <c r="L2431" s="43"/>
      <c r="M2431" s="43"/>
      <c r="N2431" s="44"/>
      <c r="O2431" s="43"/>
      <c r="P2431" s="43"/>
      <c r="Q2431" s="43"/>
      <c r="R2431" s="42">
        <f>O2431*P2431*Q2431</f>
        <v>0</v>
      </c>
      <c r="S2431" s="36" t="str">
        <f>IF(R2431&lt;672,"LOW",IF(R2431&lt;979,"MEDIUM",IF(R2431&lt;1399,"HIGH",IF(R2431&lt;3501,"VERY HIGH",0))))</f>
        <v>LOW</v>
      </c>
      <c r="T2431" s="41" t="s">
        <v>231</v>
      </c>
      <c r="U2431" s="41"/>
      <c r="V2431" s="41"/>
      <c r="W2431" s="41"/>
      <c r="X2431" s="41"/>
      <c r="Y2431" s="40">
        <f>SUM('[1]Scores-protected'!A2445:D2445)</f>
        <v>0</v>
      </c>
      <c r="Z2431" s="39">
        <f>R2431-(R2431*Y2431)</f>
        <v>0</v>
      </c>
      <c r="AA2431" s="38" t="str">
        <f>IF(Y2431&lt;10%,"None",IF(Y2431&lt;50%,"Unsatisfactory",IF(Y2431&lt;80%,"Requires Improvements",IF(Y2431&gt;79%,"Satisfactory",0))))</f>
        <v>None</v>
      </c>
      <c r="AB2431" s="37">
        <v>0.9</v>
      </c>
      <c r="AC2431" s="36" t="str">
        <f>IF(Z2431&lt;672,"LOW",IF(Z2431&lt;979,"MEDIUM",IF(Z2431&lt;1399,"HIGH",IF(Z2431&lt;3501,"VERY HIGH",0))))</f>
        <v>LOW</v>
      </c>
      <c r="AD2431" s="35"/>
      <c r="AE2431" s="34"/>
      <c r="AF2431" s="33"/>
      <c r="AG2431" s="33"/>
      <c r="AH2431" s="33"/>
    </row>
    <row r="2432" spans="1:34" ht="158.25" thickBot="1" x14ac:dyDescent="0.25">
      <c r="A2432" s="50"/>
      <c r="B2432" s="50"/>
      <c r="C2432" s="50"/>
      <c r="D2432" s="33"/>
      <c r="E2432" s="49"/>
      <c r="F2432" s="48"/>
      <c r="G2432" s="47"/>
      <c r="H2432" s="47"/>
      <c r="I2432" s="46"/>
      <c r="J2432" s="44"/>
      <c r="K2432" s="45"/>
      <c r="L2432" s="43"/>
      <c r="M2432" s="43"/>
      <c r="N2432" s="44"/>
      <c r="O2432" s="43"/>
      <c r="P2432" s="43"/>
      <c r="Q2432" s="43"/>
      <c r="R2432" s="42">
        <f>O2432*P2432*Q2432</f>
        <v>0</v>
      </c>
      <c r="S2432" s="36" t="str">
        <f>IF(R2432&lt;672,"LOW",IF(R2432&lt;979,"MEDIUM",IF(R2432&lt;1399,"HIGH",IF(R2432&lt;3501,"VERY HIGH",0))))</f>
        <v>LOW</v>
      </c>
      <c r="T2432" s="41" t="s">
        <v>231</v>
      </c>
      <c r="U2432" s="41"/>
      <c r="V2432" s="41"/>
      <c r="W2432" s="41"/>
      <c r="X2432" s="41"/>
      <c r="Y2432" s="40">
        <f>SUM('[1]Scores-protected'!A2446:D2446)</f>
        <v>0</v>
      </c>
      <c r="Z2432" s="39">
        <f>R2432-(R2432*Y2432)</f>
        <v>0</v>
      </c>
      <c r="AA2432" s="38" t="str">
        <f>IF(Y2432&lt;10%,"None",IF(Y2432&lt;50%,"Unsatisfactory",IF(Y2432&lt;80%,"Requires Improvements",IF(Y2432&gt;79%,"Satisfactory",0))))</f>
        <v>None</v>
      </c>
      <c r="AB2432" s="37">
        <v>0.9</v>
      </c>
      <c r="AC2432" s="36" t="str">
        <f>IF(Z2432&lt;672,"LOW",IF(Z2432&lt;979,"MEDIUM",IF(Z2432&lt;1399,"HIGH",IF(Z2432&lt;3501,"VERY HIGH",0))))</f>
        <v>LOW</v>
      </c>
      <c r="AD2432" s="35"/>
      <c r="AE2432" s="34"/>
      <c r="AF2432" s="33"/>
      <c r="AG2432" s="33"/>
      <c r="AH2432" s="33"/>
    </row>
    <row r="2433" spans="1:34" ht="158.25" thickBot="1" x14ac:dyDescent="0.25">
      <c r="A2433" s="50"/>
      <c r="B2433" s="50"/>
      <c r="C2433" s="50"/>
      <c r="D2433" s="33"/>
      <c r="E2433" s="49"/>
      <c r="F2433" s="48"/>
      <c r="G2433" s="47"/>
      <c r="H2433" s="47"/>
      <c r="I2433" s="46"/>
      <c r="J2433" s="44"/>
      <c r="K2433" s="45"/>
      <c r="L2433" s="43"/>
      <c r="M2433" s="43"/>
      <c r="N2433" s="44"/>
      <c r="O2433" s="43"/>
      <c r="P2433" s="43"/>
      <c r="Q2433" s="43"/>
      <c r="R2433" s="42">
        <f>O2433*P2433*Q2433</f>
        <v>0</v>
      </c>
      <c r="S2433" s="36" t="str">
        <f>IF(R2433&lt;672,"LOW",IF(R2433&lt;979,"MEDIUM",IF(R2433&lt;1399,"HIGH",IF(R2433&lt;3501,"VERY HIGH",0))))</f>
        <v>LOW</v>
      </c>
      <c r="T2433" s="41" t="s">
        <v>231</v>
      </c>
      <c r="U2433" s="41"/>
      <c r="V2433" s="41"/>
      <c r="W2433" s="41"/>
      <c r="X2433" s="41"/>
      <c r="Y2433" s="40">
        <f>SUM('[1]Scores-protected'!A2447:D2447)</f>
        <v>0</v>
      </c>
      <c r="Z2433" s="39">
        <f>R2433-(R2433*Y2433)</f>
        <v>0</v>
      </c>
      <c r="AA2433" s="38" t="str">
        <f>IF(Y2433&lt;10%,"None",IF(Y2433&lt;50%,"Unsatisfactory",IF(Y2433&lt;80%,"Requires Improvements",IF(Y2433&gt;79%,"Satisfactory",0))))</f>
        <v>None</v>
      </c>
      <c r="AB2433" s="37">
        <v>0.9</v>
      </c>
      <c r="AC2433" s="36" t="str">
        <f>IF(Z2433&lt;672,"LOW",IF(Z2433&lt;979,"MEDIUM",IF(Z2433&lt;1399,"HIGH",IF(Z2433&lt;3501,"VERY HIGH",0))))</f>
        <v>LOW</v>
      </c>
      <c r="AD2433" s="35"/>
      <c r="AE2433" s="34"/>
      <c r="AF2433" s="33"/>
      <c r="AG2433" s="33"/>
      <c r="AH2433" s="33"/>
    </row>
    <row r="2434" spans="1:34" ht="158.25" thickBot="1" x14ac:dyDescent="0.25">
      <c r="A2434" s="50"/>
      <c r="B2434" s="50"/>
      <c r="C2434" s="50"/>
      <c r="D2434" s="33"/>
      <c r="E2434" s="49"/>
      <c r="F2434" s="48"/>
      <c r="G2434" s="47"/>
      <c r="H2434" s="47"/>
      <c r="I2434" s="46"/>
      <c r="J2434" s="44"/>
      <c r="K2434" s="45"/>
      <c r="L2434" s="43"/>
      <c r="M2434" s="43"/>
      <c r="N2434" s="44"/>
      <c r="O2434" s="43"/>
      <c r="P2434" s="43"/>
      <c r="Q2434" s="43"/>
      <c r="R2434" s="42">
        <f>O2434*P2434*Q2434</f>
        <v>0</v>
      </c>
      <c r="S2434" s="36" t="str">
        <f>IF(R2434&lt;672,"LOW",IF(R2434&lt;979,"MEDIUM",IF(R2434&lt;1399,"HIGH",IF(R2434&lt;3501,"VERY HIGH",0))))</f>
        <v>LOW</v>
      </c>
      <c r="T2434" s="41" t="s">
        <v>231</v>
      </c>
      <c r="U2434" s="41"/>
      <c r="V2434" s="41"/>
      <c r="W2434" s="41"/>
      <c r="X2434" s="41"/>
      <c r="Y2434" s="40">
        <f>SUM('[1]Scores-protected'!A2448:D2448)</f>
        <v>0</v>
      </c>
      <c r="Z2434" s="39">
        <f>R2434-(R2434*Y2434)</f>
        <v>0</v>
      </c>
      <c r="AA2434" s="38" t="str">
        <f>IF(Y2434&lt;10%,"None",IF(Y2434&lt;50%,"Unsatisfactory",IF(Y2434&lt;80%,"Requires Improvements",IF(Y2434&gt;79%,"Satisfactory",0))))</f>
        <v>None</v>
      </c>
      <c r="AB2434" s="37">
        <v>0.9</v>
      </c>
      <c r="AC2434" s="36" t="str">
        <f>IF(Z2434&lt;672,"LOW",IF(Z2434&lt;979,"MEDIUM",IF(Z2434&lt;1399,"HIGH",IF(Z2434&lt;3501,"VERY HIGH",0))))</f>
        <v>LOW</v>
      </c>
      <c r="AD2434" s="35"/>
      <c r="AE2434" s="34"/>
      <c r="AF2434" s="33"/>
      <c r="AG2434" s="33"/>
      <c r="AH2434" s="33"/>
    </row>
    <row r="2435" spans="1:34" ht="158.25" thickBot="1" x14ac:dyDescent="0.25">
      <c r="A2435" s="50"/>
      <c r="B2435" s="50"/>
      <c r="C2435" s="50"/>
      <c r="D2435" s="33"/>
      <c r="E2435" s="49"/>
      <c r="F2435" s="48"/>
      <c r="G2435" s="47"/>
      <c r="H2435" s="47"/>
      <c r="I2435" s="46"/>
      <c r="J2435" s="44"/>
      <c r="K2435" s="45"/>
      <c r="L2435" s="43"/>
      <c r="M2435" s="43"/>
      <c r="N2435" s="44"/>
      <c r="O2435" s="43"/>
      <c r="P2435" s="43"/>
      <c r="Q2435" s="43"/>
      <c r="R2435" s="42">
        <f>O2435*P2435*Q2435</f>
        <v>0</v>
      </c>
      <c r="S2435" s="36" t="str">
        <f>IF(R2435&lt;672,"LOW",IF(R2435&lt;979,"MEDIUM",IF(R2435&lt;1399,"HIGH",IF(R2435&lt;3501,"VERY HIGH",0))))</f>
        <v>LOW</v>
      </c>
      <c r="T2435" s="41" t="s">
        <v>231</v>
      </c>
      <c r="U2435" s="41"/>
      <c r="V2435" s="41"/>
      <c r="W2435" s="41"/>
      <c r="X2435" s="41"/>
      <c r="Y2435" s="40">
        <f>SUM('[1]Scores-protected'!A2449:D2449)</f>
        <v>0</v>
      </c>
      <c r="Z2435" s="39">
        <f>R2435-(R2435*Y2435)</f>
        <v>0</v>
      </c>
      <c r="AA2435" s="38" t="str">
        <f>IF(Y2435&lt;10%,"None",IF(Y2435&lt;50%,"Unsatisfactory",IF(Y2435&lt;80%,"Requires Improvements",IF(Y2435&gt;79%,"Satisfactory",0))))</f>
        <v>None</v>
      </c>
      <c r="AB2435" s="37">
        <v>0.9</v>
      </c>
      <c r="AC2435" s="36" t="str">
        <f>IF(Z2435&lt;672,"LOW",IF(Z2435&lt;979,"MEDIUM",IF(Z2435&lt;1399,"HIGH",IF(Z2435&lt;3501,"VERY HIGH",0))))</f>
        <v>LOW</v>
      </c>
      <c r="AD2435" s="35"/>
      <c r="AE2435" s="34"/>
      <c r="AF2435" s="33"/>
      <c r="AG2435" s="33"/>
      <c r="AH2435" s="33"/>
    </row>
    <row r="2436" spans="1:34" ht="158.25" thickBot="1" x14ac:dyDescent="0.25">
      <c r="A2436" s="50"/>
      <c r="B2436" s="50"/>
      <c r="C2436" s="50"/>
      <c r="D2436" s="33"/>
      <c r="E2436" s="49"/>
      <c r="F2436" s="48"/>
      <c r="G2436" s="47"/>
      <c r="H2436" s="47"/>
      <c r="I2436" s="46"/>
      <c r="J2436" s="44"/>
      <c r="K2436" s="45"/>
      <c r="L2436" s="43"/>
      <c r="M2436" s="43"/>
      <c r="N2436" s="44"/>
      <c r="O2436" s="43"/>
      <c r="P2436" s="43"/>
      <c r="Q2436" s="43"/>
      <c r="R2436" s="42">
        <f>O2436*P2436*Q2436</f>
        <v>0</v>
      </c>
      <c r="S2436" s="36" t="str">
        <f>IF(R2436&lt;672,"LOW",IF(R2436&lt;979,"MEDIUM",IF(R2436&lt;1399,"HIGH",IF(R2436&lt;3501,"VERY HIGH",0))))</f>
        <v>LOW</v>
      </c>
      <c r="T2436" s="41" t="s">
        <v>231</v>
      </c>
      <c r="U2436" s="41"/>
      <c r="V2436" s="41"/>
      <c r="W2436" s="41"/>
      <c r="X2436" s="41"/>
      <c r="Y2436" s="40">
        <f>SUM('[1]Scores-protected'!A2450:D2450)</f>
        <v>0</v>
      </c>
      <c r="Z2436" s="39">
        <f>R2436-(R2436*Y2436)</f>
        <v>0</v>
      </c>
      <c r="AA2436" s="38" t="str">
        <f>IF(Y2436&lt;10%,"None",IF(Y2436&lt;50%,"Unsatisfactory",IF(Y2436&lt;80%,"Requires Improvements",IF(Y2436&gt;79%,"Satisfactory",0))))</f>
        <v>None</v>
      </c>
      <c r="AB2436" s="37">
        <v>0.9</v>
      </c>
      <c r="AC2436" s="36" t="str">
        <f>IF(Z2436&lt;672,"LOW",IF(Z2436&lt;979,"MEDIUM",IF(Z2436&lt;1399,"HIGH",IF(Z2436&lt;3501,"VERY HIGH",0))))</f>
        <v>LOW</v>
      </c>
      <c r="AD2436" s="35"/>
      <c r="AE2436" s="34"/>
      <c r="AF2436" s="33"/>
      <c r="AG2436" s="33"/>
      <c r="AH2436" s="33"/>
    </row>
    <row r="2437" spans="1:34" ht="158.25" thickBot="1" x14ac:dyDescent="0.25">
      <c r="A2437" s="50"/>
      <c r="B2437" s="50"/>
      <c r="C2437" s="50"/>
      <c r="D2437" s="33"/>
      <c r="E2437" s="49"/>
      <c r="F2437" s="48"/>
      <c r="G2437" s="47"/>
      <c r="H2437" s="47"/>
      <c r="I2437" s="46"/>
      <c r="J2437" s="44"/>
      <c r="K2437" s="45"/>
      <c r="L2437" s="43"/>
      <c r="M2437" s="43"/>
      <c r="N2437" s="44"/>
      <c r="O2437" s="43"/>
      <c r="P2437" s="43"/>
      <c r="Q2437" s="43"/>
      <c r="R2437" s="42">
        <f>O2437*P2437*Q2437</f>
        <v>0</v>
      </c>
      <c r="S2437" s="36" t="str">
        <f>IF(R2437&lt;672,"LOW",IF(R2437&lt;979,"MEDIUM",IF(R2437&lt;1399,"HIGH",IF(R2437&lt;3501,"VERY HIGH",0))))</f>
        <v>LOW</v>
      </c>
      <c r="T2437" s="41" t="s">
        <v>231</v>
      </c>
      <c r="U2437" s="41"/>
      <c r="V2437" s="41"/>
      <c r="W2437" s="41"/>
      <c r="X2437" s="41"/>
      <c r="Y2437" s="40">
        <f>SUM('[1]Scores-protected'!A2451:D2451)</f>
        <v>0</v>
      </c>
      <c r="Z2437" s="39">
        <f>R2437-(R2437*Y2437)</f>
        <v>0</v>
      </c>
      <c r="AA2437" s="38" t="str">
        <f>IF(Y2437&lt;10%,"None",IF(Y2437&lt;50%,"Unsatisfactory",IF(Y2437&lt;80%,"Requires Improvements",IF(Y2437&gt;79%,"Satisfactory",0))))</f>
        <v>None</v>
      </c>
      <c r="AB2437" s="37">
        <v>0.9</v>
      </c>
      <c r="AC2437" s="36" t="str">
        <f>IF(Z2437&lt;672,"LOW",IF(Z2437&lt;979,"MEDIUM",IF(Z2437&lt;1399,"HIGH",IF(Z2437&lt;3501,"VERY HIGH",0))))</f>
        <v>LOW</v>
      </c>
      <c r="AD2437" s="35"/>
      <c r="AE2437" s="34"/>
      <c r="AF2437" s="33"/>
      <c r="AG2437" s="33"/>
      <c r="AH2437" s="33"/>
    </row>
    <row r="2438" spans="1:34" ht="158.25" thickBot="1" x14ac:dyDescent="0.25">
      <c r="A2438" s="50"/>
      <c r="B2438" s="50"/>
      <c r="C2438" s="50"/>
      <c r="D2438" s="33"/>
      <c r="E2438" s="49"/>
      <c r="F2438" s="48"/>
      <c r="G2438" s="47"/>
      <c r="H2438" s="47"/>
      <c r="I2438" s="46"/>
      <c r="J2438" s="44"/>
      <c r="K2438" s="45"/>
      <c r="L2438" s="43"/>
      <c r="M2438" s="43"/>
      <c r="N2438" s="44"/>
      <c r="O2438" s="43"/>
      <c r="P2438" s="43"/>
      <c r="Q2438" s="43"/>
      <c r="R2438" s="42">
        <f>O2438*P2438*Q2438</f>
        <v>0</v>
      </c>
      <c r="S2438" s="36" t="str">
        <f>IF(R2438&lt;672,"LOW",IF(R2438&lt;979,"MEDIUM",IF(R2438&lt;1399,"HIGH",IF(R2438&lt;3501,"VERY HIGH",0))))</f>
        <v>LOW</v>
      </c>
      <c r="T2438" s="41" t="s">
        <v>231</v>
      </c>
      <c r="U2438" s="41"/>
      <c r="V2438" s="41"/>
      <c r="W2438" s="41"/>
      <c r="X2438" s="41"/>
      <c r="Y2438" s="40">
        <f>SUM('[1]Scores-protected'!A2452:D2452)</f>
        <v>0</v>
      </c>
      <c r="Z2438" s="39">
        <f>R2438-(R2438*Y2438)</f>
        <v>0</v>
      </c>
      <c r="AA2438" s="38" t="str">
        <f>IF(Y2438&lt;10%,"None",IF(Y2438&lt;50%,"Unsatisfactory",IF(Y2438&lt;80%,"Requires Improvements",IF(Y2438&gt;79%,"Satisfactory",0))))</f>
        <v>None</v>
      </c>
      <c r="AB2438" s="37">
        <v>0.9</v>
      </c>
      <c r="AC2438" s="36" t="str">
        <f>IF(Z2438&lt;672,"LOW",IF(Z2438&lt;979,"MEDIUM",IF(Z2438&lt;1399,"HIGH",IF(Z2438&lt;3501,"VERY HIGH",0))))</f>
        <v>LOW</v>
      </c>
      <c r="AD2438" s="35"/>
      <c r="AE2438" s="34"/>
      <c r="AF2438" s="33"/>
      <c r="AG2438" s="33"/>
      <c r="AH2438" s="33"/>
    </row>
    <row r="2439" spans="1:34" ht="158.25" thickBot="1" x14ac:dyDescent="0.25">
      <c r="A2439" s="50"/>
      <c r="B2439" s="50"/>
      <c r="C2439" s="50"/>
      <c r="D2439" s="33"/>
      <c r="E2439" s="49"/>
      <c r="F2439" s="48"/>
      <c r="G2439" s="47"/>
      <c r="H2439" s="47"/>
      <c r="I2439" s="46"/>
      <c r="J2439" s="44"/>
      <c r="K2439" s="45"/>
      <c r="L2439" s="43"/>
      <c r="M2439" s="43"/>
      <c r="N2439" s="44"/>
      <c r="O2439" s="43"/>
      <c r="P2439" s="43"/>
      <c r="Q2439" s="43"/>
      <c r="R2439" s="42">
        <f>O2439*P2439*Q2439</f>
        <v>0</v>
      </c>
      <c r="S2439" s="36" t="str">
        <f>IF(R2439&lt;672,"LOW",IF(R2439&lt;979,"MEDIUM",IF(R2439&lt;1399,"HIGH",IF(R2439&lt;3501,"VERY HIGH",0))))</f>
        <v>LOW</v>
      </c>
      <c r="T2439" s="41" t="s">
        <v>231</v>
      </c>
      <c r="U2439" s="41"/>
      <c r="V2439" s="41"/>
      <c r="W2439" s="41"/>
      <c r="X2439" s="41"/>
      <c r="Y2439" s="40">
        <f>SUM('[1]Scores-protected'!A2453:D2453)</f>
        <v>0</v>
      </c>
      <c r="Z2439" s="39">
        <f>R2439-(R2439*Y2439)</f>
        <v>0</v>
      </c>
      <c r="AA2439" s="38" t="str">
        <f>IF(Y2439&lt;10%,"None",IF(Y2439&lt;50%,"Unsatisfactory",IF(Y2439&lt;80%,"Requires Improvements",IF(Y2439&gt;79%,"Satisfactory",0))))</f>
        <v>None</v>
      </c>
      <c r="AB2439" s="37">
        <v>0.9</v>
      </c>
      <c r="AC2439" s="36" t="str">
        <f>IF(Z2439&lt;672,"LOW",IF(Z2439&lt;979,"MEDIUM",IF(Z2439&lt;1399,"HIGH",IF(Z2439&lt;3501,"VERY HIGH",0))))</f>
        <v>LOW</v>
      </c>
      <c r="AD2439" s="35"/>
      <c r="AE2439" s="34"/>
      <c r="AF2439" s="33"/>
      <c r="AG2439" s="33"/>
      <c r="AH2439" s="33"/>
    </row>
    <row r="2440" spans="1:34" ht="158.25" thickBot="1" x14ac:dyDescent="0.25">
      <c r="A2440" s="50"/>
      <c r="B2440" s="50"/>
      <c r="C2440" s="50"/>
      <c r="D2440" s="33"/>
      <c r="E2440" s="49"/>
      <c r="F2440" s="48"/>
      <c r="G2440" s="47"/>
      <c r="H2440" s="47"/>
      <c r="I2440" s="46"/>
      <c r="J2440" s="44"/>
      <c r="K2440" s="45"/>
      <c r="L2440" s="43"/>
      <c r="M2440" s="43"/>
      <c r="N2440" s="44"/>
      <c r="O2440" s="43"/>
      <c r="P2440" s="43"/>
      <c r="Q2440" s="43"/>
      <c r="R2440" s="42">
        <f>O2440*P2440*Q2440</f>
        <v>0</v>
      </c>
      <c r="S2440" s="36" t="str">
        <f>IF(R2440&lt;672,"LOW",IF(R2440&lt;979,"MEDIUM",IF(R2440&lt;1399,"HIGH",IF(R2440&lt;3501,"VERY HIGH",0))))</f>
        <v>LOW</v>
      </c>
      <c r="T2440" s="41" t="s">
        <v>231</v>
      </c>
      <c r="U2440" s="41"/>
      <c r="V2440" s="41"/>
      <c r="W2440" s="41"/>
      <c r="X2440" s="41"/>
      <c r="Y2440" s="40">
        <f>SUM('[1]Scores-protected'!A2454:D2454)</f>
        <v>0</v>
      </c>
      <c r="Z2440" s="39">
        <f>R2440-(R2440*Y2440)</f>
        <v>0</v>
      </c>
      <c r="AA2440" s="38" t="str">
        <f>IF(Y2440&lt;10%,"None",IF(Y2440&lt;50%,"Unsatisfactory",IF(Y2440&lt;80%,"Requires Improvements",IF(Y2440&gt;79%,"Satisfactory",0))))</f>
        <v>None</v>
      </c>
      <c r="AB2440" s="37">
        <v>0.9</v>
      </c>
      <c r="AC2440" s="36" t="str">
        <f>IF(Z2440&lt;672,"LOW",IF(Z2440&lt;979,"MEDIUM",IF(Z2440&lt;1399,"HIGH",IF(Z2440&lt;3501,"VERY HIGH",0))))</f>
        <v>LOW</v>
      </c>
      <c r="AD2440" s="35"/>
      <c r="AE2440" s="34"/>
      <c r="AF2440" s="33"/>
      <c r="AG2440" s="33"/>
      <c r="AH2440" s="33"/>
    </row>
    <row r="2441" spans="1:34" ht="158.25" thickBot="1" x14ac:dyDescent="0.25">
      <c r="A2441" s="50"/>
      <c r="B2441" s="50"/>
      <c r="C2441" s="50"/>
      <c r="D2441" s="33"/>
      <c r="E2441" s="49"/>
      <c r="F2441" s="48"/>
      <c r="G2441" s="47"/>
      <c r="H2441" s="47"/>
      <c r="I2441" s="46"/>
      <c r="J2441" s="44"/>
      <c r="K2441" s="45"/>
      <c r="L2441" s="43"/>
      <c r="M2441" s="43"/>
      <c r="N2441" s="44"/>
      <c r="O2441" s="43"/>
      <c r="P2441" s="43"/>
      <c r="Q2441" s="43"/>
      <c r="R2441" s="42">
        <f>O2441*P2441*Q2441</f>
        <v>0</v>
      </c>
      <c r="S2441" s="36" t="str">
        <f>IF(R2441&lt;672,"LOW",IF(R2441&lt;979,"MEDIUM",IF(R2441&lt;1399,"HIGH",IF(R2441&lt;3501,"VERY HIGH",0))))</f>
        <v>LOW</v>
      </c>
      <c r="T2441" s="41" t="s">
        <v>231</v>
      </c>
      <c r="U2441" s="41"/>
      <c r="V2441" s="41"/>
      <c r="W2441" s="41"/>
      <c r="X2441" s="41"/>
      <c r="Y2441" s="40">
        <f>SUM('[1]Scores-protected'!A2455:D2455)</f>
        <v>0</v>
      </c>
      <c r="Z2441" s="39">
        <f>R2441-(R2441*Y2441)</f>
        <v>0</v>
      </c>
      <c r="AA2441" s="38" t="str">
        <f>IF(Y2441&lt;10%,"None",IF(Y2441&lt;50%,"Unsatisfactory",IF(Y2441&lt;80%,"Requires Improvements",IF(Y2441&gt;79%,"Satisfactory",0))))</f>
        <v>None</v>
      </c>
      <c r="AB2441" s="37">
        <v>0.9</v>
      </c>
      <c r="AC2441" s="36" t="str">
        <f>IF(Z2441&lt;672,"LOW",IF(Z2441&lt;979,"MEDIUM",IF(Z2441&lt;1399,"HIGH",IF(Z2441&lt;3501,"VERY HIGH",0))))</f>
        <v>LOW</v>
      </c>
      <c r="AD2441" s="35"/>
      <c r="AE2441" s="34"/>
      <c r="AF2441" s="33"/>
      <c r="AG2441" s="33"/>
      <c r="AH2441" s="33"/>
    </row>
    <row r="2442" spans="1:34" ht="158.25" thickBot="1" x14ac:dyDescent="0.25">
      <c r="A2442" s="50"/>
      <c r="B2442" s="50"/>
      <c r="C2442" s="50"/>
      <c r="D2442" s="33"/>
      <c r="E2442" s="49"/>
      <c r="F2442" s="48"/>
      <c r="G2442" s="47"/>
      <c r="H2442" s="47"/>
      <c r="I2442" s="46"/>
      <c r="J2442" s="44"/>
      <c r="K2442" s="45"/>
      <c r="L2442" s="43"/>
      <c r="M2442" s="43"/>
      <c r="N2442" s="44"/>
      <c r="O2442" s="43"/>
      <c r="P2442" s="43"/>
      <c r="Q2442" s="43"/>
      <c r="R2442" s="42">
        <f>O2442*P2442*Q2442</f>
        <v>0</v>
      </c>
      <c r="S2442" s="36" t="str">
        <f>IF(R2442&lt;672,"LOW",IF(R2442&lt;979,"MEDIUM",IF(R2442&lt;1399,"HIGH",IF(R2442&lt;3501,"VERY HIGH",0))))</f>
        <v>LOW</v>
      </c>
      <c r="T2442" s="41" t="s">
        <v>231</v>
      </c>
      <c r="U2442" s="41"/>
      <c r="V2442" s="41"/>
      <c r="W2442" s="41"/>
      <c r="X2442" s="41"/>
      <c r="Y2442" s="40">
        <f>SUM('[1]Scores-protected'!A2456:D2456)</f>
        <v>0</v>
      </c>
      <c r="Z2442" s="39">
        <f>R2442-(R2442*Y2442)</f>
        <v>0</v>
      </c>
      <c r="AA2442" s="38" t="str">
        <f>IF(Y2442&lt;10%,"None",IF(Y2442&lt;50%,"Unsatisfactory",IF(Y2442&lt;80%,"Requires Improvements",IF(Y2442&gt;79%,"Satisfactory",0))))</f>
        <v>None</v>
      </c>
      <c r="AB2442" s="37">
        <v>0.9</v>
      </c>
      <c r="AC2442" s="36" t="str">
        <f>IF(Z2442&lt;672,"LOW",IF(Z2442&lt;979,"MEDIUM",IF(Z2442&lt;1399,"HIGH",IF(Z2442&lt;3501,"VERY HIGH",0))))</f>
        <v>LOW</v>
      </c>
      <c r="AD2442" s="35"/>
      <c r="AE2442" s="34"/>
      <c r="AF2442" s="33"/>
      <c r="AG2442" s="33"/>
      <c r="AH2442" s="33"/>
    </row>
    <row r="2443" spans="1:34" ht="158.25" thickBot="1" x14ac:dyDescent="0.25">
      <c r="A2443" s="50"/>
      <c r="B2443" s="50"/>
      <c r="C2443" s="50"/>
      <c r="D2443" s="33"/>
      <c r="E2443" s="49"/>
      <c r="F2443" s="48"/>
      <c r="G2443" s="47"/>
      <c r="H2443" s="47"/>
      <c r="I2443" s="46"/>
      <c r="J2443" s="44"/>
      <c r="K2443" s="45"/>
      <c r="L2443" s="43"/>
      <c r="M2443" s="43"/>
      <c r="N2443" s="44"/>
      <c r="O2443" s="43"/>
      <c r="P2443" s="43"/>
      <c r="Q2443" s="43"/>
      <c r="R2443" s="42">
        <f>O2443*P2443*Q2443</f>
        <v>0</v>
      </c>
      <c r="S2443" s="36" t="str">
        <f>IF(R2443&lt;672,"LOW",IF(R2443&lt;979,"MEDIUM",IF(R2443&lt;1399,"HIGH",IF(R2443&lt;3501,"VERY HIGH",0))))</f>
        <v>LOW</v>
      </c>
      <c r="T2443" s="41" t="s">
        <v>231</v>
      </c>
      <c r="U2443" s="41"/>
      <c r="V2443" s="41"/>
      <c r="W2443" s="41"/>
      <c r="X2443" s="41"/>
      <c r="Y2443" s="40">
        <f>SUM('[1]Scores-protected'!A2457:D2457)</f>
        <v>0</v>
      </c>
      <c r="Z2443" s="39">
        <f>R2443-(R2443*Y2443)</f>
        <v>0</v>
      </c>
      <c r="AA2443" s="38" t="str">
        <f>IF(Y2443&lt;10%,"None",IF(Y2443&lt;50%,"Unsatisfactory",IF(Y2443&lt;80%,"Requires Improvements",IF(Y2443&gt;79%,"Satisfactory",0))))</f>
        <v>None</v>
      </c>
      <c r="AB2443" s="37">
        <v>0.9</v>
      </c>
      <c r="AC2443" s="36" t="str">
        <f>IF(Z2443&lt;672,"LOW",IF(Z2443&lt;979,"MEDIUM",IF(Z2443&lt;1399,"HIGH",IF(Z2443&lt;3501,"VERY HIGH",0))))</f>
        <v>LOW</v>
      </c>
      <c r="AD2443" s="35"/>
      <c r="AE2443" s="34"/>
      <c r="AF2443" s="33"/>
      <c r="AG2443" s="33"/>
      <c r="AH2443" s="33"/>
    </row>
    <row r="2444" spans="1:34" ht="158.25" thickBot="1" x14ac:dyDescent="0.25">
      <c r="A2444" s="50"/>
      <c r="B2444" s="50"/>
      <c r="C2444" s="50"/>
      <c r="D2444" s="33"/>
      <c r="E2444" s="49"/>
      <c r="F2444" s="48"/>
      <c r="G2444" s="47"/>
      <c r="H2444" s="47"/>
      <c r="I2444" s="46"/>
      <c r="J2444" s="44"/>
      <c r="K2444" s="45"/>
      <c r="L2444" s="43"/>
      <c r="M2444" s="43"/>
      <c r="N2444" s="44"/>
      <c r="O2444" s="43"/>
      <c r="P2444" s="43"/>
      <c r="Q2444" s="43"/>
      <c r="R2444" s="42">
        <f>O2444*P2444*Q2444</f>
        <v>0</v>
      </c>
      <c r="S2444" s="36" t="str">
        <f>IF(R2444&lt;672,"LOW",IF(R2444&lt;979,"MEDIUM",IF(R2444&lt;1399,"HIGH",IF(R2444&lt;3501,"VERY HIGH",0))))</f>
        <v>LOW</v>
      </c>
      <c r="T2444" s="41" t="s">
        <v>231</v>
      </c>
      <c r="U2444" s="41"/>
      <c r="V2444" s="41"/>
      <c r="W2444" s="41"/>
      <c r="X2444" s="41"/>
      <c r="Y2444" s="40">
        <f>SUM('[1]Scores-protected'!A2458:D2458)</f>
        <v>0</v>
      </c>
      <c r="Z2444" s="39">
        <f>R2444-(R2444*Y2444)</f>
        <v>0</v>
      </c>
      <c r="AA2444" s="38" t="str">
        <f>IF(Y2444&lt;10%,"None",IF(Y2444&lt;50%,"Unsatisfactory",IF(Y2444&lt;80%,"Requires Improvements",IF(Y2444&gt;79%,"Satisfactory",0))))</f>
        <v>None</v>
      </c>
      <c r="AB2444" s="37">
        <v>0.9</v>
      </c>
      <c r="AC2444" s="36" t="str">
        <f>IF(Z2444&lt;672,"LOW",IF(Z2444&lt;979,"MEDIUM",IF(Z2444&lt;1399,"HIGH",IF(Z2444&lt;3501,"VERY HIGH",0))))</f>
        <v>LOW</v>
      </c>
      <c r="AD2444" s="35"/>
      <c r="AE2444" s="34"/>
      <c r="AF2444" s="33"/>
      <c r="AG2444" s="33"/>
      <c r="AH2444" s="33"/>
    </row>
    <row r="2445" spans="1:34" ht="158.25" thickBot="1" x14ac:dyDescent="0.25">
      <c r="A2445" s="50"/>
      <c r="B2445" s="50"/>
      <c r="C2445" s="50"/>
      <c r="D2445" s="33"/>
      <c r="E2445" s="49"/>
      <c r="F2445" s="48"/>
      <c r="G2445" s="47"/>
      <c r="H2445" s="47"/>
      <c r="I2445" s="46"/>
      <c r="J2445" s="44"/>
      <c r="K2445" s="45"/>
      <c r="L2445" s="43"/>
      <c r="M2445" s="43"/>
      <c r="N2445" s="44"/>
      <c r="O2445" s="43"/>
      <c r="P2445" s="43"/>
      <c r="Q2445" s="43"/>
      <c r="R2445" s="42">
        <f>O2445*P2445*Q2445</f>
        <v>0</v>
      </c>
      <c r="S2445" s="36" t="str">
        <f>IF(R2445&lt;672,"LOW",IF(R2445&lt;979,"MEDIUM",IF(R2445&lt;1399,"HIGH",IF(R2445&lt;3501,"VERY HIGH",0))))</f>
        <v>LOW</v>
      </c>
      <c r="T2445" s="41" t="s">
        <v>231</v>
      </c>
      <c r="U2445" s="41"/>
      <c r="V2445" s="41"/>
      <c r="W2445" s="41"/>
      <c r="X2445" s="41"/>
      <c r="Y2445" s="40">
        <f>SUM('[1]Scores-protected'!A2459:D2459)</f>
        <v>0</v>
      </c>
      <c r="Z2445" s="39">
        <f>R2445-(R2445*Y2445)</f>
        <v>0</v>
      </c>
      <c r="AA2445" s="38" t="str">
        <f>IF(Y2445&lt;10%,"None",IF(Y2445&lt;50%,"Unsatisfactory",IF(Y2445&lt;80%,"Requires Improvements",IF(Y2445&gt;79%,"Satisfactory",0))))</f>
        <v>None</v>
      </c>
      <c r="AB2445" s="37">
        <v>0.9</v>
      </c>
      <c r="AC2445" s="36" t="str">
        <f>IF(Z2445&lt;672,"LOW",IF(Z2445&lt;979,"MEDIUM",IF(Z2445&lt;1399,"HIGH",IF(Z2445&lt;3501,"VERY HIGH",0))))</f>
        <v>LOW</v>
      </c>
      <c r="AD2445" s="35"/>
      <c r="AE2445" s="34"/>
      <c r="AF2445" s="33"/>
      <c r="AG2445" s="33"/>
      <c r="AH2445" s="33"/>
    </row>
    <row r="2446" spans="1:34" ht="158.25" thickBot="1" x14ac:dyDescent="0.25">
      <c r="A2446" s="50"/>
      <c r="B2446" s="50"/>
      <c r="C2446" s="50"/>
      <c r="D2446" s="33"/>
      <c r="E2446" s="49"/>
      <c r="F2446" s="48"/>
      <c r="G2446" s="47"/>
      <c r="H2446" s="47"/>
      <c r="I2446" s="46"/>
      <c r="J2446" s="44"/>
      <c r="K2446" s="45"/>
      <c r="L2446" s="43"/>
      <c r="M2446" s="43"/>
      <c r="N2446" s="44"/>
      <c r="O2446" s="43"/>
      <c r="P2446" s="43"/>
      <c r="Q2446" s="43"/>
      <c r="R2446" s="42">
        <f>O2446*P2446*Q2446</f>
        <v>0</v>
      </c>
      <c r="S2446" s="36" t="str">
        <f>IF(R2446&lt;672,"LOW",IF(R2446&lt;979,"MEDIUM",IF(R2446&lt;1399,"HIGH",IF(R2446&lt;3501,"VERY HIGH",0))))</f>
        <v>LOW</v>
      </c>
      <c r="T2446" s="41" t="s">
        <v>231</v>
      </c>
      <c r="U2446" s="41"/>
      <c r="V2446" s="41"/>
      <c r="W2446" s="41"/>
      <c r="X2446" s="41"/>
      <c r="Y2446" s="40">
        <f>SUM('[1]Scores-protected'!A2460:D2460)</f>
        <v>0</v>
      </c>
      <c r="Z2446" s="39">
        <f>R2446-(R2446*Y2446)</f>
        <v>0</v>
      </c>
      <c r="AA2446" s="38" t="str">
        <f>IF(Y2446&lt;10%,"None",IF(Y2446&lt;50%,"Unsatisfactory",IF(Y2446&lt;80%,"Requires Improvements",IF(Y2446&gt;79%,"Satisfactory",0))))</f>
        <v>None</v>
      </c>
      <c r="AB2446" s="37">
        <v>0.9</v>
      </c>
      <c r="AC2446" s="36" t="str">
        <f>IF(Z2446&lt;672,"LOW",IF(Z2446&lt;979,"MEDIUM",IF(Z2446&lt;1399,"HIGH",IF(Z2446&lt;3501,"VERY HIGH",0))))</f>
        <v>LOW</v>
      </c>
      <c r="AD2446" s="35"/>
      <c r="AE2446" s="34"/>
      <c r="AF2446" s="33"/>
      <c r="AG2446" s="33"/>
      <c r="AH2446" s="33"/>
    </row>
    <row r="2447" spans="1:34" ht="158.25" thickBot="1" x14ac:dyDescent="0.25">
      <c r="A2447" s="50"/>
      <c r="B2447" s="50"/>
      <c r="C2447" s="50"/>
      <c r="D2447" s="33"/>
      <c r="E2447" s="49"/>
      <c r="F2447" s="48"/>
      <c r="G2447" s="47"/>
      <c r="H2447" s="47"/>
      <c r="I2447" s="46"/>
      <c r="J2447" s="44"/>
      <c r="K2447" s="45"/>
      <c r="L2447" s="43"/>
      <c r="M2447" s="43"/>
      <c r="N2447" s="44"/>
      <c r="O2447" s="43"/>
      <c r="P2447" s="43"/>
      <c r="Q2447" s="43"/>
      <c r="R2447" s="42">
        <f>O2447*P2447*Q2447</f>
        <v>0</v>
      </c>
      <c r="S2447" s="36" t="str">
        <f>IF(R2447&lt;672,"LOW",IF(R2447&lt;979,"MEDIUM",IF(R2447&lt;1399,"HIGH",IF(R2447&lt;3501,"VERY HIGH",0))))</f>
        <v>LOW</v>
      </c>
      <c r="T2447" s="41" t="s">
        <v>231</v>
      </c>
      <c r="U2447" s="41"/>
      <c r="V2447" s="41"/>
      <c r="W2447" s="41"/>
      <c r="X2447" s="41"/>
      <c r="Y2447" s="40">
        <f>SUM('[1]Scores-protected'!A2461:D2461)</f>
        <v>0</v>
      </c>
      <c r="Z2447" s="39">
        <f>R2447-(R2447*Y2447)</f>
        <v>0</v>
      </c>
      <c r="AA2447" s="38" t="str">
        <f>IF(Y2447&lt;10%,"None",IF(Y2447&lt;50%,"Unsatisfactory",IF(Y2447&lt;80%,"Requires Improvements",IF(Y2447&gt;79%,"Satisfactory",0))))</f>
        <v>None</v>
      </c>
      <c r="AB2447" s="37">
        <v>0.9</v>
      </c>
      <c r="AC2447" s="36" t="str">
        <f>IF(Z2447&lt;672,"LOW",IF(Z2447&lt;979,"MEDIUM",IF(Z2447&lt;1399,"HIGH",IF(Z2447&lt;3501,"VERY HIGH",0))))</f>
        <v>LOW</v>
      </c>
      <c r="AD2447" s="35"/>
      <c r="AE2447" s="34"/>
      <c r="AF2447" s="33"/>
      <c r="AG2447" s="33"/>
      <c r="AH2447" s="33"/>
    </row>
    <row r="2448" spans="1:34" ht="158.25" thickBot="1" x14ac:dyDescent="0.25">
      <c r="A2448" s="50"/>
      <c r="B2448" s="50"/>
      <c r="C2448" s="50"/>
      <c r="D2448" s="33"/>
      <c r="E2448" s="49"/>
      <c r="F2448" s="48"/>
      <c r="G2448" s="47"/>
      <c r="H2448" s="47"/>
      <c r="I2448" s="46"/>
      <c r="J2448" s="44"/>
      <c r="K2448" s="45"/>
      <c r="L2448" s="43"/>
      <c r="M2448" s="43"/>
      <c r="N2448" s="44"/>
      <c r="O2448" s="43"/>
      <c r="P2448" s="43"/>
      <c r="Q2448" s="43"/>
      <c r="R2448" s="42">
        <f>O2448*P2448*Q2448</f>
        <v>0</v>
      </c>
      <c r="S2448" s="36" t="str">
        <f>IF(R2448&lt;672,"LOW",IF(R2448&lt;979,"MEDIUM",IF(R2448&lt;1399,"HIGH",IF(R2448&lt;3501,"VERY HIGH",0))))</f>
        <v>LOW</v>
      </c>
      <c r="T2448" s="41" t="s">
        <v>231</v>
      </c>
      <c r="U2448" s="41"/>
      <c r="V2448" s="41"/>
      <c r="W2448" s="41"/>
      <c r="X2448" s="41"/>
      <c r="Y2448" s="40">
        <f>SUM('[1]Scores-protected'!A2462:D2462)</f>
        <v>0</v>
      </c>
      <c r="Z2448" s="39">
        <f>R2448-(R2448*Y2448)</f>
        <v>0</v>
      </c>
      <c r="AA2448" s="38" t="str">
        <f>IF(Y2448&lt;10%,"None",IF(Y2448&lt;50%,"Unsatisfactory",IF(Y2448&lt;80%,"Requires Improvements",IF(Y2448&gt;79%,"Satisfactory",0))))</f>
        <v>None</v>
      </c>
      <c r="AB2448" s="37">
        <v>0.9</v>
      </c>
      <c r="AC2448" s="36" t="str">
        <f>IF(Z2448&lt;672,"LOW",IF(Z2448&lt;979,"MEDIUM",IF(Z2448&lt;1399,"HIGH",IF(Z2448&lt;3501,"VERY HIGH",0))))</f>
        <v>LOW</v>
      </c>
      <c r="AD2448" s="35"/>
      <c r="AE2448" s="34"/>
      <c r="AF2448" s="33"/>
      <c r="AG2448" s="33"/>
      <c r="AH2448" s="33"/>
    </row>
    <row r="2449" spans="1:34" ht="158.25" thickBot="1" x14ac:dyDescent="0.25">
      <c r="A2449" s="50"/>
      <c r="B2449" s="50"/>
      <c r="C2449" s="50"/>
      <c r="D2449" s="33"/>
      <c r="E2449" s="49"/>
      <c r="F2449" s="48"/>
      <c r="G2449" s="47"/>
      <c r="H2449" s="47"/>
      <c r="I2449" s="46"/>
      <c r="J2449" s="44"/>
      <c r="K2449" s="45"/>
      <c r="L2449" s="43"/>
      <c r="M2449" s="43"/>
      <c r="N2449" s="44"/>
      <c r="O2449" s="43"/>
      <c r="P2449" s="43"/>
      <c r="Q2449" s="43"/>
      <c r="R2449" s="42">
        <f>O2449*P2449*Q2449</f>
        <v>0</v>
      </c>
      <c r="S2449" s="36" t="str">
        <f>IF(R2449&lt;672,"LOW",IF(R2449&lt;979,"MEDIUM",IF(R2449&lt;1399,"HIGH",IF(R2449&lt;3501,"VERY HIGH",0))))</f>
        <v>LOW</v>
      </c>
      <c r="T2449" s="41" t="s">
        <v>231</v>
      </c>
      <c r="U2449" s="41"/>
      <c r="V2449" s="41"/>
      <c r="W2449" s="41"/>
      <c r="X2449" s="41"/>
      <c r="Y2449" s="40">
        <f>SUM('[1]Scores-protected'!A2463:D2463)</f>
        <v>0</v>
      </c>
      <c r="Z2449" s="39">
        <f>R2449-(R2449*Y2449)</f>
        <v>0</v>
      </c>
      <c r="AA2449" s="38" t="str">
        <f>IF(Y2449&lt;10%,"None",IF(Y2449&lt;50%,"Unsatisfactory",IF(Y2449&lt;80%,"Requires Improvements",IF(Y2449&gt;79%,"Satisfactory",0))))</f>
        <v>None</v>
      </c>
      <c r="AB2449" s="37">
        <v>0.9</v>
      </c>
      <c r="AC2449" s="36" t="str">
        <f>IF(Z2449&lt;672,"LOW",IF(Z2449&lt;979,"MEDIUM",IF(Z2449&lt;1399,"HIGH",IF(Z2449&lt;3501,"VERY HIGH",0))))</f>
        <v>LOW</v>
      </c>
      <c r="AD2449" s="35"/>
      <c r="AE2449" s="34"/>
      <c r="AF2449" s="33"/>
      <c r="AG2449" s="33"/>
      <c r="AH2449" s="33"/>
    </row>
    <row r="2450" spans="1:34" ht="158.25" thickBot="1" x14ac:dyDescent="0.25">
      <c r="A2450" s="50"/>
      <c r="B2450" s="50"/>
      <c r="C2450" s="50"/>
      <c r="D2450" s="33"/>
      <c r="E2450" s="49"/>
      <c r="F2450" s="48"/>
      <c r="G2450" s="47"/>
      <c r="H2450" s="47"/>
      <c r="I2450" s="46"/>
      <c r="J2450" s="44"/>
      <c r="K2450" s="45"/>
      <c r="L2450" s="43"/>
      <c r="M2450" s="43"/>
      <c r="N2450" s="44"/>
      <c r="O2450" s="43"/>
      <c r="P2450" s="43"/>
      <c r="Q2450" s="43"/>
      <c r="R2450" s="42">
        <f>O2450*P2450*Q2450</f>
        <v>0</v>
      </c>
      <c r="S2450" s="36" t="str">
        <f>IF(R2450&lt;672,"LOW",IF(R2450&lt;979,"MEDIUM",IF(R2450&lt;1399,"HIGH",IF(R2450&lt;3501,"VERY HIGH",0))))</f>
        <v>LOW</v>
      </c>
      <c r="T2450" s="41" t="s">
        <v>231</v>
      </c>
      <c r="U2450" s="41"/>
      <c r="V2450" s="41"/>
      <c r="W2450" s="41"/>
      <c r="X2450" s="41"/>
      <c r="Y2450" s="40">
        <f>SUM('[1]Scores-protected'!A2464:D2464)</f>
        <v>0</v>
      </c>
      <c r="Z2450" s="39">
        <f>R2450-(R2450*Y2450)</f>
        <v>0</v>
      </c>
      <c r="AA2450" s="38" t="str">
        <f>IF(Y2450&lt;10%,"None",IF(Y2450&lt;50%,"Unsatisfactory",IF(Y2450&lt;80%,"Requires Improvements",IF(Y2450&gt;79%,"Satisfactory",0))))</f>
        <v>None</v>
      </c>
      <c r="AB2450" s="37">
        <v>0.9</v>
      </c>
      <c r="AC2450" s="36" t="str">
        <f>IF(Z2450&lt;672,"LOW",IF(Z2450&lt;979,"MEDIUM",IF(Z2450&lt;1399,"HIGH",IF(Z2450&lt;3501,"VERY HIGH",0))))</f>
        <v>LOW</v>
      </c>
      <c r="AD2450" s="35"/>
      <c r="AE2450" s="34"/>
      <c r="AF2450" s="33"/>
      <c r="AG2450" s="33"/>
      <c r="AH2450" s="33"/>
    </row>
    <row r="2451" spans="1:34" ht="158.25" thickBot="1" x14ac:dyDescent="0.25">
      <c r="A2451" s="50"/>
      <c r="B2451" s="50"/>
      <c r="C2451" s="50"/>
      <c r="D2451" s="33"/>
      <c r="E2451" s="49"/>
      <c r="F2451" s="48"/>
      <c r="G2451" s="47"/>
      <c r="H2451" s="47"/>
      <c r="I2451" s="46"/>
      <c r="J2451" s="44"/>
      <c r="K2451" s="45"/>
      <c r="L2451" s="43"/>
      <c r="M2451" s="43"/>
      <c r="N2451" s="44"/>
      <c r="O2451" s="43"/>
      <c r="P2451" s="43"/>
      <c r="Q2451" s="43"/>
      <c r="R2451" s="42">
        <f>O2451*P2451*Q2451</f>
        <v>0</v>
      </c>
      <c r="S2451" s="36" t="str">
        <f>IF(R2451&lt;672,"LOW",IF(R2451&lt;979,"MEDIUM",IF(R2451&lt;1399,"HIGH",IF(R2451&lt;3501,"VERY HIGH",0))))</f>
        <v>LOW</v>
      </c>
      <c r="T2451" s="41" t="s">
        <v>231</v>
      </c>
      <c r="U2451" s="41"/>
      <c r="V2451" s="41"/>
      <c r="W2451" s="41"/>
      <c r="X2451" s="41"/>
      <c r="Y2451" s="40">
        <f>SUM('[1]Scores-protected'!A2465:D2465)</f>
        <v>0</v>
      </c>
      <c r="Z2451" s="39">
        <f>R2451-(R2451*Y2451)</f>
        <v>0</v>
      </c>
      <c r="AA2451" s="38" t="str">
        <f>IF(Y2451&lt;10%,"None",IF(Y2451&lt;50%,"Unsatisfactory",IF(Y2451&lt;80%,"Requires Improvements",IF(Y2451&gt;79%,"Satisfactory",0))))</f>
        <v>None</v>
      </c>
      <c r="AB2451" s="37">
        <v>0.9</v>
      </c>
      <c r="AC2451" s="36" t="str">
        <f>IF(Z2451&lt;672,"LOW",IF(Z2451&lt;979,"MEDIUM",IF(Z2451&lt;1399,"HIGH",IF(Z2451&lt;3501,"VERY HIGH",0))))</f>
        <v>LOW</v>
      </c>
      <c r="AD2451" s="35"/>
      <c r="AE2451" s="34"/>
      <c r="AF2451" s="33"/>
      <c r="AG2451" s="33"/>
      <c r="AH2451" s="33"/>
    </row>
    <row r="2452" spans="1:34" ht="158.25" thickBot="1" x14ac:dyDescent="0.25">
      <c r="A2452" s="50"/>
      <c r="B2452" s="50"/>
      <c r="C2452" s="50"/>
      <c r="D2452" s="33"/>
      <c r="E2452" s="49"/>
      <c r="F2452" s="48"/>
      <c r="G2452" s="47"/>
      <c r="H2452" s="47"/>
      <c r="I2452" s="46"/>
      <c r="J2452" s="44"/>
      <c r="K2452" s="45"/>
      <c r="L2452" s="43"/>
      <c r="M2452" s="43"/>
      <c r="N2452" s="44"/>
      <c r="O2452" s="43"/>
      <c r="P2452" s="43"/>
      <c r="Q2452" s="43"/>
      <c r="R2452" s="42">
        <f>O2452*P2452*Q2452</f>
        <v>0</v>
      </c>
      <c r="S2452" s="36" t="str">
        <f>IF(R2452&lt;672,"LOW",IF(R2452&lt;979,"MEDIUM",IF(R2452&lt;1399,"HIGH",IF(R2452&lt;3501,"VERY HIGH",0))))</f>
        <v>LOW</v>
      </c>
      <c r="T2452" s="41" t="s">
        <v>231</v>
      </c>
      <c r="U2452" s="41"/>
      <c r="V2452" s="41"/>
      <c r="W2452" s="41"/>
      <c r="X2452" s="41"/>
      <c r="Y2452" s="40">
        <f>SUM('[1]Scores-protected'!A2466:D2466)</f>
        <v>0</v>
      </c>
      <c r="Z2452" s="39">
        <f>R2452-(R2452*Y2452)</f>
        <v>0</v>
      </c>
      <c r="AA2452" s="38" t="str">
        <f>IF(Y2452&lt;10%,"None",IF(Y2452&lt;50%,"Unsatisfactory",IF(Y2452&lt;80%,"Requires Improvements",IF(Y2452&gt;79%,"Satisfactory",0))))</f>
        <v>None</v>
      </c>
      <c r="AB2452" s="37">
        <v>0.9</v>
      </c>
      <c r="AC2452" s="36" t="str">
        <f>IF(Z2452&lt;672,"LOW",IF(Z2452&lt;979,"MEDIUM",IF(Z2452&lt;1399,"HIGH",IF(Z2452&lt;3501,"VERY HIGH",0))))</f>
        <v>LOW</v>
      </c>
      <c r="AD2452" s="35"/>
      <c r="AE2452" s="34"/>
      <c r="AF2452" s="33"/>
      <c r="AG2452" s="33"/>
      <c r="AH2452" s="33"/>
    </row>
    <row r="2453" spans="1:34" ht="158.25" thickBot="1" x14ac:dyDescent="0.25">
      <c r="A2453" s="50"/>
      <c r="B2453" s="50"/>
      <c r="C2453" s="50"/>
      <c r="D2453" s="33"/>
      <c r="E2453" s="49"/>
      <c r="F2453" s="48"/>
      <c r="G2453" s="47"/>
      <c r="H2453" s="47"/>
      <c r="I2453" s="46"/>
      <c r="J2453" s="44"/>
      <c r="K2453" s="45"/>
      <c r="L2453" s="43"/>
      <c r="M2453" s="43"/>
      <c r="N2453" s="44"/>
      <c r="O2453" s="43"/>
      <c r="P2453" s="43"/>
      <c r="Q2453" s="43"/>
      <c r="R2453" s="42">
        <f>O2453*P2453*Q2453</f>
        <v>0</v>
      </c>
      <c r="S2453" s="36" t="str">
        <f>IF(R2453&lt;672,"LOW",IF(R2453&lt;979,"MEDIUM",IF(R2453&lt;1399,"HIGH",IF(R2453&lt;3501,"VERY HIGH",0))))</f>
        <v>LOW</v>
      </c>
      <c r="T2453" s="41" t="s">
        <v>231</v>
      </c>
      <c r="U2453" s="41"/>
      <c r="V2453" s="41"/>
      <c r="W2453" s="41"/>
      <c r="X2453" s="41"/>
      <c r="Y2453" s="40">
        <f>SUM('[1]Scores-protected'!A2467:D2467)</f>
        <v>0</v>
      </c>
      <c r="Z2453" s="39">
        <f>R2453-(R2453*Y2453)</f>
        <v>0</v>
      </c>
      <c r="AA2453" s="38" t="str">
        <f>IF(Y2453&lt;10%,"None",IF(Y2453&lt;50%,"Unsatisfactory",IF(Y2453&lt;80%,"Requires Improvements",IF(Y2453&gt;79%,"Satisfactory",0))))</f>
        <v>None</v>
      </c>
      <c r="AB2453" s="37">
        <v>0.9</v>
      </c>
      <c r="AC2453" s="36" t="str">
        <f>IF(Z2453&lt;672,"LOW",IF(Z2453&lt;979,"MEDIUM",IF(Z2453&lt;1399,"HIGH",IF(Z2453&lt;3501,"VERY HIGH",0))))</f>
        <v>LOW</v>
      </c>
      <c r="AD2453" s="35"/>
      <c r="AE2453" s="34"/>
      <c r="AF2453" s="33"/>
      <c r="AG2453" s="33"/>
      <c r="AH2453" s="33"/>
    </row>
    <row r="2454" spans="1:34" ht="158.25" thickBot="1" x14ac:dyDescent="0.25">
      <c r="A2454" s="50"/>
      <c r="B2454" s="50"/>
      <c r="C2454" s="50"/>
      <c r="D2454" s="33"/>
      <c r="E2454" s="49"/>
      <c r="F2454" s="48"/>
      <c r="G2454" s="47"/>
      <c r="H2454" s="47"/>
      <c r="I2454" s="46"/>
      <c r="J2454" s="44"/>
      <c r="K2454" s="45"/>
      <c r="L2454" s="43"/>
      <c r="M2454" s="43"/>
      <c r="N2454" s="44"/>
      <c r="O2454" s="43"/>
      <c r="P2454" s="43"/>
      <c r="Q2454" s="43"/>
      <c r="R2454" s="42">
        <f>O2454*P2454*Q2454</f>
        <v>0</v>
      </c>
      <c r="S2454" s="36" t="str">
        <f>IF(R2454&lt;672,"LOW",IF(R2454&lt;979,"MEDIUM",IF(R2454&lt;1399,"HIGH",IF(R2454&lt;3501,"VERY HIGH",0))))</f>
        <v>LOW</v>
      </c>
      <c r="T2454" s="41" t="s">
        <v>231</v>
      </c>
      <c r="U2454" s="41"/>
      <c r="V2454" s="41"/>
      <c r="W2454" s="41"/>
      <c r="X2454" s="41"/>
      <c r="Y2454" s="40">
        <f>SUM('[1]Scores-protected'!A2468:D2468)</f>
        <v>0</v>
      </c>
      <c r="Z2454" s="39">
        <f>R2454-(R2454*Y2454)</f>
        <v>0</v>
      </c>
      <c r="AA2454" s="38" t="str">
        <f>IF(Y2454&lt;10%,"None",IF(Y2454&lt;50%,"Unsatisfactory",IF(Y2454&lt;80%,"Requires Improvements",IF(Y2454&gt;79%,"Satisfactory",0))))</f>
        <v>None</v>
      </c>
      <c r="AB2454" s="37">
        <v>0.9</v>
      </c>
      <c r="AC2454" s="36" t="str">
        <f>IF(Z2454&lt;672,"LOW",IF(Z2454&lt;979,"MEDIUM",IF(Z2454&lt;1399,"HIGH",IF(Z2454&lt;3501,"VERY HIGH",0))))</f>
        <v>LOW</v>
      </c>
      <c r="AD2454" s="35"/>
      <c r="AE2454" s="34"/>
      <c r="AF2454" s="33"/>
      <c r="AG2454" s="33"/>
      <c r="AH2454" s="33"/>
    </row>
    <row r="2455" spans="1:34" ht="158.25" thickBot="1" x14ac:dyDescent="0.25">
      <c r="A2455" s="50"/>
      <c r="B2455" s="50"/>
      <c r="C2455" s="50"/>
      <c r="D2455" s="33"/>
      <c r="E2455" s="49"/>
      <c r="F2455" s="48"/>
      <c r="G2455" s="47"/>
      <c r="H2455" s="47"/>
      <c r="I2455" s="46"/>
      <c r="J2455" s="44"/>
      <c r="K2455" s="45"/>
      <c r="L2455" s="43"/>
      <c r="M2455" s="43"/>
      <c r="N2455" s="44"/>
      <c r="O2455" s="43"/>
      <c r="P2455" s="43"/>
      <c r="Q2455" s="43"/>
      <c r="R2455" s="42">
        <f>O2455*P2455*Q2455</f>
        <v>0</v>
      </c>
      <c r="S2455" s="36" t="str">
        <f>IF(R2455&lt;672,"LOW",IF(R2455&lt;979,"MEDIUM",IF(R2455&lt;1399,"HIGH",IF(R2455&lt;3501,"VERY HIGH",0))))</f>
        <v>LOW</v>
      </c>
      <c r="T2455" s="41" t="s">
        <v>231</v>
      </c>
      <c r="U2455" s="41"/>
      <c r="V2455" s="41"/>
      <c r="W2455" s="41"/>
      <c r="X2455" s="41"/>
      <c r="Y2455" s="40">
        <f>SUM('[1]Scores-protected'!A2469:D2469)</f>
        <v>0</v>
      </c>
      <c r="Z2455" s="39">
        <f>R2455-(R2455*Y2455)</f>
        <v>0</v>
      </c>
      <c r="AA2455" s="38" t="str">
        <f>IF(Y2455&lt;10%,"None",IF(Y2455&lt;50%,"Unsatisfactory",IF(Y2455&lt;80%,"Requires Improvements",IF(Y2455&gt;79%,"Satisfactory",0))))</f>
        <v>None</v>
      </c>
      <c r="AB2455" s="37">
        <v>0.9</v>
      </c>
      <c r="AC2455" s="36" t="str">
        <f>IF(Z2455&lt;672,"LOW",IF(Z2455&lt;979,"MEDIUM",IF(Z2455&lt;1399,"HIGH",IF(Z2455&lt;3501,"VERY HIGH",0))))</f>
        <v>LOW</v>
      </c>
      <c r="AD2455" s="35"/>
      <c r="AE2455" s="34"/>
      <c r="AF2455" s="33"/>
      <c r="AG2455" s="33"/>
      <c r="AH2455" s="33"/>
    </row>
    <row r="2456" spans="1:34" ht="158.25" thickBot="1" x14ac:dyDescent="0.25">
      <c r="A2456" s="50"/>
      <c r="B2456" s="50"/>
      <c r="C2456" s="50"/>
      <c r="D2456" s="33"/>
      <c r="E2456" s="49"/>
      <c r="F2456" s="48"/>
      <c r="G2456" s="47"/>
      <c r="H2456" s="47"/>
      <c r="I2456" s="46"/>
      <c r="J2456" s="44"/>
      <c r="K2456" s="45"/>
      <c r="L2456" s="43"/>
      <c r="M2456" s="43"/>
      <c r="N2456" s="44"/>
      <c r="O2456" s="43"/>
      <c r="P2456" s="43"/>
      <c r="Q2456" s="43"/>
      <c r="R2456" s="42">
        <f>O2456*P2456*Q2456</f>
        <v>0</v>
      </c>
      <c r="S2456" s="36" t="str">
        <f>IF(R2456&lt;672,"LOW",IF(R2456&lt;979,"MEDIUM",IF(R2456&lt;1399,"HIGH",IF(R2456&lt;3501,"VERY HIGH",0))))</f>
        <v>LOW</v>
      </c>
      <c r="T2456" s="41" t="s">
        <v>231</v>
      </c>
      <c r="U2456" s="41"/>
      <c r="V2456" s="41"/>
      <c r="W2456" s="41"/>
      <c r="X2456" s="41"/>
      <c r="Y2456" s="40">
        <f>SUM('[1]Scores-protected'!A2470:D2470)</f>
        <v>0</v>
      </c>
      <c r="Z2456" s="39">
        <f>R2456-(R2456*Y2456)</f>
        <v>0</v>
      </c>
      <c r="AA2456" s="38" t="str">
        <f>IF(Y2456&lt;10%,"None",IF(Y2456&lt;50%,"Unsatisfactory",IF(Y2456&lt;80%,"Requires Improvements",IF(Y2456&gt;79%,"Satisfactory",0))))</f>
        <v>None</v>
      </c>
      <c r="AB2456" s="37">
        <v>0.9</v>
      </c>
      <c r="AC2456" s="36" t="str">
        <f>IF(Z2456&lt;672,"LOW",IF(Z2456&lt;979,"MEDIUM",IF(Z2456&lt;1399,"HIGH",IF(Z2456&lt;3501,"VERY HIGH",0))))</f>
        <v>LOW</v>
      </c>
      <c r="AD2456" s="35"/>
      <c r="AE2456" s="34"/>
      <c r="AF2456" s="33"/>
      <c r="AG2456" s="33"/>
      <c r="AH2456" s="33"/>
    </row>
    <row r="2457" spans="1:34" ht="158.25" thickBot="1" x14ac:dyDescent="0.25">
      <c r="A2457" s="50"/>
      <c r="B2457" s="50"/>
      <c r="C2457" s="50"/>
      <c r="D2457" s="33"/>
      <c r="E2457" s="49"/>
      <c r="F2457" s="48"/>
      <c r="G2457" s="47"/>
      <c r="H2457" s="47"/>
      <c r="I2457" s="46"/>
      <c r="J2457" s="44"/>
      <c r="K2457" s="45"/>
      <c r="L2457" s="43"/>
      <c r="M2457" s="43"/>
      <c r="N2457" s="44"/>
      <c r="O2457" s="43"/>
      <c r="P2457" s="43"/>
      <c r="Q2457" s="43"/>
      <c r="R2457" s="42">
        <f>O2457*P2457*Q2457</f>
        <v>0</v>
      </c>
      <c r="S2457" s="36" t="str">
        <f>IF(R2457&lt;672,"LOW",IF(R2457&lt;979,"MEDIUM",IF(R2457&lt;1399,"HIGH",IF(R2457&lt;3501,"VERY HIGH",0))))</f>
        <v>LOW</v>
      </c>
      <c r="T2457" s="41" t="s">
        <v>231</v>
      </c>
      <c r="U2457" s="41"/>
      <c r="V2457" s="41"/>
      <c r="W2457" s="41"/>
      <c r="X2457" s="41"/>
      <c r="Y2457" s="40">
        <f>SUM('[1]Scores-protected'!A2471:D2471)</f>
        <v>0</v>
      </c>
      <c r="Z2457" s="39">
        <f>R2457-(R2457*Y2457)</f>
        <v>0</v>
      </c>
      <c r="AA2457" s="38" t="str">
        <f>IF(Y2457&lt;10%,"None",IF(Y2457&lt;50%,"Unsatisfactory",IF(Y2457&lt;80%,"Requires Improvements",IF(Y2457&gt;79%,"Satisfactory",0))))</f>
        <v>None</v>
      </c>
      <c r="AB2457" s="37">
        <v>0.9</v>
      </c>
      <c r="AC2457" s="36" t="str">
        <f>IF(Z2457&lt;672,"LOW",IF(Z2457&lt;979,"MEDIUM",IF(Z2457&lt;1399,"HIGH",IF(Z2457&lt;3501,"VERY HIGH",0))))</f>
        <v>LOW</v>
      </c>
      <c r="AD2457" s="35"/>
      <c r="AE2457" s="34"/>
      <c r="AF2457" s="33"/>
      <c r="AG2457" s="33"/>
      <c r="AH2457" s="33"/>
    </row>
    <row r="2458" spans="1:34" ht="158.25" thickBot="1" x14ac:dyDescent="0.25">
      <c r="A2458" s="50"/>
      <c r="B2458" s="50"/>
      <c r="C2458" s="50"/>
      <c r="D2458" s="33"/>
      <c r="E2458" s="49"/>
      <c r="F2458" s="48"/>
      <c r="G2458" s="47"/>
      <c r="H2458" s="47"/>
      <c r="I2458" s="46"/>
      <c r="J2458" s="44"/>
      <c r="K2458" s="45"/>
      <c r="L2458" s="43"/>
      <c r="M2458" s="43"/>
      <c r="N2458" s="44"/>
      <c r="O2458" s="43"/>
      <c r="P2458" s="43"/>
      <c r="Q2458" s="43"/>
      <c r="R2458" s="42">
        <f>O2458*P2458*Q2458</f>
        <v>0</v>
      </c>
      <c r="S2458" s="36" t="str">
        <f>IF(R2458&lt;672,"LOW",IF(R2458&lt;979,"MEDIUM",IF(R2458&lt;1399,"HIGH",IF(R2458&lt;3501,"VERY HIGH",0))))</f>
        <v>LOW</v>
      </c>
      <c r="T2458" s="41" t="s">
        <v>231</v>
      </c>
      <c r="U2458" s="41"/>
      <c r="V2458" s="41"/>
      <c r="W2458" s="41"/>
      <c r="X2458" s="41"/>
      <c r="Y2458" s="40">
        <f>SUM('[1]Scores-protected'!A2472:D2472)</f>
        <v>0</v>
      </c>
      <c r="Z2458" s="39">
        <f>R2458-(R2458*Y2458)</f>
        <v>0</v>
      </c>
      <c r="AA2458" s="38" t="str">
        <f>IF(Y2458&lt;10%,"None",IF(Y2458&lt;50%,"Unsatisfactory",IF(Y2458&lt;80%,"Requires Improvements",IF(Y2458&gt;79%,"Satisfactory",0))))</f>
        <v>None</v>
      </c>
      <c r="AB2458" s="37">
        <v>0.9</v>
      </c>
      <c r="AC2458" s="36" t="str">
        <f>IF(Z2458&lt;672,"LOW",IF(Z2458&lt;979,"MEDIUM",IF(Z2458&lt;1399,"HIGH",IF(Z2458&lt;3501,"VERY HIGH",0))))</f>
        <v>LOW</v>
      </c>
      <c r="AD2458" s="35"/>
      <c r="AE2458" s="34"/>
      <c r="AF2458" s="33"/>
      <c r="AG2458" s="33"/>
      <c r="AH2458" s="33"/>
    </row>
    <row r="2459" spans="1:34" ht="158.25" thickBot="1" x14ac:dyDescent="0.25">
      <c r="A2459" s="50"/>
      <c r="B2459" s="50"/>
      <c r="C2459" s="50"/>
      <c r="D2459" s="33"/>
      <c r="E2459" s="49"/>
      <c r="F2459" s="48"/>
      <c r="G2459" s="47"/>
      <c r="H2459" s="47"/>
      <c r="I2459" s="46"/>
      <c r="J2459" s="44"/>
      <c r="K2459" s="45"/>
      <c r="L2459" s="43"/>
      <c r="M2459" s="43"/>
      <c r="N2459" s="44"/>
      <c r="O2459" s="43"/>
      <c r="P2459" s="43"/>
      <c r="Q2459" s="43"/>
      <c r="R2459" s="42">
        <f>O2459*P2459*Q2459</f>
        <v>0</v>
      </c>
      <c r="S2459" s="36" t="str">
        <f>IF(R2459&lt;672,"LOW",IF(R2459&lt;979,"MEDIUM",IF(R2459&lt;1399,"HIGH",IF(R2459&lt;3501,"VERY HIGH",0))))</f>
        <v>LOW</v>
      </c>
      <c r="T2459" s="41" t="s">
        <v>231</v>
      </c>
      <c r="U2459" s="41"/>
      <c r="V2459" s="41"/>
      <c r="W2459" s="41"/>
      <c r="X2459" s="41"/>
      <c r="Y2459" s="40">
        <f>SUM('[1]Scores-protected'!A2473:D2473)</f>
        <v>0</v>
      </c>
      <c r="Z2459" s="39">
        <f>R2459-(R2459*Y2459)</f>
        <v>0</v>
      </c>
      <c r="AA2459" s="38" t="str">
        <f>IF(Y2459&lt;10%,"None",IF(Y2459&lt;50%,"Unsatisfactory",IF(Y2459&lt;80%,"Requires Improvements",IF(Y2459&gt;79%,"Satisfactory",0))))</f>
        <v>None</v>
      </c>
      <c r="AB2459" s="37">
        <v>0.9</v>
      </c>
      <c r="AC2459" s="36" t="str">
        <f>IF(Z2459&lt;672,"LOW",IF(Z2459&lt;979,"MEDIUM",IF(Z2459&lt;1399,"HIGH",IF(Z2459&lt;3501,"VERY HIGH",0))))</f>
        <v>LOW</v>
      </c>
      <c r="AD2459" s="35"/>
      <c r="AE2459" s="34"/>
      <c r="AF2459" s="33"/>
      <c r="AG2459" s="33"/>
      <c r="AH2459" s="33"/>
    </row>
    <row r="2460" spans="1:34" ht="158.25" thickBot="1" x14ac:dyDescent="0.25">
      <c r="A2460" s="50"/>
      <c r="B2460" s="50"/>
      <c r="C2460" s="50"/>
      <c r="D2460" s="33"/>
      <c r="E2460" s="49"/>
      <c r="F2460" s="48"/>
      <c r="G2460" s="47"/>
      <c r="H2460" s="47"/>
      <c r="I2460" s="46"/>
      <c r="J2460" s="44"/>
      <c r="K2460" s="45"/>
      <c r="L2460" s="43"/>
      <c r="M2460" s="43"/>
      <c r="N2460" s="44"/>
      <c r="O2460" s="43"/>
      <c r="P2460" s="43"/>
      <c r="Q2460" s="43"/>
      <c r="R2460" s="42">
        <f>O2460*P2460*Q2460</f>
        <v>0</v>
      </c>
      <c r="S2460" s="36" t="str">
        <f>IF(R2460&lt;672,"LOW",IF(R2460&lt;979,"MEDIUM",IF(R2460&lt;1399,"HIGH",IF(R2460&lt;3501,"VERY HIGH",0))))</f>
        <v>LOW</v>
      </c>
      <c r="T2460" s="41" t="s">
        <v>231</v>
      </c>
      <c r="U2460" s="41"/>
      <c r="V2460" s="41"/>
      <c r="W2460" s="41"/>
      <c r="X2460" s="41"/>
      <c r="Y2460" s="40">
        <f>SUM('[1]Scores-protected'!A2474:D2474)</f>
        <v>0</v>
      </c>
      <c r="Z2460" s="39">
        <f>R2460-(R2460*Y2460)</f>
        <v>0</v>
      </c>
      <c r="AA2460" s="38" t="str">
        <f>IF(Y2460&lt;10%,"None",IF(Y2460&lt;50%,"Unsatisfactory",IF(Y2460&lt;80%,"Requires Improvements",IF(Y2460&gt;79%,"Satisfactory",0))))</f>
        <v>None</v>
      </c>
      <c r="AB2460" s="37">
        <v>0.9</v>
      </c>
      <c r="AC2460" s="36" t="str">
        <f>IF(Z2460&lt;672,"LOW",IF(Z2460&lt;979,"MEDIUM",IF(Z2460&lt;1399,"HIGH",IF(Z2460&lt;3501,"VERY HIGH",0))))</f>
        <v>LOW</v>
      </c>
      <c r="AD2460" s="35"/>
      <c r="AE2460" s="34"/>
      <c r="AF2460" s="33"/>
      <c r="AG2460" s="33"/>
      <c r="AH2460" s="33"/>
    </row>
    <row r="2461" spans="1:34" ht="158.25" thickBot="1" x14ac:dyDescent="0.25">
      <c r="A2461" s="50"/>
      <c r="B2461" s="50"/>
      <c r="C2461" s="50"/>
      <c r="D2461" s="33"/>
      <c r="E2461" s="49"/>
      <c r="F2461" s="48"/>
      <c r="G2461" s="47"/>
      <c r="H2461" s="47"/>
      <c r="I2461" s="46"/>
      <c r="J2461" s="44"/>
      <c r="K2461" s="45"/>
      <c r="L2461" s="43"/>
      <c r="M2461" s="43"/>
      <c r="N2461" s="44"/>
      <c r="O2461" s="43"/>
      <c r="P2461" s="43"/>
      <c r="Q2461" s="43"/>
      <c r="R2461" s="42">
        <f>O2461*P2461*Q2461</f>
        <v>0</v>
      </c>
      <c r="S2461" s="36" t="str">
        <f>IF(R2461&lt;672,"LOW",IF(R2461&lt;979,"MEDIUM",IF(R2461&lt;1399,"HIGH",IF(R2461&lt;3501,"VERY HIGH",0))))</f>
        <v>LOW</v>
      </c>
      <c r="T2461" s="41" t="s">
        <v>231</v>
      </c>
      <c r="U2461" s="41"/>
      <c r="V2461" s="41"/>
      <c r="W2461" s="41"/>
      <c r="X2461" s="41"/>
      <c r="Y2461" s="40">
        <f>SUM('[1]Scores-protected'!A2475:D2475)</f>
        <v>0</v>
      </c>
      <c r="Z2461" s="39">
        <f>R2461-(R2461*Y2461)</f>
        <v>0</v>
      </c>
      <c r="AA2461" s="38" t="str">
        <f>IF(Y2461&lt;10%,"None",IF(Y2461&lt;50%,"Unsatisfactory",IF(Y2461&lt;80%,"Requires Improvements",IF(Y2461&gt;79%,"Satisfactory",0))))</f>
        <v>None</v>
      </c>
      <c r="AB2461" s="37">
        <v>0.9</v>
      </c>
      <c r="AC2461" s="36" t="str">
        <f>IF(Z2461&lt;672,"LOW",IF(Z2461&lt;979,"MEDIUM",IF(Z2461&lt;1399,"HIGH",IF(Z2461&lt;3501,"VERY HIGH",0))))</f>
        <v>LOW</v>
      </c>
      <c r="AD2461" s="35"/>
      <c r="AE2461" s="34"/>
      <c r="AF2461" s="33"/>
      <c r="AG2461" s="33"/>
      <c r="AH2461" s="33"/>
    </row>
    <row r="2462" spans="1:34" ht="158.25" thickBot="1" x14ac:dyDescent="0.25">
      <c r="A2462" s="50"/>
      <c r="B2462" s="50"/>
      <c r="C2462" s="50"/>
      <c r="D2462" s="33"/>
      <c r="E2462" s="49"/>
      <c r="F2462" s="48"/>
      <c r="G2462" s="47"/>
      <c r="H2462" s="47"/>
      <c r="I2462" s="46"/>
      <c r="J2462" s="44"/>
      <c r="K2462" s="45"/>
      <c r="L2462" s="43"/>
      <c r="M2462" s="43"/>
      <c r="N2462" s="44"/>
      <c r="O2462" s="43"/>
      <c r="P2462" s="43"/>
      <c r="Q2462" s="43"/>
      <c r="R2462" s="42">
        <f>O2462*P2462*Q2462</f>
        <v>0</v>
      </c>
      <c r="S2462" s="36" t="str">
        <f>IF(R2462&lt;672,"LOW",IF(R2462&lt;979,"MEDIUM",IF(R2462&lt;1399,"HIGH",IF(R2462&lt;3501,"VERY HIGH",0))))</f>
        <v>LOW</v>
      </c>
      <c r="T2462" s="41" t="s">
        <v>231</v>
      </c>
      <c r="U2462" s="41"/>
      <c r="V2462" s="41"/>
      <c r="W2462" s="41"/>
      <c r="X2462" s="41"/>
      <c r="Y2462" s="40">
        <f>SUM('[1]Scores-protected'!A2476:D2476)</f>
        <v>0</v>
      </c>
      <c r="Z2462" s="39">
        <f>R2462-(R2462*Y2462)</f>
        <v>0</v>
      </c>
      <c r="AA2462" s="38" t="str">
        <f>IF(Y2462&lt;10%,"None",IF(Y2462&lt;50%,"Unsatisfactory",IF(Y2462&lt;80%,"Requires Improvements",IF(Y2462&gt;79%,"Satisfactory",0))))</f>
        <v>None</v>
      </c>
      <c r="AB2462" s="37">
        <v>0.9</v>
      </c>
      <c r="AC2462" s="36" t="str">
        <f>IF(Z2462&lt;672,"LOW",IF(Z2462&lt;979,"MEDIUM",IF(Z2462&lt;1399,"HIGH",IF(Z2462&lt;3501,"VERY HIGH",0))))</f>
        <v>LOW</v>
      </c>
      <c r="AD2462" s="35"/>
      <c r="AE2462" s="34"/>
      <c r="AF2462" s="33"/>
      <c r="AG2462" s="33"/>
      <c r="AH2462" s="33"/>
    </row>
    <row r="2463" spans="1:34" ht="158.25" thickBot="1" x14ac:dyDescent="0.25">
      <c r="A2463" s="50"/>
      <c r="B2463" s="50"/>
      <c r="C2463" s="50"/>
      <c r="D2463" s="33"/>
      <c r="E2463" s="49"/>
      <c r="F2463" s="48"/>
      <c r="G2463" s="47"/>
      <c r="H2463" s="47"/>
      <c r="I2463" s="46"/>
      <c r="J2463" s="44"/>
      <c r="K2463" s="45"/>
      <c r="L2463" s="43"/>
      <c r="M2463" s="43"/>
      <c r="N2463" s="44"/>
      <c r="O2463" s="43"/>
      <c r="P2463" s="43"/>
      <c r="Q2463" s="43"/>
      <c r="R2463" s="42">
        <f>O2463*P2463*Q2463</f>
        <v>0</v>
      </c>
      <c r="S2463" s="36" t="str">
        <f>IF(R2463&lt;672,"LOW",IF(R2463&lt;979,"MEDIUM",IF(R2463&lt;1399,"HIGH",IF(R2463&lt;3501,"VERY HIGH",0))))</f>
        <v>LOW</v>
      </c>
      <c r="T2463" s="41" t="s">
        <v>231</v>
      </c>
      <c r="U2463" s="41"/>
      <c r="V2463" s="41"/>
      <c r="W2463" s="41"/>
      <c r="X2463" s="41"/>
      <c r="Y2463" s="40">
        <f>SUM('[1]Scores-protected'!A2477:D2477)</f>
        <v>0</v>
      </c>
      <c r="Z2463" s="39">
        <f>R2463-(R2463*Y2463)</f>
        <v>0</v>
      </c>
      <c r="AA2463" s="38" t="str">
        <f>IF(Y2463&lt;10%,"None",IF(Y2463&lt;50%,"Unsatisfactory",IF(Y2463&lt;80%,"Requires Improvements",IF(Y2463&gt;79%,"Satisfactory",0))))</f>
        <v>None</v>
      </c>
      <c r="AB2463" s="37">
        <v>0.9</v>
      </c>
      <c r="AC2463" s="36" t="str">
        <f>IF(Z2463&lt;672,"LOW",IF(Z2463&lt;979,"MEDIUM",IF(Z2463&lt;1399,"HIGH",IF(Z2463&lt;3501,"VERY HIGH",0))))</f>
        <v>LOW</v>
      </c>
      <c r="AD2463" s="35"/>
      <c r="AE2463" s="34"/>
      <c r="AF2463" s="33"/>
      <c r="AG2463" s="33"/>
      <c r="AH2463" s="33"/>
    </row>
    <row r="2464" spans="1:34" ht="158.25" thickBot="1" x14ac:dyDescent="0.25">
      <c r="A2464" s="50"/>
      <c r="B2464" s="50"/>
      <c r="C2464" s="50"/>
      <c r="D2464" s="33"/>
      <c r="E2464" s="49"/>
      <c r="F2464" s="48"/>
      <c r="G2464" s="47"/>
      <c r="H2464" s="47"/>
      <c r="I2464" s="46"/>
      <c r="J2464" s="44"/>
      <c r="K2464" s="45"/>
      <c r="L2464" s="43"/>
      <c r="M2464" s="43"/>
      <c r="N2464" s="44"/>
      <c r="O2464" s="43"/>
      <c r="P2464" s="43"/>
      <c r="Q2464" s="43"/>
      <c r="R2464" s="42">
        <f>O2464*P2464*Q2464</f>
        <v>0</v>
      </c>
      <c r="S2464" s="36" t="str">
        <f>IF(R2464&lt;672,"LOW",IF(R2464&lt;979,"MEDIUM",IF(R2464&lt;1399,"HIGH",IF(R2464&lt;3501,"VERY HIGH",0))))</f>
        <v>LOW</v>
      </c>
      <c r="T2464" s="41" t="s">
        <v>231</v>
      </c>
      <c r="U2464" s="41"/>
      <c r="V2464" s="41"/>
      <c r="W2464" s="41"/>
      <c r="X2464" s="41"/>
      <c r="Y2464" s="40">
        <f>SUM('[1]Scores-protected'!A2478:D2478)</f>
        <v>0</v>
      </c>
      <c r="Z2464" s="39">
        <f>R2464-(R2464*Y2464)</f>
        <v>0</v>
      </c>
      <c r="AA2464" s="38" t="str">
        <f>IF(Y2464&lt;10%,"None",IF(Y2464&lt;50%,"Unsatisfactory",IF(Y2464&lt;80%,"Requires Improvements",IF(Y2464&gt;79%,"Satisfactory",0))))</f>
        <v>None</v>
      </c>
      <c r="AB2464" s="37">
        <v>0.9</v>
      </c>
      <c r="AC2464" s="36" t="str">
        <f>IF(Z2464&lt;672,"LOW",IF(Z2464&lt;979,"MEDIUM",IF(Z2464&lt;1399,"HIGH",IF(Z2464&lt;3501,"VERY HIGH",0))))</f>
        <v>LOW</v>
      </c>
      <c r="AD2464" s="35"/>
      <c r="AE2464" s="34"/>
      <c r="AF2464" s="33"/>
      <c r="AG2464" s="33"/>
      <c r="AH2464" s="33"/>
    </row>
    <row r="2465" spans="1:34" ht="158.25" thickBot="1" x14ac:dyDescent="0.25">
      <c r="A2465" s="50"/>
      <c r="B2465" s="50"/>
      <c r="C2465" s="50"/>
      <c r="D2465" s="33"/>
      <c r="E2465" s="49"/>
      <c r="F2465" s="48"/>
      <c r="G2465" s="47"/>
      <c r="H2465" s="47"/>
      <c r="I2465" s="46"/>
      <c r="J2465" s="44"/>
      <c r="K2465" s="45"/>
      <c r="L2465" s="43"/>
      <c r="M2465" s="43"/>
      <c r="N2465" s="44"/>
      <c r="O2465" s="43"/>
      <c r="P2465" s="43"/>
      <c r="Q2465" s="43"/>
      <c r="R2465" s="42">
        <f>O2465*P2465*Q2465</f>
        <v>0</v>
      </c>
      <c r="S2465" s="36" t="str">
        <f>IF(R2465&lt;672,"LOW",IF(R2465&lt;979,"MEDIUM",IF(R2465&lt;1399,"HIGH",IF(R2465&lt;3501,"VERY HIGH",0))))</f>
        <v>LOW</v>
      </c>
      <c r="T2465" s="41" t="s">
        <v>231</v>
      </c>
      <c r="U2465" s="41"/>
      <c r="V2465" s="41"/>
      <c r="W2465" s="41"/>
      <c r="X2465" s="41"/>
      <c r="Y2465" s="40">
        <f>SUM('[1]Scores-protected'!A2479:D2479)</f>
        <v>0</v>
      </c>
      <c r="Z2465" s="39">
        <f>R2465-(R2465*Y2465)</f>
        <v>0</v>
      </c>
      <c r="AA2465" s="38" t="str">
        <f>IF(Y2465&lt;10%,"None",IF(Y2465&lt;50%,"Unsatisfactory",IF(Y2465&lt;80%,"Requires Improvements",IF(Y2465&gt;79%,"Satisfactory",0))))</f>
        <v>None</v>
      </c>
      <c r="AB2465" s="37">
        <v>0.9</v>
      </c>
      <c r="AC2465" s="36" t="str">
        <f>IF(Z2465&lt;672,"LOW",IF(Z2465&lt;979,"MEDIUM",IF(Z2465&lt;1399,"HIGH",IF(Z2465&lt;3501,"VERY HIGH",0))))</f>
        <v>LOW</v>
      </c>
      <c r="AD2465" s="35"/>
      <c r="AE2465" s="34"/>
      <c r="AF2465" s="33"/>
      <c r="AG2465" s="33"/>
      <c r="AH2465" s="33"/>
    </row>
    <row r="2466" spans="1:34" ht="158.25" thickBot="1" x14ac:dyDescent="0.25">
      <c r="A2466" s="50"/>
      <c r="B2466" s="50"/>
      <c r="C2466" s="50"/>
      <c r="D2466" s="33"/>
      <c r="E2466" s="49"/>
      <c r="F2466" s="48"/>
      <c r="G2466" s="47"/>
      <c r="H2466" s="47"/>
      <c r="I2466" s="46"/>
      <c r="J2466" s="44"/>
      <c r="K2466" s="45"/>
      <c r="L2466" s="43"/>
      <c r="M2466" s="43"/>
      <c r="N2466" s="44"/>
      <c r="O2466" s="43"/>
      <c r="P2466" s="43"/>
      <c r="Q2466" s="43"/>
      <c r="R2466" s="42">
        <f>O2466*P2466*Q2466</f>
        <v>0</v>
      </c>
      <c r="S2466" s="36" t="str">
        <f>IF(R2466&lt;672,"LOW",IF(R2466&lt;979,"MEDIUM",IF(R2466&lt;1399,"HIGH",IF(R2466&lt;3501,"VERY HIGH",0))))</f>
        <v>LOW</v>
      </c>
      <c r="T2466" s="41" t="s">
        <v>231</v>
      </c>
      <c r="U2466" s="41"/>
      <c r="V2466" s="41"/>
      <c r="W2466" s="41"/>
      <c r="X2466" s="41"/>
      <c r="Y2466" s="40">
        <f>SUM('[1]Scores-protected'!A2480:D2480)</f>
        <v>0</v>
      </c>
      <c r="Z2466" s="39">
        <f>R2466-(R2466*Y2466)</f>
        <v>0</v>
      </c>
      <c r="AA2466" s="38" t="str">
        <f>IF(Y2466&lt;10%,"None",IF(Y2466&lt;50%,"Unsatisfactory",IF(Y2466&lt;80%,"Requires Improvements",IF(Y2466&gt;79%,"Satisfactory",0))))</f>
        <v>None</v>
      </c>
      <c r="AB2466" s="37">
        <v>0.9</v>
      </c>
      <c r="AC2466" s="36" t="str">
        <f>IF(Z2466&lt;672,"LOW",IF(Z2466&lt;979,"MEDIUM",IF(Z2466&lt;1399,"HIGH",IF(Z2466&lt;3501,"VERY HIGH",0))))</f>
        <v>LOW</v>
      </c>
      <c r="AD2466" s="35"/>
      <c r="AE2466" s="34"/>
      <c r="AF2466" s="33"/>
      <c r="AG2466" s="33"/>
      <c r="AH2466" s="33"/>
    </row>
    <row r="2467" spans="1:34" ht="158.25" thickBot="1" x14ac:dyDescent="0.25">
      <c r="A2467" s="50"/>
      <c r="B2467" s="50"/>
      <c r="C2467" s="50"/>
      <c r="D2467" s="33"/>
      <c r="E2467" s="49"/>
      <c r="F2467" s="48"/>
      <c r="G2467" s="47"/>
      <c r="H2467" s="47"/>
      <c r="I2467" s="46"/>
      <c r="J2467" s="44"/>
      <c r="K2467" s="45"/>
      <c r="L2467" s="43"/>
      <c r="M2467" s="43"/>
      <c r="N2467" s="44"/>
      <c r="O2467" s="43"/>
      <c r="P2467" s="43"/>
      <c r="Q2467" s="43"/>
      <c r="R2467" s="42">
        <f>O2467*P2467*Q2467</f>
        <v>0</v>
      </c>
      <c r="S2467" s="36" t="str">
        <f>IF(R2467&lt;672,"LOW",IF(R2467&lt;979,"MEDIUM",IF(R2467&lt;1399,"HIGH",IF(R2467&lt;3501,"VERY HIGH",0))))</f>
        <v>LOW</v>
      </c>
      <c r="T2467" s="41" t="s">
        <v>231</v>
      </c>
      <c r="U2467" s="41"/>
      <c r="V2467" s="41"/>
      <c r="W2467" s="41"/>
      <c r="X2467" s="41"/>
      <c r="Y2467" s="40">
        <f>SUM('[1]Scores-protected'!A2481:D2481)</f>
        <v>0</v>
      </c>
      <c r="Z2467" s="39">
        <f>R2467-(R2467*Y2467)</f>
        <v>0</v>
      </c>
      <c r="AA2467" s="38" t="str">
        <f>IF(Y2467&lt;10%,"None",IF(Y2467&lt;50%,"Unsatisfactory",IF(Y2467&lt;80%,"Requires Improvements",IF(Y2467&gt;79%,"Satisfactory",0))))</f>
        <v>None</v>
      </c>
      <c r="AB2467" s="37">
        <v>0.9</v>
      </c>
      <c r="AC2467" s="36" t="str">
        <f>IF(Z2467&lt;672,"LOW",IF(Z2467&lt;979,"MEDIUM",IF(Z2467&lt;1399,"HIGH",IF(Z2467&lt;3501,"VERY HIGH",0))))</f>
        <v>LOW</v>
      </c>
      <c r="AD2467" s="35"/>
      <c r="AE2467" s="34"/>
      <c r="AF2467" s="33"/>
      <c r="AG2467" s="33"/>
      <c r="AH2467" s="33"/>
    </row>
    <row r="2468" spans="1:34" ht="158.25" thickBot="1" x14ac:dyDescent="0.25">
      <c r="A2468" s="50"/>
      <c r="B2468" s="50"/>
      <c r="C2468" s="50"/>
      <c r="D2468" s="33"/>
      <c r="E2468" s="49"/>
      <c r="F2468" s="48"/>
      <c r="G2468" s="47"/>
      <c r="H2468" s="47"/>
      <c r="I2468" s="46"/>
      <c r="J2468" s="44"/>
      <c r="K2468" s="45"/>
      <c r="L2468" s="43"/>
      <c r="M2468" s="43"/>
      <c r="N2468" s="44"/>
      <c r="O2468" s="43"/>
      <c r="P2468" s="43"/>
      <c r="Q2468" s="43"/>
      <c r="R2468" s="42">
        <f>O2468*P2468*Q2468</f>
        <v>0</v>
      </c>
      <c r="S2468" s="36" t="str">
        <f>IF(R2468&lt;672,"LOW",IF(R2468&lt;979,"MEDIUM",IF(R2468&lt;1399,"HIGH",IF(R2468&lt;3501,"VERY HIGH",0))))</f>
        <v>LOW</v>
      </c>
      <c r="T2468" s="41" t="s">
        <v>231</v>
      </c>
      <c r="U2468" s="41"/>
      <c r="V2468" s="41"/>
      <c r="W2468" s="41"/>
      <c r="X2468" s="41"/>
      <c r="Y2468" s="40">
        <f>SUM('[1]Scores-protected'!A2482:D2482)</f>
        <v>0</v>
      </c>
      <c r="Z2468" s="39">
        <f>R2468-(R2468*Y2468)</f>
        <v>0</v>
      </c>
      <c r="AA2468" s="38" t="str">
        <f>IF(Y2468&lt;10%,"None",IF(Y2468&lt;50%,"Unsatisfactory",IF(Y2468&lt;80%,"Requires Improvements",IF(Y2468&gt;79%,"Satisfactory",0))))</f>
        <v>None</v>
      </c>
      <c r="AB2468" s="37">
        <v>0.9</v>
      </c>
      <c r="AC2468" s="36" t="str">
        <f>IF(Z2468&lt;672,"LOW",IF(Z2468&lt;979,"MEDIUM",IF(Z2468&lt;1399,"HIGH",IF(Z2468&lt;3501,"VERY HIGH",0))))</f>
        <v>LOW</v>
      </c>
      <c r="AD2468" s="35"/>
      <c r="AE2468" s="34"/>
      <c r="AF2468" s="33"/>
      <c r="AG2468" s="33"/>
      <c r="AH2468" s="33"/>
    </row>
    <row r="2469" spans="1:34" ht="158.25" thickBot="1" x14ac:dyDescent="0.25">
      <c r="A2469" s="50"/>
      <c r="B2469" s="50"/>
      <c r="C2469" s="50"/>
      <c r="D2469" s="33"/>
      <c r="E2469" s="49"/>
      <c r="F2469" s="48"/>
      <c r="G2469" s="47"/>
      <c r="H2469" s="47"/>
      <c r="I2469" s="46"/>
      <c r="J2469" s="44"/>
      <c r="K2469" s="45"/>
      <c r="L2469" s="43"/>
      <c r="M2469" s="43"/>
      <c r="N2469" s="44"/>
      <c r="O2469" s="43"/>
      <c r="P2469" s="43"/>
      <c r="Q2469" s="43"/>
      <c r="R2469" s="42">
        <f>O2469*P2469*Q2469</f>
        <v>0</v>
      </c>
      <c r="S2469" s="36" t="str">
        <f>IF(R2469&lt;672,"LOW",IF(R2469&lt;979,"MEDIUM",IF(R2469&lt;1399,"HIGH",IF(R2469&lt;3501,"VERY HIGH",0))))</f>
        <v>LOW</v>
      </c>
      <c r="T2469" s="41" t="s">
        <v>231</v>
      </c>
      <c r="U2469" s="41"/>
      <c r="V2469" s="41"/>
      <c r="W2469" s="41"/>
      <c r="X2469" s="41"/>
      <c r="Y2469" s="40">
        <f>SUM('[1]Scores-protected'!A2483:D2483)</f>
        <v>0</v>
      </c>
      <c r="Z2469" s="39">
        <f>R2469-(R2469*Y2469)</f>
        <v>0</v>
      </c>
      <c r="AA2469" s="38" t="str">
        <f>IF(Y2469&lt;10%,"None",IF(Y2469&lt;50%,"Unsatisfactory",IF(Y2469&lt;80%,"Requires Improvements",IF(Y2469&gt;79%,"Satisfactory",0))))</f>
        <v>None</v>
      </c>
      <c r="AB2469" s="37">
        <v>0.9</v>
      </c>
      <c r="AC2469" s="36" t="str">
        <f>IF(Z2469&lt;672,"LOW",IF(Z2469&lt;979,"MEDIUM",IF(Z2469&lt;1399,"HIGH",IF(Z2469&lt;3501,"VERY HIGH",0))))</f>
        <v>LOW</v>
      </c>
      <c r="AD2469" s="35"/>
      <c r="AE2469" s="34"/>
      <c r="AF2469" s="33"/>
      <c r="AG2469" s="33"/>
      <c r="AH2469" s="33"/>
    </row>
    <row r="2470" spans="1:34" ht="158.25" thickBot="1" x14ac:dyDescent="0.25">
      <c r="A2470" s="50"/>
      <c r="B2470" s="50"/>
      <c r="C2470" s="50"/>
      <c r="D2470" s="33"/>
      <c r="E2470" s="49"/>
      <c r="F2470" s="48"/>
      <c r="G2470" s="47"/>
      <c r="H2470" s="47"/>
      <c r="I2470" s="46"/>
      <c r="J2470" s="44"/>
      <c r="K2470" s="45"/>
      <c r="L2470" s="43"/>
      <c r="M2470" s="43"/>
      <c r="N2470" s="44"/>
      <c r="O2470" s="43"/>
      <c r="P2470" s="43"/>
      <c r="Q2470" s="43"/>
      <c r="R2470" s="42">
        <f>O2470*P2470*Q2470</f>
        <v>0</v>
      </c>
      <c r="S2470" s="36" t="str">
        <f>IF(R2470&lt;672,"LOW",IF(R2470&lt;979,"MEDIUM",IF(R2470&lt;1399,"HIGH",IF(R2470&lt;3501,"VERY HIGH",0))))</f>
        <v>LOW</v>
      </c>
      <c r="T2470" s="41" t="s">
        <v>231</v>
      </c>
      <c r="U2470" s="41"/>
      <c r="V2470" s="41"/>
      <c r="W2470" s="41"/>
      <c r="X2470" s="41"/>
      <c r="Y2470" s="40">
        <f>SUM('[1]Scores-protected'!A2484:D2484)</f>
        <v>0</v>
      </c>
      <c r="Z2470" s="39">
        <f>R2470-(R2470*Y2470)</f>
        <v>0</v>
      </c>
      <c r="AA2470" s="38" t="str">
        <f>IF(Y2470&lt;10%,"None",IF(Y2470&lt;50%,"Unsatisfactory",IF(Y2470&lt;80%,"Requires Improvements",IF(Y2470&gt;79%,"Satisfactory",0))))</f>
        <v>None</v>
      </c>
      <c r="AB2470" s="37">
        <v>0.9</v>
      </c>
      <c r="AC2470" s="36" t="str">
        <f>IF(Z2470&lt;672,"LOW",IF(Z2470&lt;979,"MEDIUM",IF(Z2470&lt;1399,"HIGH",IF(Z2470&lt;3501,"VERY HIGH",0))))</f>
        <v>LOW</v>
      </c>
      <c r="AD2470" s="35"/>
      <c r="AE2470" s="34"/>
      <c r="AF2470" s="33"/>
      <c r="AG2470" s="33"/>
      <c r="AH2470" s="33"/>
    </row>
    <row r="2471" spans="1:34" ht="158.25" thickBot="1" x14ac:dyDescent="0.25">
      <c r="A2471" s="50"/>
      <c r="B2471" s="50"/>
      <c r="C2471" s="50"/>
      <c r="D2471" s="33"/>
      <c r="E2471" s="49"/>
      <c r="F2471" s="48"/>
      <c r="G2471" s="47"/>
      <c r="H2471" s="47"/>
      <c r="I2471" s="46"/>
      <c r="J2471" s="44"/>
      <c r="K2471" s="45"/>
      <c r="L2471" s="43"/>
      <c r="M2471" s="43"/>
      <c r="N2471" s="44"/>
      <c r="O2471" s="43"/>
      <c r="P2471" s="43"/>
      <c r="Q2471" s="43"/>
      <c r="R2471" s="42">
        <f>O2471*P2471*Q2471</f>
        <v>0</v>
      </c>
      <c r="S2471" s="36" t="str">
        <f>IF(R2471&lt;672,"LOW",IF(R2471&lt;979,"MEDIUM",IF(R2471&lt;1399,"HIGH",IF(R2471&lt;3501,"VERY HIGH",0))))</f>
        <v>LOW</v>
      </c>
      <c r="T2471" s="41" t="s">
        <v>231</v>
      </c>
      <c r="U2471" s="41"/>
      <c r="V2471" s="41"/>
      <c r="W2471" s="41"/>
      <c r="X2471" s="41"/>
      <c r="Y2471" s="40">
        <f>SUM('[1]Scores-protected'!A2485:D2485)</f>
        <v>0</v>
      </c>
      <c r="Z2471" s="39">
        <f>R2471-(R2471*Y2471)</f>
        <v>0</v>
      </c>
      <c r="AA2471" s="38" t="str">
        <f>IF(Y2471&lt;10%,"None",IF(Y2471&lt;50%,"Unsatisfactory",IF(Y2471&lt;80%,"Requires Improvements",IF(Y2471&gt;79%,"Satisfactory",0))))</f>
        <v>None</v>
      </c>
      <c r="AB2471" s="37">
        <v>0.9</v>
      </c>
      <c r="AC2471" s="36" t="str">
        <f>IF(Z2471&lt;672,"LOW",IF(Z2471&lt;979,"MEDIUM",IF(Z2471&lt;1399,"HIGH",IF(Z2471&lt;3501,"VERY HIGH",0))))</f>
        <v>LOW</v>
      </c>
      <c r="AD2471" s="35"/>
      <c r="AE2471" s="34"/>
      <c r="AF2471" s="33"/>
      <c r="AG2471" s="33"/>
      <c r="AH2471" s="33"/>
    </row>
    <row r="2472" spans="1:34" ht="158.25" thickBot="1" x14ac:dyDescent="0.25">
      <c r="A2472" s="50"/>
      <c r="B2472" s="50"/>
      <c r="C2472" s="50"/>
      <c r="D2472" s="33"/>
      <c r="E2472" s="49"/>
      <c r="F2472" s="48"/>
      <c r="G2472" s="47"/>
      <c r="H2472" s="47"/>
      <c r="I2472" s="46"/>
      <c r="J2472" s="44"/>
      <c r="K2472" s="45"/>
      <c r="L2472" s="43"/>
      <c r="M2472" s="43"/>
      <c r="N2472" s="44"/>
      <c r="O2472" s="43"/>
      <c r="P2472" s="43"/>
      <c r="Q2472" s="43"/>
      <c r="R2472" s="42">
        <f>O2472*P2472*Q2472</f>
        <v>0</v>
      </c>
      <c r="S2472" s="36" t="str">
        <f>IF(R2472&lt;672,"LOW",IF(R2472&lt;979,"MEDIUM",IF(R2472&lt;1399,"HIGH",IF(R2472&lt;3501,"VERY HIGH",0))))</f>
        <v>LOW</v>
      </c>
      <c r="T2472" s="41" t="s">
        <v>231</v>
      </c>
      <c r="U2472" s="41"/>
      <c r="V2472" s="41"/>
      <c r="W2472" s="41"/>
      <c r="X2472" s="41"/>
      <c r="Y2472" s="40">
        <f>SUM('[1]Scores-protected'!A2486:D2486)</f>
        <v>0</v>
      </c>
      <c r="Z2472" s="39">
        <f>R2472-(R2472*Y2472)</f>
        <v>0</v>
      </c>
      <c r="AA2472" s="38" t="str">
        <f>IF(Y2472&lt;10%,"None",IF(Y2472&lt;50%,"Unsatisfactory",IF(Y2472&lt;80%,"Requires Improvements",IF(Y2472&gt;79%,"Satisfactory",0))))</f>
        <v>None</v>
      </c>
      <c r="AB2472" s="37">
        <v>0.9</v>
      </c>
      <c r="AC2472" s="36" t="str">
        <f>IF(Z2472&lt;672,"LOW",IF(Z2472&lt;979,"MEDIUM",IF(Z2472&lt;1399,"HIGH",IF(Z2472&lt;3501,"VERY HIGH",0))))</f>
        <v>LOW</v>
      </c>
      <c r="AD2472" s="35"/>
      <c r="AE2472" s="34"/>
      <c r="AF2472" s="33"/>
      <c r="AG2472" s="33"/>
      <c r="AH2472" s="33"/>
    </row>
    <row r="2473" spans="1:34" ht="158.25" thickBot="1" x14ac:dyDescent="0.25">
      <c r="A2473" s="50"/>
      <c r="B2473" s="50"/>
      <c r="C2473" s="50"/>
      <c r="D2473" s="33"/>
      <c r="E2473" s="49"/>
      <c r="F2473" s="48"/>
      <c r="G2473" s="47"/>
      <c r="H2473" s="47"/>
      <c r="I2473" s="46"/>
      <c r="J2473" s="44"/>
      <c r="K2473" s="45"/>
      <c r="L2473" s="43"/>
      <c r="M2473" s="43"/>
      <c r="N2473" s="44"/>
      <c r="O2473" s="43"/>
      <c r="P2473" s="43"/>
      <c r="Q2473" s="43"/>
      <c r="R2473" s="42">
        <f>O2473*P2473*Q2473</f>
        <v>0</v>
      </c>
      <c r="S2473" s="36" t="str">
        <f>IF(R2473&lt;672,"LOW",IF(R2473&lt;979,"MEDIUM",IF(R2473&lt;1399,"HIGH",IF(R2473&lt;3501,"VERY HIGH",0))))</f>
        <v>LOW</v>
      </c>
      <c r="T2473" s="41" t="s">
        <v>231</v>
      </c>
      <c r="U2473" s="41"/>
      <c r="V2473" s="41"/>
      <c r="W2473" s="41"/>
      <c r="X2473" s="41"/>
      <c r="Y2473" s="40">
        <f>SUM('[1]Scores-protected'!A2487:D2487)</f>
        <v>0</v>
      </c>
      <c r="Z2473" s="39">
        <f>R2473-(R2473*Y2473)</f>
        <v>0</v>
      </c>
      <c r="AA2473" s="38" t="str">
        <f>IF(Y2473&lt;10%,"None",IF(Y2473&lt;50%,"Unsatisfactory",IF(Y2473&lt;80%,"Requires Improvements",IF(Y2473&gt;79%,"Satisfactory",0))))</f>
        <v>None</v>
      </c>
      <c r="AB2473" s="37">
        <v>0.9</v>
      </c>
      <c r="AC2473" s="36" t="str">
        <f>IF(Z2473&lt;672,"LOW",IF(Z2473&lt;979,"MEDIUM",IF(Z2473&lt;1399,"HIGH",IF(Z2473&lt;3501,"VERY HIGH",0))))</f>
        <v>LOW</v>
      </c>
      <c r="AD2473" s="35"/>
      <c r="AE2473" s="34"/>
      <c r="AF2473" s="33"/>
      <c r="AG2473" s="33"/>
      <c r="AH2473" s="33"/>
    </row>
    <row r="2474" spans="1:34" ht="158.25" thickBot="1" x14ac:dyDescent="0.25">
      <c r="A2474" s="50"/>
      <c r="B2474" s="50"/>
      <c r="C2474" s="50"/>
      <c r="D2474" s="33"/>
      <c r="E2474" s="49"/>
      <c r="F2474" s="48"/>
      <c r="G2474" s="47"/>
      <c r="H2474" s="47"/>
      <c r="I2474" s="46"/>
      <c r="J2474" s="44"/>
      <c r="K2474" s="45"/>
      <c r="L2474" s="43"/>
      <c r="M2474" s="43"/>
      <c r="N2474" s="44"/>
      <c r="O2474" s="43"/>
      <c r="P2474" s="43"/>
      <c r="Q2474" s="43"/>
      <c r="R2474" s="42">
        <f>O2474*P2474*Q2474</f>
        <v>0</v>
      </c>
      <c r="S2474" s="36" t="str">
        <f>IF(R2474&lt;672,"LOW",IF(R2474&lt;979,"MEDIUM",IF(R2474&lt;1399,"HIGH",IF(R2474&lt;3501,"VERY HIGH",0))))</f>
        <v>LOW</v>
      </c>
      <c r="T2474" s="41" t="s">
        <v>231</v>
      </c>
      <c r="U2474" s="41"/>
      <c r="V2474" s="41"/>
      <c r="W2474" s="41"/>
      <c r="X2474" s="41"/>
      <c r="Y2474" s="40">
        <f>SUM('[1]Scores-protected'!A2488:D2488)</f>
        <v>0</v>
      </c>
      <c r="Z2474" s="39">
        <f>R2474-(R2474*Y2474)</f>
        <v>0</v>
      </c>
      <c r="AA2474" s="38" t="str">
        <f>IF(Y2474&lt;10%,"None",IF(Y2474&lt;50%,"Unsatisfactory",IF(Y2474&lt;80%,"Requires Improvements",IF(Y2474&gt;79%,"Satisfactory",0))))</f>
        <v>None</v>
      </c>
      <c r="AB2474" s="37">
        <v>0.9</v>
      </c>
      <c r="AC2474" s="36" t="str">
        <f>IF(Z2474&lt;672,"LOW",IF(Z2474&lt;979,"MEDIUM",IF(Z2474&lt;1399,"HIGH",IF(Z2474&lt;3501,"VERY HIGH",0))))</f>
        <v>LOW</v>
      </c>
      <c r="AD2474" s="35"/>
      <c r="AE2474" s="34"/>
      <c r="AF2474" s="33"/>
      <c r="AG2474" s="33"/>
      <c r="AH2474" s="33"/>
    </row>
    <row r="2475" spans="1:34" ht="158.25" thickBot="1" x14ac:dyDescent="0.25">
      <c r="A2475" s="50"/>
      <c r="B2475" s="50"/>
      <c r="C2475" s="50"/>
      <c r="D2475" s="33"/>
      <c r="E2475" s="49"/>
      <c r="F2475" s="48"/>
      <c r="G2475" s="47"/>
      <c r="H2475" s="47"/>
      <c r="I2475" s="46"/>
      <c r="J2475" s="44"/>
      <c r="K2475" s="45"/>
      <c r="L2475" s="43"/>
      <c r="M2475" s="43"/>
      <c r="N2475" s="44"/>
      <c r="O2475" s="43"/>
      <c r="P2475" s="43"/>
      <c r="Q2475" s="43"/>
      <c r="R2475" s="42">
        <f>O2475*P2475*Q2475</f>
        <v>0</v>
      </c>
      <c r="S2475" s="36" t="str">
        <f>IF(R2475&lt;672,"LOW",IF(R2475&lt;979,"MEDIUM",IF(R2475&lt;1399,"HIGH",IF(R2475&lt;3501,"VERY HIGH",0))))</f>
        <v>LOW</v>
      </c>
      <c r="T2475" s="41" t="s">
        <v>231</v>
      </c>
      <c r="U2475" s="41"/>
      <c r="V2475" s="41"/>
      <c r="W2475" s="41"/>
      <c r="X2475" s="41"/>
      <c r="Y2475" s="40">
        <f>SUM('[1]Scores-protected'!A2489:D2489)</f>
        <v>0</v>
      </c>
      <c r="Z2475" s="39">
        <f>R2475-(R2475*Y2475)</f>
        <v>0</v>
      </c>
      <c r="AA2475" s="38" t="str">
        <f>IF(Y2475&lt;10%,"None",IF(Y2475&lt;50%,"Unsatisfactory",IF(Y2475&lt;80%,"Requires Improvements",IF(Y2475&gt;79%,"Satisfactory",0))))</f>
        <v>None</v>
      </c>
      <c r="AB2475" s="37">
        <v>0.9</v>
      </c>
      <c r="AC2475" s="36" t="str">
        <f>IF(Z2475&lt;672,"LOW",IF(Z2475&lt;979,"MEDIUM",IF(Z2475&lt;1399,"HIGH",IF(Z2475&lt;3501,"VERY HIGH",0))))</f>
        <v>LOW</v>
      </c>
      <c r="AD2475" s="35"/>
      <c r="AE2475" s="34"/>
      <c r="AF2475" s="33"/>
      <c r="AG2475" s="33"/>
      <c r="AH2475" s="33"/>
    </row>
    <row r="2476" spans="1:34" ht="158.25" thickBot="1" x14ac:dyDescent="0.25">
      <c r="A2476" s="50"/>
      <c r="B2476" s="50"/>
      <c r="C2476" s="50"/>
      <c r="D2476" s="33"/>
      <c r="E2476" s="49"/>
      <c r="F2476" s="48"/>
      <c r="G2476" s="47"/>
      <c r="H2476" s="47"/>
      <c r="I2476" s="46"/>
      <c r="J2476" s="44"/>
      <c r="K2476" s="45"/>
      <c r="L2476" s="43"/>
      <c r="M2476" s="43"/>
      <c r="N2476" s="44"/>
      <c r="O2476" s="43"/>
      <c r="P2476" s="43"/>
      <c r="Q2476" s="43"/>
      <c r="R2476" s="42">
        <f>O2476*P2476*Q2476</f>
        <v>0</v>
      </c>
      <c r="S2476" s="36" t="str">
        <f>IF(R2476&lt;672,"LOW",IF(R2476&lt;979,"MEDIUM",IF(R2476&lt;1399,"HIGH",IF(R2476&lt;3501,"VERY HIGH",0))))</f>
        <v>LOW</v>
      </c>
      <c r="T2476" s="41" t="s">
        <v>231</v>
      </c>
      <c r="U2476" s="41"/>
      <c r="V2476" s="41"/>
      <c r="W2476" s="41"/>
      <c r="X2476" s="41"/>
      <c r="Y2476" s="40">
        <f>SUM('[1]Scores-protected'!A2490:D2490)</f>
        <v>0</v>
      </c>
      <c r="Z2476" s="39">
        <f>R2476-(R2476*Y2476)</f>
        <v>0</v>
      </c>
      <c r="AA2476" s="38" t="str">
        <f>IF(Y2476&lt;10%,"None",IF(Y2476&lt;50%,"Unsatisfactory",IF(Y2476&lt;80%,"Requires Improvements",IF(Y2476&gt;79%,"Satisfactory",0))))</f>
        <v>None</v>
      </c>
      <c r="AB2476" s="37">
        <v>0.9</v>
      </c>
      <c r="AC2476" s="36" t="str">
        <f>IF(Z2476&lt;672,"LOW",IF(Z2476&lt;979,"MEDIUM",IF(Z2476&lt;1399,"HIGH",IF(Z2476&lt;3501,"VERY HIGH",0))))</f>
        <v>LOW</v>
      </c>
      <c r="AD2476" s="35"/>
      <c r="AE2476" s="34"/>
      <c r="AF2476" s="33"/>
      <c r="AG2476" s="33"/>
      <c r="AH2476" s="33"/>
    </row>
    <row r="2477" spans="1:34" ht="158.25" thickBot="1" x14ac:dyDescent="0.25">
      <c r="A2477" s="50"/>
      <c r="B2477" s="50"/>
      <c r="C2477" s="50"/>
      <c r="D2477" s="33"/>
      <c r="E2477" s="49"/>
      <c r="F2477" s="48"/>
      <c r="G2477" s="47"/>
      <c r="H2477" s="47"/>
      <c r="I2477" s="46"/>
      <c r="J2477" s="44"/>
      <c r="K2477" s="45"/>
      <c r="L2477" s="43"/>
      <c r="M2477" s="43"/>
      <c r="N2477" s="44"/>
      <c r="O2477" s="43"/>
      <c r="P2477" s="43"/>
      <c r="Q2477" s="43"/>
      <c r="R2477" s="42">
        <f>O2477*P2477*Q2477</f>
        <v>0</v>
      </c>
      <c r="S2477" s="36" t="str">
        <f>IF(R2477&lt;672,"LOW",IF(R2477&lt;979,"MEDIUM",IF(R2477&lt;1399,"HIGH",IF(R2477&lt;3501,"VERY HIGH",0))))</f>
        <v>LOW</v>
      </c>
      <c r="T2477" s="41" t="s">
        <v>231</v>
      </c>
      <c r="U2477" s="41"/>
      <c r="V2477" s="41"/>
      <c r="W2477" s="41"/>
      <c r="X2477" s="41"/>
      <c r="Y2477" s="40">
        <f>SUM('[1]Scores-protected'!A2491:D2491)</f>
        <v>0</v>
      </c>
      <c r="Z2477" s="39">
        <f>R2477-(R2477*Y2477)</f>
        <v>0</v>
      </c>
      <c r="AA2477" s="38" t="str">
        <f>IF(Y2477&lt;10%,"None",IF(Y2477&lt;50%,"Unsatisfactory",IF(Y2477&lt;80%,"Requires Improvements",IF(Y2477&gt;79%,"Satisfactory",0))))</f>
        <v>None</v>
      </c>
      <c r="AB2477" s="37">
        <v>0.9</v>
      </c>
      <c r="AC2477" s="36" t="str">
        <f>IF(Z2477&lt;672,"LOW",IF(Z2477&lt;979,"MEDIUM",IF(Z2477&lt;1399,"HIGH",IF(Z2477&lt;3501,"VERY HIGH",0))))</f>
        <v>LOW</v>
      </c>
      <c r="AD2477" s="35"/>
      <c r="AE2477" s="34"/>
      <c r="AF2477" s="33"/>
      <c r="AG2477" s="33"/>
      <c r="AH2477" s="33"/>
    </row>
    <row r="2478" spans="1:34" ht="158.25" thickBot="1" x14ac:dyDescent="0.25">
      <c r="A2478" s="50"/>
      <c r="B2478" s="50"/>
      <c r="C2478" s="50"/>
      <c r="D2478" s="33"/>
      <c r="E2478" s="49"/>
      <c r="F2478" s="48"/>
      <c r="G2478" s="47"/>
      <c r="H2478" s="47"/>
      <c r="I2478" s="46"/>
      <c r="J2478" s="44"/>
      <c r="K2478" s="45"/>
      <c r="L2478" s="43"/>
      <c r="M2478" s="43"/>
      <c r="N2478" s="44"/>
      <c r="O2478" s="43"/>
      <c r="P2478" s="43"/>
      <c r="Q2478" s="43"/>
      <c r="R2478" s="42">
        <f>O2478*P2478*Q2478</f>
        <v>0</v>
      </c>
      <c r="S2478" s="36" t="str">
        <f>IF(R2478&lt;672,"LOW",IF(R2478&lt;979,"MEDIUM",IF(R2478&lt;1399,"HIGH",IF(R2478&lt;3501,"VERY HIGH",0))))</f>
        <v>LOW</v>
      </c>
      <c r="T2478" s="41" t="s">
        <v>231</v>
      </c>
      <c r="U2478" s="41"/>
      <c r="V2478" s="41"/>
      <c r="W2478" s="41"/>
      <c r="X2478" s="41"/>
      <c r="Y2478" s="40">
        <f>SUM('[1]Scores-protected'!A2492:D2492)</f>
        <v>0</v>
      </c>
      <c r="Z2478" s="39">
        <f>R2478-(R2478*Y2478)</f>
        <v>0</v>
      </c>
      <c r="AA2478" s="38" t="str">
        <f>IF(Y2478&lt;10%,"None",IF(Y2478&lt;50%,"Unsatisfactory",IF(Y2478&lt;80%,"Requires Improvements",IF(Y2478&gt;79%,"Satisfactory",0))))</f>
        <v>None</v>
      </c>
      <c r="AB2478" s="37">
        <v>0.9</v>
      </c>
      <c r="AC2478" s="36" t="str">
        <f>IF(Z2478&lt;672,"LOW",IF(Z2478&lt;979,"MEDIUM",IF(Z2478&lt;1399,"HIGH",IF(Z2478&lt;3501,"VERY HIGH",0))))</f>
        <v>LOW</v>
      </c>
      <c r="AD2478" s="35"/>
      <c r="AE2478" s="34"/>
      <c r="AF2478" s="33"/>
      <c r="AG2478" s="33"/>
      <c r="AH2478" s="33"/>
    </row>
    <row r="2479" spans="1:34" ht="158.25" thickBot="1" x14ac:dyDescent="0.25">
      <c r="A2479" s="50"/>
      <c r="B2479" s="50"/>
      <c r="C2479" s="50"/>
      <c r="D2479" s="33"/>
      <c r="E2479" s="49"/>
      <c r="F2479" s="48"/>
      <c r="G2479" s="47"/>
      <c r="H2479" s="47"/>
      <c r="I2479" s="46"/>
      <c r="J2479" s="44"/>
      <c r="K2479" s="45"/>
      <c r="L2479" s="43"/>
      <c r="M2479" s="43"/>
      <c r="N2479" s="44"/>
      <c r="O2479" s="43"/>
      <c r="P2479" s="43"/>
      <c r="Q2479" s="43"/>
      <c r="R2479" s="42">
        <f>O2479*P2479*Q2479</f>
        <v>0</v>
      </c>
      <c r="S2479" s="36" t="str">
        <f>IF(R2479&lt;672,"LOW",IF(R2479&lt;979,"MEDIUM",IF(R2479&lt;1399,"HIGH",IF(R2479&lt;3501,"VERY HIGH",0))))</f>
        <v>LOW</v>
      </c>
      <c r="T2479" s="41" t="s">
        <v>231</v>
      </c>
      <c r="U2479" s="41"/>
      <c r="V2479" s="41"/>
      <c r="W2479" s="41"/>
      <c r="X2479" s="41"/>
      <c r="Y2479" s="40">
        <f>SUM('[1]Scores-protected'!A2493:D2493)</f>
        <v>0</v>
      </c>
      <c r="Z2479" s="39">
        <f>R2479-(R2479*Y2479)</f>
        <v>0</v>
      </c>
      <c r="AA2479" s="38" t="str">
        <f>IF(Y2479&lt;10%,"None",IF(Y2479&lt;50%,"Unsatisfactory",IF(Y2479&lt;80%,"Requires Improvements",IF(Y2479&gt;79%,"Satisfactory",0))))</f>
        <v>None</v>
      </c>
      <c r="AB2479" s="37">
        <v>0.9</v>
      </c>
      <c r="AC2479" s="36" t="str">
        <f>IF(Z2479&lt;672,"LOW",IF(Z2479&lt;979,"MEDIUM",IF(Z2479&lt;1399,"HIGH",IF(Z2479&lt;3501,"VERY HIGH",0))))</f>
        <v>LOW</v>
      </c>
      <c r="AD2479" s="35"/>
      <c r="AE2479" s="34"/>
      <c r="AF2479" s="33"/>
      <c r="AG2479" s="33"/>
      <c r="AH2479" s="33"/>
    </row>
    <row r="2480" spans="1:34" ht="158.25" thickBot="1" x14ac:dyDescent="0.25">
      <c r="A2480" s="50"/>
      <c r="B2480" s="50"/>
      <c r="C2480" s="50"/>
      <c r="D2480" s="33"/>
      <c r="E2480" s="49"/>
      <c r="F2480" s="48"/>
      <c r="G2480" s="47"/>
      <c r="H2480" s="47"/>
      <c r="I2480" s="46"/>
      <c r="J2480" s="44"/>
      <c r="K2480" s="45"/>
      <c r="L2480" s="43"/>
      <c r="M2480" s="43"/>
      <c r="N2480" s="44"/>
      <c r="O2480" s="43"/>
      <c r="P2480" s="43"/>
      <c r="Q2480" s="43"/>
      <c r="R2480" s="42">
        <f>O2480*P2480*Q2480</f>
        <v>0</v>
      </c>
      <c r="S2480" s="36" t="str">
        <f>IF(R2480&lt;672,"LOW",IF(R2480&lt;979,"MEDIUM",IF(R2480&lt;1399,"HIGH",IF(R2480&lt;3501,"VERY HIGH",0))))</f>
        <v>LOW</v>
      </c>
      <c r="T2480" s="41" t="s">
        <v>231</v>
      </c>
      <c r="U2480" s="41"/>
      <c r="V2480" s="41"/>
      <c r="W2480" s="41"/>
      <c r="X2480" s="41"/>
      <c r="Y2480" s="40">
        <f>SUM('[1]Scores-protected'!A2494:D2494)</f>
        <v>0</v>
      </c>
      <c r="Z2480" s="39">
        <f>R2480-(R2480*Y2480)</f>
        <v>0</v>
      </c>
      <c r="AA2480" s="38" t="str">
        <f>IF(Y2480&lt;10%,"None",IF(Y2480&lt;50%,"Unsatisfactory",IF(Y2480&lt;80%,"Requires Improvements",IF(Y2480&gt;79%,"Satisfactory",0))))</f>
        <v>None</v>
      </c>
      <c r="AB2480" s="37">
        <v>0.9</v>
      </c>
      <c r="AC2480" s="36" t="str">
        <f>IF(Z2480&lt;672,"LOW",IF(Z2480&lt;979,"MEDIUM",IF(Z2480&lt;1399,"HIGH",IF(Z2480&lt;3501,"VERY HIGH",0))))</f>
        <v>LOW</v>
      </c>
      <c r="AD2480" s="35"/>
      <c r="AE2480" s="34"/>
      <c r="AF2480" s="33"/>
      <c r="AG2480" s="33"/>
      <c r="AH2480" s="33"/>
    </row>
    <row r="2481" spans="1:34" ht="158.25" thickBot="1" x14ac:dyDescent="0.25">
      <c r="A2481" s="50"/>
      <c r="B2481" s="50"/>
      <c r="C2481" s="50"/>
      <c r="D2481" s="33"/>
      <c r="E2481" s="49"/>
      <c r="F2481" s="48"/>
      <c r="G2481" s="47"/>
      <c r="H2481" s="47"/>
      <c r="I2481" s="46"/>
      <c r="J2481" s="44"/>
      <c r="K2481" s="45"/>
      <c r="L2481" s="43"/>
      <c r="M2481" s="43"/>
      <c r="N2481" s="44"/>
      <c r="O2481" s="43"/>
      <c r="P2481" s="43"/>
      <c r="Q2481" s="43"/>
      <c r="R2481" s="42">
        <f>O2481*P2481*Q2481</f>
        <v>0</v>
      </c>
      <c r="S2481" s="36" t="str">
        <f>IF(R2481&lt;672,"LOW",IF(R2481&lt;979,"MEDIUM",IF(R2481&lt;1399,"HIGH",IF(R2481&lt;3501,"VERY HIGH",0))))</f>
        <v>LOW</v>
      </c>
      <c r="T2481" s="41" t="s">
        <v>231</v>
      </c>
      <c r="U2481" s="41"/>
      <c r="V2481" s="41"/>
      <c r="W2481" s="41"/>
      <c r="X2481" s="41"/>
      <c r="Y2481" s="40">
        <f>SUM('[1]Scores-protected'!A2495:D2495)</f>
        <v>0</v>
      </c>
      <c r="Z2481" s="39">
        <f>R2481-(R2481*Y2481)</f>
        <v>0</v>
      </c>
      <c r="AA2481" s="38" t="str">
        <f>IF(Y2481&lt;10%,"None",IF(Y2481&lt;50%,"Unsatisfactory",IF(Y2481&lt;80%,"Requires Improvements",IF(Y2481&gt;79%,"Satisfactory",0))))</f>
        <v>None</v>
      </c>
      <c r="AB2481" s="37">
        <v>0.9</v>
      </c>
      <c r="AC2481" s="36" t="str">
        <f>IF(Z2481&lt;672,"LOW",IF(Z2481&lt;979,"MEDIUM",IF(Z2481&lt;1399,"HIGH",IF(Z2481&lt;3501,"VERY HIGH",0))))</f>
        <v>LOW</v>
      </c>
      <c r="AD2481" s="35"/>
      <c r="AE2481" s="34"/>
      <c r="AF2481" s="33"/>
      <c r="AG2481" s="33"/>
      <c r="AH2481" s="33"/>
    </row>
    <row r="2482" spans="1:34" ht="158.25" thickBot="1" x14ac:dyDescent="0.25">
      <c r="A2482" s="50"/>
      <c r="B2482" s="50"/>
      <c r="C2482" s="50"/>
      <c r="D2482" s="33"/>
      <c r="E2482" s="49"/>
      <c r="F2482" s="48"/>
      <c r="G2482" s="47"/>
      <c r="H2482" s="47"/>
      <c r="I2482" s="46"/>
      <c r="J2482" s="44"/>
      <c r="K2482" s="45"/>
      <c r="L2482" s="43"/>
      <c r="M2482" s="43"/>
      <c r="N2482" s="44"/>
      <c r="O2482" s="43"/>
      <c r="P2482" s="43"/>
      <c r="Q2482" s="43"/>
      <c r="R2482" s="42">
        <f>O2482*P2482*Q2482</f>
        <v>0</v>
      </c>
      <c r="S2482" s="36" t="str">
        <f>IF(R2482&lt;672,"LOW",IF(R2482&lt;979,"MEDIUM",IF(R2482&lt;1399,"HIGH",IF(R2482&lt;3501,"VERY HIGH",0))))</f>
        <v>LOW</v>
      </c>
      <c r="T2482" s="41" t="s">
        <v>231</v>
      </c>
      <c r="U2482" s="41"/>
      <c r="V2482" s="41"/>
      <c r="W2482" s="41"/>
      <c r="X2482" s="41"/>
      <c r="Y2482" s="40">
        <f>SUM('[1]Scores-protected'!A2496:D2496)</f>
        <v>0</v>
      </c>
      <c r="Z2482" s="39">
        <f>R2482-(R2482*Y2482)</f>
        <v>0</v>
      </c>
      <c r="AA2482" s="38" t="str">
        <f>IF(Y2482&lt;10%,"None",IF(Y2482&lt;50%,"Unsatisfactory",IF(Y2482&lt;80%,"Requires Improvements",IF(Y2482&gt;79%,"Satisfactory",0))))</f>
        <v>None</v>
      </c>
      <c r="AB2482" s="37">
        <v>0.9</v>
      </c>
      <c r="AC2482" s="36" t="str">
        <f>IF(Z2482&lt;672,"LOW",IF(Z2482&lt;979,"MEDIUM",IF(Z2482&lt;1399,"HIGH",IF(Z2482&lt;3501,"VERY HIGH",0))))</f>
        <v>LOW</v>
      </c>
      <c r="AD2482" s="35"/>
      <c r="AE2482" s="34"/>
      <c r="AF2482" s="33"/>
      <c r="AG2482" s="33"/>
      <c r="AH2482" s="33"/>
    </row>
    <row r="2483" spans="1:34" ht="158.25" thickBot="1" x14ac:dyDescent="0.25">
      <c r="A2483" s="50"/>
      <c r="B2483" s="50"/>
      <c r="C2483" s="50"/>
      <c r="D2483" s="33"/>
      <c r="E2483" s="49"/>
      <c r="F2483" s="48"/>
      <c r="G2483" s="47"/>
      <c r="H2483" s="47"/>
      <c r="I2483" s="46"/>
      <c r="J2483" s="44"/>
      <c r="K2483" s="45"/>
      <c r="L2483" s="43"/>
      <c r="M2483" s="43"/>
      <c r="N2483" s="44"/>
      <c r="O2483" s="43"/>
      <c r="P2483" s="43"/>
      <c r="Q2483" s="43"/>
      <c r="R2483" s="42">
        <f>O2483*P2483*Q2483</f>
        <v>0</v>
      </c>
      <c r="S2483" s="36" t="str">
        <f>IF(R2483&lt;672,"LOW",IF(R2483&lt;979,"MEDIUM",IF(R2483&lt;1399,"HIGH",IF(R2483&lt;3501,"VERY HIGH",0))))</f>
        <v>LOW</v>
      </c>
      <c r="T2483" s="41" t="s">
        <v>231</v>
      </c>
      <c r="U2483" s="41"/>
      <c r="V2483" s="41"/>
      <c r="W2483" s="41"/>
      <c r="X2483" s="41"/>
      <c r="Y2483" s="40">
        <f>SUM('[1]Scores-protected'!A2497:D2497)</f>
        <v>0</v>
      </c>
      <c r="Z2483" s="39">
        <f>R2483-(R2483*Y2483)</f>
        <v>0</v>
      </c>
      <c r="AA2483" s="38" t="str">
        <f>IF(Y2483&lt;10%,"None",IF(Y2483&lt;50%,"Unsatisfactory",IF(Y2483&lt;80%,"Requires Improvements",IF(Y2483&gt;79%,"Satisfactory",0))))</f>
        <v>None</v>
      </c>
      <c r="AB2483" s="37">
        <v>0.9</v>
      </c>
      <c r="AC2483" s="36" t="str">
        <f>IF(Z2483&lt;672,"LOW",IF(Z2483&lt;979,"MEDIUM",IF(Z2483&lt;1399,"HIGH",IF(Z2483&lt;3501,"VERY HIGH",0))))</f>
        <v>LOW</v>
      </c>
      <c r="AD2483" s="35"/>
      <c r="AE2483" s="34"/>
      <c r="AF2483" s="33"/>
      <c r="AG2483" s="33"/>
      <c r="AH2483" s="33"/>
    </row>
    <row r="2484" spans="1:34" ht="158.25" thickBot="1" x14ac:dyDescent="0.25">
      <c r="A2484" s="50"/>
      <c r="B2484" s="50"/>
      <c r="C2484" s="50"/>
      <c r="D2484" s="33"/>
      <c r="E2484" s="49"/>
      <c r="F2484" s="48"/>
      <c r="G2484" s="47"/>
      <c r="H2484" s="47"/>
      <c r="I2484" s="46"/>
      <c r="J2484" s="44"/>
      <c r="K2484" s="45"/>
      <c r="L2484" s="43"/>
      <c r="M2484" s="43"/>
      <c r="N2484" s="44"/>
      <c r="O2484" s="43"/>
      <c r="P2484" s="43"/>
      <c r="Q2484" s="43"/>
      <c r="R2484" s="42">
        <f>O2484*P2484*Q2484</f>
        <v>0</v>
      </c>
      <c r="S2484" s="36" t="str">
        <f>IF(R2484&lt;672,"LOW",IF(R2484&lt;979,"MEDIUM",IF(R2484&lt;1399,"HIGH",IF(R2484&lt;3501,"VERY HIGH",0))))</f>
        <v>LOW</v>
      </c>
      <c r="T2484" s="41" t="s">
        <v>231</v>
      </c>
      <c r="U2484" s="41"/>
      <c r="V2484" s="41"/>
      <c r="W2484" s="41"/>
      <c r="X2484" s="41"/>
      <c r="Y2484" s="40">
        <f>SUM('[1]Scores-protected'!A2498:D2498)</f>
        <v>0</v>
      </c>
      <c r="Z2484" s="39">
        <f>R2484-(R2484*Y2484)</f>
        <v>0</v>
      </c>
      <c r="AA2484" s="38" t="str">
        <f>IF(Y2484&lt;10%,"None",IF(Y2484&lt;50%,"Unsatisfactory",IF(Y2484&lt;80%,"Requires Improvements",IF(Y2484&gt;79%,"Satisfactory",0))))</f>
        <v>None</v>
      </c>
      <c r="AB2484" s="37">
        <v>0.9</v>
      </c>
      <c r="AC2484" s="36" t="str">
        <f>IF(Z2484&lt;672,"LOW",IF(Z2484&lt;979,"MEDIUM",IF(Z2484&lt;1399,"HIGH",IF(Z2484&lt;3501,"VERY HIGH",0))))</f>
        <v>LOW</v>
      </c>
      <c r="AD2484" s="35"/>
      <c r="AE2484" s="34"/>
      <c r="AF2484" s="33"/>
      <c r="AG2484" s="33"/>
      <c r="AH2484" s="33"/>
    </row>
    <row r="2485" spans="1:34" ht="158.25" thickBot="1" x14ac:dyDescent="0.25">
      <c r="A2485" s="50"/>
      <c r="B2485" s="50"/>
      <c r="C2485" s="50"/>
      <c r="D2485" s="33"/>
      <c r="E2485" s="49"/>
      <c r="F2485" s="48"/>
      <c r="G2485" s="47"/>
      <c r="H2485" s="47"/>
      <c r="I2485" s="46"/>
      <c r="J2485" s="44"/>
      <c r="K2485" s="45"/>
      <c r="L2485" s="43"/>
      <c r="M2485" s="43"/>
      <c r="N2485" s="44"/>
      <c r="O2485" s="43"/>
      <c r="P2485" s="43"/>
      <c r="Q2485" s="43"/>
      <c r="R2485" s="42">
        <f>O2485*P2485*Q2485</f>
        <v>0</v>
      </c>
      <c r="S2485" s="36" t="str">
        <f>IF(R2485&lt;672,"LOW",IF(R2485&lt;979,"MEDIUM",IF(R2485&lt;1399,"HIGH",IF(R2485&lt;3501,"VERY HIGH",0))))</f>
        <v>LOW</v>
      </c>
      <c r="T2485" s="41" t="s">
        <v>231</v>
      </c>
      <c r="U2485" s="41"/>
      <c r="V2485" s="41"/>
      <c r="W2485" s="41"/>
      <c r="X2485" s="41"/>
      <c r="Y2485" s="40">
        <f>SUM('[1]Scores-protected'!A2499:D2499)</f>
        <v>0</v>
      </c>
      <c r="Z2485" s="39">
        <f>R2485-(R2485*Y2485)</f>
        <v>0</v>
      </c>
      <c r="AA2485" s="38" t="str">
        <f>IF(Y2485&lt;10%,"None",IF(Y2485&lt;50%,"Unsatisfactory",IF(Y2485&lt;80%,"Requires Improvements",IF(Y2485&gt;79%,"Satisfactory",0))))</f>
        <v>None</v>
      </c>
      <c r="AB2485" s="37">
        <v>0.9</v>
      </c>
      <c r="AC2485" s="36" t="str">
        <f>IF(Z2485&lt;672,"LOW",IF(Z2485&lt;979,"MEDIUM",IF(Z2485&lt;1399,"HIGH",IF(Z2485&lt;3501,"VERY HIGH",0))))</f>
        <v>LOW</v>
      </c>
      <c r="AD2485" s="35"/>
      <c r="AE2485" s="34"/>
      <c r="AF2485" s="33"/>
      <c r="AG2485" s="33"/>
      <c r="AH2485" s="33"/>
    </row>
    <row r="2486" spans="1:34" ht="158.25" thickBot="1" x14ac:dyDescent="0.25">
      <c r="A2486" s="50"/>
      <c r="B2486" s="50"/>
      <c r="C2486" s="50"/>
      <c r="D2486" s="33"/>
      <c r="E2486" s="49"/>
      <c r="F2486" s="48"/>
      <c r="G2486" s="47"/>
      <c r="H2486" s="47"/>
      <c r="I2486" s="46"/>
      <c r="J2486" s="44"/>
      <c r="K2486" s="45"/>
      <c r="L2486" s="43"/>
      <c r="M2486" s="43"/>
      <c r="N2486" s="44"/>
      <c r="O2486" s="43"/>
      <c r="P2486" s="43"/>
      <c r="Q2486" s="43"/>
      <c r="R2486" s="42">
        <f>O2486*P2486*Q2486</f>
        <v>0</v>
      </c>
      <c r="S2486" s="36" t="str">
        <f>IF(R2486&lt;672,"LOW",IF(R2486&lt;979,"MEDIUM",IF(R2486&lt;1399,"HIGH",IF(R2486&lt;3501,"VERY HIGH",0))))</f>
        <v>LOW</v>
      </c>
      <c r="T2486" s="41" t="s">
        <v>231</v>
      </c>
      <c r="U2486" s="41"/>
      <c r="V2486" s="41"/>
      <c r="W2486" s="41"/>
      <c r="X2486" s="41"/>
      <c r="Y2486" s="40">
        <f>SUM('[1]Scores-protected'!A2500:D2500)</f>
        <v>0</v>
      </c>
      <c r="Z2486" s="39">
        <f>R2486-(R2486*Y2486)</f>
        <v>0</v>
      </c>
      <c r="AA2486" s="38" t="str">
        <f>IF(Y2486&lt;10%,"None",IF(Y2486&lt;50%,"Unsatisfactory",IF(Y2486&lt;80%,"Requires Improvements",IF(Y2486&gt;79%,"Satisfactory",0))))</f>
        <v>None</v>
      </c>
      <c r="AB2486" s="37">
        <v>0.9</v>
      </c>
      <c r="AC2486" s="36" t="str">
        <f>IF(Z2486&lt;672,"LOW",IF(Z2486&lt;979,"MEDIUM",IF(Z2486&lt;1399,"HIGH",IF(Z2486&lt;3501,"VERY HIGH",0))))</f>
        <v>LOW</v>
      </c>
      <c r="AD2486" s="35"/>
      <c r="AE2486" s="34"/>
      <c r="AF2486" s="33"/>
      <c r="AG2486" s="33"/>
      <c r="AH2486" s="33"/>
    </row>
    <row r="2487" spans="1:34" ht="158.25" thickBot="1" x14ac:dyDescent="0.25">
      <c r="A2487" s="50"/>
      <c r="B2487" s="50"/>
      <c r="C2487" s="50"/>
      <c r="D2487" s="33"/>
      <c r="E2487" s="49"/>
      <c r="F2487" s="48"/>
      <c r="G2487" s="47"/>
      <c r="H2487" s="47"/>
      <c r="I2487" s="46"/>
      <c r="J2487" s="44"/>
      <c r="K2487" s="45"/>
      <c r="L2487" s="43"/>
      <c r="M2487" s="43"/>
      <c r="N2487" s="44"/>
      <c r="O2487" s="43"/>
      <c r="P2487" s="43"/>
      <c r="Q2487" s="43"/>
      <c r="R2487" s="42">
        <f>O2487*P2487*Q2487</f>
        <v>0</v>
      </c>
      <c r="S2487" s="36" t="str">
        <f>IF(R2487&lt;672,"LOW",IF(R2487&lt;979,"MEDIUM",IF(R2487&lt;1399,"HIGH",IF(R2487&lt;3501,"VERY HIGH",0))))</f>
        <v>LOW</v>
      </c>
      <c r="T2487" s="41" t="s">
        <v>231</v>
      </c>
      <c r="U2487" s="41"/>
      <c r="V2487" s="41"/>
      <c r="W2487" s="41"/>
      <c r="X2487" s="41"/>
      <c r="Y2487" s="40">
        <f>SUM('[1]Scores-protected'!A2501:D2501)</f>
        <v>0</v>
      </c>
      <c r="Z2487" s="39">
        <f>R2487-(R2487*Y2487)</f>
        <v>0</v>
      </c>
      <c r="AA2487" s="38" t="str">
        <f>IF(Y2487&lt;10%,"None",IF(Y2487&lt;50%,"Unsatisfactory",IF(Y2487&lt;80%,"Requires Improvements",IF(Y2487&gt;79%,"Satisfactory",0))))</f>
        <v>None</v>
      </c>
      <c r="AB2487" s="37">
        <v>0.9</v>
      </c>
      <c r="AC2487" s="36" t="str">
        <f>IF(Z2487&lt;672,"LOW",IF(Z2487&lt;979,"MEDIUM",IF(Z2487&lt;1399,"HIGH",IF(Z2487&lt;3501,"VERY HIGH",0))))</f>
        <v>LOW</v>
      </c>
      <c r="AD2487" s="35"/>
      <c r="AE2487" s="34"/>
      <c r="AF2487" s="33"/>
      <c r="AG2487" s="33"/>
      <c r="AH2487" s="33"/>
    </row>
    <row r="2488" spans="1:34" ht="158.25" thickBot="1" x14ac:dyDescent="0.25">
      <c r="A2488" s="50"/>
      <c r="B2488" s="50"/>
      <c r="C2488" s="50"/>
      <c r="D2488" s="33"/>
      <c r="E2488" s="49"/>
      <c r="F2488" s="48"/>
      <c r="G2488" s="47"/>
      <c r="H2488" s="47"/>
      <c r="I2488" s="46"/>
      <c r="J2488" s="44"/>
      <c r="K2488" s="45"/>
      <c r="L2488" s="43"/>
      <c r="M2488" s="43"/>
      <c r="N2488" s="44"/>
      <c r="O2488" s="43"/>
      <c r="P2488" s="43"/>
      <c r="Q2488" s="43"/>
      <c r="R2488" s="42">
        <f>O2488*P2488*Q2488</f>
        <v>0</v>
      </c>
      <c r="S2488" s="36" t="str">
        <f>IF(R2488&lt;672,"LOW",IF(R2488&lt;979,"MEDIUM",IF(R2488&lt;1399,"HIGH",IF(R2488&lt;3501,"VERY HIGH",0))))</f>
        <v>LOW</v>
      </c>
      <c r="T2488" s="41" t="s">
        <v>231</v>
      </c>
      <c r="U2488" s="41"/>
      <c r="V2488" s="41"/>
      <c r="W2488" s="41"/>
      <c r="X2488" s="41"/>
      <c r="Y2488" s="40">
        <f>SUM('[1]Scores-protected'!A2502:D2502)</f>
        <v>0</v>
      </c>
      <c r="Z2488" s="39">
        <f>R2488-(R2488*Y2488)</f>
        <v>0</v>
      </c>
      <c r="AA2488" s="38" t="str">
        <f>IF(Y2488&lt;10%,"None",IF(Y2488&lt;50%,"Unsatisfactory",IF(Y2488&lt;80%,"Requires Improvements",IF(Y2488&gt;79%,"Satisfactory",0))))</f>
        <v>None</v>
      </c>
      <c r="AB2488" s="37">
        <v>0.9</v>
      </c>
      <c r="AC2488" s="36" t="str">
        <f>IF(Z2488&lt;672,"LOW",IF(Z2488&lt;979,"MEDIUM",IF(Z2488&lt;1399,"HIGH",IF(Z2488&lt;3501,"VERY HIGH",0))))</f>
        <v>LOW</v>
      </c>
      <c r="AD2488" s="35"/>
      <c r="AE2488" s="34"/>
      <c r="AF2488" s="33"/>
      <c r="AG2488" s="33"/>
      <c r="AH2488" s="33"/>
    </row>
    <row r="2489" spans="1:34" ht="158.25" thickBot="1" x14ac:dyDescent="0.25">
      <c r="A2489" s="50"/>
      <c r="B2489" s="50"/>
      <c r="C2489" s="50"/>
      <c r="D2489" s="33"/>
      <c r="E2489" s="49"/>
      <c r="F2489" s="48"/>
      <c r="G2489" s="47"/>
      <c r="H2489" s="47"/>
      <c r="I2489" s="46"/>
      <c r="J2489" s="44"/>
      <c r="K2489" s="45"/>
      <c r="L2489" s="43"/>
      <c r="M2489" s="43"/>
      <c r="N2489" s="44"/>
      <c r="O2489" s="43"/>
      <c r="P2489" s="43"/>
      <c r="Q2489" s="43"/>
      <c r="R2489" s="42">
        <f>O2489*P2489*Q2489</f>
        <v>0</v>
      </c>
      <c r="S2489" s="36" t="str">
        <f>IF(R2489&lt;672,"LOW",IF(R2489&lt;979,"MEDIUM",IF(R2489&lt;1399,"HIGH",IF(R2489&lt;3501,"VERY HIGH",0))))</f>
        <v>LOW</v>
      </c>
      <c r="T2489" s="41" t="s">
        <v>231</v>
      </c>
      <c r="U2489" s="41"/>
      <c r="V2489" s="41"/>
      <c r="W2489" s="41"/>
      <c r="X2489" s="41"/>
      <c r="Y2489" s="40">
        <f>SUM('[1]Scores-protected'!A2503:D2503)</f>
        <v>0</v>
      </c>
      <c r="Z2489" s="39">
        <f>R2489-(R2489*Y2489)</f>
        <v>0</v>
      </c>
      <c r="AA2489" s="38" t="str">
        <f>IF(Y2489&lt;10%,"None",IF(Y2489&lt;50%,"Unsatisfactory",IF(Y2489&lt;80%,"Requires Improvements",IF(Y2489&gt;79%,"Satisfactory",0))))</f>
        <v>None</v>
      </c>
      <c r="AB2489" s="37">
        <v>0.9</v>
      </c>
      <c r="AC2489" s="36" t="str">
        <f>IF(Z2489&lt;672,"LOW",IF(Z2489&lt;979,"MEDIUM",IF(Z2489&lt;1399,"HIGH",IF(Z2489&lt;3501,"VERY HIGH",0))))</f>
        <v>LOW</v>
      </c>
      <c r="AD2489" s="35"/>
      <c r="AE2489" s="34"/>
      <c r="AF2489" s="33"/>
      <c r="AG2489" s="33"/>
      <c r="AH2489" s="33"/>
    </row>
    <row r="2490" spans="1:34" ht="158.25" thickBot="1" x14ac:dyDescent="0.25">
      <c r="A2490" s="50"/>
      <c r="B2490" s="50"/>
      <c r="C2490" s="50"/>
      <c r="D2490" s="33"/>
      <c r="E2490" s="49"/>
      <c r="F2490" s="48"/>
      <c r="G2490" s="47"/>
      <c r="H2490" s="47"/>
      <c r="I2490" s="46"/>
      <c r="J2490" s="44"/>
      <c r="K2490" s="45"/>
      <c r="L2490" s="43"/>
      <c r="M2490" s="43"/>
      <c r="N2490" s="44"/>
      <c r="O2490" s="43"/>
      <c r="P2490" s="43"/>
      <c r="Q2490" s="43"/>
      <c r="R2490" s="42">
        <f>O2490*P2490*Q2490</f>
        <v>0</v>
      </c>
      <c r="S2490" s="36" t="str">
        <f>IF(R2490&lt;672,"LOW",IF(R2490&lt;979,"MEDIUM",IF(R2490&lt;1399,"HIGH",IF(R2490&lt;3501,"VERY HIGH",0))))</f>
        <v>LOW</v>
      </c>
      <c r="T2490" s="41" t="s">
        <v>231</v>
      </c>
      <c r="U2490" s="41"/>
      <c r="V2490" s="41"/>
      <c r="W2490" s="41"/>
      <c r="X2490" s="41"/>
      <c r="Y2490" s="40">
        <f>SUM('[1]Scores-protected'!A2504:D2504)</f>
        <v>0</v>
      </c>
      <c r="Z2490" s="39">
        <f>R2490-(R2490*Y2490)</f>
        <v>0</v>
      </c>
      <c r="AA2490" s="38" t="str">
        <f>IF(Y2490&lt;10%,"None",IF(Y2490&lt;50%,"Unsatisfactory",IF(Y2490&lt;80%,"Requires Improvements",IF(Y2490&gt;79%,"Satisfactory",0))))</f>
        <v>None</v>
      </c>
      <c r="AB2490" s="37">
        <v>0.9</v>
      </c>
      <c r="AC2490" s="36" t="str">
        <f>IF(Z2490&lt;672,"LOW",IF(Z2490&lt;979,"MEDIUM",IF(Z2490&lt;1399,"HIGH",IF(Z2490&lt;3501,"VERY HIGH",0))))</f>
        <v>LOW</v>
      </c>
      <c r="AD2490" s="35"/>
      <c r="AE2490" s="34"/>
      <c r="AF2490" s="33"/>
      <c r="AG2490" s="33"/>
      <c r="AH2490" s="33"/>
    </row>
    <row r="2491" spans="1:34" ht="158.25" thickBot="1" x14ac:dyDescent="0.25">
      <c r="A2491" s="50"/>
      <c r="B2491" s="50"/>
      <c r="C2491" s="50"/>
      <c r="D2491" s="33"/>
      <c r="E2491" s="49"/>
      <c r="F2491" s="48"/>
      <c r="G2491" s="47"/>
      <c r="H2491" s="47"/>
      <c r="I2491" s="46"/>
      <c r="J2491" s="44"/>
      <c r="K2491" s="45"/>
      <c r="L2491" s="43"/>
      <c r="M2491" s="43"/>
      <c r="N2491" s="44"/>
      <c r="O2491" s="43"/>
      <c r="P2491" s="43"/>
      <c r="Q2491" s="43"/>
      <c r="R2491" s="42">
        <f>O2491*P2491*Q2491</f>
        <v>0</v>
      </c>
      <c r="S2491" s="36" t="str">
        <f>IF(R2491&lt;672,"LOW",IF(R2491&lt;979,"MEDIUM",IF(R2491&lt;1399,"HIGH",IF(R2491&lt;3501,"VERY HIGH",0))))</f>
        <v>LOW</v>
      </c>
      <c r="T2491" s="41" t="s">
        <v>231</v>
      </c>
      <c r="U2491" s="41"/>
      <c r="V2491" s="41"/>
      <c r="W2491" s="41"/>
      <c r="X2491" s="41"/>
      <c r="Y2491" s="40">
        <f>SUM('[1]Scores-protected'!A2505:D2505)</f>
        <v>0</v>
      </c>
      <c r="Z2491" s="39">
        <f>R2491-(R2491*Y2491)</f>
        <v>0</v>
      </c>
      <c r="AA2491" s="38" t="str">
        <f>IF(Y2491&lt;10%,"None",IF(Y2491&lt;50%,"Unsatisfactory",IF(Y2491&lt;80%,"Requires Improvements",IF(Y2491&gt;79%,"Satisfactory",0))))</f>
        <v>None</v>
      </c>
      <c r="AB2491" s="37">
        <v>0.9</v>
      </c>
      <c r="AC2491" s="36" t="str">
        <f>IF(Z2491&lt;672,"LOW",IF(Z2491&lt;979,"MEDIUM",IF(Z2491&lt;1399,"HIGH",IF(Z2491&lt;3501,"VERY HIGH",0))))</f>
        <v>LOW</v>
      </c>
      <c r="AD2491" s="35"/>
      <c r="AE2491" s="34"/>
      <c r="AF2491" s="33"/>
      <c r="AG2491" s="33"/>
      <c r="AH2491" s="33"/>
    </row>
    <row r="2492" spans="1:34" ht="158.25" thickBot="1" x14ac:dyDescent="0.25">
      <c r="A2492" s="50"/>
      <c r="B2492" s="50"/>
      <c r="C2492" s="50"/>
      <c r="D2492" s="33"/>
      <c r="E2492" s="49"/>
      <c r="F2492" s="48"/>
      <c r="G2492" s="47"/>
      <c r="H2492" s="47"/>
      <c r="I2492" s="46"/>
      <c r="J2492" s="44"/>
      <c r="K2492" s="45"/>
      <c r="L2492" s="43"/>
      <c r="M2492" s="43"/>
      <c r="N2492" s="44"/>
      <c r="O2492" s="43"/>
      <c r="P2492" s="43"/>
      <c r="Q2492" s="43"/>
      <c r="R2492" s="42">
        <f>O2492*P2492*Q2492</f>
        <v>0</v>
      </c>
      <c r="S2492" s="36" t="str">
        <f>IF(R2492&lt;672,"LOW",IF(R2492&lt;979,"MEDIUM",IF(R2492&lt;1399,"HIGH",IF(R2492&lt;3501,"VERY HIGH",0))))</f>
        <v>LOW</v>
      </c>
      <c r="T2492" s="41" t="s">
        <v>231</v>
      </c>
      <c r="U2492" s="41"/>
      <c r="V2492" s="41"/>
      <c r="W2492" s="41"/>
      <c r="X2492" s="41"/>
      <c r="Y2492" s="40">
        <f>SUM('[1]Scores-protected'!A2506:D2506)</f>
        <v>0</v>
      </c>
      <c r="Z2492" s="39">
        <f>R2492-(R2492*Y2492)</f>
        <v>0</v>
      </c>
      <c r="AA2492" s="38" t="str">
        <f>IF(Y2492&lt;10%,"None",IF(Y2492&lt;50%,"Unsatisfactory",IF(Y2492&lt;80%,"Requires Improvements",IF(Y2492&gt;79%,"Satisfactory",0))))</f>
        <v>None</v>
      </c>
      <c r="AB2492" s="37">
        <v>0.9</v>
      </c>
      <c r="AC2492" s="36" t="str">
        <f>IF(Z2492&lt;672,"LOW",IF(Z2492&lt;979,"MEDIUM",IF(Z2492&lt;1399,"HIGH",IF(Z2492&lt;3501,"VERY HIGH",0))))</f>
        <v>LOW</v>
      </c>
      <c r="AD2492" s="35"/>
      <c r="AE2492" s="34"/>
      <c r="AF2492" s="33"/>
      <c r="AG2492" s="33"/>
      <c r="AH2492" s="33"/>
    </row>
    <row r="2493" spans="1:34" ht="158.25" thickBot="1" x14ac:dyDescent="0.25">
      <c r="A2493" s="50"/>
      <c r="B2493" s="50"/>
      <c r="C2493" s="50"/>
      <c r="D2493" s="33"/>
      <c r="E2493" s="49"/>
      <c r="F2493" s="48"/>
      <c r="G2493" s="47"/>
      <c r="H2493" s="47"/>
      <c r="I2493" s="46"/>
      <c r="J2493" s="44"/>
      <c r="K2493" s="45"/>
      <c r="L2493" s="43"/>
      <c r="M2493" s="43"/>
      <c r="N2493" s="44"/>
      <c r="O2493" s="43"/>
      <c r="P2493" s="43"/>
      <c r="Q2493" s="43"/>
      <c r="R2493" s="42">
        <f>O2493*P2493*Q2493</f>
        <v>0</v>
      </c>
      <c r="S2493" s="36" t="str">
        <f>IF(R2493&lt;672,"LOW",IF(R2493&lt;979,"MEDIUM",IF(R2493&lt;1399,"HIGH",IF(R2493&lt;3501,"VERY HIGH",0))))</f>
        <v>LOW</v>
      </c>
      <c r="T2493" s="41" t="s">
        <v>231</v>
      </c>
      <c r="U2493" s="41"/>
      <c r="V2493" s="41"/>
      <c r="W2493" s="41"/>
      <c r="X2493" s="41"/>
      <c r="Y2493" s="40">
        <f>SUM('[1]Scores-protected'!A2507:D2507)</f>
        <v>0</v>
      </c>
      <c r="Z2493" s="39">
        <f>R2493-(R2493*Y2493)</f>
        <v>0</v>
      </c>
      <c r="AA2493" s="38" t="str">
        <f>IF(Y2493&lt;10%,"None",IF(Y2493&lt;50%,"Unsatisfactory",IF(Y2493&lt;80%,"Requires Improvements",IF(Y2493&gt;79%,"Satisfactory",0))))</f>
        <v>None</v>
      </c>
      <c r="AB2493" s="37">
        <v>0.9</v>
      </c>
      <c r="AC2493" s="36" t="str">
        <f>IF(Z2493&lt;672,"LOW",IF(Z2493&lt;979,"MEDIUM",IF(Z2493&lt;1399,"HIGH",IF(Z2493&lt;3501,"VERY HIGH",0))))</f>
        <v>LOW</v>
      </c>
      <c r="AD2493" s="35"/>
      <c r="AE2493" s="34"/>
      <c r="AF2493" s="33"/>
      <c r="AG2493" s="33"/>
      <c r="AH2493" s="33"/>
    </row>
    <row r="2494" spans="1:34" ht="158.25" thickBot="1" x14ac:dyDescent="0.25">
      <c r="A2494" s="50"/>
      <c r="B2494" s="50"/>
      <c r="C2494" s="50"/>
      <c r="D2494" s="33"/>
      <c r="E2494" s="49"/>
      <c r="F2494" s="48"/>
      <c r="G2494" s="47"/>
      <c r="H2494" s="47"/>
      <c r="I2494" s="46"/>
      <c r="J2494" s="44"/>
      <c r="K2494" s="45"/>
      <c r="L2494" s="43"/>
      <c r="M2494" s="43"/>
      <c r="N2494" s="44"/>
      <c r="O2494" s="43"/>
      <c r="P2494" s="43"/>
      <c r="Q2494" s="43"/>
      <c r="R2494" s="42">
        <f>O2494*P2494*Q2494</f>
        <v>0</v>
      </c>
      <c r="S2494" s="36" t="str">
        <f>IF(R2494&lt;672,"LOW",IF(R2494&lt;979,"MEDIUM",IF(R2494&lt;1399,"HIGH",IF(R2494&lt;3501,"VERY HIGH",0))))</f>
        <v>LOW</v>
      </c>
      <c r="T2494" s="41" t="s">
        <v>231</v>
      </c>
      <c r="U2494" s="41"/>
      <c r="V2494" s="41"/>
      <c r="W2494" s="41"/>
      <c r="X2494" s="41"/>
      <c r="Y2494" s="40">
        <f>SUM('[1]Scores-protected'!A2508:D2508)</f>
        <v>0</v>
      </c>
      <c r="Z2494" s="39">
        <f>R2494-(R2494*Y2494)</f>
        <v>0</v>
      </c>
      <c r="AA2494" s="38" t="str">
        <f>IF(Y2494&lt;10%,"None",IF(Y2494&lt;50%,"Unsatisfactory",IF(Y2494&lt;80%,"Requires Improvements",IF(Y2494&gt;79%,"Satisfactory",0))))</f>
        <v>None</v>
      </c>
      <c r="AB2494" s="37">
        <v>0.9</v>
      </c>
      <c r="AC2494" s="36" t="str">
        <f>IF(Z2494&lt;672,"LOW",IF(Z2494&lt;979,"MEDIUM",IF(Z2494&lt;1399,"HIGH",IF(Z2494&lt;3501,"VERY HIGH",0))))</f>
        <v>LOW</v>
      </c>
      <c r="AD2494" s="35"/>
      <c r="AE2494" s="34"/>
      <c r="AF2494" s="33"/>
      <c r="AG2494" s="33"/>
      <c r="AH2494" s="33"/>
    </row>
    <row r="2495" spans="1:34" ht="158.25" thickBot="1" x14ac:dyDescent="0.25">
      <c r="A2495" s="50"/>
      <c r="B2495" s="50"/>
      <c r="C2495" s="50"/>
      <c r="D2495" s="33"/>
      <c r="E2495" s="49"/>
      <c r="F2495" s="48"/>
      <c r="G2495" s="47"/>
      <c r="H2495" s="47"/>
      <c r="I2495" s="46"/>
      <c r="J2495" s="44"/>
      <c r="K2495" s="45"/>
      <c r="L2495" s="43"/>
      <c r="M2495" s="43"/>
      <c r="N2495" s="44"/>
      <c r="O2495" s="43"/>
      <c r="P2495" s="43"/>
      <c r="Q2495" s="43"/>
      <c r="R2495" s="42">
        <f>O2495*P2495*Q2495</f>
        <v>0</v>
      </c>
      <c r="S2495" s="36" t="str">
        <f>IF(R2495&lt;672,"LOW",IF(R2495&lt;979,"MEDIUM",IF(R2495&lt;1399,"HIGH",IF(R2495&lt;3501,"VERY HIGH",0))))</f>
        <v>LOW</v>
      </c>
      <c r="T2495" s="41" t="s">
        <v>231</v>
      </c>
      <c r="U2495" s="41"/>
      <c r="V2495" s="41"/>
      <c r="W2495" s="41"/>
      <c r="X2495" s="41"/>
      <c r="Y2495" s="40">
        <f>SUM('[1]Scores-protected'!A2509:D2509)</f>
        <v>0</v>
      </c>
      <c r="Z2495" s="39">
        <f>R2495-(R2495*Y2495)</f>
        <v>0</v>
      </c>
      <c r="AA2495" s="38" t="str">
        <f>IF(Y2495&lt;10%,"None",IF(Y2495&lt;50%,"Unsatisfactory",IF(Y2495&lt;80%,"Requires Improvements",IF(Y2495&gt;79%,"Satisfactory",0))))</f>
        <v>None</v>
      </c>
      <c r="AB2495" s="37">
        <v>0.9</v>
      </c>
      <c r="AC2495" s="36" t="str">
        <f>IF(Z2495&lt;672,"LOW",IF(Z2495&lt;979,"MEDIUM",IF(Z2495&lt;1399,"HIGH",IF(Z2495&lt;3501,"VERY HIGH",0))))</f>
        <v>LOW</v>
      </c>
      <c r="AD2495" s="35"/>
      <c r="AE2495" s="34"/>
      <c r="AF2495" s="33"/>
      <c r="AG2495" s="33"/>
      <c r="AH2495" s="33"/>
    </row>
    <row r="2496" spans="1:34" ht="158.25" thickBot="1" x14ac:dyDescent="0.25">
      <c r="A2496" s="50"/>
      <c r="B2496" s="50"/>
      <c r="C2496" s="50"/>
      <c r="D2496" s="33"/>
      <c r="E2496" s="49"/>
      <c r="F2496" s="48"/>
      <c r="G2496" s="47"/>
      <c r="H2496" s="47"/>
      <c r="I2496" s="46"/>
      <c r="J2496" s="44"/>
      <c r="K2496" s="45"/>
      <c r="L2496" s="43"/>
      <c r="M2496" s="43"/>
      <c r="N2496" s="44"/>
      <c r="O2496" s="43"/>
      <c r="P2496" s="43"/>
      <c r="Q2496" s="43"/>
      <c r="R2496" s="42">
        <f>O2496*P2496*Q2496</f>
        <v>0</v>
      </c>
      <c r="S2496" s="36" t="str">
        <f>IF(R2496&lt;672,"LOW",IF(R2496&lt;979,"MEDIUM",IF(R2496&lt;1399,"HIGH",IF(R2496&lt;3501,"VERY HIGH",0))))</f>
        <v>LOW</v>
      </c>
      <c r="T2496" s="41" t="s">
        <v>231</v>
      </c>
      <c r="U2496" s="41"/>
      <c r="V2496" s="41"/>
      <c r="W2496" s="41"/>
      <c r="X2496" s="41"/>
      <c r="Y2496" s="40">
        <f>SUM('[1]Scores-protected'!A2510:D2510)</f>
        <v>0</v>
      </c>
      <c r="Z2496" s="39">
        <f>R2496-(R2496*Y2496)</f>
        <v>0</v>
      </c>
      <c r="AA2496" s="38" t="str">
        <f>IF(Y2496&lt;10%,"None",IF(Y2496&lt;50%,"Unsatisfactory",IF(Y2496&lt;80%,"Requires Improvements",IF(Y2496&gt;79%,"Satisfactory",0))))</f>
        <v>None</v>
      </c>
      <c r="AB2496" s="37">
        <v>0.9</v>
      </c>
      <c r="AC2496" s="36" t="str">
        <f>IF(Z2496&lt;672,"LOW",IF(Z2496&lt;979,"MEDIUM",IF(Z2496&lt;1399,"HIGH",IF(Z2496&lt;3501,"VERY HIGH",0))))</f>
        <v>LOW</v>
      </c>
      <c r="AD2496" s="35"/>
      <c r="AE2496" s="34"/>
      <c r="AF2496" s="33"/>
      <c r="AG2496" s="33"/>
      <c r="AH2496" s="33"/>
    </row>
    <row r="2497" spans="1:34" ht="158.25" thickBot="1" x14ac:dyDescent="0.25">
      <c r="A2497" s="50"/>
      <c r="B2497" s="50"/>
      <c r="C2497" s="50"/>
      <c r="D2497" s="33"/>
      <c r="E2497" s="49"/>
      <c r="F2497" s="48"/>
      <c r="G2497" s="47"/>
      <c r="H2497" s="47"/>
      <c r="I2497" s="46"/>
      <c r="J2497" s="44"/>
      <c r="K2497" s="45"/>
      <c r="L2497" s="43"/>
      <c r="M2497" s="43"/>
      <c r="N2497" s="44"/>
      <c r="O2497" s="43"/>
      <c r="P2497" s="43"/>
      <c r="Q2497" s="43"/>
      <c r="R2497" s="42">
        <f>O2497*P2497*Q2497</f>
        <v>0</v>
      </c>
      <c r="S2497" s="36" t="str">
        <f>IF(R2497&lt;672,"LOW",IF(R2497&lt;979,"MEDIUM",IF(R2497&lt;1399,"HIGH",IF(R2497&lt;3501,"VERY HIGH",0))))</f>
        <v>LOW</v>
      </c>
      <c r="T2497" s="41" t="s">
        <v>231</v>
      </c>
      <c r="U2497" s="41"/>
      <c r="V2497" s="41"/>
      <c r="W2497" s="41"/>
      <c r="X2497" s="41"/>
      <c r="Y2497" s="40">
        <f>SUM('[1]Scores-protected'!A2511:D2511)</f>
        <v>0</v>
      </c>
      <c r="Z2497" s="39">
        <f>R2497-(R2497*Y2497)</f>
        <v>0</v>
      </c>
      <c r="AA2497" s="38" t="str">
        <f>IF(Y2497&lt;10%,"None",IF(Y2497&lt;50%,"Unsatisfactory",IF(Y2497&lt;80%,"Requires Improvements",IF(Y2497&gt;79%,"Satisfactory",0))))</f>
        <v>None</v>
      </c>
      <c r="AB2497" s="37">
        <v>0.9</v>
      </c>
      <c r="AC2497" s="36" t="str">
        <f>IF(Z2497&lt;672,"LOW",IF(Z2497&lt;979,"MEDIUM",IF(Z2497&lt;1399,"HIGH",IF(Z2497&lt;3501,"VERY HIGH",0))))</f>
        <v>LOW</v>
      </c>
      <c r="AD2497" s="35"/>
      <c r="AE2497" s="34"/>
      <c r="AF2497" s="33"/>
      <c r="AG2497" s="33"/>
      <c r="AH2497" s="33"/>
    </row>
    <row r="2498" spans="1:34" ht="158.25" thickBot="1" x14ac:dyDescent="0.25">
      <c r="A2498" s="50"/>
      <c r="B2498" s="50"/>
      <c r="C2498" s="50"/>
      <c r="D2498" s="33"/>
      <c r="E2498" s="49"/>
      <c r="F2498" s="48"/>
      <c r="G2498" s="47"/>
      <c r="H2498" s="47"/>
      <c r="I2498" s="46"/>
      <c r="J2498" s="44"/>
      <c r="K2498" s="45"/>
      <c r="L2498" s="43"/>
      <c r="M2498" s="43"/>
      <c r="N2498" s="44"/>
      <c r="O2498" s="43"/>
      <c r="P2498" s="43"/>
      <c r="Q2498" s="43"/>
      <c r="R2498" s="42">
        <f>O2498*P2498*Q2498</f>
        <v>0</v>
      </c>
      <c r="S2498" s="36" t="str">
        <f>IF(R2498&lt;672,"LOW",IF(R2498&lt;979,"MEDIUM",IF(R2498&lt;1399,"HIGH",IF(R2498&lt;3501,"VERY HIGH",0))))</f>
        <v>LOW</v>
      </c>
      <c r="T2498" s="41" t="s">
        <v>231</v>
      </c>
      <c r="U2498" s="41"/>
      <c r="V2498" s="41"/>
      <c r="W2498" s="41"/>
      <c r="X2498" s="41"/>
      <c r="Y2498" s="40">
        <f>SUM('[1]Scores-protected'!A2512:D2512)</f>
        <v>0</v>
      </c>
      <c r="Z2498" s="39">
        <f>R2498-(R2498*Y2498)</f>
        <v>0</v>
      </c>
      <c r="AA2498" s="38" t="str">
        <f>IF(Y2498&lt;10%,"None",IF(Y2498&lt;50%,"Unsatisfactory",IF(Y2498&lt;80%,"Requires Improvements",IF(Y2498&gt;79%,"Satisfactory",0))))</f>
        <v>None</v>
      </c>
      <c r="AB2498" s="37">
        <v>0.9</v>
      </c>
      <c r="AC2498" s="36" t="str">
        <f>IF(Z2498&lt;672,"LOW",IF(Z2498&lt;979,"MEDIUM",IF(Z2498&lt;1399,"HIGH",IF(Z2498&lt;3501,"VERY HIGH",0))))</f>
        <v>LOW</v>
      </c>
      <c r="AD2498" s="35"/>
      <c r="AE2498" s="34"/>
      <c r="AF2498" s="33"/>
      <c r="AG2498" s="33"/>
      <c r="AH2498" s="33"/>
    </row>
    <row r="2499" spans="1:34" ht="158.25" thickBot="1" x14ac:dyDescent="0.25">
      <c r="A2499" s="50"/>
      <c r="B2499" s="50"/>
      <c r="C2499" s="50"/>
      <c r="D2499" s="33"/>
      <c r="E2499" s="49"/>
      <c r="F2499" s="48"/>
      <c r="G2499" s="47"/>
      <c r="H2499" s="47"/>
      <c r="I2499" s="46"/>
      <c r="J2499" s="44"/>
      <c r="K2499" s="45"/>
      <c r="L2499" s="43"/>
      <c r="M2499" s="43"/>
      <c r="N2499" s="44"/>
      <c r="O2499" s="43"/>
      <c r="P2499" s="43"/>
      <c r="Q2499" s="43"/>
      <c r="R2499" s="42">
        <f>O2499*P2499*Q2499</f>
        <v>0</v>
      </c>
      <c r="S2499" s="36" t="str">
        <f>IF(R2499&lt;672,"LOW",IF(R2499&lt;979,"MEDIUM",IF(R2499&lt;1399,"HIGH",IF(R2499&lt;3501,"VERY HIGH",0))))</f>
        <v>LOW</v>
      </c>
      <c r="T2499" s="41" t="s">
        <v>231</v>
      </c>
      <c r="U2499" s="41"/>
      <c r="V2499" s="41"/>
      <c r="W2499" s="41"/>
      <c r="X2499" s="41"/>
      <c r="Y2499" s="40">
        <f>SUM('[1]Scores-protected'!A2513:D2513)</f>
        <v>0</v>
      </c>
      <c r="Z2499" s="39">
        <f>R2499-(R2499*Y2499)</f>
        <v>0</v>
      </c>
      <c r="AA2499" s="38" t="str">
        <f>IF(Y2499&lt;10%,"None",IF(Y2499&lt;50%,"Unsatisfactory",IF(Y2499&lt;80%,"Requires Improvements",IF(Y2499&gt;79%,"Satisfactory",0))))</f>
        <v>None</v>
      </c>
      <c r="AB2499" s="37">
        <v>0.9</v>
      </c>
      <c r="AC2499" s="36" t="str">
        <f>IF(Z2499&lt;672,"LOW",IF(Z2499&lt;979,"MEDIUM",IF(Z2499&lt;1399,"HIGH",IF(Z2499&lt;3501,"VERY HIGH",0))))</f>
        <v>LOW</v>
      </c>
      <c r="AD2499" s="35"/>
      <c r="AE2499" s="34"/>
      <c r="AF2499" s="33"/>
      <c r="AG2499" s="33"/>
      <c r="AH2499" s="33"/>
    </row>
    <row r="2500" spans="1:34" ht="158.25" thickBot="1" x14ac:dyDescent="0.25">
      <c r="A2500" s="50"/>
      <c r="B2500" s="50"/>
      <c r="C2500" s="50"/>
      <c r="D2500" s="33"/>
      <c r="E2500" s="49"/>
      <c r="F2500" s="48"/>
      <c r="G2500" s="47"/>
      <c r="H2500" s="47"/>
      <c r="I2500" s="46"/>
      <c r="J2500" s="44"/>
      <c r="K2500" s="45"/>
      <c r="L2500" s="43"/>
      <c r="M2500" s="43"/>
      <c r="N2500" s="44"/>
      <c r="O2500" s="43"/>
      <c r="P2500" s="43"/>
      <c r="Q2500" s="43"/>
      <c r="R2500" s="42">
        <f>O2500*P2500*Q2500</f>
        <v>0</v>
      </c>
      <c r="S2500" s="36" t="str">
        <f>IF(R2500&lt;672,"LOW",IF(R2500&lt;979,"MEDIUM",IF(R2500&lt;1399,"HIGH",IF(R2500&lt;3501,"VERY HIGH",0))))</f>
        <v>LOW</v>
      </c>
      <c r="T2500" s="41" t="s">
        <v>231</v>
      </c>
      <c r="U2500" s="41"/>
      <c r="V2500" s="41"/>
      <c r="W2500" s="41"/>
      <c r="X2500" s="41"/>
      <c r="Y2500" s="40">
        <f>SUM('[1]Scores-protected'!A2514:D2514)</f>
        <v>0</v>
      </c>
      <c r="Z2500" s="39">
        <f>R2500-(R2500*Y2500)</f>
        <v>0</v>
      </c>
      <c r="AA2500" s="38" t="str">
        <f>IF(Y2500&lt;10%,"None",IF(Y2500&lt;50%,"Unsatisfactory",IF(Y2500&lt;80%,"Requires Improvements",IF(Y2500&gt;79%,"Satisfactory",0))))</f>
        <v>None</v>
      </c>
      <c r="AB2500" s="37">
        <v>0.9</v>
      </c>
      <c r="AC2500" s="36" t="str">
        <f>IF(Z2500&lt;672,"LOW",IF(Z2500&lt;979,"MEDIUM",IF(Z2500&lt;1399,"HIGH",IF(Z2500&lt;3501,"VERY HIGH",0))))</f>
        <v>LOW</v>
      </c>
      <c r="AD2500" s="35"/>
      <c r="AE2500" s="34"/>
      <c r="AF2500" s="33"/>
      <c r="AG2500" s="33"/>
      <c r="AH2500" s="33"/>
    </row>
    <row r="2501" spans="1:34" ht="158.25" thickBot="1" x14ac:dyDescent="0.25">
      <c r="A2501" s="50"/>
      <c r="B2501" s="50"/>
      <c r="C2501" s="50"/>
      <c r="D2501" s="33"/>
      <c r="E2501" s="49"/>
      <c r="F2501" s="48"/>
      <c r="G2501" s="47"/>
      <c r="H2501" s="47"/>
      <c r="I2501" s="46"/>
      <c r="J2501" s="44"/>
      <c r="K2501" s="45"/>
      <c r="L2501" s="43"/>
      <c r="M2501" s="43"/>
      <c r="N2501" s="44"/>
      <c r="O2501" s="43"/>
      <c r="P2501" s="43"/>
      <c r="Q2501" s="43"/>
      <c r="R2501" s="42">
        <f>O2501*P2501*Q2501</f>
        <v>0</v>
      </c>
      <c r="S2501" s="36" t="str">
        <f>IF(R2501&lt;672,"LOW",IF(R2501&lt;979,"MEDIUM",IF(R2501&lt;1399,"HIGH",IF(R2501&lt;3501,"VERY HIGH",0))))</f>
        <v>LOW</v>
      </c>
      <c r="T2501" s="41" t="s">
        <v>231</v>
      </c>
      <c r="U2501" s="41"/>
      <c r="V2501" s="41"/>
      <c r="W2501" s="41"/>
      <c r="X2501" s="41"/>
      <c r="Y2501" s="40">
        <f>SUM('[1]Scores-protected'!A2515:D2515)</f>
        <v>0</v>
      </c>
      <c r="Z2501" s="39">
        <f>R2501-(R2501*Y2501)</f>
        <v>0</v>
      </c>
      <c r="AA2501" s="38" t="str">
        <f>IF(Y2501&lt;10%,"None",IF(Y2501&lt;50%,"Unsatisfactory",IF(Y2501&lt;80%,"Requires Improvements",IF(Y2501&gt;79%,"Satisfactory",0))))</f>
        <v>None</v>
      </c>
      <c r="AB2501" s="37">
        <v>0.9</v>
      </c>
      <c r="AC2501" s="36" t="str">
        <f>IF(Z2501&lt;672,"LOW",IF(Z2501&lt;979,"MEDIUM",IF(Z2501&lt;1399,"HIGH",IF(Z2501&lt;3501,"VERY HIGH",0))))</f>
        <v>LOW</v>
      </c>
      <c r="AD2501" s="35"/>
      <c r="AE2501" s="34"/>
      <c r="AF2501" s="33"/>
      <c r="AG2501" s="33"/>
      <c r="AH2501" s="33"/>
    </row>
    <row r="2502" spans="1:34" ht="158.25" thickBot="1" x14ac:dyDescent="0.25">
      <c r="A2502" s="50"/>
      <c r="B2502" s="50"/>
      <c r="C2502" s="50"/>
      <c r="D2502" s="33"/>
      <c r="E2502" s="49"/>
      <c r="F2502" s="48"/>
      <c r="G2502" s="47"/>
      <c r="H2502" s="47"/>
      <c r="I2502" s="46"/>
      <c r="J2502" s="44"/>
      <c r="K2502" s="45"/>
      <c r="L2502" s="43"/>
      <c r="M2502" s="43"/>
      <c r="N2502" s="44"/>
      <c r="O2502" s="43"/>
      <c r="P2502" s="43"/>
      <c r="Q2502" s="43"/>
      <c r="R2502" s="42">
        <f>O2502*P2502*Q2502</f>
        <v>0</v>
      </c>
      <c r="S2502" s="36" t="str">
        <f>IF(R2502&lt;672,"LOW",IF(R2502&lt;979,"MEDIUM",IF(R2502&lt;1399,"HIGH",IF(R2502&lt;3501,"VERY HIGH",0))))</f>
        <v>LOW</v>
      </c>
      <c r="T2502" s="41" t="s">
        <v>231</v>
      </c>
      <c r="U2502" s="41"/>
      <c r="V2502" s="41"/>
      <c r="W2502" s="41"/>
      <c r="X2502" s="41"/>
      <c r="Y2502" s="40">
        <f>SUM('[1]Scores-protected'!A2516:D2516)</f>
        <v>0</v>
      </c>
      <c r="Z2502" s="39">
        <f>R2502-(R2502*Y2502)</f>
        <v>0</v>
      </c>
      <c r="AA2502" s="38" t="str">
        <f>IF(Y2502&lt;10%,"None",IF(Y2502&lt;50%,"Unsatisfactory",IF(Y2502&lt;80%,"Requires Improvements",IF(Y2502&gt;79%,"Satisfactory",0))))</f>
        <v>None</v>
      </c>
      <c r="AB2502" s="37">
        <v>0.9</v>
      </c>
      <c r="AC2502" s="36" t="str">
        <f>IF(Z2502&lt;672,"LOW",IF(Z2502&lt;979,"MEDIUM",IF(Z2502&lt;1399,"HIGH",IF(Z2502&lt;3501,"VERY HIGH",0))))</f>
        <v>LOW</v>
      </c>
      <c r="AD2502" s="35"/>
      <c r="AE2502" s="34"/>
      <c r="AF2502" s="33"/>
      <c r="AG2502" s="33"/>
      <c r="AH2502" s="33"/>
    </row>
    <row r="2503" spans="1:34" ht="158.25" thickBot="1" x14ac:dyDescent="0.25">
      <c r="A2503" s="50"/>
      <c r="B2503" s="50"/>
      <c r="C2503" s="50"/>
      <c r="D2503" s="33"/>
      <c r="E2503" s="49"/>
      <c r="F2503" s="48"/>
      <c r="G2503" s="47"/>
      <c r="H2503" s="47"/>
      <c r="I2503" s="46"/>
      <c r="J2503" s="44"/>
      <c r="K2503" s="45"/>
      <c r="L2503" s="43"/>
      <c r="M2503" s="43"/>
      <c r="N2503" s="44"/>
      <c r="O2503" s="43"/>
      <c r="P2503" s="43"/>
      <c r="Q2503" s="43"/>
      <c r="R2503" s="42">
        <f>O2503*P2503*Q2503</f>
        <v>0</v>
      </c>
      <c r="S2503" s="36" t="str">
        <f>IF(R2503&lt;672,"LOW",IF(R2503&lt;979,"MEDIUM",IF(R2503&lt;1399,"HIGH",IF(R2503&lt;3501,"VERY HIGH",0))))</f>
        <v>LOW</v>
      </c>
      <c r="T2503" s="41" t="s">
        <v>231</v>
      </c>
      <c r="U2503" s="41"/>
      <c r="V2503" s="41"/>
      <c r="W2503" s="41"/>
      <c r="X2503" s="41"/>
      <c r="Y2503" s="40">
        <f>SUM('[1]Scores-protected'!A2517:D2517)</f>
        <v>0</v>
      </c>
      <c r="Z2503" s="39">
        <f>R2503-(R2503*Y2503)</f>
        <v>0</v>
      </c>
      <c r="AA2503" s="38" t="str">
        <f>IF(Y2503&lt;10%,"None",IF(Y2503&lt;50%,"Unsatisfactory",IF(Y2503&lt;80%,"Requires Improvements",IF(Y2503&gt;79%,"Satisfactory",0))))</f>
        <v>None</v>
      </c>
      <c r="AB2503" s="37">
        <v>0.9</v>
      </c>
      <c r="AC2503" s="36" t="str">
        <f>IF(Z2503&lt;672,"LOW",IF(Z2503&lt;979,"MEDIUM",IF(Z2503&lt;1399,"HIGH",IF(Z2503&lt;3501,"VERY HIGH",0))))</f>
        <v>LOW</v>
      </c>
      <c r="AD2503" s="35"/>
      <c r="AE2503" s="34"/>
      <c r="AF2503" s="33"/>
      <c r="AG2503" s="33"/>
      <c r="AH2503" s="33"/>
    </row>
    <row r="2504" spans="1:34" ht="158.25" thickBot="1" x14ac:dyDescent="0.25">
      <c r="A2504" s="50"/>
      <c r="B2504" s="50"/>
      <c r="C2504" s="50"/>
      <c r="D2504" s="33"/>
      <c r="E2504" s="49"/>
      <c r="F2504" s="48"/>
      <c r="G2504" s="47"/>
      <c r="H2504" s="47"/>
      <c r="I2504" s="46"/>
      <c r="J2504" s="44"/>
      <c r="K2504" s="45"/>
      <c r="L2504" s="43"/>
      <c r="M2504" s="43"/>
      <c r="N2504" s="44"/>
      <c r="O2504" s="43"/>
      <c r="P2504" s="43"/>
      <c r="Q2504" s="43"/>
      <c r="R2504" s="42">
        <f>O2504*P2504*Q2504</f>
        <v>0</v>
      </c>
      <c r="S2504" s="36" t="str">
        <f>IF(R2504&lt;672,"LOW",IF(R2504&lt;979,"MEDIUM",IF(R2504&lt;1399,"HIGH",IF(R2504&lt;3501,"VERY HIGH",0))))</f>
        <v>LOW</v>
      </c>
      <c r="T2504" s="41" t="s">
        <v>231</v>
      </c>
      <c r="U2504" s="41"/>
      <c r="V2504" s="41"/>
      <c r="W2504" s="41"/>
      <c r="X2504" s="41"/>
      <c r="Y2504" s="40">
        <f>SUM('[1]Scores-protected'!A2518:D2518)</f>
        <v>0</v>
      </c>
      <c r="Z2504" s="39">
        <f>R2504-(R2504*Y2504)</f>
        <v>0</v>
      </c>
      <c r="AA2504" s="38" t="str">
        <f>IF(Y2504&lt;10%,"None",IF(Y2504&lt;50%,"Unsatisfactory",IF(Y2504&lt;80%,"Requires Improvements",IF(Y2504&gt;79%,"Satisfactory",0))))</f>
        <v>None</v>
      </c>
      <c r="AB2504" s="37">
        <v>0.9</v>
      </c>
      <c r="AC2504" s="36" t="str">
        <f>IF(Z2504&lt;672,"LOW",IF(Z2504&lt;979,"MEDIUM",IF(Z2504&lt;1399,"HIGH",IF(Z2504&lt;3501,"VERY HIGH",0))))</f>
        <v>LOW</v>
      </c>
      <c r="AD2504" s="35"/>
      <c r="AE2504" s="34"/>
      <c r="AF2504" s="33"/>
      <c r="AG2504" s="33"/>
      <c r="AH2504" s="33"/>
    </row>
    <row r="2505" spans="1:34" ht="158.25" thickBot="1" x14ac:dyDescent="0.25">
      <c r="A2505" s="50"/>
      <c r="B2505" s="50"/>
      <c r="C2505" s="50"/>
      <c r="D2505" s="33"/>
      <c r="E2505" s="49"/>
      <c r="F2505" s="48"/>
      <c r="G2505" s="47"/>
      <c r="H2505" s="47"/>
      <c r="I2505" s="46"/>
      <c r="J2505" s="44"/>
      <c r="K2505" s="45"/>
      <c r="L2505" s="43"/>
      <c r="M2505" s="43"/>
      <c r="N2505" s="44"/>
      <c r="O2505" s="43"/>
      <c r="P2505" s="43"/>
      <c r="Q2505" s="43"/>
      <c r="R2505" s="42">
        <f>O2505*P2505*Q2505</f>
        <v>0</v>
      </c>
      <c r="S2505" s="36" t="str">
        <f>IF(R2505&lt;672,"LOW",IF(R2505&lt;979,"MEDIUM",IF(R2505&lt;1399,"HIGH",IF(R2505&lt;3501,"VERY HIGH",0))))</f>
        <v>LOW</v>
      </c>
      <c r="T2505" s="41" t="s">
        <v>231</v>
      </c>
      <c r="U2505" s="41"/>
      <c r="V2505" s="41"/>
      <c r="W2505" s="41"/>
      <c r="X2505" s="41"/>
      <c r="Y2505" s="40">
        <f>SUM('[1]Scores-protected'!A2519:D2519)</f>
        <v>0</v>
      </c>
      <c r="Z2505" s="39">
        <f>R2505-(R2505*Y2505)</f>
        <v>0</v>
      </c>
      <c r="AA2505" s="38" t="str">
        <f>IF(Y2505&lt;10%,"None",IF(Y2505&lt;50%,"Unsatisfactory",IF(Y2505&lt;80%,"Requires Improvements",IF(Y2505&gt;79%,"Satisfactory",0))))</f>
        <v>None</v>
      </c>
      <c r="AB2505" s="37">
        <v>0.9</v>
      </c>
      <c r="AC2505" s="36" t="str">
        <f>IF(Z2505&lt;672,"LOW",IF(Z2505&lt;979,"MEDIUM",IF(Z2505&lt;1399,"HIGH",IF(Z2505&lt;3501,"VERY HIGH",0))))</f>
        <v>LOW</v>
      </c>
      <c r="AD2505" s="35"/>
      <c r="AE2505" s="34"/>
      <c r="AF2505" s="33"/>
      <c r="AG2505" s="33"/>
      <c r="AH2505" s="33"/>
    </row>
    <row r="2506" spans="1:34" ht="158.25" thickBot="1" x14ac:dyDescent="0.25">
      <c r="A2506" s="50"/>
      <c r="B2506" s="50"/>
      <c r="C2506" s="50"/>
      <c r="D2506" s="33"/>
      <c r="E2506" s="49"/>
      <c r="F2506" s="48"/>
      <c r="G2506" s="47"/>
      <c r="H2506" s="47"/>
      <c r="I2506" s="46"/>
      <c r="J2506" s="44"/>
      <c r="K2506" s="45"/>
      <c r="L2506" s="43"/>
      <c r="M2506" s="43"/>
      <c r="N2506" s="44"/>
      <c r="O2506" s="43"/>
      <c r="P2506" s="43"/>
      <c r="Q2506" s="43"/>
      <c r="R2506" s="42">
        <f>O2506*P2506*Q2506</f>
        <v>0</v>
      </c>
      <c r="S2506" s="36" t="str">
        <f>IF(R2506&lt;672,"LOW",IF(R2506&lt;979,"MEDIUM",IF(R2506&lt;1399,"HIGH",IF(R2506&lt;3501,"VERY HIGH",0))))</f>
        <v>LOW</v>
      </c>
      <c r="T2506" s="41" t="s">
        <v>231</v>
      </c>
      <c r="U2506" s="41"/>
      <c r="V2506" s="41"/>
      <c r="W2506" s="41"/>
      <c r="X2506" s="41"/>
      <c r="Y2506" s="40">
        <f>SUM('[1]Scores-protected'!A2520:D2520)</f>
        <v>0</v>
      </c>
      <c r="Z2506" s="39">
        <f>R2506-(R2506*Y2506)</f>
        <v>0</v>
      </c>
      <c r="AA2506" s="38" t="str">
        <f>IF(Y2506&lt;10%,"None",IF(Y2506&lt;50%,"Unsatisfactory",IF(Y2506&lt;80%,"Requires Improvements",IF(Y2506&gt;79%,"Satisfactory",0))))</f>
        <v>None</v>
      </c>
      <c r="AB2506" s="37">
        <v>0.9</v>
      </c>
      <c r="AC2506" s="36" t="str">
        <f>IF(Z2506&lt;672,"LOW",IF(Z2506&lt;979,"MEDIUM",IF(Z2506&lt;1399,"HIGH",IF(Z2506&lt;3501,"VERY HIGH",0))))</f>
        <v>LOW</v>
      </c>
      <c r="AD2506" s="35"/>
      <c r="AE2506" s="34"/>
      <c r="AF2506" s="33"/>
      <c r="AG2506" s="33"/>
      <c r="AH2506" s="33"/>
    </row>
    <row r="2507" spans="1:34" ht="158.25" thickBot="1" x14ac:dyDescent="0.25">
      <c r="A2507" s="50"/>
      <c r="B2507" s="50"/>
      <c r="C2507" s="50"/>
      <c r="D2507" s="33"/>
      <c r="E2507" s="49"/>
      <c r="F2507" s="48"/>
      <c r="G2507" s="47"/>
      <c r="H2507" s="47"/>
      <c r="I2507" s="46"/>
      <c r="J2507" s="44"/>
      <c r="K2507" s="45"/>
      <c r="L2507" s="43"/>
      <c r="M2507" s="43"/>
      <c r="N2507" s="44"/>
      <c r="O2507" s="43"/>
      <c r="P2507" s="43"/>
      <c r="Q2507" s="43"/>
      <c r="R2507" s="42">
        <f>O2507*P2507*Q2507</f>
        <v>0</v>
      </c>
      <c r="S2507" s="36" t="str">
        <f>IF(R2507&lt;672,"LOW",IF(R2507&lt;979,"MEDIUM",IF(R2507&lt;1399,"HIGH",IF(R2507&lt;3501,"VERY HIGH",0))))</f>
        <v>LOW</v>
      </c>
      <c r="T2507" s="41" t="s">
        <v>231</v>
      </c>
      <c r="U2507" s="41"/>
      <c r="V2507" s="41"/>
      <c r="W2507" s="41"/>
      <c r="X2507" s="41"/>
      <c r="Y2507" s="40">
        <f>SUM('[1]Scores-protected'!A2521:D2521)</f>
        <v>0</v>
      </c>
      <c r="Z2507" s="39">
        <f>R2507-(R2507*Y2507)</f>
        <v>0</v>
      </c>
      <c r="AA2507" s="38" t="str">
        <f>IF(Y2507&lt;10%,"None",IF(Y2507&lt;50%,"Unsatisfactory",IF(Y2507&lt;80%,"Requires Improvements",IF(Y2507&gt;79%,"Satisfactory",0))))</f>
        <v>None</v>
      </c>
      <c r="AB2507" s="37">
        <v>0.9</v>
      </c>
      <c r="AC2507" s="36" t="str">
        <f>IF(Z2507&lt;672,"LOW",IF(Z2507&lt;979,"MEDIUM",IF(Z2507&lt;1399,"HIGH",IF(Z2507&lt;3501,"VERY HIGH",0))))</f>
        <v>LOW</v>
      </c>
      <c r="AD2507" s="35"/>
      <c r="AE2507" s="34"/>
      <c r="AF2507" s="33"/>
      <c r="AG2507" s="33"/>
      <c r="AH2507" s="33"/>
    </row>
    <row r="2508" spans="1:34" ht="158.25" thickBot="1" x14ac:dyDescent="0.25">
      <c r="A2508" s="50"/>
      <c r="B2508" s="50"/>
      <c r="C2508" s="50"/>
      <c r="D2508" s="33"/>
      <c r="E2508" s="49"/>
      <c r="F2508" s="48"/>
      <c r="G2508" s="47"/>
      <c r="H2508" s="47"/>
      <c r="I2508" s="46"/>
      <c r="J2508" s="44"/>
      <c r="K2508" s="45"/>
      <c r="L2508" s="43"/>
      <c r="M2508" s="43"/>
      <c r="N2508" s="44"/>
      <c r="O2508" s="43"/>
      <c r="P2508" s="43"/>
      <c r="Q2508" s="43"/>
      <c r="R2508" s="42">
        <f>O2508*P2508*Q2508</f>
        <v>0</v>
      </c>
      <c r="S2508" s="36" t="str">
        <f>IF(R2508&lt;672,"LOW",IF(R2508&lt;979,"MEDIUM",IF(R2508&lt;1399,"HIGH",IF(R2508&lt;3501,"VERY HIGH",0))))</f>
        <v>LOW</v>
      </c>
      <c r="T2508" s="41" t="s">
        <v>231</v>
      </c>
      <c r="U2508" s="41"/>
      <c r="V2508" s="41"/>
      <c r="W2508" s="41"/>
      <c r="X2508" s="41"/>
      <c r="Y2508" s="40">
        <f>SUM('[1]Scores-protected'!A2522:D2522)</f>
        <v>0</v>
      </c>
      <c r="Z2508" s="39">
        <f>R2508-(R2508*Y2508)</f>
        <v>0</v>
      </c>
      <c r="AA2508" s="38" t="str">
        <f>IF(Y2508&lt;10%,"None",IF(Y2508&lt;50%,"Unsatisfactory",IF(Y2508&lt;80%,"Requires Improvements",IF(Y2508&gt;79%,"Satisfactory",0))))</f>
        <v>None</v>
      </c>
      <c r="AB2508" s="37">
        <v>0.9</v>
      </c>
      <c r="AC2508" s="36" t="str">
        <f>IF(Z2508&lt;672,"LOW",IF(Z2508&lt;979,"MEDIUM",IF(Z2508&lt;1399,"HIGH",IF(Z2508&lt;3501,"VERY HIGH",0))))</f>
        <v>LOW</v>
      </c>
      <c r="AD2508" s="35"/>
      <c r="AE2508" s="34"/>
      <c r="AF2508" s="33"/>
      <c r="AG2508" s="33"/>
      <c r="AH2508" s="33"/>
    </row>
    <row r="2509" spans="1:34" ht="158.25" thickBot="1" x14ac:dyDescent="0.25">
      <c r="A2509" s="50"/>
      <c r="B2509" s="50"/>
      <c r="C2509" s="50"/>
      <c r="D2509" s="33"/>
      <c r="E2509" s="49"/>
      <c r="F2509" s="48"/>
      <c r="G2509" s="47"/>
      <c r="H2509" s="47"/>
      <c r="I2509" s="46"/>
      <c r="J2509" s="44"/>
      <c r="K2509" s="45"/>
      <c r="L2509" s="43"/>
      <c r="M2509" s="43"/>
      <c r="N2509" s="44"/>
      <c r="O2509" s="43"/>
      <c r="P2509" s="43"/>
      <c r="Q2509" s="43"/>
      <c r="R2509" s="42">
        <f>O2509*P2509*Q2509</f>
        <v>0</v>
      </c>
      <c r="S2509" s="36" t="str">
        <f>IF(R2509&lt;672,"LOW",IF(R2509&lt;979,"MEDIUM",IF(R2509&lt;1399,"HIGH",IF(R2509&lt;3501,"VERY HIGH",0))))</f>
        <v>LOW</v>
      </c>
      <c r="T2509" s="41" t="s">
        <v>231</v>
      </c>
      <c r="U2509" s="41"/>
      <c r="V2509" s="41"/>
      <c r="W2509" s="41"/>
      <c r="X2509" s="41"/>
      <c r="Y2509" s="40">
        <f>SUM('[1]Scores-protected'!A2523:D2523)</f>
        <v>0</v>
      </c>
      <c r="Z2509" s="39">
        <f>R2509-(R2509*Y2509)</f>
        <v>0</v>
      </c>
      <c r="AA2509" s="38" t="str">
        <f>IF(Y2509&lt;10%,"None",IF(Y2509&lt;50%,"Unsatisfactory",IF(Y2509&lt;80%,"Requires Improvements",IF(Y2509&gt;79%,"Satisfactory",0))))</f>
        <v>None</v>
      </c>
      <c r="AB2509" s="37">
        <v>0.9</v>
      </c>
      <c r="AC2509" s="36" t="str">
        <f>IF(Z2509&lt;672,"LOW",IF(Z2509&lt;979,"MEDIUM",IF(Z2509&lt;1399,"HIGH",IF(Z2509&lt;3501,"VERY HIGH",0))))</f>
        <v>LOW</v>
      </c>
      <c r="AD2509" s="35"/>
      <c r="AE2509" s="34"/>
      <c r="AF2509" s="33"/>
      <c r="AG2509" s="33"/>
      <c r="AH2509" s="33"/>
    </row>
    <row r="2510" spans="1:34" ht="158.25" thickBot="1" x14ac:dyDescent="0.25">
      <c r="A2510" s="50"/>
      <c r="B2510" s="50"/>
      <c r="C2510" s="50"/>
      <c r="D2510" s="33"/>
      <c r="E2510" s="49"/>
      <c r="F2510" s="48"/>
      <c r="G2510" s="47"/>
      <c r="H2510" s="47"/>
      <c r="I2510" s="46"/>
      <c r="J2510" s="44"/>
      <c r="K2510" s="45"/>
      <c r="L2510" s="43"/>
      <c r="M2510" s="43"/>
      <c r="N2510" s="44"/>
      <c r="O2510" s="43"/>
      <c r="P2510" s="43"/>
      <c r="Q2510" s="43"/>
      <c r="R2510" s="42">
        <f>O2510*P2510*Q2510</f>
        <v>0</v>
      </c>
      <c r="S2510" s="36" t="str">
        <f>IF(R2510&lt;672,"LOW",IF(R2510&lt;979,"MEDIUM",IF(R2510&lt;1399,"HIGH",IF(R2510&lt;3501,"VERY HIGH",0))))</f>
        <v>LOW</v>
      </c>
      <c r="T2510" s="41" t="s">
        <v>231</v>
      </c>
      <c r="U2510" s="41"/>
      <c r="V2510" s="41"/>
      <c r="W2510" s="41"/>
      <c r="X2510" s="41"/>
      <c r="Y2510" s="40">
        <f>SUM('[1]Scores-protected'!A2524:D2524)</f>
        <v>0</v>
      </c>
      <c r="Z2510" s="39">
        <f>R2510-(R2510*Y2510)</f>
        <v>0</v>
      </c>
      <c r="AA2510" s="38" t="str">
        <f>IF(Y2510&lt;10%,"None",IF(Y2510&lt;50%,"Unsatisfactory",IF(Y2510&lt;80%,"Requires Improvements",IF(Y2510&gt;79%,"Satisfactory",0))))</f>
        <v>None</v>
      </c>
      <c r="AB2510" s="37">
        <v>0.9</v>
      </c>
      <c r="AC2510" s="36" t="str">
        <f>IF(Z2510&lt;672,"LOW",IF(Z2510&lt;979,"MEDIUM",IF(Z2510&lt;1399,"HIGH",IF(Z2510&lt;3501,"VERY HIGH",0))))</f>
        <v>LOW</v>
      </c>
      <c r="AD2510" s="35"/>
      <c r="AE2510" s="34"/>
      <c r="AF2510" s="33"/>
      <c r="AG2510" s="33"/>
      <c r="AH2510" s="33"/>
    </row>
    <row r="2511" spans="1:34" ht="158.25" thickBot="1" x14ac:dyDescent="0.25">
      <c r="A2511" s="50"/>
      <c r="B2511" s="50"/>
      <c r="C2511" s="50"/>
      <c r="D2511" s="33"/>
      <c r="E2511" s="49"/>
      <c r="F2511" s="48"/>
      <c r="G2511" s="47"/>
      <c r="H2511" s="47"/>
      <c r="I2511" s="46"/>
      <c r="J2511" s="44"/>
      <c r="K2511" s="45"/>
      <c r="L2511" s="43"/>
      <c r="M2511" s="43"/>
      <c r="N2511" s="44"/>
      <c r="O2511" s="43"/>
      <c r="P2511" s="43"/>
      <c r="Q2511" s="43"/>
      <c r="R2511" s="42">
        <f>O2511*P2511*Q2511</f>
        <v>0</v>
      </c>
      <c r="S2511" s="36" t="str">
        <f>IF(R2511&lt;672,"LOW",IF(R2511&lt;979,"MEDIUM",IF(R2511&lt;1399,"HIGH",IF(R2511&lt;3501,"VERY HIGH",0))))</f>
        <v>LOW</v>
      </c>
      <c r="T2511" s="41" t="s">
        <v>231</v>
      </c>
      <c r="U2511" s="41"/>
      <c r="V2511" s="41"/>
      <c r="W2511" s="41"/>
      <c r="X2511" s="41"/>
      <c r="Y2511" s="40">
        <f>SUM('[1]Scores-protected'!A2525:D2525)</f>
        <v>0</v>
      </c>
      <c r="Z2511" s="39">
        <f>R2511-(R2511*Y2511)</f>
        <v>0</v>
      </c>
      <c r="AA2511" s="38" t="str">
        <f>IF(Y2511&lt;10%,"None",IF(Y2511&lt;50%,"Unsatisfactory",IF(Y2511&lt;80%,"Requires Improvements",IF(Y2511&gt;79%,"Satisfactory",0))))</f>
        <v>None</v>
      </c>
      <c r="AB2511" s="37">
        <v>0.9</v>
      </c>
      <c r="AC2511" s="36" t="str">
        <f>IF(Z2511&lt;672,"LOW",IF(Z2511&lt;979,"MEDIUM",IF(Z2511&lt;1399,"HIGH",IF(Z2511&lt;3501,"VERY HIGH",0))))</f>
        <v>LOW</v>
      </c>
      <c r="AD2511" s="35"/>
      <c r="AE2511" s="34"/>
      <c r="AF2511" s="33"/>
      <c r="AG2511" s="33"/>
      <c r="AH2511" s="33"/>
    </row>
    <row r="2512" spans="1:34" ht="158.25" thickBot="1" x14ac:dyDescent="0.25">
      <c r="A2512" s="50"/>
      <c r="B2512" s="50"/>
      <c r="C2512" s="50"/>
      <c r="D2512" s="33"/>
      <c r="E2512" s="49"/>
      <c r="F2512" s="48"/>
      <c r="G2512" s="47"/>
      <c r="H2512" s="47"/>
      <c r="I2512" s="46"/>
      <c r="J2512" s="44"/>
      <c r="K2512" s="45"/>
      <c r="L2512" s="43"/>
      <c r="M2512" s="43"/>
      <c r="N2512" s="44"/>
      <c r="O2512" s="43"/>
      <c r="P2512" s="43"/>
      <c r="Q2512" s="43"/>
      <c r="R2512" s="42">
        <f>O2512*P2512*Q2512</f>
        <v>0</v>
      </c>
      <c r="S2512" s="36" t="str">
        <f>IF(R2512&lt;672,"LOW",IF(R2512&lt;979,"MEDIUM",IF(R2512&lt;1399,"HIGH",IF(R2512&lt;3501,"VERY HIGH",0))))</f>
        <v>LOW</v>
      </c>
      <c r="T2512" s="41" t="s">
        <v>231</v>
      </c>
      <c r="U2512" s="41"/>
      <c r="V2512" s="41"/>
      <c r="W2512" s="41"/>
      <c r="X2512" s="41"/>
      <c r="Y2512" s="40">
        <f>SUM('[1]Scores-protected'!A2526:D2526)</f>
        <v>0</v>
      </c>
      <c r="Z2512" s="39">
        <f>R2512-(R2512*Y2512)</f>
        <v>0</v>
      </c>
      <c r="AA2512" s="38" t="str">
        <f>IF(Y2512&lt;10%,"None",IF(Y2512&lt;50%,"Unsatisfactory",IF(Y2512&lt;80%,"Requires Improvements",IF(Y2512&gt;79%,"Satisfactory",0))))</f>
        <v>None</v>
      </c>
      <c r="AB2512" s="37">
        <v>0.9</v>
      </c>
      <c r="AC2512" s="36" t="str">
        <f>IF(Z2512&lt;672,"LOW",IF(Z2512&lt;979,"MEDIUM",IF(Z2512&lt;1399,"HIGH",IF(Z2512&lt;3501,"VERY HIGH",0))))</f>
        <v>LOW</v>
      </c>
      <c r="AD2512" s="35"/>
      <c r="AE2512" s="34"/>
      <c r="AF2512" s="33"/>
      <c r="AG2512" s="33"/>
      <c r="AH2512" s="33"/>
    </row>
    <row r="2513" spans="1:34" ht="158.25" thickBot="1" x14ac:dyDescent="0.25">
      <c r="A2513" s="50"/>
      <c r="B2513" s="50"/>
      <c r="C2513" s="50"/>
      <c r="D2513" s="33"/>
      <c r="E2513" s="49"/>
      <c r="F2513" s="48"/>
      <c r="G2513" s="47"/>
      <c r="H2513" s="47"/>
      <c r="I2513" s="46"/>
      <c r="J2513" s="44"/>
      <c r="K2513" s="45"/>
      <c r="L2513" s="43"/>
      <c r="M2513" s="43"/>
      <c r="N2513" s="44"/>
      <c r="O2513" s="43"/>
      <c r="P2513" s="43"/>
      <c r="Q2513" s="43"/>
      <c r="R2513" s="42">
        <f>O2513*P2513*Q2513</f>
        <v>0</v>
      </c>
      <c r="S2513" s="36" t="str">
        <f>IF(R2513&lt;672,"LOW",IF(R2513&lt;979,"MEDIUM",IF(R2513&lt;1399,"HIGH",IF(R2513&lt;3501,"VERY HIGH",0))))</f>
        <v>LOW</v>
      </c>
      <c r="T2513" s="41" t="s">
        <v>231</v>
      </c>
      <c r="U2513" s="41"/>
      <c r="V2513" s="41"/>
      <c r="W2513" s="41"/>
      <c r="X2513" s="41"/>
      <c r="Y2513" s="40">
        <f>SUM('[1]Scores-protected'!A2527:D2527)</f>
        <v>0</v>
      </c>
      <c r="Z2513" s="39">
        <f>R2513-(R2513*Y2513)</f>
        <v>0</v>
      </c>
      <c r="AA2513" s="38" t="str">
        <f>IF(Y2513&lt;10%,"None",IF(Y2513&lt;50%,"Unsatisfactory",IF(Y2513&lt;80%,"Requires Improvements",IF(Y2513&gt;79%,"Satisfactory",0))))</f>
        <v>None</v>
      </c>
      <c r="AB2513" s="37">
        <v>0.9</v>
      </c>
      <c r="AC2513" s="36" t="str">
        <f>IF(Z2513&lt;672,"LOW",IF(Z2513&lt;979,"MEDIUM",IF(Z2513&lt;1399,"HIGH",IF(Z2513&lt;3501,"VERY HIGH",0))))</f>
        <v>LOW</v>
      </c>
      <c r="AD2513" s="35"/>
      <c r="AE2513" s="34"/>
      <c r="AF2513" s="33"/>
      <c r="AG2513" s="33"/>
      <c r="AH2513" s="33"/>
    </row>
    <row r="2514" spans="1:34" ht="158.25" thickBot="1" x14ac:dyDescent="0.25">
      <c r="A2514" s="50"/>
      <c r="B2514" s="50"/>
      <c r="C2514" s="50"/>
      <c r="D2514" s="33"/>
      <c r="E2514" s="49"/>
      <c r="F2514" s="48"/>
      <c r="G2514" s="47"/>
      <c r="H2514" s="47"/>
      <c r="I2514" s="46"/>
      <c r="J2514" s="44"/>
      <c r="K2514" s="45"/>
      <c r="L2514" s="43"/>
      <c r="M2514" s="43"/>
      <c r="N2514" s="44"/>
      <c r="O2514" s="43"/>
      <c r="P2514" s="43"/>
      <c r="Q2514" s="43"/>
      <c r="R2514" s="42">
        <f>O2514*P2514*Q2514</f>
        <v>0</v>
      </c>
      <c r="S2514" s="36" t="str">
        <f>IF(R2514&lt;672,"LOW",IF(R2514&lt;979,"MEDIUM",IF(R2514&lt;1399,"HIGH",IF(R2514&lt;3501,"VERY HIGH",0))))</f>
        <v>LOW</v>
      </c>
      <c r="T2514" s="41" t="s">
        <v>231</v>
      </c>
      <c r="U2514" s="41"/>
      <c r="V2514" s="41"/>
      <c r="W2514" s="41"/>
      <c r="X2514" s="41"/>
      <c r="Y2514" s="40">
        <f>SUM('[1]Scores-protected'!A2528:D2528)</f>
        <v>0</v>
      </c>
      <c r="Z2514" s="39">
        <f>R2514-(R2514*Y2514)</f>
        <v>0</v>
      </c>
      <c r="AA2514" s="38" t="str">
        <f>IF(Y2514&lt;10%,"None",IF(Y2514&lt;50%,"Unsatisfactory",IF(Y2514&lt;80%,"Requires Improvements",IF(Y2514&gt;79%,"Satisfactory",0))))</f>
        <v>None</v>
      </c>
      <c r="AB2514" s="37">
        <v>0.9</v>
      </c>
      <c r="AC2514" s="36" t="str">
        <f>IF(Z2514&lt;672,"LOW",IF(Z2514&lt;979,"MEDIUM",IF(Z2514&lt;1399,"HIGH",IF(Z2514&lt;3501,"VERY HIGH",0))))</f>
        <v>LOW</v>
      </c>
      <c r="AD2514" s="35"/>
      <c r="AE2514" s="34"/>
      <c r="AF2514" s="33"/>
      <c r="AG2514" s="33"/>
      <c r="AH2514" s="33"/>
    </row>
    <row r="2515" spans="1:34" ht="158.25" thickBot="1" x14ac:dyDescent="0.25">
      <c r="A2515" s="50"/>
      <c r="B2515" s="50"/>
      <c r="C2515" s="50"/>
      <c r="D2515" s="33"/>
      <c r="E2515" s="49"/>
      <c r="F2515" s="48"/>
      <c r="G2515" s="47"/>
      <c r="H2515" s="47"/>
      <c r="I2515" s="46"/>
      <c r="J2515" s="44"/>
      <c r="K2515" s="45"/>
      <c r="L2515" s="43"/>
      <c r="M2515" s="43"/>
      <c r="N2515" s="44"/>
      <c r="O2515" s="43"/>
      <c r="P2515" s="43"/>
      <c r="Q2515" s="43"/>
      <c r="R2515" s="42">
        <f>O2515*P2515*Q2515</f>
        <v>0</v>
      </c>
      <c r="S2515" s="36" t="str">
        <f>IF(R2515&lt;672,"LOW",IF(R2515&lt;979,"MEDIUM",IF(R2515&lt;1399,"HIGH",IF(R2515&lt;3501,"VERY HIGH",0))))</f>
        <v>LOW</v>
      </c>
      <c r="T2515" s="41" t="s">
        <v>231</v>
      </c>
      <c r="U2515" s="41"/>
      <c r="V2515" s="41"/>
      <c r="W2515" s="41"/>
      <c r="X2515" s="41"/>
      <c r="Y2515" s="40">
        <f>SUM('[1]Scores-protected'!A2529:D2529)</f>
        <v>0</v>
      </c>
      <c r="Z2515" s="39">
        <f>R2515-(R2515*Y2515)</f>
        <v>0</v>
      </c>
      <c r="AA2515" s="38" t="str">
        <f>IF(Y2515&lt;10%,"None",IF(Y2515&lt;50%,"Unsatisfactory",IF(Y2515&lt;80%,"Requires Improvements",IF(Y2515&gt;79%,"Satisfactory",0))))</f>
        <v>None</v>
      </c>
      <c r="AB2515" s="37">
        <v>0.9</v>
      </c>
      <c r="AC2515" s="36" t="str">
        <f>IF(Z2515&lt;672,"LOW",IF(Z2515&lt;979,"MEDIUM",IF(Z2515&lt;1399,"HIGH",IF(Z2515&lt;3501,"VERY HIGH",0))))</f>
        <v>LOW</v>
      </c>
      <c r="AD2515" s="35"/>
      <c r="AE2515" s="34"/>
      <c r="AF2515" s="33"/>
      <c r="AG2515" s="33"/>
      <c r="AH2515" s="33"/>
    </row>
    <row r="2516" spans="1:34" ht="158.25" thickBot="1" x14ac:dyDescent="0.25">
      <c r="A2516" s="50"/>
      <c r="B2516" s="50"/>
      <c r="C2516" s="50"/>
      <c r="D2516" s="33"/>
      <c r="E2516" s="49"/>
      <c r="F2516" s="48"/>
      <c r="G2516" s="47"/>
      <c r="H2516" s="47"/>
      <c r="I2516" s="46"/>
      <c r="J2516" s="44"/>
      <c r="K2516" s="45"/>
      <c r="L2516" s="43"/>
      <c r="M2516" s="43"/>
      <c r="N2516" s="44"/>
      <c r="O2516" s="43"/>
      <c r="P2516" s="43"/>
      <c r="Q2516" s="43"/>
      <c r="R2516" s="42">
        <f>O2516*P2516*Q2516</f>
        <v>0</v>
      </c>
      <c r="S2516" s="36" t="str">
        <f>IF(R2516&lt;672,"LOW",IF(R2516&lt;979,"MEDIUM",IF(R2516&lt;1399,"HIGH",IF(R2516&lt;3501,"VERY HIGH",0))))</f>
        <v>LOW</v>
      </c>
      <c r="T2516" s="41" t="s">
        <v>231</v>
      </c>
      <c r="U2516" s="41"/>
      <c r="V2516" s="41"/>
      <c r="W2516" s="41"/>
      <c r="X2516" s="41"/>
      <c r="Y2516" s="40">
        <f>SUM('[1]Scores-protected'!A2530:D2530)</f>
        <v>0</v>
      </c>
      <c r="Z2516" s="39">
        <f>R2516-(R2516*Y2516)</f>
        <v>0</v>
      </c>
      <c r="AA2516" s="38" t="str">
        <f>IF(Y2516&lt;10%,"None",IF(Y2516&lt;50%,"Unsatisfactory",IF(Y2516&lt;80%,"Requires Improvements",IF(Y2516&gt;79%,"Satisfactory",0))))</f>
        <v>None</v>
      </c>
      <c r="AB2516" s="37">
        <v>0.9</v>
      </c>
      <c r="AC2516" s="36" t="str">
        <f>IF(Z2516&lt;672,"LOW",IF(Z2516&lt;979,"MEDIUM",IF(Z2516&lt;1399,"HIGH",IF(Z2516&lt;3501,"VERY HIGH",0))))</f>
        <v>LOW</v>
      </c>
      <c r="AD2516" s="35"/>
      <c r="AE2516" s="34"/>
      <c r="AF2516" s="33"/>
      <c r="AG2516" s="33"/>
      <c r="AH2516" s="33"/>
    </row>
    <row r="2517" spans="1:34" ht="158.25" thickBot="1" x14ac:dyDescent="0.25">
      <c r="A2517" s="50"/>
      <c r="B2517" s="50"/>
      <c r="C2517" s="50"/>
      <c r="D2517" s="33"/>
      <c r="E2517" s="49"/>
      <c r="F2517" s="48"/>
      <c r="G2517" s="47"/>
      <c r="H2517" s="47"/>
      <c r="I2517" s="46"/>
      <c r="J2517" s="44"/>
      <c r="K2517" s="45"/>
      <c r="L2517" s="43"/>
      <c r="M2517" s="43"/>
      <c r="N2517" s="44"/>
      <c r="O2517" s="43"/>
      <c r="P2517" s="43"/>
      <c r="Q2517" s="43"/>
      <c r="R2517" s="42">
        <f>O2517*P2517*Q2517</f>
        <v>0</v>
      </c>
      <c r="S2517" s="36" t="str">
        <f>IF(R2517&lt;672,"LOW",IF(R2517&lt;979,"MEDIUM",IF(R2517&lt;1399,"HIGH",IF(R2517&lt;3501,"VERY HIGH",0))))</f>
        <v>LOW</v>
      </c>
      <c r="T2517" s="41" t="s">
        <v>231</v>
      </c>
      <c r="U2517" s="41"/>
      <c r="V2517" s="41"/>
      <c r="W2517" s="41"/>
      <c r="X2517" s="41"/>
      <c r="Y2517" s="40">
        <f>SUM('[1]Scores-protected'!A2531:D2531)</f>
        <v>0</v>
      </c>
      <c r="Z2517" s="39">
        <f>R2517-(R2517*Y2517)</f>
        <v>0</v>
      </c>
      <c r="AA2517" s="38" t="str">
        <f>IF(Y2517&lt;10%,"None",IF(Y2517&lt;50%,"Unsatisfactory",IF(Y2517&lt;80%,"Requires Improvements",IF(Y2517&gt;79%,"Satisfactory",0))))</f>
        <v>None</v>
      </c>
      <c r="AB2517" s="37">
        <v>0.9</v>
      </c>
      <c r="AC2517" s="36" t="str">
        <f>IF(Z2517&lt;672,"LOW",IF(Z2517&lt;979,"MEDIUM",IF(Z2517&lt;1399,"HIGH",IF(Z2517&lt;3501,"VERY HIGH",0))))</f>
        <v>LOW</v>
      </c>
      <c r="AD2517" s="35"/>
      <c r="AE2517" s="34"/>
      <c r="AF2517" s="33"/>
      <c r="AG2517" s="33"/>
      <c r="AH2517" s="33"/>
    </row>
    <row r="2518" spans="1:34" ht="158.25" thickBot="1" x14ac:dyDescent="0.25">
      <c r="A2518" s="50"/>
      <c r="B2518" s="50"/>
      <c r="C2518" s="50"/>
      <c r="D2518" s="33"/>
      <c r="E2518" s="49"/>
      <c r="F2518" s="48"/>
      <c r="G2518" s="47"/>
      <c r="H2518" s="47"/>
      <c r="I2518" s="46"/>
      <c r="J2518" s="44"/>
      <c r="K2518" s="45"/>
      <c r="L2518" s="43"/>
      <c r="M2518" s="43"/>
      <c r="N2518" s="44"/>
      <c r="O2518" s="43"/>
      <c r="P2518" s="43"/>
      <c r="Q2518" s="43"/>
      <c r="R2518" s="42">
        <f>O2518*P2518*Q2518</f>
        <v>0</v>
      </c>
      <c r="S2518" s="36" t="str">
        <f>IF(R2518&lt;672,"LOW",IF(R2518&lt;979,"MEDIUM",IF(R2518&lt;1399,"HIGH",IF(R2518&lt;3501,"VERY HIGH",0))))</f>
        <v>LOW</v>
      </c>
      <c r="T2518" s="41" t="s">
        <v>231</v>
      </c>
      <c r="U2518" s="41"/>
      <c r="V2518" s="41"/>
      <c r="W2518" s="41"/>
      <c r="X2518" s="41"/>
      <c r="Y2518" s="40">
        <f>SUM('[1]Scores-protected'!A2532:D2532)</f>
        <v>0</v>
      </c>
      <c r="Z2518" s="39">
        <f>R2518-(R2518*Y2518)</f>
        <v>0</v>
      </c>
      <c r="AA2518" s="38" t="str">
        <f>IF(Y2518&lt;10%,"None",IF(Y2518&lt;50%,"Unsatisfactory",IF(Y2518&lt;80%,"Requires Improvements",IF(Y2518&gt;79%,"Satisfactory",0))))</f>
        <v>None</v>
      </c>
      <c r="AB2518" s="37">
        <v>0.9</v>
      </c>
      <c r="AC2518" s="36" t="str">
        <f>IF(Z2518&lt;672,"LOW",IF(Z2518&lt;979,"MEDIUM",IF(Z2518&lt;1399,"HIGH",IF(Z2518&lt;3501,"VERY HIGH",0))))</f>
        <v>LOW</v>
      </c>
      <c r="AD2518" s="35"/>
      <c r="AE2518" s="34"/>
      <c r="AF2518" s="33"/>
      <c r="AG2518" s="33"/>
      <c r="AH2518" s="33"/>
    </row>
    <row r="2519" spans="1:34" ht="158.25" thickBot="1" x14ac:dyDescent="0.25">
      <c r="A2519" s="50"/>
      <c r="B2519" s="50"/>
      <c r="C2519" s="50"/>
      <c r="D2519" s="33"/>
      <c r="E2519" s="49"/>
      <c r="F2519" s="48"/>
      <c r="G2519" s="47"/>
      <c r="H2519" s="47"/>
      <c r="I2519" s="46"/>
      <c r="J2519" s="44"/>
      <c r="K2519" s="45"/>
      <c r="L2519" s="43"/>
      <c r="M2519" s="43"/>
      <c r="N2519" s="44"/>
      <c r="O2519" s="43"/>
      <c r="P2519" s="43"/>
      <c r="Q2519" s="43"/>
      <c r="R2519" s="42">
        <f>O2519*P2519*Q2519</f>
        <v>0</v>
      </c>
      <c r="S2519" s="36" t="str">
        <f>IF(R2519&lt;672,"LOW",IF(R2519&lt;979,"MEDIUM",IF(R2519&lt;1399,"HIGH",IF(R2519&lt;3501,"VERY HIGH",0))))</f>
        <v>LOW</v>
      </c>
      <c r="T2519" s="41" t="s">
        <v>231</v>
      </c>
      <c r="U2519" s="41"/>
      <c r="V2519" s="41"/>
      <c r="W2519" s="41"/>
      <c r="X2519" s="41"/>
      <c r="Y2519" s="40">
        <f>SUM('[1]Scores-protected'!A2533:D2533)</f>
        <v>0</v>
      </c>
      <c r="Z2519" s="39">
        <f>R2519-(R2519*Y2519)</f>
        <v>0</v>
      </c>
      <c r="AA2519" s="38" t="str">
        <f>IF(Y2519&lt;10%,"None",IF(Y2519&lt;50%,"Unsatisfactory",IF(Y2519&lt;80%,"Requires Improvements",IF(Y2519&gt;79%,"Satisfactory",0))))</f>
        <v>None</v>
      </c>
      <c r="AB2519" s="37">
        <v>0.9</v>
      </c>
      <c r="AC2519" s="36" t="str">
        <f>IF(Z2519&lt;672,"LOW",IF(Z2519&lt;979,"MEDIUM",IF(Z2519&lt;1399,"HIGH",IF(Z2519&lt;3501,"VERY HIGH",0))))</f>
        <v>LOW</v>
      </c>
      <c r="AD2519" s="35"/>
      <c r="AE2519" s="34"/>
      <c r="AF2519" s="33"/>
      <c r="AG2519" s="33"/>
      <c r="AH2519" s="33"/>
    </row>
    <row r="2520" spans="1:34" ht="158.25" thickBot="1" x14ac:dyDescent="0.25">
      <c r="A2520" s="50"/>
      <c r="B2520" s="50"/>
      <c r="C2520" s="50"/>
      <c r="D2520" s="33"/>
      <c r="E2520" s="49"/>
      <c r="F2520" s="48"/>
      <c r="G2520" s="47"/>
      <c r="H2520" s="47"/>
      <c r="I2520" s="46"/>
      <c r="J2520" s="44"/>
      <c r="K2520" s="45"/>
      <c r="L2520" s="43"/>
      <c r="M2520" s="43"/>
      <c r="N2520" s="44"/>
      <c r="O2520" s="43"/>
      <c r="P2520" s="43"/>
      <c r="Q2520" s="43"/>
      <c r="R2520" s="42">
        <f>O2520*P2520*Q2520</f>
        <v>0</v>
      </c>
      <c r="S2520" s="36" t="str">
        <f>IF(R2520&lt;672,"LOW",IF(R2520&lt;979,"MEDIUM",IF(R2520&lt;1399,"HIGH",IF(R2520&lt;3501,"VERY HIGH",0))))</f>
        <v>LOW</v>
      </c>
      <c r="T2520" s="41" t="s">
        <v>231</v>
      </c>
      <c r="U2520" s="41"/>
      <c r="V2520" s="41"/>
      <c r="W2520" s="41"/>
      <c r="X2520" s="41"/>
      <c r="Y2520" s="40">
        <f>SUM('[1]Scores-protected'!A2534:D2534)</f>
        <v>0</v>
      </c>
      <c r="Z2520" s="39">
        <f>R2520-(R2520*Y2520)</f>
        <v>0</v>
      </c>
      <c r="AA2520" s="38" t="str">
        <f>IF(Y2520&lt;10%,"None",IF(Y2520&lt;50%,"Unsatisfactory",IF(Y2520&lt;80%,"Requires Improvements",IF(Y2520&gt;79%,"Satisfactory",0))))</f>
        <v>None</v>
      </c>
      <c r="AB2520" s="37">
        <v>0.9</v>
      </c>
      <c r="AC2520" s="36" t="str">
        <f>IF(Z2520&lt;672,"LOW",IF(Z2520&lt;979,"MEDIUM",IF(Z2520&lt;1399,"HIGH",IF(Z2520&lt;3501,"VERY HIGH",0))))</f>
        <v>LOW</v>
      </c>
      <c r="AD2520" s="35"/>
      <c r="AE2520" s="34"/>
      <c r="AF2520" s="33"/>
      <c r="AG2520" s="33"/>
      <c r="AH2520" s="33"/>
    </row>
    <row r="2521" spans="1:34" ht="158.25" thickBot="1" x14ac:dyDescent="0.25">
      <c r="A2521" s="50"/>
      <c r="B2521" s="50"/>
      <c r="C2521" s="50"/>
      <c r="D2521" s="33"/>
      <c r="E2521" s="49"/>
      <c r="F2521" s="48"/>
      <c r="G2521" s="47"/>
      <c r="H2521" s="47"/>
      <c r="I2521" s="46"/>
      <c r="J2521" s="44"/>
      <c r="K2521" s="45"/>
      <c r="L2521" s="43"/>
      <c r="M2521" s="43"/>
      <c r="N2521" s="44"/>
      <c r="O2521" s="43"/>
      <c r="P2521" s="43"/>
      <c r="Q2521" s="43"/>
      <c r="R2521" s="42">
        <f>O2521*P2521*Q2521</f>
        <v>0</v>
      </c>
      <c r="S2521" s="36" t="str">
        <f>IF(R2521&lt;672,"LOW",IF(R2521&lt;979,"MEDIUM",IF(R2521&lt;1399,"HIGH",IF(R2521&lt;3501,"VERY HIGH",0))))</f>
        <v>LOW</v>
      </c>
      <c r="T2521" s="41" t="s">
        <v>231</v>
      </c>
      <c r="U2521" s="41"/>
      <c r="V2521" s="41"/>
      <c r="W2521" s="41"/>
      <c r="X2521" s="41"/>
      <c r="Y2521" s="40">
        <f>SUM('[1]Scores-protected'!A2535:D2535)</f>
        <v>0</v>
      </c>
      <c r="Z2521" s="39">
        <f>R2521-(R2521*Y2521)</f>
        <v>0</v>
      </c>
      <c r="AA2521" s="38" t="str">
        <f>IF(Y2521&lt;10%,"None",IF(Y2521&lt;50%,"Unsatisfactory",IF(Y2521&lt;80%,"Requires Improvements",IF(Y2521&gt;79%,"Satisfactory",0))))</f>
        <v>None</v>
      </c>
      <c r="AB2521" s="37">
        <v>0.9</v>
      </c>
      <c r="AC2521" s="36" t="str">
        <f>IF(Z2521&lt;672,"LOW",IF(Z2521&lt;979,"MEDIUM",IF(Z2521&lt;1399,"HIGH",IF(Z2521&lt;3501,"VERY HIGH",0))))</f>
        <v>LOW</v>
      </c>
      <c r="AD2521" s="35"/>
      <c r="AE2521" s="34"/>
      <c r="AF2521" s="33"/>
      <c r="AG2521" s="33"/>
      <c r="AH2521" s="33"/>
    </row>
    <row r="2522" spans="1:34" ht="158.25" thickBot="1" x14ac:dyDescent="0.25">
      <c r="A2522" s="50"/>
      <c r="B2522" s="50"/>
      <c r="C2522" s="50"/>
      <c r="D2522" s="33"/>
      <c r="E2522" s="49"/>
      <c r="F2522" s="48"/>
      <c r="G2522" s="47"/>
      <c r="H2522" s="47"/>
      <c r="I2522" s="46"/>
      <c r="J2522" s="44"/>
      <c r="K2522" s="45"/>
      <c r="L2522" s="43"/>
      <c r="M2522" s="43"/>
      <c r="N2522" s="44"/>
      <c r="O2522" s="43"/>
      <c r="P2522" s="43"/>
      <c r="Q2522" s="43"/>
      <c r="R2522" s="42">
        <f>O2522*P2522*Q2522</f>
        <v>0</v>
      </c>
      <c r="S2522" s="36" t="str">
        <f>IF(R2522&lt;672,"LOW",IF(R2522&lt;979,"MEDIUM",IF(R2522&lt;1399,"HIGH",IF(R2522&lt;3501,"VERY HIGH",0))))</f>
        <v>LOW</v>
      </c>
      <c r="T2522" s="41" t="s">
        <v>231</v>
      </c>
      <c r="U2522" s="41"/>
      <c r="V2522" s="41"/>
      <c r="W2522" s="41"/>
      <c r="X2522" s="41"/>
      <c r="Y2522" s="40">
        <f>SUM('[1]Scores-protected'!A2536:D2536)</f>
        <v>0</v>
      </c>
      <c r="Z2522" s="39">
        <f>R2522-(R2522*Y2522)</f>
        <v>0</v>
      </c>
      <c r="AA2522" s="38" t="str">
        <f>IF(Y2522&lt;10%,"None",IF(Y2522&lt;50%,"Unsatisfactory",IF(Y2522&lt;80%,"Requires Improvements",IF(Y2522&gt;79%,"Satisfactory",0))))</f>
        <v>None</v>
      </c>
      <c r="AB2522" s="37">
        <v>0.9</v>
      </c>
      <c r="AC2522" s="36" t="str">
        <f>IF(Z2522&lt;672,"LOW",IF(Z2522&lt;979,"MEDIUM",IF(Z2522&lt;1399,"HIGH",IF(Z2522&lt;3501,"VERY HIGH",0))))</f>
        <v>LOW</v>
      </c>
      <c r="AD2522" s="35"/>
      <c r="AE2522" s="34"/>
      <c r="AF2522" s="33"/>
      <c r="AG2522" s="33"/>
      <c r="AH2522" s="33"/>
    </row>
    <row r="2523" spans="1:34" ht="158.25" thickBot="1" x14ac:dyDescent="0.25">
      <c r="A2523" s="50"/>
      <c r="B2523" s="50"/>
      <c r="C2523" s="50"/>
      <c r="D2523" s="33"/>
      <c r="E2523" s="49"/>
      <c r="F2523" s="48"/>
      <c r="G2523" s="47"/>
      <c r="H2523" s="47"/>
      <c r="I2523" s="46"/>
      <c r="J2523" s="44"/>
      <c r="K2523" s="45"/>
      <c r="L2523" s="43"/>
      <c r="M2523" s="43"/>
      <c r="N2523" s="44"/>
      <c r="O2523" s="43"/>
      <c r="P2523" s="43"/>
      <c r="Q2523" s="43"/>
      <c r="R2523" s="42">
        <f>O2523*P2523*Q2523</f>
        <v>0</v>
      </c>
      <c r="S2523" s="36" t="str">
        <f>IF(R2523&lt;672,"LOW",IF(R2523&lt;979,"MEDIUM",IF(R2523&lt;1399,"HIGH",IF(R2523&lt;3501,"VERY HIGH",0))))</f>
        <v>LOW</v>
      </c>
      <c r="T2523" s="41" t="s">
        <v>231</v>
      </c>
      <c r="U2523" s="41"/>
      <c r="V2523" s="41"/>
      <c r="W2523" s="41"/>
      <c r="X2523" s="41"/>
      <c r="Y2523" s="40">
        <f>SUM('[1]Scores-protected'!A2537:D2537)</f>
        <v>0</v>
      </c>
      <c r="Z2523" s="39">
        <f>R2523-(R2523*Y2523)</f>
        <v>0</v>
      </c>
      <c r="AA2523" s="38" t="str">
        <f>IF(Y2523&lt;10%,"None",IF(Y2523&lt;50%,"Unsatisfactory",IF(Y2523&lt;80%,"Requires Improvements",IF(Y2523&gt;79%,"Satisfactory",0))))</f>
        <v>None</v>
      </c>
      <c r="AB2523" s="37">
        <v>0.9</v>
      </c>
      <c r="AC2523" s="36" t="str">
        <f>IF(Z2523&lt;672,"LOW",IF(Z2523&lt;979,"MEDIUM",IF(Z2523&lt;1399,"HIGH",IF(Z2523&lt;3501,"VERY HIGH",0))))</f>
        <v>LOW</v>
      </c>
      <c r="AD2523" s="35"/>
      <c r="AE2523" s="34"/>
      <c r="AF2523" s="33"/>
      <c r="AG2523" s="33"/>
      <c r="AH2523" s="33"/>
    </row>
    <row r="2524" spans="1:34" ht="158.25" thickBot="1" x14ac:dyDescent="0.25">
      <c r="A2524" s="50"/>
      <c r="B2524" s="50"/>
      <c r="C2524" s="50"/>
      <c r="D2524" s="33"/>
      <c r="E2524" s="49"/>
      <c r="F2524" s="48"/>
      <c r="G2524" s="47"/>
      <c r="H2524" s="47"/>
      <c r="I2524" s="46"/>
      <c r="J2524" s="44"/>
      <c r="K2524" s="45"/>
      <c r="L2524" s="43"/>
      <c r="M2524" s="43"/>
      <c r="N2524" s="44"/>
      <c r="O2524" s="43"/>
      <c r="P2524" s="43"/>
      <c r="Q2524" s="43"/>
      <c r="R2524" s="42">
        <f>O2524*P2524*Q2524</f>
        <v>0</v>
      </c>
      <c r="S2524" s="36" t="str">
        <f>IF(R2524&lt;672,"LOW",IF(R2524&lt;979,"MEDIUM",IF(R2524&lt;1399,"HIGH",IF(R2524&lt;3501,"VERY HIGH",0))))</f>
        <v>LOW</v>
      </c>
      <c r="T2524" s="41" t="s">
        <v>231</v>
      </c>
      <c r="U2524" s="41"/>
      <c r="V2524" s="41"/>
      <c r="W2524" s="41"/>
      <c r="X2524" s="41"/>
      <c r="Y2524" s="40">
        <f>SUM('[1]Scores-protected'!A2538:D2538)</f>
        <v>0</v>
      </c>
      <c r="Z2524" s="39">
        <f>R2524-(R2524*Y2524)</f>
        <v>0</v>
      </c>
      <c r="AA2524" s="38" t="str">
        <f>IF(Y2524&lt;10%,"None",IF(Y2524&lt;50%,"Unsatisfactory",IF(Y2524&lt;80%,"Requires Improvements",IF(Y2524&gt;79%,"Satisfactory",0))))</f>
        <v>None</v>
      </c>
      <c r="AB2524" s="37">
        <v>0.9</v>
      </c>
      <c r="AC2524" s="36" t="str">
        <f>IF(Z2524&lt;672,"LOW",IF(Z2524&lt;979,"MEDIUM",IF(Z2524&lt;1399,"HIGH",IF(Z2524&lt;3501,"VERY HIGH",0))))</f>
        <v>LOW</v>
      </c>
      <c r="AD2524" s="35"/>
      <c r="AE2524" s="34"/>
      <c r="AF2524" s="33"/>
      <c r="AG2524" s="33"/>
      <c r="AH2524" s="33"/>
    </row>
    <row r="2525" spans="1:34" ht="158.25" thickBot="1" x14ac:dyDescent="0.25">
      <c r="A2525" s="50"/>
      <c r="B2525" s="50"/>
      <c r="C2525" s="50"/>
      <c r="D2525" s="33"/>
      <c r="E2525" s="49"/>
      <c r="F2525" s="48"/>
      <c r="G2525" s="47"/>
      <c r="H2525" s="47"/>
      <c r="I2525" s="46"/>
      <c r="J2525" s="44"/>
      <c r="K2525" s="45"/>
      <c r="L2525" s="43"/>
      <c r="M2525" s="43"/>
      <c r="N2525" s="44"/>
      <c r="O2525" s="43"/>
      <c r="P2525" s="43"/>
      <c r="Q2525" s="43"/>
      <c r="R2525" s="42">
        <f>O2525*P2525*Q2525</f>
        <v>0</v>
      </c>
      <c r="S2525" s="36" t="str">
        <f>IF(R2525&lt;672,"LOW",IF(R2525&lt;979,"MEDIUM",IF(R2525&lt;1399,"HIGH",IF(R2525&lt;3501,"VERY HIGH",0))))</f>
        <v>LOW</v>
      </c>
      <c r="T2525" s="41" t="s">
        <v>231</v>
      </c>
      <c r="U2525" s="41"/>
      <c r="V2525" s="41"/>
      <c r="W2525" s="41"/>
      <c r="X2525" s="41"/>
      <c r="Y2525" s="40">
        <f>SUM('[1]Scores-protected'!A2539:D2539)</f>
        <v>0</v>
      </c>
      <c r="Z2525" s="39">
        <f>R2525-(R2525*Y2525)</f>
        <v>0</v>
      </c>
      <c r="AA2525" s="38" t="str">
        <f>IF(Y2525&lt;10%,"None",IF(Y2525&lt;50%,"Unsatisfactory",IF(Y2525&lt;80%,"Requires Improvements",IF(Y2525&gt;79%,"Satisfactory",0))))</f>
        <v>None</v>
      </c>
      <c r="AB2525" s="37">
        <v>0.9</v>
      </c>
      <c r="AC2525" s="36" t="str">
        <f>IF(Z2525&lt;672,"LOW",IF(Z2525&lt;979,"MEDIUM",IF(Z2525&lt;1399,"HIGH",IF(Z2525&lt;3501,"VERY HIGH",0))))</f>
        <v>LOW</v>
      </c>
      <c r="AD2525" s="35"/>
      <c r="AE2525" s="34"/>
      <c r="AF2525" s="33"/>
      <c r="AG2525" s="33"/>
      <c r="AH2525" s="33"/>
    </row>
    <row r="2526" spans="1:34" ht="158.25" thickBot="1" x14ac:dyDescent="0.25">
      <c r="A2526" s="50"/>
      <c r="B2526" s="50"/>
      <c r="C2526" s="50"/>
      <c r="D2526" s="33"/>
      <c r="E2526" s="49"/>
      <c r="F2526" s="48"/>
      <c r="G2526" s="47"/>
      <c r="H2526" s="47"/>
      <c r="I2526" s="46"/>
      <c r="J2526" s="44"/>
      <c r="K2526" s="45"/>
      <c r="L2526" s="43"/>
      <c r="M2526" s="43"/>
      <c r="N2526" s="44"/>
      <c r="O2526" s="43"/>
      <c r="P2526" s="43"/>
      <c r="Q2526" s="43"/>
      <c r="R2526" s="42">
        <f>O2526*P2526*Q2526</f>
        <v>0</v>
      </c>
      <c r="S2526" s="36" t="str">
        <f>IF(R2526&lt;672,"LOW",IF(R2526&lt;979,"MEDIUM",IF(R2526&lt;1399,"HIGH",IF(R2526&lt;3501,"VERY HIGH",0))))</f>
        <v>LOW</v>
      </c>
      <c r="T2526" s="41" t="s">
        <v>231</v>
      </c>
      <c r="U2526" s="41"/>
      <c r="V2526" s="41"/>
      <c r="W2526" s="41"/>
      <c r="X2526" s="41"/>
      <c r="Y2526" s="40">
        <f>SUM('[1]Scores-protected'!A2540:D2540)</f>
        <v>0</v>
      </c>
      <c r="Z2526" s="39">
        <f>R2526-(R2526*Y2526)</f>
        <v>0</v>
      </c>
      <c r="AA2526" s="38" t="str">
        <f>IF(Y2526&lt;10%,"None",IF(Y2526&lt;50%,"Unsatisfactory",IF(Y2526&lt;80%,"Requires Improvements",IF(Y2526&gt;79%,"Satisfactory",0))))</f>
        <v>None</v>
      </c>
      <c r="AB2526" s="37">
        <v>0.9</v>
      </c>
      <c r="AC2526" s="36" t="str">
        <f>IF(Z2526&lt;672,"LOW",IF(Z2526&lt;979,"MEDIUM",IF(Z2526&lt;1399,"HIGH",IF(Z2526&lt;3501,"VERY HIGH",0))))</f>
        <v>LOW</v>
      </c>
      <c r="AD2526" s="35"/>
      <c r="AE2526" s="34"/>
      <c r="AF2526" s="33"/>
      <c r="AG2526" s="33"/>
      <c r="AH2526" s="33"/>
    </row>
    <row r="2527" spans="1:34" ht="158.25" thickBot="1" x14ac:dyDescent="0.25">
      <c r="A2527" s="50"/>
      <c r="B2527" s="50"/>
      <c r="C2527" s="50"/>
      <c r="D2527" s="33"/>
      <c r="E2527" s="49"/>
      <c r="F2527" s="48"/>
      <c r="G2527" s="47"/>
      <c r="H2527" s="47"/>
      <c r="I2527" s="46"/>
      <c r="J2527" s="44"/>
      <c r="K2527" s="45"/>
      <c r="L2527" s="43"/>
      <c r="M2527" s="43"/>
      <c r="N2527" s="44"/>
      <c r="O2527" s="43"/>
      <c r="P2527" s="43"/>
      <c r="Q2527" s="43"/>
      <c r="R2527" s="42">
        <f>O2527*P2527*Q2527</f>
        <v>0</v>
      </c>
      <c r="S2527" s="36" t="str">
        <f>IF(R2527&lt;672,"LOW",IF(R2527&lt;979,"MEDIUM",IF(R2527&lt;1399,"HIGH",IF(R2527&lt;3501,"VERY HIGH",0))))</f>
        <v>LOW</v>
      </c>
      <c r="T2527" s="41" t="s">
        <v>231</v>
      </c>
      <c r="U2527" s="41"/>
      <c r="V2527" s="41"/>
      <c r="W2527" s="41"/>
      <c r="X2527" s="41"/>
      <c r="Y2527" s="40">
        <f>SUM('[1]Scores-protected'!A2541:D2541)</f>
        <v>0</v>
      </c>
      <c r="Z2527" s="39">
        <f>R2527-(R2527*Y2527)</f>
        <v>0</v>
      </c>
      <c r="AA2527" s="38" t="str">
        <f>IF(Y2527&lt;10%,"None",IF(Y2527&lt;50%,"Unsatisfactory",IF(Y2527&lt;80%,"Requires Improvements",IF(Y2527&gt;79%,"Satisfactory",0))))</f>
        <v>None</v>
      </c>
      <c r="AB2527" s="37">
        <v>0.9</v>
      </c>
      <c r="AC2527" s="36" t="str">
        <f>IF(Z2527&lt;672,"LOW",IF(Z2527&lt;979,"MEDIUM",IF(Z2527&lt;1399,"HIGH",IF(Z2527&lt;3501,"VERY HIGH",0))))</f>
        <v>LOW</v>
      </c>
      <c r="AD2527" s="35"/>
      <c r="AE2527" s="34"/>
      <c r="AF2527" s="33"/>
      <c r="AG2527" s="33"/>
      <c r="AH2527" s="33"/>
    </row>
    <row r="2528" spans="1:34" ht="158.25" thickBot="1" x14ac:dyDescent="0.25">
      <c r="A2528" s="50"/>
      <c r="B2528" s="50"/>
      <c r="C2528" s="50"/>
      <c r="D2528" s="33"/>
      <c r="E2528" s="49"/>
      <c r="F2528" s="48"/>
      <c r="G2528" s="47"/>
      <c r="H2528" s="47"/>
      <c r="I2528" s="46"/>
      <c r="J2528" s="44"/>
      <c r="K2528" s="45"/>
      <c r="L2528" s="43"/>
      <c r="M2528" s="43"/>
      <c r="N2528" s="44"/>
      <c r="O2528" s="43"/>
      <c r="P2528" s="43"/>
      <c r="Q2528" s="43"/>
      <c r="R2528" s="42">
        <f>O2528*P2528*Q2528</f>
        <v>0</v>
      </c>
      <c r="S2528" s="36" t="str">
        <f>IF(R2528&lt;672,"LOW",IF(R2528&lt;979,"MEDIUM",IF(R2528&lt;1399,"HIGH",IF(R2528&lt;3501,"VERY HIGH",0))))</f>
        <v>LOW</v>
      </c>
      <c r="T2528" s="41" t="s">
        <v>231</v>
      </c>
      <c r="U2528" s="41"/>
      <c r="V2528" s="41"/>
      <c r="W2528" s="41"/>
      <c r="X2528" s="41"/>
      <c r="Y2528" s="40">
        <f>SUM('[1]Scores-protected'!A2542:D2542)</f>
        <v>0</v>
      </c>
      <c r="Z2528" s="39">
        <f>R2528-(R2528*Y2528)</f>
        <v>0</v>
      </c>
      <c r="AA2528" s="38" t="str">
        <f>IF(Y2528&lt;10%,"None",IF(Y2528&lt;50%,"Unsatisfactory",IF(Y2528&lt;80%,"Requires Improvements",IF(Y2528&gt;79%,"Satisfactory",0))))</f>
        <v>None</v>
      </c>
      <c r="AB2528" s="37">
        <v>0.9</v>
      </c>
      <c r="AC2528" s="36" t="str">
        <f>IF(Z2528&lt;672,"LOW",IF(Z2528&lt;979,"MEDIUM",IF(Z2528&lt;1399,"HIGH",IF(Z2528&lt;3501,"VERY HIGH",0))))</f>
        <v>LOW</v>
      </c>
      <c r="AD2528" s="35"/>
      <c r="AE2528" s="34"/>
      <c r="AF2528" s="33"/>
      <c r="AG2528" s="33"/>
      <c r="AH2528" s="33"/>
    </row>
    <row r="2529" spans="1:34" ht="158.25" thickBot="1" x14ac:dyDescent="0.25">
      <c r="A2529" s="50"/>
      <c r="B2529" s="50"/>
      <c r="C2529" s="50"/>
      <c r="D2529" s="33"/>
      <c r="E2529" s="49"/>
      <c r="F2529" s="48"/>
      <c r="G2529" s="47"/>
      <c r="H2529" s="47"/>
      <c r="I2529" s="46"/>
      <c r="J2529" s="44"/>
      <c r="K2529" s="45"/>
      <c r="L2529" s="43"/>
      <c r="M2529" s="43"/>
      <c r="N2529" s="44"/>
      <c r="O2529" s="43"/>
      <c r="P2529" s="43"/>
      <c r="Q2529" s="43"/>
      <c r="R2529" s="42">
        <f>O2529*P2529*Q2529</f>
        <v>0</v>
      </c>
      <c r="S2529" s="36" t="str">
        <f>IF(R2529&lt;672,"LOW",IF(R2529&lt;979,"MEDIUM",IF(R2529&lt;1399,"HIGH",IF(R2529&lt;3501,"VERY HIGH",0))))</f>
        <v>LOW</v>
      </c>
      <c r="T2529" s="41" t="s">
        <v>231</v>
      </c>
      <c r="U2529" s="41"/>
      <c r="V2529" s="41"/>
      <c r="W2529" s="41"/>
      <c r="X2529" s="41"/>
      <c r="Y2529" s="40">
        <f>SUM('[1]Scores-protected'!A2543:D2543)</f>
        <v>0</v>
      </c>
      <c r="Z2529" s="39">
        <f>R2529-(R2529*Y2529)</f>
        <v>0</v>
      </c>
      <c r="AA2529" s="38" t="str">
        <f>IF(Y2529&lt;10%,"None",IF(Y2529&lt;50%,"Unsatisfactory",IF(Y2529&lt;80%,"Requires Improvements",IF(Y2529&gt;79%,"Satisfactory",0))))</f>
        <v>None</v>
      </c>
      <c r="AB2529" s="37">
        <v>0.9</v>
      </c>
      <c r="AC2529" s="36" t="str">
        <f>IF(Z2529&lt;672,"LOW",IF(Z2529&lt;979,"MEDIUM",IF(Z2529&lt;1399,"HIGH",IF(Z2529&lt;3501,"VERY HIGH",0))))</f>
        <v>LOW</v>
      </c>
      <c r="AD2529" s="35"/>
      <c r="AE2529" s="34"/>
      <c r="AF2529" s="33"/>
      <c r="AG2529" s="33"/>
      <c r="AH2529" s="33"/>
    </row>
    <row r="2530" spans="1:34" ht="158.25" thickBot="1" x14ac:dyDescent="0.25">
      <c r="A2530" s="50"/>
      <c r="B2530" s="50"/>
      <c r="C2530" s="50"/>
      <c r="D2530" s="33"/>
      <c r="E2530" s="49"/>
      <c r="F2530" s="48"/>
      <c r="G2530" s="47"/>
      <c r="H2530" s="47"/>
      <c r="I2530" s="46"/>
      <c r="J2530" s="44"/>
      <c r="K2530" s="45"/>
      <c r="L2530" s="43"/>
      <c r="M2530" s="43"/>
      <c r="N2530" s="44"/>
      <c r="O2530" s="43"/>
      <c r="P2530" s="43"/>
      <c r="Q2530" s="43"/>
      <c r="R2530" s="42">
        <f>O2530*P2530*Q2530</f>
        <v>0</v>
      </c>
      <c r="S2530" s="36" t="str">
        <f>IF(R2530&lt;672,"LOW",IF(R2530&lt;979,"MEDIUM",IF(R2530&lt;1399,"HIGH",IF(R2530&lt;3501,"VERY HIGH",0))))</f>
        <v>LOW</v>
      </c>
      <c r="T2530" s="41" t="s">
        <v>231</v>
      </c>
      <c r="U2530" s="41"/>
      <c r="V2530" s="41"/>
      <c r="W2530" s="41"/>
      <c r="X2530" s="41"/>
      <c r="Y2530" s="40">
        <f>SUM('[1]Scores-protected'!A2544:D2544)</f>
        <v>0</v>
      </c>
      <c r="Z2530" s="39">
        <f>R2530-(R2530*Y2530)</f>
        <v>0</v>
      </c>
      <c r="AA2530" s="38" t="str">
        <f>IF(Y2530&lt;10%,"None",IF(Y2530&lt;50%,"Unsatisfactory",IF(Y2530&lt;80%,"Requires Improvements",IF(Y2530&gt;79%,"Satisfactory",0))))</f>
        <v>None</v>
      </c>
      <c r="AB2530" s="37">
        <v>0.9</v>
      </c>
      <c r="AC2530" s="36" t="str">
        <f>IF(Z2530&lt;672,"LOW",IF(Z2530&lt;979,"MEDIUM",IF(Z2530&lt;1399,"HIGH",IF(Z2530&lt;3501,"VERY HIGH",0))))</f>
        <v>LOW</v>
      </c>
      <c r="AD2530" s="35"/>
      <c r="AE2530" s="34"/>
      <c r="AF2530" s="33"/>
      <c r="AG2530" s="33"/>
      <c r="AH2530" s="33"/>
    </row>
    <row r="2531" spans="1:34" ht="158.25" thickBot="1" x14ac:dyDescent="0.25">
      <c r="A2531" s="50"/>
      <c r="B2531" s="50"/>
      <c r="C2531" s="50"/>
      <c r="D2531" s="33"/>
      <c r="E2531" s="49"/>
      <c r="F2531" s="48"/>
      <c r="G2531" s="47"/>
      <c r="H2531" s="47"/>
      <c r="I2531" s="46"/>
      <c r="J2531" s="44"/>
      <c r="K2531" s="45"/>
      <c r="L2531" s="43"/>
      <c r="M2531" s="43"/>
      <c r="N2531" s="44"/>
      <c r="O2531" s="43"/>
      <c r="P2531" s="43"/>
      <c r="Q2531" s="43"/>
      <c r="R2531" s="42">
        <f>O2531*P2531*Q2531</f>
        <v>0</v>
      </c>
      <c r="S2531" s="36" t="str">
        <f>IF(R2531&lt;672,"LOW",IF(R2531&lt;979,"MEDIUM",IF(R2531&lt;1399,"HIGH",IF(R2531&lt;3501,"VERY HIGH",0))))</f>
        <v>LOW</v>
      </c>
      <c r="T2531" s="41" t="s">
        <v>231</v>
      </c>
      <c r="U2531" s="41"/>
      <c r="V2531" s="41"/>
      <c r="W2531" s="41"/>
      <c r="X2531" s="41"/>
      <c r="Y2531" s="40">
        <f>SUM('[1]Scores-protected'!A2545:D2545)</f>
        <v>0</v>
      </c>
      <c r="Z2531" s="39">
        <f>R2531-(R2531*Y2531)</f>
        <v>0</v>
      </c>
      <c r="AA2531" s="38" t="str">
        <f>IF(Y2531&lt;10%,"None",IF(Y2531&lt;50%,"Unsatisfactory",IF(Y2531&lt;80%,"Requires Improvements",IF(Y2531&gt;79%,"Satisfactory",0))))</f>
        <v>None</v>
      </c>
      <c r="AB2531" s="37">
        <v>0.9</v>
      </c>
      <c r="AC2531" s="36" t="str">
        <f>IF(Z2531&lt;672,"LOW",IF(Z2531&lt;979,"MEDIUM",IF(Z2531&lt;1399,"HIGH",IF(Z2531&lt;3501,"VERY HIGH",0))))</f>
        <v>LOW</v>
      </c>
      <c r="AD2531" s="35"/>
      <c r="AE2531" s="34"/>
      <c r="AF2531" s="33"/>
      <c r="AG2531" s="33"/>
      <c r="AH2531" s="33"/>
    </row>
    <row r="2532" spans="1:34" ht="158.25" thickBot="1" x14ac:dyDescent="0.25">
      <c r="A2532" s="50"/>
      <c r="B2532" s="50"/>
      <c r="C2532" s="50"/>
      <c r="D2532" s="33"/>
      <c r="E2532" s="49"/>
      <c r="F2532" s="48"/>
      <c r="G2532" s="47"/>
      <c r="H2532" s="47"/>
      <c r="I2532" s="46"/>
      <c r="J2532" s="44"/>
      <c r="K2532" s="45"/>
      <c r="L2532" s="43"/>
      <c r="M2532" s="43"/>
      <c r="N2532" s="44"/>
      <c r="O2532" s="43"/>
      <c r="P2532" s="43"/>
      <c r="Q2532" s="43"/>
      <c r="R2532" s="42">
        <f>O2532*P2532*Q2532</f>
        <v>0</v>
      </c>
      <c r="S2532" s="36" t="str">
        <f>IF(R2532&lt;672,"LOW",IF(R2532&lt;979,"MEDIUM",IF(R2532&lt;1399,"HIGH",IF(R2532&lt;3501,"VERY HIGH",0))))</f>
        <v>LOW</v>
      </c>
      <c r="T2532" s="41" t="s">
        <v>231</v>
      </c>
      <c r="U2532" s="41"/>
      <c r="V2532" s="41"/>
      <c r="W2532" s="41"/>
      <c r="X2532" s="41"/>
      <c r="Y2532" s="40">
        <f>SUM('[1]Scores-protected'!A2546:D2546)</f>
        <v>0</v>
      </c>
      <c r="Z2532" s="39">
        <f>R2532-(R2532*Y2532)</f>
        <v>0</v>
      </c>
      <c r="AA2532" s="38" t="str">
        <f>IF(Y2532&lt;10%,"None",IF(Y2532&lt;50%,"Unsatisfactory",IF(Y2532&lt;80%,"Requires Improvements",IF(Y2532&gt;79%,"Satisfactory",0))))</f>
        <v>None</v>
      </c>
      <c r="AB2532" s="37">
        <v>0.9</v>
      </c>
      <c r="AC2532" s="36" t="str">
        <f>IF(Z2532&lt;672,"LOW",IF(Z2532&lt;979,"MEDIUM",IF(Z2532&lt;1399,"HIGH",IF(Z2532&lt;3501,"VERY HIGH",0))))</f>
        <v>LOW</v>
      </c>
      <c r="AD2532" s="35"/>
      <c r="AE2532" s="34"/>
      <c r="AF2532" s="33"/>
      <c r="AG2532" s="33"/>
      <c r="AH2532" s="33"/>
    </row>
    <row r="2533" spans="1:34" ht="158.25" thickBot="1" x14ac:dyDescent="0.25">
      <c r="A2533" s="50"/>
      <c r="B2533" s="50"/>
      <c r="C2533" s="50"/>
      <c r="D2533" s="33"/>
      <c r="E2533" s="49"/>
      <c r="F2533" s="48"/>
      <c r="G2533" s="47"/>
      <c r="H2533" s="47"/>
      <c r="I2533" s="46"/>
      <c r="J2533" s="44"/>
      <c r="K2533" s="45"/>
      <c r="L2533" s="43"/>
      <c r="M2533" s="43"/>
      <c r="N2533" s="44"/>
      <c r="O2533" s="43"/>
      <c r="P2533" s="43"/>
      <c r="Q2533" s="43"/>
      <c r="R2533" s="42">
        <f>O2533*P2533*Q2533</f>
        <v>0</v>
      </c>
      <c r="S2533" s="36" t="str">
        <f>IF(R2533&lt;672,"LOW",IF(R2533&lt;979,"MEDIUM",IF(R2533&lt;1399,"HIGH",IF(R2533&lt;3501,"VERY HIGH",0))))</f>
        <v>LOW</v>
      </c>
      <c r="T2533" s="41" t="s">
        <v>231</v>
      </c>
      <c r="U2533" s="41"/>
      <c r="V2533" s="41"/>
      <c r="W2533" s="41"/>
      <c r="X2533" s="41"/>
      <c r="Y2533" s="40">
        <f>SUM('[1]Scores-protected'!A2547:D2547)</f>
        <v>0</v>
      </c>
      <c r="Z2533" s="39">
        <f>R2533-(R2533*Y2533)</f>
        <v>0</v>
      </c>
      <c r="AA2533" s="38" t="str">
        <f>IF(Y2533&lt;10%,"None",IF(Y2533&lt;50%,"Unsatisfactory",IF(Y2533&lt;80%,"Requires Improvements",IF(Y2533&gt;79%,"Satisfactory",0))))</f>
        <v>None</v>
      </c>
      <c r="AB2533" s="37">
        <v>0.9</v>
      </c>
      <c r="AC2533" s="36" t="str">
        <f>IF(Z2533&lt;672,"LOW",IF(Z2533&lt;979,"MEDIUM",IF(Z2533&lt;1399,"HIGH",IF(Z2533&lt;3501,"VERY HIGH",0))))</f>
        <v>LOW</v>
      </c>
      <c r="AD2533" s="35"/>
      <c r="AE2533" s="34"/>
      <c r="AF2533" s="33"/>
      <c r="AG2533" s="33"/>
      <c r="AH2533" s="33"/>
    </row>
    <row r="2534" spans="1:34" ht="158.25" thickBot="1" x14ac:dyDescent="0.25">
      <c r="A2534" s="50"/>
      <c r="B2534" s="50"/>
      <c r="C2534" s="50"/>
      <c r="D2534" s="33"/>
      <c r="E2534" s="49"/>
      <c r="F2534" s="48"/>
      <c r="G2534" s="47"/>
      <c r="H2534" s="47"/>
      <c r="I2534" s="46"/>
      <c r="J2534" s="44"/>
      <c r="K2534" s="45"/>
      <c r="L2534" s="43"/>
      <c r="M2534" s="43"/>
      <c r="N2534" s="44"/>
      <c r="O2534" s="43"/>
      <c r="P2534" s="43"/>
      <c r="Q2534" s="43"/>
      <c r="R2534" s="42">
        <f>O2534*P2534*Q2534</f>
        <v>0</v>
      </c>
      <c r="S2534" s="36" t="str">
        <f>IF(R2534&lt;672,"LOW",IF(R2534&lt;979,"MEDIUM",IF(R2534&lt;1399,"HIGH",IF(R2534&lt;3501,"VERY HIGH",0))))</f>
        <v>LOW</v>
      </c>
      <c r="T2534" s="41" t="s">
        <v>231</v>
      </c>
      <c r="U2534" s="41"/>
      <c r="V2534" s="41"/>
      <c r="W2534" s="41"/>
      <c r="X2534" s="41"/>
      <c r="Y2534" s="40">
        <f>SUM('[1]Scores-protected'!A2548:D2548)</f>
        <v>0</v>
      </c>
      <c r="Z2534" s="39">
        <f>R2534-(R2534*Y2534)</f>
        <v>0</v>
      </c>
      <c r="AA2534" s="38" t="str">
        <f>IF(Y2534&lt;10%,"None",IF(Y2534&lt;50%,"Unsatisfactory",IF(Y2534&lt;80%,"Requires Improvements",IF(Y2534&gt;79%,"Satisfactory",0))))</f>
        <v>None</v>
      </c>
      <c r="AB2534" s="37">
        <v>0.9</v>
      </c>
      <c r="AC2534" s="36" t="str">
        <f>IF(Z2534&lt;672,"LOW",IF(Z2534&lt;979,"MEDIUM",IF(Z2534&lt;1399,"HIGH",IF(Z2534&lt;3501,"VERY HIGH",0))))</f>
        <v>LOW</v>
      </c>
      <c r="AD2534" s="35"/>
      <c r="AE2534" s="34"/>
      <c r="AF2534" s="33"/>
      <c r="AG2534" s="33"/>
      <c r="AH2534" s="33"/>
    </row>
    <row r="2535" spans="1:34" ht="158.25" thickBot="1" x14ac:dyDescent="0.25">
      <c r="A2535" s="50"/>
      <c r="B2535" s="50"/>
      <c r="C2535" s="50"/>
      <c r="D2535" s="33"/>
      <c r="E2535" s="49"/>
      <c r="F2535" s="48"/>
      <c r="G2535" s="47"/>
      <c r="H2535" s="47"/>
      <c r="I2535" s="46"/>
      <c r="J2535" s="44"/>
      <c r="K2535" s="45"/>
      <c r="L2535" s="43"/>
      <c r="M2535" s="43"/>
      <c r="N2535" s="44"/>
      <c r="O2535" s="43"/>
      <c r="P2535" s="43"/>
      <c r="Q2535" s="43"/>
      <c r="R2535" s="42">
        <f>O2535*P2535*Q2535</f>
        <v>0</v>
      </c>
      <c r="S2535" s="36" t="str">
        <f>IF(R2535&lt;672,"LOW",IF(R2535&lt;979,"MEDIUM",IF(R2535&lt;1399,"HIGH",IF(R2535&lt;3501,"VERY HIGH",0))))</f>
        <v>LOW</v>
      </c>
      <c r="T2535" s="41" t="s">
        <v>231</v>
      </c>
      <c r="U2535" s="41"/>
      <c r="V2535" s="41"/>
      <c r="W2535" s="41"/>
      <c r="X2535" s="41"/>
      <c r="Y2535" s="40">
        <f>SUM('[1]Scores-protected'!A2549:D2549)</f>
        <v>0</v>
      </c>
      <c r="Z2535" s="39">
        <f>R2535-(R2535*Y2535)</f>
        <v>0</v>
      </c>
      <c r="AA2535" s="38" t="str">
        <f>IF(Y2535&lt;10%,"None",IF(Y2535&lt;50%,"Unsatisfactory",IF(Y2535&lt;80%,"Requires Improvements",IF(Y2535&gt;79%,"Satisfactory",0))))</f>
        <v>None</v>
      </c>
      <c r="AB2535" s="37">
        <v>0.9</v>
      </c>
      <c r="AC2535" s="36" t="str">
        <f>IF(Z2535&lt;672,"LOW",IF(Z2535&lt;979,"MEDIUM",IF(Z2535&lt;1399,"HIGH",IF(Z2535&lt;3501,"VERY HIGH",0))))</f>
        <v>LOW</v>
      </c>
      <c r="AD2535" s="35"/>
      <c r="AE2535" s="34"/>
      <c r="AF2535" s="33"/>
      <c r="AG2535" s="33"/>
      <c r="AH2535" s="33"/>
    </row>
    <row r="2536" spans="1:34" ht="158.25" thickBot="1" x14ac:dyDescent="0.25">
      <c r="A2536" s="50"/>
      <c r="B2536" s="50"/>
      <c r="C2536" s="50"/>
      <c r="D2536" s="33"/>
      <c r="E2536" s="49"/>
      <c r="F2536" s="48"/>
      <c r="G2536" s="47"/>
      <c r="H2536" s="47"/>
      <c r="I2536" s="46"/>
      <c r="J2536" s="44"/>
      <c r="K2536" s="45"/>
      <c r="L2536" s="43"/>
      <c r="M2536" s="43"/>
      <c r="N2536" s="44"/>
      <c r="O2536" s="43"/>
      <c r="P2536" s="43"/>
      <c r="Q2536" s="43"/>
      <c r="R2536" s="42">
        <f>O2536*P2536*Q2536</f>
        <v>0</v>
      </c>
      <c r="S2536" s="36" t="str">
        <f>IF(R2536&lt;672,"LOW",IF(R2536&lt;979,"MEDIUM",IF(R2536&lt;1399,"HIGH",IF(R2536&lt;3501,"VERY HIGH",0))))</f>
        <v>LOW</v>
      </c>
      <c r="T2536" s="41" t="s">
        <v>231</v>
      </c>
      <c r="U2536" s="41"/>
      <c r="V2536" s="41"/>
      <c r="W2536" s="41"/>
      <c r="X2536" s="41"/>
      <c r="Y2536" s="40">
        <f>SUM('[1]Scores-protected'!A2550:D2550)</f>
        <v>0</v>
      </c>
      <c r="Z2536" s="39">
        <f>R2536-(R2536*Y2536)</f>
        <v>0</v>
      </c>
      <c r="AA2536" s="38" t="str">
        <f>IF(Y2536&lt;10%,"None",IF(Y2536&lt;50%,"Unsatisfactory",IF(Y2536&lt;80%,"Requires Improvements",IF(Y2536&gt;79%,"Satisfactory",0))))</f>
        <v>None</v>
      </c>
      <c r="AB2536" s="37">
        <v>0.9</v>
      </c>
      <c r="AC2536" s="36" t="str">
        <f>IF(Z2536&lt;672,"LOW",IF(Z2536&lt;979,"MEDIUM",IF(Z2536&lt;1399,"HIGH",IF(Z2536&lt;3501,"VERY HIGH",0))))</f>
        <v>LOW</v>
      </c>
      <c r="AD2536" s="35"/>
      <c r="AE2536" s="34"/>
      <c r="AF2536" s="33"/>
      <c r="AG2536" s="33"/>
      <c r="AH2536" s="33"/>
    </row>
    <row r="2537" spans="1:34" ht="158.25" thickBot="1" x14ac:dyDescent="0.25">
      <c r="A2537" s="50"/>
      <c r="B2537" s="50"/>
      <c r="C2537" s="50"/>
      <c r="D2537" s="33"/>
      <c r="E2537" s="49"/>
      <c r="F2537" s="48"/>
      <c r="G2537" s="47"/>
      <c r="H2537" s="47"/>
      <c r="I2537" s="46"/>
      <c r="J2537" s="44"/>
      <c r="K2537" s="45"/>
      <c r="L2537" s="43"/>
      <c r="M2537" s="43"/>
      <c r="N2537" s="44"/>
      <c r="O2537" s="43"/>
      <c r="P2537" s="43"/>
      <c r="Q2537" s="43"/>
      <c r="R2537" s="42">
        <f>O2537*P2537*Q2537</f>
        <v>0</v>
      </c>
      <c r="S2537" s="36" t="str">
        <f>IF(R2537&lt;672,"LOW",IF(R2537&lt;979,"MEDIUM",IF(R2537&lt;1399,"HIGH",IF(R2537&lt;3501,"VERY HIGH",0))))</f>
        <v>LOW</v>
      </c>
      <c r="T2537" s="41" t="s">
        <v>231</v>
      </c>
      <c r="U2537" s="41"/>
      <c r="V2537" s="41"/>
      <c r="W2537" s="41"/>
      <c r="X2537" s="41"/>
      <c r="Y2537" s="40">
        <f>SUM('[1]Scores-protected'!A2551:D2551)</f>
        <v>0</v>
      </c>
      <c r="Z2537" s="39">
        <f>R2537-(R2537*Y2537)</f>
        <v>0</v>
      </c>
      <c r="AA2537" s="38" t="str">
        <f>IF(Y2537&lt;10%,"None",IF(Y2537&lt;50%,"Unsatisfactory",IF(Y2537&lt;80%,"Requires Improvements",IF(Y2537&gt;79%,"Satisfactory",0))))</f>
        <v>None</v>
      </c>
      <c r="AB2537" s="37">
        <v>0.9</v>
      </c>
      <c r="AC2537" s="36" t="str">
        <f>IF(Z2537&lt;672,"LOW",IF(Z2537&lt;979,"MEDIUM",IF(Z2537&lt;1399,"HIGH",IF(Z2537&lt;3501,"VERY HIGH",0))))</f>
        <v>LOW</v>
      </c>
      <c r="AD2537" s="35"/>
      <c r="AE2537" s="34"/>
      <c r="AF2537" s="33"/>
      <c r="AG2537" s="33"/>
      <c r="AH2537" s="33"/>
    </row>
    <row r="2538" spans="1:34" ht="158.25" thickBot="1" x14ac:dyDescent="0.25">
      <c r="A2538" s="50"/>
      <c r="B2538" s="50"/>
      <c r="C2538" s="50"/>
      <c r="D2538" s="33"/>
      <c r="E2538" s="49"/>
      <c r="F2538" s="48"/>
      <c r="G2538" s="47"/>
      <c r="H2538" s="47"/>
      <c r="I2538" s="46"/>
      <c r="J2538" s="44"/>
      <c r="K2538" s="45"/>
      <c r="L2538" s="43"/>
      <c r="M2538" s="43"/>
      <c r="N2538" s="44"/>
      <c r="O2538" s="43"/>
      <c r="P2538" s="43"/>
      <c r="Q2538" s="43"/>
      <c r="R2538" s="42">
        <f>O2538*P2538*Q2538</f>
        <v>0</v>
      </c>
      <c r="S2538" s="36" t="str">
        <f>IF(R2538&lt;672,"LOW",IF(R2538&lt;979,"MEDIUM",IF(R2538&lt;1399,"HIGH",IF(R2538&lt;3501,"VERY HIGH",0))))</f>
        <v>LOW</v>
      </c>
      <c r="T2538" s="41" t="s">
        <v>231</v>
      </c>
      <c r="U2538" s="41"/>
      <c r="V2538" s="41"/>
      <c r="W2538" s="41"/>
      <c r="X2538" s="41"/>
      <c r="Y2538" s="40">
        <f>SUM('[1]Scores-protected'!A2552:D2552)</f>
        <v>0</v>
      </c>
      <c r="Z2538" s="39">
        <f>R2538-(R2538*Y2538)</f>
        <v>0</v>
      </c>
      <c r="AA2538" s="38" t="str">
        <f>IF(Y2538&lt;10%,"None",IF(Y2538&lt;50%,"Unsatisfactory",IF(Y2538&lt;80%,"Requires Improvements",IF(Y2538&gt;79%,"Satisfactory",0))))</f>
        <v>None</v>
      </c>
      <c r="AB2538" s="37">
        <v>0.9</v>
      </c>
      <c r="AC2538" s="36" t="str">
        <f>IF(Z2538&lt;672,"LOW",IF(Z2538&lt;979,"MEDIUM",IF(Z2538&lt;1399,"HIGH",IF(Z2538&lt;3501,"VERY HIGH",0))))</f>
        <v>LOW</v>
      </c>
      <c r="AD2538" s="35"/>
      <c r="AE2538" s="34"/>
      <c r="AF2538" s="33"/>
      <c r="AG2538" s="33"/>
      <c r="AH2538" s="33"/>
    </row>
    <row r="2539" spans="1:34" ht="158.25" thickBot="1" x14ac:dyDescent="0.25">
      <c r="A2539" s="50"/>
      <c r="B2539" s="50"/>
      <c r="C2539" s="50"/>
      <c r="D2539" s="33"/>
      <c r="E2539" s="49"/>
      <c r="F2539" s="48"/>
      <c r="G2539" s="47"/>
      <c r="H2539" s="47"/>
      <c r="I2539" s="46"/>
      <c r="J2539" s="44"/>
      <c r="K2539" s="45"/>
      <c r="L2539" s="43"/>
      <c r="M2539" s="43"/>
      <c r="N2539" s="44"/>
      <c r="O2539" s="43"/>
      <c r="P2539" s="43"/>
      <c r="Q2539" s="43"/>
      <c r="R2539" s="42">
        <f>O2539*P2539*Q2539</f>
        <v>0</v>
      </c>
      <c r="S2539" s="36" t="str">
        <f>IF(R2539&lt;672,"LOW",IF(R2539&lt;979,"MEDIUM",IF(R2539&lt;1399,"HIGH",IF(R2539&lt;3501,"VERY HIGH",0))))</f>
        <v>LOW</v>
      </c>
      <c r="T2539" s="41" t="s">
        <v>231</v>
      </c>
      <c r="U2539" s="41"/>
      <c r="V2539" s="41"/>
      <c r="W2539" s="41"/>
      <c r="X2539" s="41"/>
      <c r="Y2539" s="40">
        <f>SUM('[1]Scores-protected'!A2553:D2553)</f>
        <v>0</v>
      </c>
      <c r="Z2539" s="39">
        <f>R2539-(R2539*Y2539)</f>
        <v>0</v>
      </c>
      <c r="AA2539" s="38" t="str">
        <f>IF(Y2539&lt;10%,"None",IF(Y2539&lt;50%,"Unsatisfactory",IF(Y2539&lt;80%,"Requires Improvements",IF(Y2539&gt;79%,"Satisfactory",0))))</f>
        <v>None</v>
      </c>
      <c r="AB2539" s="37">
        <v>0.9</v>
      </c>
      <c r="AC2539" s="36" t="str">
        <f>IF(Z2539&lt;672,"LOW",IF(Z2539&lt;979,"MEDIUM",IF(Z2539&lt;1399,"HIGH",IF(Z2539&lt;3501,"VERY HIGH",0))))</f>
        <v>LOW</v>
      </c>
      <c r="AD2539" s="35"/>
      <c r="AE2539" s="34"/>
      <c r="AF2539" s="33"/>
      <c r="AG2539" s="33"/>
      <c r="AH2539" s="33"/>
    </row>
    <row r="2540" spans="1:34" ht="158.25" thickBot="1" x14ac:dyDescent="0.25">
      <c r="A2540" s="50"/>
      <c r="B2540" s="50"/>
      <c r="C2540" s="50"/>
      <c r="D2540" s="33"/>
      <c r="E2540" s="49"/>
      <c r="F2540" s="48"/>
      <c r="G2540" s="47"/>
      <c r="H2540" s="47"/>
      <c r="I2540" s="46"/>
      <c r="J2540" s="44"/>
      <c r="K2540" s="45"/>
      <c r="L2540" s="43"/>
      <c r="M2540" s="43"/>
      <c r="N2540" s="44"/>
      <c r="O2540" s="43"/>
      <c r="P2540" s="43"/>
      <c r="Q2540" s="43"/>
      <c r="R2540" s="42">
        <f>O2540*P2540*Q2540</f>
        <v>0</v>
      </c>
      <c r="S2540" s="36" t="str">
        <f>IF(R2540&lt;672,"LOW",IF(R2540&lt;979,"MEDIUM",IF(R2540&lt;1399,"HIGH",IF(R2540&lt;3501,"VERY HIGH",0))))</f>
        <v>LOW</v>
      </c>
      <c r="T2540" s="41" t="s">
        <v>231</v>
      </c>
      <c r="U2540" s="41"/>
      <c r="V2540" s="41"/>
      <c r="W2540" s="41"/>
      <c r="X2540" s="41"/>
      <c r="Y2540" s="40">
        <f>SUM('[1]Scores-protected'!A2554:D2554)</f>
        <v>0</v>
      </c>
      <c r="Z2540" s="39">
        <f>R2540-(R2540*Y2540)</f>
        <v>0</v>
      </c>
      <c r="AA2540" s="38" t="str">
        <f>IF(Y2540&lt;10%,"None",IF(Y2540&lt;50%,"Unsatisfactory",IF(Y2540&lt;80%,"Requires Improvements",IF(Y2540&gt;79%,"Satisfactory",0))))</f>
        <v>None</v>
      </c>
      <c r="AB2540" s="37">
        <v>0.9</v>
      </c>
      <c r="AC2540" s="36" t="str">
        <f>IF(Z2540&lt;672,"LOW",IF(Z2540&lt;979,"MEDIUM",IF(Z2540&lt;1399,"HIGH",IF(Z2540&lt;3501,"VERY HIGH",0))))</f>
        <v>LOW</v>
      </c>
      <c r="AD2540" s="35"/>
      <c r="AE2540" s="34"/>
      <c r="AF2540" s="33"/>
      <c r="AG2540" s="33"/>
      <c r="AH2540" s="33"/>
    </row>
    <row r="2541" spans="1:34" ht="158.25" thickBot="1" x14ac:dyDescent="0.25">
      <c r="A2541" s="50"/>
      <c r="B2541" s="50"/>
      <c r="C2541" s="50"/>
      <c r="D2541" s="33"/>
      <c r="E2541" s="49"/>
      <c r="F2541" s="48"/>
      <c r="G2541" s="47"/>
      <c r="H2541" s="47"/>
      <c r="I2541" s="46"/>
      <c r="J2541" s="44"/>
      <c r="K2541" s="45"/>
      <c r="L2541" s="43"/>
      <c r="M2541" s="43"/>
      <c r="N2541" s="44"/>
      <c r="O2541" s="43"/>
      <c r="P2541" s="43"/>
      <c r="Q2541" s="43"/>
      <c r="R2541" s="42">
        <f>O2541*P2541*Q2541</f>
        <v>0</v>
      </c>
      <c r="S2541" s="36" t="str">
        <f>IF(R2541&lt;672,"LOW",IF(R2541&lt;979,"MEDIUM",IF(R2541&lt;1399,"HIGH",IF(R2541&lt;3501,"VERY HIGH",0))))</f>
        <v>LOW</v>
      </c>
      <c r="T2541" s="41" t="s">
        <v>231</v>
      </c>
      <c r="U2541" s="41"/>
      <c r="V2541" s="41"/>
      <c r="W2541" s="41"/>
      <c r="X2541" s="41"/>
      <c r="Y2541" s="40">
        <f>SUM('[1]Scores-protected'!A2555:D2555)</f>
        <v>0</v>
      </c>
      <c r="Z2541" s="39">
        <f>R2541-(R2541*Y2541)</f>
        <v>0</v>
      </c>
      <c r="AA2541" s="38" t="str">
        <f>IF(Y2541&lt;10%,"None",IF(Y2541&lt;50%,"Unsatisfactory",IF(Y2541&lt;80%,"Requires Improvements",IF(Y2541&gt;79%,"Satisfactory",0))))</f>
        <v>None</v>
      </c>
      <c r="AB2541" s="37">
        <v>0.9</v>
      </c>
      <c r="AC2541" s="36" t="str">
        <f>IF(Z2541&lt;672,"LOW",IF(Z2541&lt;979,"MEDIUM",IF(Z2541&lt;1399,"HIGH",IF(Z2541&lt;3501,"VERY HIGH",0))))</f>
        <v>LOW</v>
      </c>
      <c r="AD2541" s="35"/>
      <c r="AE2541" s="34"/>
      <c r="AF2541" s="33"/>
      <c r="AG2541" s="33"/>
      <c r="AH2541" s="33"/>
    </row>
    <row r="2542" spans="1:34" ht="158.25" thickBot="1" x14ac:dyDescent="0.25">
      <c r="A2542" s="50"/>
      <c r="B2542" s="50"/>
      <c r="C2542" s="50"/>
      <c r="D2542" s="33"/>
      <c r="E2542" s="49"/>
      <c r="F2542" s="48"/>
      <c r="G2542" s="47"/>
      <c r="H2542" s="47"/>
      <c r="I2542" s="46"/>
      <c r="J2542" s="44"/>
      <c r="K2542" s="45"/>
      <c r="L2542" s="43"/>
      <c r="M2542" s="43"/>
      <c r="N2542" s="44"/>
      <c r="O2542" s="43"/>
      <c r="P2542" s="43"/>
      <c r="Q2542" s="43"/>
      <c r="R2542" s="42">
        <f>O2542*P2542*Q2542</f>
        <v>0</v>
      </c>
      <c r="S2542" s="36" t="str">
        <f>IF(R2542&lt;672,"LOW",IF(R2542&lt;979,"MEDIUM",IF(R2542&lt;1399,"HIGH",IF(R2542&lt;3501,"VERY HIGH",0))))</f>
        <v>LOW</v>
      </c>
      <c r="T2542" s="41" t="s">
        <v>231</v>
      </c>
      <c r="U2542" s="41"/>
      <c r="V2542" s="41"/>
      <c r="W2542" s="41"/>
      <c r="X2542" s="41"/>
      <c r="Y2542" s="40">
        <f>SUM('[1]Scores-protected'!A2556:D2556)</f>
        <v>0</v>
      </c>
      <c r="Z2542" s="39">
        <f>R2542-(R2542*Y2542)</f>
        <v>0</v>
      </c>
      <c r="AA2542" s="38" t="str">
        <f>IF(Y2542&lt;10%,"None",IF(Y2542&lt;50%,"Unsatisfactory",IF(Y2542&lt;80%,"Requires Improvements",IF(Y2542&gt;79%,"Satisfactory",0))))</f>
        <v>None</v>
      </c>
      <c r="AB2542" s="37">
        <v>0.9</v>
      </c>
      <c r="AC2542" s="36" t="str">
        <f>IF(Z2542&lt;672,"LOW",IF(Z2542&lt;979,"MEDIUM",IF(Z2542&lt;1399,"HIGH",IF(Z2542&lt;3501,"VERY HIGH",0))))</f>
        <v>LOW</v>
      </c>
      <c r="AD2542" s="35"/>
      <c r="AE2542" s="34"/>
      <c r="AF2542" s="33"/>
      <c r="AG2542" s="33"/>
      <c r="AH2542" s="33"/>
    </row>
    <row r="2543" spans="1:34" ht="158.25" thickBot="1" x14ac:dyDescent="0.25">
      <c r="A2543" s="50"/>
      <c r="B2543" s="50"/>
      <c r="C2543" s="50"/>
      <c r="D2543" s="33"/>
      <c r="E2543" s="49"/>
      <c r="F2543" s="48"/>
      <c r="G2543" s="47"/>
      <c r="H2543" s="47"/>
      <c r="I2543" s="46"/>
      <c r="J2543" s="44"/>
      <c r="K2543" s="45"/>
      <c r="L2543" s="43"/>
      <c r="M2543" s="43"/>
      <c r="N2543" s="44"/>
      <c r="O2543" s="43"/>
      <c r="P2543" s="43"/>
      <c r="Q2543" s="43"/>
      <c r="R2543" s="42">
        <f>O2543*P2543*Q2543</f>
        <v>0</v>
      </c>
      <c r="S2543" s="36" t="str">
        <f>IF(R2543&lt;672,"LOW",IF(R2543&lt;979,"MEDIUM",IF(R2543&lt;1399,"HIGH",IF(R2543&lt;3501,"VERY HIGH",0))))</f>
        <v>LOW</v>
      </c>
      <c r="T2543" s="41" t="s">
        <v>231</v>
      </c>
      <c r="U2543" s="41"/>
      <c r="V2543" s="41"/>
      <c r="W2543" s="41"/>
      <c r="X2543" s="41"/>
      <c r="Y2543" s="40">
        <f>SUM('[1]Scores-protected'!A2557:D2557)</f>
        <v>0</v>
      </c>
      <c r="Z2543" s="39">
        <f>R2543-(R2543*Y2543)</f>
        <v>0</v>
      </c>
      <c r="AA2543" s="38" t="str">
        <f>IF(Y2543&lt;10%,"None",IF(Y2543&lt;50%,"Unsatisfactory",IF(Y2543&lt;80%,"Requires Improvements",IF(Y2543&gt;79%,"Satisfactory",0))))</f>
        <v>None</v>
      </c>
      <c r="AB2543" s="37">
        <v>0.9</v>
      </c>
      <c r="AC2543" s="36" t="str">
        <f>IF(Z2543&lt;672,"LOW",IF(Z2543&lt;979,"MEDIUM",IF(Z2543&lt;1399,"HIGH",IF(Z2543&lt;3501,"VERY HIGH",0))))</f>
        <v>LOW</v>
      </c>
      <c r="AD2543" s="35"/>
      <c r="AE2543" s="34"/>
      <c r="AF2543" s="33"/>
      <c r="AG2543" s="33"/>
      <c r="AH2543" s="33"/>
    </row>
    <row r="2544" spans="1:34" ht="158.25" thickBot="1" x14ac:dyDescent="0.25">
      <c r="A2544" s="50"/>
      <c r="B2544" s="50"/>
      <c r="C2544" s="50"/>
      <c r="D2544" s="33"/>
      <c r="E2544" s="49"/>
      <c r="F2544" s="48"/>
      <c r="G2544" s="47"/>
      <c r="H2544" s="47"/>
      <c r="I2544" s="46"/>
      <c r="J2544" s="44"/>
      <c r="K2544" s="45"/>
      <c r="L2544" s="43"/>
      <c r="M2544" s="43"/>
      <c r="N2544" s="44"/>
      <c r="O2544" s="43"/>
      <c r="P2544" s="43"/>
      <c r="Q2544" s="43"/>
      <c r="R2544" s="42">
        <f>O2544*P2544*Q2544</f>
        <v>0</v>
      </c>
      <c r="S2544" s="36" t="str">
        <f>IF(R2544&lt;672,"LOW",IF(R2544&lt;979,"MEDIUM",IF(R2544&lt;1399,"HIGH",IF(R2544&lt;3501,"VERY HIGH",0))))</f>
        <v>LOW</v>
      </c>
      <c r="T2544" s="41" t="s">
        <v>231</v>
      </c>
      <c r="U2544" s="41"/>
      <c r="V2544" s="41"/>
      <c r="W2544" s="41"/>
      <c r="X2544" s="41"/>
      <c r="Y2544" s="40">
        <f>SUM('[1]Scores-protected'!A2558:D2558)</f>
        <v>0</v>
      </c>
      <c r="Z2544" s="39">
        <f>R2544-(R2544*Y2544)</f>
        <v>0</v>
      </c>
      <c r="AA2544" s="38" t="str">
        <f>IF(Y2544&lt;10%,"None",IF(Y2544&lt;50%,"Unsatisfactory",IF(Y2544&lt;80%,"Requires Improvements",IF(Y2544&gt;79%,"Satisfactory",0))))</f>
        <v>None</v>
      </c>
      <c r="AB2544" s="37">
        <v>0.9</v>
      </c>
      <c r="AC2544" s="36" t="str">
        <f>IF(Z2544&lt;672,"LOW",IF(Z2544&lt;979,"MEDIUM",IF(Z2544&lt;1399,"HIGH",IF(Z2544&lt;3501,"VERY HIGH",0))))</f>
        <v>LOW</v>
      </c>
      <c r="AD2544" s="35"/>
      <c r="AE2544" s="34"/>
      <c r="AF2544" s="33"/>
      <c r="AG2544" s="33"/>
      <c r="AH2544" s="33"/>
    </row>
    <row r="2545" spans="1:34" ht="158.25" thickBot="1" x14ac:dyDescent="0.25">
      <c r="A2545" s="50"/>
      <c r="B2545" s="50"/>
      <c r="C2545" s="50"/>
      <c r="D2545" s="33"/>
      <c r="E2545" s="49"/>
      <c r="F2545" s="48"/>
      <c r="G2545" s="47"/>
      <c r="H2545" s="47"/>
      <c r="I2545" s="46"/>
      <c r="J2545" s="44"/>
      <c r="K2545" s="45"/>
      <c r="L2545" s="43"/>
      <c r="M2545" s="43"/>
      <c r="N2545" s="44"/>
      <c r="O2545" s="43"/>
      <c r="P2545" s="43"/>
      <c r="Q2545" s="43"/>
      <c r="R2545" s="42">
        <f>O2545*P2545*Q2545</f>
        <v>0</v>
      </c>
      <c r="S2545" s="36" t="str">
        <f>IF(R2545&lt;672,"LOW",IF(R2545&lt;979,"MEDIUM",IF(R2545&lt;1399,"HIGH",IF(R2545&lt;3501,"VERY HIGH",0))))</f>
        <v>LOW</v>
      </c>
      <c r="T2545" s="41" t="s">
        <v>231</v>
      </c>
      <c r="U2545" s="41"/>
      <c r="V2545" s="41"/>
      <c r="W2545" s="41"/>
      <c r="X2545" s="41"/>
      <c r="Y2545" s="40">
        <f>SUM('[1]Scores-protected'!A2559:D2559)</f>
        <v>0</v>
      </c>
      <c r="Z2545" s="39">
        <f>R2545-(R2545*Y2545)</f>
        <v>0</v>
      </c>
      <c r="AA2545" s="38" t="str">
        <f>IF(Y2545&lt;10%,"None",IF(Y2545&lt;50%,"Unsatisfactory",IF(Y2545&lt;80%,"Requires Improvements",IF(Y2545&gt;79%,"Satisfactory",0))))</f>
        <v>None</v>
      </c>
      <c r="AB2545" s="37">
        <v>0.9</v>
      </c>
      <c r="AC2545" s="36" t="str">
        <f>IF(Z2545&lt;672,"LOW",IF(Z2545&lt;979,"MEDIUM",IF(Z2545&lt;1399,"HIGH",IF(Z2545&lt;3501,"VERY HIGH",0))))</f>
        <v>LOW</v>
      </c>
      <c r="AD2545" s="35"/>
      <c r="AE2545" s="34"/>
      <c r="AF2545" s="33"/>
      <c r="AG2545" s="33"/>
      <c r="AH2545" s="33"/>
    </row>
    <row r="2546" spans="1:34" ht="158.25" thickBot="1" x14ac:dyDescent="0.25">
      <c r="A2546" s="50"/>
      <c r="B2546" s="50"/>
      <c r="C2546" s="50"/>
      <c r="D2546" s="33"/>
      <c r="E2546" s="49"/>
      <c r="F2546" s="48"/>
      <c r="G2546" s="47"/>
      <c r="H2546" s="47"/>
      <c r="I2546" s="46"/>
      <c r="J2546" s="44"/>
      <c r="K2546" s="45"/>
      <c r="L2546" s="43"/>
      <c r="M2546" s="43"/>
      <c r="N2546" s="44"/>
      <c r="O2546" s="43"/>
      <c r="P2546" s="43"/>
      <c r="Q2546" s="43"/>
      <c r="R2546" s="42">
        <f>O2546*P2546*Q2546</f>
        <v>0</v>
      </c>
      <c r="S2546" s="36" t="str">
        <f>IF(R2546&lt;672,"LOW",IF(R2546&lt;979,"MEDIUM",IF(R2546&lt;1399,"HIGH",IF(R2546&lt;3501,"VERY HIGH",0))))</f>
        <v>LOW</v>
      </c>
      <c r="T2546" s="41" t="s">
        <v>231</v>
      </c>
      <c r="U2546" s="41"/>
      <c r="V2546" s="41"/>
      <c r="W2546" s="41"/>
      <c r="X2546" s="41"/>
      <c r="Y2546" s="40">
        <f>SUM('[1]Scores-protected'!A2560:D2560)</f>
        <v>0</v>
      </c>
      <c r="Z2546" s="39">
        <f>R2546-(R2546*Y2546)</f>
        <v>0</v>
      </c>
      <c r="AA2546" s="38" t="str">
        <f>IF(Y2546&lt;10%,"None",IF(Y2546&lt;50%,"Unsatisfactory",IF(Y2546&lt;80%,"Requires Improvements",IF(Y2546&gt;79%,"Satisfactory",0))))</f>
        <v>None</v>
      </c>
      <c r="AB2546" s="37">
        <v>0.9</v>
      </c>
      <c r="AC2546" s="36" t="str">
        <f>IF(Z2546&lt;672,"LOW",IF(Z2546&lt;979,"MEDIUM",IF(Z2546&lt;1399,"HIGH",IF(Z2546&lt;3501,"VERY HIGH",0))))</f>
        <v>LOW</v>
      </c>
      <c r="AD2546" s="35"/>
      <c r="AE2546" s="34"/>
      <c r="AF2546" s="33"/>
      <c r="AG2546" s="33"/>
      <c r="AH2546" s="33"/>
    </row>
    <row r="2547" spans="1:34" ht="158.25" thickBot="1" x14ac:dyDescent="0.25">
      <c r="A2547" s="50"/>
      <c r="B2547" s="50"/>
      <c r="C2547" s="50"/>
      <c r="D2547" s="33"/>
      <c r="E2547" s="49"/>
      <c r="F2547" s="48"/>
      <c r="G2547" s="47"/>
      <c r="H2547" s="47"/>
      <c r="I2547" s="46"/>
      <c r="J2547" s="44"/>
      <c r="K2547" s="45"/>
      <c r="L2547" s="43"/>
      <c r="M2547" s="43"/>
      <c r="N2547" s="44"/>
      <c r="O2547" s="43"/>
      <c r="P2547" s="43"/>
      <c r="Q2547" s="43"/>
      <c r="R2547" s="42">
        <f>O2547*P2547*Q2547</f>
        <v>0</v>
      </c>
      <c r="S2547" s="36" t="str">
        <f>IF(R2547&lt;672,"LOW",IF(R2547&lt;979,"MEDIUM",IF(R2547&lt;1399,"HIGH",IF(R2547&lt;3501,"VERY HIGH",0))))</f>
        <v>LOW</v>
      </c>
      <c r="T2547" s="41" t="s">
        <v>231</v>
      </c>
      <c r="U2547" s="41"/>
      <c r="V2547" s="41"/>
      <c r="W2547" s="41"/>
      <c r="X2547" s="41"/>
      <c r="Y2547" s="40">
        <f>SUM('[1]Scores-protected'!A2561:D2561)</f>
        <v>0</v>
      </c>
      <c r="Z2547" s="39">
        <f>R2547-(R2547*Y2547)</f>
        <v>0</v>
      </c>
      <c r="AA2547" s="38" t="str">
        <f>IF(Y2547&lt;10%,"None",IF(Y2547&lt;50%,"Unsatisfactory",IF(Y2547&lt;80%,"Requires Improvements",IF(Y2547&gt;79%,"Satisfactory",0))))</f>
        <v>None</v>
      </c>
      <c r="AB2547" s="37">
        <v>0.9</v>
      </c>
      <c r="AC2547" s="36" t="str">
        <f>IF(Z2547&lt;672,"LOW",IF(Z2547&lt;979,"MEDIUM",IF(Z2547&lt;1399,"HIGH",IF(Z2547&lt;3501,"VERY HIGH",0))))</f>
        <v>LOW</v>
      </c>
      <c r="AD2547" s="35"/>
      <c r="AE2547" s="34"/>
      <c r="AF2547" s="33"/>
      <c r="AG2547" s="33"/>
      <c r="AH2547" s="33"/>
    </row>
    <row r="2548" spans="1:34" ht="158.25" thickBot="1" x14ac:dyDescent="0.25">
      <c r="A2548" s="50"/>
      <c r="B2548" s="50"/>
      <c r="C2548" s="50"/>
      <c r="D2548" s="33"/>
      <c r="E2548" s="49"/>
      <c r="F2548" s="48"/>
      <c r="G2548" s="47"/>
      <c r="H2548" s="47"/>
      <c r="I2548" s="46"/>
      <c r="J2548" s="44"/>
      <c r="K2548" s="45"/>
      <c r="L2548" s="43"/>
      <c r="M2548" s="43"/>
      <c r="N2548" s="44"/>
      <c r="O2548" s="43"/>
      <c r="P2548" s="43"/>
      <c r="Q2548" s="43"/>
      <c r="R2548" s="42">
        <f>O2548*P2548*Q2548</f>
        <v>0</v>
      </c>
      <c r="S2548" s="36" t="str">
        <f>IF(R2548&lt;672,"LOW",IF(R2548&lt;979,"MEDIUM",IF(R2548&lt;1399,"HIGH",IF(R2548&lt;3501,"VERY HIGH",0))))</f>
        <v>LOW</v>
      </c>
      <c r="T2548" s="41" t="s">
        <v>231</v>
      </c>
      <c r="U2548" s="41"/>
      <c r="V2548" s="41"/>
      <c r="W2548" s="41"/>
      <c r="X2548" s="41"/>
      <c r="Y2548" s="40">
        <f>SUM('[1]Scores-protected'!A2562:D2562)</f>
        <v>0</v>
      </c>
      <c r="Z2548" s="39">
        <f>R2548-(R2548*Y2548)</f>
        <v>0</v>
      </c>
      <c r="AA2548" s="38" t="str">
        <f>IF(Y2548&lt;10%,"None",IF(Y2548&lt;50%,"Unsatisfactory",IF(Y2548&lt;80%,"Requires Improvements",IF(Y2548&gt;79%,"Satisfactory",0))))</f>
        <v>None</v>
      </c>
      <c r="AB2548" s="37">
        <v>0.9</v>
      </c>
      <c r="AC2548" s="36" t="str">
        <f>IF(Z2548&lt;672,"LOW",IF(Z2548&lt;979,"MEDIUM",IF(Z2548&lt;1399,"HIGH",IF(Z2548&lt;3501,"VERY HIGH",0))))</f>
        <v>LOW</v>
      </c>
      <c r="AD2548" s="35"/>
      <c r="AE2548" s="34"/>
      <c r="AF2548" s="33"/>
      <c r="AG2548" s="33"/>
      <c r="AH2548" s="33"/>
    </row>
    <row r="2549" spans="1:34" ht="158.25" thickBot="1" x14ac:dyDescent="0.25">
      <c r="A2549" s="50"/>
      <c r="B2549" s="50"/>
      <c r="C2549" s="50"/>
      <c r="D2549" s="33"/>
      <c r="E2549" s="49"/>
      <c r="F2549" s="48"/>
      <c r="G2549" s="47"/>
      <c r="H2549" s="47"/>
      <c r="I2549" s="46"/>
      <c r="J2549" s="44"/>
      <c r="K2549" s="45"/>
      <c r="L2549" s="43"/>
      <c r="M2549" s="43"/>
      <c r="N2549" s="44"/>
      <c r="O2549" s="43"/>
      <c r="P2549" s="43"/>
      <c r="Q2549" s="43"/>
      <c r="R2549" s="42">
        <f>O2549*P2549*Q2549</f>
        <v>0</v>
      </c>
      <c r="S2549" s="36" t="str">
        <f>IF(R2549&lt;672,"LOW",IF(R2549&lt;979,"MEDIUM",IF(R2549&lt;1399,"HIGH",IF(R2549&lt;3501,"VERY HIGH",0))))</f>
        <v>LOW</v>
      </c>
      <c r="T2549" s="41" t="s">
        <v>231</v>
      </c>
      <c r="U2549" s="41"/>
      <c r="V2549" s="41"/>
      <c r="W2549" s="41"/>
      <c r="X2549" s="41"/>
      <c r="Y2549" s="40">
        <f>SUM('[1]Scores-protected'!A2563:D2563)</f>
        <v>0</v>
      </c>
      <c r="Z2549" s="39">
        <f>R2549-(R2549*Y2549)</f>
        <v>0</v>
      </c>
      <c r="AA2549" s="38" t="str">
        <f>IF(Y2549&lt;10%,"None",IF(Y2549&lt;50%,"Unsatisfactory",IF(Y2549&lt;80%,"Requires Improvements",IF(Y2549&gt;79%,"Satisfactory",0))))</f>
        <v>None</v>
      </c>
      <c r="AB2549" s="37">
        <v>0.9</v>
      </c>
      <c r="AC2549" s="36" t="str">
        <f>IF(Z2549&lt;672,"LOW",IF(Z2549&lt;979,"MEDIUM",IF(Z2549&lt;1399,"HIGH",IF(Z2549&lt;3501,"VERY HIGH",0))))</f>
        <v>LOW</v>
      </c>
      <c r="AD2549" s="35"/>
      <c r="AE2549" s="34"/>
      <c r="AF2549" s="33"/>
      <c r="AG2549" s="33"/>
      <c r="AH2549" s="33"/>
    </row>
    <row r="2550" spans="1:34" ht="158.25" thickBot="1" x14ac:dyDescent="0.25">
      <c r="A2550" s="50"/>
      <c r="B2550" s="50"/>
      <c r="C2550" s="50"/>
      <c r="D2550" s="33"/>
      <c r="E2550" s="49"/>
      <c r="F2550" s="48"/>
      <c r="G2550" s="47"/>
      <c r="H2550" s="47"/>
      <c r="I2550" s="46"/>
      <c r="J2550" s="44"/>
      <c r="K2550" s="45"/>
      <c r="L2550" s="43"/>
      <c r="M2550" s="43"/>
      <c r="N2550" s="44"/>
      <c r="O2550" s="43"/>
      <c r="P2550" s="43"/>
      <c r="Q2550" s="43"/>
      <c r="R2550" s="42">
        <f>O2550*P2550*Q2550</f>
        <v>0</v>
      </c>
      <c r="S2550" s="36" t="str">
        <f>IF(R2550&lt;672,"LOW",IF(R2550&lt;979,"MEDIUM",IF(R2550&lt;1399,"HIGH",IF(R2550&lt;3501,"VERY HIGH",0))))</f>
        <v>LOW</v>
      </c>
      <c r="T2550" s="41" t="s">
        <v>231</v>
      </c>
      <c r="U2550" s="41"/>
      <c r="V2550" s="41"/>
      <c r="W2550" s="41"/>
      <c r="X2550" s="41"/>
      <c r="Y2550" s="40">
        <f>SUM('[1]Scores-protected'!A2564:D2564)</f>
        <v>0</v>
      </c>
      <c r="Z2550" s="39">
        <f>R2550-(R2550*Y2550)</f>
        <v>0</v>
      </c>
      <c r="AA2550" s="38" t="str">
        <f>IF(Y2550&lt;10%,"None",IF(Y2550&lt;50%,"Unsatisfactory",IF(Y2550&lt;80%,"Requires Improvements",IF(Y2550&gt;79%,"Satisfactory",0))))</f>
        <v>None</v>
      </c>
      <c r="AB2550" s="37">
        <v>0.9</v>
      </c>
      <c r="AC2550" s="36" t="str">
        <f>IF(Z2550&lt;672,"LOW",IF(Z2550&lt;979,"MEDIUM",IF(Z2550&lt;1399,"HIGH",IF(Z2550&lt;3501,"VERY HIGH",0))))</f>
        <v>LOW</v>
      </c>
      <c r="AD2550" s="35"/>
      <c r="AE2550" s="34"/>
      <c r="AF2550" s="33"/>
      <c r="AG2550" s="33"/>
      <c r="AH2550" s="33"/>
    </row>
    <row r="2551" spans="1:34" ht="158.25" thickBot="1" x14ac:dyDescent="0.25">
      <c r="A2551" s="50"/>
      <c r="B2551" s="50"/>
      <c r="C2551" s="50"/>
      <c r="D2551" s="33"/>
      <c r="E2551" s="49"/>
      <c r="F2551" s="48"/>
      <c r="G2551" s="47"/>
      <c r="H2551" s="47"/>
      <c r="I2551" s="46"/>
      <c r="J2551" s="44"/>
      <c r="K2551" s="45"/>
      <c r="L2551" s="43"/>
      <c r="M2551" s="43"/>
      <c r="N2551" s="44"/>
      <c r="O2551" s="43"/>
      <c r="P2551" s="43"/>
      <c r="Q2551" s="43"/>
      <c r="R2551" s="42">
        <f>O2551*P2551*Q2551</f>
        <v>0</v>
      </c>
      <c r="S2551" s="36" t="str">
        <f>IF(R2551&lt;672,"LOW",IF(R2551&lt;979,"MEDIUM",IF(R2551&lt;1399,"HIGH",IF(R2551&lt;3501,"VERY HIGH",0))))</f>
        <v>LOW</v>
      </c>
      <c r="T2551" s="41" t="s">
        <v>231</v>
      </c>
      <c r="U2551" s="41"/>
      <c r="V2551" s="41"/>
      <c r="W2551" s="41"/>
      <c r="X2551" s="41"/>
      <c r="Y2551" s="40">
        <f>SUM('[1]Scores-protected'!A2565:D2565)</f>
        <v>0</v>
      </c>
      <c r="Z2551" s="39">
        <f>R2551-(R2551*Y2551)</f>
        <v>0</v>
      </c>
      <c r="AA2551" s="38" t="str">
        <f>IF(Y2551&lt;10%,"None",IF(Y2551&lt;50%,"Unsatisfactory",IF(Y2551&lt;80%,"Requires Improvements",IF(Y2551&gt;79%,"Satisfactory",0))))</f>
        <v>None</v>
      </c>
      <c r="AB2551" s="37">
        <v>0.9</v>
      </c>
      <c r="AC2551" s="36" t="str">
        <f>IF(Z2551&lt;672,"LOW",IF(Z2551&lt;979,"MEDIUM",IF(Z2551&lt;1399,"HIGH",IF(Z2551&lt;3501,"VERY HIGH",0))))</f>
        <v>LOW</v>
      </c>
      <c r="AD2551" s="35"/>
      <c r="AE2551" s="34"/>
      <c r="AF2551" s="33"/>
      <c r="AG2551" s="33"/>
      <c r="AH2551" s="33"/>
    </row>
    <row r="2552" spans="1:34" ht="158.25" thickBot="1" x14ac:dyDescent="0.25">
      <c r="A2552" s="50"/>
      <c r="B2552" s="50"/>
      <c r="C2552" s="50"/>
      <c r="D2552" s="33"/>
      <c r="E2552" s="49"/>
      <c r="F2552" s="48"/>
      <c r="G2552" s="47"/>
      <c r="H2552" s="47"/>
      <c r="I2552" s="46"/>
      <c r="J2552" s="44"/>
      <c r="K2552" s="45"/>
      <c r="L2552" s="43"/>
      <c r="M2552" s="43"/>
      <c r="N2552" s="44"/>
      <c r="O2552" s="43"/>
      <c r="P2552" s="43"/>
      <c r="Q2552" s="43"/>
      <c r="R2552" s="42">
        <f>O2552*P2552*Q2552</f>
        <v>0</v>
      </c>
      <c r="S2552" s="36" t="str">
        <f>IF(R2552&lt;672,"LOW",IF(R2552&lt;979,"MEDIUM",IF(R2552&lt;1399,"HIGH",IF(R2552&lt;3501,"VERY HIGH",0))))</f>
        <v>LOW</v>
      </c>
      <c r="T2552" s="41" t="s">
        <v>231</v>
      </c>
      <c r="U2552" s="41"/>
      <c r="V2552" s="41"/>
      <c r="W2552" s="41"/>
      <c r="X2552" s="41"/>
      <c r="Y2552" s="40">
        <f>SUM('[1]Scores-protected'!A2566:D2566)</f>
        <v>0</v>
      </c>
      <c r="Z2552" s="39">
        <f>R2552-(R2552*Y2552)</f>
        <v>0</v>
      </c>
      <c r="AA2552" s="38" t="str">
        <f>IF(Y2552&lt;10%,"None",IF(Y2552&lt;50%,"Unsatisfactory",IF(Y2552&lt;80%,"Requires Improvements",IF(Y2552&gt;79%,"Satisfactory",0))))</f>
        <v>None</v>
      </c>
      <c r="AB2552" s="37">
        <v>0.9</v>
      </c>
      <c r="AC2552" s="36" t="str">
        <f>IF(Z2552&lt;672,"LOW",IF(Z2552&lt;979,"MEDIUM",IF(Z2552&lt;1399,"HIGH",IF(Z2552&lt;3501,"VERY HIGH",0))))</f>
        <v>LOW</v>
      </c>
      <c r="AD2552" s="35"/>
      <c r="AE2552" s="34"/>
      <c r="AF2552" s="33"/>
      <c r="AG2552" s="33"/>
      <c r="AH2552" s="33"/>
    </row>
    <row r="2553" spans="1:34" ht="158.25" thickBot="1" x14ac:dyDescent="0.25">
      <c r="A2553" s="50"/>
      <c r="B2553" s="50"/>
      <c r="C2553" s="50"/>
      <c r="D2553" s="33"/>
      <c r="E2553" s="49"/>
      <c r="F2553" s="48"/>
      <c r="G2553" s="47"/>
      <c r="H2553" s="47"/>
      <c r="I2553" s="46"/>
      <c r="J2553" s="44"/>
      <c r="K2553" s="45"/>
      <c r="L2553" s="43"/>
      <c r="M2553" s="43"/>
      <c r="N2553" s="44"/>
      <c r="O2553" s="43"/>
      <c r="P2553" s="43"/>
      <c r="Q2553" s="43"/>
      <c r="R2553" s="42">
        <f>O2553*P2553*Q2553</f>
        <v>0</v>
      </c>
      <c r="S2553" s="36" t="str">
        <f>IF(R2553&lt;672,"LOW",IF(R2553&lt;979,"MEDIUM",IF(R2553&lt;1399,"HIGH",IF(R2553&lt;3501,"VERY HIGH",0))))</f>
        <v>LOW</v>
      </c>
      <c r="T2553" s="41" t="s">
        <v>231</v>
      </c>
      <c r="U2553" s="41"/>
      <c r="V2553" s="41"/>
      <c r="W2553" s="41"/>
      <c r="X2553" s="41"/>
      <c r="Y2553" s="40">
        <f>SUM('[1]Scores-protected'!A2567:D2567)</f>
        <v>0</v>
      </c>
      <c r="Z2553" s="39">
        <f>R2553-(R2553*Y2553)</f>
        <v>0</v>
      </c>
      <c r="AA2553" s="38" t="str">
        <f>IF(Y2553&lt;10%,"None",IF(Y2553&lt;50%,"Unsatisfactory",IF(Y2553&lt;80%,"Requires Improvements",IF(Y2553&gt;79%,"Satisfactory",0))))</f>
        <v>None</v>
      </c>
      <c r="AB2553" s="37">
        <v>0.9</v>
      </c>
      <c r="AC2553" s="36" t="str">
        <f>IF(Z2553&lt;672,"LOW",IF(Z2553&lt;979,"MEDIUM",IF(Z2553&lt;1399,"HIGH",IF(Z2553&lt;3501,"VERY HIGH",0))))</f>
        <v>LOW</v>
      </c>
      <c r="AD2553" s="35"/>
      <c r="AE2553" s="34"/>
      <c r="AF2553" s="33"/>
      <c r="AG2553" s="33"/>
      <c r="AH2553" s="33"/>
    </row>
    <row r="2554" spans="1:34" ht="158.25" thickBot="1" x14ac:dyDescent="0.25">
      <c r="A2554" s="50"/>
      <c r="B2554" s="50"/>
      <c r="C2554" s="50"/>
      <c r="D2554" s="33"/>
      <c r="E2554" s="49"/>
      <c r="F2554" s="48"/>
      <c r="G2554" s="47"/>
      <c r="H2554" s="47"/>
      <c r="I2554" s="46"/>
      <c r="J2554" s="44"/>
      <c r="K2554" s="45"/>
      <c r="L2554" s="43"/>
      <c r="M2554" s="43"/>
      <c r="N2554" s="44"/>
      <c r="O2554" s="43"/>
      <c r="P2554" s="43"/>
      <c r="Q2554" s="43"/>
      <c r="R2554" s="42">
        <f>O2554*P2554*Q2554</f>
        <v>0</v>
      </c>
      <c r="S2554" s="36" t="str">
        <f>IF(R2554&lt;672,"LOW",IF(R2554&lt;979,"MEDIUM",IF(R2554&lt;1399,"HIGH",IF(R2554&lt;3501,"VERY HIGH",0))))</f>
        <v>LOW</v>
      </c>
      <c r="T2554" s="41" t="s">
        <v>231</v>
      </c>
      <c r="U2554" s="41"/>
      <c r="V2554" s="41"/>
      <c r="W2554" s="41"/>
      <c r="X2554" s="41"/>
      <c r="Y2554" s="40">
        <f>SUM('[1]Scores-protected'!A2568:D2568)</f>
        <v>0</v>
      </c>
      <c r="Z2554" s="39">
        <f>R2554-(R2554*Y2554)</f>
        <v>0</v>
      </c>
      <c r="AA2554" s="38" t="str">
        <f>IF(Y2554&lt;10%,"None",IF(Y2554&lt;50%,"Unsatisfactory",IF(Y2554&lt;80%,"Requires Improvements",IF(Y2554&gt;79%,"Satisfactory",0))))</f>
        <v>None</v>
      </c>
      <c r="AB2554" s="37">
        <v>0.9</v>
      </c>
      <c r="AC2554" s="36" t="str">
        <f>IF(Z2554&lt;672,"LOW",IF(Z2554&lt;979,"MEDIUM",IF(Z2554&lt;1399,"HIGH",IF(Z2554&lt;3501,"VERY HIGH",0))))</f>
        <v>LOW</v>
      </c>
      <c r="AD2554" s="35"/>
      <c r="AE2554" s="34"/>
      <c r="AF2554" s="33"/>
      <c r="AG2554" s="33"/>
      <c r="AH2554" s="33"/>
    </row>
    <row r="2555" spans="1:34" ht="158.25" thickBot="1" x14ac:dyDescent="0.25">
      <c r="A2555" s="50"/>
      <c r="B2555" s="50"/>
      <c r="C2555" s="50"/>
      <c r="D2555" s="33"/>
      <c r="E2555" s="49"/>
      <c r="F2555" s="48"/>
      <c r="G2555" s="47"/>
      <c r="H2555" s="47"/>
      <c r="I2555" s="46"/>
      <c r="J2555" s="44"/>
      <c r="K2555" s="45"/>
      <c r="L2555" s="43"/>
      <c r="M2555" s="43"/>
      <c r="N2555" s="44"/>
      <c r="O2555" s="43"/>
      <c r="P2555" s="43"/>
      <c r="Q2555" s="43"/>
      <c r="R2555" s="42">
        <f>O2555*P2555*Q2555</f>
        <v>0</v>
      </c>
      <c r="S2555" s="36" t="str">
        <f>IF(R2555&lt;672,"LOW",IF(R2555&lt;979,"MEDIUM",IF(R2555&lt;1399,"HIGH",IF(R2555&lt;3501,"VERY HIGH",0))))</f>
        <v>LOW</v>
      </c>
      <c r="T2555" s="41" t="s">
        <v>231</v>
      </c>
      <c r="U2555" s="41"/>
      <c r="V2555" s="41"/>
      <c r="W2555" s="41"/>
      <c r="X2555" s="41"/>
      <c r="Y2555" s="40">
        <f>SUM('[1]Scores-protected'!A2569:D2569)</f>
        <v>0</v>
      </c>
      <c r="Z2555" s="39">
        <f>R2555-(R2555*Y2555)</f>
        <v>0</v>
      </c>
      <c r="AA2555" s="38" t="str">
        <f>IF(Y2555&lt;10%,"None",IF(Y2555&lt;50%,"Unsatisfactory",IF(Y2555&lt;80%,"Requires Improvements",IF(Y2555&gt;79%,"Satisfactory",0))))</f>
        <v>None</v>
      </c>
      <c r="AB2555" s="37">
        <v>0.9</v>
      </c>
      <c r="AC2555" s="36" t="str">
        <f>IF(Z2555&lt;672,"LOW",IF(Z2555&lt;979,"MEDIUM",IF(Z2555&lt;1399,"HIGH",IF(Z2555&lt;3501,"VERY HIGH",0))))</f>
        <v>LOW</v>
      </c>
      <c r="AD2555" s="35"/>
      <c r="AE2555" s="34"/>
      <c r="AF2555" s="33"/>
      <c r="AG2555" s="33"/>
      <c r="AH2555" s="33"/>
    </row>
    <row r="2556" spans="1:34" ht="158.25" thickBot="1" x14ac:dyDescent="0.25">
      <c r="A2556" s="50"/>
      <c r="B2556" s="50"/>
      <c r="C2556" s="50"/>
      <c r="D2556" s="33"/>
      <c r="E2556" s="49"/>
      <c r="F2556" s="48"/>
      <c r="G2556" s="47"/>
      <c r="H2556" s="47"/>
      <c r="I2556" s="46"/>
      <c r="J2556" s="44"/>
      <c r="K2556" s="45"/>
      <c r="L2556" s="43"/>
      <c r="M2556" s="43"/>
      <c r="N2556" s="44"/>
      <c r="O2556" s="43"/>
      <c r="P2556" s="43"/>
      <c r="Q2556" s="43"/>
      <c r="R2556" s="42">
        <f>O2556*P2556*Q2556</f>
        <v>0</v>
      </c>
      <c r="S2556" s="36" t="str">
        <f>IF(R2556&lt;672,"LOW",IF(R2556&lt;979,"MEDIUM",IF(R2556&lt;1399,"HIGH",IF(R2556&lt;3501,"VERY HIGH",0))))</f>
        <v>LOW</v>
      </c>
      <c r="T2556" s="41" t="s">
        <v>231</v>
      </c>
      <c r="U2556" s="41"/>
      <c r="V2556" s="41"/>
      <c r="W2556" s="41"/>
      <c r="X2556" s="41"/>
      <c r="Y2556" s="40">
        <f>SUM('[1]Scores-protected'!A2570:D2570)</f>
        <v>0</v>
      </c>
      <c r="Z2556" s="39">
        <f>R2556-(R2556*Y2556)</f>
        <v>0</v>
      </c>
      <c r="AA2556" s="38" t="str">
        <f>IF(Y2556&lt;10%,"None",IF(Y2556&lt;50%,"Unsatisfactory",IF(Y2556&lt;80%,"Requires Improvements",IF(Y2556&gt;79%,"Satisfactory",0))))</f>
        <v>None</v>
      </c>
      <c r="AB2556" s="37">
        <v>0.9</v>
      </c>
      <c r="AC2556" s="36" t="str">
        <f>IF(Z2556&lt;672,"LOW",IF(Z2556&lt;979,"MEDIUM",IF(Z2556&lt;1399,"HIGH",IF(Z2556&lt;3501,"VERY HIGH",0))))</f>
        <v>LOW</v>
      </c>
      <c r="AD2556" s="35"/>
      <c r="AE2556" s="34"/>
      <c r="AF2556" s="33"/>
      <c r="AG2556" s="33"/>
      <c r="AH2556" s="33"/>
    </row>
    <row r="2557" spans="1:34" ht="158.25" thickBot="1" x14ac:dyDescent="0.25">
      <c r="A2557" s="50"/>
      <c r="B2557" s="50"/>
      <c r="C2557" s="50"/>
      <c r="D2557" s="33"/>
      <c r="E2557" s="49"/>
      <c r="F2557" s="48"/>
      <c r="G2557" s="47"/>
      <c r="H2557" s="47"/>
      <c r="I2557" s="46"/>
      <c r="J2557" s="44"/>
      <c r="K2557" s="45"/>
      <c r="L2557" s="43"/>
      <c r="M2557" s="43"/>
      <c r="N2557" s="44"/>
      <c r="O2557" s="43"/>
      <c r="P2557" s="43"/>
      <c r="Q2557" s="43"/>
      <c r="R2557" s="42">
        <f>O2557*P2557*Q2557</f>
        <v>0</v>
      </c>
      <c r="S2557" s="36" t="str">
        <f>IF(R2557&lt;672,"LOW",IF(R2557&lt;979,"MEDIUM",IF(R2557&lt;1399,"HIGH",IF(R2557&lt;3501,"VERY HIGH",0))))</f>
        <v>LOW</v>
      </c>
      <c r="T2557" s="41" t="s">
        <v>231</v>
      </c>
      <c r="U2557" s="41"/>
      <c r="V2557" s="41"/>
      <c r="W2557" s="41"/>
      <c r="X2557" s="41"/>
      <c r="Y2557" s="40">
        <f>SUM('[1]Scores-protected'!A2571:D2571)</f>
        <v>0</v>
      </c>
      <c r="Z2557" s="39">
        <f>R2557-(R2557*Y2557)</f>
        <v>0</v>
      </c>
      <c r="AA2557" s="38" t="str">
        <f>IF(Y2557&lt;10%,"None",IF(Y2557&lt;50%,"Unsatisfactory",IF(Y2557&lt;80%,"Requires Improvements",IF(Y2557&gt;79%,"Satisfactory",0))))</f>
        <v>None</v>
      </c>
      <c r="AB2557" s="37">
        <v>0.9</v>
      </c>
      <c r="AC2557" s="36" t="str">
        <f>IF(Z2557&lt;672,"LOW",IF(Z2557&lt;979,"MEDIUM",IF(Z2557&lt;1399,"HIGH",IF(Z2557&lt;3501,"VERY HIGH",0))))</f>
        <v>LOW</v>
      </c>
      <c r="AD2557" s="35"/>
      <c r="AE2557" s="34"/>
      <c r="AF2557" s="33"/>
      <c r="AG2557" s="33"/>
      <c r="AH2557" s="33"/>
    </row>
    <row r="2558" spans="1:34" ht="158.25" thickBot="1" x14ac:dyDescent="0.25">
      <c r="A2558" s="50"/>
      <c r="B2558" s="50"/>
      <c r="C2558" s="50"/>
      <c r="D2558" s="33"/>
      <c r="E2558" s="49"/>
      <c r="F2558" s="48"/>
      <c r="G2558" s="47"/>
      <c r="H2558" s="47"/>
      <c r="I2558" s="46"/>
      <c r="J2558" s="44"/>
      <c r="K2558" s="45"/>
      <c r="L2558" s="43"/>
      <c r="M2558" s="43"/>
      <c r="N2558" s="44"/>
      <c r="O2558" s="43"/>
      <c r="P2558" s="43"/>
      <c r="Q2558" s="43"/>
      <c r="R2558" s="42">
        <f>O2558*P2558*Q2558</f>
        <v>0</v>
      </c>
      <c r="S2558" s="36" t="str">
        <f>IF(R2558&lt;672,"LOW",IF(R2558&lt;979,"MEDIUM",IF(R2558&lt;1399,"HIGH",IF(R2558&lt;3501,"VERY HIGH",0))))</f>
        <v>LOW</v>
      </c>
      <c r="T2558" s="41" t="s">
        <v>231</v>
      </c>
      <c r="U2558" s="41"/>
      <c r="V2558" s="41"/>
      <c r="W2558" s="41"/>
      <c r="X2558" s="41"/>
      <c r="Y2558" s="40">
        <f>SUM('[1]Scores-protected'!A2572:D2572)</f>
        <v>0</v>
      </c>
      <c r="Z2558" s="39">
        <f>R2558-(R2558*Y2558)</f>
        <v>0</v>
      </c>
      <c r="AA2558" s="38" t="str">
        <f>IF(Y2558&lt;10%,"None",IF(Y2558&lt;50%,"Unsatisfactory",IF(Y2558&lt;80%,"Requires Improvements",IF(Y2558&gt;79%,"Satisfactory",0))))</f>
        <v>None</v>
      </c>
      <c r="AB2558" s="37">
        <v>0.9</v>
      </c>
      <c r="AC2558" s="36" t="str">
        <f>IF(Z2558&lt;672,"LOW",IF(Z2558&lt;979,"MEDIUM",IF(Z2558&lt;1399,"HIGH",IF(Z2558&lt;3501,"VERY HIGH",0))))</f>
        <v>LOW</v>
      </c>
      <c r="AD2558" s="35"/>
      <c r="AE2558" s="34"/>
      <c r="AF2558" s="33"/>
      <c r="AG2558" s="33"/>
      <c r="AH2558" s="33"/>
    </row>
    <row r="2559" spans="1:34" ht="158.25" thickBot="1" x14ac:dyDescent="0.25">
      <c r="A2559" s="50"/>
      <c r="B2559" s="50"/>
      <c r="C2559" s="50"/>
      <c r="D2559" s="33"/>
      <c r="E2559" s="49"/>
      <c r="F2559" s="48"/>
      <c r="G2559" s="47"/>
      <c r="H2559" s="47"/>
      <c r="I2559" s="46"/>
      <c r="J2559" s="44"/>
      <c r="K2559" s="45"/>
      <c r="L2559" s="43"/>
      <c r="M2559" s="43"/>
      <c r="N2559" s="44"/>
      <c r="O2559" s="43"/>
      <c r="P2559" s="43"/>
      <c r="Q2559" s="43"/>
      <c r="R2559" s="42">
        <f>O2559*P2559*Q2559</f>
        <v>0</v>
      </c>
      <c r="S2559" s="36" t="str">
        <f>IF(R2559&lt;672,"LOW",IF(R2559&lt;979,"MEDIUM",IF(R2559&lt;1399,"HIGH",IF(R2559&lt;3501,"VERY HIGH",0))))</f>
        <v>LOW</v>
      </c>
      <c r="T2559" s="41" t="s">
        <v>231</v>
      </c>
      <c r="U2559" s="41"/>
      <c r="V2559" s="41"/>
      <c r="W2559" s="41"/>
      <c r="X2559" s="41"/>
      <c r="Y2559" s="40">
        <f>SUM('[1]Scores-protected'!A2573:D2573)</f>
        <v>0</v>
      </c>
      <c r="Z2559" s="39">
        <f>R2559-(R2559*Y2559)</f>
        <v>0</v>
      </c>
      <c r="AA2559" s="38" t="str">
        <f>IF(Y2559&lt;10%,"None",IF(Y2559&lt;50%,"Unsatisfactory",IF(Y2559&lt;80%,"Requires Improvements",IF(Y2559&gt;79%,"Satisfactory",0))))</f>
        <v>None</v>
      </c>
      <c r="AB2559" s="37">
        <v>0.9</v>
      </c>
      <c r="AC2559" s="36" t="str">
        <f>IF(Z2559&lt;672,"LOW",IF(Z2559&lt;979,"MEDIUM",IF(Z2559&lt;1399,"HIGH",IF(Z2559&lt;3501,"VERY HIGH",0))))</f>
        <v>LOW</v>
      </c>
      <c r="AD2559" s="35"/>
      <c r="AE2559" s="34"/>
      <c r="AF2559" s="33"/>
      <c r="AG2559" s="33"/>
      <c r="AH2559" s="33"/>
    </row>
    <row r="2560" spans="1:34" ht="158.25" thickBot="1" x14ac:dyDescent="0.25">
      <c r="A2560" s="50"/>
      <c r="B2560" s="50"/>
      <c r="C2560" s="50"/>
      <c r="D2560" s="33"/>
      <c r="E2560" s="49"/>
      <c r="F2560" s="48"/>
      <c r="G2560" s="47"/>
      <c r="H2560" s="47"/>
      <c r="I2560" s="46"/>
      <c r="J2560" s="44"/>
      <c r="K2560" s="45"/>
      <c r="L2560" s="43"/>
      <c r="M2560" s="43"/>
      <c r="N2560" s="44"/>
      <c r="O2560" s="43"/>
      <c r="P2560" s="43"/>
      <c r="Q2560" s="43"/>
      <c r="R2560" s="42">
        <f>O2560*P2560*Q2560</f>
        <v>0</v>
      </c>
      <c r="S2560" s="36" t="str">
        <f>IF(R2560&lt;672,"LOW",IF(R2560&lt;979,"MEDIUM",IF(R2560&lt;1399,"HIGH",IF(R2560&lt;3501,"VERY HIGH",0))))</f>
        <v>LOW</v>
      </c>
      <c r="T2560" s="41" t="s">
        <v>231</v>
      </c>
      <c r="U2560" s="41"/>
      <c r="V2560" s="41"/>
      <c r="W2560" s="41"/>
      <c r="X2560" s="41"/>
      <c r="Y2560" s="40">
        <f>SUM('[1]Scores-protected'!A2574:D2574)</f>
        <v>0</v>
      </c>
      <c r="Z2560" s="39">
        <f>R2560-(R2560*Y2560)</f>
        <v>0</v>
      </c>
      <c r="AA2560" s="38" t="str">
        <f>IF(Y2560&lt;10%,"None",IF(Y2560&lt;50%,"Unsatisfactory",IF(Y2560&lt;80%,"Requires Improvements",IF(Y2560&gt;79%,"Satisfactory",0))))</f>
        <v>None</v>
      </c>
      <c r="AB2560" s="37">
        <v>0.9</v>
      </c>
      <c r="AC2560" s="36" t="str">
        <f>IF(Z2560&lt;672,"LOW",IF(Z2560&lt;979,"MEDIUM",IF(Z2560&lt;1399,"HIGH",IF(Z2560&lt;3501,"VERY HIGH",0))))</f>
        <v>LOW</v>
      </c>
      <c r="AD2560" s="35"/>
      <c r="AE2560" s="34"/>
      <c r="AF2560" s="33"/>
      <c r="AG2560" s="33"/>
      <c r="AH2560" s="33"/>
    </row>
    <row r="2561" spans="1:34" ht="158.25" thickBot="1" x14ac:dyDescent="0.25">
      <c r="A2561" s="50"/>
      <c r="B2561" s="50"/>
      <c r="C2561" s="50"/>
      <c r="D2561" s="33"/>
      <c r="E2561" s="49"/>
      <c r="F2561" s="48"/>
      <c r="G2561" s="47"/>
      <c r="H2561" s="47"/>
      <c r="I2561" s="46"/>
      <c r="J2561" s="44"/>
      <c r="K2561" s="45"/>
      <c r="L2561" s="43"/>
      <c r="M2561" s="43"/>
      <c r="N2561" s="44"/>
      <c r="O2561" s="43"/>
      <c r="P2561" s="43"/>
      <c r="Q2561" s="43"/>
      <c r="R2561" s="42">
        <f>O2561*P2561*Q2561</f>
        <v>0</v>
      </c>
      <c r="S2561" s="36" t="str">
        <f>IF(R2561&lt;672,"LOW",IF(R2561&lt;979,"MEDIUM",IF(R2561&lt;1399,"HIGH",IF(R2561&lt;3501,"VERY HIGH",0))))</f>
        <v>LOW</v>
      </c>
      <c r="T2561" s="41" t="s">
        <v>231</v>
      </c>
      <c r="U2561" s="41"/>
      <c r="V2561" s="41"/>
      <c r="W2561" s="41"/>
      <c r="X2561" s="41"/>
      <c r="Y2561" s="40">
        <f>SUM('[1]Scores-protected'!A2575:D2575)</f>
        <v>0</v>
      </c>
      <c r="Z2561" s="39">
        <f>R2561-(R2561*Y2561)</f>
        <v>0</v>
      </c>
      <c r="AA2561" s="38" t="str">
        <f>IF(Y2561&lt;10%,"None",IF(Y2561&lt;50%,"Unsatisfactory",IF(Y2561&lt;80%,"Requires Improvements",IF(Y2561&gt;79%,"Satisfactory",0))))</f>
        <v>None</v>
      </c>
      <c r="AB2561" s="37">
        <v>0.9</v>
      </c>
      <c r="AC2561" s="36" t="str">
        <f>IF(Z2561&lt;672,"LOW",IF(Z2561&lt;979,"MEDIUM",IF(Z2561&lt;1399,"HIGH",IF(Z2561&lt;3501,"VERY HIGH",0))))</f>
        <v>LOW</v>
      </c>
      <c r="AD2561" s="35"/>
      <c r="AE2561" s="34"/>
      <c r="AF2561" s="33"/>
      <c r="AG2561" s="33"/>
      <c r="AH2561" s="33"/>
    </row>
    <row r="2562" spans="1:34" ht="158.25" thickBot="1" x14ac:dyDescent="0.25">
      <c r="A2562" s="50"/>
      <c r="B2562" s="50"/>
      <c r="C2562" s="50"/>
      <c r="D2562" s="33"/>
      <c r="E2562" s="49"/>
      <c r="F2562" s="48"/>
      <c r="G2562" s="47"/>
      <c r="H2562" s="47"/>
      <c r="I2562" s="46"/>
      <c r="J2562" s="44"/>
      <c r="K2562" s="45"/>
      <c r="L2562" s="43"/>
      <c r="M2562" s="43"/>
      <c r="N2562" s="44"/>
      <c r="O2562" s="43"/>
      <c r="P2562" s="43"/>
      <c r="Q2562" s="43"/>
      <c r="R2562" s="42">
        <f>O2562*P2562*Q2562</f>
        <v>0</v>
      </c>
      <c r="S2562" s="36" t="str">
        <f>IF(R2562&lt;672,"LOW",IF(R2562&lt;979,"MEDIUM",IF(R2562&lt;1399,"HIGH",IF(R2562&lt;3501,"VERY HIGH",0))))</f>
        <v>LOW</v>
      </c>
      <c r="T2562" s="41" t="s">
        <v>231</v>
      </c>
      <c r="U2562" s="41"/>
      <c r="V2562" s="41"/>
      <c r="W2562" s="41"/>
      <c r="X2562" s="41"/>
      <c r="Y2562" s="40">
        <f>SUM('[1]Scores-protected'!A2576:D2576)</f>
        <v>0</v>
      </c>
      <c r="Z2562" s="39">
        <f>R2562-(R2562*Y2562)</f>
        <v>0</v>
      </c>
      <c r="AA2562" s="38" t="str">
        <f>IF(Y2562&lt;10%,"None",IF(Y2562&lt;50%,"Unsatisfactory",IF(Y2562&lt;80%,"Requires Improvements",IF(Y2562&gt;79%,"Satisfactory",0))))</f>
        <v>None</v>
      </c>
      <c r="AB2562" s="37">
        <v>0.9</v>
      </c>
      <c r="AC2562" s="36" t="str">
        <f>IF(Z2562&lt;672,"LOW",IF(Z2562&lt;979,"MEDIUM",IF(Z2562&lt;1399,"HIGH",IF(Z2562&lt;3501,"VERY HIGH",0))))</f>
        <v>LOW</v>
      </c>
      <c r="AD2562" s="35"/>
      <c r="AE2562" s="34"/>
      <c r="AF2562" s="33"/>
      <c r="AG2562" s="33"/>
      <c r="AH2562" s="33"/>
    </row>
    <row r="2563" spans="1:34" ht="158.25" thickBot="1" x14ac:dyDescent="0.25">
      <c r="A2563" s="50"/>
      <c r="B2563" s="50"/>
      <c r="C2563" s="50"/>
      <c r="D2563" s="33"/>
      <c r="E2563" s="49"/>
      <c r="F2563" s="48"/>
      <c r="G2563" s="47"/>
      <c r="H2563" s="47"/>
      <c r="I2563" s="46"/>
      <c r="J2563" s="44"/>
      <c r="K2563" s="45"/>
      <c r="L2563" s="43"/>
      <c r="M2563" s="43"/>
      <c r="N2563" s="44"/>
      <c r="O2563" s="43"/>
      <c r="P2563" s="43"/>
      <c r="Q2563" s="43"/>
      <c r="R2563" s="42">
        <f>O2563*P2563*Q2563</f>
        <v>0</v>
      </c>
      <c r="S2563" s="36" t="str">
        <f>IF(R2563&lt;672,"LOW",IF(R2563&lt;979,"MEDIUM",IF(R2563&lt;1399,"HIGH",IF(R2563&lt;3501,"VERY HIGH",0))))</f>
        <v>LOW</v>
      </c>
      <c r="T2563" s="41" t="s">
        <v>231</v>
      </c>
      <c r="U2563" s="41"/>
      <c r="V2563" s="41"/>
      <c r="W2563" s="41"/>
      <c r="X2563" s="41"/>
      <c r="Y2563" s="40">
        <f>SUM('[1]Scores-protected'!A2577:D2577)</f>
        <v>0</v>
      </c>
      <c r="Z2563" s="39">
        <f>R2563-(R2563*Y2563)</f>
        <v>0</v>
      </c>
      <c r="AA2563" s="38" t="str">
        <f>IF(Y2563&lt;10%,"None",IF(Y2563&lt;50%,"Unsatisfactory",IF(Y2563&lt;80%,"Requires Improvements",IF(Y2563&gt;79%,"Satisfactory",0))))</f>
        <v>None</v>
      </c>
      <c r="AB2563" s="37">
        <v>0.9</v>
      </c>
      <c r="AC2563" s="36" t="str">
        <f>IF(Z2563&lt;672,"LOW",IF(Z2563&lt;979,"MEDIUM",IF(Z2563&lt;1399,"HIGH",IF(Z2563&lt;3501,"VERY HIGH",0))))</f>
        <v>LOW</v>
      </c>
      <c r="AD2563" s="35"/>
      <c r="AE2563" s="34"/>
      <c r="AF2563" s="33"/>
      <c r="AG2563" s="33"/>
      <c r="AH2563" s="33"/>
    </row>
    <row r="2564" spans="1:34" ht="158.25" thickBot="1" x14ac:dyDescent="0.25">
      <c r="A2564" s="50"/>
      <c r="B2564" s="50"/>
      <c r="C2564" s="50"/>
      <c r="D2564" s="33"/>
      <c r="E2564" s="49"/>
      <c r="F2564" s="48"/>
      <c r="G2564" s="47"/>
      <c r="H2564" s="47"/>
      <c r="I2564" s="46"/>
      <c r="J2564" s="44"/>
      <c r="K2564" s="45"/>
      <c r="L2564" s="43"/>
      <c r="M2564" s="43"/>
      <c r="N2564" s="44"/>
      <c r="O2564" s="43"/>
      <c r="P2564" s="43"/>
      <c r="Q2564" s="43"/>
      <c r="R2564" s="42">
        <f>O2564*P2564*Q2564</f>
        <v>0</v>
      </c>
      <c r="S2564" s="36" t="str">
        <f>IF(R2564&lt;672,"LOW",IF(R2564&lt;979,"MEDIUM",IF(R2564&lt;1399,"HIGH",IF(R2564&lt;3501,"VERY HIGH",0))))</f>
        <v>LOW</v>
      </c>
      <c r="T2564" s="41" t="s">
        <v>231</v>
      </c>
      <c r="U2564" s="41"/>
      <c r="V2564" s="41"/>
      <c r="W2564" s="41"/>
      <c r="X2564" s="41"/>
      <c r="Y2564" s="40">
        <f>SUM('[1]Scores-protected'!A2578:D2578)</f>
        <v>0</v>
      </c>
      <c r="Z2564" s="39">
        <f>R2564-(R2564*Y2564)</f>
        <v>0</v>
      </c>
      <c r="AA2564" s="38" t="str">
        <f>IF(Y2564&lt;10%,"None",IF(Y2564&lt;50%,"Unsatisfactory",IF(Y2564&lt;80%,"Requires Improvements",IF(Y2564&gt;79%,"Satisfactory",0))))</f>
        <v>None</v>
      </c>
      <c r="AB2564" s="37">
        <v>0.9</v>
      </c>
      <c r="AC2564" s="36" t="str">
        <f>IF(Z2564&lt;672,"LOW",IF(Z2564&lt;979,"MEDIUM",IF(Z2564&lt;1399,"HIGH",IF(Z2564&lt;3501,"VERY HIGH",0))))</f>
        <v>LOW</v>
      </c>
      <c r="AD2564" s="35"/>
      <c r="AE2564" s="34"/>
      <c r="AF2564" s="33"/>
      <c r="AG2564" s="33"/>
      <c r="AH2564" s="33"/>
    </row>
    <row r="2565" spans="1:34" ht="158.25" thickBot="1" x14ac:dyDescent="0.25">
      <c r="A2565" s="50"/>
      <c r="B2565" s="50"/>
      <c r="C2565" s="50"/>
      <c r="D2565" s="33"/>
      <c r="E2565" s="49"/>
      <c r="F2565" s="48"/>
      <c r="G2565" s="47"/>
      <c r="H2565" s="47"/>
      <c r="I2565" s="46"/>
      <c r="J2565" s="44"/>
      <c r="K2565" s="45"/>
      <c r="L2565" s="43"/>
      <c r="M2565" s="43"/>
      <c r="N2565" s="44"/>
      <c r="O2565" s="43"/>
      <c r="P2565" s="43"/>
      <c r="Q2565" s="43"/>
      <c r="R2565" s="42">
        <f>O2565*P2565*Q2565</f>
        <v>0</v>
      </c>
      <c r="S2565" s="36" t="str">
        <f>IF(R2565&lt;672,"LOW",IF(R2565&lt;979,"MEDIUM",IF(R2565&lt;1399,"HIGH",IF(R2565&lt;3501,"VERY HIGH",0))))</f>
        <v>LOW</v>
      </c>
      <c r="T2565" s="41" t="s">
        <v>231</v>
      </c>
      <c r="U2565" s="41"/>
      <c r="V2565" s="41"/>
      <c r="W2565" s="41"/>
      <c r="X2565" s="41"/>
      <c r="Y2565" s="40">
        <f>SUM('[1]Scores-protected'!A2579:D2579)</f>
        <v>0</v>
      </c>
      <c r="Z2565" s="39">
        <f>R2565-(R2565*Y2565)</f>
        <v>0</v>
      </c>
      <c r="AA2565" s="38" t="str">
        <f>IF(Y2565&lt;10%,"None",IF(Y2565&lt;50%,"Unsatisfactory",IF(Y2565&lt;80%,"Requires Improvements",IF(Y2565&gt;79%,"Satisfactory",0))))</f>
        <v>None</v>
      </c>
      <c r="AB2565" s="37">
        <v>0.9</v>
      </c>
      <c r="AC2565" s="36" t="str">
        <f>IF(Z2565&lt;672,"LOW",IF(Z2565&lt;979,"MEDIUM",IF(Z2565&lt;1399,"HIGH",IF(Z2565&lt;3501,"VERY HIGH",0))))</f>
        <v>LOW</v>
      </c>
      <c r="AD2565" s="35"/>
      <c r="AE2565" s="34"/>
      <c r="AF2565" s="33"/>
      <c r="AG2565" s="33"/>
      <c r="AH2565" s="33"/>
    </row>
    <row r="2566" spans="1:34" ht="158.25" thickBot="1" x14ac:dyDescent="0.25">
      <c r="A2566" s="50"/>
      <c r="B2566" s="50"/>
      <c r="C2566" s="50"/>
      <c r="D2566" s="33"/>
      <c r="E2566" s="49"/>
      <c r="F2566" s="48"/>
      <c r="G2566" s="47"/>
      <c r="H2566" s="47"/>
      <c r="I2566" s="46"/>
      <c r="J2566" s="44"/>
      <c r="K2566" s="45"/>
      <c r="L2566" s="43"/>
      <c r="M2566" s="43"/>
      <c r="N2566" s="44"/>
      <c r="O2566" s="43"/>
      <c r="P2566" s="43"/>
      <c r="Q2566" s="43"/>
      <c r="R2566" s="42">
        <f>O2566*P2566*Q2566</f>
        <v>0</v>
      </c>
      <c r="S2566" s="36" t="str">
        <f>IF(R2566&lt;672,"LOW",IF(R2566&lt;979,"MEDIUM",IF(R2566&lt;1399,"HIGH",IF(R2566&lt;3501,"VERY HIGH",0))))</f>
        <v>LOW</v>
      </c>
      <c r="T2566" s="41" t="s">
        <v>231</v>
      </c>
      <c r="U2566" s="41"/>
      <c r="V2566" s="41"/>
      <c r="W2566" s="41"/>
      <c r="X2566" s="41"/>
      <c r="Y2566" s="40">
        <f>SUM('[1]Scores-protected'!A2580:D2580)</f>
        <v>0</v>
      </c>
      <c r="Z2566" s="39">
        <f>R2566-(R2566*Y2566)</f>
        <v>0</v>
      </c>
      <c r="AA2566" s="38" t="str">
        <f>IF(Y2566&lt;10%,"None",IF(Y2566&lt;50%,"Unsatisfactory",IF(Y2566&lt;80%,"Requires Improvements",IF(Y2566&gt;79%,"Satisfactory",0))))</f>
        <v>None</v>
      </c>
      <c r="AB2566" s="37">
        <v>0.9</v>
      </c>
      <c r="AC2566" s="36" t="str">
        <f>IF(Z2566&lt;672,"LOW",IF(Z2566&lt;979,"MEDIUM",IF(Z2566&lt;1399,"HIGH",IF(Z2566&lt;3501,"VERY HIGH",0))))</f>
        <v>LOW</v>
      </c>
      <c r="AD2566" s="35"/>
      <c r="AE2566" s="34"/>
      <c r="AF2566" s="33"/>
      <c r="AG2566" s="33"/>
      <c r="AH2566" s="33"/>
    </row>
    <row r="2567" spans="1:34" ht="158.25" thickBot="1" x14ac:dyDescent="0.25">
      <c r="A2567" s="50"/>
      <c r="B2567" s="50"/>
      <c r="C2567" s="50"/>
      <c r="D2567" s="33"/>
      <c r="E2567" s="49"/>
      <c r="F2567" s="48"/>
      <c r="G2567" s="47"/>
      <c r="H2567" s="47"/>
      <c r="I2567" s="46"/>
      <c r="J2567" s="44"/>
      <c r="K2567" s="45"/>
      <c r="L2567" s="43"/>
      <c r="M2567" s="43"/>
      <c r="N2567" s="44"/>
      <c r="O2567" s="43"/>
      <c r="P2567" s="43"/>
      <c r="Q2567" s="43"/>
      <c r="R2567" s="42">
        <f>O2567*P2567*Q2567</f>
        <v>0</v>
      </c>
      <c r="S2567" s="36" t="str">
        <f>IF(R2567&lt;672,"LOW",IF(R2567&lt;979,"MEDIUM",IF(R2567&lt;1399,"HIGH",IF(R2567&lt;3501,"VERY HIGH",0))))</f>
        <v>LOW</v>
      </c>
      <c r="T2567" s="41" t="s">
        <v>231</v>
      </c>
      <c r="U2567" s="41"/>
      <c r="V2567" s="41"/>
      <c r="W2567" s="41"/>
      <c r="X2567" s="41"/>
      <c r="Y2567" s="40">
        <f>SUM('[1]Scores-protected'!A2581:D2581)</f>
        <v>0</v>
      </c>
      <c r="Z2567" s="39">
        <f>R2567-(R2567*Y2567)</f>
        <v>0</v>
      </c>
      <c r="AA2567" s="38" t="str">
        <f>IF(Y2567&lt;10%,"None",IF(Y2567&lt;50%,"Unsatisfactory",IF(Y2567&lt;80%,"Requires Improvements",IF(Y2567&gt;79%,"Satisfactory",0))))</f>
        <v>None</v>
      </c>
      <c r="AB2567" s="37">
        <v>0.9</v>
      </c>
      <c r="AC2567" s="36" t="str">
        <f>IF(Z2567&lt;672,"LOW",IF(Z2567&lt;979,"MEDIUM",IF(Z2567&lt;1399,"HIGH",IF(Z2567&lt;3501,"VERY HIGH",0))))</f>
        <v>LOW</v>
      </c>
      <c r="AD2567" s="35"/>
      <c r="AE2567" s="34"/>
      <c r="AF2567" s="33"/>
      <c r="AG2567" s="33"/>
      <c r="AH2567" s="33"/>
    </row>
    <row r="2568" spans="1:34" ht="158.25" thickBot="1" x14ac:dyDescent="0.25">
      <c r="A2568" s="50"/>
      <c r="B2568" s="50"/>
      <c r="C2568" s="50"/>
      <c r="D2568" s="33"/>
      <c r="E2568" s="49"/>
      <c r="F2568" s="48"/>
      <c r="G2568" s="47"/>
      <c r="H2568" s="47"/>
      <c r="I2568" s="46"/>
      <c r="J2568" s="44"/>
      <c r="K2568" s="45"/>
      <c r="L2568" s="43"/>
      <c r="M2568" s="43"/>
      <c r="N2568" s="44"/>
      <c r="O2568" s="43"/>
      <c r="P2568" s="43"/>
      <c r="Q2568" s="43"/>
      <c r="R2568" s="42">
        <f>O2568*P2568*Q2568</f>
        <v>0</v>
      </c>
      <c r="S2568" s="36" t="str">
        <f>IF(R2568&lt;672,"LOW",IF(R2568&lt;979,"MEDIUM",IF(R2568&lt;1399,"HIGH",IF(R2568&lt;3501,"VERY HIGH",0))))</f>
        <v>LOW</v>
      </c>
      <c r="T2568" s="41" t="s">
        <v>231</v>
      </c>
      <c r="U2568" s="41"/>
      <c r="V2568" s="41"/>
      <c r="W2568" s="41"/>
      <c r="X2568" s="41"/>
      <c r="Y2568" s="40">
        <f>SUM('[1]Scores-protected'!A2582:D2582)</f>
        <v>0</v>
      </c>
      <c r="Z2568" s="39">
        <f>R2568-(R2568*Y2568)</f>
        <v>0</v>
      </c>
      <c r="AA2568" s="38" t="str">
        <f>IF(Y2568&lt;10%,"None",IF(Y2568&lt;50%,"Unsatisfactory",IF(Y2568&lt;80%,"Requires Improvements",IF(Y2568&gt;79%,"Satisfactory",0))))</f>
        <v>None</v>
      </c>
      <c r="AB2568" s="37">
        <v>0.9</v>
      </c>
      <c r="AC2568" s="36" t="str">
        <f>IF(Z2568&lt;672,"LOW",IF(Z2568&lt;979,"MEDIUM",IF(Z2568&lt;1399,"HIGH",IF(Z2568&lt;3501,"VERY HIGH",0))))</f>
        <v>LOW</v>
      </c>
      <c r="AD2568" s="35"/>
      <c r="AE2568" s="34"/>
      <c r="AF2568" s="33"/>
      <c r="AG2568" s="33"/>
      <c r="AH2568" s="33"/>
    </row>
    <row r="2569" spans="1:34" ht="158.25" thickBot="1" x14ac:dyDescent="0.25">
      <c r="A2569" s="50"/>
      <c r="B2569" s="50"/>
      <c r="C2569" s="50"/>
      <c r="D2569" s="33"/>
      <c r="E2569" s="49"/>
      <c r="F2569" s="48"/>
      <c r="G2569" s="47"/>
      <c r="H2569" s="47"/>
      <c r="I2569" s="46"/>
      <c r="J2569" s="44"/>
      <c r="K2569" s="45"/>
      <c r="L2569" s="43"/>
      <c r="M2569" s="43"/>
      <c r="N2569" s="44"/>
      <c r="O2569" s="43"/>
      <c r="P2569" s="43"/>
      <c r="Q2569" s="43"/>
      <c r="R2569" s="42">
        <f>O2569*P2569*Q2569</f>
        <v>0</v>
      </c>
      <c r="S2569" s="36" t="str">
        <f>IF(R2569&lt;672,"LOW",IF(R2569&lt;979,"MEDIUM",IF(R2569&lt;1399,"HIGH",IF(R2569&lt;3501,"VERY HIGH",0))))</f>
        <v>LOW</v>
      </c>
      <c r="T2569" s="41" t="s">
        <v>231</v>
      </c>
      <c r="U2569" s="41"/>
      <c r="V2569" s="41"/>
      <c r="W2569" s="41"/>
      <c r="X2569" s="41"/>
      <c r="Y2569" s="40">
        <f>SUM('[1]Scores-protected'!A2583:D2583)</f>
        <v>0</v>
      </c>
      <c r="Z2569" s="39">
        <f>R2569-(R2569*Y2569)</f>
        <v>0</v>
      </c>
      <c r="AA2569" s="38" t="str">
        <f>IF(Y2569&lt;10%,"None",IF(Y2569&lt;50%,"Unsatisfactory",IF(Y2569&lt;80%,"Requires Improvements",IF(Y2569&gt;79%,"Satisfactory",0))))</f>
        <v>None</v>
      </c>
      <c r="AB2569" s="37">
        <v>0.9</v>
      </c>
      <c r="AC2569" s="36" t="str">
        <f>IF(Z2569&lt;672,"LOW",IF(Z2569&lt;979,"MEDIUM",IF(Z2569&lt;1399,"HIGH",IF(Z2569&lt;3501,"VERY HIGH",0))))</f>
        <v>LOW</v>
      </c>
      <c r="AD2569" s="35"/>
      <c r="AE2569" s="34"/>
      <c r="AF2569" s="33"/>
      <c r="AG2569" s="33"/>
      <c r="AH2569" s="33"/>
    </row>
    <row r="2570" spans="1:34" ht="158.25" thickBot="1" x14ac:dyDescent="0.25">
      <c r="A2570" s="50"/>
      <c r="B2570" s="50"/>
      <c r="C2570" s="50"/>
      <c r="D2570" s="33"/>
      <c r="E2570" s="49"/>
      <c r="F2570" s="48"/>
      <c r="G2570" s="47"/>
      <c r="H2570" s="47"/>
      <c r="I2570" s="46"/>
      <c r="J2570" s="44"/>
      <c r="K2570" s="45"/>
      <c r="L2570" s="43"/>
      <c r="M2570" s="43"/>
      <c r="N2570" s="44"/>
      <c r="O2570" s="43"/>
      <c r="P2570" s="43"/>
      <c r="Q2570" s="43"/>
      <c r="R2570" s="42">
        <f>O2570*P2570*Q2570</f>
        <v>0</v>
      </c>
      <c r="S2570" s="36" t="str">
        <f>IF(R2570&lt;672,"LOW",IF(R2570&lt;979,"MEDIUM",IF(R2570&lt;1399,"HIGH",IF(R2570&lt;3501,"VERY HIGH",0))))</f>
        <v>LOW</v>
      </c>
      <c r="T2570" s="41" t="s">
        <v>231</v>
      </c>
      <c r="U2570" s="41"/>
      <c r="V2570" s="41"/>
      <c r="W2570" s="41"/>
      <c r="X2570" s="41"/>
      <c r="Y2570" s="40">
        <f>SUM('[1]Scores-protected'!A2584:D2584)</f>
        <v>0</v>
      </c>
      <c r="Z2570" s="39">
        <f>R2570-(R2570*Y2570)</f>
        <v>0</v>
      </c>
      <c r="AA2570" s="38" t="str">
        <f>IF(Y2570&lt;10%,"None",IF(Y2570&lt;50%,"Unsatisfactory",IF(Y2570&lt;80%,"Requires Improvements",IF(Y2570&gt;79%,"Satisfactory",0))))</f>
        <v>None</v>
      </c>
      <c r="AB2570" s="37">
        <v>0.9</v>
      </c>
      <c r="AC2570" s="36" t="str">
        <f>IF(Z2570&lt;672,"LOW",IF(Z2570&lt;979,"MEDIUM",IF(Z2570&lt;1399,"HIGH",IF(Z2570&lt;3501,"VERY HIGH",0))))</f>
        <v>LOW</v>
      </c>
      <c r="AD2570" s="35"/>
      <c r="AE2570" s="34"/>
      <c r="AF2570" s="33"/>
      <c r="AG2570" s="33"/>
      <c r="AH2570" s="33"/>
    </row>
    <row r="2571" spans="1:34" ht="158.25" thickBot="1" x14ac:dyDescent="0.25">
      <c r="A2571" s="50"/>
      <c r="B2571" s="50"/>
      <c r="C2571" s="50"/>
      <c r="D2571" s="33"/>
      <c r="E2571" s="49"/>
      <c r="F2571" s="48"/>
      <c r="G2571" s="47"/>
      <c r="H2571" s="47"/>
      <c r="I2571" s="46"/>
      <c r="J2571" s="44"/>
      <c r="K2571" s="45"/>
      <c r="L2571" s="43"/>
      <c r="M2571" s="43"/>
      <c r="N2571" s="44"/>
      <c r="O2571" s="43"/>
      <c r="P2571" s="43"/>
      <c r="Q2571" s="43"/>
      <c r="R2571" s="42">
        <f>O2571*P2571*Q2571</f>
        <v>0</v>
      </c>
      <c r="S2571" s="36" t="str">
        <f>IF(R2571&lt;672,"LOW",IF(R2571&lt;979,"MEDIUM",IF(R2571&lt;1399,"HIGH",IF(R2571&lt;3501,"VERY HIGH",0))))</f>
        <v>LOW</v>
      </c>
      <c r="T2571" s="41" t="s">
        <v>231</v>
      </c>
      <c r="U2571" s="41"/>
      <c r="V2571" s="41"/>
      <c r="W2571" s="41"/>
      <c r="X2571" s="41"/>
      <c r="Y2571" s="40">
        <f>SUM('[1]Scores-protected'!A2585:D2585)</f>
        <v>0</v>
      </c>
      <c r="Z2571" s="39">
        <f>R2571-(R2571*Y2571)</f>
        <v>0</v>
      </c>
      <c r="AA2571" s="38" t="str">
        <f>IF(Y2571&lt;10%,"None",IF(Y2571&lt;50%,"Unsatisfactory",IF(Y2571&lt;80%,"Requires Improvements",IF(Y2571&gt;79%,"Satisfactory",0))))</f>
        <v>None</v>
      </c>
      <c r="AB2571" s="37">
        <v>0.9</v>
      </c>
      <c r="AC2571" s="36" t="str">
        <f>IF(Z2571&lt;672,"LOW",IF(Z2571&lt;979,"MEDIUM",IF(Z2571&lt;1399,"HIGH",IF(Z2571&lt;3501,"VERY HIGH",0))))</f>
        <v>LOW</v>
      </c>
      <c r="AD2571" s="35"/>
      <c r="AE2571" s="34"/>
      <c r="AF2571" s="33"/>
      <c r="AG2571" s="33"/>
      <c r="AH2571" s="33"/>
    </row>
    <row r="2572" spans="1:34" ht="158.25" thickBot="1" x14ac:dyDescent="0.25">
      <c r="A2572" s="50"/>
      <c r="B2572" s="50"/>
      <c r="C2572" s="50"/>
      <c r="D2572" s="33"/>
      <c r="E2572" s="49"/>
      <c r="F2572" s="48"/>
      <c r="G2572" s="47"/>
      <c r="H2572" s="47"/>
      <c r="I2572" s="46"/>
      <c r="J2572" s="44"/>
      <c r="K2572" s="45"/>
      <c r="L2572" s="43"/>
      <c r="M2572" s="43"/>
      <c r="N2572" s="44"/>
      <c r="O2572" s="43"/>
      <c r="P2572" s="43"/>
      <c r="Q2572" s="43"/>
      <c r="R2572" s="42">
        <f>O2572*P2572*Q2572</f>
        <v>0</v>
      </c>
      <c r="S2572" s="36" t="str">
        <f>IF(R2572&lt;672,"LOW",IF(R2572&lt;979,"MEDIUM",IF(R2572&lt;1399,"HIGH",IF(R2572&lt;3501,"VERY HIGH",0))))</f>
        <v>LOW</v>
      </c>
      <c r="T2572" s="41" t="s">
        <v>231</v>
      </c>
      <c r="U2572" s="41"/>
      <c r="V2572" s="41"/>
      <c r="W2572" s="41"/>
      <c r="X2572" s="41"/>
      <c r="Y2572" s="40">
        <f>SUM('[1]Scores-protected'!A2586:D2586)</f>
        <v>0</v>
      </c>
      <c r="Z2572" s="39">
        <f>R2572-(R2572*Y2572)</f>
        <v>0</v>
      </c>
      <c r="AA2572" s="38" t="str">
        <f>IF(Y2572&lt;10%,"None",IF(Y2572&lt;50%,"Unsatisfactory",IF(Y2572&lt;80%,"Requires Improvements",IF(Y2572&gt;79%,"Satisfactory",0))))</f>
        <v>None</v>
      </c>
      <c r="AB2572" s="37">
        <v>0.9</v>
      </c>
      <c r="AC2572" s="36" t="str">
        <f>IF(Z2572&lt;672,"LOW",IF(Z2572&lt;979,"MEDIUM",IF(Z2572&lt;1399,"HIGH",IF(Z2572&lt;3501,"VERY HIGH",0))))</f>
        <v>LOW</v>
      </c>
      <c r="AD2572" s="35"/>
      <c r="AE2572" s="34"/>
      <c r="AF2572" s="33"/>
      <c r="AG2572" s="33"/>
      <c r="AH2572" s="33"/>
    </row>
    <row r="2573" spans="1:34" ht="158.25" thickBot="1" x14ac:dyDescent="0.25">
      <c r="A2573" s="50"/>
      <c r="B2573" s="50"/>
      <c r="C2573" s="50"/>
      <c r="D2573" s="33"/>
      <c r="E2573" s="49"/>
      <c r="F2573" s="48"/>
      <c r="G2573" s="47"/>
      <c r="H2573" s="47"/>
      <c r="I2573" s="46"/>
      <c r="J2573" s="44"/>
      <c r="K2573" s="45"/>
      <c r="L2573" s="43"/>
      <c r="M2573" s="43"/>
      <c r="N2573" s="44"/>
      <c r="O2573" s="43"/>
      <c r="P2573" s="43"/>
      <c r="Q2573" s="43"/>
      <c r="R2573" s="42">
        <f>O2573*P2573*Q2573</f>
        <v>0</v>
      </c>
      <c r="S2573" s="36" t="str">
        <f>IF(R2573&lt;672,"LOW",IF(R2573&lt;979,"MEDIUM",IF(R2573&lt;1399,"HIGH",IF(R2573&lt;3501,"VERY HIGH",0))))</f>
        <v>LOW</v>
      </c>
      <c r="T2573" s="41" t="s">
        <v>231</v>
      </c>
      <c r="U2573" s="41"/>
      <c r="V2573" s="41"/>
      <c r="W2573" s="41"/>
      <c r="X2573" s="41"/>
      <c r="Y2573" s="40">
        <f>SUM('[1]Scores-protected'!A2587:D2587)</f>
        <v>0</v>
      </c>
      <c r="Z2573" s="39">
        <f>R2573-(R2573*Y2573)</f>
        <v>0</v>
      </c>
      <c r="AA2573" s="38" t="str">
        <f>IF(Y2573&lt;10%,"None",IF(Y2573&lt;50%,"Unsatisfactory",IF(Y2573&lt;80%,"Requires Improvements",IF(Y2573&gt;79%,"Satisfactory",0))))</f>
        <v>None</v>
      </c>
      <c r="AB2573" s="37">
        <v>0.9</v>
      </c>
      <c r="AC2573" s="36" t="str">
        <f>IF(Z2573&lt;672,"LOW",IF(Z2573&lt;979,"MEDIUM",IF(Z2573&lt;1399,"HIGH",IF(Z2573&lt;3501,"VERY HIGH",0))))</f>
        <v>LOW</v>
      </c>
      <c r="AD2573" s="35"/>
      <c r="AE2573" s="34"/>
      <c r="AF2573" s="33"/>
      <c r="AG2573" s="33"/>
      <c r="AH2573" s="33"/>
    </row>
    <row r="2574" spans="1:34" ht="158.25" thickBot="1" x14ac:dyDescent="0.25">
      <c r="A2574" s="50"/>
      <c r="B2574" s="50"/>
      <c r="C2574" s="50"/>
      <c r="D2574" s="33"/>
      <c r="E2574" s="49"/>
      <c r="F2574" s="48"/>
      <c r="G2574" s="47"/>
      <c r="H2574" s="47"/>
      <c r="I2574" s="46"/>
      <c r="J2574" s="44"/>
      <c r="K2574" s="45"/>
      <c r="L2574" s="43"/>
      <c r="M2574" s="43"/>
      <c r="N2574" s="44"/>
      <c r="O2574" s="43"/>
      <c r="P2574" s="43"/>
      <c r="Q2574" s="43"/>
      <c r="R2574" s="42">
        <f>O2574*P2574*Q2574</f>
        <v>0</v>
      </c>
      <c r="S2574" s="36" t="str">
        <f>IF(R2574&lt;672,"LOW",IF(R2574&lt;979,"MEDIUM",IF(R2574&lt;1399,"HIGH",IF(R2574&lt;3501,"VERY HIGH",0))))</f>
        <v>LOW</v>
      </c>
      <c r="T2574" s="41" t="s">
        <v>231</v>
      </c>
      <c r="U2574" s="41"/>
      <c r="V2574" s="41"/>
      <c r="W2574" s="41"/>
      <c r="X2574" s="41"/>
      <c r="Y2574" s="40">
        <f>SUM('[1]Scores-protected'!A2588:D2588)</f>
        <v>0</v>
      </c>
      <c r="Z2574" s="39">
        <f>R2574-(R2574*Y2574)</f>
        <v>0</v>
      </c>
      <c r="AA2574" s="38" t="str">
        <f>IF(Y2574&lt;10%,"None",IF(Y2574&lt;50%,"Unsatisfactory",IF(Y2574&lt;80%,"Requires Improvements",IF(Y2574&gt;79%,"Satisfactory",0))))</f>
        <v>None</v>
      </c>
      <c r="AB2574" s="37">
        <v>0.9</v>
      </c>
      <c r="AC2574" s="36" t="str">
        <f>IF(Z2574&lt;672,"LOW",IF(Z2574&lt;979,"MEDIUM",IF(Z2574&lt;1399,"HIGH",IF(Z2574&lt;3501,"VERY HIGH",0))))</f>
        <v>LOW</v>
      </c>
      <c r="AD2574" s="35"/>
      <c r="AE2574" s="34"/>
      <c r="AF2574" s="33"/>
      <c r="AG2574" s="33"/>
      <c r="AH2574" s="33"/>
    </row>
    <row r="2575" spans="1:34" ht="158.25" thickBot="1" x14ac:dyDescent="0.25">
      <c r="A2575" s="50"/>
      <c r="B2575" s="50"/>
      <c r="C2575" s="50"/>
      <c r="D2575" s="33"/>
      <c r="E2575" s="49"/>
      <c r="F2575" s="48"/>
      <c r="G2575" s="47"/>
      <c r="H2575" s="47"/>
      <c r="I2575" s="46"/>
      <c r="J2575" s="44"/>
      <c r="K2575" s="45"/>
      <c r="L2575" s="43"/>
      <c r="M2575" s="43"/>
      <c r="N2575" s="44"/>
      <c r="O2575" s="43"/>
      <c r="P2575" s="43"/>
      <c r="Q2575" s="43"/>
      <c r="R2575" s="42">
        <f>O2575*P2575*Q2575</f>
        <v>0</v>
      </c>
      <c r="S2575" s="36" t="str">
        <f>IF(R2575&lt;672,"LOW",IF(R2575&lt;979,"MEDIUM",IF(R2575&lt;1399,"HIGH",IF(R2575&lt;3501,"VERY HIGH",0))))</f>
        <v>LOW</v>
      </c>
      <c r="T2575" s="41" t="s">
        <v>231</v>
      </c>
      <c r="U2575" s="41"/>
      <c r="V2575" s="41"/>
      <c r="W2575" s="41"/>
      <c r="X2575" s="41"/>
      <c r="Y2575" s="40">
        <f>SUM('[1]Scores-protected'!A2589:D2589)</f>
        <v>0</v>
      </c>
      <c r="Z2575" s="39">
        <f>R2575-(R2575*Y2575)</f>
        <v>0</v>
      </c>
      <c r="AA2575" s="38" t="str">
        <f>IF(Y2575&lt;10%,"None",IF(Y2575&lt;50%,"Unsatisfactory",IF(Y2575&lt;80%,"Requires Improvements",IF(Y2575&gt;79%,"Satisfactory",0))))</f>
        <v>None</v>
      </c>
      <c r="AB2575" s="37">
        <v>0.9</v>
      </c>
      <c r="AC2575" s="36" t="str">
        <f>IF(Z2575&lt;672,"LOW",IF(Z2575&lt;979,"MEDIUM",IF(Z2575&lt;1399,"HIGH",IF(Z2575&lt;3501,"VERY HIGH",0))))</f>
        <v>LOW</v>
      </c>
      <c r="AD2575" s="35"/>
      <c r="AE2575" s="34"/>
      <c r="AF2575" s="33"/>
      <c r="AG2575" s="33"/>
      <c r="AH2575" s="33"/>
    </row>
    <row r="2576" spans="1:34" ht="158.25" thickBot="1" x14ac:dyDescent="0.25">
      <c r="A2576" s="50"/>
      <c r="B2576" s="50"/>
      <c r="C2576" s="50"/>
      <c r="D2576" s="33"/>
      <c r="E2576" s="49"/>
      <c r="F2576" s="48"/>
      <c r="G2576" s="47"/>
      <c r="H2576" s="47"/>
      <c r="I2576" s="46"/>
      <c r="J2576" s="44"/>
      <c r="K2576" s="45"/>
      <c r="L2576" s="43"/>
      <c r="M2576" s="43"/>
      <c r="N2576" s="44"/>
      <c r="O2576" s="43"/>
      <c r="P2576" s="43"/>
      <c r="Q2576" s="43"/>
      <c r="R2576" s="42">
        <f>O2576*P2576*Q2576</f>
        <v>0</v>
      </c>
      <c r="S2576" s="36" t="str">
        <f>IF(R2576&lt;672,"LOW",IF(R2576&lt;979,"MEDIUM",IF(R2576&lt;1399,"HIGH",IF(R2576&lt;3501,"VERY HIGH",0))))</f>
        <v>LOW</v>
      </c>
      <c r="T2576" s="41" t="s">
        <v>231</v>
      </c>
      <c r="U2576" s="41"/>
      <c r="V2576" s="41"/>
      <c r="W2576" s="41"/>
      <c r="X2576" s="41"/>
      <c r="Y2576" s="40">
        <f>SUM('[1]Scores-protected'!A2590:D2590)</f>
        <v>0</v>
      </c>
      <c r="Z2576" s="39">
        <f>R2576-(R2576*Y2576)</f>
        <v>0</v>
      </c>
      <c r="AA2576" s="38" t="str">
        <f>IF(Y2576&lt;10%,"None",IF(Y2576&lt;50%,"Unsatisfactory",IF(Y2576&lt;80%,"Requires Improvements",IF(Y2576&gt;79%,"Satisfactory",0))))</f>
        <v>None</v>
      </c>
      <c r="AB2576" s="37">
        <v>0.9</v>
      </c>
      <c r="AC2576" s="36" t="str">
        <f>IF(Z2576&lt;672,"LOW",IF(Z2576&lt;979,"MEDIUM",IF(Z2576&lt;1399,"HIGH",IF(Z2576&lt;3501,"VERY HIGH",0))))</f>
        <v>LOW</v>
      </c>
      <c r="AD2576" s="35"/>
      <c r="AE2576" s="34"/>
      <c r="AF2576" s="33"/>
      <c r="AG2576" s="33"/>
      <c r="AH2576" s="33"/>
    </row>
    <row r="2577" spans="1:34" ht="158.25" thickBot="1" x14ac:dyDescent="0.25">
      <c r="A2577" s="50"/>
      <c r="B2577" s="50"/>
      <c r="C2577" s="50"/>
      <c r="D2577" s="33"/>
      <c r="E2577" s="49"/>
      <c r="F2577" s="48"/>
      <c r="G2577" s="47"/>
      <c r="H2577" s="47"/>
      <c r="I2577" s="46"/>
      <c r="J2577" s="44"/>
      <c r="K2577" s="45"/>
      <c r="L2577" s="43"/>
      <c r="M2577" s="43"/>
      <c r="N2577" s="44"/>
      <c r="O2577" s="43"/>
      <c r="P2577" s="43"/>
      <c r="Q2577" s="43"/>
      <c r="R2577" s="42">
        <f>O2577*P2577*Q2577</f>
        <v>0</v>
      </c>
      <c r="S2577" s="36" t="str">
        <f>IF(R2577&lt;672,"LOW",IF(R2577&lt;979,"MEDIUM",IF(R2577&lt;1399,"HIGH",IF(R2577&lt;3501,"VERY HIGH",0))))</f>
        <v>LOW</v>
      </c>
      <c r="T2577" s="41" t="s">
        <v>231</v>
      </c>
      <c r="U2577" s="41"/>
      <c r="V2577" s="41"/>
      <c r="W2577" s="41"/>
      <c r="X2577" s="41"/>
      <c r="Y2577" s="40">
        <f>SUM('[1]Scores-protected'!A2591:D2591)</f>
        <v>0</v>
      </c>
      <c r="Z2577" s="39">
        <f>R2577-(R2577*Y2577)</f>
        <v>0</v>
      </c>
      <c r="AA2577" s="38" t="str">
        <f>IF(Y2577&lt;10%,"None",IF(Y2577&lt;50%,"Unsatisfactory",IF(Y2577&lt;80%,"Requires Improvements",IF(Y2577&gt;79%,"Satisfactory",0))))</f>
        <v>None</v>
      </c>
      <c r="AB2577" s="37">
        <v>0.9</v>
      </c>
      <c r="AC2577" s="36" t="str">
        <f>IF(Z2577&lt;672,"LOW",IF(Z2577&lt;979,"MEDIUM",IF(Z2577&lt;1399,"HIGH",IF(Z2577&lt;3501,"VERY HIGH",0))))</f>
        <v>LOW</v>
      </c>
      <c r="AD2577" s="35"/>
      <c r="AE2577" s="34"/>
      <c r="AF2577" s="33"/>
      <c r="AG2577" s="33"/>
      <c r="AH2577" s="33"/>
    </row>
    <row r="2578" spans="1:34" ht="158.25" thickBot="1" x14ac:dyDescent="0.25">
      <c r="A2578" s="50"/>
      <c r="B2578" s="50"/>
      <c r="C2578" s="50"/>
      <c r="D2578" s="33"/>
      <c r="E2578" s="49"/>
      <c r="F2578" s="48"/>
      <c r="G2578" s="47"/>
      <c r="H2578" s="47"/>
      <c r="I2578" s="46"/>
      <c r="J2578" s="44"/>
      <c r="K2578" s="45"/>
      <c r="L2578" s="43"/>
      <c r="M2578" s="43"/>
      <c r="N2578" s="44"/>
      <c r="O2578" s="43"/>
      <c r="P2578" s="43"/>
      <c r="Q2578" s="43"/>
      <c r="R2578" s="42">
        <f>O2578*P2578*Q2578</f>
        <v>0</v>
      </c>
      <c r="S2578" s="36" t="str">
        <f>IF(R2578&lt;672,"LOW",IF(R2578&lt;979,"MEDIUM",IF(R2578&lt;1399,"HIGH",IF(R2578&lt;3501,"VERY HIGH",0))))</f>
        <v>LOW</v>
      </c>
      <c r="T2578" s="41" t="s">
        <v>231</v>
      </c>
      <c r="U2578" s="41"/>
      <c r="V2578" s="41"/>
      <c r="W2578" s="41"/>
      <c r="X2578" s="41"/>
      <c r="Y2578" s="40">
        <f>SUM('[1]Scores-protected'!A2592:D2592)</f>
        <v>0</v>
      </c>
      <c r="Z2578" s="39">
        <f>R2578-(R2578*Y2578)</f>
        <v>0</v>
      </c>
      <c r="AA2578" s="38" t="str">
        <f>IF(Y2578&lt;10%,"None",IF(Y2578&lt;50%,"Unsatisfactory",IF(Y2578&lt;80%,"Requires Improvements",IF(Y2578&gt;79%,"Satisfactory",0))))</f>
        <v>None</v>
      </c>
      <c r="AB2578" s="37">
        <v>0.9</v>
      </c>
      <c r="AC2578" s="36" t="str">
        <f>IF(Z2578&lt;672,"LOW",IF(Z2578&lt;979,"MEDIUM",IF(Z2578&lt;1399,"HIGH",IF(Z2578&lt;3501,"VERY HIGH",0))))</f>
        <v>LOW</v>
      </c>
      <c r="AD2578" s="35"/>
      <c r="AE2578" s="34"/>
      <c r="AF2578" s="33"/>
      <c r="AG2578" s="33"/>
      <c r="AH2578" s="33"/>
    </row>
    <row r="2579" spans="1:34" ht="158.25" thickBot="1" x14ac:dyDescent="0.25">
      <c r="A2579" s="50"/>
      <c r="B2579" s="50"/>
      <c r="C2579" s="50"/>
      <c r="D2579" s="33"/>
      <c r="E2579" s="49"/>
      <c r="F2579" s="48"/>
      <c r="G2579" s="47"/>
      <c r="H2579" s="47"/>
      <c r="I2579" s="46"/>
      <c r="J2579" s="44"/>
      <c r="K2579" s="45"/>
      <c r="L2579" s="43"/>
      <c r="M2579" s="43"/>
      <c r="N2579" s="44"/>
      <c r="O2579" s="43"/>
      <c r="P2579" s="43"/>
      <c r="Q2579" s="43"/>
      <c r="R2579" s="42">
        <f>O2579*P2579*Q2579</f>
        <v>0</v>
      </c>
      <c r="S2579" s="36" t="str">
        <f>IF(R2579&lt;672,"LOW",IF(R2579&lt;979,"MEDIUM",IF(R2579&lt;1399,"HIGH",IF(R2579&lt;3501,"VERY HIGH",0))))</f>
        <v>LOW</v>
      </c>
      <c r="T2579" s="41" t="s">
        <v>231</v>
      </c>
      <c r="U2579" s="41"/>
      <c r="V2579" s="41"/>
      <c r="W2579" s="41"/>
      <c r="X2579" s="41"/>
      <c r="Y2579" s="40">
        <f>SUM('[1]Scores-protected'!A2593:D2593)</f>
        <v>0</v>
      </c>
      <c r="Z2579" s="39">
        <f>R2579-(R2579*Y2579)</f>
        <v>0</v>
      </c>
      <c r="AA2579" s="38" t="str">
        <f>IF(Y2579&lt;10%,"None",IF(Y2579&lt;50%,"Unsatisfactory",IF(Y2579&lt;80%,"Requires Improvements",IF(Y2579&gt;79%,"Satisfactory",0))))</f>
        <v>None</v>
      </c>
      <c r="AB2579" s="37">
        <v>0.9</v>
      </c>
      <c r="AC2579" s="36" t="str">
        <f>IF(Z2579&lt;672,"LOW",IF(Z2579&lt;979,"MEDIUM",IF(Z2579&lt;1399,"HIGH",IF(Z2579&lt;3501,"VERY HIGH",0))))</f>
        <v>LOW</v>
      </c>
      <c r="AD2579" s="35"/>
      <c r="AE2579" s="34"/>
      <c r="AF2579" s="33"/>
      <c r="AG2579" s="33"/>
      <c r="AH2579" s="33"/>
    </row>
    <row r="2580" spans="1:34" ht="158.25" thickBot="1" x14ac:dyDescent="0.25">
      <c r="A2580" s="50"/>
      <c r="B2580" s="50"/>
      <c r="C2580" s="50"/>
      <c r="D2580" s="33"/>
      <c r="E2580" s="49"/>
      <c r="F2580" s="48"/>
      <c r="G2580" s="47"/>
      <c r="H2580" s="47"/>
      <c r="I2580" s="46"/>
      <c r="J2580" s="44"/>
      <c r="K2580" s="45"/>
      <c r="L2580" s="43"/>
      <c r="M2580" s="43"/>
      <c r="N2580" s="44"/>
      <c r="O2580" s="43"/>
      <c r="P2580" s="43"/>
      <c r="Q2580" s="43"/>
      <c r="R2580" s="42">
        <f>O2580*P2580*Q2580</f>
        <v>0</v>
      </c>
      <c r="S2580" s="36" t="str">
        <f>IF(R2580&lt;672,"LOW",IF(R2580&lt;979,"MEDIUM",IF(R2580&lt;1399,"HIGH",IF(R2580&lt;3501,"VERY HIGH",0))))</f>
        <v>LOW</v>
      </c>
      <c r="T2580" s="41" t="s">
        <v>231</v>
      </c>
      <c r="U2580" s="41"/>
      <c r="V2580" s="41"/>
      <c r="W2580" s="41"/>
      <c r="X2580" s="41"/>
      <c r="Y2580" s="40">
        <f>SUM('[1]Scores-protected'!A2594:D2594)</f>
        <v>0</v>
      </c>
      <c r="Z2580" s="39">
        <f>R2580-(R2580*Y2580)</f>
        <v>0</v>
      </c>
      <c r="AA2580" s="38" t="str">
        <f>IF(Y2580&lt;10%,"None",IF(Y2580&lt;50%,"Unsatisfactory",IF(Y2580&lt;80%,"Requires Improvements",IF(Y2580&gt;79%,"Satisfactory",0))))</f>
        <v>None</v>
      </c>
      <c r="AB2580" s="37">
        <v>0.9</v>
      </c>
      <c r="AC2580" s="36" t="str">
        <f>IF(Z2580&lt;672,"LOW",IF(Z2580&lt;979,"MEDIUM",IF(Z2580&lt;1399,"HIGH",IF(Z2580&lt;3501,"VERY HIGH",0))))</f>
        <v>LOW</v>
      </c>
      <c r="AD2580" s="35"/>
      <c r="AE2580" s="34"/>
      <c r="AF2580" s="33"/>
      <c r="AG2580" s="33"/>
      <c r="AH2580" s="33"/>
    </row>
    <row r="2581" spans="1:34" ht="158.25" thickBot="1" x14ac:dyDescent="0.25">
      <c r="A2581" s="50"/>
      <c r="B2581" s="50"/>
      <c r="C2581" s="50"/>
      <c r="D2581" s="33"/>
      <c r="E2581" s="49"/>
      <c r="F2581" s="48"/>
      <c r="G2581" s="47"/>
      <c r="H2581" s="47"/>
      <c r="I2581" s="46"/>
      <c r="J2581" s="44"/>
      <c r="K2581" s="45"/>
      <c r="L2581" s="43"/>
      <c r="M2581" s="43"/>
      <c r="N2581" s="44"/>
      <c r="O2581" s="43"/>
      <c r="P2581" s="43"/>
      <c r="Q2581" s="43"/>
      <c r="R2581" s="42">
        <f>O2581*P2581*Q2581</f>
        <v>0</v>
      </c>
      <c r="S2581" s="36" t="str">
        <f>IF(R2581&lt;672,"LOW",IF(R2581&lt;979,"MEDIUM",IF(R2581&lt;1399,"HIGH",IF(R2581&lt;3501,"VERY HIGH",0))))</f>
        <v>LOW</v>
      </c>
      <c r="T2581" s="41" t="s">
        <v>231</v>
      </c>
      <c r="U2581" s="41"/>
      <c r="V2581" s="41"/>
      <c r="W2581" s="41"/>
      <c r="X2581" s="41"/>
      <c r="Y2581" s="40">
        <f>SUM('[1]Scores-protected'!A2595:D2595)</f>
        <v>0</v>
      </c>
      <c r="Z2581" s="39">
        <f>R2581-(R2581*Y2581)</f>
        <v>0</v>
      </c>
      <c r="AA2581" s="38" t="str">
        <f>IF(Y2581&lt;10%,"None",IF(Y2581&lt;50%,"Unsatisfactory",IF(Y2581&lt;80%,"Requires Improvements",IF(Y2581&gt;79%,"Satisfactory",0))))</f>
        <v>None</v>
      </c>
      <c r="AB2581" s="37">
        <v>0.9</v>
      </c>
      <c r="AC2581" s="36" t="str">
        <f>IF(Z2581&lt;672,"LOW",IF(Z2581&lt;979,"MEDIUM",IF(Z2581&lt;1399,"HIGH",IF(Z2581&lt;3501,"VERY HIGH",0))))</f>
        <v>LOW</v>
      </c>
      <c r="AD2581" s="35"/>
      <c r="AE2581" s="34"/>
      <c r="AF2581" s="33"/>
      <c r="AG2581" s="33"/>
      <c r="AH2581" s="33"/>
    </row>
    <row r="2582" spans="1:34" ht="158.25" thickBot="1" x14ac:dyDescent="0.25">
      <c r="A2582" s="50"/>
      <c r="B2582" s="50"/>
      <c r="C2582" s="50"/>
      <c r="D2582" s="33"/>
      <c r="E2582" s="49"/>
      <c r="F2582" s="48"/>
      <c r="G2582" s="47"/>
      <c r="H2582" s="47"/>
      <c r="I2582" s="46"/>
      <c r="J2582" s="44"/>
      <c r="K2582" s="45"/>
      <c r="L2582" s="43"/>
      <c r="M2582" s="43"/>
      <c r="N2582" s="44"/>
      <c r="O2582" s="43"/>
      <c r="P2582" s="43"/>
      <c r="Q2582" s="43"/>
      <c r="R2582" s="42">
        <f>O2582*P2582*Q2582</f>
        <v>0</v>
      </c>
      <c r="S2582" s="36" t="str">
        <f>IF(R2582&lt;672,"LOW",IF(R2582&lt;979,"MEDIUM",IF(R2582&lt;1399,"HIGH",IF(R2582&lt;3501,"VERY HIGH",0))))</f>
        <v>LOW</v>
      </c>
      <c r="T2582" s="41" t="s">
        <v>231</v>
      </c>
      <c r="U2582" s="41"/>
      <c r="V2582" s="41"/>
      <c r="W2582" s="41"/>
      <c r="X2582" s="41"/>
      <c r="Y2582" s="40">
        <f>SUM('[1]Scores-protected'!A2596:D2596)</f>
        <v>0</v>
      </c>
      <c r="Z2582" s="39">
        <f>R2582-(R2582*Y2582)</f>
        <v>0</v>
      </c>
      <c r="AA2582" s="38" t="str">
        <f>IF(Y2582&lt;10%,"None",IF(Y2582&lt;50%,"Unsatisfactory",IF(Y2582&lt;80%,"Requires Improvements",IF(Y2582&gt;79%,"Satisfactory",0))))</f>
        <v>None</v>
      </c>
      <c r="AB2582" s="37">
        <v>0.9</v>
      </c>
      <c r="AC2582" s="36" t="str">
        <f>IF(Z2582&lt;672,"LOW",IF(Z2582&lt;979,"MEDIUM",IF(Z2582&lt;1399,"HIGH",IF(Z2582&lt;3501,"VERY HIGH",0))))</f>
        <v>LOW</v>
      </c>
      <c r="AD2582" s="35"/>
      <c r="AE2582" s="34"/>
      <c r="AF2582" s="33"/>
      <c r="AG2582" s="33"/>
      <c r="AH2582" s="33"/>
    </row>
    <row r="2583" spans="1:34" ht="158.25" thickBot="1" x14ac:dyDescent="0.25">
      <c r="A2583" s="50"/>
      <c r="B2583" s="50"/>
      <c r="C2583" s="50"/>
      <c r="D2583" s="33"/>
      <c r="E2583" s="49"/>
      <c r="F2583" s="48"/>
      <c r="G2583" s="47"/>
      <c r="H2583" s="47"/>
      <c r="I2583" s="46"/>
      <c r="J2583" s="44"/>
      <c r="K2583" s="45"/>
      <c r="L2583" s="43"/>
      <c r="M2583" s="43"/>
      <c r="N2583" s="44"/>
      <c r="O2583" s="43"/>
      <c r="P2583" s="43"/>
      <c r="Q2583" s="43"/>
      <c r="R2583" s="42">
        <f>O2583*P2583*Q2583</f>
        <v>0</v>
      </c>
      <c r="S2583" s="36" t="str">
        <f>IF(R2583&lt;672,"LOW",IF(R2583&lt;979,"MEDIUM",IF(R2583&lt;1399,"HIGH",IF(R2583&lt;3501,"VERY HIGH",0))))</f>
        <v>LOW</v>
      </c>
      <c r="T2583" s="41" t="s">
        <v>231</v>
      </c>
      <c r="U2583" s="41"/>
      <c r="V2583" s="41"/>
      <c r="W2583" s="41"/>
      <c r="X2583" s="41"/>
      <c r="Y2583" s="40">
        <f>SUM('[1]Scores-protected'!A2597:D2597)</f>
        <v>0</v>
      </c>
      <c r="Z2583" s="39">
        <f>R2583-(R2583*Y2583)</f>
        <v>0</v>
      </c>
      <c r="AA2583" s="38" t="str">
        <f>IF(Y2583&lt;10%,"None",IF(Y2583&lt;50%,"Unsatisfactory",IF(Y2583&lt;80%,"Requires Improvements",IF(Y2583&gt;79%,"Satisfactory",0))))</f>
        <v>None</v>
      </c>
      <c r="AB2583" s="37">
        <v>0.9</v>
      </c>
      <c r="AC2583" s="36" t="str">
        <f>IF(Z2583&lt;672,"LOW",IF(Z2583&lt;979,"MEDIUM",IF(Z2583&lt;1399,"HIGH",IF(Z2583&lt;3501,"VERY HIGH",0))))</f>
        <v>LOW</v>
      </c>
      <c r="AD2583" s="35"/>
      <c r="AE2583" s="34"/>
      <c r="AF2583" s="33"/>
      <c r="AG2583" s="33"/>
      <c r="AH2583" s="33"/>
    </row>
    <row r="2584" spans="1:34" ht="158.25" thickBot="1" x14ac:dyDescent="0.25">
      <c r="A2584" s="50"/>
      <c r="B2584" s="50"/>
      <c r="C2584" s="50"/>
      <c r="D2584" s="33"/>
      <c r="E2584" s="49"/>
      <c r="F2584" s="48"/>
      <c r="G2584" s="47"/>
      <c r="H2584" s="47"/>
      <c r="I2584" s="46"/>
      <c r="J2584" s="44"/>
      <c r="K2584" s="45"/>
      <c r="L2584" s="43"/>
      <c r="M2584" s="43"/>
      <c r="N2584" s="44"/>
      <c r="O2584" s="43"/>
      <c r="P2584" s="43"/>
      <c r="Q2584" s="43"/>
      <c r="R2584" s="42">
        <f>O2584*P2584*Q2584</f>
        <v>0</v>
      </c>
      <c r="S2584" s="36" t="str">
        <f>IF(R2584&lt;672,"LOW",IF(R2584&lt;979,"MEDIUM",IF(R2584&lt;1399,"HIGH",IF(R2584&lt;3501,"VERY HIGH",0))))</f>
        <v>LOW</v>
      </c>
      <c r="T2584" s="41" t="s">
        <v>231</v>
      </c>
      <c r="U2584" s="41"/>
      <c r="V2584" s="41"/>
      <c r="W2584" s="41"/>
      <c r="X2584" s="41"/>
      <c r="Y2584" s="40">
        <f>SUM('[1]Scores-protected'!A2598:D2598)</f>
        <v>0</v>
      </c>
      <c r="Z2584" s="39">
        <f>R2584-(R2584*Y2584)</f>
        <v>0</v>
      </c>
      <c r="AA2584" s="38" t="str">
        <f>IF(Y2584&lt;10%,"None",IF(Y2584&lt;50%,"Unsatisfactory",IF(Y2584&lt;80%,"Requires Improvements",IF(Y2584&gt;79%,"Satisfactory",0))))</f>
        <v>None</v>
      </c>
      <c r="AB2584" s="37">
        <v>0.9</v>
      </c>
      <c r="AC2584" s="36" t="str">
        <f>IF(Z2584&lt;672,"LOW",IF(Z2584&lt;979,"MEDIUM",IF(Z2584&lt;1399,"HIGH",IF(Z2584&lt;3501,"VERY HIGH",0))))</f>
        <v>LOW</v>
      </c>
      <c r="AD2584" s="35"/>
      <c r="AE2584" s="34"/>
      <c r="AF2584" s="33"/>
      <c r="AG2584" s="33"/>
      <c r="AH2584" s="33"/>
    </row>
    <row r="2585" spans="1:34" ht="158.25" thickBot="1" x14ac:dyDescent="0.25">
      <c r="A2585" s="50"/>
      <c r="B2585" s="50"/>
      <c r="C2585" s="50"/>
      <c r="D2585" s="33"/>
      <c r="E2585" s="49"/>
      <c r="F2585" s="48"/>
      <c r="G2585" s="47"/>
      <c r="H2585" s="47"/>
      <c r="I2585" s="46"/>
      <c r="J2585" s="44"/>
      <c r="K2585" s="45"/>
      <c r="L2585" s="43"/>
      <c r="M2585" s="43"/>
      <c r="N2585" s="44"/>
      <c r="O2585" s="43"/>
      <c r="P2585" s="43"/>
      <c r="Q2585" s="43"/>
      <c r="R2585" s="42">
        <f>O2585*P2585*Q2585</f>
        <v>0</v>
      </c>
      <c r="S2585" s="36" t="str">
        <f>IF(R2585&lt;672,"LOW",IF(R2585&lt;979,"MEDIUM",IF(R2585&lt;1399,"HIGH",IF(R2585&lt;3501,"VERY HIGH",0))))</f>
        <v>LOW</v>
      </c>
      <c r="T2585" s="41" t="s">
        <v>231</v>
      </c>
      <c r="U2585" s="41"/>
      <c r="V2585" s="41"/>
      <c r="W2585" s="41"/>
      <c r="X2585" s="41"/>
      <c r="Y2585" s="40">
        <f>SUM('[1]Scores-protected'!A2599:D2599)</f>
        <v>0</v>
      </c>
      <c r="Z2585" s="39">
        <f>R2585-(R2585*Y2585)</f>
        <v>0</v>
      </c>
      <c r="AA2585" s="38" t="str">
        <f>IF(Y2585&lt;10%,"None",IF(Y2585&lt;50%,"Unsatisfactory",IF(Y2585&lt;80%,"Requires Improvements",IF(Y2585&gt;79%,"Satisfactory",0))))</f>
        <v>None</v>
      </c>
      <c r="AB2585" s="37">
        <v>0.9</v>
      </c>
      <c r="AC2585" s="36" t="str">
        <f>IF(Z2585&lt;672,"LOW",IF(Z2585&lt;979,"MEDIUM",IF(Z2585&lt;1399,"HIGH",IF(Z2585&lt;3501,"VERY HIGH",0))))</f>
        <v>LOW</v>
      </c>
      <c r="AD2585" s="35"/>
      <c r="AE2585" s="34"/>
      <c r="AF2585" s="33"/>
      <c r="AG2585" s="33"/>
      <c r="AH2585" s="33"/>
    </row>
    <row r="2586" spans="1:34" ht="158.25" thickBot="1" x14ac:dyDescent="0.25">
      <c r="A2586" s="50"/>
      <c r="B2586" s="50"/>
      <c r="C2586" s="50"/>
      <c r="D2586" s="33"/>
      <c r="E2586" s="49"/>
      <c r="F2586" s="48"/>
      <c r="G2586" s="47"/>
      <c r="H2586" s="47"/>
      <c r="I2586" s="46"/>
      <c r="J2586" s="44"/>
      <c r="K2586" s="45"/>
      <c r="L2586" s="43"/>
      <c r="M2586" s="43"/>
      <c r="N2586" s="44"/>
      <c r="O2586" s="43"/>
      <c r="P2586" s="43"/>
      <c r="Q2586" s="43"/>
      <c r="R2586" s="42">
        <f>O2586*P2586*Q2586</f>
        <v>0</v>
      </c>
      <c r="S2586" s="36" t="str">
        <f>IF(R2586&lt;672,"LOW",IF(R2586&lt;979,"MEDIUM",IF(R2586&lt;1399,"HIGH",IF(R2586&lt;3501,"VERY HIGH",0))))</f>
        <v>LOW</v>
      </c>
      <c r="T2586" s="41" t="s">
        <v>231</v>
      </c>
      <c r="U2586" s="41"/>
      <c r="V2586" s="41"/>
      <c r="W2586" s="41"/>
      <c r="X2586" s="41"/>
      <c r="Y2586" s="40">
        <f>SUM('[1]Scores-protected'!A2600:D2600)</f>
        <v>0</v>
      </c>
      <c r="Z2586" s="39">
        <f>R2586-(R2586*Y2586)</f>
        <v>0</v>
      </c>
      <c r="AA2586" s="38" t="str">
        <f>IF(Y2586&lt;10%,"None",IF(Y2586&lt;50%,"Unsatisfactory",IF(Y2586&lt;80%,"Requires Improvements",IF(Y2586&gt;79%,"Satisfactory",0))))</f>
        <v>None</v>
      </c>
      <c r="AB2586" s="37">
        <v>0.9</v>
      </c>
      <c r="AC2586" s="36" t="str">
        <f>IF(Z2586&lt;672,"LOW",IF(Z2586&lt;979,"MEDIUM",IF(Z2586&lt;1399,"HIGH",IF(Z2586&lt;3501,"VERY HIGH",0))))</f>
        <v>LOW</v>
      </c>
      <c r="AD2586" s="35"/>
      <c r="AE2586" s="34"/>
      <c r="AF2586" s="33"/>
      <c r="AG2586" s="33"/>
      <c r="AH2586" s="33"/>
    </row>
    <row r="2587" spans="1:34" ht="158.25" thickBot="1" x14ac:dyDescent="0.25">
      <c r="A2587" s="50"/>
      <c r="B2587" s="50"/>
      <c r="C2587" s="50"/>
      <c r="D2587" s="33"/>
      <c r="E2587" s="49"/>
      <c r="F2587" s="48"/>
      <c r="G2587" s="47"/>
      <c r="H2587" s="47"/>
      <c r="I2587" s="46"/>
      <c r="J2587" s="44"/>
      <c r="K2587" s="45"/>
      <c r="L2587" s="43"/>
      <c r="M2587" s="43"/>
      <c r="N2587" s="44"/>
      <c r="O2587" s="43"/>
      <c r="P2587" s="43"/>
      <c r="Q2587" s="43"/>
      <c r="R2587" s="42">
        <f>O2587*P2587*Q2587</f>
        <v>0</v>
      </c>
      <c r="S2587" s="36" t="str">
        <f>IF(R2587&lt;672,"LOW",IF(R2587&lt;979,"MEDIUM",IF(R2587&lt;1399,"HIGH",IF(R2587&lt;3501,"VERY HIGH",0))))</f>
        <v>LOW</v>
      </c>
      <c r="T2587" s="41" t="s">
        <v>231</v>
      </c>
      <c r="U2587" s="41"/>
      <c r="V2587" s="41"/>
      <c r="W2587" s="41"/>
      <c r="X2587" s="41"/>
      <c r="Y2587" s="40">
        <f>SUM('[1]Scores-protected'!A2601:D2601)</f>
        <v>0</v>
      </c>
      <c r="Z2587" s="39">
        <f>R2587-(R2587*Y2587)</f>
        <v>0</v>
      </c>
      <c r="AA2587" s="38" t="str">
        <f>IF(Y2587&lt;10%,"None",IF(Y2587&lt;50%,"Unsatisfactory",IF(Y2587&lt;80%,"Requires Improvements",IF(Y2587&gt;79%,"Satisfactory",0))))</f>
        <v>None</v>
      </c>
      <c r="AB2587" s="37">
        <v>0.9</v>
      </c>
      <c r="AC2587" s="36" t="str">
        <f>IF(Z2587&lt;672,"LOW",IF(Z2587&lt;979,"MEDIUM",IF(Z2587&lt;1399,"HIGH",IF(Z2587&lt;3501,"VERY HIGH",0))))</f>
        <v>LOW</v>
      </c>
      <c r="AD2587" s="35"/>
      <c r="AE2587" s="34"/>
      <c r="AF2587" s="33"/>
      <c r="AG2587" s="33"/>
      <c r="AH2587" s="33"/>
    </row>
    <row r="2588" spans="1:34" ht="158.25" thickBot="1" x14ac:dyDescent="0.25">
      <c r="A2588" s="50"/>
      <c r="B2588" s="50"/>
      <c r="C2588" s="50"/>
      <c r="D2588" s="33"/>
      <c r="E2588" s="49"/>
      <c r="F2588" s="48"/>
      <c r="G2588" s="47"/>
      <c r="H2588" s="47"/>
      <c r="I2588" s="46"/>
      <c r="J2588" s="44"/>
      <c r="K2588" s="45"/>
      <c r="L2588" s="43"/>
      <c r="M2588" s="43"/>
      <c r="N2588" s="44"/>
      <c r="O2588" s="43"/>
      <c r="P2588" s="43"/>
      <c r="Q2588" s="43"/>
      <c r="R2588" s="42">
        <f>O2588*P2588*Q2588</f>
        <v>0</v>
      </c>
      <c r="S2588" s="36" t="str">
        <f>IF(R2588&lt;672,"LOW",IF(R2588&lt;979,"MEDIUM",IF(R2588&lt;1399,"HIGH",IF(R2588&lt;3501,"VERY HIGH",0))))</f>
        <v>LOW</v>
      </c>
      <c r="T2588" s="41" t="s">
        <v>231</v>
      </c>
      <c r="U2588" s="41"/>
      <c r="V2588" s="41"/>
      <c r="W2588" s="41"/>
      <c r="X2588" s="41"/>
      <c r="Y2588" s="40">
        <f>SUM('[1]Scores-protected'!A2602:D2602)</f>
        <v>0</v>
      </c>
      <c r="Z2588" s="39">
        <f>R2588-(R2588*Y2588)</f>
        <v>0</v>
      </c>
      <c r="AA2588" s="38" t="str">
        <f>IF(Y2588&lt;10%,"None",IF(Y2588&lt;50%,"Unsatisfactory",IF(Y2588&lt;80%,"Requires Improvements",IF(Y2588&gt;79%,"Satisfactory",0))))</f>
        <v>None</v>
      </c>
      <c r="AB2588" s="37">
        <v>0.9</v>
      </c>
      <c r="AC2588" s="36" t="str">
        <f>IF(Z2588&lt;672,"LOW",IF(Z2588&lt;979,"MEDIUM",IF(Z2588&lt;1399,"HIGH",IF(Z2588&lt;3501,"VERY HIGH",0))))</f>
        <v>LOW</v>
      </c>
      <c r="AD2588" s="35"/>
      <c r="AE2588" s="34"/>
      <c r="AF2588" s="33"/>
      <c r="AG2588" s="33"/>
      <c r="AH2588" s="33"/>
    </row>
    <row r="2589" spans="1:34" ht="158.25" thickBot="1" x14ac:dyDescent="0.25">
      <c r="A2589" s="50"/>
      <c r="B2589" s="50"/>
      <c r="C2589" s="50"/>
      <c r="D2589" s="33"/>
      <c r="E2589" s="49"/>
      <c r="F2589" s="48"/>
      <c r="G2589" s="47"/>
      <c r="H2589" s="47"/>
      <c r="I2589" s="46"/>
      <c r="J2589" s="44"/>
      <c r="K2589" s="45"/>
      <c r="L2589" s="43"/>
      <c r="M2589" s="43"/>
      <c r="N2589" s="44"/>
      <c r="O2589" s="43"/>
      <c r="P2589" s="43"/>
      <c r="Q2589" s="43"/>
      <c r="R2589" s="42">
        <f>O2589*P2589*Q2589</f>
        <v>0</v>
      </c>
      <c r="S2589" s="36" t="str">
        <f>IF(R2589&lt;672,"LOW",IF(R2589&lt;979,"MEDIUM",IF(R2589&lt;1399,"HIGH",IF(R2589&lt;3501,"VERY HIGH",0))))</f>
        <v>LOW</v>
      </c>
      <c r="T2589" s="41" t="s">
        <v>231</v>
      </c>
      <c r="U2589" s="41"/>
      <c r="V2589" s="41"/>
      <c r="W2589" s="41"/>
      <c r="X2589" s="41"/>
      <c r="Y2589" s="40">
        <f>SUM('[1]Scores-protected'!A2603:D2603)</f>
        <v>0</v>
      </c>
      <c r="Z2589" s="39">
        <f>R2589-(R2589*Y2589)</f>
        <v>0</v>
      </c>
      <c r="AA2589" s="38" t="str">
        <f>IF(Y2589&lt;10%,"None",IF(Y2589&lt;50%,"Unsatisfactory",IF(Y2589&lt;80%,"Requires Improvements",IF(Y2589&gt;79%,"Satisfactory",0))))</f>
        <v>None</v>
      </c>
      <c r="AB2589" s="37">
        <v>0.9</v>
      </c>
      <c r="AC2589" s="36" t="str">
        <f>IF(Z2589&lt;672,"LOW",IF(Z2589&lt;979,"MEDIUM",IF(Z2589&lt;1399,"HIGH",IF(Z2589&lt;3501,"VERY HIGH",0))))</f>
        <v>LOW</v>
      </c>
      <c r="AD2589" s="35"/>
      <c r="AE2589" s="34"/>
      <c r="AF2589" s="33"/>
      <c r="AG2589" s="33"/>
      <c r="AH2589" s="33"/>
    </row>
    <row r="2590" spans="1:34" ht="158.25" thickBot="1" x14ac:dyDescent="0.25">
      <c r="A2590" s="50"/>
      <c r="B2590" s="50"/>
      <c r="C2590" s="50"/>
      <c r="D2590" s="33"/>
      <c r="E2590" s="49"/>
      <c r="F2590" s="48"/>
      <c r="G2590" s="47"/>
      <c r="H2590" s="47"/>
      <c r="I2590" s="46"/>
      <c r="J2590" s="44"/>
      <c r="K2590" s="45"/>
      <c r="L2590" s="43"/>
      <c r="M2590" s="43"/>
      <c r="N2590" s="44"/>
      <c r="O2590" s="43"/>
      <c r="P2590" s="43"/>
      <c r="Q2590" s="43"/>
      <c r="R2590" s="42">
        <f>O2590*P2590*Q2590</f>
        <v>0</v>
      </c>
      <c r="S2590" s="36" t="str">
        <f>IF(R2590&lt;672,"LOW",IF(R2590&lt;979,"MEDIUM",IF(R2590&lt;1399,"HIGH",IF(R2590&lt;3501,"VERY HIGH",0))))</f>
        <v>LOW</v>
      </c>
      <c r="T2590" s="41" t="s">
        <v>231</v>
      </c>
      <c r="U2590" s="41"/>
      <c r="V2590" s="41"/>
      <c r="W2590" s="41"/>
      <c r="X2590" s="41"/>
      <c r="Y2590" s="40">
        <f>SUM('[1]Scores-protected'!A2604:D2604)</f>
        <v>0</v>
      </c>
      <c r="Z2590" s="39">
        <f>R2590-(R2590*Y2590)</f>
        <v>0</v>
      </c>
      <c r="AA2590" s="38" t="str">
        <f>IF(Y2590&lt;10%,"None",IF(Y2590&lt;50%,"Unsatisfactory",IF(Y2590&lt;80%,"Requires Improvements",IF(Y2590&gt;79%,"Satisfactory",0))))</f>
        <v>None</v>
      </c>
      <c r="AB2590" s="37">
        <v>0.9</v>
      </c>
      <c r="AC2590" s="36" t="str">
        <f>IF(Z2590&lt;672,"LOW",IF(Z2590&lt;979,"MEDIUM",IF(Z2590&lt;1399,"HIGH",IF(Z2590&lt;3501,"VERY HIGH",0))))</f>
        <v>LOW</v>
      </c>
      <c r="AD2590" s="35"/>
      <c r="AE2590" s="34"/>
      <c r="AF2590" s="33"/>
      <c r="AG2590" s="33"/>
      <c r="AH2590" s="33"/>
    </row>
    <row r="2591" spans="1:34" ht="158.25" thickBot="1" x14ac:dyDescent="0.25">
      <c r="A2591" s="50"/>
      <c r="B2591" s="50"/>
      <c r="C2591" s="50"/>
      <c r="D2591" s="33"/>
      <c r="E2591" s="49"/>
      <c r="F2591" s="48"/>
      <c r="G2591" s="47"/>
      <c r="H2591" s="47"/>
      <c r="I2591" s="46"/>
      <c r="J2591" s="44"/>
      <c r="K2591" s="45"/>
      <c r="L2591" s="43"/>
      <c r="M2591" s="43"/>
      <c r="N2591" s="44"/>
      <c r="O2591" s="43"/>
      <c r="P2591" s="43"/>
      <c r="Q2591" s="43"/>
      <c r="R2591" s="42">
        <f>O2591*P2591*Q2591</f>
        <v>0</v>
      </c>
      <c r="S2591" s="36" t="str">
        <f>IF(R2591&lt;672,"LOW",IF(R2591&lt;979,"MEDIUM",IF(R2591&lt;1399,"HIGH",IF(R2591&lt;3501,"VERY HIGH",0))))</f>
        <v>LOW</v>
      </c>
      <c r="T2591" s="41" t="s">
        <v>231</v>
      </c>
      <c r="U2591" s="41"/>
      <c r="V2591" s="41"/>
      <c r="W2591" s="41"/>
      <c r="X2591" s="41"/>
      <c r="Y2591" s="40">
        <f>SUM('[1]Scores-protected'!A2605:D2605)</f>
        <v>0</v>
      </c>
      <c r="Z2591" s="39">
        <f>R2591-(R2591*Y2591)</f>
        <v>0</v>
      </c>
      <c r="AA2591" s="38" t="str">
        <f>IF(Y2591&lt;10%,"None",IF(Y2591&lt;50%,"Unsatisfactory",IF(Y2591&lt;80%,"Requires Improvements",IF(Y2591&gt;79%,"Satisfactory",0))))</f>
        <v>None</v>
      </c>
      <c r="AB2591" s="37">
        <v>0.9</v>
      </c>
      <c r="AC2591" s="36" t="str">
        <f>IF(Z2591&lt;672,"LOW",IF(Z2591&lt;979,"MEDIUM",IF(Z2591&lt;1399,"HIGH",IF(Z2591&lt;3501,"VERY HIGH",0))))</f>
        <v>LOW</v>
      </c>
      <c r="AD2591" s="35"/>
      <c r="AE2591" s="34"/>
      <c r="AF2591" s="33"/>
      <c r="AG2591" s="33"/>
      <c r="AH2591" s="33"/>
    </row>
    <row r="2592" spans="1:34" ht="158.25" thickBot="1" x14ac:dyDescent="0.25">
      <c r="A2592" s="50"/>
      <c r="B2592" s="50"/>
      <c r="C2592" s="50"/>
      <c r="D2592" s="33"/>
      <c r="E2592" s="49"/>
      <c r="F2592" s="48"/>
      <c r="G2592" s="47"/>
      <c r="H2592" s="47"/>
      <c r="I2592" s="46"/>
      <c r="J2592" s="44"/>
      <c r="K2592" s="45"/>
      <c r="L2592" s="43"/>
      <c r="M2592" s="43"/>
      <c r="N2592" s="44"/>
      <c r="O2592" s="43"/>
      <c r="P2592" s="43"/>
      <c r="Q2592" s="43"/>
      <c r="R2592" s="42">
        <f>O2592*P2592*Q2592</f>
        <v>0</v>
      </c>
      <c r="S2592" s="36" t="str">
        <f>IF(R2592&lt;672,"LOW",IF(R2592&lt;979,"MEDIUM",IF(R2592&lt;1399,"HIGH",IF(R2592&lt;3501,"VERY HIGH",0))))</f>
        <v>LOW</v>
      </c>
      <c r="T2592" s="41" t="s">
        <v>231</v>
      </c>
      <c r="U2592" s="41"/>
      <c r="V2592" s="41"/>
      <c r="W2592" s="41"/>
      <c r="X2592" s="41"/>
      <c r="Y2592" s="40">
        <f>SUM('[1]Scores-protected'!A2606:D2606)</f>
        <v>0</v>
      </c>
      <c r="Z2592" s="39">
        <f>R2592-(R2592*Y2592)</f>
        <v>0</v>
      </c>
      <c r="AA2592" s="38" t="str">
        <f>IF(Y2592&lt;10%,"None",IF(Y2592&lt;50%,"Unsatisfactory",IF(Y2592&lt;80%,"Requires Improvements",IF(Y2592&gt;79%,"Satisfactory",0))))</f>
        <v>None</v>
      </c>
      <c r="AB2592" s="37">
        <v>0.9</v>
      </c>
      <c r="AC2592" s="36" t="str">
        <f>IF(Z2592&lt;672,"LOW",IF(Z2592&lt;979,"MEDIUM",IF(Z2592&lt;1399,"HIGH",IF(Z2592&lt;3501,"VERY HIGH",0))))</f>
        <v>LOW</v>
      </c>
      <c r="AD2592" s="35"/>
      <c r="AE2592" s="34"/>
      <c r="AF2592" s="33"/>
      <c r="AG2592" s="33"/>
      <c r="AH2592" s="33"/>
    </row>
    <row r="2593" spans="1:34" ht="158.25" thickBot="1" x14ac:dyDescent="0.25">
      <c r="A2593" s="50"/>
      <c r="B2593" s="50"/>
      <c r="C2593" s="50"/>
      <c r="D2593" s="33"/>
      <c r="E2593" s="49"/>
      <c r="F2593" s="48"/>
      <c r="G2593" s="47"/>
      <c r="H2593" s="47"/>
      <c r="I2593" s="46"/>
      <c r="J2593" s="44"/>
      <c r="K2593" s="45"/>
      <c r="L2593" s="43"/>
      <c r="M2593" s="43"/>
      <c r="N2593" s="44"/>
      <c r="O2593" s="43"/>
      <c r="P2593" s="43"/>
      <c r="Q2593" s="43"/>
      <c r="R2593" s="42">
        <f>O2593*P2593*Q2593</f>
        <v>0</v>
      </c>
      <c r="S2593" s="36" t="str">
        <f>IF(R2593&lt;672,"LOW",IF(R2593&lt;979,"MEDIUM",IF(R2593&lt;1399,"HIGH",IF(R2593&lt;3501,"VERY HIGH",0))))</f>
        <v>LOW</v>
      </c>
      <c r="T2593" s="41" t="s">
        <v>231</v>
      </c>
      <c r="U2593" s="41"/>
      <c r="V2593" s="41"/>
      <c r="W2593" s="41"/>
      <c r="X2593" s="41"/>
      <c r="Y2593" s="40">
        <f>SUM('[1]Scores-protected'!A2607:D2607)</f>
        <v>0</v>
      </c>
      <c r="Z2593" s="39">
        <f>R2593-(R2593*Y2593)</f>
        <v>0</v>
      </c>
      <c r="AA2593" s="38" t="str">
        <f>IF(Y2593&lt;10%,"None",IF(Y2593&lt;50%,"Unsatisfactory",IF(Y2593&lt;80%,"Requires Improvements",IF(Y2593&gt;79%,"Satisfactory",0))))</f>
        <v>None</v>
      </c>
      <c r="AB2593" s="37">
        <v>0.9</v>
      </c>
      <c r="AC2593" s="36" t="str">
        <f>IF(Z2593&lt;672,"LOW",IF(Z2593&lt;979,"MEDIUM",IF(Z2593&lt;1399,"HIGH",IF(Z2593&lt;3501,"VERY HIGH",0))))</f>
        <v>LOW</v>
      </c>
      <c r="AD2593" s="35"/>
      <c r="AE2593" s="34"/>
      <c r="AF2593" s="33"/>
      <c r="AG2593" s="33"/>
      <c r="AH2593" s="33"/>
    </row>
    <row r="2594" spans="1:34" ht="158.25" thickBot="1" x14ac:dyDescent="0.25">
      <c r="A2594" s="50"/>
      <c r="B2594" s="50"/>
      <c r="C2594" s="50"/>
      <c r="D2594" s="33"/>
      <c r="E2594" s="49"/>
      <c r="F2594" s="48"/>
      <c r="G2594" s="47"/>
      <c r="H2594" s="47"/>
      <c r="I2594" s="46"/>
      <c r="J2594" s="44"/>
      <c r="K2594" s="45"/>
      <c r="L2594" s="43"/>
      <c r="M2594" s="43"/>
      <c r="N2594" s="44"/>
      <c r="O2594" s="43"/>
      <c r="P2594" s="43"/>
      <c r="Q2594" s="43"/>
      <c r="R2594" s="42">
        <f>O2594*P2594*Q2594</f>
        <v>0</v>
      </c>
      <c r="S2594" s="36" t="str">
        <f>IF(R2594&lt;672,"LOW",IF(R2594&lt;979,"MEDIUM",IF(R2594&lt;1399,"HIGH",IF(R2594&lt;3501,"VERY HIGH",0))))</f>
        <v>LOW</v>
      </c>
      <c r="T2594" s="41" t="s">
        <v>231</v>
      </c>
      <c r="U2594" s="41"/>
      <c r="V2594" s="41"/>
      <c r="W2594" s="41"/>
      <c r="X2594" s="41"/>
      <c r="Y2594" s="40">
        <f>SUM('[1]Scores-protected'!A2608:D2608)</f>
        <v>0</v>
      </c>
      <c r="Z2594" s="39">
        <f>R2594-(R2594*Y2594)</f>
        <v>0</v>
      </c>
      <c r="AA2594" s="38" t="str">
        <f>IF(Y2594&lt;10%,"None",IF(Y2594&lt;50%,"Unsatisfactory",IF(Y2594&lt;80%,"Requires Improvements",IF(Y2594&gt;79%,"Satisfactory",0))))</f>
        <v>None</v>
      </c>
      <c r="AB2594" s="37">
        <v>0.9</v>
      </c>
      <c r="AC2594" s="36" t="str">
        <f>IF(Z2594&lt;672,"LOW",IF(Z2594&lt;979,"MEDIUM",IF(Z2594&lt;1399,"HIGH",IF(Z2594&lt;3501,"VERY HIGH",0))))</f>
        <v>LOW</v>
      </c>
      <c r="AD2594" s="35"/>
      <c r="AE2594" s="34"/>
      <c r="AF2594" s="33"/>
      <c r="AG2594" s="33"/>
      <c r="AH2594" s="33"/>
    </row>
    <row r="2595" spans="1:34" ht="158.25" thickBot="1" x14ac:dyDescent="0.25">
      <c r="A2595" s="50"/>
      <c r="B2595" s="50"/>
      <c r="C2595" s="50"/>
      <c r="D2595" s="33"/>
      <c r="E2595" s="49"/>
      <c r="F2595" s="48"/>
      <c r="G2595" s="47"/>
      <c r="H2595" s="47"/>
      <c r="I2595" s="46"/>
      <c r="J2595" s="44"/>
      <c r="K2595" s="45"/>
      <c r="L2595" s="43"/>
      <c r="M2595" s="43"/>
      <c r="N2595" s="44"/>
      <c r="O2595" s="43"/>
      <c r="P2595" s="43"/>
      <c r="Q2595" s="43"/>
      <c r="R2595" s="42">
        <f>O2595*P2595*Q2595</f>
        <v>0</v>
      </c>
      <c r="S2595" s="36" t="str">
        <f>IF(R2595&lt;672,"LOW",IF(R2595&lt;979,"MEDIUM",IF(R2595&lt;1399,"HIGH",IF(R2595&lt;3501,"VERY HIGH",0))))</f>
        <v>LOW</v>
      </c>
      <c r="T2595" s="41" t="s">
        <v>231</v>
      </c>
      <c r="U2595" s="41"/>
      <c r="V2595" s="41"/>
      <c r="W2595" s="41"/>
      <c r="X2595" s="41"/>
      <c r="Y2595" s="40">
        <f>SUM('[1]Scores-protected'!A2609:D2609)</f>
        <v>0</v>
      </c>
      <c r="Z2595" s="39">
        <f>R2595-(R2595*Y2595)</f>
        <v>0</v>
      </c>
      <c r="AA2595" s="38" t="str">
        <f>IF(Y2595&lt;10%,"None",IF(Y2595&lt;50%,"Unsatisfactory",IF(Y2595&lt;80%,"Requires Improvements",IF(Y2595&gt;79%,"Satisfactory",0))))</f>
        <v>None</v>
      </c>
      <c r="AB2595" s="37">
        <v>0.9</v>
      </c>
      <c r="AC2595" s="36" t="str">
        <f>IF(Z2595&lt;672,"LOW",IF(Z2595&lt;979,"MEDIUM",IF(Z2595&lt;1399,"HIGH",IF(Z2595&lt;3501,"VERY HIGH",0))))</f>
        <v>LOW</v>
      </c>
      <c r="AD2595" s="35"/>
      <c r="AE2595" s="34"/>
      <c r="AF2595" s="33"/>
      <c r="AG2595" s="33"/>
      <c r="AH2595" s="33"/>
    </row>
    <row r="2596" spans="1:34" ht="158.25" thickBot="1" x14ac:dyDescent="0.25">
      <c r="A2596" s="50"/>
      <c r="B2596" s="50"/>
      <c r="C2596" s="50"/>
      <c r="D2596" s="33"/>
      <c r="E2596" s="49"/>
      <c r="F2596" s="48"/>
      <c r="G2596" s="47"/>
      <c r="H2596" s="47"/>
      <c r="I2596" s="46"/>
      <c r="J2596" s="44"/>
      <c r="K2596" s="45"/>
      <c r="L2596" s="43"/>
      <c r="M2596" s="43"/>
      <c r="N2596" s="44"/>
      <c r="O2596" s="43"/>
      <c r="P2596" s="43"/>
      <c r="Q2596" s="43"/>
      <c r="R2596" s="42">
        <f>O2596*P2596*Q2596</f>
        <v>0</v>
      </c>
      <c r="S2596" s="36" t="str">
        <f>IF(R2596&lt;672,"LOW",IF(R2596&lt;979,"MEDIUM",IF(R2596&lt;1399,"HIGH",IF(R2596&lt;3501,"VERY HIGH",0))))</f>
        <v>LOW</v>
      </c>
      <c r="T2596" s="41" t="s">
        <v>231</v>
      </c>
      <c r="U2596" s="41"/>
      <c r="V2596" s="41"/>
      <c r="W2596" s="41"/>
      <c r="X2596" s="41"/>
      <c r="Y2596" s="40">
        <f>SUM('[1]Scores-protected'!A2610:D2610)</f>
        <v>0</v>
      </c>
      <c r="Z2596" s="39">
        <f>R2596-(R2596*Y2596)</f>
        <v>0</v>
      </c>
      <c r="AA2596" s="38" t="str">
        <f>IF(Y2596&lt;10%,"None",IF(Y2596&lt;50%,"Unsatisfactory",IF(Y2596&lt;80%,"Requires Improvements",IF(Y2596&gt;79%,"Satisfactory",0))))</f>
        <v>None</v>
      </c>
      <c r="AB2596" s="37">
        <v>0.9</v>
      </c>
      <c r="AC2596" s="36" t="str">
        <f>IF(Z2596&lt;672,"LOW",IF(Z2596&lt;979,"MEDIUM",IF(Z2596&lt;1399,"HIGH",IF(Z2596&lt;3501,"VERY HIGH",0))))</f>
        <v>LOW</v>
      </c>
      <c r="AD2596" s="35"/>
      <c r="AE2596" s="34"/>
      <c r="AF2596" s="33"/>
      <c r="AG2596" s="33"/>
      <c r="AH2596" s="33"/>
    </row>
    <row r="2597" spans="1:34" ht="158.25" thickBot="1" x14ac:dyDescent="0.25">
      <c r="A2597" s="50"/>
      <c r="B2597" s="50"/>
      <c r="C2597" s="50"/>
      <c r="D2597" s="33"/>
      <c r="E2597" s="49"/>
      <c r="F2597" s="48"/>
      <c r="G2597" s="47"/>
      <c r="H2597" s="47"/>
      <c r="I2597" s="46"/>
      <c r="J2597" s="44"/>
      <c r="K2597" s="45"/>
      <c r="L2597" s="43"/>
      <c r="M2597" s="43"/>
      <c r="N2597" s="44"/>
      <c r="O2597" s="43"/>
      <c r="P2597" s="43"/>
      <c r="Q2597" s="43"/>
      <c r="R2597" s="42">
        <f>O2597*P2597*Q2597</f>
        <v>0</v>
      </c>
      <c r="S2597" s="36" t="str">
        <f>IF(R2597&lt;672,"LOW",IF(R2597&lt;979,"MEDIUM",IF(R2597&lt;1399,"HIGH",IF(R2597&lt;3501,"VERY HIGH",0))))</f>
        <v>LOW</v>
      </c>
      <c r="T2597" s="41" t="s">
        <v>231</v>
      </c>
      <c r="U2597" s="41"/>
      <c r="V2597" s="41"/>
      <c r="W2597" s="41"/>
      <c r="X2597" s="41"/>
      <c r="Y2597" s="40">
        <f>SUM('[1]Scores-protected'!A2611:D2611)</f>
        <v>0</v>
      </c>
      <c r="Z2597" s="39">
        <f>R2597-(R2597*Y2597)</f>
        <v>0</v>
      </c>
      <c r="AA2597" s="38" t="str">
        <f>IF(Y2597&lt;10%,"None",IF(Y2597&lt;50%,"Unsatisfactory",IF(Y2597&lt;80%,"Requires Improvements",IF(Y2597&gt;79%,"Satisfactory",0))))</f>
        <v>None</v>
      </c>
      <c r="AB2597" s="37">
        <v>0.9</v>
      </c>
      <c r="AC2597" s="36" t="str">
        <f>IF(Z2597&lt;672,"LOW",IF(Z2597&lt;979,"MEDIUM",IF(Z2597&lt;1399,"HIGH",IF(Z2597&lt;3501,"VERY HIGH",0))))</f>
        <v>LOW</v>
      </c>
      <c r="AD2597" s="35"/>
      <c r="AE2597" s="34"/>
      <c r="AF2597" s="33"/>
      <c r="AG2597" s="33"/>
      <c r="AH2597" s="33"/>
    </row>
    <row r="2598" spans="1:34" ht="158.25" thickBot="1" x14ac:dyDescent="0.25">
      <c r="A2598" s="50"/>
      <c r="B2598" s="50"/>
      <c r="C2598" s="50"/>
      <c r="D2598" s="33"/>
      <c r="E2598" s="49"/>
      <c r="F2598" s="48"/>
      <c r="G2598" s="47"/>
      <c r="H2598" s="47"/>
      <c r="I2598" s="46"/>
      <c r="J2598" s="44"/>
      <c r="K2598" s="45"/>
      <c r="L2598" s="43"/>
      <c r="M2598" s="43"/>
      <c r="N2598" s="44"/>
      <c r="O2598" s="43"/>
      <c r="P2598" s="43"/>
      <c r="Q2598" s="43"/>
      <c r="R2598" s="42">
        <f>O2598*P2598*Q2598</f>
        <v>0</v>
      </c>
      <c r="S2598" s="36" t="str">
        <f>IF(R2598&lt;672,"LOW",IF(R2598&lt;979,"MEDIUM",IF(R2598&lt;1399,"HIGH",IF(R2598&lt;3501,"VERY HIGH",0))))</f>
        <v>LOW</v>
      </c>
      <c r="T2598" s="41" t="s">
        <v>231</v>
      </c>
      <c r="U2598" s="41"/>
      <c r="V2598" s="41"/>
      <c r="W2598" s="41"/>
      <c r="X2598" s="41"/>
      <c r="Y2598" s="40">
        <f>SUM('[1]Scores-protected'!A2612:D2612)</f>
        <v>0</v>
      </c>
      <c r="Z2598" s="39">
        <f>R2598-(R2598*Y2598)</f>
        <v>0</v>
      </c>
      <c r="AA2598" s="38" t="str">
        <f>IF(Y2598&lt;10%,"None",IF(Y2598&lt;50%,"Unsatisfactory",IF(Y2598&lt;80%,"Requires Improvements",IF(Y2598&gt;79%,"Satisfactory",0))))</f>
        <v>None</v>
      </c>
      <c r="AB2598" s="37">
        <v>0.9</v>
      </c>
      <c r="AC2598" s="36" t="str">
        <f>IF(Z2598&lt;672,"LOW",IF(Z2598&lt;979,"MEDIUM",IF(Z2598&lt;1399,"HIGH",IF(Z2598&lt;3501,"VERY HIGH",0))))</f>
        <v>LOW</v>
      </c>
      <c r="AD2598" s="35"/>
      <c r="AE2598" s="34"/>
      <c r="AF2598" s="33"/>
      <c r="AG2598" s="33"/>
      <c r="AH2598" s="33"/>
    </row>
    <row r="2599" spans="1:34" ht="158.25" thickBot="1" x14ac:dyDescent="0.25">
      <c r="A2599" s="50"/>
      <c r="B2599" s="50"/>
      <c r="C2599" s="50"/>
      <c r="D2599" s="33"/>
      <c r="E2599" s="49"/>
      <c r="F2599" s="48"/>
      <c r="G2599" s="47"/>
      <c r="H2599" s="47"/>
      <c r="I2599" s="46"/>
      <c r="J2599" s="44"/>
      <c r="K2599" s="45"/>
      <c r="L2599" s="43"/>
      <c r="M2599" s="43"/>
      <c r="N2599" s="44"/>
      <c r="O2599" s="43"/>
      <c r="P2599" s="43"/>
      <c r="Q2599" s="43"/>
      <c r="R2599" s="42">
        <f>O2599*P2599*Q2599</f>
        <v>0</v>
      </c>
      <c r="S2599" s="36" t="str">
        <f>IF(R2599&lt;672,"LOW",IF(R2599&lt;979,"MEDIUM",IF(R2599&lt;1399,"HIGH",IF(R2599&lt;3501,"VERY HIGH",0))))</f>
        <v>LOW</v>
      </c>
      <c r="T2599" s="41" t="s">
        <v>231</v>
      </c>
      <c r="U2599" s="41"/>
      <c r="V2599" s="41"/>
      <c r="W2599" s="41"/>
      <c r="X2599" s="41"/>
      <c r="Y2599" s="40">
        <f>SUM('[1]Scores-protected'!A2613:D2613)</f>
        <v>0</v>
      </c>
      <c r="Z2599" s="39">
        <f>R2599-(R2599*Y2599)</f>
        <v>0</v>
      </c>
      <c r="AA2599" s="38" t="str">
        <f>IF(Y2599&lt;10%,"None",IF(Y2599&lt;50%,"Unsatisfactory",IF(Y2599&lt;80%,"Requires Improvements",IF(Y2599&gt;79%,"Satisfactory",0))))</f>
        <v>None</v>
      </c>
      <c r="AB2599" s="37">
        <v>0.9</v>
      </c>
      <c r="AC2599" s="36" t="str">
        <f>IF(Z2599&lt;672,"LOW",IF(Z2599&lt;979,"MEDIUM",IF(Z2599&lt;1399,"HIGH",IF(Z2599&lt;3501,"VERY HIGH",0))))</f>
        <v>LOW</v>
      </c>
      <c r="AD2599" s="35"/>
      <c r="AE2599" s="34"/>
      <c r="AF2599" s="33"/>
      <c r="AG2599" s="33"/>
      <c r="AH2599" s="33"/>
    </row>
    <row r="2600" spans="1:34" ht="158.25" thickBot="1" x14ac:dyDescent="0.25">
      <c r="A2600" s="50"/>
      <c r="B2600" s="50"/>
      <c r="C2600" s="50"/>
      <c r="D2600" s="33"/>
      <c r="E2600" s="49"/>
      <c r="F2600" s="48"/>
      <c r="G2600" s="47"/>
      <c r="H2600" s="47"/>
      <c r="I2600" s="46"/>
      <c r="J2600" s="44"/>
      <c r="K2600" s="45"/>
      <c r="L2600" s="43"/>
      <c r="M2600" s="43"/>
      <c r="N2600" s="44"/>
      <c r="O2600" s="43"/>
      <c r="P2600" s="43"/>
      <c r="Q2600" s="43"/>
      <c r="R2600" s="42">
        <f>O2600*P2600*Q2600</f>
        <v>0</v>
      </c>
      <c r="S2600" s="36" t="str">
        <f>IF(R2600&lt;672,"LOW",IF(R2600&lt;979,"MEDIUM",IF(R2600&lt;1399,"HIGH",IF(R2600&lt;3501,"VERY HIGH",0))))</f>
        <v>LOW</v>
      </c>
      <c r="T2600" s="41" t="s">
        <v>231</v>
      </c>
      <c r="U2600" s="41"/>
      <c r="V2600" s="41"/>
      <c r="W2600" s="41"/>
      <c r="X2600" s="41"/>
      <c r="Y2600" s="40">
        <f>SUM('[1]Scores-protected'!A2614:D2614)</f>
        <v>0</v>
      </c>
      <c r="Z2600" s="39">
        <f>R2600-(R2600*Y2600)</f>
        <v>0</v>
      </c>
      <c r="AA2600" s="38" t="str">
        <f>IF(Y2600&lt;10%,"None",IF(Y2600&lt;50%,"Unsatisfactory",IF(Y2600&lt;80%,"Requires Improvements",IF(Y2600&gt;79%,"Satisfactory",0))))</f>
        <v>None</v>
      </c>
      <c r="AB2600" s="37">
        <v>0.9</v>
      </c>
      <c r="AC2600" s="36" t="str">
        <f>IF(Z2600&lt;672,"LOW",IF(Z2600&lt;979,"MEDIUM",IF(Z2600&lt;1399,"HIGH",IF(Z2600&lt;3501,"VERY HIGH",0))))</f>
        <v>LOW</v>
      </c>
      <c r="AD2600" s="35"/>
      <c r="AE2600" s="34"/>
      <c r="AF2600" s="33"/>
      <c r="AG2600" s="33"/>
      <c r="AH2600" s="33"/>
    </row>
    <row r="2601" spans="1:34" ht="158.25" thickBot="1" x14ac:dyDescent="0.25">
      <c r="A2601" s="50"/>
      <c r="B2601" s="50"/>
      <c r="C2601" s="50"/>
      <c r="D2601" s="33"/>
      <c r="E2601" s="49"/>
      <c r="F2601" s="48"/>
      <c r="G2601" s="47"/>
      <c r="H2601" s="47"/>
      <c r="I2601" s="46"/>
      <c r="J2601" s="44"/>
      <c r="K2601" s="45"/>
      <c r="L2601" s="43"/>
      <c r="M2601" s="43"/>
      <c r="N2601" s="44"/>
      <c r="O2601" s="43"/>
      <c r="P2601" s="43"/>
      <c r="Q2601" s="43"/>
      <c r="R2601" s="42">
        <f>O2601*P2601*Q2601</f>
        <v>0</v>
      </c>
      <c r="S2601" s="36" t="str">
        <f>IF(R2601&lt;672,"LOW",IF(R2601&lt;979,"MEDIUM",IF(R2601&lt;1399,"HIGH",IF(R2601&lt;3501,"VERY HIGH",0))))</f>
        <v>LOW</v>
      </c>
      <c r="T2601" s="41" t="s">
        <v>231</v>
      </c>
      <c r="U2601" s="41"/>
      <c r="V2601" s="41"/>
      <c r="W2601" s="41"/>
      <c r="X2601" s="41"/>
      <c r="Y2601" s="40">
        <f>SUM('[1]Scores-protected'!A2615:D2615)</f>
        <v>0</v>
      </c>
      <c r="Z2601" s="39">
        <f>R2601-(R2601*Y2601)</f>
        <v>0</v>
      </c>
      <c r="AA2601" s="38" t="str">
        <f>IF(Y2601&lt;10%,"None",IF(Y2601&lt;50%,"Unsatisfactory",IF(Y2601&lt;80%,"Requires Improvements",IF(Y2601&gt;79%,"Satisfactory",0))))</f>
        <v>None</v>
      </c>
      <c r="AB2601" s="37">
        <v>0.9</v>
      </c>
      <c r="AC2601" s="36" t="str">
        <f>IF(Z2601&lt;672,"LOW",IF(Z2601&lt;979,"MEDIUM",IF(Z2601&lt;1399,"HIGH",IF(Z2601&lt;3501,"VERY HIGH",0))))</f>
        <v>LOW</v>
      </c>
      <c r="AD2601" s="35"/>
      <c r="AE2601" s="34"/>
      <c r="AF2601" s="33"/>
      <c r="AG2601" s="33"/>
      <c r="AH2601" s="33"/>
    </row>
    <row r="2602" spans="1:34" ht="158.25" thickBot="1" x14ac:dyDescent="0.25">
      <c r="A2602" s="50"/>
      <c r="B2602" s="50"/>
      <c r="C2602" s="50"/>
      <c r="D2602" s="33"/>
      <c r="E2602" s="49"/>
      <c r="F2602" s="48"/>
      <c r="G2602" s="47"/>
      <c r="H2602" s="47"/>
      <c r="I2602" s="46"/>
      <c r="J2602" s="44"/>
      <c r="K2602" s="45"/>
      <c r="L2602" s="43"/>
      <c r="M2602" s="43"/>
      <c r="N2602" s="44"/>
      <c r="O2602" s="43"/>
      <c r="P2602" s="43"/>
      <c r="Q2602" s="43"/>
      <c r="R2602" s="42">
        <f>O2602*P2602*Q2602</f>
        <v>0</v>
      </c>
      <c r="S2602" s="36" t="str">
        <f>IF(R2602&lt;672,"LOW",IF(R2602&lt;979,"MEDIUM",IF(R2602&lt;1399,"HIGH",IF(R2602&lt;3501,"VERY HIGH",0))))</f>
        <v>LOW</v>
      </c>
      <c r="T2602" s="41" t="s">
        <v>231</v>
      </c>
      <c r="U2602" s="41"/>
      <c r="V2602" s="41"/>
      <c r="W2602" s="41"/>
      <c r="X2602" s="41"/>
      <c r="Y2602" s="40">
        <f>SUM('[1]Scores-protected'!A2616:D2616)</f>
        <v>0</v>
      </c>
      <c r="Z2602" s="39">
        <f>R2602-(R2602*Y2602)</f>
        <v>0</v>
      </c>
      <c r="AA2602" s="38" t="str">
        <f>IF(Y2602&lt;10%,"None",IF(Y2602&lt;50%,"Unsatisfactory",IF(Y2602&lt;80%,"Requires Improvements",IF(Y2602&gt;79%,"Satisfactory",0))))</f>
        <v>None</v>
      </c>
      <c r="AB2602" s="37">
        <v>0.9</v>
      </c>
      <c r="AC2602" s="36" t="str">
        <f>IF(Z2602&lt;672,"LOW",IF(Z2602&lt;979,"MEDIUM",IF(Z2602&lt;1399,"HIGH",IF(Z2602&lt;3501,"VERY HIGH",0))))</f>
        <v>LOW</v>
      </c>
      <c r="AD2602" s="35"/>
      <c r="AE2602" s="34"/>
      <c r="AF2602" s="33"/>
      <c r="AG2602" s="33"/>
      <c r="AH2602" s="33"/>
    </row>
    <row r="2603" spans="1:34" ht="158.25" thickBot="1" x14ac:dyDescent="0.25">
      <c r="A2603" s="50"/>
      <c r="B2603" s="50"/>
      <c r="C2603" s="50"/>
      <c r="D2603" s="33"/>
      <c r="E2603" s="49"/>
      <c r="F2603" s="48"/>
      <c r="G2603" s="47"/>
      <c r="H2603" s="47"/>
      <c r="I2603" s="46"/>
      <c r="J2603" s="44"/>
      <c r="K2603" s="45"/>
      <c r="L2603" s="43"/>
      <c r="M2603" s="43"/>
      <c r="N2603" s="44"/>
      <c r="O2603" s="43"/>
      <c r="P2603" s="43"/>
      <c r="Q2603" s="43"/>
      <c r="R2603" s="42">
        <f>O2603*P2603*Q2603</f>
        <v>0</v>
      </c>
      <c r="S2603" s="36" t="str">
        <f>IF(R2603&lt;672,"LOW",IF(R2603&lt;979,"MEDIUM",IF(R2603&lt;1399,"HIGH",IF(R2603&lt;3501,"VERY HIGH",0))))</f>
        <v>LOW</v>
      </c>
      <c r="T2603" s="41" t="s">
        <v>231</v>
      </c>
      <c r="U2603" s="41"/>
      <c r="V2603" s="41"/>
      <c r="W2603" s="41"/>
      <c r="X2603" s="41"/>
      <c r="Y2603" s="40">
        <f>SUM('[1]Scores-protected'!A2617:D2617)</f>
        <v>0</v>
      </c>
      <c r="Z2603" s="39">
        <f>R2603-(R2603*Y2603)</f>
        <v>0</v>
      </c>
      <c r="AA2603" s="38" t="str">
        <f>IF(Y2603&lt;10%,"None",IF(Y2603&lt;50%,"Unsatisfactory",IF(Y2603&lt;80%,"Requires Improvements",IF(Y2603&gt;79%,"Satisfactory",0))))</f>
        <v>None</v>
      </c>
      <c r="AB2603" s="37">
        <v>0.9</v>
      </c>
      <c r="AC2603" s="36" t="str">
        <f>IF(Z2603&lt;672,"LOW",IF(Z2603&lt;979,"MEDIUM",IF(Z2603&lt;1399,"HIGH",IF(Z2603&lt;3501,"VERY HIGH",0))))</f>
        <v>LOW</v>
      </c>
      <c r="AD2603" s="35"/>
      <c r="AE2603" s="34"/>
      <c r="AF2603" s="33"/>
      <c r="AG2603" s="33"/>
      <c r="AH2603" s="33"/>
    </row>
    <row r="2604" spans="1:34" ht="158.25" thickBot="1" x14ac:dyDescent="0.25">
      <c r="A2604" s="50"/>
      <c r="B2604" s="50"/>
      <c r="C2604" s="50"/>
      <c r="D2604" s="33"/>
      <c r="E2604" s="49"/>
      <c r="F2604" s="48"/>
      <c r="G2604" s="47"/>
      <c r="H2604" s="47"/>
      <c r="I2604" s="46"/>
      <c r="J2604" s="44"/>
      <c r="K2604" s="45"/>
      <c r="L2604" s="43"/>
      <c r="M2604" s="43"/>
      <c r="N2604" s="44"/>
      <c r="O2604" s="43"/>
      <c r="P2604" s="43"/>
      <c r="Q2604" s="43"/>
      <c r="R2604" s="42">
        <f>O2604*P2604*Q2604</f>
        <v>0</v>
      </c>
      <c r="S2604" s="36" t="str">
        <f>IF(R2604&lt;672,"LOW",IF(R2604&lt;979,"MEDIUM",IF(R2604&lt;1399,"HIGH",IF(R2604&lt;3501,"VERY HIGH",0))))</f>
        <v>LOW</v>
      </c>
      <c r="T2604" s="41" t="s">
        <v>231</v>
      </c>
      <c r="U2604" s="41"/>
      <c r="V2604" s="41"/>
      <c r="W2604" s="41"/>
      <c r="X2604" s="41"/>
      <c r="Y2604" s="40">
        <f>SUM('[1]Scores-protected'!A2618:D2618)</f>
        <v>0</v>
      </c>
      <c r="Z2604" s="39">
        <f>R2604-(R2604*Y2604)</f>
        <v>0</v>
      </c>
      <c r="AA2604" s="38" t="str">
        <f>IF(Y2604&lt;10%,"None",IF(Y2604&lt;50%,"Unsatisfactory",IF(Y2604&lt;80%,"Requires Improvements",IF(Y2604&gt;79%,"Satisfactory",0))))</f>
        <v>None</v>
      </c>
      <c r="AB2604" s="37">
        <v>0.9</v>
      </c>
      <c r="AC2604" s="36" t="str">
        <f>IF(Z2604&lt;672,"LOW",IF(Z2604&lt;979,"MEDIUM",IF(Z2604&lt;1399,"HIGH",IF(Z2604&lt;3501,"VERY HIGH",0))))</f>
        <v>LOW</v>
      </c>
      <c r="AD2604" s="35"/>
      <c r="AE2604" s="34"/>
      <c r="AF2604" s="33"/>
      <c r="AG2604" s="33"/>
      <c r="AH2604" s="33"/>
    </row>
    <row r="2605" spans="1:34" ht="158.25" thickBot="1" x14ac:dyDescent="0.25">
      <c r="A2605" s="50"/>
      <c r="B2605" s="50"/>
      <c r="C2605" s="50"/>
      <c r="D2605" s="33"/>
      <c r="E2605" s="49"/>
      <c r="F2605" s="48"/>
      <c r="G2605" s="47"/>
      <c r="H2605" s="47"/>
      <c r="I2605" s="46"/>
      <c r="J2605" s="44"/>
      <c r="K2605" s="45"/>
      <c r="L2605" s="43"/>
      <c r="M2605" s="43"/>
      <c r="N2605" s="44"/>
      <c r="O2605" s="43"/>
      <c r="P2605" s="43"/>
      <c r="Q2605" s="43"/>
      <c r="R2605" s="42">
        <f>O2605*P2605*Q2605</f>
        <v>0</v>
      </c>
      <c r="S2605" s="36" t="str">
        <f>IF(R2605&lt;672,"LOW",IF(R2605&lt;979,"MEDIUM",IF(R2605&lt;1399,"HIGH",IF(R2605&lt;3501,"VERY HIGH",0))))</f>
        <v>LOW</v>
      </c>
      <c r="T2605" s="41" t="s">
        <v>231</v>
      </c>
      <c r="U2605" s="41"/>
      <c r="V2605" s="41"/>
      <c r="W2605" s="41"/>
      <c r="X2605" s="41"/>
      <c r="Y2605" s="40">
        <f>SUM('[1]Scores-protected'!A2619:D2619)</f>
        <v>0</v>
      </c>
      <c r="Z2605" s="39">
        <f>R2605-(R2605*Y2605)</f>
        <v>0</v>
      </c>
      <c r="AA2605" s="38" t="str">
        <f>IF(Y2605&lt;10%,"None",IF(Y2605&lt;50%,"Unsatisfactory",IF(Y2605&lt;80%,"Requires Improvements",IF(Y2605&gt;79%,"Satisfactory",0))))</f>
        <v>None</v>
      </c>
      <c r="AB2605" s="37">
        <v>0.9</v>
      </c>
      <c r="AC2605" s="36" t="str">
        <f>IF(Z2605&lt;672,"LOW",IF(Z2605&lt;979,"MEDIUM",IF(Z2605&lt;1399,"HIGH",IF(Z2605&lt;3501,"VERY HIGH",0))))</f>
        <v>LOW</v>
      </c>
      <c r="AD2605" s="35"/>
      <c r="AE2605" s="34"/>
      <c r="AF2605" s="33"/>
      <c r="AG2605" s="33"/>
      <c r="AH2605" s="33"/>
    </row>
    <row r="2606" spans="1:34" ht="158.25" thickBot="1" x14ac:dyDescent="0.25">
      <c r="A2606" s="50"/>
      <c r="B2606" s="50"/>
      <c r="C2606" s="50"/>
      <c r="D2606" s="33"/>
      <c r="E2606" s="49"/>
      <c r="F2606" s="48"/>
      <c r="G2606" s="47"/>
      <c r="H2606" s="47"/>
      <c r="I2606" s="46"/>
      <c r="J2606" s="44"/>
      <c r="K2606" s="45"/>
      <c r="L2606" s="43"/>
      <c r="M2606" s="43"/>
      <c r="N2606" s="44"/>
      <c r="O2606" s="43"/>
      <c r="P2606" s="43"/>
      <c r="Q2606" s="43"/>
      <c r="R2606" s="42">
        <f>O2606*P2606*Q2606</f>
        <v>0</v>
      </c>
      <c r="S2606" s="36" t="str">
        <f>IF(R2606&lt;672,"LOW",IF(R2606&lt;979,"MEDIUM",IF(R2606&lt;1399,"HIGH",IF(R2606&lt;3501,"VERY HIGH",0))))</f>
        <v>LOW</v>
      </c>
      <c r="T2606" s="41" t="s">
        <v>231</v>
      </c>
      <c r="U2606" s="41"/>
      <c r="V2606" s="41"/>
      <c r="W2606" s="41"/>
      <c r="X2606" s="41"/>
      <c r="Y2606" s="40">
        <f>SUM('[1]Scores-protected'!A2620:D2620)</f>
        <v>0</v>
      </c>
      <c r="Z2606" s="39">
        <f>R2606-(R2606*Y2606)</f>
        <v>0</v>
      </c>
      <c r="AA2606" s="38" t="str">
        <f>IF(Y2606&lt;10%,"None",IF(Y2606&lt;50%,"Unsatisfactory",IF(Y2606&lt;80%,"Requires Improvements",IF(Y2606&gt;79%,"Satisfactory",0))))</f>
        <v>None</v>
      </c>
      <c r="AB2606" s="37">
        <v>0.9</v>
      </c>
      <c r="AC2606" s="36" t="str">
        <f>IF(Z2606&lt;672,"LOW",IF(Z2606&lt;979,"MEDIUM",IF(Z2606&lt;1399,"HIGH",IF(Z2606&lt;3501,"VERY HIGH",0))))</f>
        <v>LOW</v>
      </c>
      <c r="AD2606" s="35"/>
      <c r="AE2606" s="34"/>
      <c r="AF2606" s="33"/>
      <c r="AG2606" s="33"/>
      <c r="AH2606" s="33"/>
    </row>
    <row r="2607" spans="1:34" ht="158.25" thickBot="1" x14ac:dyDescent="0.25">
      <c r="A2607" s="50"/>
      <c r="B2607" s="50"/>
      <c r="C2607" s="50"/>
      <c r="D2607" s="33"/>
      <c r="E2607" s="49"/>
      <c r="F2607" s="48"/>
      <c r="G2607" s="47"/>
      <c r="H2607" s="47"/>
      <c r="I2607" s="46"/>
      <c r="J2607" s="44"/>
      <c r="K2607" s="45"/>
      <c r="L2607" s="43"/>
      <c r="M2607" s="43"/>
      <c r="N2607" s="44"/>
      <c r="O2607" s="43"/>
      <c r="P2607" s="43"/>
      <c r="Q2607" s="43"/>
      <c r="R2607" s="42">
        <f>O2607*P2607*Q2607</f>
        <v>0</v>
      </c>
      <c r="S2607" s="36" t="str">
        <f>IF(R2607&lt;672,"LOW",IF(R2607&lt;979,"MEDIUM",IF(R2607&lt;1399,"HIGH",IF(R2607&lt;3501,"VERY HIGH",0))))</f>
        <v>LOW</v>
      </c>
      <c r="T2607" s="41" t="s">
        <v>231</v>
      </c>
      <c r="U2607" s="41"/>
      <c r="V2607" s="41"/>
      <c r="W2607" s="41"/>
      <c r="X2607" s="41"/>
      <c r="Y2607" s="40">
        <f>SUM('[1]Scores-protected'!A2621:D2621)</f>
        <v>0</v>
      </c>
      <c r="Z2607" s="39">
        <f>R2607-(R2607*Y2607)</f>
        <v>0</v>
      </c>
      <c r="AA2607" s="38" t="str">
        <f>IF(Y2607&lt;10%,"None",IF(Y2607&lt;50%,"Unsatisfactory",IF(Y2607&lt;80%,"Requires Improvements",IF(Y2607&gt;79%,"Satisfactory",0))))</f>
        <v>None</v>
      </c>
      <c r="AB2607" s="37">
        <v>0.9</v>
      </c>
      <c r="AC2607" s="36" t="str">
        <f>IF(Z2607&lt;672,"LOW",IF(Z2607&lt;979,"MEDIUM",IF(Z2607&lt;1399,"HIGH",IF(Z2607&lt;3501,"VERY HIGH",0))))</f>
        <v>LOW</v>
      </c>
      <c r="AD2607" s="35"/>
      <c r="AE2607" s="34"/>
      <c r="AF2607" s="33"/>
      <c r="AG2607" s="33"/>
      <c r="AH2607" s="33"/>
    </row>
    <row r="2608" spans="1:34" ht="158.25" thickBot="1" x14ac:dyDescent="0.25">
      <c r="A2608" s="50"/>
      <c r="B2608" s="50"/>
      <c r="C2608" s="50"/>
      <c r="D2608" s="33"/>
      <c r="E2608" s="49"/>
      <c r="F2608" s="48"/>
      <c r="G2608" s="47"/>
      <c r="H2608" s="47"/>
      <c r="I2608" s="46"/>
      <c r="J2608" s="44"/>
      <c r="K2608" s="45"/>
      <c r="L2608" s="43"/>
      <c r="M2608" s="43"/>
      <c r="N2608" s="44"/>
      <c r="O2608" s="43"/>
      <c r="P2608" s="43"/>
      <c r="Q2608" s="43"/>
      <c r="R2608" s="42">
        <f>O2608*P2608*Q2608</f>
        <v>0</v>
      </c>
      <c r="S2608" s="36" t="str">
        <f>IF(R2608&lt;672,"LOW",IF(R2608&lt;979,"MEDIUM",IF(R2608&lt;1399,"HIGH",IF(R2608&lt;3501,"VERY HIGH",0))))</f>
        <v>LOW</v>
      </c>
      <c r="T2608" s="41" t="s">
        <v>231</v>
      </c>
      <c r="U2608" s="41"/>
      <c r="V2608" s="41"/>
      <c r="W2608" s="41"/>
      <c r="X2608" s="41"/>
      <c r="Y2608" s="40">
        <f>SUM('[1]Scores-protected'!A2622:D2622)</f>
        <v>0</v>
      </c>
      <c r="Z2608" s="39">
        <f>R2608-(R2608*Y2608)</f>
        <v>0</v>
      </c>
      <c r="AA2608" s="38" t="str">
        <f>IF(Y2608&lt;10%,"None",IF(Y2608&lt;50%,"Unsatisfactory",IF(Y2608&lt;80%,"Requires Improvements",IF(Y2608&gt;79%,"Satisfactory",0))))</f>
        <v>None</v>
      </c>
      <c r="AB2608" s="37">
        <v>0.9</v>
      </c>
      <c r="AC2608" s="36" t="str">
        <f>IF(Z2608&lt;672,"LOW",IF(Z2608&lt;979,"MEDIUM",IF(Z2608&lt;1399,"HIGH",IF(Z2608&lt;3501,"VERY HIGH",0))))</f>
        <v>LOW</v>
      </c>
      <c r="AD2608" s="35"/>
      <c r="AE2608" s="34"/>
      <c r="AF2608" s="33"/>
      <c r="AG2608" s="33"/>
      <c r="AH2608" s="33"/>
    </row>
    <row r="2609" spans="1:34" ht="158.25" thickBot="1" x14ac:dyDescent="0.25">
      <c r="A2609" s="50"/>
      <c r="B2609" s="50"/>
      <c r="C2609" s="50"/>
      <c r="D2609" s="33"/>
      <c r="E2609" s="49"/>
      <c r="F2609" s="48"/>
      <c r="G2609" s="47"/>
      <c r="H2609" s="47"/>
      <c r="I2609" s="46"/>
      <c r="J2609" s="44"/>
      <c r="K2609" s="45"/>
      <c r="L2609" s="43"/>
      <c r="M2609" s="43"/>
      <c r="N2609" s="44"/>
      <c r="O2609" s="43"/>
      <c r="P2609" s="43"/>
      <c r="Q2609" s="43"/>
      <c r="R2609" s="42">
        <f>O2609*P2609*Q2609</f>
        <v>0</v>
      </c>
      <c r="S2609" s="36" t="str">
        <f>IF(R2609&lt;672,"LOW",IF(R2609&lt;979,"MEDIUM",IF(R2609&lt;1399,"HIGH",IF(R2609&lt;3501,"VERY HIGH",0))))</f>
        <v>LOW</v>
      </c>
      <c r="T2609" s="41" t="s">
        <v>231</v>
      </c>
      <c r="U2609" s="41"/>
      <c r="V2609" s="41"/>
      <c r="W2609" s="41"/>
      <c r="X2609" s="41"/>
      <c r="Y2609" s="40">
        <f>SUM('[1]Scores-protected'!A2623:D2623)</f>
        <v>0</v>
      </c>
      <c r="Z2609" s="39">
        <f>R2609-(R2609*Y2609)</f>
        <v>0</v>
      </c>
      <c r="AA2609" s="38" t="str">
        <f>IF(Y2609&lt;10%,"None",IF(Y2609&lt;50%,"Unsatisfactory",IF(Y2609&lt;80%,"Requires Improvements",IF(Y2609&gt;79%,"Satisfactory",0))))</f>
        <v>None</v>
      </c>
      <c r="AB2609" s="37">
        <v>0.9</v>
      </c>
      <c r="AC2609" s="36" t="str">
        <f>IF(Z2609&lt;672,"LOW",IF(Z2609&lt;979,"MEDIUM",IF(Z2609&lt;1399,"HIGH",IF(Z2609&lt;3501,"VERY HIGH",0))))</f>
        <v>LOW</v>
      </c>
      <c r="AD2609" s="35"/>
      <c r="AE2609" s="34"/>
      <c r="AF2609" s="33"/>
      <c r="AG2609" s="33"/>
      <c r="AH2609" s="33"/>
    </row>
    <row r="2610" spans="1:34" ht="158.25" thickBot="1" x14ac:dyDescent="0.25">
      <c r="A2610" s="50"/>
      <c r="B2610" s="50"/>
      <c r="C2610" s="50"/>
      <c r="D2610" s="33"/>
      <c r="E2610" s="49"/>
      <c r="F2610" s="48"/>
      <c r="G2610" s="47"/>
      <c r="H2610" s="47"/>
      <c r="I2610" s="46"/>
      <c r="J2610" s="44"/>
      <c r="K2610" s="45"/>
      <c r="L2610" s="43"/>
      <c r="M2610" s="43"/>
      <c r="N2610" s="44"/>
      <c r="O2610" s="43"/>
      <c r="P2610" s="43"/>
      <c r="Q2610" s="43"/>
      <c r="R2610" s="42">
        <f>O2610*P2610*Q2610</f>
        <v>0</v>
      </c>
      <c r="S2610" s="36" t="str">
        <f>IF(R2610&lt;672,"LOW",IF(R2610&lt;979,"MEDIUM",IF(R2610&lt;1399,"HIGH",IF(R2610&lt;3501,"VERY HIGH",0))))</f>
        <v>LOW</v>
      </c>
      <c r="T2610" s="41" t="s">
        <v>231</v>
      </c>
      <c r="U2610" s="41"/>
      <c r="V2610" s="41"/>
      <c r="W2610" s="41"/>
      <c r="X2610" s="41"/>
      <c r="Y2610" s="40">
        <f>SUM('[1]Scores-protected'!A2624:D2624)</f>
        <v>0</v>
      </c>
      <c r="Z2610" s="39">
        <f>R2610-(R2610*Y2610)</f>
        <v>0</v>
      </c>
      <c r="AA2610" s="38" t="str">
        <f>IF(Y2610&lt;10%,"None",IF(Y2610&lt;50%,"Unsatisfactory",IF(Y2610&lt;80%,"Requires Improvements",IF(Y2610&gt;79%,"Satisfactory",0))))</f>
        <v>None</v>
      </c>
      <c r="AB2610" s="37">
        <v>0.9</v>
      </c>
      <c r="AC2610" s="36" t="str">
        <f>IF(Z2610&lt;672,"LOW",IF(Z2610&lt;979,"MEDIUM",IF(Z2610&lt;1399,"HIGH",IF(Z2610&lt;3501,"VERY HIGH",0))))</f>
        <v>LOW</v>
      </c>
      <c r="AD2610" s="35"/>
      <c r="AE2610" s="34"/>
      <c r="AF2610" s="33"/>
      <c r="AG2610" s="33"/>
      <c r="AH2610" s="33"/>
    </row>
    <row r="2611" spans="1:34" ht="158.25" thickBot="1" x14ac:dyDescent="0.25">
      <c r="A2611" s="50"/>
      <c r="B2611" s="50"/>
      <c r="C2611" s="50"/>
      <c r="D2611" s="33"/>
      <c r="E2611" s="49"/>
      <c r="F2611" s="48"/>
      <c r="G2611" s="47"/>
      <c r="H2611" s="47"/>
      <c r="I2611" s="46"/>
      <c r="J2611" s="44"/>
      <c r="K2611" s="45"/>
      <c r="L2611" s="43"/>
      <c r="M2611" s="43"/>
      <c r="N2611" s="44"/>
      <c r="O2611" s="43"/>
      <c r="P2611" s="43"/>
      <c r="Q2611" s="43"/>
      <c r="R2611" s="42">
        <f>O2611*P2611*Q2611</f>
        <v>0</v>
      </c>
      <c r="S2611" s="36" t="str">
        <f>IF(R2611&lt;672,"LOW",IF(R2611&lt;979,"MEDIUM",IF(R2611&lt;1399,"HIGH",IF(R2611&lt;3501,"VERY HIGH",0))))</f>
        <v>LOW</v>
      </c>
      <c r="T2611" s="41" t="s">
        <v>231</v>
      </c>
      <c r="U2611" s="41"/>
      <c r="V2611" s="41"/>
      <c r="W2611" s="41"/>
      <c r="X2611" s="41"/>
      <c r="Y2611" s="40">
        <f>SUM('[1]Scores-protected'!A2625:D2625)</f>
        <v>0</v>
      </c>
      <c r="Z2611" s="39">
        <f>R2611-(R2611*Y2611)</f>
        <v>0</v>
      </c>
      <c r="AA2611" s="38" t="str">
        <f>IF(Y2611&lt;10%,"None",IF(Y2611&lt;50%,"Unsatisfactory",IF(Y2611&lt;80%,"Requires Improvements",IF(Y2611&gt;79%,"Satisfactory",0))))</f>
        <v>None</v>
      </c>
      <c r="AB2611" s="37">
        <v>0.9</v>
      </c>
      <c r="AC2611" s="36" t="str">
        <f>IF(Z2611&lt;672,"LOW",IF(Z2611&lt;979,"MEDIUM",IF(Z2611&lt;1399,"HIGH",IF(Z2611&lt;3501,"VERY HIGH",0))))</f>
        <v>LOW</v>
      </c>
      <c r="AD2611" s="35"/>
      <c r="AE2611" s="34"/>
      <c r="AF2611" s="33"/>
      <c r="AG2611" s="33"/>
      <c r="AH2611" s="33"/>
    </row>
    <row r="2612" spans="1:34" ht="158.25" thickBot="1" x14ac:dyDescent="0.25">
      <c r="A2612" s="50"/>
      <c r="B2612" s="50"/>
      <c r="C2612" s="50"/>
      <c r="D2612" s="33"/>
      <c r="E2612" s="49"/>
      <c r="F2612" s="48"/>
      <c r="G2612" s="47"/>
      <c r="H2612" s="47"/>
      <c r="I2612" s="46"/>
      <c r="J2612" s="44"/>
      <c r="K2612" s="45"/>
      <c r="L2612" s="43"/>
      <c r="M2612" s="43"/>
      <c r="N2612" s="44"/>
      <c r="O2612" s="43"/>
      <c r="P2612" s="43"/>
      <c r="Q2612" s="43"/>
      <c r="R2612" s="42">
        <f>O2612*P2612*Q2612</f>
        <v>0</v>
      </c>
      <c r="S2612" s="36" t="str">
        <f>IF(R2612&lt;672,"LOW",IF(R2612&lt;979,"MEDIUM",IF(R2612&lt;1399,"HIGH",IF(R2612&lt;3501,"VERY HIGH",0))))</f>
        <v>LOW</v>
      </c>
      <c r="T2612" s="41" t="s">
        <v>231</v>
      </c>
      <c r="U2612" s="41"/>
      <c r="V2612" s="41"/>
      <c r="W2612" s="41"/>
      <c r="X2612" s="41"/>
      <c r="Y2612" s="40">
        <f>SUM('[1]Scores-protected'!A2626:D2626)</f>
        <v>0</v>
      </c>
      <c r="Z2612" s="39">
        <f>R2612-(R2612*Y2612)</f>
        <v>0</v>
      </c>
      <c r="AA2612" s="38" t="str">
        <f>IF(Y2612&lt;10%,"None",IF(Y2612&lt;50%,"Unsatisfactory",IF(Y2612&lt;80%,"Requires Improvements",IF(Y2612&gt;79%,"Satisfactory",0))))</f>
        <v>None</v>
      </c>
      <c r="AB2612" s="37">
        <v>0.9</v>
      </c>
      <c r="AC2612" s="36" t="str">
        <f>IF(Z2612&lt;672,"LOW",IF(Z2612&lt;979,"MEDIUM",IF(Z2612&lt;1399,"HIGH",IF(Z2612&lt;3501,"VERY HIGH",0))))</f>
        <v>LOW</v>
      </c>
      <c r="AD2612" s="35"/>
      <c r="AE2612" s="34"/>
      <c r="AF2612" s="33"/>
      <c r="AG2612" s="33"/>
      <c r="AH2612" s="33"/>
    </row>
    <row r="2613" spans="1:34" ht="158.25" thickBot="1" x14ac:dyDescent="0.25">
      <c r="A2613" s="50"/>
      <c r="B2613" s="50"/>
      <c r="C2613" s="50"/>
      <c r="D2613" s="33"/>
      <c r="E2613" s="49"/>
      <c r="F2613" s="48"/>
      <c r="G2613" s="47"/>
      <c r="H2613" s="47"/>
      <c r="I2613" s="46"/>
      <c r="J2613" s="44"/>
      <c r="K2613" s="45"/>
      <c r="L2613" s="43"/>
      <c r="M2613" s="43"/>
      <c r="N2613" s="44"/>
      <c r="O2613" s="43"/>
      <c r="P2613" s="43"/>
      <c r="Q2613" s="43"/>
      <c r="R2613" s="42">
        <f>O2613*P2613*Q2613</f>
        <v>0</v>
      </c>
      <c r="S2613" s="36" t="str">
        <f>IF(R2613&lt;672,"LOW",IF(R2613&lt;979,"MEDIUM",IF(R2613&lt;1399,"HIGH",IF(R2613&lt;3501,"VERY HIGH",0))))</f>
        <v>LOW</v>
      </c>
      <c r="T2613" s="41" t="s">
        <v>231</v>
      </c>
      <c r="U2613" s="41"/>
      <c r="V2613" s="41"/>
      <c r="W2613" s="41"/>
      <c r="X2613" s="41"/>
      <c r="Y2613" s="40">
        <f>SUM('[1]Scores-protected'!A2627:D2627)</f>
        <v>0</v>
      </c>
      <c r="Z2613" s="39">
        <f>R2613-(R2613*Y2613)</f>
        <v>0</v>
      </c>
      <c r="AA2613" s="38" t="str">
        <f>IF(Y2613&lt;10%,"None",IF(Y2613&lt;50%,"Unsatisfactory",IF(Y2613&lt;80%,"Requires Improvements",IF(Y2613&gt;79%,"Satisfactory",0))))</f>
        <v>None</v>
      </c>
      <c r="AB2613" s="37">
        <v>0.9</v>
      </c>
      <c r="AC2613" s="36" t="str">
        <f>IF(Z2613&lt;672,"LOW",IF(Z2613&lt;979,"MEDIUM",IF(Z2613&lt;1399,"HIGH",IF(Z2613&lt;3501,"VERY HIGH",0))))</f>
        <v>LOW</v>
      </c>
      <c r="AD2613" s="35"/>
      <c r="AE2613" s="34"/>
      <c r="AF2613" s="33"/>
      <c r="AG2613" s="33"/>
      <c r="AH2613" s="33"/>
    </row>
    <row r="2614" spans="1:34" ht="158.25" thickBot="1" x14ac:dyDescent="0.25">
      <c r="A2614" s="50"/>
      <c r="B2614" s="50"/>
      <c r="C2614" s="50"/>
      <c r="D2614" s="33"/>
      <c r="E2614" s="49"/>
      <c r="F2614" s="48"/>
      <c r="G2614" s="47"/>
      <c r="H2614" s="47"/>
      <c r="I2614" s="46"/>
      <c r="J2614" s="44"/>
      <c r="K2614" s="45"/>
      <c r="L2614" s="43"/>
      <c r="M2614" s="43"/>
      <c r="N2614" s="44"/>
      <c r="O2614" s="43"/>
      <c r="P2614" s="43"/>
      <c r="Q2614" s="43"/>
      <c r="R2614" s="42">
        <f>O2614*P2614*Q2614</f>
        <v>0</v>
      </c>
      <c r="S2614" s="36" t="str">
        <f>IF(R2614&lt;672,"LOW",IF(R2614&lt;979,"MEDIUM",IF(R2614&lt;1399,"HIGH",IF(R2614&lt;3501,"VERY HIGH",0))))</f>
        <v>LOW</v>
      </c>
      <c r="T2614" s="41" t="s">
        <v>231</v>
      </c>
      <c r="U2614" s="41"/>
      <c r="V2614" s="41"/>
      <c r="W2614" s="41"/>
      <c r="X2614" s="41"/>
      <c r="Y2614" s="40">
        <f>SUM('[1]Scores-protected'!A2628:D2628)</f>
        <v>0</v>
      </c>
      <c r="Z2614" s="39">
        <f>R2614-(R2614*Y2614)</f>
        <v>0</v>
      </c>
      <c r="AA2614" s="38" t="str">
        <f>IF(Y2614&lt;10%,"None",IF(Y2614&lt;50%,"Unsatisfactory",IF(Y2614&lt;80%,"Requires Improvements",IF(Y2614&gt;79%,"Satisfactory",0))))</f>
        <v>None</v>
      </c>
      <c r="AB2614" s="37">
        <v>0.9</v>
      </c>
      <c r="AC2614" s="36" t="str">
        <f>IF(Z2614&lt;672,"LOW",IF(Z2614&lt;979,"MEDIUM",IF(Z2614&lt;1399,"HIGH",IF(Z2614&lt;3501,"VERY HIGH",0))))</f>
        <v>LOW</v>
      </c>
      <c r="AD2614" s="35"/>
      <c r="AE2614" s="34"/>
      <c r="AF2614" s="33"/>
      <c r="AG2614" s="33"/>
      <c r="AH2614" s="33"/>
    </row>
    <row r="2615" spans="1:34" ht="158.25" thickBot="1" x14ac:dyDescent="0.25">
      <c r="A2615" s="50"/>
      <c r="B2615" s="50"/>
      <c r="C2615" s="50"/>
      <c r="D2615" s="33"/>
      <c r="E2615" s="49"/>
      <c r="F2615" s="48"/>
      <c r="G2615" s="47"/>
      <c r="H2615" s="47"/>
      <c r="I2615" s="46"/>
      <c r="J2615" s="44"/>
      <c r="K2615" s="45"/>
      <c r="L2615" s="43"/>
      <c r="M2615" s="43"/>
      <c r="N2615" s="44"/>
      <c r="O2615" s="43"/>
      <c r="P2615" s="43"/>
      <c r="Q2615" s="43"/>
      <c r="R2615" s="42">
        <f>O2615*P2615*Q2615</f>
        <v>0</v>
      </c>
      <c r="S2615" s="36" t="str">
        <f>IF(R2615&lt;672,"LOW",IF(R2615&lt;979,"MEDIUM",IF(R2615&lt;1399,"HIGH",IF(R2615&lt;3501,"VERY HIGH",0))))</f>
        <v>LOW</v>
      </c>
      <c r="T2615" s="41" t="s">
        <v>231</v>
      </c>
      <c r="U2615" s="41"/>
      <c r="V2615" s="41"/>
      <c r="W2615" s="41"/>
      <c r="X2615" s="41"/>
      <c r="Y2615" s="40">
        <f>SUM('[1]Scores-protected'!A2629:D2629)</f>
        <v>0</v>
      </c>
      <c r="Z2615" s="39">
        <f>R2615-(R2615*Y2615)</f>
        <v>0</v>
      </c>
      <c r="AA2615" s="38" t="str">
        <f>IF(Y2615&lt;10%,"None",IF(Y2615&lt;50%,"Unsatisfactory",IF(Y2615&lt;80%,"Requires Improvements",IF(Y2615&gt;79%,"Satisfactory",0))))</f>
        <v>None</v>
      </c>
      <c r="AB2615" s="37">
        <v>0.9</v>
      </c>
      <c r="AC2615" s="36" t="str">
        <f>IF(Z2615&lt;672,"LOW",IF(Z2615&lt;979,"MEDIUM",IF(Z2615&lt;1399,"HIGH",IF(Z2615&lt;3501,"VERY HIGH",0))))</f>
        <v>LOW</v>
      </c>
      <c r="AD2615" s="35"/>
      <c r="AE2615" s="34"/>
      <c r="AF2615" s="33"/>
      <c r="AG2615" s="33"/>
      <c r="AH2615" s="33"/>
    </row>
    <row r="2616" spans="1:34" ht="158.25" thickBot="1" x14ac:dyDescent="0.25">
      <c r="A2616" s="50"/>
      <c r="B2616" s="50"/>
      <c r="C2616" s="50"/>
      <c r="D2616" s="33"/>
      <c r="E2616" s="49"/>
      <c r="F2616" s="48"/>
      <c r="G2616" s="47"/>
      <c r="H2616" s="47"/>
      <c r="I2616" s="46"/>
      <c r="J2616" s="44"/>
      <c r="K2616" s="45"/>
      <c r="L2616" s="43"/>
      <c r="M2616" s="43"/>
      <c r="N2616" s="44"/>
      <c r="O2616" s="43"/>
      <c r="P2616" s="43"/>
      <c r="Q2616" s="43"/>
      <c r="R2616" s="42">
        <f>O2616*P2616*Q2616</f>
        <v>0</v>
      </c>
      <c r="S2616" s="36" t="str">
        <f>IF(R2616&lt;672,"LOW",IF(R2616&lt;979,"MEDIUM",IF(R2616&lt;1399,"HIGH",IF(R2616&lt;3501,"VERY HIGH",0))))</f>
        <v>LOW</v>
      </c>
      <c r="T2616" s="41" t="s">
        <v>231</v>
      </c>
      <c r="U2616" s="41"/>
      <c r="V2616" s="41"/>
      <c r="W2616" s="41"/>
      <c r="X2616" s="41"/>
      <c r="Y2616" s="40">
        <f>SUM('[1]Scores-protected'!A2630:D2630)</f>
        <v>0</v>
      </c>
      <c r="Z2616" s="39">
        <f>R2616-(R2616*Y2616)</f>
        <v>0</v>
      </c>
      <c r="AA2616" s="38" t="str">
        <f>IF(Y2616&lt;10%,"None",IF(Y2616&lt;50%,"Unsatisfactory",IF(Y2616&lt;80%,"Requires Improvements",IF(Y2616&gt;79%,"Satisfactory",0))))</f>
        <v>None</v>
      </c>
      <c r="AB2616" s="37">
        <v>0.9</v>
      </c>
      <c r="AC2616" s="36" t="str">
        <f>IF(Z2616&lt;672,"LOW",IF(Z2616&lt;979,"MEDIUM",IF(Z2616&lt;1399,"HIGH",IF(Z2616&lt;3501,"VERY HIGH",0))))</f>
        <v>LOW</v>
      </c>
      <c r="AD2616" s="35"/>
      <c r="AE2616" s="34"/>
      <c r="AF2616" s="33"/>
      <c r="AG2616" s="33"/>
      <c r="AH2616" s="33"/>
    </row>
    <row r="2617" spans="1:34" ht="158.25" thickBot="1" x14ac:dyDescent="0.25">
      <c r="A2617" s="50"/>
      <c r="B2617" s="50"/>
      <c r="C2617" s="50"/>
      <c r="D2617" s="33"/>
      <c r="E2617" s="49"/>
      <c r="F2617" s="48"/>
      <c r="G2617" s="47"/>
      <c r="H2617" s="47"/>
      <c r="I2617" s="46"/>
      <c r="J2617" s="44"/>
      <c r="K2617" s="45"/>
      <c r="L2617" s="43"/>
      <c r="M2617" s="43"/>
      <c r="N2617" s="44"/>
      <c r="O2617" s="43"/>
      <c r="P2617" s="43"/>
      <c r="Q2617" s="43"/>
      <c r="R2617" s="42">
        <f>O2617*P2617*Q2617</f>
        <v>0</v>
      </c>
      <c r="S2617" s="36" t="str">
        <f>IF(R2617&lt;672,"LOW",IF(R2617&lt;979,"MEDIUM",IF(R2617&lt;1399,"HIGH",IF(R2617&lt;3501,"VERY HIGH",0))))</f>
        <v>LOW</v>
      </c>
      <c r="T2617" s="41" t="s">
        <v>231</v>
      </c>
      <c r="U2617" s="41"/>
      <c r="V2617" s="41"/>
      <c r="W2617" s="41"/>
      <c r="X2617" s="41"/>
      <c r="Y2617" s="40">
        <f>SUM('[1]Scores-protected'!A2631:D2631)</f>
        <v>0</v>
      </c>
      <c r="Z2617" s="39">
        <f>R2617-(R2617*Y2617)</f>
        <v>0</v>
      </c>
      <c r="AA2617" s="38" t="str">
        <f>IF(Y2617&lt;10%,"None",IF(Y2617&lt;50%,"Unsatisfactory",IF(Y2617&lt;80%,"Requires Improvements",IF(Y2617&gt;79%,"Satisfactory",0))))</f>
        <v>None</v>
      </c>
      <c r="AB2617" s="37">
        <v>0.9</v>
      </c>
      <c r="AC2617" s="36" t="str">
        <f>IF(Z2617&lt;672,"LOW",IF(Z2617&lt;979,"MEDIUM",IF(Z2617&lt;1399,"HIGH",IF(Z2617&lt;3501,"VERY HIGH",0))))</f>
        <v>LOW</v>
      </c>
      <c r="AD2617" s="35"/>
      <c r="AE2617" s="34"/>
      <c r="AF2617" s="33"/>
      <c r="AG2617" s="33"/>
      <c r="AH2617" s="33"/>
    </row>
    <row r="2618" spans="1:34" ht="158.25" thickBot="1" x14ac:dyDescent="0.25">
      <c r="A2618" s="50"/>
      <c r="B2618" s="50"/>
      <c r="C2618" s="50"/>
      <c r="D2618" s="33"/>
      <c r="E2618" s="49"/>
      <c r="F2618" s="48"/>
      <c r="G2618" s="47"/>
      <c r="H2618" s="47"/>
      <c r="I2618" s="46"/>
      <c r="J2618" s="44"/>
      <c r="K2618" s="45"/>
      <c r="L2618" s="43"/>
      <c r="M2618" s="43"/>
      <c r="N2618" s="44"/>
      <c r="O2618" s="43"/>
      <c r="P2618" s="43"/>
      <c r="Q2618" s="43"/>
      <c r="R2618" s="42">
        <f>O2618*P2618*Q2618</f>
        <v>0</v>
      </c>
      <c r="S2618" s="36" t="str">
        <f>IF(R2618&lt;672,"LOW",IF(R2618&lt;979,"MEDIUM",IF(R2618&lt;1399,"HIGH",IF(R2618&lt;3501,"VERY HIGH",0))))</f>
        <v>LOW</v>
      </c>
      <c r="T2618" s="41" t="s">
        <v>231</v>
      </c>
      <c r="U2618" s="41"/>
      <c r="V2618" s="41"/>
      <c r="W2618" s="41"/>
      <c r="X2618" s="41"/>
      <c r="Y2618" s="40">
        <f>SUM('[1]Scores-protected'!A2632:D2632)</f>
        <v>0</v>
      </c>
      <c r="Z2618" s="39">
        <f>R2618-(R2618*Y2618)</f>
        <v>0</v>
      </c>
      <c r="AA2618" s="38" t="str">
        <f>IF(Y2618&lt;10%,"None",IF(Y2618&lt;50%,"Unsatisfactory",IF(Y2618&lt;80%,"Requires Improvements",IF(Y2618&gt;79%,"Satisfactory",0))))</f>
        <v>None</v>
      </c>
      <c r="AB2618" s="37">
        <v>0.9</v>
      </c>
      <c r="AC2618" s="36" t="str">
        <f>IF(Z2618&lt;672,"LOW",IF(Z2618&lt;979,"MEDIUM",IF(Z2618&lt;1399,"HIGH",IF(Z2618&lt;3501,"VERY HIGH",0))))</f>
        <v>LOW</v>
      </c>
      <c r="AD2618" s="35"/>
      <c r="AE2618" s="34"/>
      <c r="AF2618" s="33"/>
      <c r="AG2618" s="33"/>
      <c r="AH2618" s="33"/>
    </row>
    <row r="2619" spans="1:34" ht="158.25" thickBot="1" x14ac:dyDescent="0.25">
      <c r="A2619" s="50"/>
      <c r="B2619" s="50"/>
      <c r="C2619" s="50"/>
      <c r="D2619" s="33"/>
      <c r="E2619" s="49"/>
      <c r="F2619" s="48"/>
      <c r="G2619" s="47"/>
      <c r="H2619" s="47"/>
      <c r="I2619" s="46"/>
      <c r="J2619" s="44"/>
      <c r="K2619" s="45"/>
      <c r="L2619" s="43"/>
      <c r="M2619" s="43"/>
      <c r="N2619" s="44"/>
      <c r="O2619" s="43"/>
      <c r="P2619" s="43"/>
      <c r="Q2619" s="43"/>
      <c r="R2619" s="42">
        <f>O2619*P2619*Q2619</f>
        <v>0</v>
      </c>
      <c r="S2619" s="36" t="str">
        <f>IF(R2619&lt;672,"LOW",IF(R2619&lt;979,"MEDIUM",IF(R2619&lt;1399,"HIGH",IF(R2619&lt;3501,"VERY HIGH",0))))</f>
        <v>LOW</v>
      </c>
      <c r="T2619" s="41" t="s">
        <v>231</v>
      </c>
      <c r="U2619" s="41"/>
      <c r="V2619" s="41"/>
      <c r="W2619" s="41"/>
      <c r="X2619" s="41"/>
      <c r="Y2619" s="40">
        <f>SUM('[1]Scores-protected'!A2633:D2633)</f>
        <v>0</v>
      </c>
      <c r="Z2619" s="39">
        <f>R2619-(R2619*Y2619)</f>
        <v>0</v>
      </c>
      <c r="AA2619" s="38" t="str">
        <f>IF(Y2619&lt;10%,"None",IF(Y2619&lt;50%,"Unsatisfactory",IF(Y2619&lt;80%,"Requires Improvements",IF(Y2619&gt;79%,"Satisfactory",0))))</f>
        <v>None</v>
      </c>
      <c r="AB2619" s="37">
        <v>0.9</v>
      </c>
      <c r="AC2619" s="36" t="str">
        <f>IF(Z2619&lt;672,"LOW",IF(Z2619&lt;979,"MEDIUM",IF(Z2619&lt;1399,"HIGH",IF(Z2619&lt;3501,"VERY HIGH",0))))</f>
        <v>LOW</v>
      </c>
      <c r="AD2619" s="35"/>
      <c r="AE2619" s="34"/>
      <c r="AF2619" s="33"/>
      <c r="AG2619" s="33"/>
      <c r="AH2619" s="33"/>
    </row>
    <row r="2620" spans="1:34" ht="158.25" thickBot="1" x14ac:dyDescent="0.25">
      <c r="A2620" s="50"/>
      <c r="B2620" s="50"/>
      <c r="C2620" s="50"/>
      <c r="D2620" s="33"/>
      <c r="E2620" s="49"/>
      <c r="F2620" s="48"/>
      <c r="G2620" s="47"/>
      <c r="H2620" s="47"/>
      <c r="I2620" s="46"/>
      <c r="J2620" s="44"/>
      <c r="K2620" s="45"/>
      <c r="L2620" s="43"/>
      <c r="M2620" s="43"/>
      <c r="N2620" s="44"/>
      <c r="O2620" s="43"/>
      <c r="P2620" s="43"/>
      <c r="Q2620" s="43"/>
      <c r="R2620" s="42">
        <f>O2620*P2620*Q2620</f>
        <v>0</v>
      </c>
      <c r="S2620" s="36" t="str">
        <f>IF(R2620&lt;672,"LOW",IF(R2620&lt;979,"MEDIUM",IF(R2620&lt;1399,"HIGH",IF(R2620&lt;3501,"VERY HIGH",0))))</f>
        <v>LOW</v>
      </c>
      <c r="T2620" s="41" t="s">
        <v>231</v>
      </c>
      <c r="U2620" s="41"/>
      <c r="V2620" s="41"/>
      <c r="W2620" s="41"/>
      <c r="X2620" s="41"/>
      <c r="Y2620" s="40">
        <f>SUM('[1]Scores-protected'!A2634:D2634)</f>
        <v>0</v>
      </c>
      <c r="Z2620" s="39">
        <f>R2620-(R2620*Y2620)</f>
        <v>0</v>
      </c>
      <c r="AA2620" s="38" t="str">
        <f>IF(Y2620&lt;10%,"None",IF(Y2620&lt;50%,"Unsatisfactory",IF(Y2620&lt;80%,"Requires Improvements",IF(Y2620&gt;79%,"Satisfactory",0))))</f>
        <v>None</v>
      </c>
      <c r="AB2620" s="37">
        <v>0.9</v>
      </c>
      <c r="AC2620" s="36" t="str">
        <f>IF(Z2620&lt;672,"LOW",IF(Z2620&lt;979,"MEDIUM",IF(Z2620&lt;1399,"HIGH",IF(Z2620&lt;3501,"VERY HIGH",0))))</f>
        <v>LOW</v>
      </c>
      <c r="AD2620" s="35"/>
      <c r="AE2620" s="34"/>
      <c r="AF2620" s="33"/>
      <c r="AG2620" s="33"/>
      <c r="AH2620" s="33"/>
    </row>
    <row r="2621" spans="1:34" ht="158.25" thickBot="1" x14ac:dyDescent="0.25">
      <c r="A2621" s="50"/>
      <c r="B2621" s="50"/>
      <c r="C2621" s="50"/>
      <c r="D2621" s="33"/>
      <c r="E2621" s="49"/>
      <c r="F2621" s="48"/>
      <c r="G2621" s="47"/>
      <c r="H2621" s="47"/>
      <c r="I2621" s="46"/>
      <c r="J2621" s="44"/>
      <c r="K2621" s="45"/>
      <c r="L2621" s="43"/>
      <c r="M2621" s="43"/>
      <c r="N2621" s="44"/>
      <c r="O2621" s="43"/>
      <c r="P2621" s="43"/>
      <c r="Q2621" s="43"/>
      <c r="R2621" s="42">
        <f>O2621*P2621*Q2621</f>
        <v>0</v>
      </c>
      <c r="S2621" s="36" t="str">
        <f>IF(R2621&lt;672,"LOW",IF(R2621&lt;979,"MEDIUM",IF(R2621&lt;1399,"HIGH",IF(R2621&lt;3501,"VERY HIGH",0))))</f>
        <v>LOW</v>
      </c>
      <c r="T2621" s="41" t="s">
        <v>231</v>
      </c>
      <c r="U2621" s="41"/>
      <c r="V2621" s="41"/>
      <c r="W2621" s="41"/>
      <c r="X2621" s="41"/>
      <c r="Y2621" s="40">
        <f>SUM('[1]Scores-protected'!A2635:D2635)</f>
        <v>0</v>
      </c>
      <c r="Z2621" s="39">
        <f>R2621-(R2621*Y2621)</f>
        <v>0</v>
      </c>
      <c r="AA2621" s="38" t="str">
        <f>IF(Y2621&lt;10%,"None",IF(Y2621&lt;50%,"Unsatisfactory",IF(Y2621&lt;80%,"Requires Improvements",IF(Y2621&gt;79%,"Satisfactory",0))))</f>
        <v>None</v>
      </c>
      <c r="AB2621" s="37">
        <v>0.9</v>
      </c>
      <c r="AC2621" s="36" t="str">
        <f>IF(Z2621&lt;672,"LOW",IF(Z2621&lt;979,"MEDIUM",IF(Z2621&lt;1399,"HIGH",IF(Z2621&lt;3501,"VERY HIGH",0))))</f>
        <v>LOW</v>
      </c>
      <c r="AD2621" s="35"/>
      <c r="AE2621" s="34"/>
      <c r="AF2621" s="33"/>
      <c r="AG2621" s="33"/>
      <c r="AH2621" s="33"/>
    </row>
    <row r="2622" spans="1:34" ht="158.25" thickBot="1" x14ac:dyDescent="0.25">
      <c r="A2622" s="50"/>
      <c r="B2622" s="50"/>
      <c r="C2622" s="50"/>
      <c r="D2622" s="33"/>
      <c r="E2622" s="49"/>
      <c r="F2622" s="48"/>
      <c r="G2622" s="47"/>
      <c r="H2622" s="47"/>
      <c r="I2622" s="46"/>
      <c r="J2622" s="44"/>
      <c r="K2622" s="45"/>
      <c r="L2622" s="43"/>
      <c r="M2622" s="43"/>
      <c r="N2622" s="44"/>
      <c r="O2622" s="43"/>
      <c r="P2622" s="43"/>
      <c r="Q2622" s="43"/>
      <c r="R2622" s="42">
        <f>O2622*P2622*Q2622</f>
        <v>0</v>
      </c>
      <c r="S2622" s="36" t="str">
        <f>IF(R2622&lt;672,"LOW",IF(R2622&lt;979,"MEDIUM",IF(R2622&lt;1399,"HIGH",IF(R2622&lt;3501,"VERY HIGH",0))))</f>
        <v>LOW</v>
      </c>
      <c r="T2622" s="41" t="s">
        <v>231</v>
      </c>
      <c r="U2622" s="41"/>
      <c r="V2622" s="41"/>
      <c r="W2622" s="41"/>
      <c r="X2622" s="41"/>
      <c r="Y2622" s="40">
        <f>SUM('[1]Scores-protected'!A2636:D2636)</f>
        <v>0</v>
      </c>
      <c r="Z2622" s="39">
        <f>R2622-(R2622*Y2622)</f>
        <v>0</v>
      </c>
      <c r="AA2622" s="38" t="str">
        <f>IF(Y2622&lt;10%,"None",IF(Y2622&lt;50%,"Unsatisfactory",IF(Y2622&lt;80%,"Requires Improvements",IF(Y2622&gt;79%,"Satisfactory",0))))</f>
        <v>None</v>
      </c>
      <c r="AB2622" s="37">
        <v>0.9</v>
      </c>
      <c r="AC2622" s="36" t="str">
        <f>IF(Z2622&lt;672,"LOW",IF(Z2622&lt;979,"MEDIUM",IF(Z2622&lt;1399,"HIGH",IF(Z2622&lt;3501,"VERY HIGH",0))))</f>
        <v>LOW</v>
      </c>
      <c r="AD2622" s="35"/>
      <c r="AE2622" s="34"/>
      <c r="AF2622" s="33"/>
      <c r="AG2622" s="33"/>
      <c r="AH2622" s="33"/>
    </row>
    <row r="2623" spans="1:34" ht="158.25" thickBot="1" x14ac:dyDescent="0.25">
      <c r="A2623" s="50"/>
      <c r="B2623" s="50"/>
      <c r="C2623" s="50"/>
      <c r="D2623" s="33"/>
      <c r="E2623" s="49"/>
      <c r="F2623" s="48"/>
      <c r="G2623" s="47"/>
      <c r="H2623" s="47"/>
      <c r="I2623" s="46"/>
      <c r="J2623" s="44"/>
      <c r="K2623" s="45"/>
      <c r="L2623" s="43"/>
      <c r="M2623" s="43"/>
      <c r="N2623" s="44"/>
      <c r="O2623" s="43"/>
      <c r="P2623" s="43"/>
      <c r="Q2623" s="43"/>
      <c r="R2623" s="42">
        <f>O2623*P2623*Q2623</f>
        <v>0</v>
      </c>
      <c r="S2623" s="36" t="str">
        <f>IF(R2623&lt;672,"LOW",IF(R2623&lt;979,"MEDIUM",IF(R2623&lt;1399,"HIGH",IF(R2623&lt;3501,"VERY HIGH",0))))</f>
        <v>LOW</v>
      </c>
      <c r="T2623" s="41" t="s">
        <v>231</v>
      </c>
      <c r="U2623" s="41"/>
      <c r="V2623" s="41"/>
      <c r="W2623" s="41"/>
      <c r="X2623" s="41"/>
      <c r="Y2623" s="40">
        <f>SUM('[1]Scores-protected'!A2637:D2637)</f>
        <v>0</v>
      </c>
      <c r="Z2623" s="39">
        <f>R2623-(R2623*Y2623)</f>
        <v>0</v>
      </c>
      <c r="AA2623" s="38" t="str">
        <f>IF(Y2623&lt;10%,"None",IF(Y2623&lt;50%,"Unsatisfactory",IF(Y2623&lt;80%,"Requires Improvements",IF(Y2623&gt;79%,"Satisfactory",0))))</f>
        <v>None</v>
      </c>
      <c r="AB2623" s="37">
        <v>0.9</v>
      </c>
      <c r="AC2623" s="36" t="str">
        <f>IF(Z2623&lt;672,"LOW",IF(Z2623&lt;979,"MEDIUM",IF(Z2623&lt;1399,"HIGH",IF(Z2623&lt;3501,"VERY HIGH",0))))</f>
        <v>LOW</v>
      </c>
      <c r="AD2623" s="35"/>
      <c r="AE2623" s="34"/>
      <c r="AF2623" s="33"/>
      <c r="AG2623" s="33"/>
      <c r="AH2623" s="33"/>
    </row>
    <row r="2624" spans="1:34" ht="158.25" thickBot="1" x14ac:dyDescent="0.25">
      <c r="A2624" s="50"/>
      <c r="B2624" s="50"/>
      <c r="C2624" s="50"/>
      <c r="D2624" s="33"/>
      <c r="E2624" s="49"/>
      <c r="F2624" s="48"/>
      <c r="G2624" s="47"/>
      <c r="H2624" s="47"/>
      <c r="I2624" s="46"/>
      <c r="J2624" s="44"/>
      <c r="K2624" s="45"/>
      <c r="L2624" s="43"/>
      <c r="M2624" s="43"/>
      <c r="N2624" s="44"/>
      <c r="O2624" s="43"/>
      <c r="P2624" s="43"/>
      <c r="Q2624" s="43"/>
      <c r="R2624" s="42">
        <f>O2624*P2624*Q2624</f>
        <v>0</v>
      </c>
      <c r="S2624" s="36" t="str">
        <f>IF(R2624&lt;672,"LOW",IF(R2624&lt;979,"MEDIUM",IF(R2624&lt;1399,"HIGH",IF(R2624&lt;3501,"VERY HIGH",0))))</f>
        <v>LOW</v>
      </c>
      <c r="T2624" s="41" t="s">
        <v>231</v>
      </c>
      <c r="U2624" s="41"/>
      <c r="V2624" s="41"/>
      <c r="W2624" s="41"/>
      <c r="X2624" s="41"/>
      <c r="Y2624" s="40">
        <f>SUM('[1]Scores-protected'!A2638:D2638)</f>
        <v>0</v>
      </c>
      <c r="Z2624" s="39">
        <f>R2624-(R2624*Y2624)</f>
        <v>0</v>
      </c>
      <c r="AA2624" s="38" t="str">
        <f>IF(Y2624&lt;10%,"None",IF(Y2624&lt;50%,"Unsatisfactory",IF(Y2624&lt;80%,"Requires Improvements",IF(Y2624&gt;79%,"Satisfactory",0))))</f>
        <v>None</v>
      </c>
      <c r="AB2624" s="37">
        <v>0.9</v>
      </c>
      <c r="AC2624" s="36" t="str">
        <f>IF(Z2624&lt;672,"LOW",IF(Z2624&lt;979,"MEDIUM",IF(Z2624&lt;1399,"HIGH",IF(Z2624&lt;3501,"VERY HIGH",0))))</f>
        <v>LOW</v>
      </c>
      <c r="AD2624" s="35"/>
      <c r="AE2624" s="34"/>
      <c r="AF2624" s="33"/>
      <c r="AG2624" s="33"/>
      <c r="AH2624" s="33"/>
    </row>
    <row r="2625" spans="1:34" ht="158.25" thickBot="1" x14ac:dyDescent="0.25">
      <c r="A2625" s="50"/>
      <c r="B2625" s="50"/>
      <c r="C2625" s="50"/>
      <c r="D2625" s="33"/>
      <c r="E2625" s="49"/>
      <c r="F2625" s="48"/>
      <c r="G2625" s="47"/>
      <c r="H2625" s="47"/>
      <c r="I2625" s="46"/>
      <c r="J2625" s="44"/>
      <c r="K2625" s="45"/>
      <c r="L2625" s="43"/>
      <c r="M2625" s="43"/>
      <c r="N2625" s="44"/>
      <c r="O2625" s="43"/>
      <c r="P2625" s="43"/>
      <c r="Q2625" s="43"/>
      <c r="R2625" s="42">
        <f>O2625*P2625*Q2625</f>
        <v>0</v>
      </c>
      <c r="S2625" s="36" t="str">
        <f>IF(R2625&lt;672,"LOW",IF(R2625&lt;979,"MEDIUM",IF(R2625&lt;1399,"HIGH",IF(R2625&lt;3501,"VERY HIGH",0))))</f>
        <v>LOW</v>
      </c>
      <c r="T2625" s="41" t="s">
        <v>231</v>
      </c>
      <c r="U2625" s="41"/>
      <c r="V2625" s="41"/>
      <c r="W2625" s="41"/>
      <c r="X2625" s="41"/>
      <c r="Y2625" s="40">
        <f>SUM('[1]Scores-protected'!A2639:D2639)</f>
        <v>0</v>
      </c>
      <c r="Z2625" s="39">
        <f>R2625-(R2625*Y2625)</f>
        <v>0</v>
      </c>
      <c r="AA2625" s="38" t="str">
        <f>IF(Y2625&lt;10%,"None",IF(Y2625&lt;50%,"Unsatisfactory",IF(Y2625&lt;80%,"Requires Improvements",IF(Y2625&gt;79%,"Satisfactory",0))))</f>
        <v>None</v>
      </c>
      <c r="AB2625" s="37">
        <v>0.9</v>
      </c>
      <c r="AC2625" s="36" t="str">
        <f>IF(Z2625&lt;672,"LOW",IF(Z2625&lt;979,"MEDIUM",IF(Z2625&lt;1399,"HIGH",IF(Z2625&lt;3501,"VERY HIGH",0))))</f>
        <v>LOW</v>
      </c>
      <c r="AD2625" s="35"/>
      <c r="AE2625" s="34"/>
      <c r="AF2625" s="33"/>
      <c r="AG2625" s="33"/>
      <c r="AH2625" s="33"/>
    </row>
    <row r="2626" spans="1:34" ht="158.25" thickBot="1" x14ac:dyDescent="0.25">
      <c r="A2626" s="50"/>
      <c r="B2626" s="50"/>
      <c r="C2626" s="50"/>
      <c r="D2626" s="33"/>
      <c r="E2626" s="49"/>
      <c r="F2626" s="48"/>
      <c r="G2626" s="47"/>
      <c r="H2626" s="47"/>
      <c r="I2626" s="46"/>
      <c r="J2626" s="44"/>
      <c r="K2626" s="45"/>
      <c r="L2626" s="43"/>
      <c r="M2626" s="43"/>
      <c r="N2626" s="44"/>
      <c r="O2626" s="43"/>
      <c r="P2626" s="43"/>
      <c r="Q2626" s="43"/>
      <c r="R2626" s="42">
        <f>O2626*P2626*Q2626</f>
        <v>0</v>
      </c>
      <c r="S2626" s="36" t="str">
        <f>IF(R2626&lt;672,"LOW",IF(R2626&lt;979,"MEDIUM",IF(R2626&lt;1399,"HIGH",IF(R2626&lt;3501,"VERY HIGH",0))))</f>
        <v>LOW</v>
      </c>
      <c r="T2626" s="41" t="s">
        <v>231</v>
      </c>
      <c r="U2626" s="41"/>
      <c r="V2626" s="41"/>
      <c r="W2626" s="41"/>
      <c r="X2626" s="41"/>
      <c r="Y2626" s="40">
        <f>SUM('[1]Scores-protected'!A2640:D2640)</f>
        <v>0</v>
      </c>
      <c r="Z2626" s="39">
        <f>R2626-(R2626*Y2626)</f>
        <v>0</v>
      </c>
      <c r="AA2626" s="38" t="str">
        <f>IF(Y2626&lt;10%,"None",IF(Y2626&lt;50%,"Unsatisfactory",IF(Y2626&lt;80%,"Requires Improvements",IF(Y2626&gt;79%,"Satisfactory",0))))</f>
        <v>None</v>
      </c>
      <c r="AB2626" s="37">
        <v>0.9</v>
      </c>
      <c r="AC2626" s="36" t="str">
        <f>IF(Z2626&lt;672,"LOW",IF(Z2626&lt;979,"MEDIUM",IF(Z2626&lt;1399,"HIGH",IF(Z2626&lt;3501,"VERY HIGH",0))))</f>
        <v>LOW</v>
      </c>
      <c r="AD2626" s="35"/>
      <c r="AE2626" s="34"/>
      <c r="AF2626" s="33"/>
      <c r="AG2626" s="33"/>
      <c r="AH2626" s="33"/>
    </row>
    <row r="2627" spans="1:34" ht="158.25" thickBot="1" x14ac:dyDescent="0.25">
      <c r="A2627" s="50"/>
      <c r="B2627" s="50"/>
      <c r="C2627" s="50"/>
      <c r="D2627" s="33"/>
      <c r="E2627" s="49"/>
      <c r="F2627" s="48"/>
      <c r="G2627" s="47"/>
      <c r="H2627" s="47"/>
      <c r="I2627" s="46"/>
      <c r="J2627" s="44"/>
      <c r="K2627" s="45"/>
      <c r="L2627" s="43"/>
      <c r="M2627" s="43"/>
      <c r="N2627" s="44"/>
      <c r="O2627" s="43"/>
      <c r="P2627" s="43"/>
      <c r="Q2627" s="43"/>
      <c r="R2627" s="42">
        <f>O2627*P2627*Q2627</f>
        <v>0</v>
      </c>
      <c r="S2627" s="36" t="str">
        <f>IF(R2627&lt;672,"LOW",IF(R2627&lt;979,"MEDIUM",IF(R2627&lt;1399,"HIGH",IF(R2627&lt;3501,"VERY HIGH",0))))</f>
        <v>LOW</v>
      </c>
      <c r="T2627" s="41" t="s">
        <v>231</v>
      </c>
      <c r="U2627" s="41"/>
      <c r="V2627" s="41"/>
      <c r="W2627" s="41"/>
      <c r="X2627" s="41"/>
      <c r="Y2627" s="40">
        <f>SUM('[1]Scores-protected'!A2641:D2641)</f>
        <v>0</v>
      </c>
      <c r="Z2627" s="39">
        <f>R2627-(R2627*Y2627)</f>
        <v>0</v>
      </c>
      <c r="AA2627" s="38" t="str">
        <f>IF(Y2627&lt;10%,"None",IF(Y2627&lt;50%,"Unsatisfactory",IF(Y2627&lt;80%,"Requires Improvements",IF(Y2627&gt;79%,"Satisfactory",0))))</f>
        <v>None</v>
      </c>
      <c r="AB2627" s="37">
        <v>0.9</v>
      </c>
      <c r="AC2627" s="36" t="str">
        <f>IF(Z2627&lt;672,"LOW",IF(Z2627&lt;979,"MEDIUM",IF(Z2627&lt;1399,"HIGH",IF(Z2627&lt;3501,"VERY HIGH",0))))</f>
        <v>LOW</v>
      </c>
      <c r="AD2627" s="35"/>
      <c r="AE2627" s="34"/>
      <c r="AF2627" s="33"/>
      <c r="AG2627" s="33"/>
      <c r="AH2627" s="33"/>
    </row>
    <row r="2628" spans="1:34" ht="158.25" thickBot="1" x14ac:dyDescent="0.25">
      <c r="A2628" s="50"/>
      <c r="B2628" s="50"/>
      <c r="C2628" s="50"/>
      <c r="D2628" s="33"/>
      <c r="E2628" s="49"/>
      <c r="F2628" s="48"/>
      <c r="G2628" s="47"/>
      <c r="H2628" s="47"/>
      <c r="I2628" s="46"/>
      <c r="J2628" s="44"/>
      <c r="K2628" s="45"/>
      <c r="L2628" s="43"/>
      <c r="M2628" s="43"/>
      <c r="N2628" s="44"/>
      <c r="O2628" s="43"/>
      <c r="P2628" s="43"/>
      <c r="Q2628" s="43"/>
      <c r="R2628" s="42">
        <f>O2628*P2628*Q2628</f>
        <v>0</v>
      </c>
      <c r="S2628" s="36" t="str">
        <f>IF(R2628&lt;672,"LOW",IF(R2628&lt;979,"MEDIUM",IF(R2628&lt;1399,"HIGH",IF(R2628&lt;3501,"VERY HIGH",0))))</f>
        <v>LOW</v>
      </c>
      <c r="T2628" s="41" t="s">
        <v>231</v>
      </c>
      <c r="U2628" s="41"/>
      <c r="V2628" s="41"/>
      <c r="W2628" s="41"/>
      <c r="X2628" s="41"/>
      <c r="Y2628" s="40">
        <f>SUM('[1]Scores-protected'!A2642:D2642)</f>
        <v>0</v>
      </c>
      <c r="Z2628" s="39">
        <f>R2628-(R2628*Y2628)</f>
        <v>0</v>
      </c>
      <c r="AA2628" s="38" t="str">
        <f>IF(Y2628&lt;10%,"None",IF(Y2628&lt;50%,"Unsatisfactory",IF(Y2628&lt;80%,"Requires Improvements",IF(Y2628&gt;79%,"Satisfactory",0))))</f>
        <v>None</v>
      </c>
      <c r="AB2628" s="37">
        <v>0.9</v>
      </c>
      <c r="AC2628" s="36" t="str">
        <f>IF(Z2628&lt;672,"LOW",IF(Z2628&lt;979,"MEDIUM",IF(Z2628&lt;1399,"HIGH",IF(Z2628&lt;3501,"VERY HIGH",0))))</f>
        <v>LOW</v>
      </c>
      <c r="AD2628" s="35"/>
      <c r="AE2628" s="34"/>
      <c r="AF2628" s="33"/>
      <c r="AG2628" s="33"/>
      <c r="AH2628" s="33"/>
    </row>
    <row r="2629" spans="1:34" ht="158.25" thickBot="1" x14ac:dyDescent="0.25">
      <c r="A2629" s="50"/>
      <c r="B2629" s="50"/>
      <c r="C2629" s="50"/>
      <c r="D2629" s="33"/>
      <c r="E2629" s="49"/>
      <c r="F2629" s="48"/>
      <c r="G2629" s="47"/>
      <c r="H2629" s="47"/>
      <c r="I2629" s="46"/>
      <c r="J2629" s="44"/>
      <c r="K2629" s="45"/>
      <c r="L2629" s="43"/>
      <c r="M2629" s="43"/>
      <c r="N2629" s="44"/>
      <c r="O2629" s="43"/>
      <c r="P2629" s="43"/>
      <c r="Q2629" s="43"/>
      <c r="R2629" s="42">
        <f>O2629*P2629*Q2629</f>
        <v>0</v>
      </c>
      <c r="S2629" s="36" t="str">
        <f>IF(R2629&lt;672,"LOW",IF(R2629&lt;979,"MEDIUM",IF(R2629&lt;1399,"HIGH",IF(R2629&lt;3501,"VERY HIGH",0))))</f>
        <v>LOW</v>
      </c>
      <c r="T2629" s="41" t="s">
        <v>231</v>
      </c>
      <c r="U2629" s="41"/>
      <c r="V2629" s="41"/>
      <c r="W2629" s="41"/>
      <c r="X2629" s="41"/>
      <c r="Y2629" s="40">
        <f>SUM('[1]Scores-protected'!A2643:D2643)</f>
        <v>0</v>
      </c>
      <c r="Z2629" s="39">
        <f>R2629-(R2629*Y2629)</f>
        <v>0</v>
      </c>
      <c r="AA2629" s="38" t="str">
        <f>IF(Y2629&lt;10%,"None",IF(Y2629&lt;50%,"Unsatisfactory",IF(Y2629&lt;80%,"Requires Improvements",IF(Y2629&gt;79%,"Satisfactory",0))))</f>
        <v>None</v>
      </c>
      <c r="AB2629" s="37">
        <v>0.9</v>
      </c>
      <c r="AC2629" s="36" t="str">
        <f>IF(Z2629&lt;672,"LOW",IF(Z2629&lt;979,"MEDIUM",IF(Z2629&lt;1399,"HIGH",IF(Z2629&lt;3501,"VERY HIGH",0))))</f>
        <v>LOW</v>
      </c>
      <c r="AD2629" s="35"/>
      <c r="AE2629" s="34"/>
      <c r="AF2629" s="33"/>
      <c r="AG2629" s="33"/>
      <c r="AH2629" s="33"/>
    </row>
    <row r="2630" spans="1:34" ht="158.25" thickBot="1" x14ac:dyDescent="0.25">
      <c r="A2630" s="50"/>
      <c r="B2630" s="50"/>
      <c r="C2630" s="50"/>
      <c r="D2630" s="33"/>
      <c r="E2630" s="49"/>
      <c r="F2630" s="48"/>
      <c r="G2630" s="47"/>
      <c r="H2630" s="47"/>
      <c r="I2630" s="46"/>
      <c r="J2630" s="44"/>
      <c r="K2630" s="45"/>
      <c r="L2630" s="43"/>
      <c r="M2630" s="43"/>
      <c r="N2630" s="44"/>
      <c r="O2630" s="43"/>
      <c r="P2630" s="43"/>
      <c r="Q2630" s="43"/>
      <c r="R2630" s="42">
        <f>O2630*P2630*Q2630</f>
        <v>0</v>
      </c>
      <c r="S2630" s="36" t="str">
        <f>IF(R2630&lt;672,"LOW",IF(R2630&lt;979,"MEDIUM",IF(R2630&lt;1399,"HIGH",IF(R2630&lt;3501,"VERY HIGH",0))))</f>
        <v>LOW</v>
      </c>
      <c r="T2630" s="41" t="s">
        <v>231</v>
      </c>
      <c r="U2630" s="41"/>
      <c r="V2630" s="41"/>
      <c r="W2630" s="41"/>
      <c r="X2630" s="41"/>
      <c r="Y2630" s="40">
        <f>SUM('[1]Scores-protected'!A2644:D2644)</f>
        <v>0</v>
      </c>
      <c r="Z2630" s="39">
        <f>R2630-(R2630*Y2630)</f>
        <v>0</v>
      </c>
      <c r="AA2630" s="38" t="str">
        <f>IF(Y2630&lt;10%,"None",IF(Y2630&lt;50%,"Unsatisfactory",IF(Y2630&lt;80%,"Requires Improvements",IF(Y2630&gt;79%,"Satisfactory",0))))</f>
        <v>None</v>
      </c>
      <c r="AB2630" s="37">
        <v>0.9</v>
      </c>
      <c r="AC2630" s="36" t="str">
        <f>IF(Z2630&lt;672,"LOW",IF(Z2630&lt;979,"MEDIUM",IF(Z2630&lt;1399,"HIGH",IF(Z2630&lt;3501,"VERY HIGH",0))))</f>
        <v>LOW</v>
      </c>
      <c r="AD2630" s="35"/>
      <c r="AE2630" s="34"/>
      <c r="AF2630" s="33"/>
      <c r="AG2630" s="33"/>
      <c r="AH2630" s="33"/>
    </row>
    <row r="2631" spans="1:34" ht="158.25" thickBot="1" x14ac:dyDescent="0.25">
      <c r="A2631" s="50"/>
      <c r="B2631" s="50"/>
      <c r="C2631" s="50"/>
      <c r="D2631" s="33"/>
      <c r="E2631" s="49"/>
      <c r="F2631" s="48"/>
      <c r="G2631" s="47"/>
      <c r="H2631" s="47"/>
      <c r="I2631" s="46"/>
      <c r="J2631" s="44"/>
      <c r="K2631" s="45"/>
      <c r="L2631" s="43"/>
      <c r="M2631" s="43"/>
      <c r="N2631" s="44"/>
      <c r="O2631" s="43"/>
      <c r="P2631" s="43"/>
      <c r="Q2631" s="43"/>
      <c r="R2631" s="42">
        <f>O2631*P2631*Q2631</f>
        <v>0</v>
      </c>
      <c r="S2631" s="36" t="str">
        <f>IF(R2631&lt;672,"LOW",IF(R2631&lt;979,"MEDIUM",IF(R2631&lt;1399,"HIGH",IF(R2631&lt;3501,"VERY HIGH",0))))</f>
        <v>LOW</v>
      </c>
      <c r="T2631" s="41" t="s">
        <v>231</v>
      </c>
      <c r="U2631" s="41"/>
      <c r="V2631" s="41"/>
      <c r="W2631" s="41"/>
      <c r="X2631" s="41"/>
      <c r="Y2631" s="40">
        <f>SUM('[1]Scores-protected'!A2645:D2645)</f>
        <v>0</v>
      </c>
      <c r="Z2631" s="39">
        <f>R2631-(R2631*Y2631)</f>
        <v>0</v>
      </c>
      <c r="AA2631" s="38" t="str">
        <f>IF(Y2631&lt;10%,"None",IF(Y2631&lt;50%,"Unsatisfactory",IF(Y2631&lt;80%,"Requires Improvements",IF(Y2631&gt;79%,"Satisfactory",0))))</f>
        <v>None</v>
      </c>
      <c r="AB2631" s="37">
        <v>0.9</v>
      </c>
      <c r="AC2631" s="36" t="str">
        <f>IF(Z2631&lt;672,"LOW",IF(Z2631&lt;979,"MEDIUM",IF(Z2631&lt;1399,"HIGH",IF(Z2631&lt;3501,"VERY HIGH",0))))</f>
        <v>LOW</v>
      </c>
      <c r="AD2631" s="35"/>
      <c r="AE2631" s="34"/>
      <c r="AF2631" s="33"/>
      <c r="AG2631" s="33"/>
      <c r="AH2631" s="33"/>
    </row>
    <row r="2632" spans="1:34" ht="158.25" thickBot="1" x14ac:dyDescent="0.25">
      <c r="A2632" s="50"/>
      <c r="B2632" s="50"/>
      <c r="C2632" s="50"/>
      <c r="D2632" s="33"/>
      <c r="E2632" s="49"/>
      <c r="F2632" s="48"/>
      <c r="G2632" s="47"/>
      <c r="H2632" s="47"/>
      <c r="I2632" s="46"/>
      <c r="J2632" s="44"/>
      <c r="K2632" s="45"/>
      <c r="L2632" s="43"/>
      <c r="M2632" s="43"/>
      <c r="N2632" s="44"/>
      <c r="O2632" s="43"/>
      <c r="P2632" s="43"/>
      <c r="Q2632" s="43"/>
      <c r="R2632" s="42">
        <f>O2632*P2632*Q2632</f>
        <v>0</v>
      </c>
      <c r="S2632" s="36" t="str">
        <f>IF(R2632&lt;672,"LOW",IF(R2632&lt;979,"MEDIUM",IF(R2632&lt;1399,"HIGH",IF(R2632&lt;3501,"VERY HIGH",0))))</f>
        <v>LOW</v>
      </c>
      <c r="T2632" s="41" t="s">
        <v>231</v>
      </c>
      <c r="U2632" s="41"/>
      <c r="V2632" s="41"/>
      <c r="W2632" s="41"/>
      <c r="X2632" s="41"/>
      <c r="Y2632" s="40">
        <f>SUM('[1]Scores-protected'!A2646:D2646)</f>
        <v>0</v>
      </c>
      <c r="Z2632" s="39">
        <f>R2632-(R2632*Y2632)</f>
        <v>0</v>
      </c>
      <c r="AA2632" s="38" t="str">
        <f>IF(Y2632&lt;10%,"None",IF(Y2632&lt;50%,"Unsatisfactory",IF(Y2632&lt;80%,"Requires Improvements",IF(Y2632&gt;79%,"Satisfactory",0))))</f>
        <v>None</v>
      </c>
      <c r="AB2632" s="37">
        <v>0.9</v>
      </c>
      <c r="AC2632" s="36" t="str">
        <f>IF(Z2632&lt;672,"LOW",IF(Z2632&lt;979,"MEDIUM",IF(Z2632&lt;1399,"HIGH",IF(Z2632&lt;3501,"VERY HIGH",0))))</f>
        <v>LOW</v>
      </c>
      <c r="AD2632" s="35"/>
      <c r="AE2632" s="34"/>
      <c r="AF2632" s="33"/>
      <c r="AG2632" s="33"/>
      <c r="AH2632" s="33"/>
    </row>
    <row r="2633" spans="1:34" ht="158.25" thickBot="1" x14ac:dyDescent="0.25">
      <c r="A2633" s="50"/>
      <c r="B2633" s="50"/>
      <c r="C2633" s="50"/>
      <c r="D2633" s="33"/>
      <c r="E2633" s="49"/>
      <c r="F2633" s="48"/>
      <c r="G2633" s="47"/>
      <c r="H2633" s="47"/>
      <c r="I2633" s="46"/>
      <c r="J2633" s="44"/>
      <c r="K2633" s="45"/>
      <c r="L2633" s="43"/>
      <c r="M2633" s="43"/>
      <c r="N2633" s="44"/>
      <c r="O2633" s="43"/>
      <c r="P2633" s="43"/>
      <c r="Q2633" s="43"/>
      <c r="R2633" s="42">
        <f>O2633*P2633*Q2633</f>
        <v>0</v>
      </c>
      <c r="S2633" s="36" t="str">
        <f>IF(R2633&lt;672,"LOW",IF(R2633&lt;979,"MEDIUM",IF(R2633&lt;1399,"HIGH",IF(R2633&lt;3501,"VERY HIGH",0))))</f>
        <v>LOW</v>
      </c>
      <c r="T2633" s="41" t="s">
        <v>231</v>
      </c>
      <c r="U2633" s="41"/>
      <c r="V2633" s="41"/>
      <c r="W2633" s="41"/>
      <c r="X2633" s="41"/>
      <c r="Y2633" s="40">
        <f>SUM('[1]Scores-protected'!A2647:D2647)</f>
        <v>0</v>
      </c>
      <c r="Z2633" s="39">
        <f>R2633-(R2633*Y2633)</f>
        <v>0</v>
      </c>
      <c r="AA2633" s="38" t="str">
        <f>IF(Y2633&lt;10%,"None",IF(Y2633&lt;50%,"Unsatisfactory",IF(Y2633&lt;80%,"Requires Improvements",IF(Y2633&gt;79%,"Satisfactory",0))))</f>
        <v>None</v>
      </c>
      <c r="AB2633" s="37">
        <v>0.9</v>
      </c>
      <c r="AC2633" s="36" t="str">
        <f>IF(Z2633&lt;672,"LOW",IF(Z2633&lt;979,"MEDIUM",IF(Z2633&lt;1399,"HIGH",IF(Z2633&lt;3501,"VERY HIGH",0))))</f>
        <v>LOW</v>
      </c>
      <c r="AD2633" s="35"/>
      <c r="AE2633" s="34"/>
      <c r="AF2633" s="33"/>
      <c r="AG2633" s="33"/>
      <c r="AH2633" s="33"/>
    </row>
    <row r="2634" spans="1:34" ht="158.25" thickBot="1" x14ac:dyDescent="0.25">
      <c r="A2634" s="50"/>
      <c r="B2634" s="50"/>
      <c r="C2634" s="50"/>
      <c r="D2634" s="33"/>
      <c r="E2634" s="49"/>
      <c r="F2634" s="48"/>
      <c r="G2634" s="47"/>
      <c r="H2634" s="47"/>
      <c r="I2634" s="46"/>
      <c r="J2634" s="44"/>
      <c r="K2634" s="45"/>
      <c r="L2634" s="43"/>
      <c r="M2634" s="43"/>
      <c r="N2634" s="44"/>
      <c r="O2634" s="43"/>
      <c r="P2634" s="43"/>
      <c r="Q2634" s="43"/>
      <c r="R2634" s="42">
        <f>O2634*P2634*Q2634</f>
        <v>0</v>
      </c>
      <c r="S2634" s="36" t="str">
        <f>IF(R2634&lt;672,"LOW",IF(R2634&lt;979,"MEDIUM",IF(R2634&lt;1399,"HIGH",IF(R2634&lt;3501,"VERY HIGH",0))))</f>
        <v>LOW</v>
      </c>
      <c r="T2634" s="41" t="s">
        <v>231</v>
      </c>
      <c r="U2634" s="41"/>
      <c r="V2634" s="41"/>
      <c r="W2634" s="41"/>
      <c r="X2634" s="41"/>
      <c r="Y2634" s="40">
        <f>SUM('[1]Scores-protected'!A2648:D2648)</f>
        <v>0</v>
      </c>
      <c r="Z2634" s="39">
        <f>R2634-(R2634*Y2634)</f>
        <v>0</v>
      </c>
      <c r="AA2634" s="38" t="str">
        <f>IF(Y2634&lt;10%,"None",IF(Y2634&lt;50%,"Unsatisfactory",IF(Y2634&lt;80%,"Requires Improvements",IF(Y2634&gt;79%,"Satisfactory",0))))</f>
        <v>None</v>
      </c>
      <c r="AB2634" s="37">
        <v>0.9</v>
      </c>
      <c r="AC2634" s="36" t="str">
        <f>IF(Z2634&lt;672,"LOW",IF(Z2634&lt;979,"MEDIUM",IF(Z2634&lt;1399,"HIGH",IF(Z2634&lt;3501,"VERY HIGH",0))))</f>
        <v>LOW</v>
      </c>
      <c r="AD2634" s="35"/>
      <c r="AE2634" s="34"/>
      <c r="AF2634" s="33"/>
      <c r="AG2634" s="33"/>
      <c r="AH2634" s="33"/>
    </row>
    <row r="2635" spans="1:34" ht="158.25" thickBot="1" x14ac:dyDescent="0.25">
      <c r="A2635" s="50"/>
      <c r="B2635" s="50"/>
      <c r="C2635" s="50"/>
      <c r="D2635" s="33"/>
      <c r="E2635" s="49"/>
      <c r="F2635" s="48"/>
      <c r="G2635" s="47"/>
      <c r="H2635" s="47"/>
      <c r="I2635" s="46"/>
      <c r="J2635" s="44"/>
      <c r="K2635" s="45"/>
      <c r="L2635" s="43"/>
      <c r="M2635" s="43"/>
      <c r="N2635" s="44"/>
      <c r="O2635" s="43"/>
      <c r="P2635" s="43"/>
      <c r="Q2635" s="43"/>
      <c r="R2635" s="42">
        <f>O2635*P2635*Q2635</f>
        <v>0</v>
      </c>
      <c r="S2635" s="36" t="str">
        <f>IF(R2635&lt;672,"LOW",IF(R2635&lt;979,"MEDIUM",IF(R2635&lt;1399,"HIGH",IF(R2635&lt;3501,"VERY HIGH",0))))</f>
        <v>LOW</v>
      </c>
      <c r="T2635" s="41" t="s">
        <v>231</v>
      </c>
      <c r="U2635" s="41"/>
      <c r="V2635" s="41"/>
      <c r="W2635" s="41"/>
      <c r="X2635" s="41"/>
      <c r="Y2635" s="40">
        <f>SUM('[1]Scores-protected'!A2649:D2649)</f>
        <v>0</v>
      </c>
      <c r="Z2635" s="39">
        <f>R2635-(R2635*Y2635)</f>
        <v>0</v>
      </c>
      <c r="AA2635" s="38" t="str">
        <f>IF(Y2635&lt;10%,"None",IF(Y2635&lt;50%,"Unsatisfactory",IF(Y2635&lt;80%,"Requires Improvements",IF(Y2635&gt;79%,"Satisfactory",0))))</f>
        <v>None</v>
      </c>
      <c r="AB2635" s="37">
        <v>0.9</v>
      </c>
      <c r="AC2635" s="36" t="str">
        <f>IF(Z2635&lt;672,"LOW",IF(Z2635&lt;979,"MEDIUM",IF(Z2635&lt;1399,"HIGH",IF(Z2635&lt;3501,"VERY HIGH",0))))</f>
        <v>LOW</v>
      </c>
      <c r="AD2635" s="35"/>
      <c r="AE2635" s="34"/>
      <c r="AF2635" s="33"/>
      <c r="AG2635" s="33"/>
      <c r="AH2635" s="33"/>
    </row>
    <row r="2636" spans="1:34" ht="158.25" thickBot="1" x14ac:dyDescent="0.25">
      <c r="A2636" s="50"/>
      <c r="B2636" s="50"/>
      <c r="C2636" s="50"/>
      <c r="D2636" s="33"/>
      <c r="E2636" s="49"/>
      <c r="F2636" s="48"/>
      <c r="G2636" s="47"/>
      <c r="H2636" s="47"/>
      <c r="I2636" s="46"/>
      <c r="J2636" s="44"/>
      <c r="K2636" s="45"/>
      <c r="L2636" s="43"/>
      <c r="M2636" s="43"/>
      <c r="N2636" s="44"/>
      <c r="O2636" s="43"/>
      <c r="P2636" s="43"/>
      <c r="Q2636" s="43"/>
      <c r="R2636" s="42">
        <f>O2636*P2636*Q2636</f>
        <v>0</v>
      </c>
      <c r="S2636" s="36" t="str">
        <f>IF(R2636&lt;672,"LOW",IF(R2636&lt;979,"MEDIUM",IF(R2636&lt;1399,"HIGH",IF(R2636&lt;3501,"VERY HIGH",0))))</f>
        <v>LOW</v>
      </c>
      <c r="T2636" s="41" t="s">
        <v>231</v>
      </c>
      <c r="U2636" s="41"/>
      <c r="V2636" s="41"/>
      <c r="W2636" s="41"/>
      <c r="X2636" s="41"/>
      <c r="Y2636" s="40">
        <f>SUM('[1]Scores-protected'!A2650:D2650)</f>
        <v>0</v>
      </c>
      <c r="Z2636" s="39">
        <f>R2636-(R2636*Y2636)</f>
        <v>0</v>
      </c>
      <c r="AA2636" s="38" t="str">
        <f>IF(Y2636&lt;10%,"None",IF(Y2636&lt;50%,"Unsatisfactory",IF(Y2636&lt;80%,"Requires Improvements",IF(Y2636&gt;79%,"Satisfactory",0))))</f>
        <v>None</v>
      </c>
      <c r="AB2636" s="37">
        <v>0.9</v>
      </c>
      <c r="AC2636" s="36" t="str">
        <f>IF(Z2636&lt;672,"LOW",IF(Z2636&lt;979,"MEDIUM",IF(Z2636&lt;1399,"HIGH",IF(Z2636&lt;3501,"VERY HIGH",0))))</f>
        <v>LOW</v>
      </c>
      <c r="AD2636" s="35"/>
      <c r="AE2636" s="34"/>
      <c r="AF2636" s="33"/>
      <c r="AG2636" s="33"/>
      <c r="AH2636" s="33"/>
    </row>
    <row r="2637" spans="1:34" ht="158.25" thickBot="1" x14ac:dyDescent="0.25">
      <c r="A2637" s="50"/>
      <c r="B2637" s="50"/>
      <c r="C2637" s="50"/>
      <c r="D2637" s="33"/>
      <c r="E2637" s="49"/>
      <c r="F2637" s="48"/>
      <c r="G2637" s="47"/>
      <c r="H2637" s="47"/>
      <c r="I2637" s="46"/>
      <c r="J2637" s="44"/>
      <c r="K2637" s="45"/>
      <c r="L2637" s="43"/>
      <c r="M2637" s="43"/>
      <c r="N2637" s="44"/>
      <c r="O2637" s="43"/>
      <c r="P2637" s="43"/>
      <c r="Q2637" s="43"/>
      <c r="R2637" s="42">
        <f>O2637*P2637*Q2637</f>
        <v>0</v>
      </c>
      <c r="S2637" s="36" t="str">
        <f>IF(R2637&lt;672,"LOW",IF(R2637&lt;979,"MEDIUM",IF(R2637&lt;1399,"HIGH",IF(R2637&lt;3501,"VERY HIGH",0))))</f>
        <v>LOW</v>
      </c>
      <c r="T2637" s="41" t="s">
        <v>231</v>
      </c>
      <c r="U2637" s="41"/>
      <c r="V2637" s="41"/>
      <c r="W2637" s="41"/>
      <c r="X2637" s="41"/>
      <c r="Y2637" s="40">
        <f>SUM('[1]Scores-protected'!A2651:D2651)</f>
        <v>0</v>
      </c>
      <c r="Z2637" s="39">
        <f>R2637-(R2637*Y2637)</f>
        <v>0</v>
      </c>
      <c r="AA2637" s="38" t="str">
        <f>IF(Y2637&lt;10%,"None",IF(Y2637&lt;50%,"Unsatisfactory",IF(Y2637&lt;80%,"Requires Improvements",IF(Y2637&gt;79%,"Satisfactory",0))))</f>
        <v>None</v>
      </c>
      <c r="AB2637" s="37">
        <v>0.9</v>
      </c>
      <c r="AC2637" s="36" t="str">
        <f>IF(Z2637&lt;672,"LOW",IF(Z2637&lt;979,"MEDIUM",IF(Z2637&lt;1399,"HIGH",IF(Z2637&lt;3501,"VERY HIGH",0))))</f>
        <v>LOW</v>
      </c>
      <c r="AD2637" s="35"/>
      <c r="AE2637" s="34"/>
      <c r="AF2637" s="33"/>
      <c r="AG2637" s="33"/>
      <c r="AH2637" s="33"/>
    </row>
    <row r="2638" spans="1:34" ht="158.25" thickBot="1" x14ac:dyDescent="0.25">
      <c r="A2638" s="50"/>
      <c r="B2638" s="50"/>
      <c r="C2638" s="50"/>
      <c r="D2638" s="33"/>
      <c r="E2638" s="49"/>
      <c r="F2638" s="48"/>
      <c r="G2638" s="47"/>
      <c r="H2638" s="47"/>
      <c r="I2638" s="46"/>
      <c r="J2638" s="44"/>
      <c r="K2638" s="45"/>
      <c r="L2638" s="43"/>
      <c r="M2638" s="43"/>
      <c r="N2638" s="44"/>
      <c r="O2638" s="43"/>
      <c r="P2638" s="43"/>
      <c r="Q2638" s="43"/>
      <c r="R2638" s="42">
        <f>O2638*P2638*Q2638</f>
        <v>0</v>
      </c>
      <c r="S2638" s="36" t="str">
        <f>IF(R2638&lt;672,"LOW",IF(R2638&lt;979,"MEDIUM",IF(R2638&lt;1399,"HIGH",IF(R2638&lt;3501,"VERY HIGH",0))))</f>
        <v>LOW</v>
      </c>
      <c r="T2638" s="41" t="s">
        <v>231</v>
      </c>
      <c r="U2638" s="41"/>
      <c r="V2638" s="41"/>
      <c r="W2638" s="41"/>
      <c r="X2638" s="41"/>
      <c r="Y2638" s="40">
        <f>SUM('[1]Scores-protected'!A2652:D2652)</f>
        <v>0</v>
      </c>
      <c r="Z2638" s="39">
        <f>R2638-(R2638*Y2638)</f>
        <v>0</v>
      </c>
      <c r="AA2638" s="38" t="str">
        <f>IF(Y2638&lt;10%,"None",IF(Y2638&lt;50%,"Unsatisfactory",IF(Y2638&lt;80%,"Requires Improvements",IF(Y2638&gt;79%,"Satisfactory",0))))</f>
        <v>None</v>
      </c>
      <c r="AB2638" s="37">
        <v>0.9</v>
      </c>
      <c r="AC2638" s="36" t="str">
        <f>IF(Z2638&lt;672,"LOW",IF(Z2638&lt;979,"MEDIUM",IF(Z2638&lt;1399,"HIGH",IF(Z2638&lt;3501,"VERY HIGH",0))))</f>
        <v>LOW</v>
      </c>
      <c r="AD2638" s="35"/>
      <c r="AE2638" s="34"/>
      <c r="AF2638" s="33"/>
      <c r="AG2638" s="33"/>
      <c r="AH2638" s="33"/>
    </row>
    <row r="2639" spans="1:34" ht="158.25" thickBot="1" x14ac:dyDescent="0.25">
      <c r="A2639" s="50"/>
      <c r="B2639" s="50"/>
      <c r="C2639" s="50"/>
      <c r="D2639" s="33"/>
      <c r="E2639" s="49"/>
      <c r="F2639" s="48"/>
      <c r="G2639" s="47"/>
      <c r="H2639" s="47"/>
      <c r="I2639" s="46"/>
      <c r="J2639" s="44"/>
      <c r="K2639" s="45"/>
      <c r="L2639" s="43"/>
      <c r="M2639" s="43"/>
      <c r="N2639" s="44"/>
      <c r="O2639" s="43"/>
      <c r="P2639" s="43"/>
      <c r="Q2639" s="43"/>
      <c r="R2639" s="42">
        <f>O2639*P2639*Q2639</f>
        <v>0</v>
      </c>
      <c r="S2639" s="36" t="str">
        <f>IF(R2639&lt;672,"LOW",IF(R2639&lt;979,"MEDIUM",IF(R2639&lt;1399,"HIGH",IF(R2639&lt;3501,"VERY HIGH",0))))</f>
        <v>LOW</v>
      </c>
      <c r="T2639" s="41" t="s">
        <v>231</v>
      </c>
      <c r="U2639" s="41"/>
      <c r="V2639" s="41"/>
      <c r="W2639" s="41"/>
      <c r="X2639" s="41"/>
      <c r="Y2639" s="40">
        <f>SUM('[1]Scores-protected'!A2653:D2653)</f>
        <v>0</v>
      </c>
      <c r="Z2639" s="39">
        <f>R2639-(R2639*Y2639)</f>
        <v>0</v>
      </c>
      <c r="AA2639" s="38" t="str">
        <f>IF(Y2639&lt;10%,"None",IF(Y2639&lt;50%,"Unsatisfactory",IF(Y2639&lt;80%,"Requires Improvements",IF(Y2639&gt;79%,"Satisfactory",0))))</f>
        <v>None</v>
      </c>
      <c r="AB2639" s="37">
        <v>0.9</v>
      </c>
      <c r="AC2639" s="36" t="str">
        <f>IF(Z2639&lt;672,"LOW",IF(Z2639&lt;979,"MEDIUM",IF(Z2639&lt;1399,"HIGH",IF(Z2639&lt;3501,"VERY HIGH",0))))</f>
        <v>LOW</v>
      </c>
      <c r="AD2639" s="35"/>
      <c r="AE2639" s="34"/>
      <c r="AF2639" s="33"/>
      <c r="AG2639" s="33"/>
      <c r="AH2639" s="33"/>
    </row>
    <row r="2640" spans="1:34" ht="158.25" thickBot="1" x14ac:dyDescent="0.25">
      <c r="A2640" s="50"/>
      <c r="B2640" s="50"/>
      <c r="C2640" s="50"/>
      <c r="D2640" s="33"/>
      <c r="E2640" s="49"/>
      <c r="F2640" s="48"/>
      <c r="G2640" s="47"/>
      <c r="H2640" s="47"/>
      <c r="I2640" s="46"/>
      <c r="J2640" s="44"/>
      <c r="K2640" s="45"/>
      <c r="L2640" s="43"/>
      <c r="M2640" s="43"/>
      <c r="N2640" s="44"/>
      <c r="O2640" s="43"/>
      <c r="P2640" s="43"/>
      <c r="Q2640" s="43"/>
      <c r="R2640" s="42">
        <f>O2640*P2640*Q2640</f>
        <v>0</v>
      </c>
      <c r="S2640" s="36" t="str">
        <f>IF(R2640&lt;672,"LOW",IF(R2640&lt;979,"MEDIUM",IF(R2640&lt;1399,"HIGH",IF(R2640&lt;3501,"VERY HIGH",0))))</f>
        <v>LOW</v>
      </c>
      <c r="T2640" s="41" t="s">
        <v>231</v>
      </c>
      <c r="U2640" s="41"/>
      <c r="V2640" s="41"/>
      <c r="W2640" s="41"/>
      <c r="X2640" s="41"/>
      <c r="Y2640" s="40">
        <f>SUM('[1]Scores-protected'!A2654:D2654)</f>
        <v>0</v>
      </c>
      <c r="Z2640" s="39">
        <f>R2640-(R2640*Y2640)</f>
        <v>0</v>
      </c>
      <c r="AA2640" s="38" t="str">
        <f>IF(Y2640&lt;10%,"None",IF(Y2640&lt;50%,"Unsatisfactory",IF(Y2640&lt;80%,"Requires Improvements",IF(Y2640&gt;79%,"Satisfactory",0))))</f>
        <v>None</v>
      </c>
      <c r="AB2640" s="37">
        <v>0.9</v>
      </c>
      <c r="AC2640" s="36" t="str">
        <f>IF(Z2640&lt;672,"LOW",IF(Z2640&lt;979,"MEDIUM",IF(Z2640&lt;1399,"HIGH",IF(Z2640&lt;3501,"VERY HIGH",0))))</f>
        <v>LOW</v>
      </c>
      <c r="AD2640" s="35"/>
      <c r="AE2640" s="34"/>
      <c r="AF2640" s="33"/>
      <c r="AG2640" s="33"/>
      <c r="AH2640" s="33"/>
    </row>
    <row r="2641" spans="1:34" ht="158.25" thickBot="1" x14ac:dyDescent="0.25">
      <c r="A2641" s="50"/>
      <c r="B2641" s="50"/>
      <c r="C2641" s="50"/>
      <c r="D2641" s="33"/>
      <c r="E2641" s="49"/>
      <c r="F2641" s="48"/>
      <c r="G2641" s="47"/>
      <c r="H2641" s="47"/>
      <c r="I2641" s="46"/>
      <c r="J2641" s="44"/>
      <c r="K2641" s="45"/>
      <c r="L2641" s="43"/>
      <c r="M2641" s="43"/>
      <c r="N2641" s="44"/>
      <c r="O2641" s="43"/>
      <c r="P2641" s="43"/>
      <c r="Q2641" s="43"/>
      <c r="R2641" s="42">
        <f>O2641*P2641*Q2641</f>
        <v>0</v>
      </c>
      <c r="S2641" s="36" t="str">
        <f>IF(R2641&lt;672,"LOW",IF(R2641&lt;979,"MEDIUM",IF(R2641&lt;1399,"HIGH",IF(R2641&lt;3501,"VERY HIGH",0))))</f>
        <v>LOW</v>
      </c>
      <c r="T2641" s="41" t="s">
        <v>231</v>
      </c>
      <c r="U2641" s="41"/>
      <c r="V2641" s="41"/>
      <c r="W2641" s="41"/>
      <c r="X2641" s="41"/>
      <c r="Y2641" s="40">
        <f>SUM('[1]Scores-protected'!A2655:D2655)</f>
        <v>0</v>
      </c>
      <c r="Z2641" s="39">
        <f>R2641-(R2641*Y2641)</f>
        <v>0</v>
      </c>
      <c r="AA2641" s="38" t="str">
        <f>IF(Y2641&lt;10%,"None",IF(Y2641&lt;50%,"Unsatisfactory",IF(Y2641&lt;80%,"Requires Improvements",IF(Y2641&gt;79%,"Satisfactory",0))))</f>
        <v>None</v>
      </c>
      <c r="AB2641" s="37">
        <v>0.9</v>
      </c>
      <c r="AC2641" s="36" t="str">
        <f>IF(Z2641&lt;672,"LOW",IF(Z2641&lt;979,"MEDIUM",IF(Z2641&lt;1399,"HIGH",IF(Z2641&lt;3501,"VERY HIGH",0))))</f>
        <v>LOW</v>
      </c>
      <c r="AD2641" s="35"/>
      <c r="AE2641" s="34"/>
      <c r="AF2641" s="33"/>
      <c r="AG2641" s="33"/>
      <c r="AH2641" s="33"/>
    </row>
    <row r="2642" spans="1:34" ht="158.25" thickBot="1" x14ac:dyDescent="0.25">
      <c r="A2642" s="50"/>
      <c r="B2642" s="50"/>
      <c r="C2642" s="50"/>
      <c r="D2642" s="33"/>
      <c r="E2642" s="49"/>
      <c r="F2642" s="48"/>
      <c r="G2642" s="47"/>
      <c r="H2642" s="47"/>
      <c r="I2642" s="46"/>
      <c r="J2642" s="44"/>
      <c r="K2642" s="45"/>
      <c r="L2642" s="43"/>
      <c r="M2642" s="43"/>
      <c r="N2642" s="44"/>
      <c r="O2642" s="43"/>
      <c r="P2642" s="43"/>
      <c r="Q2642" s="43"/>
      <c r="R2642" s="42">
        <f>O2642*P2642*Q2642</f>
        <v>0</v>
      </c>
      <c r="S2642" s="36" t="str">
        <f>IF(R2642&lt;672,"LOW",IF(R2642&lt;979,"MEDIUM",IF(R2642&lt;1399,"HIGH",IF(R2642&lt;3501,"VERY HIGH",0))))</f>
        <v>LOW</v>
      </c>
      <c r="T2642" s="41" t="s">
        <v>231</v>
      </c>
      <c r="U2642" s="41"/>
      <c r="V2642" s="41"/>
      <c r="W2642" s="41"/>
      <c r="X2642" s="41"/>
      <c r="Y2642" s="40">
        <f>SUM('[1]Scores-protected'!A2656:D2656)</f>
        <v>0</v>
      </c>
      <c r="Z2642" s="39">
        <f>R2642-(R2642*Y2642)</f>
        <v>0</v>
      </c>
      <c r="AA2642" s="38" t="str">
        <f>IF(Y2642&lt;10%,"None",IF(Y2642&lt;50%,"Unsatisfactory",IF(Y2642&lt;80%,"Requires Improvements",IF(Y2642&gt;79%,"Satisfactory",0))))</f>
        <v>None</v>
      </c>
      <c r="AB2642" s="37">
        <v>0.9</v>
      </c>
      <c r="AC2642" s="36" t="str">
        <f>IF(Z2642&lt;672,"LOW",IF(Z2642&lt;979,"MEDIUM",IF(Z2642&lt;1399,"HIGH",IF(Z2642&lt;3501,"VERY HIGH",0))))</f>
        <v>LOW</v>
      </c>
      <c r="AD2642" s="35"/>
      <c r="AE2642" s="34"/>
      <c r="AF2642" s="33"/>
      <c r="AG2642" s="33"/>
      <c r="AH2642" s="33"/>
    </row>
    <row r="2643" spans="1:34" ht="158.25" thickBot="1" x14ac:dyDescent="0.25">
      <c r="A2643" s="50"/>
      <c r="B2643" s="50"/>
      <c r="C2643" s="50"/>
      <c r="D2643" s="33"/>
      <c r="E2643" s="49"/>
      <c r="F2643" s="48"/>
      <c r="G2643" s="47"/>
      <c r="H2643" s="47"/>
      <c r="I2643" s="46"/>
      <c r="J2643" s="44"/>
      <c r="K2643" s="45"/>
      <c r="L2643" s="43"/>
      <c r="M2643" s="43"/>
      <c r="N2643" s="44"/>
      <c r="O2643" s="43"/>
      <c r="P2643" s="43"/>
      <c r="Q2643" s="43"/>
      <c r="R2643" s="42">
        <f>O2643*P2643*Q2643</f>
        <v>0</v>
      </c>
      <c r="S2643" s="36" t="str">
        <f>IF(R2643&lt;672,"LOW",IF(R2643&lt;979,"MEDIUM",IF(R2643&lt;1399,"HIGH",IF(R2643&lt;3501,"VERY HIGH",0))))</f>
        <v>LOW</v>
      </c>
      <c r="T2643" s="41" t="s">
        <v>231</v>
      </c>
      <c r="U2643" s="41"/>
      <c r="V2643" s="41"/>
      <c r="W2643" s="41"/>
      <c r="X2643" s="41"/>
      <c r="Y2643" s="40">
        <f>SUM('[1]Scores-protected'!A2657:D2657)</f>
        <v>0</v>
      </c>
      <c r="Z2643" s="39">
        <f>R2643-(R2643*Y2643)</f>
        <v>0</v>
      </c>
      <c r="AA2643" s="38" t="str">
        <f>IF(Y2643&lt;10%,"None",IF(Y2643&lt;50%,"Unsatisfactory",IF(Y2643&lt;80%,"Requires Improvements",IF(Y2643&gt;79%,"Satisfactory",0))))</f>
        <v>None</v>
      </c>
      <c r="AB2643" s="37">
        <v>0.9</v>
      </c>
      <c r="AC2643" s="36" t="str">
        <f>IF(Z2643&lt;672,"LOW",IF(Z2643&lt;979,"MEDIUM",IF(Z2643&lt;1399,"HIGH",IF(Z2643&lt;3501,"VERY HIGH",0))))</f>
        <v>LOW</v>
      </c>
      <c r="AD2643" s="35"/>
      <c r="AE2643" s="34"/>
      <c r="AF2643" s="33"/>
      <c r="AG2643" s="33"/>
      <c r="AH2643" s="33"/>
    </row>
    <row r="2644" spans="1:34" ht="158.25" thickBot="1" x14ac:dyDescent="0.25">
      <c r="A2644" s="50"/>
      <c r="B2644" s="50"/>
      <c r="C2644" s="50"/>
      <c r="D2644" s="33"/>
      <c r="E2644" s="49"/>
      <c r="F2644" s="48"/>
      <c r="G2644" s="47"/>
      <c r="H2644" s="47"/>
      <c r="I2644" s="46"/>
      <c r="J2644" s="44"/>
      <c r="K2644" s="45"/>
      <c r="L2644" s="43"/>
      <c r="M2644" s="43"/>
      <c r="N2644" s="44"/>
      <c r="O2644" s="43"/>
      <c r="P2644" s="43"/>
      <c r="Q2644" s="43"/>
      <c r="R2644" s="42">
        <f>O2644*P2644*Q2644</f>
        <v>0</v>
      </c>
      <c r="S2644" s="36" t="str">
        <f>IF(R2644&lt;672,"LOW",IF(R2644&lt;979,"MEDIUM",IF(R2644&lt;1399,"HIGH",IF(R2644&lt;3501,"VERY HIGH",0))))</f>
        <v>LOW</v>
      </c>
      <c r="T2644" s="41" t="s">
        <v>231</v>
      </c>
      <c r="U2644" s="41"/>
      <c r="V2644" s="41"/>
      <c r="W2644" s="41"/>
      <c r="X2644" s="41"/>
      <c r="Y2644" s="40">
        <f>SUM('[1]Scores-protected'!A2658:D2658)</f>
        <v>0</v>
      </c>
      <c r="Z2644" s="39">
        <f>R2644-(R2644*Y2644)</f>
        <v>0</v>
      </c>
      <c r="AA2644" s="38" t="str">
        <f>IF(Y2644&lt;10%,"None",IF(Y2644&lt;50%,"Unsatisfactory",IF(Y2644&lt;80%,"Requires Improvements",IF(Y2644&gt;79%,"Satisfactory",0))))</f>
        <v>None</v>
      </c>
      <c r="AB2644" s="37">
        <v>0.9</v>
      </c>
      <c r="AC2644" s="36" t="str">
        <f>IF(Z2644&lt;672,"LOW",IF(Z2644&lt;979,"MEDIUM",IF(Z2644&lt;1399,"HIGH",IF(Z2644&lt;3501,"VERY HIGH",0))))</f>
        <v>LOW</v>
      </c>
      <c r="AD2644" s="35"/>
      <c r="AE2644" s="34"/>
      <c r="AF2644" s="33"/>
      <c r="AG2644" s="33"/>
      <c r="AH2644" s="33"/>
    </row>
    <row r="2645" spans="1:34" ht="158.25" thickBot="1" x14ac:dyDescent="0.25">
      <c r="A2645" s="50"/>
      <c r="B2645" s="50"/>
      <c r="C2645" s="50"/>
      <c r="D2645" s="33"/>
      <c r="E2645" s="49"/>
      <c r="F2645" s="48"/>
      <c r="G2645" s="47"/>
      <c r="H2645" s="47"/>
      <c r="I2645" s="46"/>
      <c r="J2645" s="44"/>
      <c r="K2645" s="45"/>
      <c r="L2645" s="43"/>
      <c r="M2645" s="43"/>
      <c r="N2645" s="44"/>
      <c r="O2645" s="43"/>
      <c r="P2645" s="43"/>
      <c r="Q2645" s="43"/>
      <c r="R2645" s="42">
        <f>O2645*P2645*Q2645</f>
        <v>0</v>
      </c>
      <c r="S2645" s="36" t="str">
        <f>IF(R2645&lt;672,"LOW",IF(R2645&lt;979,"MEDIUM",IF(R2645&lt;1399,"HIGH",IF(R2645&lt;3501,"VERY HIGH",0))))</f>
        <v>LOW</v>
      </c>
      <c r="T2645" s="41" t="s">
        <v>231</v>
      </c>
      <c r="U2645" s="41"/>
      <c r="V2645" s="41"/>
      <c r="W2645" s="41"/>
      <c r="X2645" s="41"/>
      <c r="Y2645" s="40">
        <f>SUM('[1]Scores-protected'!A2659:D2659)</f>
        <v>0</v>
      </c>
      <c r="Z2645" s="39">
        <f>R2645-(R2645*Y2645)</f>
        <v>0</v>
      </c>
      <c r="AA2645" s="38" t="str">
        <f>IF(Y2645&lt;10%,"None",IF(Y2645&lt;50%,"Unsatisfactory",IF(Y2645&lt;80%,"Requires Improvements",IF(Y2645&gt;79%,"Satisfactory",0))))</f>
        <v>None</v>
      </c>
      <c r="AB2645" s="37">
        <v>0.9</v>
      </c>
      <c r="AC2645" s="36" t="str">
        <f>IF(Z2645&lt;672,"LOW",IF(Z2645&lt;979,"MEDIUM",IF(Z2645&lt;1399,"HIGH",IF(Z2645&lt;3501,"VERY HIGH",0))))</f>
        <v>LOW</v>
      </c>
      <c r="AD2645" s="35"/>
      <c r="AE2645" s="34"/>
      <c r="AF2645" s="33"/>
      <c r="AG2645" s="33"/>
      <c r="AH2645" s="33"/>
    </row>
    <row r="2646" spans="1:34" ht="158.25" thickBot="1" x14ac:dyDescent="0.25">
      <c r="A2646" s="50"/>
      <c r="B2646" s="50"/>
      <c r="C2646" s="50"/>
      <c r="D2646" s="33"/>
      <c r="E2646" s="49"/>
      <c r="F2646" s="48"/>
      <c r="G2646" s="47"/>
      <c r="H2646" s="47"/>
      <c r="I2646" s="46"/>
      <c r="J2646" s="44"/>
      <c r="K2646" s="45"/>
      <c r="L2646" s="43"/>
      <c r="M2646" s="43"/>
      <c r="N2646" s="44"/>
      <c r="O2646" s="43"/>
      <c r="P2646" s="43"/>
      <c r="Q2646" s="43"/>
      <c r="R2646" s="42">
        <f>O2646*P2646*Q2646</f>
        <v>0</v>
      </c>
      <c r="S2646" s="36" t="str">
        <f>IF(R2646&lt;672,"LOW",IF(R2646&lt;979,"MEDIUM",IF(R2646&lt;1399,"HIGH",IF(R2646&lt;3501,"VERY HIGH",0))))</f>
        <v>LOW</v>
      </c>
      <c r="T2646" s="41" t="s">
        <v>231</v>
      </c>
      <c r="U2646" s="41"/>
      <c r="V2646" s="41"/>
      <c r="W2646" s="41"/>
      <c r="X2646" s="41"/>
      <c r="Y2646" s="40">
        <f>SUM('[1]Scores-protected'!A2660:D2660)</f>
        <v>0</v>
      </c>
      <c r="Z2646" s="39">
        <f>R2646-(R2646*Y2646)</f>
        <v>0</v>
      </c>
      <c r="AA2646" s="38" t="str">
        <f>IF(Y2646&lt;10%,"None",IF(Y2646&lt;50%,"Unsatisfactory",IF(Y2646&lt;80%,"Requires Improvements",IF(Y2646&gt;79%,"Satisfactory",0))))</f>
        <v>None</v>
      </c>
      <c r="AB2646" s="37">
        <v>0.9</v>
      </c>
      <c r="AC2646" s="36" t="str">
        <f>IF(Z2646&lt;672,"LOW",IF(Z2646&lt;979,"MEDIUM",IF(Z2646&lt;1399,"HIGH",IF(Z2646&lt;3501,"VERY HIGH",0))))</f>
        <v>LOW</v>
      </c>
      <c r="AD2646" s="35"/>
      <c r="AE2646" s="34"/>
      <c r="AF2646" s="33"/>
      <c r="AG2646" s="33"/>
      <c r="AH2646" s="33"/>
    </row>
    <row r="2647" spans="1:34" ht="158.25" thickBot="1" x14ac:dyDescent="0.25">
      <c r="A2647" s="50"/>
      <c r="B2647" s="50"/>
      <c r="C2647" s="50"/>
      <c r="D2647" s="33"/>
      <c r="E2647" s="49"/>
      <c r="F2647" s="48"/>
      <c r="G2647" s="47"/>
      <c r="H2647" s="47"/>
      <c r="I2647" s="46"/>
      <c r="J2647" s="44"/>
      <c r="K2647" s="45"/>
      <c r="L2647" s="43"/>
      <c r="M2647" s="43"/>
      <c r="N2647" s="44"/>
      <c r="O2647" s="43"/>
      <c r="P2647" s="43"/>
      <c r="Q2647" s="43"/>
      <c r="R2647" s="42">
        <f>O2647*P2647*Q2647</f>
        <v>0</v>
      </c>
      <c r="S2647" s="36" t="str">
        <f>IF(R2647&lt;672,"LOW",IF(R2647&lt;979,"MEDIUM",IF(R2647&lt;1399,"HIGH",IF(R2647&lt;3501,"VERY HIGH",0))))</f>
        <v>LOW</v>
      </c>
      <c r="T2647" s="41" t="s">
        <v>231</v>
      </c>
      <c r="U2647" s="41"/>
      <c r="V2647" s="41"/>
      <c r="W2647" s="41"/>
      <c r="X2647" s="41"/>
      <c r="Y2647" s="40">
        <f>SUM('[1]Scores-protected'!A2661:D2661)</f>
        <v>0</v>
      </c>
      <c r="Z2647" s="39">
        <f>R2647-(R2647*Y2647)</f>
        <v>0</v>
      </c>
      <c r="AA2647" s="38" t="str">
        <f>IF(Y2647&lt;10%,"None",IF(Y2647&lt;50%,"Unsatisfactory",IF(Y2647&lt;80%,"Requires Improvements",IF(Y2647&gt;79%,"Satisfactory",0))))</f>
        <v>None</v>
      </c>
      <c r="AB2647" s="37">
        <v>0.9</v>
      </c>
      <c r="AC2647" s="36" t="str">
        <f>IF(Z2647&lt;672,"LOW",IF(Z2647&lt;979,"MEDIUM",IF(Z2647&lt;1399,"HIGH",IF(Z2647&lt;3501,"VERY HIGH",0))))</f>
        <v>LOW</v>
      </c>
      <c r="AD2647" s="35"/>
      <c r="AE2647" s="34"/>
      <c r="AF2647" s="33"/>
      <c r="AG2647" s="33"/>
      <c r="AH2647" s="33"/>
    </row>
    <row r="2648" spans="1:34" ht="158.25" thickBot="1" x14ac:dyDescent="0.25">
      <c r="A2648" s="50"/>
      <c r="B2648" s="50"/>
      <c r="C2648" s="50"/>
      <c r="D2648" s="33"/>
      <c r="E2648" s="49"/>
      <c r="F2648" s="48"/>
      <c r="G2648" s="47"/>
      <c r="H2648" s="47"/>
      <c r="I2648" s="46"/>
      <c r="J2648" s="44"/>
      <c r="K2648" s="45"/>
      <c r="L2648" s="43"/>
      <c r="M2648" s="43"/>
      <c r="N2648" s="44"/>
      <c r="O2648" s="43"/>
      <c r="P2648" s="43"/>
      <c r="Q2648" s="43"/>
      <c r="R2648" s="42">
        <f>O2648*P2648*Q2648</f>
        <v>0</v>
      </c>
      <c r="S2648" s="36" t="str">
        <f>IF(R2648&lt;672,"LOW",IF(R2648&lt;979,"MEDIUM",IF(R2648&lt;1399,"HIGH",IF(R2648&lt;3501,"VERY HIGH",0))))</f>
        <v>LOW</v>
      </c>
      <c r="T2648" s="41" t="s">
        <v>231</v>
      </c>
      <c r="U2648" s="41"/>
      <c r="V2648" s="41"/>
      <c r="W2648" s="41"/>
      <c r="X2648" s="41"/>
      <c r="Y2648" s="40">
        <f>SUM('[1]Scores-protected'!A2662:D2662)</f>
        <v>0</v>
      </c>
      <c r="Z2648" s="39">
        <f>R2648-(R2648*Y2648)</f>
        <v>0</v>
      </c>
      <c r="AA2648" s="38" t="str">
        <f>IF(Y2648&lt;10%,"None",IF(Y2648&lt;50%,"Unsatisfactory",IF(Y2648&lt;80%,"Requires Improvements",IF(Y2648&gt;79%,"Satisfactory",0))))</f>
        <v>None</v>
      </c>
      <c r="AB2648" s="37">
        <v>0.9</v>
      </c>
      <c r="AC2648" s="36" t="str">
        <f>IF(Z2648&lt;672,"LOW",IF(Z2648&lt;979,"MEDIUM",IF(Z2648&lt;1399,"HIGH",IF(Z2648&lt;3501,"VERY HIGH",0))))</f>
        <v>LOW</v>
      </c>
      <c r="AD2648" s="35"/>
      <c r="AE2648" s="34"/>
      <c r="AF2648" s="33"/>
      <c r="AG2648" s="33"/>
      <c r="AH2648" s="33"/>
    </row>
    <row r="2649" spans="1:34" ht="158.25" thickBot="1" x14ac:dyDescent="0.25">
      <c r="A2649" s="50"/>
      <c r="B2649" s="50"/>
      <c r="C2649" s="50"/>
      <c r="D2649" s="33"/>
      <c r="E2649" s="49"/>
      <c r="F2649" s="48"/>
      <c r="G2649" s="47"/>
      <c r="H2649" s="47"/>
      <c r="I2649" s="46"/>
      <c r="J2649" s="44"/>
      <c r="K2649" s="45"/>
      <c r="L2649" s="43"/>
      <c r="M2649" s="43"/>
      <c r="N2649" s="44"/>
      <c r="O2649" s="43"/>
      <c r="P2649" s="43"/>
      <c r="Q2649" s="43"/>
      <c r="R2649" s="42">
        <f>O2649*P2649*Q2649</f>
        <v>0</v>
      </c>
      <c r="S2649" s="36" t="str">
        <f>IF(R2649&lt;672,"LOW",IF(R2649&lt;979,"MEDIUM",IF(R2649&lt;1399,"HIGH",IF(R2649&lt;3501,"VERY HIGH",0))))</f>
        <v>LOW</v>
      </c>
      <c r="T2649" s="41" t="s">
        <v>231</v>
      </c>
      <c r="U2649" s="41"/>
      <c r="V2649" s="41"/>
      <c r="W2649" s="41"/>
      <c r="X2649" s="41"/>
      <c r="Y2649" s="40">
        <f>SUM('[1]Scores-protected'!A2663:D2663)</f>
        <v>0</v>
      </c>
      <c r="Z2649" s="39">
        <f>R2649-(R2649*Y2649)</f>
        <v>0</v>
      </c>
      <c r="AA2649" s="38" t="str">
        <f>IF(Y2649&lt;10%,"None",IF(Y2649&lt;50%,"Unsatisfactory",IF(Y2649&lt;80%,"Requires Improvements",IF(Y2649&gt;79%,"Satisfactory",0))))</f>
        <v>None</v>
      </c>
      <c r="AB2649" s="37">
        <v>0.9</v>
      </c>
      <c r="AC2649" s="36" t="str">
        <f>IF(Z2649&lt;672,"LOW",IF(Z2649&lt;979,"MEDIUM",IF(Z2649&lt;1399,"HIGH",IF(Z2649&lt;3501,"VERY HIGH",0))))</f>
        <v>LOW</v>
      </c>
      <c r="AD2649" s="35"/>
      <c r="AE2649" s="34"/>
      <c r="AF2649" s="33"/>
      <c r="AG2649" s="33"/>
      <c r="AH2649" s="33"/>
    </row>
    <row r="2650" spans="1:34" ht="158.25" thickBot="1" x14ac:dyDescent="0.25">
      <c r="A2650" s="50"/>
      <c r="B2650" s="50"/>
      <c r="C2650" s="50"/>
      <c r="D2650" s="33"/>
      <c r="E2650" s="49"/>
      <c r="F2650" s="48"/>
      <c r="G2650" s="47"/>
      <c r="H2650" s="47"/>
      <c r="I2650" s="46"/>
      <c r="J2650" s="44"/>
      <c r="K2650" s="45"/>
      <c r="L2650" s="43"/>
      <c r="M2650" s="43"/>
      <c r="N2650" s="44"/>
      <c r="O2650" s="43"/>
      <c r="P2650" s="43"/>
      <c r="Q2650" s="43"/>
      <c r="R2650" s="42">
        <f>O2650*P2650*Q2650</f>
        <v>0</v>
      </c>
      <c r="S2650" s="36" t="str">
        <f>IF(R2650&lt;672,"LOW",IF(R2650&lt;979,"MEDIUM",IF(R2650&lt;1399,"HIGH",IF(R2650&lt;3501,"VERY HIGH",0))))</f>
        <v>LOW</v>
      </c>
      <c r="T2650" s="41" t="s">
        <v>231</v>
      </c>
      <c r="U2650" s="41"/>
      <c r="V2650" s="41"/>
      <c r="W2650" s="41"/>
      <c r="X2650" s="41"/>
      <c r="Y2650" s="40">
        <f>SUM('[1]Scores-protected'!A2664:D2664)</f>
        <v>0</v>
      </c>
      <c r="Z2650" s="39">
        <f>R2650-(R2650*Y2650)</f>
        <v>0</v>
      </c>
      <c r="AA2650" s="38" t="str">
        <f>IF(Y2650&lt;10%,"None",IF(Y2650&lt;50%,"Unsatisfactory",IF(Y2650&lt;80%,"Requires Improvements",IF(Y2650&gt;79%,"Satisfactory",0))))</f>
        <v>None</v>
      </c>
      <c r="AB2650" s="37">
        <v>0.9</v>
      </c>
      <c r="AC2650" s="36" t="str">
        <f>IF(Z2650&lt;672,"LOW",IF(Z2650&lt;979,"MEDIUM",IF(Z2650&lt;1399,"HIGH",IF(Z2650&lt;3501,"VERY HIGH",0))))</f>
        <v>LOW</v>
      </c>
      <c r="AD2650" s="35"/>
      <c r="AE2650" s="34"/>
      <c r="AF2650" s="33"/>
      <c r="AG2650" s="33"/>
      <c r="AH2650" s="33"/>
    </row>
    <row r="2651" spans="1:34" ht="158.25" thickBot="1" x14ac:dyDescent="0.25">
      <c r="A2651" s="50"/>
      <c r="B2651" s="50"/>
      <c r="C2651" s="50"/>
      <c r="D2651" s="33"/>
      <c r="E2651" s="49"/>
      <c r="F2651" s="48"/>
      <c r="G2651" s="47"/>
      <c r="H2651" s="47"/>
      <c r="I2651" s="46"/>
      <c r="J2651" s="44"/>
      <c r="K2651" s="45"/>
      <c r="L2651" s="43"/>
      <c r="M2651" s="43"/>
      <c r="N2651" s="44"/>
      <c r="O2651" s="43"/>
      <c r="P2651" s="43"/>
      <c r="Q2651" s="43"/>
      <c r="R2651" s="42">
        <f>O2651*P2651*Q2651</f>
        <v>0</v>
      </c>
      <c r="S2651" s="36" t="str">
        <f>IF(R2651&lt;672,"LOW",IF(R2651&lt;979,"MEDIUM",IF(R2651&lt;1399,"HIGH",IF(R2651&lt;3501,"VERY HIGH",0))))</f>
        <v>LOW</v>
      </c>
      <c r="T2651" s="41" t="s">
        <v>231</v>
      </c>
      <c r="U2651" s="41"/>
      <c r="V2651" s="41"/>
      <c r="W2651" s="41"/>
      <c r="X2651" s="41"/>
      <c r="Y2651" s="40">
        <f>SUM('[1]Scores-protected'!A2665:D2665)</f>
        <v>0</v>
      </c>
      <c r="Z2651" s="39">
        <f>R2651-(R2651*Y2651)</f>
        <v>0</v>
      </c>
      <c r="AA2651" s="38" t="str">
        <f>IF(Y2651&lt;10%,"None",IF(Y2651&lt;50%,"Unsatisfactory",IF(Y2651&lt;80%,"Requires Improvements",IF(Y2651&gt;79%,"Satisfactory",0))))</f>
        <v>None</v>
      </c>
      <c r="AB2651" s="37">
        <v>0.9</v>
      </c>
      <c r="AC2651" s="36" t="str">
        <f>IF(Z2651&lt;672,"LOW",IF(Z2651&lt;979,"MEDIUM",IF(Z2651&lt;1399,"HIGH",IF(Z2651&lt;3501,"VERY HIGH",0))))</f>
        <v>LOW</v>
      </c>
      <c r="AD2651" s="35"/>
      <c r="AE2651" s="34"/>
      <c r="AF2651" s="33"/>
      <c r="AG2651" s="33"/>
      <c r="AH2651" s="33"/>
    </row>
    <row r="2652" spans="1:34" ht="158.25" thickBot="1" x14ac:dyDescent="0.25">
      <c r="A2652" s="50"/>
      <c r="B2652" s="50"/>
      <c r="C2652" s="50"/>
      <c r="D2652" s="33"/>
      <c r="E2652" s="49"/>
      <c r="F2652" s="48"/>
      <c r="G2652" s="47"/>
      <c r="H2652" s="47"/>
      <c r="I2652" s="46"/>
      <c r="J2652" s="44"/>
      <c r="K2652" s="45"/>
      <c r="L2652" s="43"/>
      <c r="M2652" s="43"/>
      <c r="N2652" s="44"/>
      <c r="O2652" s="43"/>
      <c r="P2652" s="43"/>
      <c r="Q2652" s="43"/>
      <c r="R2652" s="42">
        <f>O2652*P2652*Q2652</f>
        <v>0</v>
      </c>
      <c r="S2652" s="36" t="str">
        <f>IF(R2652&lt;672,"LOW",IF(R2652&lt;979,"MEDIUM",IF(R2652&lt;1399,"HIGH",IF(R2652&lt;3501,"VERY HIGH",0))))</f>
        <v>LOW</v>
      </c>
      <c r="T2652" s="41" t="s">
        <v>231</v>
      </c>
      <c r="U2652" s="41"/>
      <c r="V2652" s="41"/>
      <c r="W2652" s="41"/>
      <c r="X2652" s="41"/>
      <c r="Y2652" s="40">
        <f>SUM('[1]Scores-protected'!A2666:D2666)</f>
        <v>0</v>
      </c>
      <c r="Z2652" s="39">
        <f>R2652-(R2652*Y2652)</f>
        <v>0</v>
      </c>
      <c r="AA2652" s="38" t="str">
        <f>IF(Y2652&lt;10%,"None",IF(Y2652&lt;50%,"Unsatisfactory",IF(Y2652&lt;80%,"Requires Improvements",IF(Y2652&gt;79%,"Satisfactory",0))))</f>
        <v>None</v>
      </c>
      <c r="AB2652" s="37">
        <v>0.9</v>
      </c>
      <c r="AC2652" s="36" t="str">
        <f>IF(Z2652&lt;672,"LOW",IF(Z2652&lt;979,"MEDIUM",IF(Z2652&lt;1399,"HIGH",IF(Z2652&lt;3501,"VERY HIGH",0))))</f>
        <v>LOW</v>
      </c>
      <c r="AD2652" s="35"/>
      <c r="AE2652" s="34"/>
      <c r="AF2652" s="33"/>
      <c r="AG2652" s="33"/>
      <c r="AH2652" s="33"/>
    </row>
    <row r="2653" spans="1:34" ht="158.25" thickBot="1" x14ac:dyDescent="0.25">
      <c r="A2653" s="50"/>
      <c r="B2653" s="50"/>
      <c r="C2653" s="50"/>
      <c r="D2653" s="33"/>
      <c r="E2653" s="49"/>
      <c r="F2653" s="48"/>
      <c r="G2653" s="47"/>
      <c r="H2653" s="47"/>
      <c r="I2653" s="46"/>
      <c r="J2653" s="44"/>
      <c r="K2653" s="45"/>
      <c r="L2653" s="43"/>
      <c r="M2653" s="43"/>
      <c r="N2653" s="44"/>
      <c r="O2653" s="43"/>
      <c r="P2653" s="43"/>
      <c r="Q2653" s="43"/>
      <c r="R2653" s="42">
        <f>O2653*P2653*Q2653</f>
        <v>0</v>
      </c>
      <c r="S2653" s="36" t="str">
        <f>IF(R2653&lt;672,"LOW",IF(R2653&lt;979,"MEDIUM",IF(R2653&lt;1399,"HIGH",IF(R2653&lt;3501,"VERY HIGH",0))))</f>
        <v>LOW</v>
      </c>
      <c r="T2653" s="41" t="s">
        <v>231</v>
      </c>
      <c r="U2653" s="41"/>
      <c r="V2653" s="41"/>
      <c r="W2653" s="41"/>
      <c r="X2653" s="41"/>
      <c r="Y2653" s="40">
        <f>SUM('[1]Scores-protected'!A2667:D2667)</f>
        <v>0</v>
      </c>
      <c r="Z2653" s="39">
        <f>R2653-(R2653*Y2653)</f>
        <v>0</v>
      </c>
      <c r="AA2653" s="38" t="str">
        <f>IF(Y2653&lt;10%,"None",IF(Y2653&lt;50%,"Unsatisfactory",IF(Y2653&lt;80%,"Requires Improvements",IF(Y2653&gt;79%,"Satisfactory",0))))</f>
        <v>None</v>
      </c>
      <c r="AB2653" s="37">
        <v>0.9</v>
      </c>
      <c r="AC2653" s="36" t="str">
        <f>IF(Z2653&lt;672,"LOW",IF(Z2653&lt;979,"MEDIUM",IF(Z2653&lt;1399,"HIGH",IF(Z2653&lt;3501,"VERY HIGH",0))))</f>
        <v>LOW</v>
      </c>
      <c r="AD2653" s="35"/>
      <c r="AE2653" s="34"/>
      <c r="AF2653" s="33"/>
      <c r="AG2653" s="33"/>
      <c r="AH2653" s="33"/>
    </row>
    <row r="2654" spans="1:34" ht="158.25" thickBot="1" x14ac:dyDescent="0.25">
      <c r="A2654" s="50"/>
      <c r="B2654" s="50"/>
      <c r="C2654" s="50"/>
      <c r="D2654" s="33"/>
      <c r="E2654" s="49"/>
      <c r="F2654" s="48"/>
      <c r="G2654" s="47"/>
      <c r="H2654" s="47"/>
      <c r="I2654" s="46"/>
      <c r="J2654" s="44"/>
      <c r="K2654" s="45"/>
      <c r="L2654" s="43"/>
      <c r="M2654" s="43"/>
      <c r="N2654" s="44"/>
      <c r="O2654" s="43"/>
      <c r="P2654" s="43"/>
      <c r="Q2654" s="43"/>
      <c r="R2654" s="42">
        <f>O2654*P2654*Q2654</f>
        <v>0</v>
      </c>
      <c r="S2654" s="36" t="str">
        <f>IF(R2654&lt;672,"LOW",IF(R2654&lt;979,"MEDIUM",IF(R2654&lt;1399,"HIGH",IF(R2654&lt;3501,"VERY HIGH",0))))</f>
        <v>LOW</v>
      </c>
      <c r="T2654" s="41" t="s">
        <v>231</v>
      </c>
      <c r="U2654" s="41"/>
      <c r="V2654" s="41"/>
      <c r="W2654" s="41"/>
      <c r="X2654" s="41"/>
      <c r="Y2654" s="40">
        <f>SUM('[1]Scores-protected'!A2668:D2668)</f>
        <v>0</v>
      </c>
      <c r="Z2654" s="39">
        <f>R2654-(R2654*Y2654)</f>
        <v>0</v>
      </c>
      <c r="AA2654" s="38" t="str">
        <f>IF(Y2654&lt;10%,"None",IF(Y2654&lt;50%,"Unsatisfactory",IF(Y2654&lt;80%,"Requires Improvements",IF(Y2654&gt;79%,"Satisfactory",0))))</f>
        <v>None</v>
      </c>
      <c r="AB2654" s="37">
        <v>0.9</v>
      </c>
      <c r="AC2654" s="36" t="str">
        <f>IF(Z2654&lt;672,"LOW",IF(Z2654&lt;979,"MEDIUM",IF(Z2654&lt;1399,"HIGH",IF(Z2654&lt;3501,"VERY HIGH",0))))</f>
        <v>LOW</v>
      </c>
      <c r="AD2654" s="35"/>
      <c r="AE2654" s="34"/>
      <c r="AF2654" s="33"/>
      <c r="AG2654" s="33"/>
      <c r="AH2654" s="33"/>
    </row>
    <row r="2655" spans="1:34" ht="158.25" thickBot="1" x14ac:dyDescent="0.25">
      <c r="A2655" s="50"/>
      <c r="B2655" s="50"/>
      <c r="C2655" s="50"/>
      <c r="D2655" s="33"/>
      <c r="E2655" s="49"/>
      <c r="F2655" s="48"/>
      <c r="G2655" s="47"/>
      <c r="H2655" s="47"/>
      <c r="I2655" s="46"/>
      <c r="J2655" s="44"/>
      <c r="K2655" s="45"/>
      <c r="L2655" s="43"/>
      <c r="M2655" s="43"/>
      <c r="N2655" s="44"/>
      <c r="O2655" s="43"/>
      <c r="P2655" s="43"/>
      <c r="Q2655" s="43"/>
      <c r="R2655" s="42">
        <f>O2655*P2655*Q2655</f>
        <v>0</v>
      </c>
      <c r="S2655" s="36" t="str">
        <f>IF(R2655&lt;672,"LOW",IF(R2655&lt;979,"MEDIUM",IF(R2655&lt;1399,"HIGH",IF(R2655&lt;3501,"VERY HIGH",0))))</f>
        <v>LOW</v>
      </c>
      <c r="T2655" s="41" t="s">
        <v>231</v>
      </c>
      <c r="U2655" s="41"/>
      <c r="V2655" s="41"/>
      <c r="W2655" s="41"/>
      <c r="X2655" s="41"/>
      <c r="Y2655" s="40">
        <f>SUM('[1]Scores-protected'!A2669:D2669)</f>
        <v>0</v>
      </c>
      <c r="Z2655" s="39">
        <f>R2655-(R2655*Y2655)</f>
        <v>0</v>
      </c>
      <c r="AA2655" s="38" t="str">
        <f>IF(Y2655&lt;10%,"None",IF(Y2655&lt;50%,"Unsatisfactory",IF(Y2655&lt;80%,"Requires Improvements",IF(Y2655&gt;79%,"Satisfactory",0))))</f>
        <v>None</v>
      </c>
      <c r="AB2655" s="37">
        <v>0.9</v>
      </c>
      <c r="AC2655" s="36" t="str">
        <f>IF(Z2655&lt;672,"LOW",IF(Z2655&lt;979,"MEDIUM",IF(Z2655&lt;1399,"HIGH",IF(Z2655&lt;3501,"VERY HIGH",0))))</f>
        <v>LOW</v>
      </c>
      <c r="AD2655" s="35"/>
      <c r="AE2655" s="34"/>
      <c r="AF2655" s="33"/>
      <c r="AG2655" s="33"/>
      <c r="AH2655" s="33"/>
    </row>
    <row r="2656" spans="1:34" ht="158.25" thickBot="1" x14ac:dyDescent="0.25">
      <c r="A2656" s="50"/>
      <c r="B2656" s="50"/>
      <c r="C2656" s="50"/>
      <c r="D2656" s="33"/>
      <c r="E2656" s="49"/>
      <c r="F2656" s="48"/>
      <c r="G2656" s="47"/>
      <c r="H2656" s="47"/>
      <c r="I2656" s="46"/>
      <c r="J2656" s="44"/>
      <c r="K2656" s="45"/>
      <c r="L2656" s="43"/>
      <c r="M2656" s="43"/>
      <c r="N2656" s="44"/>
      <c r="O2656" s="43"/>
      <c r="P2656" s="43"/>
      <c r="Q2656" s="43"/>
      <c r="R2656" s="42">
        <f>O2656*P2656*Q2656</f>
        <v>0</v>
      </c>
      <c r="S2656" s="36" t="str">
        <f>IF(R2656&lt;672,"LOW",IF(R2656&lt;979,"MEDIUM",IF(R2656&lt;1399,"HIGH",IF(R2656&lt;3501,"VERY HIGH",0))))</f>
        <v>LOW</v>
      </c>
      <c r="T2656" s="41" t="s">
        <v>231</v>
      </c>
      <c r="U2656" s="41"/>
      <c r="V2656" s="41"/>
      <c r="W2656" s="41"/>
      <c r="X2656" s="41"/>
      <c r="Y2656" s="40">
        <f>SUM('[1]Scores-protected'!A2670:D2670)</f>
        <v>0</v>
      </c>
      <c r="Z2656" s="39">
        <f>R2656-(R2656*Y2656)</f>
        <v>0</v>
      </c>
      <c r="AA2656" s="38" t="str">
        <f>IF(Y2656&lt;10%,"None",IF(Y2656&lt;50%,"Unsatisfactory",IF(Y2656&lt;80%,"Requires Improvements",IF(Y2656&gt;79%,"Satisfactory",0))))</f>
        <v>None</v>
      </c>
      <c r="AB2656" s="37">
        <v>0.9</v>
      </c>
      <c r="AC2656" s="36" t="str">
        <f>IF(Z2656&lt;672,"LOW",IF(Z2656&lt;979,"MEDIUM",IF(Z2656&lt;1399,"HIGH",IF(Z2656&lt;3501,"VERY HIGH",0))))</f>
        <v>LOW</v>
      </c>
      <c r="AD2656" s="35"/>
      <c r="AE2656" s="34"/>
      <c r="AF2656" s="33"/>
      <c r="AG2656" s="33"/>
      <c r="AH2656" s="33"/>
    </row>
    <row r="2657" spans="1:34" ht="158.25" thickBot="1" x14ac:dyDescent="0.25">
      <c r="A2657" s="50"/>
      <c r="B2657" s="50"/>
      <c r="C2657" s="50"/>
      <c r="D2657" s="33"/>
      <c r="E2657" s="49"/>
      <c r="F2657" s="48"/>
      <c r="G2657" s="47"/>
      <c r="H2657" s="47"/>
      <c r="I2657" s="46"/>
      <c r="J2657" s="44"/>
      <c r="K2657" s="45"/>
      <c r="L2657" s="43"/>
      <c r="M2657" s="43"/>
      <c r="N2657" s="44"/>
      <c r="O2657" s="43"/>
      <c r="P2657" s="43"/>
      <c r="Q2657" s="43"/>
      <c r="R2657" s="42">
        <f>O2657*P2657*Q2657</f>
        <v>0</v>
      </c>
      <c r="S2657" s="36" t="str">
        <f>IF(R2657&lt;672,"LOW",IF(R2657&lt;979,"MEDIUM",IF(R2657&lt;1399,"HIGH",IF(R2657&lt;3501,"VERY HIGH",0))))</f>
        <v>LOW</v>
      </c>
      <c r="T2657" s="41" t="s">
        <v>231</v>
      </c>
      <c r="U2657" s="41"/>
      <c r="V2657" s="41"/>
      <c r="W2657" s="41"/>
      <c r="X2657" s="41"/>
      <c r="Y2657" s="40">
        <f>SUM('[1]Scores-protected'!A2671:D2671)</f>
        <v>0</v>
      </c>
      <c r="Z2657" s="39">
        <f>R2657-(R2657*Y2657)</f>
        <v>0</v>
      </c>
      <c r="AA2657" s="38" t="str">
        <f>IF(Y2657&lt;10%,"None",IF(Y2657&lt;50%,"Unsatisfactory",IF(Y2657&lt;80%,"Requires Improvements",IF(Y2657&gt;79%,"Satisfactory",0))))</f>
        <v>None</v>
      </c>
      <c r="AB2657" s="37">
        <v>0.9</v>
      </c>
      <c r="AC2657" s="36" t="str">
        <f>IF(Z2657&lt;672,"LOW",IF(Z2657&lt;979,"MEDIUM",IF(Z2657&lt;1399,"HIGH",IF(Z2657&lt;3501,"VERY HIGH",0))))</f>
        <v>LOW</v>
      </c>
      <c r="AD2657" s="35"/>
      <c r="AE2657" s="34"/>
      <c r="AF2657" s="33"/>
      <c r="AG2657" s="33"/>
      <c r="AH2657" s="33"/>
    </row>
    <row r="2658" spans="1:34" ht="158.25" thickBot="1" x14ac:dyDescent="0.25">
      <c r="A2658" s="50"/>
      <c r="B2658" s="50"/>
      <c r="C2658" s="50"/>
      <c r="D2658" s="33"/>
      <c r="E2658" s="49"/>
      <c r="F2658" s="48"/>
      <c r="G2658" s="47"/>
      <c r="H2658" s="47"/>
      <c r="I2658" s="46"/>
      <c r="J2658" s="44"/>
      <c r="K2658" s="45"/>
      <c r="L2658" s="43"/>
      <c r="M2658" s="43"/>
      <c r="N2658" s="44"/>
      <c r="O2658" s="43"/>
      <c r="P2658" s="43"/>
      <c r="Q2658" s="43"/>
      <c r="R2658" s="42">
        <f>O2658*P2658*Q2658</f>
        <v>0</v>
      </c>
      <c r="S2658" s="36" t="str">
        <f>IF(R2658&lt;672,"LOW",IF(R2658&lt;979,"MEDIUM",IF(R2658&lt;1399,"HIGH",IF(R2658&lt;3501,"VERY HIGH",0))))</f>
        <v>LOW</v>
      </c>
      <c r="T2658" s="41" t="s">
        <v>231</v>
      </c>
      <c r="U2658" s="41"/>
      <c r="V2658" s="41"/>
      <c r="W2658" s="41"/>
      <c r="X2658" s="41"/>
      <c r="Y2658" s="40">
        <f>SUM('[1]Scores-protected'!A2672:D2672)</f>
        <v>0</v>
      </c>
      <c r="Z2658" s="39">
        <f>R2658-(R2658*Y2658)</f>
        <v>0</v>
      </c>
      <c r="AA2658" s="38" t="str">
        <f>IF(Y2658&lt;10%,"None",IF(Y2658&lt;50%,"Unsatisfactory",IF(Y2658&lt;80%,"Requires Improvements",IF(Y2658&gt;79%,"Satisfactory",0))))</f>
        <v>None</v>
      </c>
      <c r="AB2658" s="37">
        <v>0.9</v>
      </c>
      <c r="AC2658" s="36" t="str">
        <f>IF(Z2658&lt;672,"LOW",IF(Z2658&lt;979,"MEDIUM",IF(Z2658&lt;1399,"HIGH",IF(Z2658&lt;3501,"VERY HIGH",0))))</f>
        <v>LOW</v>
      </c>
      <c r="AD2658" s="35"/>
      <c r="AE2658" s="34"/>
      <c r="AF2658" s="33"/>
      <c r="AG2658" s="33"/>
      <c r="AH2658" s="33"/>
    </row>
    <row r="2659" spans="1:34" ht="158.25" thickBot="1" x14ac:dyDescent="0.25">
      <c r="A2659" s="50"/>
      <c r="B2659" s="50"/>
      <c r="C2659" s="50"/>
      <c r="D2659" s="33"/>
      <c r="E2659" s="49"/>
      <c r="F2659" s="48"/>
      <c r="G2659" s="47"/>
      <c r="H2659" s="47"/>
      <c r="I2659" s="46"/>
      <c r="J2659" s="44"/>
      <c r="K2659" s="45"/>
      <c r="L2659" s="43"/>
      <c r="M2659" s="43"/>
      <c r="N2659" s="44"/>
      <c r="O2659" s="43"/>
      <c r="P2659" s="43"/>
      <c r="Q2659" s="43"/>
      <c r="R2659" s="42">
        <f>O2659*P2659*Q2659</f>
        <v>0</v>
      </c>
      <c r="S2659" s="36" t="str">
        <f>IF(R2659&lt;672,"LOW",IF(R2659&lt;979,"MEDIUM",IF(R2659&lt;1399,"HIGH",IF(R2659&lt;3501,"VERY HIGH",0))))</f>
        <v>LOW</v>
      </c>
      <c r="T2659" s="41" t="s">
        <v>231</v>
      </c>
      <c r="U2659" s="41"/>
      <c r="V2659" s="41"/>
      <c r="W2659" s="41"/>
      <c r="X2659" s="41"/>
      <c r="Y2659" s="40">
        <f>SUM('[1]Scores-protected'!A2673:D2673)</f>
        <v>0</v>
      </c>
      <c r="Z2659" s="39">
        <f>R2659-(R2659*Y2659)</f>
        <v>0</v>
      </c>
      <c r="AA2659" s="38" t="str">
        <f>IF(Y2659&lt;10%,"None",IF(Y2659&lt;50%,"Unsatisfactory",IF(Y2659&lt;80%,"Requires Improvements",IF(Y2659&gt;79%,"Satisfactory",0))))</f>
        <v>None</v>
      </c>
      <c r="AB2659" s="37">
        <v>0.9</v>
      </c>
      <c r="AC2659" s="36" t="str">
        <f>IF(Z2659&lt;672,"LOW",IF(Z2659&lt;979,"MEDIUM",IF(Z2659&lt;1399,"HIGH",IF(Z2659&lt;3501,"VERY HIGH",0))))</f>
        <v>LOW</v>
      </c>
      <c r="AD2659" s="35"/>
      <c r="AE2659" s="34"/>
      <c r="AF2659" s="33"/>
      <c r="AG2659" s="33"/>
      <c r="AH2659" s="33"/>
    </row>
    <row r="2660" spans="1:34" ht="158.25" thickBot="1" x14ac:dyDescent="0.25">
      <c r="A2660" s="50"/>
      <c r="B2660" s="50"/>
      <c r="C2660" s="50"/>
      <c r="D2660" s="33"/>
      <c r="E2660" s="49"/>
      <c r="F2660" s="48"/>
      <c r="G2660" s="47"/>
      <c r="H2660" s="47"/>
      <c r="I2660" s="46"/>
      <c r="J2660" s="44"/>
      <c r="K2660" s="45"/>
      <c r="L2660" s="43"/>
      <c r="M2660" s="43"/>
      <c r="N2660" s="44"/>
      <c r="O2660" s="43"/>
      <c r="P2660" s="43"/>
      <c r="Q2660" s="43"/>
      <c r="R2660" s="42">
        <f>O2660*P2660*Q2660</f>
        <v>0</v>
      </c>
      <c r="S2660" s="36" t="str">
        <f>IF(R2660&lt;672,"LOW",IF(R2660&lt;979,"MEDIUM",IF(R2660&lt;1399,"HIGH",IF(R2660&lt;3501,"VERY HIGH",0))))</f>
        <v>LOW</v>
      </c>
      <c r="T2660" s="41" t="s">
        <v>231</v>
      </c>
      <c r="U2660" s="41"/>
      <c r="V2660" s="41"/>
      <c r="W2660" s="41"/>
      <c r="X2660" s="41"/>
      <c r="Y2660" s="40">
        <f>SUM('[1]Scores-protected'!A2674:D2674)</f>
        <v>0</v>
      </c>
      <c r="Z2660" s="39">
        <f>R2660-(R2660*Y2660)</f>
        <v>0</v>
      </c>
      <c r="AA2660" s="38" t="str">
        <f>IF(Y2660&lt;10%,"None",IF(Y2660&lt;50%,"Unsatisfactory",IF(Y2660&lt;80%,"Requires Improvements",IF(Y2660&gt;79%,"Satisfactory",0))))</f>
        <v>None</v>
      </c>
      <c r="AB2660" s="37">
        <v>0.9</v>
      </c>
      <c r="AC2660" s="36" t="str">
        <f>IF(Z2660&lt;672,"LOW",IF(Z2660&lt;979,"MEDIUM",IF(Z2660&lt;1399,"HIGH",IF(Z2660&lt;3501,"VERY HIGH",0))))</f>
        <v>LOW</v>
      </c>
      <c r="AD2660" s="35"/>
      <c r="AE2660" s="34"/>
      <c r="AF2660" s="33"/>
      <c r="AG2660" s="33"/>
      <c r="AH2660" s="33"/>
    </row>
    <row r="2661" spans="1:34" ht="158.25" thickBot="1" x14ac:dyDescent="0.25">
      <c r="A2661" s="50"/>
      <c r="B2661" s="50"/>
      <c r="C2661" s="50"/>
      <c r="D2661" s="33"/>
      <c r="E2661" s="49"/>
      <c r="F2661" s="48"/>
      <c r="G2661" s="47"/>
      <c r="H2661" s="47"/>
      <c r="I2661" s="46"/>
      <c r="J2661" s="44"/>
      <c r="K2661" s="45"/>
      <c r="L2661" s="43"/>
      <c r="M2661" s="43"/>
      <c r="N2661" s="44"/>
      <c r="O2661" s="43"/>
      <c r="P2661" s="43"/>
      <c r="Q2661" s="43"/>
      <c r="R2661" s="42">
        <f>O2661*P2661*Q2661</f>
        <v>0</v>
      </c>
      <c r="S2661" s="36" t="str">
        <f>IF(R2661&lt;672,"LOW",IF(R2661&lt;979,"MEDIUM",IF(R2661&lt;1399,"HIGH",IF(R2661&lt;3501,"VERY HIGH",0))))</f>
        <v>LOW</v>
      </c>
      <c r="T2661" s="41" t="s">
        <v>231</v>
      </c>
      <c r="U2661" s="41"/>
      <c r="V2661" s="41"/>
      <c r="W2661" s="41"/>
      <c r="X2661" s="41"/>
      <c r="Y2661" s="40">
        <f>SUM('[1]Scores-protected'!A2675:D2675)</f>
        <v>0</v>
      </c>
      <c r="Z2661" s="39">
        <f>R2661-(R2661*Y2661)</f>
        <v>0</v>
      </c>
      <c r="AA2661" s="38" t="str">
        <f>IF(Y2661&lt;10%,"None",IF(Y2661&lt;50%,"Unsatisfactory",IF(Y2661&lt;80%,"Requires Improvements",IF(Y2661&gt;79%,"Satisfactory",0))))</f>
        <v>None</v>
      </c>
      <c r="AB2661" s="37">
        <v>0.9</v>
      </c>
      <c r="AC2661" s="36" t="str">
        <f>IF(Z2661&lt;672,"LOW",IF(Z2661&lt;979,"MEDIUM",IF(Z2661&lt;1399,"HIGH",IF(Z2661&lt;3501,"VERY HIGH",0))))</f>
        <v>LOW</v>
      </c>
      <c r="AD2661" s="35"/>
      <c r="AE2661" s="34"/>
      <c r="AF2661" s="33"/>
      <c r="AG2661" s="33"/>
      <c r="AH2661" s="33"/>
    </row>
    <row r="2662" spans="1:34" ht="158.25" thickBot="1" x14ac:dyDescent="0.25">
      <c r="A2662" s="50"/>
      <c r="B2662" s="50"/>
      <c r="C2662" s="50"/>
      <c r="D2662" s="33"/>
      <c r="E2662" s="49"/>
      <c r="F2662" s="48"/>
      <c r="G2662" s="47"/>
      <c r="H2662" s="47"/>
      <c r="I2662" s="46"/>
      <c r="J2662" s="44"/>
      <c r="K2662" s="45"/>
      <c r="L2662" s="43"/>
      <c r="M2662" s="43"/>
      <c r="N2662" s="44"/>
      <c r="O2662" s="43"/>
      <c r="P2662" s="43"/>
      <c r="Q2662" s="43"/>
      <c r="R2662" s="42">
        <f>O2662*P2662*Q2662</f>
        <v>0</v>
      </c>
      <c r="S2662" s="36" t="str">
        <f>IF(R2662&lt;672,"LOW",IF(R2662&lt;979,"MEDIUM",IF(R2662&lt;1399,"HIGH",IF(R2662&lt;3501,"VERY HIGH",0))))</f>
        <v>LOW</v>
      </c>
      <c r="T2662" s="41" t="s">
        <v>231</v>
      </c>
      <c r="U2662" s="41"/>
      <c r="V2662" s="41"/>
      <c r="W2662" s="41"/>
      <c r="X2662" s="41"/>
      <c r="Y2662" s="40">
        <f>SUM('[1]Scores-protected'!A2676:D2676)</f>
        <v>0</v>
      </c>
      <c r="Z2662" s="39">
        <f>R2662-(R2662*Y2662)</f>
        <v>0</v>
      </c>
      <c r="AA2662" s="38" t="str">
        <f>IF(Y2662&lt;10%,"None",IF(Y2662&lt;50%,"Unsatisfactory",IF(Y2662&lt;80%,"Requires Improvements",IF(Y2662&gt;79%,"Satisfactory",0))))</f>
        <v>None</v>
      </c>
      <c r="AB2662" s="37">
        <v>0.9</v>
      </c>
      <c r="AC2662" s="36" t="str">
        <f>IF(Z2662&lt;672,"LOW",IF(Z2662&lt;979,"MEDIUM",IF(Z2662&lt;1399,"HIGH",IF(Z2662&lt;3501,"VERY HIGH",0))))</f>
        <v>LOW</v>
      </c>
      <c r="AD2662" s="35"/>
      <c r="AE2662" s="34"/>
      <c r="AF2662" s="33"/>
      <c r="AG2662" s="33"/>
      <c r="AH2662" s="33"/>
    </row>
    <row r="2663" spans="1:34" ht="158.25" thickBot="1" x14ac:dyDescent="0.25">
      <c r="A2663" s="50"/>
      <c r="B2663" s="50"/>
      <c r="C2663" s="50"/>
      <c r="D2663" s="33"/>
      <c r="E2663" s="49"/>
      <c r="F2663" s="48"/>
      <c r="G2663" s="47"/>
      <c r="H2663" s="47"/>
      <c r="I2663" s="46"/>
      <c r="J2663" s="44"/>
      <c r="K2663" s="45"/>
      <c r="L2663" s="43"/>
      <c r="M2663" s="43"/>
      <c r="N2663" s="44"/>
      <c r="O2663" s="43"/>
      <c r="P2663" s="43"/>
      <c r="Q2663" s="43"/>
      <c r="R2663" s="42">
        <f>O2663*P2663*Q2663</f>
        <v>0</v>
      </c>
      <c r="S2663" s="36" t="str">
        <f>IF(R2663&lt;672,"LOW",IF(R2663&lt;979,"MEDIUM",IF(R2663&lt;1399,"HIGH",IF(R2663&lt;3501,"VERY HIGH",0))))</f>
        <v>LOW</v>
      </c>
      <c r="T2663" s="41" t="s">
        <v>231</v>
      </c>
      <c r="U2663" s="41"/>
      <c r="V2663" s="41"/>
      <c r="W2663" s="41"/>
      <c r="X2663" s="41"/>
      <c r="Y2663" s="40">
        <f>SUM('[1]Scores-protected'!A2677:D2677)</f>
        <v>0</v>
      </c>
      <c r="Z2663" s="39">
        <f>R2663-(R2663*Y2663)</f>
        <v>0</v>
      </c>
      <c r="AA2663" s="38" t="str">
        <f>IF(Y2663&lt;10%,"None",IF(Y2663&lt;50%,"Unsatisfactory",IF(Y2663&lt;80%,"Requires Improvements",IF(Y2663&gt;79%,"Satisfactory",0))))</f>
        <v>None</v>
      </c>
      <c r="AB2663" s="37">
        <v>0.9</v>
      </c>
      <c r="AC2663" s="36" t="str">
        <f>IF(Z2663&lt;672,"LOW",IF(Z2663&lt;979,"MEDIUM",IF(Z2663&lt;1399,"HIGH",IF(Z2663&lt;3501,"VERY HIGH",0))))</f>
        <v>LOW</v>
      </c>
      <c r="AD2663" s="35"/>
      <c r="AE2663" s="34"/>
      <c r="AF2663" s="33"/>
      <c r="AG2663" s="33"/>
      <c r="AH2663" s="33"/>
    </row>
    <row r="2664" spans="1:34" ht="158.25" thickBot="1" x14ac:dyDescent="0.25">
      <c r="A2664" s="50"/>
      <c r="B2664" s="50"/>
      <c r="C2664" s="50"/>
      <c r="D2664" s="33"/>
      <c r="E2664" s="49"/>
      <c r="F2664" s="48"/>
      <c r="G2664" s="47"/>
      <c r="H2664" s="47"/>
      <c r="I2664" s="46"/>
      <c r="J2664" s="44"/>
      <c r="K2664" s="45"/>
      <c r="L2664" s="43"/>
      <c r="M2664" s="43"/>
      <c r="N2664" s="44"/>
      <c r="O2664" s="43"/>
      <c r="P2664" s="43"/>
      <c r="Q2664" s="43"/>
      <c r="R2664" s="42">
        <f>O2664*P2664*Q2664</f>
        <v>0</v>
      </c>
      <c r="S2664" s="36" t="str">
        <f>IF(R2664&lt;672,"LOW",IF(R2664&lt;979,"MEDIUM",IF(R2664&lt;1399,"HIGH",IF(R2664&lt;3501,"VERY HIGH",0))))</f>
        <v>LOW</v>
      </c>
      <c r="T2664" s="41" t="s">
        <v>231</v>
      </c>
      <c r="U2664" s="41"/>
      <c r="V2664" s="41"/>
      <c r="W2664" s="41"/>
      <c r="X2664" s="41"/>
      <c r="Y2664" s="40">
        <f>SUM('[1]Scores-protected'!A2678:D2678)</f>
        <v>0</v>
      </c>
      <c r="Z2664" s="39">
        <f>R2664-(R2664*Y2664)</f>
        <v>0</v>
      </c>
      <c r="AA2664" s="38" t="str">
        <f>IF(Y2664&lt;10%,"None",IF(Y2664&lt;50%,"Unsatisfactory",IF(Y2664&lt;80%,"Requires Improvements",IF(Y2664&gt;79%,"Satisfactory",0))))</f>
        <v>None</v>
      </c>
      <c r="AB2664" s="37">
        <v>0.9</v>
      </c>
      <c r="AC2664" s="36" t="str">
        <f>IF(Z2664&lt;672,"LOW",IF(Z2664&lt;979,"MEDIUM",IF(Z2664&lt;1399,"HIGH",IF(Z2664&lt;3501,"VERY HIGH",0))))</f>
        <v>LOW</v>
      </c>
      <c r="AD2664" s="35"/>
      <c r="AE2664" s="34"/>
      <c r="AF2664" s="33"/>
      <c r="AG2664" s="33"/>
      <c r="AH2664" s="33"/>
    </row>
    <row r="2665" spans="1:34" ht="158.25" thickBot="1" x14ac:dyDescent="0.25">
      <c r="A2665" s="50"/>
      <c r="B2665" s="50"/>
      <c r="C2665" s="50"/>
      <c r="D2665" s="33"/>
      <c r="E2665" s="49"/>
      <c r="F2665" s="48"/>
      <c r="G2665" s="47"/>
      <c r="H2665" s="47"/>
      <c r="I2665" s="46"/>
      <c r="J2665" s="44"/>
      <c r="K2665" s="45"/>
      <c r="L2665" s="43"/>
      <c r="M2665" s="43"/>
      <c r="N2665" s="44"/>
      <c r="O2665" s="43"/>
      <c r="P2665" s="43"/>
      <c r="Q2665" s="43"/>
      <c r="R2665" s="42">
        <f>O2665*P2665*Q2665</f>
        <v>0</v>
      </c>
      <c r="S2665" s="36" t="str">
        <f>IF(R2665&lt;672,"LOW",IF(R2665&lt;979,"MEDIUM",IF(R2665&lt;1399,"HIGH",IF(R2665&lt;3501,"VERY HIGH",0))))</f>
        <v>LOW</v>
      </c>
      <c r="T2665" s="41" t="s">
        <v>231</v>
      </c>
      <c r="U2665" s="41"/>
      <c r="V2665" s="41"/>
      <c r="W2665" s="41"/>
      <c r="X2665" s="41"/>
      <c r="Y2665" s="40">
        <f>SUM('[1]Scores-protected'!A2679:D2679)</f>
        <v>0</v>
      </c>
      <c r="Z2665" s="39">
        <f>R2665-(R2665*Y2665)</f>
        <v>0</v>
      </c>
      <c r="AA2665" s="38" t="str">
        <f>IF(Y2665&lt;10%,"None",IF(Y2665&lt;50%,"Unsatisfactory",IF(Y2665&lt;80%,"Requires Improvements",IF(Y2665&gt;79%,"Satisfactory",0))))</f>
        <v>None</v>
      </c>
      <c r="AB2665" s="37">
        <v>0.9</v>
      </c>
      <c r="AC2665" s="36" t="str">
        <f>IF(Z2665&lt;672,"LOW",IF(Z2665&lt;979,"MEDIUM",IF(Z2665&lt;1399,"HIGH",IF(Z2665&lt;3501,"VERY HIGH",0))))</f>
        <v>LOW</v>
      </c>
      <c r="AD2665" s="35"/>
      <c r="AE2665" s="34"/>
      <c r="AF2665" s="33"/>
      <c r="AG2665" s="33"/>
      <c r="AH2665" s="33"/>
    </row>
    <row r="2666" spans="1:34" ht="158.25" thickBot="1" x14ac:dyDescent="0.25">
      <c r="A2666" s="50"/>
      <c r="B2666" s="50"/>
      <c r="C2666" s="50"/>
      <c r="D2666" s="33"/>
      <c r="E2666" s="49"/>
      <c r="F2666" s="48"/>
      <c r="G2666" s="47"/>
      <c r="H2666" s="47"/>
      <c r="I2666" s="46"/>
      <c r="J2666" s="44"/>
      <c r="K2666" s="45"/>
      <c r="L2666" s="43"/>
      <c r="M2666" s="43"/>
      <c r="N2666" s="44"/>
      <c r="O2666" s="43"/>
      <c r="P2666" s="43"/>
      <c r="Q2666" s="43"/>
      <c r="R2666" s="42">
        <f>O2666*P2666*Q2666</f>
        <v>0</v>
      </c>
      <c r="S2666" s="36" t="str">
        <f>IF(R2666&lt;672,"LOW",IF(R2666&lt;979,"MEDIUM",IF(R2666&lt;1399,"HIGH",IF(R2666&lt;3501,"VERY HIGH",0))))</f>
        <v>LOW</v>
      </c>
      <c r="T2666" s="41" t="s">
        <v>231</v>
      </c>
      <c r="U2666" s="41"/>
      <c r="V2666" s="41"/>
      <c r="W2666" s="41"/>
      <c r="X2666" s="41"/>
      <c r="Y2666" s="40">
        <f>SUM('[1]Scores-protected'!A2680:D2680)</f>
        <v>0</v>
      </c>
      <c r="Z2666" s="39">
        <f>R2666-(R2666*Y2666)</f>
        <v>0</v>
      </c>
      <c r="AA2666" s="38" t="str">
        <f>IF(Y2666&lt;10%,"None",IF(Y2666&lt;50%,"Unsatisfactory",IF(Y2666&lt;80%,"Requires Improvements",IF(Y2666&gt;79%,"Satisfactory",0))))</f>
        <v>None</v>
      </c>
      <c r="AB2666" s="37">
        <v>0.9</v>
      </c>
      <c r="AC2666" s="36" t="str">
        <f>IF(Z2666&lt;672,"LOW",IF(Z2666&lt;979,"MEDIUM",IF(Z2666&lt;1399,"HIGH",IF(Z2666&lt;3501,"VERY HIGH",0))))</f>
        <v>LOW</v>
      </c>
      <c r="AD2666" s="35"/>
      <c r="AE2666" s="34"/>
      <c r="AF2666" s="33"/>
      <c r="AG2666" s="33"/>
      <c r="AH2666" s="33"/>
    </row>
    <row r="2667" spans="1:34" ht="158.25" thickBot="1" x14ac:dyDescent="0.25">
      <c r="A2667" s="50"/>
      <c r="B2667" s="50"/>
      <c r="C2667" s="50"/>
      <c r="D2667" s="33"/>
      <c r="E2667" s="49"/>
      <c r="F2667" s="48"/>
      <c r="G2667" s="47"/>
      <c r="H2667" s="47"/>
      <c r="I2667" s="46"/>
      <c r="J2667" s="44"/>
      <c r="K2667" s="45"/>
      <c r="L2667" s="43"/>
      <c r="M2667" s="43"/>
      <c r="N2667" s="44"/>
      <c r="O2667" s="43"/>
      <c r="P2667" s="43"/>
      <c r="Q2667" s="43"/>
      <c r="R2667" s="42">
        <f>O2667*P2667*Q2667</f>
        <v>0</v>
      </c>
      <c r="S2667" s="36" t="str">
        <f>IF(R2667&lt;672,"LOW",IF(R2667&lt;979,"MEDIUM",IF(R2667&lt;1399,"HIGH",IF(R2667&lt;3501,"VERY HIGH",0))))</f>
        <v>LOW</v>
      </c>
      <c r="T2667" s="41" t="s">
        <v>231</v>
      </c>
      <c r="U2667" s="41"/>
      <c r="V2667" s="41"/>
      <c r="W2667" s="41"/>
      <c r="X2667" s="41"/>
      <c r="Y2667" s="40">
        <f>SUM('[1]Scores-protected'!A2681:D2681)</f>
        <v>0</v>
      </c>
      <c r="Z2667" s="39">
        <f>R2667-(R2667*Y2667)</f>
        <v>0</v>
      </c>
      <c r="AA2667" s="38" t="str">
        <f>IF(Y2667&lt;10%,"None",IF(Y2667&lt;50%,"Unsatisfactory",IF(Y2667&lt;80%,"Requires Improvements",IF(Y2667&gt;79%,"Satisfactory",0))))</f>
        <v>None</v>
      </c>
      <c r="AB2667" s="37">
        <v>0.9</v>
      </c>
      <c r="AC2667" s="36" t="str">
        <f>IF(Z2667&lt;672,"LOW",IF(Z2667&lt;979,"MEDIUM",IF(Z2667&lt;1399,"HIGH",IF(Z2667&lt;3501,"VERY HIGH",0))))</f>
        <v>LOW</v>
      </c>
      <c r="AD2667" s="35"/>
      <c r="AE2667" s="34"/>
      <c r="AF2667" s="33"/>
      <c r="AG2667" s="33"/>
      <c r="AH2667" s="33"/>
    </row>
    <row r="2668" spans="1:34" ht="158.25" thickBot="1" x14ac:dyDescent="0.25">
      <c r="A2668" s="50"/>
      <c r="B2668" s="50"/>
      <c r="C2668" s="50"/>
      <c r="D2668" s="33"/>
      <c r="E2668" s="49"/>
      <c r="F2668" s="48"/>
      <c r="G2668" s="47"/>
      <c r="H2668" s="47"/>
      <c r="I2668" s="46"/>
      <c r="J2668" s="44"/>
      <c r="K2668" s="45"/>
      <c r="L2668" s="43"/>
      <c r="M2668" s="43"/>
      <c r="N2668" s="44"/>
      <c r="O2668" s="43"/>
      <c r="P2668" s="43"/>
      <c r="Q2668" s="43"/>
      <c r="R2668" s="42">
        <f>O2668*P2668*Q2668</f>
        <v>0</v>
      </c>
      <c r="S2668" s="36" t="str">
        <f>IF(R2668&lt;672,"LOW",IF(R2668&lt;979,"MEDIUM",IF(R2668&lt;1399,"HIGH",IF(R2668&lt;3501,"VERY HIGH",0))))</f>
        <v>LOW</v>
      </c>
      <c r="T2668" s="41" t="s">
        <v>231</v>
      </c>
      <c r="U2668" s="41"/>
      <c r="V2668" s="41"/>
      <c r="W2668" s="41"/>
      <c r="X2668" s="41"/>
      <c r="Y2668" s="40">
        <f>SUM('[1]Scores-protected'!A2682:D2682)</f>
        <v>0</v>
      </c>
      <c r="Z2668" s="39">
        <f>R2668-(R2668*Y2668)</f>
        <v>0</v>
      </c>
      <c r="AA2668" s="38" t="str">
        <f>IF(Y2668&lt;10%,"None",IF(Y2668&lt;50%,"Unsatisfactory",IF(Y2668&lt;80%,"Requires Improvements",IF(Y2668&gt;79%,"Satisfactory",0))))</f>
        <v>None</v>
      </c>
      <c r="AB2668" s="37">
        <v>0.9</v>
      </c>
      <c r="AC2668" s="36" t="str">
        <f>IF(Z2668&lt;672,"LOW",IF(Z2668&lt;979,"MEDIUM",IF(Z2668&lt;1399,"HIGH",IF(Z2668&lt;3501,"VERY HIGH",0))))</f>
        <v>LOW</v>
      </c>
      <c r="AD2668" s="35"/>
      <c r="AE2668" s="34"/>
      <c r="AF2668" s="33"/>
      <c r="AG2668" s="33"/>
      <c r="AH2668" s="33"/>
    </row>
    <row r="2669" spans="1:34" ht="158.25" thickBot="1" x14ac:dyDescent="0.25">
      <c r="A2669" s="50"/>
      <c r="B2669" s="50"/>
      <c r="C2669" s="50"/>
      <c r="D2669" s="33"/>
      <c r="E2669" s="49"/>
      <c r="F2669" s="48"/>
      <c r="G2669" s="47"/>
      <c r="H2669" s="47"/>
      <c r="I2669" s="46"/>
      <c r="J2669" s="44"/>
      <c r="K2669" s="45"/>
      <c r="L2669" s="43"/>
      <c r="M2669" s="43"/>
      <c r="N2669" s="44"/>
      <c r="O2669" s="43"/>
      <c r="P2669" s="43"/>
      <c r="Q2669" s="43"/>
      <c r="R2669" s="42">
        <f>O2669*P2669*Q2669</f>
        <v>0</v>
      </c>
      <c r="S2669" s="36" t="str">
        <f>IF(R2669&lt;672,"LOW",IF(R2669&lt;979,"MEDIUM",IF(R2669&lt;1399,"HIGH",IF(R2669&lt;3501,"VERY HIGH",0))))</f>
        <v>LOW</v>
      </c>
      <c r="T2669" s="41" t="s">
        <v>231</v>
      </c>
      <c r="U2669" s="41"/>
      <c r="V2669" s="41"/>
      <c r="W2669" s="41"/>
      <c r="X2669" s="41"/>
      <c r="Y2669" s="40">
        <f>SUM('[1]Scores-protected'!A2683:D2683)</f>
        <v>0</v>
      </c>
      <c r="Z2669" s="39">
        <f>R2669-(R2669*Y2669)</f>
        <v>0</v>
      </c>
      <c r="AA2669" s="38" t="str">
        <f>IF(Y2669&lt;10%,"None",IF(Y2669&lt;50%,"Unsatisfactory",IF(Y2669&lt;80%,"Requires Improvements",IF(Y2669&gt;79%,"Satisfactory",0))))</f>
        <v>None</v>
      </c>
      <c r="AB2669" s="37">
        <v>0.9</v>
      </c>
      <c r="AC2669" s="36" t="str">
        <f>IF(Z2669&lt;672,"LOW",IF(Z2669&lt;979,"MEDIUM",IF(Z2669&lt;1399,"HIGH",IF(Z2669&lt;3501,"VERY HIGH",0))))</f>
        <v>LOW</v>
      </c>
      <c r="AD2669" s="35"/>
      <c r="AE2669" s="34"/>
      <c r="AF2669" s="33"/>
      <c r="AG2669" s="33"/>
      <c r="AH2669" s="33"/>
    </row>
    <row r="2670" spans="1:34" ht="158.25" thickBot="1" x14ac:dyDescent="0.25">
      <c r="A2670" s="50"/>
      <c r="B2670" s="50"/>
      <c r="C2670" s="50"/>
      <c r="D2670" s="33"/>
      <c r="E2670" s="49"/>
      <c r="F2670" s="48"/>
      <c r="G2670" s="47"/>
      <c r="H2670" s="47"/>
      <c r="I2670" s="46"/>
      <c r="J2670" s="44"/>
      <c r="K2670" s="45"/>
      <c r="L2670" s="43"/>
      <c r="M2670" s="43"/>
      <c r="N2670" s="44"/>
      <c r="O2670" s="43"/>
      <c r="P2670" s="43"/>
      <c r="Q2670" s="43"/>
      <c r="R2670" s="42">
        <f>O2670*P2670*Q2670</f>
        <v>0</v>
      </c>
      <c r="S2670" s="36" t="str">
        <f>IF(R2670&lt;672,"LOW",IF(R2670&lt;979,"MEDIUM",IF(R2670&lt;1399,"HIGH",IF(R2670&lt;3501,"VERY HIGH",0))))</f>
        <v>LOW</v>
      </c>
      <c r="T2670" s="41" t="s">
        <v>231</v>
      </c>
      <c r="U2670" s="41"/>
      <c r="V2670" s="41"/>
      <c r="W2670" s="41"/>
      <c r="X2670" s="41"/>
      <c r="Y2670" s="40">
        <f>SUM('[1]Scores-protected'!A2684:D2684)</f>
        <v>0</v>
      </c>
      <c r="Z2670" s="39">
        <f>R2670-(R2670*Y2670)</f>
        <v>0</v>
      </c>
      <c r="AA2670" s="38" t="str">
        <f>IF(Y2670&lt;10%,"None",IF(Y2670&lt;50%,"Unsatisfactory",IF(Y2670&lt;80%,"Requires Improvements",IF(Y2670&gt;79%,"Satisfactory",0))))</f>
        <v>None</v>
      </c>
      <c r="AB2670" s="37">
        <v>0.9</v>
      </c>
      <c r="AC2670" s="36" t="str">
        <f>IF(Z2670&lt;672,"LOW",IF(Z2670&lt;979,"MEDIUM",IF(Z2670&lt;1399,"HIGH",IF(Z2670&lt;3501,"VERY HIGH",0))))</f>
        <v>LOW</v>
      </c>
      <c r="AD2670" s="35"/>
      <c r="AE2670" s="34"/>
      <c r="AF2670" s="33"/>
      <c r="AG2670" s="33"/>
      <c r="AH2670" s="33"/>
    </row>
    <row r="2671" spans="1:34" ht="158.25" thickBot="1" x14ac:dyDescent="0.25">
      <c r="A2671" s="50"/>
      <c r="B2671" s="50"/>
      <c r="C2671" s="50"/>
      <c r="D2671" s="33"/>
      <c r="E2671" s="49"/>
      <c r="F2671" s="48"/>
      <c r="G2671" s="47"/>
      <c r="H2671" s="47"/>
      <c r="I2671" s="46"/>
      <c r="J2671" s="44"/>
      <c r="K2671" s="45"/>
      <c r="L2671" s="43"/>
      <c r="M2671" s="43"/>
      <c r="N2671" s="44"/>
      <c r="O2671" s="43"/>
      <c r="P2671" s="43"/>
      <c r="Q2671" s="43"/>
      <c r="R2671" s="42">
        <f>O2671*P2671*Q2671</f>
        <v>0</v>
      </c>
      <c r="S2671" s="36" t="str">
        <f>IF(R2671&lt;672,"LOW",IF(R2671&lt;979,"MEDIUM",IF(R2671&lt;1399,"HIGH",IF(R2671&lt;3501,"VERY HIGH",0))))</f>
        <v>LOW</v>
      </c>
      <c r="T2671" s="41" t="s">
        <v>231</v>
      </c>
      <c r="U2671" s="41"/>
      <c r="V2671" s="41"/>
      <c r="W2671" s="41"/>
      <c r="X2671" s="41"/>
      <c r="Y2671" s="40">
        <f>SUM('[1]Scores-protected'!A2685:D2685)</f>
        <v>0</v>
      </c>
      <c r="Z2671" s="39">
        <f>R2671-(R2671*Y2671)</f>
        <v>0</v>
      </c>
      <c r="AA2671" s="38" t="str">
        <f>IF(Y2671&lt;10%,"None",IF(Y2671&lt;50%,"Unsatisfactory",IF(Y2671&lt;80%,"Requires Improvements",IF(Y2671&gt;79%,"Satisfactory",0))))</f>
        <v>None</v>
      </c>
      <c r="AB2671" s="37">
        <v>0.9</v>
      </c>
      <c r="AC2671" s="36" t="str">
        <f>IF(Z2671&lt;672,"LOW",IF(Z2671&lt;979,"MEDIUM",IF(Z2671&lt;1399,"HIGH",IF(Z2671&lt;3501,"VERY HIGH",0))))</f>
        <v>LOW</v>
      </c>
      <c r="AD2671" s="35"/>
      <c r="AE2671" s="34"/>
      <c r="AF2671" s="33"/>
      <c r="AG2671" s="33"/>
      <c r="AH2671" s="33"/>
    </row>
    <row r="2672" spans="1:34" ht="158.25" thickBot="1" x14ac:dyDescent="0.25">
      <c r="A2672" s="50"/>
      <c r="B2672" s="50"/>
      <c r="C2672" s="50"/>
      <c r="D2672" s="33"/>
      <c r="E2672" s="49"/>
      <c r="F2672" s="48"/>
      <c r="G2672" s="47"/>
      <c r="H2672" s="47"/>
      <c r="I2672" s="46"/>
      <c r="J2672" s="44"/>
      <c r="K2672" s="45"/>
      <c r="L2672" s="43"/>
      <c r="M2672" s="43"/>
      <c r="N2672" s="44"/>
      <c r="O2672" s="43"/>
      <c r="P2672" s="43"/>
      <c r="Q2672" s="43"/>
      <c r="R2672" s="42">
        <f>O2672*P2672*Q2672</f>
        <v>0</v>
      </c>
      <c r="S2672" s="36" t="str">
        <f>IF(R2672&lt;672,"LOW",IF(R2672&lt;979,"MEDIUM",IF(R2672&lt;1399,"HIGH",IF(R2672&lt;3501,"VERY HIGH",0))))</f>
        <v>LOW</v>
      </c>
      <c r="T2672" s="41" t="s">
        <v>231</v>
      </c>
      <c r="U2672" s="41"/>
      <c r="V2672" s="41"/>
      <c r="W2672" s="41"/>
      <c r="X2672" s="41"/>
      <c r="Y2672" s="40">
        <f>SUM('[1]Scores-protected'!A2686:D2686)</f>
        <v>0</v>
      </c>
      <c r="Z2672" s="39">
        <f>R2672-(R2672*Y2672)</f>
        <v>0</v>
      </c>
      <c r="AA2672" s="38" t="str">
        <f>IF(Y2672&lt;10%,"None",IF(Y2672&lt;50%,"Unsatisfactory",IF(Y2672&lt;80%,"Requires Improvements",IF(Y2672&gt;79%,"Satisfactory",0))))</f>
        <v>None</v>
      </c>
      <c r="AB2672" s="37">
        <v>0.9</v>
      </c>
      <c r="AC2672" s="36" t="str">
        <f>IF(Z2672&lt;672,"LOW",IF(Z2672&lt;979,"MEDIUM",IF(Z2672&lt;1399,"HIGH",IF(Z2672&lt;3501,"VERY HIGH",0))))</f>
        <v>LOW</v>
      </c>
      <c r="AD2672" s="35"/>
      <c r="AE2672" s="34"/>
      <c r="AF2672" s="33"/>
      <c r="AG2672" s="33"/>
      <c r="AH2672" s="33"/>
    </row>
    <row r="2673" spans="1:34" ht="158.25" thickBot="1" x14ac:dyDescent="0.25">
      <c r="A2673" s="50"/>
      <c r="B2673" s="50"/>
      <c r="C2673" s="50"/>
      <c r="D2673" s="33"/>
      <c r="E2673" s="49"/>
      <c r="F2673" s="48"/>
      <c r="G2673" s="47"/>
      <c r="H2673" s="47"/>
      <c r="I2673" s="46"/>
      <c r="J2673" s="44"/>
      <c r="K2673" s="45"/>
      <c r="L2673" s="43"/>
      <c r="M2673" s="43"/>
      <c r="N2673" s="44"/>
      <c r="O2673" s="43"/>
      <c r="P2673" s="43"/>
      <c r="Q2673" s="43"/>
      <c r="R2673" s="42">
        <f>O2673*P2673*Q2673</f>
        <v>0</v>
      </c>
      <c r="S2673" s="36" t="str">
        <f>IF(R2673&lt;672,"LOW",IF(R2673&lt;979,"MEDIUM",IF(R2673&lt;1399,"HIGH",IF(R2673&lt;3501,"VERY HIGH",0))))</f>
        <v>LOW</v>
      </c>
      <c r="T2673" s="41" t="s">
        <v>231</v>
      </c>
      <c r="U2673" s="41"/>
      <c r="V2673" s="41"/>
      <c r="W2673" s="41"/>
      <c r="X2673" s="41"/>
      <c r="Y2673" s="40">
        <f>SUM('[1]Scores-protected'!A2687:D2687)</f>
        <v>0</v>
      </c>
      <c r="Z2673" s="39">
        <f>R2673-(R2673*Y2673)</f>
        <v>0</v>
      </c>
      <c r="AA2673" s="38" t="str">
        <f>IF(Y2673&lt;10%,"None",IF(Y2673&lt;50%,"Unsatisfactory",IF(Y2673&lt;80%,"Requires Improvements",IF(Y2673&gt;79%,"Satisfactory",0))))</f>
        <v>None</v>
      </c>
      <c r="AB2673" s="37">
        <v>0.9</v>
      </c>
      <c r="AC2673" s="36" t="str">
        <f>IF(Z2673&lt;672,"LOW",IF(Z2673&lt;979,"MEDIUM",IF(Z2673&lt;1399,"HIGH",IF(Z2673&lt;3501,"VERY HIGH",0))))</f>
        <v>LOW</v>
      </c>
      <c r="AD2673" s="35"/>
      <c r="AE2673" s="34"/>
      <c r="AF2673" s="33"/>
      <c r="AG2673" s="33"/>
      <c r="AH2673" s="33"/>
    </row>
    <row r="2674" spans="1:34" ht="158.25" thickBot="1" x14ac:dyDescent="0.25">
      <c r="A2674" s="50"/>
      <c r="B2674" s="50"/>
      <c r="C2674" s="50"/>
      <c r="D2674" s="33"/>
      <c r="E2674" s="49"/>
      <c r="F2674" s="48"/>
      <c r="G2674" s="47"/>
      <c r="H2674" s="47"/>
      <c r="I2674" s="46"/>
      <c r="J2674" s="44"/>
      <c r="K2674" s="45"/>
      <c r="L2674" s="43"/>
      <c r="M2674" s="43"/>
      <c r="N2674" s="44"/>
      <c r="O2674" s="43"/>
      <c r="P2674" s="43"/>
      <c r="Q2674" s="43"/>
      <c r="R2674" s="42">
        <f>O2674*P2674*Q2674</f>
        <v>0</v>
      </c>
      <c r="S2674" s="36" t="str">
        <f>IF(R2674&lt;672,"LOW",IF(R2674&lt;979,"MEDIUM",IF(R2674&lt;1399,"HIGH",IF(R2674&lt;3501,"VERY HIGH",0))))</f>
        <v>LOW</v>
      </c>
      <c r="T2674" s="41" t="s">
        <v>231</v>
      </c>
      <c r="U2674" s="41"/>
      <c r="V2674" s="41"/>
      <c r="W2674" s="41"/>
      <c r="X2674" s="41"/>
      <c r="Y2674" s="40">
        <f>SUM('[1]Scores-protected'!A2688:D2688)</f>
        <v>0</v>
      </c>
      <c r="Z2674" s="39">
        <f>R2674-(R2674*Y2674)</f>
        <v>0</v>
      </c>
      <c r="AA2674" s="38" t="str">
        <f>IF(Y2674&lt;10%,"None",IF(Y2674&lt;50%,"Unsatisfactory",IF(Y2674&lt;80%,"Requires Improvements",IF(Y2674&gt;79%,"Satisfactory",0))))</f>
        <v>None</v>
      </c>
      <c r="AB2674" s="37">
        <v>0.9</v>
      </c>
      <c r="AC2674" s="36" t="str">
        <f>IF(Z2674&lt;672,"LOW",IF(Z2674&lt;979,"MEDIUM",IF(Z2674&lt;1399,"HIGH",IF(Z2674&lt;3501,"VERY HIGH",0))))</f>
        <v>LOW</v>
      </c>
      <c r="AD2674" s="35"/>
      <c r="AE2674" s="34"/>
      <c r="AF2674" s="33"/>
      <c r="AG2674" s="33"/>
      <c r="AH2674" s="33"/>
    </row>
    <row r="2675" spans="1:34" ht="158.25" thickBot="1" x14ac:dyDescent="0.25">
      <c r="A2675" s="50"/>
      <c r="B2675" s="50"/>
      <c r="C2675" s="50"/>
      <c r="D2675" s="33"/>
      <c r="E2675" s="49"/>
      <c r="F2675" s="48"/>
      <c r="G2675" s="47"/>
      <c r="H2675" s="47"/>
      <c r="I2675" s="46"/>
      <c r="J2675" s="44"/>
      <c r="K2675" s="45"/>
      <c r="L2675" s="43"/>
      <c r="M2675" s="43"/>
      <c r="N2675" s="44"/>
      <c r="O2675" s="43"/>
      <c r="P2675" s="43"/>
      <c r="Q2675" s="43"/>
      <c r="R2675" s="42">
        <f>O2675*P2675*Q2675</f>
        <v>0</v>
      </c>
      <c r="S2675" s="36" t="str">
        <f>IF(R2675&lt;672,"LOW",IF(R2675&lt;979,"MEDIUM",IF(R2675&lt;1399,"HIGH",IF(R2675&lt;3501,"VERY HIGH",0))))</f>
        <v>LOW</v>
      </c>
      <c r="T2675" s="41" t="s">
        <v>231</v>
      </c>
      <c r="U2675" s="41"/>
      <c r="V2675" s="41"/>
      <c r="W2675" s="41"/>
      <c r="X2675" s="41"/>
      <c r="Y2675" s="40">
        <f>SUM('[1]Scores-protected'!A2689:D2689)</f>
        <v>0</v>
      </c>
      <c r="Z2675" s="39">
        <f>R2675-(R2675*Y2675)</f>
        <v>0</v>
      </c>
      <c r="AA2675" s="38" t="str">
        <f>IF(Y2675&lt;10%,"None",IF(Y2675&lt;50%,"Unsatisfactory",IF(Y2675&lt;80%,"Requires Improvements",IF(Y2675&gt;79%,"Satisfactory",0))))</f>
        <v>None</v>
      </c>
      <c r="AB2675" s="37">
        <v>0.9</v>
      </c>
      <c r="AC2675" s="36" t="str">
        <f>IF(Z2675&lt;672,"LOW",IF(Z2675&lt;979,"MEDIUM",IF(Z2675&lt;1399,"HIGH",IF(Z2675&lt;3501,"VERY HIGH",0))))</f>
        <v>LOW</v>
      </c>
      <c r="AD2675" s="35"/>
      <c r="AE2675" s="34"/>
      <c r="AF2675" s="33"/>
      <c r="AG2675" s="33"/>
      <c r="AH2675" s="33"/>
    </row>
    <row r="2676" spans="1:34" ht="158.25" thickBot="1" x14ac:dyDescent="0.25">
      <c r="A2676" s="50"/>
      <c r="B2676" s="50"/>
      <c r="C2676" s="50"/>
      <c r="D2676" s="33"/>
      <c r="E2676" s="49"/>
      <c r="F2676" s="48"/>
      <c r="G2676" s="47"/>
      <c r="H2676" s="47"/>
      <c r="I2676" s="46"/>
      <c r="J2676" s="44"/>
      <c r="K2676" s="45"/>
      <c r="L2676" s="43"/>
      <c r="M2676" s="43"/>
      <c r="N2676" s="44"/>
      <c r="O2676" s="43"/>
      <c r="P2676" s="43"/>
      <c r="Q2676" s="43"/>
      <c r="R2676" s="42">
        <f>O2676*P2676*Q2676</f>
        <v>0</v>
      </c>
      <c r="S2676" s="36" t="str">
        <f>IF(R2676&lt;672,"LOW",IF(R2676&lt;979,"MEDIUM",IF(R2676&lt;1399,"HIGH",IF(R2676&lt;3501,"VERY HIGH",0))))</f>
        <v>LOW</v>
      </c>
      <c r="T2676" s="41" t="s">
        <v>231</v>
      </c>
      <c r="U2676" s="41"/>
      <c r="V2676" s="41"/>
      <c r="W2676" s="41"/>
      <c r="X2676" s="41"/>
      <c r="Y2676" s="40">
        <f>SUM('[1]Scores-protected'!A2690:D2690)</f>
        <v>0</v>
      </c>
      <c r="Z2676" s="39">
        <f>R2676-(R2676*Y2676)</f>
        <v>0</v>
      </c>
      <c r="AA2676" s="38" t="str">
        <f>IF(Y2676&lt;10%,"None",IF(Y2676&lt;50%,"Unsatisfactory",IF(Y2676&lt;80%,"Requires Improvements",IF(Y2676&gt;79%,"Satisfactory",0))))</f>
        <v>None</v>
      </c>
      <c r="AB2676" s="37">
        <v>0.9</v>
      </c>
      <c r="AC2676" s="36" t="str">
        <f>IF(Z2676&lt;672,"LOW",IF(Z2676&lt;979,"MEDIUM",IF(Z2676&lt;1399,"HIGH",IF(Z2676&lt;3501,"VERY HIGH",0))))</f>
        <v>LOW</v>
      </c>
      <c r="AD2676" s="35"/>
      <c r="AE2676" s="34"/>
      <c r="AF2676" s="33"/>
      <c r="AG2676" s="33"/>
      <c r="AH2676" s="33"/>
    </row>
    <row r="2677" spans="1:34" ht="158.25" thickBot="1" x14ac:dyDescent="0.25">
      <c r="A2677" s="50"/>
      <c r="B2677" s="50"/>
      <c r="C2677" s="50"/>
      <c r="D2677" s="33"/>
      <c r="E2677" s="49"/>
      <c r="F2677" s="48"/>
      <c r="G2677" s="47"/>
      <c r="H2677" s="47"/>
      <c r="I2677" s="46"/>
      <c r="J2677" s="44"/>
      <c r="K2677" s="45"/>
      <c r="L2677" s="43"/>
      <c r="M2677" s="43"/>
      <c r="N2677" s="44"/>
      <c r="O2677" s="43"/>
      <c r="P2677" s="43"/>
      <c r="Q2677" s="43"/>
      <c r="R2677" s="42">
        <f>O2677*P2677*Q2677</f>
        <v>0</v>
      </c>
      <c r="S2677" s="36" t="str">
        <f>IF(R2677&lt;672,"LOW",IF(R2677&lt;979,"MEDIUM",IF(R2677&lt;1399,"HIGH",IF(R2677&lt;3501,"VERY HIGH",0))))</f>
        <v>LOW</v>
      </c>
      <c r="T2677" s="41" t="s">
        <v>231</v>
      </c>
      <c r="U2677" s="41"/>
      <c r="V2677" s="41"/>
      <c r="W2677" s="41"/>
      <c r="X2677" s="41"/>
      <c r="Y2677" s="40">
        <f>SUM('[1]Scores-protected'!A2691:D2691)</f>
        <v>0</v>
      </c>
      <c r="Z2677" s="39">
        <f>R2677-(R2677*Y2677)</f>
        <v>0</v>
      </c>
      <c r="AA2677" s="38" t="str">
        <f>IF(Y2677&lt;10%,"None",IF(Y2677&lt;50%,"Unsatisfactory",IF(Y2677&lt;80%,"Requires Improvements",IF(Y2677&gt;79%,"Satisfactory",0))))</f>
        <v>None</v>
      </c>
      <c r="AB2677" s="37">
        <v>0.9</v>
      </c>
      <c r="AC2677" s="36" t="str">
        <f>IF(Z2677&lt;672,"LOW",IF(Z2677&lt;979,"MEDIUM",IF(Z2677&lt;1399,"HIGH",IF(Z2677&lt;3501,"VERY HIGH",0))))</f>
        <v>LOW</v>
      </c>
      <c r="AD2677" s="35"/>
      <c r="AE2677" s="34"/>
      <c r="AF2677" s="33"/>
      <c r="AG2677" s="33"/>
      <c r="AH2677" s="33"/>
    </row>
    <row r="2678" spans="1:34" ht="158.25" thickBot="1" x14ac:dyDescent="0.25">
      <c r="A2678" s="50"/>
      <c r="B2678" s="50"/>
      <c r="C2678" s="50"/>
      <c r="D2678" s="33"/>
      <c r="E2678" s="49"/>
      <c r="F2678" s="48"/>
      <c r="G2678" s="47"/>
      <c r="H2678" s="47"/>
      <c r="I2678" s="46"/>
      <c r="J2678" s="44"/>
      <c r="K2678" s="45"/>
      <c r="L2678" s="43"/>
      <c r="M2678" s="43"/>
      <c r="N2678" s="44"/>
      <c r="O2678" s="43"/>
      <c r="P2678" s="43"/>
      <c r="Q2678" s="43"/>
      <c r="R2678" s="42">
        <f>O2678*P2678*Q2678</f>
        <v>0</v>
      </c>
      <c r="S2678" s="36" t="str">
        <f>IF(R2678&lt;672,"LOW",IF(R2678&lt;979,"MEDIUM",IF(R2678&lt;1399,"HIGH",IF(R2678&lt;3501,"VERY HIGH",0))))</f>
        <v>LOW</v>
      </c>
      <c r="T2678" s="41" t="s">
        <v>231</v>
      </c>
      <c r="U2678" s="41"/>
      <c r="V2678" s="41"/>
      <c r="W2678" s="41"/>
      <c r="X2678" s="41"/>
      <c r="Y2678" s="40">
        <f>SUM('[1]Scores-protected'!A2692:D2692)</f>
        <v>0</v>
      </c>
      <c r="Z2678" s="39">
        <f>R2678-(R2678*Y2678)</f>
        <v>0</v>
      </c>
      <c r="AA2678" s="38" t="str">
        <f>IF(Y2678&lt;10%,"None",IF(Y2678&lt;50%,"Unsatisfactory",IF(Y2678&lt;80%,"Requires Improvements",IF(Y2678&gt;79%,"Satisfactory",0))))</f>
        <v>None</v>
      </c>
      <c r="AB2678" s="37">
        <v>0.9</v>
      </c>
      <c r="AC2678" s="36" t="str">
        <f>IF(Z2678&lt;672,"LOW",IF(Z2678&lt;979,"MEDIUM",IF(Z2678&lt;1399,"HIGH",IF(Z2678&lt;3501,"VERY HIGH",0))))</f>
        <v>LOW</v>
      </c>
      <c r="AD2678" s="35"/>
      <c r="AE2678" s="34"/>
      <c r="AF2678" s="33"/>
      <c r="AG2678" s="33"/>
      <c r="AH2678" s="33"/>
    </row>
    <row r="2679" spans="1:34" ht="158.25" thickBot="1" x14ac:dyDescent="0.25">
      <c r="A2679" s="50"/>
      <c r="B2679" s="50"/>
      <c r="C2679" s="50"/>
      <c r="D2679" s="33"/>
      <c r="E2679" s="49"/>
      <c r="F2679" s="48"/>
      <c r="G2679" s="47"/>
      <c r="H2679" s="47"/>
      <c r="I2679" s="46"/>
      <c r="J2679" s="44"/>
      <c r="K2679" s="45"/>
      <c r="L2679" s="43"/>
      <c r="M2679" s="43"/>
      <c r="N2679" s="44"/>
      <c r="O2679" s="43"/>
      <c r="P2679" s="43"/>
      <c r="Q2679" s="43"/>
      <c r="R2679" s="42">
        <f>O2679*P2679*Q2679</f>
        <v>0</v>
      </c>
      <c r="S2679" s="36" t="str">
        <f>IF(R2679&lt;672,"LOW",IF(R2679&lt;979,"MEDIUM",IF(R2679&lt;1399,"HIGH",IF(R2679&lt;3501,"VERY HIGH",0))))</f>
        <v>LOW</v>
      </c>
      <c r="T2679" s="41" t="s">
        <v>231</v>
      </c>
      <c r="U2679" s="41"/>
      <c r="V2679" s="41"/>
      <c r="W2679" s="41"/>
      <c r="X2679" s="41"/>
      <c r="Y2679" s="40">
        <f>SUM('[1]Scores-protected'!A2693:D2693)</f>
        <v>0</v>
      </c>
      <c r="Z2679" s="39">
        <f>R2679-(R2679*Y2679)</f>
        <v>0</v>
      </c>
      <c r="AA2679" s="38" t="str">
        <f>IF(Y2679&lt;10%,"None",IF(Y2679&lt;50%,"Unsatisfactory",IF(Y2679&lt;80%,"Requires Improvements",IF(Y2679&gt;79%,"Satisfactory",0))))</f>
        <v>None</v>
      </c>
      <c r="AB2679" s="37">
        <v>0.9</v>
      </c>
      <c r="AC2679" s="36" t="str">
        <f>IF(Z2679&lt;672,"LOW",IF(Z2679&lt;979,"MEDIUM",IF(Z2679&lt;1399,"HIGH",IF(Z2679&lt;3501,"VERY HIGH",0))))</f>
        <v>LOW</v>
      </c>
      <c r="AD2679" s="35"/>
      <c r="AE2679" s="34"/>
      <c r="AF2679" s="33"/>
      <c r="AG2679" s="33"/>
      <c r="AH2679" s="33"/>
    </row>
    <row r="2680" spans="1:34" ht="158.25" thickBot="1" x14ac:dyDescent="0.25">
      <c r="A2680" s="50"/>
      <c r="B2680" s="50"/>
      <c r="C2680" s="50"/>
      <c r="D2680" s="33"/>
      <c r="E2680" s="49"/>
      <c r="F2680" s="48"/>
      <c r="G2680" s="47"/>
      <c r="H2680" s="47"/>
      <c r="I2680" s="46"/>
      <c r="J2680" s="44"/>
      <c r="K2680" s="45"/>
      <c r="L2680" s="43"/>
      <c r="M2680" s="43"/>
      <c r="N2680" s="44"/>
      <c r="O2680" s="43"/>
      <c r="P2680" s="43"/>
      <c r="Q2680" s="43"/>
      <c r="R2680" s="42">
        <f>O2680*P2680*Q2680</f>
        <v>0</v>
      </c>
      <c r="S2680" s="36" t="str">
        <f>IF(R2680&lt;672,"LOW",IF(R2680&lt;979,"MEDIUM",IF(R2680&lt;1399,"HIGH",IF(R2680&lt;3501,"VERY HIGH",0))))</f>
        <v>LOW</v>
      </c>
      <c r="T2680" s="41" t="s">
        <v>231</v>
      </c>
      <c r="U2680" s="41"/>
      <c r="V2680" s="41"/>
      <c r="W2680" s="41"/>
      <c r="X2680" s="41"/>
      <c r="Y2680" s="40">
        <f>SUM('[1]Scores-protected'!A2694:D2694)</f>
        <v>0</v>
      </c>
      <c r="Z2680" s="39">
        <f>R2680-(R2680*Y2680)</f>
        <v>0</v>
      </c>
      <c r="AA2680" s="38" t="str">
        <f>IF(Y2680&lt;10%,"None",IF(Y2680&lt;50%,"Unsatisfactory",IF(Y2680&lt;80%,"Requires Improvements",IF(Y2680&gt;79%,"Satisfactory",0))))</f>
        <v>None</v>
      </c>
      <c r="AB2680" s="37">
        <v>0.9</v>
      </c>
      <c r="AC2680" s="36" t="str">
        <f>IF(Z2680&lt;672,"LOW",IF(Z2680&lt;979,"MEDIUM",IF(Z2680&lt;1399,"HIGH",IF(Z2680&lt;3501,"VERY HIGH",0))))</f>
        <v>LOW</v>
      </c>
      <c r="AD2680" s="35"/>
      <c r="AE2680" s="34"/>
      <c r="AF2680" s="33"/>
      <c r="AG2680" s="33"/>
      <c r="AH2680" s="33"/>
    </row>
    <row r="2681" spans="1:34" ht="158.25" thickBot="1" x14ac:dyDescent="0.25">
      <c r="A2681" s="50"/>
      <c r="B2681" s="50"/>
      <c r="C2681" s="50"/>
      <c r="D2681" s="33"/>
      <c r="E2681" s="49"/>
      <c r="F2681" s="48"/>
      <c r="G2681" s="47"/>
      <c r="H2681" s="47"/>
      <c r="I2681" s="46"/>
      <c r="J2681" s="44"/>
      <c r="K2681" s="45"/>
      <c r="L2681" s="43"/>
      <c r="M2681" s="43"/>
      <c r="N2681" s="44"/>
      <c r="O2681" s="43"/>
      <c r="P2681" s="43"/>
      <c r="Q2681" s="43"/>
      <c r="R2681" s="42">
        <f>O2681*P2681*Q2681</f>
        <v>0</v>
      </c>
      <c r="S2681" s="36" t="str">
        <f>IF(R2681&lt;672,"LOW",IF(R2681&lt;979,"MEDIUM",IF(R2681&lt;1399,"HIGH",IF(R2681&lt;3501,"VERY HIGH",0))))</f>
        <v>LOW</v>
      </c>
      <c r="T2681" s="41" t="s">
        <v>231</v>
      </c>
      <c r="U2681" s="41"/>
      <c r="V2681" s="41"/>
      <c r="W2681" s="41"/>
      <c r="X2681" s="41"/>
      <c r="Y2681" s="40">
        <f>SUM('[1]Scores-protected'!A2695:D2695)</f>
        <v>0</v>
      </c>
      <c r="Z2681" s="39">
        <f>R2681-(R2681*Y2681)</f>
        <v>0</v>
      </c>
      <c r="AA2681" s="38" t="str">
        <f>IF(Y2681&lt;10%,"None",IF(Y2681&lt;50%,"Unsatisfactory",IF(Y2681&lt;80%,"Requires Improvements",IF(Y2681&gt;79%,"Satisfactory",0))))</f>
        <v>None</v>
      </c>
      <c r="AB2681" s="37">
        <v>0.9</v>
      </c>
      <c r="AC2681" s="36" t="str">
        <f>IF(Z2681&lt;672,"LOW",IF(Z2681&lt;979,"MEDIUM",IF(Z2681&lt;1399,"HIGH",IF(Z2681&lt;3501,"VERY HIGH",0))))</f>
        <v>LOW</v>
      </c>
      <c r="AD2681" s="35"/>
      <c r="AE2681" s="34"/>
      <c r="AF2681" s="33"/>
      <c r="AG2681" s="33"/>
      <c r="AH2681" s="33"/>
    </row>
    <row r="2682" spans="1:34" ht="158.25" thickBot="1" x14ac:dyDescent="0.25">
      <c r="A2682" s="50"/>
      <c r="B2682" s="50"/>
      <c r="C2682" s="50"/>
      <c r="D2682" s="33"/>
      <c r="E2682" s="49"/>
      <c r="F2682" s="48"/>
      <c r="G2682" s="47"/>
      <c r="H2682" s="47"/>
      <c r="I2682" s="46"/>
      <c r="J2682" s="44"/>
      <c r="K2682" s="45"/>
      <c r="L2682" s="43"/>
      <c r="M2682" s="43"/>
      <c r="N2682" s="44"/>
      <c r="O2682" s="43"/>
      <c r="P2682" s="43"/>
      <c r="Q2682" s="43"/>
      <c r="R2682" s="42">
        <f>O2682*P2682*Q2682</f>
        <v>0</v>
      </c>
      <c r="S2682" s="36" t="str">
        <f>IF(R2682&lt;672,"LOW",IF(R2682&lt;979,"MEDIUM",IF(R2682&lt;1399,"HIGH",IF(R2682&lt;3501,"VERY HIGH",0))))</f>
        <v>LOW</v>
      </c>
      <c r="T2682" s="41" t="s">
        <v>231</v>
      </c>
      <c r="U2682" s="41"/>
      <c r="V2682" s="41"/>
      <c r="W2682" s="41"/>
      <c r="X2682" s="41"/>
      <c r="Y2682" s="40">
        <f>SUM('[1]Scores-protected'!A2696:D2696)</f>
        <v>0</v>
      </c>
      <c r="Z2682" s="39">
        <f>R2682-(R2682*Y2682)</f>
        <v>0</v>
      </c>
      <c r="AA2682" s="38" t="str">
        <f>IF(Y2682&lt;10%,"None",IF(Y2682&lt;50%,"Unsatisfactory",IF(Y2682&lt;80%,"Requires Improvements",IF(Y2682&gt;79%,"Satisfactory",0))))</f>
        <v>None</v>
      </c>
      <c r="AB2682" s="37">
        <v>0.9</v>
      </c>
      <c r="AC2682" s="36" t="str">
        <f>IF(Z2682&lt;672,"LOW",IF(Z2682&lt;979,"MEDIUM",IF(Z2682&lt;1399,"HIGH",IF(Z2682&lt;3501,"VERY HIGH",0))))</f>
        <v>LOW</v>
      </c>
      <c r="AD2682" s="35"/>
      <c r="AE2682" s="34"/>
      <c r="AF2682" s="33"/>
      <c r="AG2682" s="33"/>
      <c r="AH2682" s="33"/>
    </row>
    <row r="2683" spans="1:34" ht="158.25" thickBot="1" x14ac:dyDescent="0.25">
      <c r="A2683" s="50"/>
      <c r="B2683" s="50"/>
      <c r="C2683" s="50"/>
      <c r="D2683" s="33"/>
      <c r="E2683" s="49"/>
      <c r="F2683" s="48"/>
      <c r="G2683" s="47"/>
      <c r="H2683" s="47"/>
      <c r="I2683" s="46"/>
      <c r="J2683" s="44"/>
      <c r="K2683" s="45"/>
      <c r="L2683" s="43"/>
      <c r="M2683" s="43"/>
      <c r="N2683" s="44"/>
      <c r="O2683" s="43"/>
      <c r="P2683" s="43"/>
      <c r="Q2683" s="43"/>
      <c r="R2683" s="42">
        <f>O2683*P2683*Q2683</f>
        <v>0</v>
      </c>
      <c r="S2683" s="36" t="str">
        <f>IF(R2683&lt;672,"LOW",IF(R2683&lt;979,"MEDIUM",IF(R2683&lt;1399,"HIGH",IF(R2683&lt;3501,"VERY HIGH",0))))</f>
        <v>LOW</v>
      </c>
      <c r="T2683" s="41" t="s">
        <v>231</v>
      </c>
      <c r="U2683" s="41"/>
      <c r="V2683" s="41"/>
      <c r="W2683" s="41"/>
      <c r="X2683" s="41"/>
      <c r="Y2683" s="40">
        <f>SUM('[1]Scores-protected'!A2697:D2697)</f>
        <v>0</v>
      </c>
      <c r="Z2683" s="39">
        <f>R2683-(R2683*Y2683)</f>
        <v>0</v>
      </c>
      <c r="AA2683" s="38" t="str">
        <f>IF(Y2683&lt;10%,"None",IF(Y2683&lt;50%,"Unsatisfactory",IF(Y2683&lt;80%,"Requires Improvements",IF(Y2683&gt;79%,"Satisfactory",0))))</f>
        <v>None</v>
      </c>
      <c r="AB2683" s="37">
        <v>0.9</v>
      </c>
      <c r="AC2683" s="36" t="str">
        <f>IF(Z2683&lt;672,"LOW",IF(Z2683&lt;979,"MEDIUM",IF(Z2683&lt;1399,"HIGH",IF(Z2683&lt;3501,"VERY HIGH",0))))</f>
        <v>LOW</v>
      </c>
      <c r="AD2683" s="35"/>
      <c r="AE2683" s="34"/>
      <c r="AF2683" s="33"/>
      <c r="AG2683" s="33"/>
      <c r="AH2683" s="33"/>
    </row>
    <row r="2684" spans="1:34" ht="158.25" thickBot="1" x14ac:dyDescent="0.25">
      <c r="A2684" s="50"/>
      <c r="B2684" s="50"/>
      <c r="C2684" s="50"/>
      <c r="D2684" s="33"/>
      <c r="E2684" s="49"/>
      <c r="F2684" s="48"/>
      <c r="G2684" s="47"/>
      <c r="H2684" s="47"/>
      <c r="I2684" s="46"/>
      <c r="J2684" s="44"/>
      <c r="K2684" s="45"/>
      <c r="L2684" s="43"/>
      <c r="M2684" s="43"/>
      <c r="N2684" s="44"/>
      <c r="O2684" s="43"/>
      <c r="P2684" s="43"/>
      <c r="Q2684" s="43"/>
      <c r="R2684" s="42">
        <f>O2684*P2684*Q2684</f>
        <v>0</v>
      </c>
      <c r="S2684" s="36" t="str">
        <f>IF(R2684&lt;672,"LOW",IF(R2684&lt;979,"MEDIUM",IF(R2684&lt;1399,"HIGH",IF(R2684&lt;3501,"VERY HIGH",0))))</f>
        <v>LOW</v>
      </c>
      <c r="T2684" s="41" t="s">
        <v>231</v>
      </c>
      <c r="U2684" s="41"/>
      <c r="V2684" s="41"/>
      <c r="W2684" s="41"/>
      <c r="X2684" s="41"/>
      <c r="Y2684" s="40">
        <f>SUM('[1]Scores-protected'!A2698:D2698)</f>
        <v>0</v>
      </c>
      <c r="Z2684" s="39">
        <f>R2684-(R2684*Y2684)</f>
        <v>0</v>
      </c>
      <c r="AA2684" s="38" t="str">
        <f>IF(Y2684&lt;10%,"None",IF(Y2684&lt;50%,"Unsatisfactory",IF(Y2684&lt;80%,"Requires Improvements",IF(Y2684&gt;79%,"Satisfactory",0))))</f>
        <v>None</v>
      </c>
      <c r="AB2684" s="37">
        <v>0.9</v>
      </c>
      <c r="AC2684" s="36" t="str">
        <f>IF(Z2684&lt;672,"LOW",IF(Z2684&lt;979,"MEDIUM",IF(Z2684&lt;1399,"HIGH",IF(Z2684&lt;3501,"VERY HIGH",0))))</f>
        <v>LOW</v>
      </c>
      <c r="AD2684" s="35"/>
      <c r="AE2684" s="34"/>
      <c r="AF2684" s="33"/>
      <c r="AG2684" s="33"/>
      <c r="AH2684" s="33"/>
    </row>
    <row r="2685" spans="1:34" ht="158.25" thickBot="1" x14ac:dyDescent="0.25">
      <c r="A2685" s="50"/>
      <c r="B2685" s="50"/>
      <c r="C2685" s="50"/>
      <c r="D2685" s="33"/>
      <c r="E2685" s="49"/>
      <c r="F2685" s="48"/>
      <c r="G2685" s="47"/>
      <c r="H2685" s="47"/>
      <c r="I2685" s="46"/>
      <c r="J2685" s="44"/>
      <c r="K2685" s="45"/>
      <c r="L2685" s="43"/>
      <c r="M2685" s="43"/>
      <c r="N2685" s="44"/>
      <c r="O2685" s="43"/>
      <c r="P2685" s="43"/>
      <c r="Q2685" s="43"/>
      <c r="R2685" s="42">
        <f>O2685*P2685*Q2685</f>
        <v>0</v>
      </c>
      <c r="S2685" s="36" t="str">
        <f>IF(R2685&lt;672,"LOW",IF(R2685&lt;979,"MEDIUM",IF(R2685&lt;1399,"HIGH",IF(R2685&lt;3501,"VERY HIGH",0))))</f>
        <v>LOW</v>
      </c>
      <c r="T2685" s="41" t="s">
        <v>231</v>
      </c>
      <c r="U2685" s="41"/>
      <c r="V2685" s="41"/>
      <c r="W2685" s="41"/>
      <c r="X2685" s="41"/>
      <c r="Y2685" s="40">
        <f>SUM('[1]Scores-protected'!A2699:D2699)</f>
        <v>0</v>
      </c>
      <c r="Z2685" s="39">
        <f>R2685-(R2685*Y2685)</f>
        <v>0</v>
      </c>
      <c r="AA2685" s="38" t="str">
        <f>IF(Y2685&lt;10%,"None",IF(Y2685&lt;50%,"Unsatisfactory",IF(Y2685&lt;80%,"Requires Improvements",IF(Y2685&gt;79%,"Satisfactory",0))))</f>
        <v>None</v>
      </c>
      <c r="AB2685" s="37">
        <v>0.9</v>
      </c>
      <c r="AC2685" s="36" t="str">
        <f>IF(Z2685&lt;672,"LOW",IF(Z2685&lt;979,"MEDIUM",IF(Z2685&lt;1399,"HIGH",IF(Z2685&lt;3501,"VERY HIGH",0))))</f>
        <v>LOW</v>
      </c>
      <c r="AD2685" s="35"/>
      <c r="AE2685" s="34"/>
      <c r="AF2685" s="33"/>
      <c r="AG2685" s="33"/>
      <c r="AH2685" s="33"/>
    </row>
    <row r="2686" spans="1:34" ht="158.25" thickBot="1" x14ac:dyDescent="0.25">
      <c r="A2686" s="50"/>
      <c r="B2686" s="50"/>
      <c r="C2686" s="50"/>
      <c r="D2686" s="33"/>
      <c r="E2686" s="49"/>
      <c r="F2686" s="48"/>
      <c r="G2686" s="47"/>
      <c r="H2686" s="47"/>
      <c r="I2686" s="46"/>
      <c r="J2686" s="44"/>
      <c r="K2686" s="45"/>
      <c r="L2686" s="43"/>
      <c r="M2686" s="43"/>
      <c r="N2686" s="44"/>
      <c r="O2686" s="43"/>
      <c r="P2686" s="43"/>
      <c r="Q2686" s="43"/>
      <c r="R2686" s="42">
        <f>O2686*P2686*Q2686</f>
        <v>0</v>
      </c>
      <c r="S2686" s="36" t="str">
        <f>IF(R2686&lt;672,"LOW",IF(R2686&lt;979,"MEDIUM",IF(R2686&lt;1399,"HIGH",IF(R2686&lt;3501,"VERY HIGH",0))))</f>
        <v>LOW</v>
      </c>
      <c r="T2686" s="41" t="s">
        <v>231</v>
      </c>
      <c r="U2686" s="41"/>
      <c r="V2686" s="41"/>
      <c r="W2686" s="41"/>
      <c r="X2686" s="41"/>
      <c r="Y2686" s="40">
        <f>SUM('[1]Scores-protected'!A2700:D2700)</f>
        <v>0</v>
      </c>
      <c r="Z2686" s="39">
        <f>R2686-(R2686*Y2686)</f>
        <v>0</v>
      </c>
      <c r="AA2686" s="38" t="str">
        <f>IF(Y2686&lt;10%,"None",IF(Y2686&lt;50%,"Unsatisfactory",IF(Y2686&lt;80%,"Requires Improvements",IF(Y2686&gt;79%,"Satisfactory",0))))</f>
        <v>None</v>
      </c>
      <c r="AB2686" s="37">
        <v>0.9</v>
      </c>
      <c r="AC2686" s="36" t="str">
        <f>IF(Z2686&lt;672,"LOW",IF(Z2686&lt;979,"MEDIUM",IF(Z2686&lt;1399,"HIGH",IF(Z2686&lt;3501,"VERY HIGH",0))))</f>
        <v>LOW</v>
      </c>
      <c r="AD2686" s="35"/>
      <c r="AE2686" s="34"/>
      <c r="AF2686" s="33"/>
      <c r="AG2686" s="33"/>
      <c r="AH2686" s="33"/>
    </row>
    <row r="2687" spans="1:34" ht="158.25" thickBot="1" x14ac:dyDescent="0.25">
      <c r="A2687" s="50"/>
      <c r="B2687" s="50"/>
      <c r="C2687" s="50"/>
      <c r="D2687" s="33"/>
      <c r="E2687" s="49"/>
      <c r="F2687" s="48"/>
      <c r="G2687" s="47"/>
      <c r="H2687" s="47"/>
      <c r="I2687" s="46"/>
      <c r="J2687" s="44"/>
      <c r="K2687" s="45"/>
      <c r="L2687" s="43"/>
      <c r="M2687" s="43"/>
      <c r="N2687" s="44"/>
      <c r="O2687" s="43"/>
      <c r="P2687" s="43"/>
      <c r="Q2687" s="43"/>
      <c r="R2687" s="42">
        <f>O2687*P2687*Q2687</f>
        <v>0</v>
      </c>
      <c r="S2687" s="36" t="str">
        <f>IF(R2687&lt;672,"LOW",IF(R2687&lt;979,"MEDIUM",IF(R2687&lt;1399,"HIGH",IF(R2687&lt;3501,"VERY HIGH",0))))</f>
        <v>LOW</v>
      </c>
      <c r="T2687" s="41" t="s">
        <v>231</v>
      </c>
      <c r="U2687" s="41"/>
      <c r="V2687" s="41"/>
      <c r="W2687" s="41"/>
      <c r="X2687" s="41"/>
      <c r="Y2687" s="40">
        <f>SUM('[1]Scores-protected'!A2701:D2701)</f>
        <v>0</v>
      </c>
      <c r="Z2687" s="39">
        <f>R2687-(R2687*Y2687)</f>
        <v>0</v>
      </c>
      <c r="AA2687" s="38" t="str">
        <f>IF(Y2687&lt;10%,"None",IF(Y2687&lt;50%,"Unsatisfactory",IF(Y2687&lt;80%,"Requires Improvements",IF(Y2687&gt;79%,"Satisfactory",0))))</f>
        <v>None</v>
      </c>
      <c r="AB2687" s="37">
        <v>0.9</v>
      </c>
      <c r="AC2687" s="36" t="str">
        <f>IF(Z2687&lt;672,"LOW",IF(Z2687&lt;979,"MEDIUM",IF(Z2687&lt;1399,"HIGH",IF(Z2687&lt;3501,"VERY HIGH",0))))</f>
        <v>LOW</v>
      </c>
      <c r="AD2687" s="35"/>
      <c r="AE2687" s="34"/>
      <c r="AF2687" s="33"/>
      <c r="AG2687" s="33"/>
      <c r="AH2687" s="33"/>
    </row>
    <row r="2688" spans="1:34" ht="158.25" thickBot="1" x14ac:dyDescent="0.25">
      <c r="A2688" s="50"/>
      <c r="B2688" s="50"/>
      <c r="C2688" s="50"/>
      <c r="D2688" s="33"/>
      <c r="E2688" s="49"/>
      <c r="F2688" s="48"/>
      <c r="G2688" s="47"/>
      <c r="H2688" s="47"/>
      <c r="I2688" s="46"/>
      <c r="J2688" s="44"/>
      <c r="K2688" s="45"/>
      <c r="L2688" s="43"/>
      <c r="M2688" s="43"/>
      <c r="N2688" s="44"/>
      <c r="O2688" s="43"/>
      <c r="P2688" s="43"/>
      <c r="Q2688" s="43"/>
      <c r="R2688" s="42">
        <f>O2688*P2688*Q2688</f>
        <v>0</v>
      </c>
      <c r="S2688" s="36" t="str">
        <f>IF(R2688&lt;672,"LOW",IF(R2688&lt;979,"MEDIUM",IF(R2688&lt;1399,"HIGH",IF(R2688&lt;3501,"VERY HIGH",0))))</f>
        <v>LOW</v>
      </c>
      <c r="T2688" s="41" t="s">
        <v>231</v>
      </c>
      <c r="U2688" s="41"/>
      <c r="V2688" s="41"/>
      <c r="W2688" s="41"/>
      <c r="X2688" s="41"/>
      <c r="Y2688" s="40">
        <f>SUM('[1]Scores-protected'!A2702:D2702)</f>
        <v>0</v>
      </c>
      <c r="Z2688" s="39">
        <f>R2688-(R2688*Y2688)</f>
        <v>0</v>
      </c>
      <c r="AA2688" s="38" t="str">
        <f>IF(Y2688&lt;10%,"None",IF(Y2688&lt;50%,"Unsatisfactory",IF(Y2688&lt;80%,"Requires Improvements",IF(Y2688&gt;79%,"Satisfactory",0))))</f>
        <v>None</v>
      </c>
      <c r="AB2688" s="37">
        <v>0.9</v>
      </c>
      <c r="AC2688" s="36" t="str">
        <f>IF(Z2688&lt;672,"LOW",IF(Z2688&lt;979,"MEDIUM",IF(Z2688&lt;1399,"HIGH",IF(Z2688&lt;3501,"VERY HIGH",0))))</f>
        <v>LOW</v>
      </c>
      <c r="AD2688" s="35"/>
      <c r="AE2688" s="34"/>
      <c r="AF2688" s="33"/>
      <c r="AG2688" s="33"/>
      <c r="AH2688" s="33"/>
    </row>
    <row r="2689" spans="1:34" ht="158.25" thickBot="1" x14ac:dyDescent="0.25">
      <c r="A2689" s="50"/>
      <c r="B2689" s="50"/>
      <c r="C2689" s="50"/>
      <c r="D2689" s="33"/>
      <c r="E2689" s="49"/>
      <c r="F2689" s="48"/>
      <c r="G2689" s="47"/>
      <c r="H2689" s="47"/>
      <c r="I2689" s="46"/>
      <c r="J2689" s="44"/>
      <c r="K2689" s="45"/>
      <c r="L2689" s="43"/>
      <c r="M2689" s="43"/>
      <c r="N2689" s="44"/>
      <c r="O2689" s="43"/>
      <c r="P2689" s="43"/>
      <c r="Q2689" s="43"/>
      <c r="R2689" s="42">
        <f>O2689*P2689*Q2689</f>
        <v>0</v>
      </c>
      <c r="S2689" s="36" t="str">
        <f>IF(R2689&lt;672,"LOW",IF(R2689&lt;979,"MEDIUM",IF(R2689&lt;1399,"HIGH",IF(R2689&lt;3501,"VERY HIGH",0))))</f>
        <v>LOW</v>
      </c>
      <c r="T2689" s="41" t="s">
        <v>231</v>
      </c>
      <c r="U2689" s="41"/>
      <c r="V2689" s="41"/>
      <c r="W2689" s="41"/>
      <c r="X2689" s="41"/>
      <c r="Y2689" s="40">
        <f>SUM('[1]Scores-protected'!A2703:D2703)</f>
        <v>0</v>
      </c>
      <c r="Z2689" s="39">
        <f>R2689-(R2689*Y2689)</f>
        <v>0</v>
      </c>
      <c r="AA2689" s="38" t="str">
        <f>IF(Y2689&lt;10%,"None",IF(Y2689&lt;50%,"Unsatisfactory",IF(Y2689&lt;80%,"Requires Improvements",IF(Y2689&gt;79%,"Satisfactory",0))))</f>
        <v>None</v>
      </c>
      <c r="AB2689" s="37">
        <v>0.9</v>
      </c>
      <c r="AC2689" s="36" t="str">
        <f>IF(Z2689&lt;672,"LOW",IF(Z2689&lt;979,"MEDIUM",IF(Z2689&lt;1399,"HIGH",IF(Z2689&lt;3501,"VERY HIGH",0))))</f>
        <v>LOW</v>
      </c>
      <c r="AD2689" s="35"/>
      <c r="AE2689" s="34"/>
      <c r="AF2689" s="33"/>
      <c r="AG2689" s="33"/>
      <c r="AH2689" s="33"/>
    </row>
    <row r="2690" spans="1:34" ht="158.25" thickBot="1" x14ac:dyDescent="0.25">
      <c r="A2690" s="50"/>
      <c r="B2690" s="50"/>
      <c r="C2690" s="50"/>
      <c r="D2690" s="33"/>
      <c r="E2690" s="49"/>
      <c r="F2690" s="48"/>
      <c r="G2690" s="47"/>
      <c r="H2690" s="47"/>
      <c r="I2690" s="46"/>
      <c r="J2690" s="44"/>
      <c r="K2690" s="45"/>
      <c r="L2690" s="43"/>
      <c r="M2690" s="43"/>
      <c r="N2690" s="44"/>
      <c r="O2690" s="43"/>
      <c r="P2690" s="43"/>
      <c r="Q2690" s="43"/>
      <c r="R2690" s="42">
        <f>O2690*P2690*Q2690</f>
        <v>0</v>
      </c>
      <c r="S2690" s="36" t="str">
        <f>IF(R2690&lt;672,"LOW",IF(R2690&lt;979,"MEDIUM",IF(R2690&lt;1399,"HIGH",IF(R2690&lt;3501,"VERY HIGH",0))))</f>
        <v>LOW</v>
      </c>
      <c r="T2690" s="41" t="s">
        <v>231</v>
      </c>
      <c r="U2690" s="41"/>
      <c r="V2690" s="41"/>
      <c r="W2690" s="41"/>
      <c r="X2690" s="41"/>
      <c r="Y2690" s="40">
        <f>SUM('[1]Scores-protected'!A2704:D2704)</f>
        <v>0</v>
      </c>
      <c r="Z2690" s="39">
        <f>R2690-(R2690*Y2690)</f>
        <v>0</v>
      </c>
      <c r="AA2690" s="38" t="str">
        <f>IF(Y2690&lt;10%,"None",IF(Y2690&lt;50%,"Unsatisfactory",IF(Y2690&lt;80%,"Requires Improvements",IF(Y2690&gt;79%,"Satisfactory",0))))</f>
        <v>None</v>
      </c>
      <c r="AB2690" s="37">
        <v>0.9</v>
      </c>
      <c r="AC2690" s="36" t="str">
        <f>IF(Z2690&lt;672,"LOW",IF(Z2690&lt;979,"MEDIUM",IF(Z2690&lt;1399,"HIGH",IF(Z2690&lt;3501,"VERY HIGH",0))))</f>
        <v>LOW</v>
      </c>
      <c r="AD2690" s="35"/>
      <c r="AE2690" s="34"/>
      <c r="AF2690" s="33"/>
      <c r="AG2690" s="33"/>
      <c r="AH2690" s="33"/>
    </row>
    <row r="2691" spans="1:34" ht="158.25" thickBot="1" x14ac:dyDescent="0.25">
      <c r="A2691" s="50"/>
      <c r="B2691" s="50"/>
      <c r="C2691" s="50"/>
      <c r="D2691" s="33"/>
      <c r="E2691" s="49"/>
      <c r="F2691" s="48"/>
      <c r="G2691" s="47"/>
      <c r="H2691" s="47"/>
      <c r="I2691" s="46"/>
      <c r="J2691" s="44"/>
      <c r="K2691" s="45"/>
      <c r="L2691" s="43"/>
      <c r="M2691" s="43"/>
      <c r="N2691" s="44"/>
      <c r="O2691" s="43"/>
      <c r="P2691" s="43"/>
      <c r="Q2691" s="43"/>
      <c r="R2691" s="42">
        <f>O2691*P2691*Q2691</f>
        <v>0</v>
      </c>
      <c r="S2691" s="36" t="str">
        <f>IF(R2691&lt;672,"LOW",IF(R2691&lt;979,"MEDIUM",IF(R2691&lt;1399,"HIGH",IF(R2691&lt;3501,"VERY HIGH",0))))</f>
        <v>LOW</v>
      </c>
      <c r="T2691" s="41" t="s">
        <v>231</v>
      </c>
      <c r="U2691" s="41"/>
      <c r="V2691" s="41"/>
      <c r="W2691" s="41"/>
      <c r="X2691" s="41"/>
      <c r="Y2691" s="40">
        <f>SUM('[1]Scores-protected'!A2705:D2705)</f>
        <v>0</v>
      </c>
      <c r="Z2691" s="39">
        <f>R2691-(R2691*Y2691)</f>
        <v>0</v>
      </c>
      <c r="AA2691" s="38" t="str">
        <f>IF(Y2691&lt;10%,"None",IF(Y2691&lt;50%,"Unsatisfactory",IF(Y2691&lt;80%,"Requires Improvements",IF(Y2691&gt;79%,"Satisfactory",0))))</f>
        <v>None</v>
      </c>
      <c r="AB2691" s="37">
        <v>0.9</v>
      </c>
      <c r="AC2691" s="36" t="str">
        <f>IF(Z2691&lt;672,"LOW",IF(Z2691&lt;979,"MEDIUM",IF(Z2691&lt;1399,"HIGH",IF(Z2691&lt;3501,"VERY HIGH",0))))</f>
        <v>LOW</v>
      </c>
      <c r="AD2691" s="35"/>
      <c r="AE2691" s="34"/>
      <c r="AF2691" s="33"/>
      <c r="AG2691" s="33"/>
      <c r="AH2691" s="33"/>
    </row>
    <row r="2692" spans="1:34" ht="158.25" thickBot="1" x14ac:dyDescent="0.25">
      <c r="A2692" s="50"/>
      <c r="B2692" s="50"/>
      <c r="C2692" s="50"/>
      <c r="D2692" s="33"/>
      <c r="E2692" s="49"/>
      <c r="F2692" s="48"/>
      <c r="G2692" s="47"/>
      <c r="H2692" s="47"/>
      <c r="I2692" s="46"/>
      <c r="J2692" s="44"/>
      <c r="K2692" s="45"/>
      <c r="L2692" s="43"/>
      <c r="M2692" s="43"/>
      <c r="N2692" s="44"/>
      <c r="O2692" s="43"/>
      <c r="P2692" s="43"/>
      <c r="Q2692" s="43"/>
      <c r="R2692" s="42">
        <f>O2692*P2692*Q2692</f>
        <v>0</v>
      </c>
      <c r="S2692" s="36" t="str">
        <f>IF(R2692&lt;672,"LOW",IF(R2692&lt;979,"MEDIUM",IF(R2692&lt;1399,"HIGH",IF(R2692&lt;3501,"VERY HIGH",0))))</f>
        <v>LOW</v>
      </c>
      <c r="T2692" s="41" t="s">
        <v>231</v>
      </c>
      <c r="U2692" s="41"/>
      <c r="V2692" s="41"/>
      <c r="W2692" s="41"/>
      <c r="X2692" s="41"/>
      <c r="Y2692" s="40">
        <f>SUM('[1]Scores-protected'!A2706:D2706)</f>
        <v>0</v>
      </c>
      <c r="Z2692" s="39">
        <f>R2692-(R2692*Y2692)</f>
        <v>0</v>
      </c>
      <c r="AA2692" s="38" t="str">
        <f>IF(Y2692&lt;10%,"None",IF(Y2692&lt;50%,"Unsatisfactory",IF(Y2692&lt;80%,"Requires Improvements",IF(Y2692&gt;79%,"Satisfactory",0))))</f>
        <v>None</v>
      </c>
      <c r="AB2692" s="37">
        <v>0.9</v>
      </c>
      <c r="AC2692" s="36" t="str">
        <f>IF(Z2692&lt;672,"LOW",IF(Z2692&lt;979,"MEDIUM",IF(Z2692&lt;1399,"HIGH",IF(Z2692&lt;3501,"VERY HIGH",0))))</f>
        <v>LOW</v>
      </c>
      <c r="AD2692" s="35"/>
      <c r="AE2692" s="34"/>
      <c r="AF2692" s="33"/>
      <c r="AG2692" s="33"/>
      <c r="AH2692" s="33"/>
    </row>
    <row r="2693" spans="1:34" ht="158.25" thickBot="1" x14ac:dyDescent="0.25">
      <c r="A2693" s="50"/>
      <c r="B2693" s="50"/>
      <c r="C2693" s="50"/>
      <c r="D2693" s="33"/>
      <c r="E2693" s="49"/>
      <c r="F2693" s="48"/>
      <c r="G2693" s="47"/>
      <c r="H2693" s="47"/>
      <c r="I2693" s="46"/>
      <c r="J2693" s="44"/>
      <c r="K2693" s="45"/>
      <c r="L2693" s="43"/>
      <c r="M2693" s="43"/>
      <c r="N2693" s="44"/>
      <c r="O2693" s="43"/>
      <c r="P2693" s="43"/>
      <c r="Q2693" s="43"/>
      <c r="R2693" s="42">
        <f>O2693*P2693*Q2693</f>
        <v>0</v>
      </c>
      <c r="S2693" s="36" t="str">
        <f>IF(R2693&lt;672,"LOW",IF(R2693&lt;979,"MEDIUM",IF(R2693&lt;1399,"HIGH",IF(R2693&lt;3501,"VERY HIGH",0))))</f>
        <v>LOW</v>
      </c>
      <c r="T2693" s="41" t="s">
        <v>231</v>
      </c>
      <c r="U2693" s="41"/>
      <c r="V2693" s="41"/>
      <c r="W2693" s="41"/>
      <c r="X2693" s="41"/>
      <c r="Y2693" s="40">
        <f>SUM('[1]Scores-protected'!A2707:D2707)</f>
        <v>0</v>
      </c>
      <c r="Z2693" s="39">
        <f>R2693-(R2693*Y2693)</f>
        <v>0</v>
      </c>
      <c r="AA2693" s="38" t="str">
        <f>IF(Y2693&lt;10%,"None",IF(Y2693&lt;50%,"Unsatisfactory",IF(Y2693&lt;80%,"Requires Improvements",IF(Y2693&gt;79%,"Satisfactory",0))))</f>
        <v>None</v>
      </c>
      <c r="AB2693" s="37">
        <v>0.9</v>
      </c>
      <c r="AC2693" s="36" t="str">
        <f>IF(Z2693&lt;672,"LOW",IF(Z2693&lt;979,"MEDIUM",IF(Z2693&lt;1399,"HIGH",IF(Z2693&lt;3501,"VERY HIGH",0))))</f>
        <v>LOW</v>
      </c>
      <c r="AD2693" s="35"/>
      <c r="AE2693" s="34"/>
      <c r="AF2693" s="33"/>
      <c r="AG2693" s="33"/>
      <c r="AH2693" s="33"/>
    </row>
    <row r="2694" spans="1:34" ht="158.25" thickBot="1" x14ac:dyDescent="0.25">
      <c r="A2694" s="50"/>
      <c r="B2694" s="50"/>
      <c r="C2694" s="50"/>
      <c r="D2694" s="33"/>
      <c r="E2694" s="49"/>
      <c r="F2694" s="48"/>
      <c r="G2694" s="47"/>
      <c r="H2694" s="47"/>
      <c r="I2694" s="46"/>
      <c r="J2694" s="44"/>
      <c r="K2694" s="45"/>
      <c r="L2694" s="43"/>
      <c r="M2694" s="43"/>
      <c r="N2694" s="44"/>
      <c r="O2694" s="43"/>
      <c r="P2694" s="43"/>
      <c r="Q2694" s="43"/>
      <c r="R2694" s="42">
        <f>O2694*P2694*Q2694</f>
        <v>0</v>
      </c>
      <c r="S2694" s="36" t="str">
        <f>IF(R2694&lt;672,"LOW",IF(R2694&lt;979,"MEDIUM",IF(R2694&lt;1399,"HIGH",IF(R2694&lt;3501,"VERY HIGH",0))))</f>
        <v>LOW</v>
      </c>
      <c r="T2694" s="41" t="s">
        <v>231</v>
      </c>
      <c r="U2694" s="41"/>
      <c r="V2694" s="41"/>
      <c r="W2694" s="41"/>
      <c r="X2694" s="41"/>
      <c r="Y2694" s="40">
        <f>SUM('[1]Scores-protected'!A2708:D2708)</f>
        <v>0</v>
      </c>
      <c r="Z2694" s="39">
        <f>R2694-(R2694*Y2694)</f>
        <v>0</v>
      </c>
      <c r="AA2694" s="38" t="str">
        <f>IF(Y2694&lt;10%,"None",IF(Y2694&lt;50%,"Unsatisfactory",IF(Y2694&lt;80%,"Requires Improvements",IF(Y2694&gt;79%,"Satisfactory",0))))</f>
        <v>None</v>
      </c>
      <c r="AB2694" s="37">
        <v>0.9</v>
      </c>
      <c r="AC2694" s="36" t="str">
        <f>IF(Z2694&lt;672,"LOW",IF(Z2694&lt;979,"MEDIUM",IF(Z2694&lt;1399,"HIGH",IF(Z2694&lt;3501,"VERY HIGH",0))))</f>
        <v>LOW</v>
      </c>
      <c r="AD2694" s="35"/>
      <c r="AE2694" s="34"/>
      <c r="AF2694" s="33"/>
      <c r="AG2694" s="33"/>
      <c r="AH2694" s="33"/>
    </row>
    <row r="2695" spans="1:34" ht="158.25" thickBot="1" x14ac:dyDescent="0.25">
      <c r="A2695" s="50"/>
      <c r="B2695" s="50"/>
      <c r="C2695" s="50"/>
      <c r="D2695" s="33"/>
      <c r="E2695" s="49"/>
      <c r="F2695" s="48"/>
      <c r="G2695" s="47"/>
      <c r="H2695" s="47"/>
      <c r="I2695" s="46"/>
      <c r="J2695" s="44"/>
      <c r="K2695" s="45"/>
      <c r="L2695" s="43"/>
      <c r="M2695" s="43"/>
      <c r="N2695" s="44"/>
      <c r="O2695" s="43"/>
      <c r="P2695" s="43"/>
      <c r="Q2695" s="43"/>
      <c r="R2695" s="42">
        <f>O2695*P2695*Q2695</f>
        <v>0</v>
      </c>
      <c r="S2695" s="36" t="str">
        <f>IF(R2695&lt;672,"LOW",IF(R2695&lt;979,"MEDIUM",IF(R2695&lt;1399,"HIGH",IF(R2695&lt;3501,"VERY HIGH",0))))</f>
        <v>LOW</v>
      </c>
      <c r="T2695" s="41" t="s">
        <v>231</v>
      </c>
      <c r="U2695" s="41"/>
      <c r="V2695" s="41"/>
      <c r="W2695" s="41"/>
      <c r="X2695" s="41"/>
      <c r="Y2695" s="40">
        <f>SUM('[1]Scores-protected'!A2709:D2709)</f>
        <v>0</v>
      </c>
      <c r="Z2695" s="39">
        <f>R2695-(R2695*Y2695)</f>
        <v>0</v>
      </c>
      <c r="AA2695" s="38" t="str">
        <f>IF(Y2695&lt;10%,"None",IF(Y2695&lt;50%,"Unsatisfactory",IF(Y2695&lt;80%,"Requires Improvements",IF(Y2695&gt;79%,"Satisfactory",0))))</f>
        <v>None</v>
      </c>
      <c r="AB2695" s="37">
        <v>0.9</v>
      </c>
      <c r="AC2695" s="36" t="str">
        <f>IF(Z2695&lt;672,"LOW",IF(Z2695&lt;979,"MEDIUM",IF(Z2695&lt;1399,"HIGH",IF(Z2695&lt;3501,"VERY HIGH",0))))</f>
        <v>LOW</v>
      </c>
      <c r="AD2695" s="35"/>
      <c r="AE2695" s="34"/>
      <c r="AF2695" s="33"/>
      <c r="AG2695" s="33"/>
      <c r="AH2695" s="33"/>
    </row>
    <row r="2696" spans="1:34" ht="158.25" thickBot="1" x14ac:dyDescent="0.25">
      <c r="A2696" s="50"/>
      <c r="B2696" s="50"/>
      <c r="C2696" s="50"/>
      <c r="D2696" s="33"/>
      <c r="E2696" s="49"/>
      <c r="F2696" s="48"/>
      <c r="G2696" s="47"/>
      <c r="H2696" s="47"/>
      <c r="I2696" s="46"/>
      <c r="J2696" s="44"/>
      <c r="K2696" s="45"/>
      <c r="L2696" s="43"/>
      <c r="M2696" s="43"/>
      <c r="N2696" s="44"/>
      <c r="O2696" s="43"/>
      <c r="P2696" s="43"/>
      <c r="Q2696" s="43"/>
      <c r="R2696" s="42">
        <f>O2696*P2696*Q2696</f>
        <v>0</v>
      </c>
      <c r="S2696" s="36" t="str">
        <f>IF(R2696&lt;672,"LOW",IF(R2696&lt;979,"MEDIUM",IF(R2696&lt;1399,"HIGH",IF(R2696&lt;3501,"VERY HIGH",0))))</f>
        <v>LOW</v>
      </c>
      <c r="T2696" s="41" t="s">
        <v>231</v>
      </c>
      <c r="U2696" s="41"/>
      <c r="V2696" s="41"/>
      <c r="W2696" s="41"/>
      <c r="X2696" s="41"/>
      <c r="Y2696" s="40">
        <f>SUM('[1]Scores-protected'!A2710:D2710)</f>
        <v>0</v>
      </c>
      <c r="Z2696" s="39">
        <f>R2696-(R2696*Y2696)</f>
        <v>0</v>
      </c>
      <c r="AA2696" s="38" t="str">
        <f>IF(Y2696&lt;10%,"None",IF(Y2696&lt;50%,"Unsatisfactory",IF(Y2696&lt;80%,"Requires Improvements",IF(Y2696&gt;79%,"Satisfactory",0))))</f>
        <v>None</v>
      </c>
      <c r="AB2696" s="37">
        <v>0.9</v>
      </c>
      <c r="AC2696" s="36" t="str">
        <f>IF(Z2696&lt;672,"LOW",IF(Z2696&lt;979,"MEDIUM",IF(Z2696&lt;1399,"HIGH",IF(Z2696&lt;3501,"VERY HIGH",0))))</f>
        <v>LOW</v>
      </c>
      <c r="AD2696" s="35"/>
      <c r="AE2696" s="34"/>
      <c r="AF2696" s="33"/>
      <c r="AG2696" s="33"/>
      <c r="AH2696" s="33"/>
    </row>
    <row r="2697" spans="1:34" ht="158.25" thickBot="1" x14ac:dyDescent="0.25">
      <c r="A2697" s="50"/>
      <c r="B2697" s="50"/>
      <c r="C2697" s="50"/>
      <c r="D2697" s="33"/>
      <c r="E2697" s="49"/>
      <c r="F2697" s="48"/>
      <c r="G2697" s="47"/>
      <c r="H2697" s="47"/>
      <c r="I2697" s="46"/>
      <c r="J2697" s="44"/>
      <c r="K2697" s="45"/>
      <c r="L2697" s="43"/>
      <c r="M2697" s="43"/>
      <c r="N2697" s="44"/>
      <c r="O2697" s="43"/>
      <c r="P2697" s="43"/>
      <c r="Q2697" s="43"/>
      <c r="R2697" s="42">
        <f>O2697*P2697*Q2697</f>
        <v>0</v>
      </c>
      <c r="S2697" s="36" t="str">
        <f>IF(R2697&lt;672,"LOW",IF(R2697&lt;979,"MEDIUM",IF(R2697&lt;1399,"HIGH",IF(R2697&lt;3501,"VERY HIGH",0))))</f>
        <v>LOW</v>
      </c>
      <c r="T2697" s="41" t="s">
        <v>231</v>
      </c>
      <c r="U2697" s="41"/>
      <c r="V2697" s="41"/>
      <c r="W2697" s="41"/>
      <c r="X2697" s="41"/>
      <c r="Y2697" s="40">
        <f>SUM('[1]Scores-protected'!A2711:D2711)</f>
        <v>0</v>
      </c>
      <c r="Z2697" s="39">
        <f>R2697-(R2697*Y2697)</f>
        <v>0</v>
      </c>
      <c r="AA2697" s="38" t="str">
        <f>IF(Y2697&lt;10%,"None",IF(Y2697&lt;50%,"Unsatisfactory",IF(Y2697&lt;80%,"Requires Improvements",IF(Y2697&gt;79%,"Satisfactory",0))))</f>
        <v>None</v>
      </c>
      <c r="AB2697" s="37">
        <v>0.9</v>
      </c>
      <c r="AC2697" s="36" t="str">
        <f>IF(Z2697&lt;672,"LOW",IF(Z2697&lt;979,"MEDIUM",IF(Z2697&lt;1399,"HIGH",IF(Z2697&lt;3501,"VERY HIGH",0))))</f>
        <v>LOW</v>
      </c>
      <c r="AD2697" s="35"/>
      <c r="AE2697" s="34"/>
      <c r="AF2697" s="33"/>
      <c r="AG2697" s="33"/>
      <c r="AH2697" s="33"/>
    </row>
    <row r="2698" spans="1:34" ht="158.25" thickBot="1" x14ac:dyDescent="0.25">
      <c r="A2698" s="50"/>
      <c r="B2698" s="50"/>
      <c r="C2698" s="50"/>
      <c r="D2698" s="33"/>
      <c r="E2698" s="49"/>
      <c r="F2698" s="48"/>
      <c r="G2698" s="47"/>
      <c r="H2698" s="47"/>
      <c r="I2698" s="46"/>
      <c r="J2698" s="44"/>
      <c r="K2698" s="45"/>
      <c r="L2698" s="43"/>
      <c r="M2698" s="43"/>
      <c r="N2698" s="44"/>
      <c r="O2698" s="43"/>
      <c r="P2698" s="43"/>
      <c r="Q2698" s="43"/>
      <c r="R2698" s="42">
        <f>O2698*P2698*Q2698</f>
        <v>0</v>
      </c>
      <c r="S2698" s="36" t="str">
        <f>IF(R2698&lt;672,"LOW",IF(R2698&lt;979,"MEDIUM",IF(R2698&lt;1399,"HIGH",IF(R2698&lt;3501,"VERY HIGH",0))))</f>
        <v>LOW</v>
      </c>
      <c r="T2698" s="41" t="s">
        <v>231</v>
      </c>
      <c r="U2698" s="41"/>
      <c r="V2698" s="41"/>
      <c r="W2698" s="41"/>
      <c r="X2698" s="41"/>
      <c r="Y2698" s="40">
        <f>SUM('[1]Scores-protected'!A2712:D2712)</f>
        <v>0</v>
      </c>
      <c r="Z2698" s="39">
        <f>R2698-(R2698*Y2698)</f>
        <v>0</v>
      </c>
      <c r="AA2698" s="38" t="str">
        <f>IF(Y2698&lt;10%,"None",IF(Y2698&lt;50%,"Unsatisfactory",IF(Y2698&lt;80%,"Requires Improvements",IF(Y2698&gt;79%,"Satisfactory",0))))</f>
        <v>None</v>
      </c>
      <c r="AB2698" s="37">
        <v>0.9</v>
      </c>
      <c r="AC2698" s="36" t="str">
        <f>IF(Z2698&lt;672,"LOW",IF(Z2698&lt;979,"MEDIUM",IF(Z2698&lt;1399,"HIGH",IF(Z2698&lt;3501,"VERY HIGH",0))))</f>
        <v>LOW</v>
      </c>
      <c r="AD2698" s="35"/>
      <c r="AE2698" s="34"/>
      <c r="AF2698" s="33"/>
      <c r="AG2698" s="33"/>
      <c r="AH2698" s="33"/>
    </row>
    <row r="2699" spans="1:34" ht="158.25" thickBot="1" x14ac:dyDescent="0.25">
      <c r="A2699" s="50"/>
      <c r="B2699" s="50"/>
      <c r="C2699" s="50"/>
      <c r="D2699" s="33"/>
      <c r="E2699" s="49"/>
      <c r="F2699" s="48"/>
      <c r="G2699" s="47"/>
      <c r="H2699" s="47"/>
      <c r="I2699" s="46"/>
      <c r="J2699" s="44"/>
      <c r="K2699" s="45"/>
      <c r="L2699" s="43"/>
      <c r="M2699" s="43"/>
      <c r="N2699" s="44"/>
      <c r="O2699" s="43"/>
      <c r="P2699" s="43"/>
      <c r="Q2699" s="43"/>
      <c r="R2699" s="42">
        <f>O2699*P2699*Q2699</f>
        <v>0</v>
      </c>
      <c r="S2699" s="36" t="str">
        <f>IF(R2699&lt;672,"LOW",IF(R2699&lt;979,"MEDIUM",IF(R2699&lt;1399,"HIGH",IF(R2699&lt;3501,"VERY HIGH",0))))</f>
        <v>LOW</v>
      </c>
      <c r="T2699" s="41" t="s">
        <v>231</v>
      </c>
      <c r="U2699" s="41"/>
      <c r="V2699" s="41"/>
      <c r="W2699" s="41"/>
      <c r="X2699" s="41"/>
      <c r="Y2699" s="40">
        <f>SUM('[1]Scores-protected'!A2713:D2713)</f>
        <v>0</v>
      </c>
      <c r="Z2699" s="39">
        <f>R2699-(R2699*Y2699)</f>
        <v>0</v>
      </c>
      <c r="AA2699" s="38" t="str">
        <f>IF(Y2699&lt;10%,"None",IF(Y2699&lt;50%,"Unsatisfactory",IF(Y2699&lt;80%,"Requires Improvements",IF(Y2699&gt;79%,"Satisfactory",0))))</f>
        <v>None</v>
      </c>
      <c r="AB2699" s="37">
        <v>0.9</v>
      </c>
      <c r="AC2699" s="36" t="str">
        <f>IF(Z2699&lt;672,"LOW",IF(Z2699&lt;979,"MEDIUM",IF(Z2699&lt;1399,"HIGH",IF(Z2699&lt;3501,"VERY HIGH",0))))</f>
        <v>LOW</v>
      </c>
      <c r="AD2699" s="35"/>
      <c r="AE2699" s="34"/>
      <c r="AF2699" s="33"/>
      <c r="AG2699" s="33"/>
      <c r="AH2699" s="33"/>
    </row>
    <row r="2700" spans="1:34" ht="158.25" thickBot="1" x14ac:dyDescent="0.25">
      <c r="A2700" s="50"/>
      <c r="B2700" s="50"/>
      <c r="C2700" s="50"/>
      <c r="D2700" s="33"/>
      <c r="E2700" s="49"/>
      <c r="F2700" s="48"/>
      <c r="G2700" s="47"/>
      <c r="H2700" s="47"/>
      <c r="I2700" s="46"/>
      <c r="J2700" s="44"/>
      <c r="K2700" s="45"/>
      <c r="L2700" s="43"/>
      <c r="M2700" s="43"/>
      <c r="N2700" s="44"/>
      <c r="O2700" s="43"/>
      <c r="P2700" s="43"/>
      <c r="Q2700" s="43"/>
      <c r="R2700" s="42">
        <f>O2700*P2700*Q2700</f>
        <v>0</v>
      </c>
      <c r="S2700" s="36" t="str">
        <f>IF(R2700&lt;672,"LOW",IF(R2700&lt;979,"MEDIUM",IF(R2700&lt;1399,"HIGH",IF(R2700&lt;3501,"VERY HIGH",0))))</f>
        <v>LOW</v>
      </c>
      <c r="T2700" s="41" t="s">
        <v>231</v>
      </c>
      <c r="U2700" s="41"/>
      <c r="V2700" s="41"/>
      <c r="W2700" s="41"/>
      <c r="X2700" s="41"/>
      <c r="Y2700" s="40">
        <f>SUM('[1]Scores-protected'!A2714:D2714)</f>
        <v>0</v>
      </c>
      <c r="Z2700" s="39">
        <f>R2700-(R2700*Y2700)</f>
        <v>0</v>
      </c>
      <c r="AA2700" s="38" t="str">
        <f>IF(Y2700&lt;10%,"None",IF(Y2700&lt;50%,"Unsatisfactory",IF(Y2700&lt;80%,"Requires Improvements",IF(Y2700&gt;79%,"Satisfactory",0))))</f>
        <v>None</v>
      </c>
      <c r="AB2700" s="37">
        <v>0.9</v>
      </c>
      <c r="AC2700" s="36" t="str">
        <f>IF(Z2700&lt;672,"LOW",IF(Z2700&lt;979,"MEDIUM",IF(Z2700&lt;1399,"HIGH",IF(Z2700&lt;3501,"VERY HIGH",0))))</f>
        <v>LOW</v>
      </c>
      <c r="AD2700" s="35"/>
      <c r="AE2700" s="34"/>
      <c r="AF2700" s="33"/>
      <c r="AG2700" s="33"/>
      <c r="AH2700" s="33"/>
    </row>
    <row r="2701" spans="1:34" ht="158.25" thickBot="1" x14ac:dyDescent="0.25">
      <c r="A2701" s="50"/>
      <c r="B2701" s="50"/>
      <c r="C2701" s="50"/>
      <c r="D2701" s="33"/>
      <c r="E2701" s="49"/>
      <c r="F2701" s="48"/>
      <c r="G2701" s="47"/>
      <c r="H2701" s="47"/>
      <c r="I2701" s="46"/>
      <c r="J2701" s="44"/>
      <c r="K2701" s="45"/>
      <c r="L2701" s="43"/>
      <c r="M2701" s="43"/>
      <c r="N2701" s="44"/>
      <c r="O2701" s="43"/>
      <c r="P2701" s="43"/>
      <c r="Q2701" s="43"/>
      <c r="R2701" s="42">
        <f>O2701*P2701*Q2701</f>
        <v>0</v>
      </c>
      <c r="S2701" s="36" t="str">
        <f>IF(R2701&lt;672,"LOW",IF(R2701&lt;979,"MEDIUM",IF(R2701&lt;1399,"HIGH",IF(R2701&lt;3501,"VERY HIGH",0))))</f>
        <v>LOW</v>
      </c>
      <c r="T2701" s="41" t="s">
        <v>231</v>
      </c>
      <c r="U2701" s="41"/>
      <c r="V2701" s="41"/>
      <c r="W2701" s="41"/>
      <c r="X2701" s="41"/>
      <c r="Y2701" s="40">
        <f>SUM('[1]Scores-protected'!A2715:D2715)</f>
        <v>0</v>
      </c>
      <c r="Z2701" s="39">
        <f>R2701-(R2701*Y2701)</f>
        <v>0</v>
      </c>
      <c r="AA2701" s="38" t="str">
        <f>IF(Y2701&lt;10%,"None",IF(Y2701&lt;50%,"Unsatisfactory",IF(Y2701&lt;80%,"Requires Improvements",IF(Y2701&gt;79%,"Satisfactory",0))))</f>
        <v>None</v>
      </c>
      <c r="AB2701" s="37">
        <v>0.9</v>
      </c>
      <c r="AC2701" s="36" t="str">
        <f>IF(Z2701&lt;672,"LOW",IF(Z2701&lt;979,"MEDIUM",IF(Z2701&lt;1399,"HIGH",IF(Z2701&lt;3501,"VERY HIGH",0))))</f>
        <v>LOW</v>
      </c>
      <c r="AD2701" s="35"/>
      <c r="AE2701" s="34"/>
      <c r="AF2701" s="33"/>
      <c r="AG2701" s="33"/>
      <c r="AH2701" s="33"/>
    </row>
    <row r="2702" spans="1:34" ht="158.25" thickBot="1" x14ac:dyDescent="0.25">
      <c r="A2702" s="50"/>
      <c r="B2702" s="50"/>
      <c r="C2702" s="50"/>
      <c r="D2702" s="33"/>
      <c r="E2702" s="49"/>
      <c r="F2702" s="48"/>
      <c r="G2702" s="47"/>
      <c r="H2702" s="47"/>
      <c r="I2702" s="46"/>
      <c r="J2702" s="44"/>
      <c r="K2702" s="45"/>
      <c r="L2702" s="43"/>
      <c r="M2702" s="43"/>
      <c r="N2702" s="44"/>
      <c r="O2702" s="43"/>
      <c r="P2702" s="43"/>
      <c r="Q2702" s="43"/>
      <c r="R2702" s="42">
        <f>O2702*P2702*Q2702</f>
        <v>0</v>
      </c>
      <c r="S2702" s="36" t="str">
        <f>IF(R2702&lt;672,"LOW",IF(R2702&lt;979,"MEDIUM",IF(R2702&lt;1399,"HIGH",IF(R2702&lt;3501,"VERY HIGH",0))))</f>
        <v>LOW</v>
      </c>
      <c r="T2702" s="41" t="s">
        <v>231</v>
      </c>
      <c r="U2702" s="41"/>
      <c r="V2702" s="41"/>
      <c r="W2702" s="41"/>
      <c r="X2702" s="41"/>
      <c r="Y2702" s="40">
        <f>SUM('[1]Scores-protected'!A2716:D2716)</f>
        <v>0</v>
      </c>
      <c r="Z2702" s="39">
        <f>R2702-(R2702*Y2702)</f>
        <v>0</v>
      </c>
      <c r="AA2702" s="38" t="str">
        <f>IF(Y2702&lt;10%,"None",IF(Y2702&lt;50%,"Unsatisfactory",IF(Y2702&lt;80%,"Requires Improvements",IF(Y2702&gt;79%,"Satisfactory",0))))</f>
        <v>None</v>
      </c>
      <c r="AB2702" s="37">
        <v>0.9</v>
      </c>
      <c r="AC2702" s="36" t="str">
        <f>IF(Z2702&lt;672,"LOW",IF(Z2702&lt;979,"MEDIUM",IF(Z2702&lt;1399,"HIGH",IF(Z2702&lt;3501,"VERY HIGH",0))))</f>
        <v>LOW</v>
      </c>
      <c r="AD2702" s="35"/>
      <c r="AE2702" s="34"/>
      <c r="AF2702" s="33"/>
      <c r="AG2702" s="33"/>
      <c r="AH2702" s="33"/>
    </row>
    <row r="2703" spans="1:34" ht="158.25" thickBot="1" x14ac:dyDescent="0.25">
      <c r="A2703" s="50"/>
      <c r="B2703" s="50"/>
      <c r="C2703" s="50"/>
      <c r="D2703" s="33"/>
      <c r="E2703" s="49"/>
      <c r="F2703" s="48"/>
      <c r="G2703" s="47"/>
      <c r="H2703" s="47"/>
      <c r="I2703" s="46"/>
      <c r="J2703" s="44"/>
      <c r="K2703" s="45"/>
      <c r="L2703" s="43"/>
      <c r="M2703" s="43"/>
      <c r="N2703" s="44"/>
      <c r="O2703" s="43"/>
      <c r="P2703" s="43"/>
      <c r="Q2703" s="43"/>
      <c r="R2703" s="42">
        <f>O2703*P2703*Q2703</f>
        <v>0</v>
      </c>
      <c r="S2703" s="36" t="str">
        <f>IF(R2703&lt;672,"LOW",IF(R2703&lt;979,"MEDIUM",IF(R2703&lt;1399,"HIGH",IF(R2703&lt;3501,"VERY HIGH",0))))</f>
        <v>LOW</v>
      </c>
      <c r="T2703" s="41" t="s">
        <v>231</v>
      </c>
      <c r="U2703" s="41"/>
      <c r="V2703" s="41"/>
      <c r="W2703" s="41"/>
      <c r="X2703" s="41"/>
      <c r="Y2703" s="40">
        <f>SUM('[1]Scores-protected'!A2717:D2717)</f>
        <v>0</v>
      </c>
      <c r="Z2703" s="39">
        <f>R2703-(R2703*Y2703)</f>
        <v>0</v>
      </c>
      <c r="AA2703" s="38" t="str">
        <f>IF(Y2703&lt;10%,"None",IF(Y2703&lt;50%,"Unsatisfactory",IF(Y2703&lt;80%,"Requires Improvements",IF(Y2703&gt;79%,"Satisfactory",0))))</f>
        <v>None</v>
      </c>
      <c r="AB2703" s="37">
        <v>0.9</v>
      </c>
      <c r="AC2703" s="36" t="str">
        <f>IF(Z2703&lt;672,"LOW",IF(Z2703&lt;979,"MEDIUM",IF(Z2703&lt;1399,"HIGH",IF(Z2703&lt;3501,"VERY HIGH",0))))</f>
        <v>LOW</v>
      </c>
      <c r="AD2703" s="35"/>
      <c r="AE2703" s="34"/>
      <c r="AF2703" s="33"/>
      <c r="AG2703" s="33"/>
      <c r="AH2703" s="33"/>
    </row>
    <row r="2704" spans="1:34" ht="158.25" thickBot="1" x14ac:dyDescent="0.25">
      <c r="A2704" s="50"/>
      <c r="B2704" s="50"/>
      <c r="C2704" s="50"/>
      <c r="D2704" s="33"/>
      <c r="E2704" s="49"/>
      <c r="F2704" s="48"/>
      <c r="G2704" s="47"/>
      <c r="H2704" s="47"/>
      <c r="I2704" s="46"/>
      <c r="J2704" s="44"/>
      <c r="K2704" s="45"/>
      <c r="L2704" s="43"/>
      <c r="M2704" s="43"/>
      <c r="N2704" s="44"/>
      <c r="O2704" s="43"/>
      <c r="P2704" s="43"/>
      <c r="Q2704" s="43"/>
      <c r="R2704" s="42">
        <f>O2704*P2704*Q2704</f>
        <v>0</v>
      </c>
      <c r="S2704" s="36" t="str">
        <f>IF(R2704&lt;672,"LOW",IF(R2704&lt;979,"MEDIUM",IF(R2704&lt;1399,"HIGH",IF(R2704&lt;3501,"VERY HIGH",0))))</f>
        <v>LOW</v>
      </c>
      <c r="T2704" s="41" t="s">
        <v>231</v>
      </c>
      <c r="U2704" s="41"/>
      <c r="V2704" s="41"/>
      <c r="W2704" s="41"/>
      <c r="X2704" s="41"/>
      <c r="Y2704" s="40">
        <f>SUM('[1]Scores-protected'!A2718:D2718)</f>
        <v>0</v>
      </c>
      <c r="Z2704" s="39">
        <f>R2704-(R2704*Y2704)</f>
        <v>0</v>
      </c>
      <c r="AA2704" s="38" t="str">
        <f>IF(Y2704&lt;10%,"None",IF(Y2704&lt;50%,"Unsatisfactory",IF(Y2704&lt;80%,"Requires Improvements",IF(Y2704&gt;79%,"Satisfactory",0))))</f>
        <v>None</v>
      </c>
      <c r="AB2704" s="37">
        <v>0.9</v>
      </c>
      <c r="AC2704" s="36" t="str">
        <f>IF(Z2704&lt;672,"LOW",IF(Z2704&lt;979,"MEDIUM",IF(Z2704&lt;1399,"HIGH",IF(Z2704&lt;3501,"VERY HIGH",0))))</f>
        <v>LOW</v>
      </c>
      <c r="AD2704" s="35"/>
      <c r="AE2704" s="34"/>
      <c r="AF2704" s="33"/>
      <c r="AG2704" s="33"/>
      <c r="AH2704" s="33"/>
    </row>
    <row r="2705" spans="1:34" ht="158.25" thickBot="1" x14ac:dyDescent="0.25">
      <c r="A2705" s="50"/>
      <c r="B2705" s="50"/>
      <c r="C2705" s="50"/>
      <c r="D2705" s="33"/>
      <c r="E2705" s="49"/>
      <c r="F2705" s="48"/>
      <c r="G2705" s="47"/>
      <c r="H2705" s="47"/>
      <c r="I2705" s="46"/>
      <c r="J2705" s="44"/>
      <c r="K2705" s="45"/>
      <c r="L2705" s="43"/>
      <c r="M2705" s="43"/>
      <c r="N2705" s="44"/>
      <c r="O2705" s="43"/>
      <c r="P2705" s="43"/>
      <c r="Q2705" s="43"/>
      <c r="R2705" s="42">
        <f>O2705*P2705*Q2705</f>
        <v>0</v>
      </c>
      <c r="S2705" s="36" t="str">
        <f>IF(R2705&lt;672,"LOW",IF(R2705&lt;979,"MEDIUM",IF(R2705&lt;1399,"HIGH",IF(R2705&lt;3501,"VERY HIGH",0))))</f>
        <v>LOW</v>
      </c>
      <c r="T2705" s="41" t="s">
        <v>231</v>
      </c>
      <c r="U2705" s="41"/>
      <c r="V2705" s="41"/>
      <c r="W2705" s="41"/>
      <c r="X2705" s="41"/>
      <c r="Y2705" s="40">
        <f>SUM('[1]Scores-protected'!A2719:D2719)</f>
        <v>0</v>
      </c>
      <c r="Z2705" s="39">
        <f>R2705-(R2705*Y2705)</f>
        <v>0</v>
      </c>
      <c r="AA2705" s="38" t="str">
        <f>IF(Y2705&lt;10%,"None",IF(Y2705&lt;50%,"Unsatisfactory",IF(Y2705&lt;80%,"Requires Improvements",IF(Y2705&gt;79%,"Satisfactory",0))))</f>
        <v>None</v>
      </c>
      <c r="AB2705" s="37">
        <v>0.9</v>
      </c>
      <c r="AC2705" s="36" t="str">
        <f>IF(Z2705&lt;672,"LOW",IF(Z2705&lt;979,"MEDIUM",IF(Z2705&lt;1399,"HIGH",IF(Z2705&lt;3501,"VERY HIGH",0))))</f>
        <v>LOW</v>
      </c>
      <c r="AD2705" s="35"/>
      <c r="AE2705" s="34"/>
      <c r="AF2705" s="33"/>
      <c r="AG2705" s="33"/>
      <c r="AH2705" s="33"/>
    </row>
    <row r="2706" spans="1:34" ht="158.25" thickBot="1" x14ac:dyDescent="0.25">
      <c r="A2706" s="50"/>
      <c r="B2706" s="50"/>
      <c r="C2706" s="50"/>
      <c r="D2706" s="33"/>
      <c r="E2706" s="49"/>
      <c r="F2706" s="48"/>
      <c r="G2706" s="47"/>
      <c r="H2706" s="47"/>
      <c r="I2706" s="46"/>
      <c r="J2706" s="44"/>
      <c r="K2706" s="45"/>
      <c r="L2706" s="43"/>
      <c r="M2706" s="43"/>
      <c r="N2706" s="44"/>
      <c r="O2706" s="43"/>
      <c r="P2706" s="43"/>
      <c r="Q2706" s="43"/>
      <c r="R2706" s="42">
        <f>O2706*P2706*Q2706</f>
        <v>0</v>
      </c>
      <c r="S2706" s="36" t="str">
        <f>IF(R2706&lt;672,"LOW",IF(R2706&lt;979,"MEDIUM",IF(R2706&lt;1399,"HIGH",IF(R2706&lt;3501,"VERY HIGH",0))))</f>
        <v>LOW</v>
      </c>
      <c r="T2706" s="41" t="s">
        <v>231</v>
      </c>
      <c r="U2706" s="41"/>
      <c r="V2706" s="41"/>
      <c r="W2706" s="41"/>
      <c r="X2706" s="41"/>
      <c r="Y2706" s="40">
        <f>SUM('[1]Scores-protected'!A2720:D2720)</f>
        <v>0</v>
      </c>
      <c r="Z2706" s="39">
        <f>R2706-(R2706*Y2706)</f>
        <v>0</v>
      </c>
      <c r="AA2706" s="38" t="str">
        <f>IF(Y2706&lt;10%,"None",IF(Y2706&lt;50%,"Unsatisfactory",IF(Y2706&lt;80%,"Requires Improvements",IF(Y2706&gt;79%,"Satisfactory",0))))</f>
        <v>None</v>
      </c>
      <c r="AB2706" s="37">
        <v>0.9</v>
      </c>
      <c r="AC2706" s="36" t="str">
        <f>IF(Z2706&lt;672,"LOW",IF(Z2706&lt;979,"MEDIUM",IF(Z2706&lt;1399,"HIGH",IF(Z2706&lt;3501,"VERY HIGH",0))))</f>
        <v>LOW</v>
      </c>
      <c r="AD2706" s="35"/>
      <c r="AE2706" s="34"/>
      <c r="AF2706" s="33"/>
      <c r="AG2706" s="33"/>
      <c r="AH2706" s="33"/>
    </row>
    <row r="2707" spans="1:34" ht="158.25" thickBot="1" x14ac:dyDescent="0.25">
      <c r="A2707" s="50"/>
      <c r="B2707" s="50"/>
      <c r="C2707" s="50"/>
      <c r="D2707" s="33"/>
      <c r="E2707" s="49"/>
      <c r="F2707" s="48"/>
      <c r="G2707" s="47"/>
      <c r="H2707" s="47"/>
      <c r="I2707" s="46"/>
      <c r="J2707" s="44"/>
      <c r="K2707" s="45"/>
      <c r="L2707" s="43"/>
      <c r="M2707" s="43"/>
      <c r="N2707" s="44"/>
      <c r="O2707" s="43"/>
      <c r="P2707" s="43"/>
      <c r="Q2707" s="43"/>
      <c r="R2707" s="42">
        <f>O2707*P2707*Q2707</f>
        <v>0</v>
      </c>
      <c r="S2707" s="36" t="str">
        <f>IF(R2707&lt;672,"LOW",IF(R2707&lt;979,"MEDIUM",IF(R2707&lt;1399,"HIGH",IF(R2707&lt;3501,"VERY HIGH",0))))</f>
        <v>LOW</v>
      </c>
      <c r="T2707" s="41" t="s">
        <v>231</v>
      </c>
      <c r="U2707" s="41"/>
      <c r="V2707" s="41"/>
      <c r="W2707" s="41"/>
      <c r="X2707" s="41"/>
      <c r="Y2707" s="40">
        <f>SUM('[1]Scores-protected'!A2721:D2721)</f>
        <v>0</v>
      </c>
      <c r="Z2707" s="39">
        <f>R2707-(R2707*Y2707)</f>
        <v>0</v>
      </c>
      <c r="AA2707" s="38" t="str">
        <f>IF(Y2707&lt;10%,"None",IF(Y2707&lt;50%,"Unsatisfactory",IF(Y2707&lt;80%,"Requires Improvements",IF(Y2707&gt;79%,"Satisfactory",0))))</f>
        <v>None</v>
      </c>
      <c r="AB2707" s="37">
        <v>0.9</v>
      </c>
      <c r="AC2707" s="36" t="str">
        <f>IF(Z2707&lt;672,"LOW",IF(Z2707&lt;979,"MEDIUM",IF(Z2707&lt;1399,"HIGH",IF(Z2707&lt;3501,"VERY HIGH",0))))</f>
        <v>LOW</v>
      </c>
      <c r="AD2707" s="35"/>
      <c r="AE2707" s="34"/>
      <c r="AF2707" s="33"/>
      <c r="AG2707" s="33"/>
      <c r="AH2707" s="33"/>
    </row>
    <row r="2708" spans="1:34" ht="158.25" thickBot="1" x14ac:dyDescent="0.25">
      <c r="A2708" s="50"/>
      <c r="B2708" s="50"/>
      <c r="C2708" s="50"/>
      <c r="D2708" s="33"/>
      <c r="E2708" s="49"/>
      <c r="F2708" s="48"/>
      <c r="G2708" s="47"/>
      <c r="H2708" s="47"/>
      <c r="I2708" s="46"/>
      <c r="J2708" s="44"/>
      <c r="K2708" s="45"/>
      <c r="L2708" s="43"/>
      <c r="M2708" s="43"/>
      <c r="N2708" s="44"/>
      <c r="O2708" s="43"/>
      <c r="P2708" s="43"/>
      <c r="Q2708" s="43"/>
      <c r="R2708" s="42">
        <f>O2708*P2708*Q2708</f>
        <v>0</v>
      </c>
      <c r="S2708" s="36" t="str">
        <f>IF(R2708&lt;672,"LOW",IF(R2708&lt;979,"MEDIUM",IF(R2708&lt;1399,"HIGH",IF(R2708&lt;3501,"VERY HIGH",0))))</f>
        <v>LOW</v>
      </c>
      <c r="T2708" s="41" t="s">
        <v>231</v>
      </c>
      <c r="U2708" s="41"/>
      <c r="V2708" s="41"/>
      <c r="W2708" s="41"/>
      <c r="X2708" s="41"/>
      <c r="Y2708" s="40">
        <f>SUM('[1]Scores-protected'!A2722:D2722)</f>
        <v>0</v>
      </c>
      <c r="Z2708" s="39">
        <f>R2708-(R2708*Y2708)</f>
        <v>0</v>
      </c>
      <c r="AA2708" s="38" t="str">
        <f>IF(Y2708&lt;10%,"None",IF(Y2708&lt;50%,"Unsatisfactory",IF(Y2708&lt;80%,"Requires Improvements",IF(Y2708&gt;79%,"Satisfactory",0))))</f>
        <v>None</v>
      </c>
      <c r="AB2708" s="37">
        <v>0.9</v>
      </c>
      <c r="AC2708" s="36" t="str">
        <f>IF(Z2708&lt;672,"LOW",IF(Z2708&lt;979,"MEDIUM",IF(Z2708&lt;1399,"HIGH",IF(Z2708&lt;3501,"VERY HIGH",0))))</f>
        <v>LOW</v>
      </c>
      <c r="AD2708" s="35"/>
      <c r="AE2708" s="34"/>
      <c r="AF2708" s="33"/>
      <c r="AG2708" s="33"/>
      <c r="AH2708" s="33"/>
    </row>
    <row r="2709" spans="1:34" ht="158.25" thickBot="1" x14ac:dyDescent="0.25">
      <c r="A2709" s="50"/>
      <c r="B2709" s="50"/>
      <c r="C2709" s="50"/>
      <c r="D2709" s="33"/>
      <c r="E2709" s="49"/>
      <c r="F2709" s="48"/>
      <c r="G2709" s="47"/>
      <c r="H2709" s="47"/>
      <c r="I2709" s="46"/>
      <c r="J2709" s="44"/>
      <c r="K2709" s="45"/>
      <c r="L2709" s="43"/>
      <c r="M2709" s="43"/>
      <c r="N2709" s="44"/>
      <c r="O2709" s="43"/>
      <c r="P2709" s="43"/>
      <c r="Q2709" s="43"/>
      <c r="R2709" s="42">
        <f>O2709*P2709*Q2709</f>
        <v>0</v>
      </c>
      <c r="S2709" s="36" t="str">
        <f>IF(R2709&lt;672,"LOW",IF(R2709&lt;979,"MEDIUM",IF(R2709&lt;1399,"HIGH",IF(R2709&lt;3501,"VERY HIGH",0))))</f>
        <v>LOW</v>
      </c>
      <c r="T2709" s="41" t="s">
        <v>231</v>
      </c>
      <c r="U2709" s="41"/>
      <c r="V2709" s="41"/>
      <c r="W2709" s="41"/>
      <c r="X2709" s="41"/>
      <c r="Y2709" s="40">
        <f>SUM('[1]Scores-protected'!A2723:D2723)</f>
        <v>0</v>
      </c>
      <c r="Z2709" s="39">
        <f>R2709-(R2709*Y2709)</f>
        <v>0</v>
      </c>
      <c r="AA2709" s="38" t="str">
        <f>IF(Y2709&lt;10%,"None",IF(Y2709&lt;50%,"Unsatisfactory",IF(Y2709&lt;80%,"Requires Improvements",IF(Y2709&gt;79%,"Satisfactory",0))))</f>
        <v>None</v>
      </c>
      <c r="AB2709" s="37">
        <v>0.9</v>
      </c>
      <c r="AC2709" s="36" t="str">
        <f>IF(Z2709&lt;672,"LOW",IF(Z2709&lt;979,"MEDIUM",IF(Z2709&lt;1399,"HIGH",IF(Z2709&lt;3501,"VERY HIGH",0))))</f>
        <v>LOW</v>
      </c>
      <c r="AD2709" s="35"/>
      <c r="AE2709" s="34"/>
      <c r="AF2709" s="33"/>
      <c r="AG2709" s="33"/>
      <c r="AH2709" s="33"/>
    </row>
    <row r="2710" spans="1:34" ht="158.25" thickBot="1" x14ac:dyDescent="0.25">
      <c r="A2710" s="50"/>
      <c r="B2710" s="50"/>
      <c r="C2710" s="50"/>
      <c r="D2710" s="33"/>
      <c r="E2710" s="49"/>
      <c r="F2710" s="48"/>
      <c r="G2710" s="47"/>
      <c r="H2710" s="47"/>
      <c r="I2710" s="46"/>
      <c r="J2710" s="44"/>
      <c r="K2710" s="45"/>
      <c r="L2710" s="43"/>
      <c r="M2710" s="43"/>
      <c r="N2710" s="44"/>
      <c r="O2710" s="43"/>
      <c r="P2710" s="43"/>
      <c r="Q2710" s="43"/>
      <c r="R2710" s="42">
        <f>O2710*P2710*Q2710</f>
        <v>0</v>
      </c>
      <c r="S2710" s="36" t="str">
        <f>IF(R2710&lt;672,"LOW",IF(R2710&lt;979,"MEDIUM",IF(R2710&lt;1399,"HIGH",IF(R2710&lt;3501,"VERY HIGH",0))))</f>
        <v>LOW</v>
      </c>
      <c r="T2710" s="41" t="s">
        <v>231</v>
      </c>
      <c r="U2710" s="41"/>
      <c r="V2710" s="41"/>
      <c r="W2710" s="41"/>
      <c r="X2710" s="41"/>
      <c r="Y2710" s="40">
        <f>SUM('[1]Scores-protected'!A2724:D2724)</f>
        <v>0</v>
      </c>
      <c r="Z2710" s="39">
        <f>R2710-(R2710*Y2710)</f>
        <v>0</v>
      </c>
      <c r="AA2710" s="38" t="str">
        <f>IF(Y2710&lt;10%,"None",IF(Y2710&lt;50%,"Unsatisfactory",IF(Y2710&lt;80%,"Requires Improvements",IF(Y2710&gt;79%,"Satisfactory",0))))</f>
        <v>None</v>
      </c>
      <c r="AB2710" s="37">
        <v>0.9</v>
      </c>
      <c r="AC2710" s="36" t="str">
        <f>IF(Z2710&lt;672,"LOW",IF(Z2710&lt;979,"MEDIUM",IF(Z2710&lt;1399,"HIGH",IF(Z2710&lt;3501,"VERY HIGH",0))))</f>
        <v>LOW</v>
      </c>
      <c r="AD2710" s="35"/>
      <c r="AE2710" s="34"/>
      <c r="AF2710" s="33"/>
      <c r="AG2710" s="33"/>
      <c r="AH2710" s="33"/>
    </row>
    <row r="2711" spans="1:34" ht="158.25" thickBot="1" x14ac:dyDescent="0.25">
      <c r="A2711" s="50"/>
      <c r="B2711" s="50"/>
      <c r="C2711" s="50"/>
      <c r="D2711" s="33"/>
      <c r="E2711" s="49"/>
      <c r="F2711" s="48"/>
      <c r="G2711" s="47"/>
      <c r="H2711" s="47"/>
      <c r="I2711" s="46"/>
      <c r="J2711" s="44"/>
      <c r="K2711" s="45"/>
      <c r="L2711" s="43"/>
      <c r="M2711" s="43"/>
      <c r="N2711" s="44"/>
      <c r="O2711" s="43"/>
      <c r="P2711" s="43"/>
      <c r="Q2711" s="43"/>
      <c r="R2711" s="42">
        <f>O2711*P2711*Q2711</f>
        <v>0</v>
      </c>
      <c r="S2711" s="36" t="str">
        <f>IF(R2711&lt;672,"LOW",IF(R2711&lt;979,"MEDIUM",IF(R2711&lt;1399,"HIGH",IF(R2711&lt;3501,"VERY HIGH",0))))</f>
        <v>LOW</v>
      </c>
      <c r="T2711" s="41" t="s">
        <v>231</v>
      </c>
      <c r="U2711" s="41"/>
      <c r="V2711" s="41"/>
      <c r="W2711" s="41"/>
      <c r="X2711" s="41"/>
      <c r="Y2711" s="40">
        <f>SUM('[1]Scores-protected'!A2725:D2725)</f>
        <v>0</v>
      </c>
      <c r="Z2711" s="39">
        <f>R2711-(R2711*Y2711)</f>
        <v>0</v>
      </c>
      <c r="AA2711" s="38" t="str">
        <f>IF(Y2711&lt;10%,"None",IF(Y2711&lt;50%,"Unsatisfactory",IF(Y2711&lt;80%,"Requires Improvements",IF(Y2711&gt;79%,"Satisfactory",0))))</f>
        <v>None</v>
      </c>
      <c r="AB2711" s="37">
        <v>0.9</v>
      </c>
      <c r="AC2711" s="36" t="str">
        <f>IF(Z2711&lt;672,"LOW",IF(Z2711&lt;979,"MEDIUM",IF(Z2711&lt;1399,"HIGH",IF(Z2711&lt;3501,"VERY HIGH",0))))</f>
        <v>LOW</v>
      </c>
      <c r="AD2711" s="35"/>
      <c r="AE2711" s="34"/>
      <c r="AF2711" s="33"/>
      <c r="AG2711" s="33"/>
      <c r="AH2711" s="33"/>
    </row>
    <row r="2712" spans="1:34" ht="158.25" thickBot="1" x14ac:dyDescent="0.25">
      <c r="A2712" s="50"/>
      <c r="B2712" s="50"/>
      <c r="C2712" s="50"/>
      <c r="D2712" s="33"/>
      <c r="E2712" s="49"/>
      <c r="F2712" s="48"/>
      <c r="G2712" s="47"/>
      <c r="H2712" s="47"/>
      <c r="I2712" s="46"/>
      <c r="J2712" s="44"/>
      <c r="K2712" s="45"/>
      <c r="L2712" s="43"/>
      <c r="M2712" s="43"/>
      <c r="N2712" s="44"/>
      <c r="O2712" s="43"/>
      <c r="P2712" s="43"/>
      <c r="Q2712" s="43"/>
      <c r="R2712" s="42">
        <f>O2712*P2712*Q2712</f>
        <v>0</v>
      </c>
      <c r="S2712" s="36" t="str">
        <f>IF(R2712&lt;672,"LOW",IF(R2712&lt;979,"MEDIUM",IF(R2712&lt;1399,"HIGH",IF(R2712&lt;3501,"VERY HIGH",0))))</f>
        <v>LOW</v>
      </c>
      <c r="T2712" s="41" t="s">
        <v>231</v>
      </c>
      <c r="U2712" s="41"/>
      <c r="V2712" s="41"/>
      <c r="W2712" s="41"/>
      <c r="X2712" s="41"/>
      <c r="Y2712" s="40">
        <f>SUM('[1]Scores-protected'!A2726:D2726)</f>
        <v>0</v>
      </c>
      <c r="Z2712" s="39">
        <f>R2712-(R2712*Y2712)</f>
        <v>0</v>
      </c>
      <c r="AA2712" s="38" t="str">
        <f>IF(Y2712&lt;10%,"None",IF(Y2712&lt;50%,"Unsatisfactory",IF(Y2712&lt;80%,"Requires Improvements",IF(Y2712&gt;79%,"Satisfactory",0))))</f>
        <v>None</v>
      </c>
      <c r="AB2712" s="37">
        <v>0.9</v>
      </c>
      <c r="AC2712" s="36" t="str">
        <f>IF(Z2712&lt;672,"LOW",IF(Z2712&lt;979,"MEDIUM",IF(Z2712&lt;1399,"HIGH",IF(Z2712&lt;3501,"VERY HIGH",0))))</f>
        <v>LOW</v>
      </c>
      <c r="AD2712" s="35"/>
      <c r="AE2712" s="34"/>
      <c r="AF2712" s="33"/>
      <c r="AG2712" s="33"/>
      <c r="AH2712" s="33"/>
    </row>
    <row r="2713" spans="1:34" ht="158.25" thickBot="1" x14ac:dyDescent="0.25">
      <c r="A2713" s="50"/>
      <c r="B2713" s="50"/>
      <c r="C2713" s="50"/>
      <c r="D2713" s="33"/>
      <c r="E2713" s="49"/>
      <c r="F2713" s="48"/>
      <c r="G2713" s="47"/>
      <c r="H2713" s="47"/>
      <c r="I2713" s="46"/>
      <c r="J2713" s="44"/>
      <c r="K2713" s="45"/>
      <c r="L2713" s="43"/>
      <c r="M2713" s="43"/>
      <c r="N2713" s="44"/>
      <c r="O2713" s="43"/>
      <c r="P2713" s="43"/>
      <c r="Q2713" s="43"/>
      <c r="R2713" s="42">
        <f>O2713*P2713*Q2713</f>
        <v>0</v>
      </c>
      <c r="S2713" s="36" t="str">
        <f>IF(R2713&lt;672,"LOW",IF(R2713&lt;979,"MEDIUM",IF(R2713&lt;1399,"HIGH",IF(R2713&lt;3501,"VERY HIGH",0))))</f>
        <v>LOW</v>
      </c>
      <c r="T2713" s="41" t="s">
        <v>231</v>
      </c>
      <c r="U2713" s="41"/>
      <c r="V2713" s="41"/>
      <c r="W2713" s="41"/>
      <c r="X2713" s="41"/>
      <c r="Y2713" s="40">
        <f>SUM('[1]Scores-protected'!A2727:D2727)</f>
        <v>0</v>
      </c>
      <c r="Z2713" s="39">
        <f>R2713-(R2713*Y2713)</f>
        <v>0</v>
      </c>
      <c r="AA2713" s="38" t="str">
        <f>IF(Y2713&lt;10%,"None",IF(Y2713&lt;50%,"Unsatisfactory",IF(Y2713&lt;80%,"Requires Improvements",IF(Y2713&gt;79%,"Satisfactory",0))))</f>
        <v>None</v>
      </c>
      <c r="AB2713" s="37">
        <v>0.9</v>
      </c>
      <c r="AC2713" s="36" t="str">
        <f>IF(Z2713&lt;672,"LOW",IF(Z2713&lt;979,"MEDIUM",IF(Z2713&lt;1399,"HIGH",IF(Z2713&lt;3501,"VERY HIGH",0))))</f>
        <v>LOW</v>
      </c>
      <c r="AD2713" s="35"/>
      <c r="AE2713" s="34"/>
      <c r="AF2713" s="33"/>
      <c r="AG2713" s="33"/>
      <c r="AH2713" s="33"/>
    </row>
    <row r="2714" spans="1:34" ht="158.25" thickBot="1" x14ac:dyDescent="0.25">
      <c r="A2714" s="50"/>
      <c r="B2714" s="50"/>
      <c r="C2714" s="50"/>
      <c r="D2714" s="33"/>
      <c r="E2714" s="49"/>
      <c r="F2714" s="48"/>
      <c r="G2714" s="47"/>
      <c r="H2714" s="47"/>
      <c r="I2714" s="46"/>
      <c r="J2714" s="44"/>
      <c r="K2714" s="45"/>
      <c r="L2714" s="43"/>
      <c r="M2714" s="43"/>
      <c r="N2714" s="44"/>
      <c r="O2714" s="43"/>
      <c r="P2714" s="43"/>
      <c r="Q2714" s="43"/>
      <c r="R2714" s="42">
        <f>O2714*P2714*Q2714</f>
        <v>0</v>
      </c>
      <c r="S2714" s="36" t="str">
        <f>IF(R2714&lt;672,"LOW",IF(R2714&lt;979,"MEDIUM",IF(R2714&lt;1399,"HIGH",IF(R2714&lt;3501,"VERY HIGH",0))))</f>
        <v>LOW</v>
      </c>
      <c r="T2714" s="41" t="s">
        <v>231</v>
      </c>
      <c r="U2714" s="41"/>
      <c r="V2714" s="41"/>
      <c r="W2714" s="41"/>
      <c r="X2714" s="41"/>
      <c r="Y2714" s="40">
        <f>SUM('[1]Scores-protected'!A2728:D2728)</f>
        <v>0</v>
      </c>
      <c r="Z2714" s="39">
        <f>R2714-(R2714*Y2714)</f>
        <v>0</v>
      </c>
      <c r="AA2714" s="38" t="str">
        <f>IF(Y2714&lt;10%,"None",IF(Y2714&lt;50%,"Unsatisfactory",IF(Y2714&lt;80%,"Requires Improvements",IF(Y2714&gt;79%,"Satisfactory",0))))</f>
        <v>None</v>
      </c>
      <c r="AB2714" s="37">
        <v>0.9</v>
      </c>
      <c r="AC2714" s="36" t="str">
        <f>IF(Z2714&lt;672,"LOW",IF(Z2714&lt;979,"MEDIUM",IF(Z2714&lt;1399,"HIGH",IF(Z2714&lt;3501,"VERY HIGH",0))))</f>
        <v>LOW</v>
      </c>
      <c r="AD2714" s="35"/>
      <c r="AE2714" s="34"/>
      <c r="AF2714" s="33"/>
      <c r="AG2714" s="33"/>
      <c r="AH2714" s="33"/>
    </row>
    <row r="2715" spans="1:34" ht="158.25" thickBot="1" x14ac:dyDescent="0.25">
      <c r="A2715" s="50"/>
      <c r="B2715" s="50"/>
      <c r="C2715" s="50"/>
      <c r="D2715" s="33"/>
      <c r="E2715" s="49"/>
      <c r="F2715" s="48"/>
      <c r="G2715" s="47"/>
      <c r="H2715" s="47"/>
      <c r="I2715" s="46"/>
      <c r="J2715" s="44"/>
      <c r="K2715" s="45"/>
      <c r="L2715" s="43"/>
      <c r="M2715" s="43"/>
      <c r="N2715" s="44"/>
      <c r="O2715" s="43"/>
      <c r="P2715" s="43"/>
      <c r="Q2715" s="43"/>
      <c r="R2715" s="42">
        <f>O2715*P2715*Q2715</f>
        <v>0</v>
      </c>
      <c r="S2715" s="36" t="str">
        <f>IF(R2715&lt;672,"LOW",IF(R2715&lt;979,"MEDIUM",IF(R2715&lt;1399,"HIGH",IF(R2715&lt;3501,"VERY HIGH",0))))</f>
        <v>LOW</v>
      </c>
      <c r="T2715" s="41" t="s">
        <v>231</v>
      </c>
      <c r="U2715" s="41"/>
      <c r="V2715" s="41"/>
      <c r="W2715" s="41"/>
      <c r="X2715" s="41"/>
      <c r="Y2715" s="40">
        <f>SUM('[1]Scores-protected'!A2729:D2729)</f>
        <v>0</v>
      </c>
      <c r="Z2715" s="39">
        <f>R2715-(R2715*Y2715)</f>
        <v>0</v>
      </c>
      <c r="AA2715" s="38" t="str">
        <f>IF(Y2715&lt;10%,"None",IF(Y2715&lt;50%,"Unsatisfactory",IF(Y2715&lt;80%,"Requires Improvements",IF(Y2715&gt;79%,"Satisfactory",0))))</f>
        <v>None</v>
      </c>
      <c r="AB2715" s="37">
        <v>0.9</v>
      </c>
      <c r="AC2715" s="36" t="str">
        <f>IF(Z2715&lt;672,"LOW",IF(Z2715&lt;979,"MEDIUM",IF(Z2715&lt;1399,"HIGH",IF(Z2715&lt;3501,"VERY HIGH",0))))</f>
        <v>LOW</v>
      </c>
      <c r="AD2715" s="35"/>
      <c r="AE2715" s="34"/>
      <c r="AF2715" s="33"/>
      <c r="AG2715" s="33"/>
      <c r="AH2715" s="33"/>
    </row>
    <row r="2716" spans="1:34" ht="158.25" thickBot="1" x14ac:dyDescent="0.25">
      <c r="A2716" s="50"/>
      <c r="B2716" s="50"/>
      <c r="C2716" s="50"/>
      <c r="D2716" s="33"/>
      <c r="E2716" s="49"/>
      <c r="F2716" s="48"/>
      <c r="G2716" s="47"/>
      <c r="H2716" s="47"/>
      <c r="I2716" s="46"/>
      <c r="J2716" s="44"/>
      <c r="K2716" s="45"/>
      <c r="L2716" s="43"/>
      <c r="M2716" s="43"/>
      <c r="N2716" s="44"/>
      <c r="O2716" s="43"/>
      <c r="P2716" s="43"/>
      <c r="Q2716" s="43"/>
      <c r="R2716" s="42">
        <f>O2716*P2716*Q2716</f>
        <v>0</v>
      </c>
      <c r="S2716" s="36" t="str">
        <f>IF(R2716&lt;672,"LOW",IF(R2716&lt;979,"MEDIUM",IF(R2716&lt;1399,"HIGH",IF(R2716&lt;3501,"VERY HIGH",0))))</f>
        <v>LOW</v>
      </c>
      <c r="T2716" s="41" t="s">
        <v>231</v>
      </c>
      <c r="U2716" s="41"/>
      <c r="V2716" s="41"/>
      <c r="W2716" s="41"/>
      <c r="X2716" s="41"/>
      <c r="Y2716" s="40">
        <f>SUM('[1]Scores-protected'!A2730:D2730)</f>
        <v>0</v>
      </c>
      <c r="Z2716" s="39">
        <f>R2716-(R2716*Y2716)</f>
        <v>0</v>
      </c>
      <c r="AA2716" s="38" t="str">
        <f>IF(Y2716&lt;10%,"None",IF(Y2716&lt;50%,"Unsatisfactory",IF(Y2716&lt;80%,"Requires Improvements",IF(Y2716&gt;79%,"Satisfactory",0))))</f>
        <v>None</v>
      </c>
      <c r="AB2716" s="37">
        <v>0.9</v>
      </c>
      <c r="AC2716" s="36" t="str">
        <f>IF(Z2716&lt;672,"LOW",IF(Z2716&lt;979,"MEDIUM",IF(Z2716&lt;1399,"HIGH",IF(Z2716&lt;3501,"VERY HIGH",0))))</f>
        <v>LOW</v>
      </c>
      <c r="AD2716" s="35"/>
      <c r="AE2716" s="34"/>
      <c r="AF2716" s="33"/>
      <c r="AG2716" s="33"/>
      <c r="AH2716" s="33"/>
    </row>
    <row r="2717" spans="1:34" ht="158.25" thickBot="1" x14ac:dyDescent="0.25">
      <c r="A2717" s="50"/>
      <c r="B2717" s="50"/>
      <c r="C2717" s="50"/>
      <c r="D2717" s="33"/>
      <c r="E2717" s="49"/>
      <c r="F2717" s="48"/>
      <c r="G2717" s="47"/>
      <c r="H2717" s="47"/>
      <c r="I2717" s="46"/>
      <c r="J2717" s="44"/>
      <c r="K2717" s="45"/>
      <c r="L2717" s="43"/>
      <c r="M2717" s="43"/>
      <c r="N2717" s="44"/>
      <c r="O2717" s="43"/>
      <c r="P2717" s="43"/>
      <c r="Q2717" s="43"/>
      <c r="R2717" s="42">
        <f>O2717*P2717*Q2717</f>
        <v>0</v>
      </c>
      <c r="S2717" s="36" t="str">
        <f>IF(R2717&lt;672,"LOW",IF(R2717&lt;979,"MEDIUM",IF(R2717&lt;1399,"HIGH",IF(R2717&lt;3501,"VERY HIGH",0))))</f>
        <v>LOW</v>
      </c>
      <c r="T2717" s="41" t="s">
        <v>231</v>
      </c>
      <c r="U2717" s="41"/>
      <c r="V2717" s="41"/>
      <c r="W2717" s="41"/>
      <c r="X2717" s="41"/>
      <c r="Y2717" s="40">
        <f>SUM('[1]Scores-protected'!A2731:D2731)</f>
        <v>0</v>
      </c>
      <c r="Z2717" s="39">
        <f>R2717-(R2717*Y2717)</f>
        <v>0</v>
      </c>
      <c r="AA2717" s="38" t="str">
        <f>IF(Y2717&lt;10%,"None",IF(Y2717&lt;50%,"Unsatisfactory",IF(Y2717&lt;80%,"Requires Improvements",IF(Y2717&gt;79%,"Satisfactory",0))))</f>
        <v>None</v>
      </c>
      <c r="AB2717" s="37">
        <v>0.9</v>
      </c>
      <c r="AC2717" s="36" t="str">
        <f>IF(Z2717&lt;672,"LOW",IF(Z2717&lt;979,"MEDIUM",IF(Z2717&lt;1399,"HIGH",IF(Z2717&lt;3501,"VERY HIGH",0))))</f>
        <v>LOW</v>
      </c>
      <c r="AD2717" s="35"/>
      <c r="AE2717" s="34"/>
      <c r="AF2717" s="33"/>
      <c r="AG2717" s="33"/>
      <c r="AH2717" s="33"/>
    </row>
    <row r="2718" spans="1:34" ht="158.25" thickBot="1" x14ac:dyDescent="0.25">
      <c r="A2718" s="50"/>
      <c r="B2718" s="50"/>
      <c r="C2718" s="50"/>
      <c r="D2718" s="33"/>
      <c r="E2718" s="49"/>
      <c r="F2718" s="48"/>
      <c r="G2718" s="47"/>
      <c r="H2718" s="47"/>
      <c r="I2718" s="46"/>
      <c r="J2718" s="44"/>
      <c r="K2718" s="45"/>
      <c r="L2718" s="43"/>
      <c r="M2718" s="43"/>
      <c r="N2718" s="44"/>
      <c r="O2718" s="43"/>
      <c r="P2718" s="43"/>
      <c r="Q2718" s="43"/>
      <c r="R2718" s="42">
        <f>O2718*P2718*Q2718</f>
        <v>0</v>
      </c>
      <c r="S2718" s="36" t="str">
        <f>IF(R2718&lt;672,"LOW",IF(R2718&lt;979,"MEDIUM",IF(R2718&lt;1399,"HIGH",IF(R2718&lt;3501,"VERY HIGH",0))))</f>
        <v>LOW</v>
      </c>
      <c r="T2718" s="41" t="s">
        <v>231</v>
      </c>
      <c r="U2718" s="41"/>
      <c r="V2718" s="41"/>
      <c r="W2718" s="41"/>
      <c r="X2718" s="41"/>
      <c r="Y2718" s="40">
        <f>SUM('[1]Scores-protected'!A2732:D2732)</f>
        <v>0</v>
      </c>
      <c r="Z2718" s="39">
        <f>R2718-(R2718*Y2718)</f>
        <v>0</v>
      </c>
      <c r="AA2718" s="38" t="str">
        <f>IF(Y2718&lt;10%,"None",IF(Y2718&lt;50%,"Unsatisfactory",IF(Y2718&lt;80%,"Requires Improvements",IF(Y2718&gt;79%,"Satisfactory",0))))</f>
        <v>None</v>
      </c>
      <c r="AB2718" s="37">
        <v>0.9</v>
      </c>
      <c r="AC2718" s="36" t="str">
        <f>IF(Z2718&lt;672,"LOW",IF(Z2718&lt;979,"MEDIUM",IF(Z2718&lt;1399,"HIGH",IF(Z2718&lt;3501,"VERY HIGH",0))))</f>
        <v>LOW</v>
      </c>
      <c r="AD2718" s="35"/>
      <c r="AE2718" s="34"/>
      <c r="AF2718" s="33"/>
      <c r="AG2718" s="33"/>
      <c r="AH2718" s="33"/>
    </row>
    <row r="2719" spans="1:34" ht="158.25" thickBot="1" x14ac:dyDescent="0.25">
      <c r="A2719" s="50"/>
      <c r="B2719" s="50"/>
      <c r="C2719" s="50"/>
      <c r="D2719" s="33"/>
      <c r="E2719" s="49"/>
      <c r="F2719" s="48"/>
      <c r="G2719" s="47"/>
      <c r="H2719" s="47"/>
      <c r="I2719" s="46"/>
      <c r="J2719" s="44"/>
      <c r="K2719" s="45"/>
      <c r="L2719" s="43"/>
      <c r="M2719" s="43"/>
      <c r="N2719" s="44"/>
      <c r="O2719" s="43"/>
      <c r="P2719" s="43"/>
      <c r="Q2719" s="43"/>
      <c r="R2719" s="42">
        <f>O2719*P2719*Q2719</f>
        <v>0</v>
      </c>
      <c r="S2719" s="36" t="str">
        <f>IF(R2719&lt;672,"LOW",IF(R2719&lt;979,"MEDIUM",IF(R2719&lt;1399,"HIGH",IF(R2719&lt;3501,"VERY HIGH",0))))</f>
        <v>LOW</v>
      </c>
      <c r="T2719" s="41" t="s">
        <v>231</v>
      </c>
      <c r="U2719" s="41"/>
      <c r="V2719" s="41"/>
      <c r="W2719" s="41"/>
      <c r="X2719" s="41"/>
      <c r="Y2719" s="40">
        <f>SUM('[1]Scores-protected'!A2733:D2733)</f>
        <v>0</v>
      </c>
      <c r="Z2719" s="39">
        <f>R2719-(R2719*Y2719)</f>
        <v>0</v>
      </c>
      <c r="AA2719" s="38" t="str">
        <f>IF(Y2719&lt;10%,"None",IF(Y2719&lt;50%,"Unsatisfactory",IF(Y2719&lt;80%,"Requires Improvements",IF(Y2719&gt;79%,"Satisfactory",0))))</f>
        <v>None</v>
      </c>
      <c r="AB2719" s="37">
        <v>0.9</v>
      </c>
      <c r="AC2719" s="36" t="str">
        <f>IF(Z2719&lt;672,"LOW",IF(Z2719&lt;979,"MEDIUM",IF(Z2719&lt;1399,"HIGH",IF(Z2719&lt;3501,"VERY HIGH",0))))</f>
        <v>LOW</v>
      </c>
      <c r="AD2719" s="35"/>
      <c r="AE2719" s="34"/>
      <c r="AF2719" s="33"/>
      <c r="AG2719" s="33"/>
      <c r="AH2719" s="33"/>
    </row>
    <row r="2720" spans="1:34" ht="158.25" thickBot="1" x14ac:dyDescent="0.25">
      <c r="A2720" s="50"/>
      <c r="B2720" s="50"/>
      <c r="C2720" s="50"/>
      <c r="D2720" s="33"/>
      <c r="E2720" s="49"/>
      <c r="F2720" s="48"/>
      <c r="G2720" s="47"/>
      <c r="H2720" s="47"/>
      <c r="I2720" s="46"/>
      <c r="J2720" s="44"/>
      <c r="K2720" s="45"/>
      <c r="L2720" s="43"/>
      <c r="M2720" s="43"/>
      <c r="N2720" s="44"/>
      <c r="O2720" s="43"/>
      <c r="P2720" s="43"/>
      <c r="Q2720" s="43"/>
      <c r="R2720" s="42">
        <f>O2720*P2720*Q2720</f>
        <v>0</v>
      </c>
      <c r="S2720" s="36" t="str">
        <f>IF(R2720&lt;672,"LOW",IF(R2720&lt;979,"MEDIUM",IF(R2720&lt;1399,"HIGH",IF(R2720&lt;3501,"VERY HIGH",0))))</f>
        <v>LOW</v>
      </c>
      <c r="T2720" s="41" t="s">
        <v>231</v>
      </c>
      <c r="U2720" s="41"/>
      <c r="V2720" s="41"/>
      <c r="W2720" s="41"/>
      <c r="X2720" s="41"/>
      <c r="Y2720" s="40">
        <f>SUM('[1]Scores-protected'!A2734:D2734)</f>
        <v>0</v>
      </c>
      <c r="Z2720" s="39">
        <f>R2720-(R2720*Y2720)</f>
        <v>0</v>
      </c>
      <c r="AA2720" s="38" t="str">
        <f>IF(Y2720&lt;10%,"None",IF(Y2720&lt;50%,"Unsatisfactory",IF(Y2720&lt;80%,"Requires Improvements",IF(Y2720&gt;79%,"Satisfactory",0))))</f>
        <v>None</v>
      </c>
      <c r="AB2720" s="37">
        <v>0.9</v>
      </c>
      <c r="AC2720" s="36" t="str">
        <f>IF(Z2720&lt;672,"LOW",IF(Z2720&lt;979,"MEDIUM",IF(Z2720&lt;1399,"HIGH",IF(Z2720&lt;3501,"VERY HIGH",0))))</f>
        <v>LOW</v>
      </c>
      <c r="AD2720" s="35"/>
      <c r="AE2720" s="34"/>
      <c r="AF2720" s="33"/>
      <c r="AG2720" s="33"/>
      <c r="AH2720" s="33"/>
    </row>
    <row r="2721" spans="1:34" ht="158.25" thickBot="1" x14ac:dyDescent="0.25">
      <c r="A2721" s="50"/>
      <c r="B2721" s="50"/>
      <c r="C2721" s="50"/>
      <c r="D2721" s="33"/>
      <c r="E2721" s="49"/>
      <c r="F2721" s="48"/>
      <c r="G2721" s="47"/>
      <c r="H2721" s="47"/>
      <c r="I2721" s="46"/>
      <c r="J2721" s="44"/>
      <c r="K2721" s="45"/>
      <c r="L2721" s="43"/>
      <c r="M2721" s="43"/>
      <c r="N2721" s="44"/>
      <c r="O2721" s="43"/>
      <c r="P2721" s="43"/>
      <c r="Q2721" s="43"/>
      <c r="R2721" s="42">
        <f>O2721*P2721*Q2721</f>
        <v>0</v>
      </c>
      <c r="S2721" s="36" t="str">
        <f>IF(R2721&lt;672,"LOW",IF(R2721&lt;979,"MEDIUM",IF(R2721&lt;1399,"HIGH",IF(R2721&lt;3501,"VERY HIGH",0))))</f>
        <v>LOW</v>
      </c>
      <c r="T2721" s="41" t="s">
        <v>231</v>
      </c>
      <c r="U2721" s="41"/>
      <c r="V2721" s="41"/>
      <c r="W2721" s="41"/>
      <c r="X2721" s="41"/>
      <c r="Y2721" s="40">
        <f>SUM('[1]Scores-protected'!A2735:D2735)</f>
        <v>0</v>
      </c>
      <c r="Z2721" s="39">
        <f>R2721-(R2721*Y2721)</f>
        <v>0</v>
      </c>
      <c r="AA2721" s="38" t="str">
        <f>IF(Y2721&lt;10%,"None",IF(Y2721&lt;50%,"Unsatisfactory",IF(Y2721&lt;80%,"Requires Improvements",IF(Y2721&gt;79%,"Satisfactory",0))))</f>
        <v>None</v>
      </c>
      <c r="AB2721" s="37">
        <v>0.9</v>
      </c>
      <c r="AC2721" s="36" t="str">
        <f>IF(Z2721&lt;672,"LOW",IF(Z2721&lt;979,"MEDIUM",IF(Z2721&lt;1399,"HIGH",IF(Z2721&lt;3501,"VERY HIGH",0))))</f>
        <v>LOW</v>
      </c>
      <c r="AD2721" s="35"/>
      <c r="AE2721" s="34"/>
      <c r="AF2721" s="33"/>
      <c r="AG2721" s="33"/>
      <c r="AH2721" s="33"/>
    </row>
    <row r="2722" spans="1:34" ht="158.25" thickBot="1" x14ac:dyDescent="0.25">
      <c r="A2722" s="50"/>
      <c r="B2722" s="50"/>
      <c r="C2722" s="50"/>
      <c r="D2722" s="33"/>
      <c r="E2722" s="49"/>
      <c r="F2722" s="48"/>
      <c r="G2722" s="47"/>
      <c r="H2722" s="47"/>
      <c r="I2722" s="46"/>
      <c r="J2722" s="44"/>
      <c r="K2722" s="45"/>
      <c r="L2722" s="43"/>
      <c r="M2722" s="43"/>
      <c r="N2722" s="44"/>
      <c r="O2722" s="43"/>
      <c r="P2722" s="43"/>
      <c r="Q2722" s="43"/>
      <c r="R2722" s="42">
        <f>O2722*P2722*Q2722</f>
        <v>0</v>
      </c>
      <c r="S2722" s="36" t="str">
        <f>IF(R2722&lt;672,"LOW",IF(R2722&lt;979,"MEDIUM",IF(R2722&lt;1399,"HIGH",IF(R2722&lt;3501,"VERY HIGH",0))))</f>
        <v>LOW</v>
      </c>
      <c r="T2722" s="41" t="s">
        <v>231</v>
      </c>
      <c r="U2722" s="41"/>
      <c r="V2722" s="41"/>
      <c r="W2722" s="41"/>
      <c r="X2722" s="41"/>
      <c r="Y2722" s="40">
        <f>SUM('[1]Scores-protected'!A2736:D2736)</f>
        <v>0</v>
      </c>
      <c r="Z2722" s="39">
        <f>R2722-(R2722*Y2722)</f>
        <v>0</v>
      </c>
      <c r="AA2722" s="38" t="str">
        <f>IF(Y2722&lt;10%,"None",IF(Y2722&lt;50%,"Unsatisfactory",IF(Y2722&lt;80%,"Requires Improvements",IF(Y2722&gt;79%,"Satisfactory",0))))</f>
        <v>None</v>
      </c>
      <c r="AB2722" s="37">
        <v>0.9</v>
      </c>
      <c r="AC2722" s="36" t="str">
        <f>IF(Z2722&lt;672,"LOW",IF(Z2722&lt;979,"MEDIUM",IF(Z2722&lt;1399,"HIGH",IF(Z2722&lt;3501,"VERY HIGH",0))))</f>
        <v>LOW</v>
      </c>
      <c r="AD2722" s="35"/>
      <c r="AE2722" s="34"/>
      <c r="AF2722" s="33"/>
      <c r="AG2722" s="33"/>
      <c r="AH2722" s="33"/>
    </row>
    <row r="2723" spans="1:34" ht="158.25" thickBot="1" x14ac:dyDescent="0.25">
      <c r="A2723" s="50"/>
      <c r="B2723" s="50"/>
      <c r="C2723" s="50"/>
      <c r="D2723" s="33"/>
      <c r="E2723" s="49"/>
      <c r="F2723" s="48"/>
      <c r="G2723" s="47"/>
      <c r="H2723" s="47"/>
      <c r="I2723" s="46"/>
      <c r="J2723" s="44"/>
      <c r="K2723" s="45"/>
      <c r="L2723" s="43"/>
      <c r="M2723" s="43"/>
      <c r="N2723" s="44"/>
      <c r="O2723" s="43"/>
      <c r="P2723" s="43"/>
      <c r="Q2723" s="43"/>
      <c r="R2723" s="42">
        <f>O2723*P2723*Q2723</f>
        <v>0</v>
      </c>
      <c r="S2723" s="36" t="str">
        <f>IF(R2723&lt;672,"LOW",IF(R2723&lt;979,"MEDIUM",IF(R2723&lt;1399,"HIGH",IF(R2723&lt;3501,"VERY HIGH",0))))</f>
        <v>LOW</v>
      </c>
      <c r="T2723" s="41" t="s">
        <v>231</v>
      </c>
      <c r="U2723" s="41"/>
      <c r="V2723" s="41"/>
      <c r="W2723" s="41"/>
      <c r="X2723" s="41"/>
      <c r="Y2723" s="40">
        <f>SUM('[1]Scores-protected'!A2737:D2737)</f>
        <v>0</v>
      </c>
      <c r="Z2723" s="39">
        <f>R2723-(R2723*Y2723)</f>
        <v>0</v>
      </c>
      <c r="AA2723" s="38" t="str">
        <f>IF(Y2723&lt;10%,"None",IF(Y2723&lt;50%,"Unsatisfactory",IF(Y2723&lt;80%,"Requires Improvements",IF(Y2723&gt;79%,"Satisfactory",0))))</f>
        <v>None</v>
      </c>
      <c r="AB2723" s="37">
        <v>0.9</v>
      </c>
      <c r="AC2723" s="36" t="str">
        <f>IF(Z2723&lt;672,"LOW",IF(Z2723&lt;979,"MEDIUM",IF(Z2723&lt;1399,"HIGH",IF(Z2723&lt;3501,"VERY HIGH",0))))</f>
        <v>LOW</v>
      </c>
      <c r="AD2723" s="35"/>
      <c r="AE2723" s="34"/>
      <c r="AF2723" s="33"/>
      <c r="AG2723" s="33"/>
      <c r="AH2723" s="33"/>
    </row>
    <row r="2724" spans="1:34" ht="158.25" thickBot="1" x14ac:dyDescent="0.25">
      <c r="A2724" s="50"/>
      <c r="B2724" s="50"/>
      <c r="C2724" s="50"/>
      <c r="D2724" s="33"/>
      <c r="E2724" s="49"/>
      <c r="F2724" s="48"/>
      <c r="G2724" s="47"/>
      <c r="H2724" s="47"/>
      <c r="I2724" s="46"/>
      <c r="J2724" s="44"/>
      <c r="K2724" s="45"/>
      <c r="L2724" s="43"/>
      <c r="M2724" s="43"/>
      <c r="N2724" s="44"/>
      <c r="O2724" s="43"/>
      <c r="P2724" s="43"/>
      <c r="Q2724" s="43"/>
      <c r="R2724" s="42">
        <f>O2724*P2724*Q2724</f>
        <v>0</v>
      </c>
      <c r="S2724" s="36" t="str">
        <f>IF(R2724&lt;672,"LOW",IF(R2724&lt;979,"MEDIUM",IF(R2724&lt;1399,"HIGH",IF(R2724&lt;3501,"VERY HIGH",0))))</f>
        <v>LOW</v>
      </c>
      <c r="T2724" s="41" t="s">
        <v>231</v>
      </c>
      <c r="U2724" s="41"/>
      <c r="V2724" s="41"/>
      <c r="W2724" s="41"/>
      <c r="X2724" s="41"/>
      <c r="Y2724" s="40">
        <f>SUM('[1]Scores-protected'!A2738:D2738)</f>
        <v>0</v>
      </c>
      <c r="Z2724" s="39">
        <f>R2724-(R2724*Y2724)</f>
        <v>0</v>
      </c>
      <c r="AA2724" s="38" t="str">
        <f>IF(Y2724&lt;10%,"None",IF(Y2724&lt;50%,"Unsatisfactory",IF(Y2724&lt;80%,"Requires Improvements",IF(Y2724&gt;79%,"Satisfactory",0))))</f>
        <v>None</v>
      </c>
      <c r="AB2724" s="37">
        <v>0.9</v>
      </c>
      <c r="AC2724" s="36" t="str">
        <f>IF(Z2724&lt;672,"LOW",IF(Z2724&lt;979,"MEDIUM",IF(Z2724&lt;1399,"HIGH",IF(Z2724&lt;3501,"VERY HIGH",0))))</f>
        <v>LOW</v>
      </c>
      <c r="AD2724" s="35"/>
      <c r="AE2724" s="34"/>
      <c r="AF2724" s="33"/>
      <c r="AG2724" s="33"/>
      <c r="AH2724" s="33"/>
    </row>
    <row r="2725" spans="1:34" ht="158.25" thickBot="1" x14ac:dyDescent="0.25">
      <c r="A2725" s="50"/>
      <c r="B2725" s="50"/>
      <c r="C2725" s="50"/>
      <c r="D2725" s="33"/>
      <c r="E2725" s="49"/>
      <c r="F2725" s="48"/>
      <c r="G2725" s="47"/>
      <c r="H2725" s="47"/>
      <c r="I2725" s="46"/>
      <c r="J2725" s="44"/>
      <c r="K2725" s="45"/>
      <c r="L2725" s="43"/>
      <c r="M2725" s="43"/>
      <c r="N2725" s="44"/>
      <c r="O2725" s="43"/>
      <c r="P2725" s="43"/>
      <c r="Q2725" s="43"/>
      <c r="R2725" s="42">
        <f>O2725*P2725*Q2725</f>
        <v>0</v>
      </c>
      <c r="S2725" s="36" t="str">
        <f>IF(R2725&lt;672,"LOW",IF(R2725&lt;979,"MEDIUM",IF(R2725&lt;1399,"HIGH",IF(R2725&lt;3501,"VERY HIGH",0))))</f>
        <v>LOW</v>
      </c>
      <c r="T2725" s="41" t="s">
        <v>231</v>
      </c>
      <c r="U2725" s="41"/>
      <c r="V2725" s="41"/>
      <c r="W2725" s="41"/>
      <c r="X2725" s="41"/>
      <c r="Y2725" s="40">
        <f>SUM('[1]Scores-protected'!A2739:D2739)</f>
        <v>0</v>
      </c>
      <c r="Z2725" s="39">
        <f>R2725-(R2725*Y2725)</f>
        <v>0</v>
      </c>
      <c r="AA2725" s="38" t="str">
        <f>IF(Y2725&lt;10%,"None",IF(Y2725&lt;50%,"Unsatisfactory",IF(Y2725&lt;80%,"Requires Improvements",IF(Y2725&gt;79%,"Satisfactory",0))))</f>
        <v>None</v>
      </c>
      <c r="AB2725" s="37">
        <v>0.9</v>
      </c>
      <c r="AC2725" s="36" t="str">
        <f>IF(Z2725&lt;672,"LOW",IF(Z2725&lt;979,"MEDIUM",IF(Z2725&lt;1399,"HIGH",IF(Z2725&lt;3501,"VERY HIGH",0))))</f>
        <v>LOW</v>
      </c>
      <c r="AD2725" s="35"/>
      <c r="AE2725" s="34"/>
      <c r="AF2725" s="33"/>
      <c r="AG2725" s="33"/>
      <c r="AH2725" s="33"/>
    </row>
    <row r="2726" spans="1:34" ht="158.25" thickBot="1" x14ac:dyDescent="0.25">
      <c r="A2726" s="50"/>
      <c r="B2726" s="50"/>
      <c r="C2726" s="50"/>
      <c r="D2726" s="33"/>
      <c r="E2726" s="49"/>
      <c r="F2726" s="48"/>
      <c r="G2726" s="47"/>
      <c r="H2726" s="47"/>
      <c r="I2726" s="46"/>
      <c r="J2726" s="44"/>
      <c r="K2726" s="45"/>
      <c r="L2726" s="43"/>
      <c r="M2726" s="43"/>
      <c r="N2726" s="44"/>
      <c r="O2726" s="43"/>
      <c r="P2726" s="43"/>
      <c r="Q2726" s="43"/>
      <c r="R2726" s="42">
        <f>O2726*P2726*Q2726</f>
        <v>0</v>
      </c>
      <c r="S2726" s="36" t="str">
        <f>IF(R2726&lt;672,"LOW",IF(R2726&lt;979,"MEDIUM",IF(R2726&lt;1399,"HIGH",IF(R2726&lt;3501,"VERY HIGH",0))))</f>
        <v>LOW</v>
      </c>
      <c r="T2726" s="41" t="s">
        <v>231</v>
      </c>
      <c r="U2726" s="41"/>
      <c r="V2726" s="41"/>
      <c r="W2726" s="41"/>
      <c r="X2726" s="41"/>
      <c r="Y2726" s="40">
        <f>SUM('[1]Scores-protected'!A2740:D2740)</f>
        <v>0</v>
      </c>
      <c r="Z2726" s="39">
        <f>R2726-(R2726*Y2726)</f>
        <v>0</v>
      </c>
      <c r="AA2726" s="38" t="str">
        <f>IF(Y2726&lt;10%,"None",IF(Y2726&lt;50%,"Unsatisfactory",IF(Y2726&lt;80%,"Requires Improvements",IF(Y2726&gt;79%,"Satisfactory",0))))</f>
        <v>None</v>
      </c>
      <c r="AB2726" s="37">
        <v>0.9</v>
      </c>
      <c r="AC2726" s="36" t="str">
        <f>IF(Z2726&lt;672,"LOW",IF(Z2726&lt;979,"MEDIUM",IF(Z2726&lt;1399,"HIGH",IF(Z2726&lt;3501,"VERY HIGH",0))))</f>
        <v>LOW</v>
      </c>
      <c r="AD2726" s="35"/>
      <c r="AE2726" s="34"/>
      <c r="AF2726" s="33"/>
      <c r="AG2726" s="33"/>
      <c r="AH2726" s="33"/>
    </row>
    <row r="2727" spans="1:34" ht="158.25" thickBot="1" x14ac:dyDescent="0.25">
      <c r="A2727" s="50"/>
      <c r="B2727" s="50"/>
      <c r="C2727" s="50"/>
      <c r="D2727" s="33"/>
      <c r="E2727" s="49"/>
      <c r="F2727" s="48"/>
      <c r="G2727" s="47"/>
      <c r="H2727" s="47"/>
      <c r="I2727" s="46"/>
      <c r="J2727" s="44"/>
      <c r="K2727" s="45"/>
      <c r="L2727" s="43"/>
      <c r="M2727" s="43"/>
      <c r="N2727" s="44"/>
      <c r="O2727" s="43"/>
      <c r="P2727" s="43"/>
      <c r="Q2727" s="43"/>
      <c r="R2727" s="42">
        <f>O2727*P2727*Q2727</f>
        <v>0</v>
      </c>
      <c r="S2727" s="36" t="str">
        <f>IF(R2727&lt;672,"LOW",IF(R2727&lt;979,"MEDIUM",IF(R2727&lt;1399,"HIGH",IF(R2727&lt;3501,"VERY HIGH",0))))</f>
        <v>LOW</v>
      </c>
      <c r="T2727" s="41" t="s">
        <v>231</v>
      </c>
      <c r="U2727" s="41"/>
      <c r="V2727" s="41"/>
      <c r="W2727" s="41"/>
      <c r="X2727" s="41"/>
      <c r="Y2727" s="40">
        <f>SUM('[1]Scores-protected'!A2741:D2741)</f>
        <v>0</v>
      </c>
      <c r="Z2727" s="39">
        <f>R2727-(R2727*Y2727)</f>
        <v>0</v>
      </c>
      <c r="AA2727" s="38" t="str">
        <f>IF(Y2727&lt;10%,"None",IF(Y2727&lt;50%,"Unsatisfactory",IF(Y2727&lt;80%,"Requires Improvements",IF(Y2727&gt;79%,"Satisfactory",0))))</f>
        <v>None</v>
      </c>
      <c r="AB2727" s="37">
        <v>0.9</v>
      </c>
      <c r="AC2727" s="36" t="str">
        <f>IF(Z2727&lt;672,"LOW",IF(Z2727&lt;979,"MEDIUM",IF(Z2727&lt;1399,"HIGH",IF(Z2727&lt;3501,"VERY HIGH",0))))</f>
        <v>LOW</v>
      </c>
      <c r="AD2727" s="35"/>
      <c r="AE2727" s="34"/>
      <c r="AF2727" s="33"/>
      <c r="AG2727" s="33"/>
      <c r="AH2727" s="33"/>
    </row>
    <row r="2728" spans="1:34" ht="158.25" thickBot="1" x14ac:dyDescent="0.25">
      <c r="A2728" s="50"/>
      <c r="B2728" s="50"/>
      <c r="C2728" s="50"/>
      <c r="D2728" s="33"/>
      <c r="E2728" s="49"/>
      <c r="F2728" s="48"/>
      <c r="G2728" s="47"/>
      <c r="H2728" s="47"/>
      <c r="I2728" s="46"/>
      <c r="J2728" s="44"/>
      <c r="K2728" s="45"/>
      <c r="L2728" s="43"/>
      <c r="M2728" s="43"/>
      <c r="N2728" s="44"/>
      <c r="O2728" s="43"/>
      <c r="P2728" s="43"/>
      <c r="Q2728" s="43"/>
      <c r="R2728" s="42">
        <f>O2728*P2728*Q2728</f>
        <v>0</v>
      </c>
      <c r="S2728" s="36" t="str">
        <f>IF(R2728&lt;672,"LOW",IF(R2728&lt;979,"MEDIUM",IF(R2728&lt;1399,"HIGH",IF(R2728&lt;3501,"VERY HIGH",0))))</f>
        <v>LOW</v>
      </c>
      <c r="T2728" s="41" t="s">
        <v>231</v>
      </c>
      <c r="U2728" s="41"/>
      <c r="V2728" s="41"/>
      <c r="W2728" s="41"/>
      <c r="X2728" s="41"/>
      <c r="Y2728" s="40">
        <f>SUM('[1]Scores-protected'!A2742:D2742)</f>
        <v>0</v>
      </c>
      <c r="Z2728" s="39">
        <f>R2728-(R2728*Y2728)</f>
        <v>0</v>
      </c>
      <c r="AA2728" s="38" t="str">
        <f>IF(Y2728&lt;10%,"None",IF(Y2728&lt;50%,"Unsatisfactory",IF(Y2728&lt;80%,"Requires Improvements",IF(Y2728&gt;79%,"Satisfactory",0))))</f>
        <v>None</v>
      </c>
      <c r="AB2728" s="37">
        <v>0.9</v>
      </c>
      <c r="AC2728" s="36" t="str">
        <f>IF(Z2728&lt;672,"LOW",IF(Z2728&lt;979,"MEDIUM",IF(Z2728&lt;1399,"HIGH",IF(Z2728&lt;3501,"VERY HIGH",0))))</f>
        <v>LOW</v>
      </c>
      <c r="AD2728" s="35"/>
      <c r="AE2728" s="34"/>
      <c r="AF2728" s="33"/>
      <c r="AG2728" s="33"/>
      <c r="AH2728" s="33"/>
    </row>
    <row r="2729" spans="1:34" ht="158.25" thickBot="1" x14ac:dyDescent="0.25">
      <c r="A2729" s="50"/>
      <c r="B2729" s="50"/>
      <c r="C2729" s="50"/>
      <c r="D2729" s="33"/>
      <c r="E2729" s="49"/>
      <c r="F2729" s="48"/>
      <c r="G2729" s="47"/>
      <c r="H2729" s="47"/>
      <c r="I2729" s="46"/>
      <c r="J2729" s="44"/>
      <c r="K2729" s="45"/>
      <c r="L2729" s="43"/>
      <c r="M2729" s="43"/>
      <c r="N2729" s="44"/>
      <c r="O2729" s="43"/>
      <c r="P2729" s="43"/>
      <c r="Q2729" s="43"/>
      <c r="R2729" s="42">
        <f>O2729*P2729*Q2729</f>
        <v>0</v>
      </c>
      <c r="S2729" s="36" t="str">
        <f>IF(R2729&lt;672,"LOW",IF(R2729&lt;979,"MEDIUM",IF(R2729&lt;1399,"HIGH",IF(R2729&lt;3501,"VERY HIGH",0))))</f>
        <v>LOW</v>
      </c>
      <c r="T2729" s="41" t="s">
        <v>231</v>
      </c>
      <c r="U2729" s="41"/>
      <c r="V2729" s="41"/>
      <c r="W2729" s="41"/>
      <c r="X2729" s="41"/>
      <c r="Y2729" s="40">
        <f>SUM('[1]Scores-protected'!A2743:D2743)</f>
        <v>0</v>
      </c>
      <c r="Z2729" s="39">
        <f>R2729-(R2729*Y2729)</f>
        <v>0</v>
      </c>
      <c r="AA2729" s="38" t="str">
        <f>IF(Y2729&lt;10%,"None",IF(Y2729&lt;50%,"Unsatisfactory",IF(Y2729&lt;80%,"Requires Improvements",IF(Y2729&gt;79%,"Satisfactory",0))))</f>
        <v>None</v>
      </c>
      <c r="AB2729" s="37">
        <v>0.9</v>
      </c>
      <c r="AC2729" s="36" t="str">
        <f>IF(Z2729&lt;672,"LOW",IF(Z2729&lt;979,"MEDIUM",IF(Z2729&lt;1399,"HIGH",IF(Z2729&lt;3501,"VERY HIGH",0))))</f>
        <v>LOW</v>
      </c>
      <c r="AD2729" s="35"/>
      <c r="AE2729" s="34"/>
      <c r="AF2729" s="33"/>
      <c r="AG2729" s="33"/>
      <c r="AH2729" s="33"/>
    </row>
    <row r="2730" spans="1:34" ht="158.25" thickBot="1" x14ac:dyDescent="0.25">
      <c r="A2730" s="50"/>
      <c r="B2730" s="50"/>
      <c r="C2730" s="50"/>
      <c r="D2730" s="33"/>
      <c r="E2730" s="49"/>
      <c r="F2730" s="48"/>
      <c r="G2730" s="47"/>
      <c r="H2730" s="47"/>
      <c r="I2730" s="46"/>
      <c r="J2730" s="44"/>
      <c r="K2730" s="45"/>
      <c r="L2730" s="43"/>
      <c r="M2730" s="43"/>
      <c r="N2730" s="44"/>
      <c r="O2730" s="43"/>
      <c r="P2730" s="43"/>
      <c r="Q2730" s="43"/>
      <c r="R2730" s="42">
        <f>O2730*P2730*Q2730</f>
        <v>0</v>
      </c>
      <c r="S2730" s="36" t="str">
        <f>IF(R2730&lt;672,"LOW",IF(R2730&lt;979,"MEDIUM",IF(R2730&lt;1399,"HIGH",IF(R2730&lt;3501,"VERY HIGH",0))))</f>
        <v>LOW</v>
      </c>
      <c r="T2730" s="41" t="s">
        <v>231</v>
      </c>
      <c r="U2730" s="41"/>
      <c r="V2730" s="41"/>
      <c r="W2730" s="41"/>
      <c r="X2730" s="41"/>
      <c r="Y2730" s="40">
        <f>SUM('[1]Scores-protected'!A2744:D2744)</f>
        <v>0</v>
      </c>
      <c r="Z2730" s="39">
        <f>R2730-(R2730*Y2730)</f>
        <v>0</v>
      </c>
      <c r="AA2730" s="38" t="str">
        <f>IF(Y2730&lt;10%,"None",IF(Y2730&lt;50%,"Unsatisfactory",IF(Y2730&lt;80%,"Requires Improvements",IF(Y2730&gt;79%,"Satisfactory",0))))</f>
        <v>None</v>
      </c>
      <c r="AB2730" s="37">
        <v>0.9</v>
      </c>
      <c r="AC2730" s="36" t="str">
        <f>IF(Z2730&lt;672,"LOW",IF(Z2730&lt;979,"MEDIUM",IF(Z2730&lt;1399,"HIGH",IF(Z2730&lt;3501,"VERY HIGH",0))))</f>
        <v>LOW</v>
      </c>
      <c r="AD2730" s="35"/>
      <c r="AE2730" s="34"/>
      <c r="AF2730" s="33"/>
      <c r="AG2730" s="33"/>
      <c r="AH2730" s="33"/>
    </row>
    <row r="2731" spans="1:34" ht="158.25" thickBot="1" x14ac:dyDescent="0.25">
      <c r="A2731" s="50"/>
      <c r="B2731" s="50"/>
      <c r="C2731" s="50"/>
      <c r="D2731" s="33"/>
      <c r="E2731" s="49"/>
      <c r="F2731" s="48"/>
      <c r="G2731" s="47"/>
      <c r="H2731" s="47"/>
      <c r="I2731" s="46"/>
      <c r="J2731" s="44"/>
      <c r="K2731" s="45"/>
      <c r="L2731" s="43"/>
      <c r="M2731" s="43"/>
      <c r="N2731" s="44"/>
      <c r="O2731" s="43"/>
      <c r="P2731" s="43"/>
      <c r="Q2731" s="43"/>
      <c r="R2731" s="42">
        <f>O2731*P2731*Q2731</f>
        <v>0</v>
      </c>
      <c r="S2731" s="36" t="str">
        <f>IF(R2731&lt;672,"LOW",IF(R2731&lt;979,"MEDIUM",IF(R2731&lt;1399,"HIGH",IF(R2731&lt;3501,"VERY HIGH",0))))</f>
        <v>LOW</v>
      </c>
      <c r="T2731" s="41" t="s">
        <v>231</v>
      </c>
      <c r="U2731" s="41"/>
      <c r="V2731" s="41"/>
      <c r="W2731" s="41"/>
      <c r="X2731" s="41"/>
      <c r="Y2731" s="40">
        <f>SUM('[1]Scores-protected'!A2745:D2745)</f>
        <v>0</v>
      </c>
      <c r="Z2731" s="39">
        <f>R2731-(R2731*Y2731)</f>
        <v>0</v>
      </c>
      <c r="AA2731" s="38" t="str">
        <f>IF(Y2731&lt;10%,"None",IF(Y2731&lt;50%,"Unsatisfactory",IF(Y2731&lt;80%,"Requires Improvements",IF(Y2731&gt;79%,"Satisfactory",0))))</f>
        <v>None</v>
      </c>
      <c r="AB2731" s="37">
        <v>0.9</v>
      </c>
      <c r="AC2731" s="36" t="str">
        <f>IF(Z2731&lt;672,"LOW",IF(Z2731&lt;979,"MEDIUM",IF(Z2731&lt;1399,"HIGH",IF(Z2731&lt;3501,"VERY HIGH",0))))</f>
        <v>LOW</v>
      </c>
      <c r="AD2731" s="35"/>
      <c r="AE2731" s="34"/>
      <c r="AF2731" s="33"/>
      <c r="AG2731" s="33"/>
      <c r="AH2731" s="33"/>
    </row>
    <row r="2732" spans="1:34" ht="158.25" thickBot="1" x14ac:dyDescent="0.25">
      <c r="A2732" s="50"/>
      <c r="B2732" s="50"/>
      <c r="C2732" s="50"/>
      <c r="D2732" s="33"/>
      <c r="E2732" s="49"/>
      <c r="F2732" s="48"/>
      <c r="G2732" s="47"/>
      <c r="H2732" s="47"/>
      <c r="I2732" s="46"/>
      <c r="J2732" s="44"/>
      <c r="K2732" s="45"/>
      <c r="L2732" s="43"/>
      <c r="M2732" s="43"/>
      <c r="N2732" s="44"/>
      <c r="O2732" s="43"/>
      <c r="P2732" s="43"/>
      <c r="Q2732" s="43"/>
      <c r="R2732" s="42">
        <f>O2732*P2732*Q2732</f>
        <v>0</v>
      </c>
      <c r="S2732" s="36" t="str">
        <f>IF(R2732&lt;672,"LOW",IF(R2732&lt;979,"MEDIUM",IF(R2732&lt;1399,"HIGH",IF(R2732&lt;3501,"VERY HIGH",0))))</f>
        <v>LOW</v>
      </c>
      <c r="T2732" s="41" t="s">
        <v>231</v>
      </c>
      <c r="U2732" s="41"/>
      <c r="V2732" s="41"/>
      <c r="W2732" s="41"/>
      <c r="X2732" s="41"/>
      <c r="Y2732" s="40">
        <f>SUM('[1]Scores-protected'!A2746:D2746)</f>
        <v>0</v>
      </c>
      <c r="Z2732" s="39">
        <f>R2732-(R2732*Y2732)</f>
        <v>0</v>
      </c>
      <c r="AA2732" s="38" t="str">
        <f>IF(Y2732&lt;10%,"None",IF(Y2732&lt;50%,"Unsatisfactory",IF(Y2732&lt;80%,"Requires Improvements",IF(Y2732&gt;79%,"Satisfactory",0))))</f>
        <v>None</v>
      </c>
      <c r="AB2732" s="37">
        <v>0.9</v>
      </c>
      <c r="AC2732" s="36" t="str">
        <f>IF(Z2732&lt;672,"LOW",IF(Z2732&lt;979,"MEDIUM",IF(Z2732&lt;1399,"HIGH",IF(Z2732&lt;3501,"VERY HIGH",0))))</f>
        <v>LOW</v>
      </c>
      <c r="AD2732" s="35"/>
      <c r="AE2732" s="34"/>
      <c r="AF2732" s="33"/>
      <c r="AG2732" s="33"/>
      <c r="AH2732" s="33"/>
    </row>
    <row r="2733" spans="1:34" ht="158.25" thickBot="1" x14ac:dyDescent="0.25">
      <c r="A2733" s="50"/>
      <c r="B2733" s="50"/>
      <c r="C2733" s="50"/>
      <c r="D2733" s="33"/>
      <c r="E2733" s="49"/>
      <c r="F2733" s="48"/>
      <c r="G2733" s="47"/>
      <c r="H2733" s="47"/>
      <c r="I2733" s="46"/>
      <c r="J2733" s="44"/>
      <c r="K2733" s="45"/>
      <c r="L2733" s="43"/>
      <c r="M2733" s="43"/>
      <c r="N2733" s="44"/>
      <c r="O2733" s="43"/>
      <c r="P2733" s="43"/>
      <c r="Q2733" s="43"/>
      <c r="R2733" s="42">
        <f>O2733*P2733*Q2733</f>
        <v>0</v>
      </c>
      <c r="S2733" s="36" t="str">
        <f>IF(R2733&lt;672,"LOW",IF(R2733&lt;979,"MEDIUM",IF(R2733&lt;1399,"HIGH",IF(R2733&lt;3501,"VERY HIGH",0))))</f>
        <v>LOW</v>
      </c>
      <c r="T2733" s="41" t="s">
        <v>231</v>
      </c>
      <c r="U2733" s="41"/>
      <c r="V2733" s="41"/>
      <c r="W2733" s="41"/>
      <c r="X2733" s="41"/>
      <c r="Y2733" s="40">
        <f>SUM('[1]Scores-protected'!A2747:D2747)</f>
        <v>0</v>
      </c>
      <c r="Z2733" s="39">
        <f>R2733-(R2733*Y2733)</f>
        <v>0</v>
      </c>
      <c r="AA2733" s="38" t="str">
        <f>IF(Y2733&lt;10%,"None",IF(Y2733&lt;50%,"Unsatisfactory",IF(Y2733&lt;80%,"Requires Improvements",IF(Y2733&gt;79%,"Satisfactory",0))))</f>
        <v>None</v>
      </c>
      <c r="AB2733" s="37">
        <v>0.9</v>
      </c>
      <c r="AC2733" s="36" t="str">
        <f>IF(Z2733&lt;672,"LOW",IF(Z2733&lt;979,"MEDIUM",IF(Z2733&lt;1399,"HIGH",IF(Z2733&lt;3501,"VERY HIGH",0))))</f>
        <v>LOW</v>
      </c>
      <c r="AD2733" s="35"/>
      <c r="AE2733" s="34"/>
      <c r="AF2733" s="33"/>
      <c r="AG2733" s="33"/>
      <c r="AH2733" s="33"/>
    </row>
    <row r="2734" spans="1:34" ht="158.25" thickBot="1" x14ac:dyDescent="0.25">
      <c r="A2734" s="50"/>
      <c r="B2734" s="50"/>
      <c r="C2734" s="50"/>
      <c r="D2734" s="33"/>
      <c r="E2734" s="49"/>
      <c r="F2734" s="48"/>
      <c r="G2734" s="47"/>
      <c r="H2734" s="47"/>
      <c r="I2734" s="46"/>
      <c r="J2734" s="44"/>
      <c r="K2734" s="45"/>
      <c r="L2734" s="43"/>
      <c r="M2734" s="43"/>
      <c r="N2734" s="44"/>
      <c r="O2734" s="43"/>
      <c r="P2734" s="43"/>
      <c r="Q2734" s="43"/>
      <c r="R2734" s="42">
        <f>O2734*P2734*Q2734</f>
        <v>0</v>
      </c>
      <c r="S2734" s="36" t="str">
        <f>IF(R2734&lt;672,"LOW",IF(R2734&lt;979,"MEDIUM",IF(R2734&lt;1399,"HIGH",IF(R2734&lt;3501,"VERY HIGH",0))))</f>
        <v>LOW</v>
      </c>
      <c r="T2734" s="41" t="s">
        <v>231</v>
      </c>
      <c r="U2734" s="41"/>
      <c r="V2734" s="41"/>
      <c r="W2734" s="41"/>
      <c r="X2734" s="41"/>
      <c r="Y2734" s="40">
        <f>SUM('[1]Scores-protected'!A2748:D2748)</f>
        <v>0</v>
      </c>
      <c r="Z2734" s="39">
        <f>R2734-(R2734*Y2734)</f>
        <v>0</v>
      </c>
      <c r="AA2734" s="38" t="str">
        <f>IF(Y2734&lt;10%,"None",IF(Y2734&lt;50%,"Unsatisfactory",IF(Y2734&lt;80%,"Requires Improvements",IF(Y2734&gt;79%,"Satisfactory",0))))</f>
        <v>None</v>
      </c>
      <c r="AB2734" s="37">
        <v>0.9</v>
      </c>
      <c r="AC2734" s="36" t="str">
        <f>IF(Z2734&lt;672,"LOW",IF(Z2734&lt;979,"MEDIUM",IF(Z2734&lt;1399,"HIGH",IF(Z2734&lt;3501,"VERY HIGH",0))))</f>
        <v>LOW</v>
      </c>
      <c r="AD2734" s="35"/>
      <c r="AE2734" s="34"/>
      <c r="AF2734" s="33"/>
      <c r="AG2734" s="33"/>
      <c r="AH2734" s="33"/>
    </row>
    <row r="2735" spans="1:34" ht="158.25" thickBot="1" x14ac:dyDescent="0.25">
      <c r="A2735" s="50"/>
      <c r="B2735" s="50"/>
      <c r="C2735" s="50"/>
      <c r="D2735" s="33"/>
      <c r="E2735" s="49"/>
      <c r="F2735" s="48"/>
      <c r="G2735" s="47"/>
      <c r="H2735" s="47"/>
      <c r="I2735" s="46"/>
      <c r="J2735" s="44"/>
      <c r="K2735" s="45"/>
      <c r="L2735" s="43"/>
      <c r="M2735" s="43"/>
      <c r="N2735" s="44"/>
      <c r="O2735" s="43"/>
      <c r="P2735" s="43"/>
      <c r="Q2735" s="43"/>
      <c r="R2735" s="42">
        <f>O2735*P2735*Q2735</f>
        <v>0</v>
      </c>
      <c r="S2735" s="36" t="str">
        <f>IF(R2735&lt;672,"LOW",IF(R2735&lt;979,"MEDIUM",IF(R2735&lt;1399,"HIGH",IF(R2735&lt;3501,"VERY HIGH",0))))</f>
        <v>LOW</v>
      </c>
      <c r="T2735" s="41" t="s">
        <v>231</v>
      </c>
      <c r="U2735" s="41"/>
      <c r="V2735" s="41"/>
      <c r="W2735" s="41"/>
      <c r="X2735" s="41"/>
      <c r="Y2735" s="40">
        <f>SUM('[1]Scores-protected'!A2749:D2749)</f>
        <v>0</v>
      </c>
      <c r="Z2735" s="39">
        <f>R2735-(R2735*Y2735)</f>
        <v>0</v>
      </c>
      <c r="AA2735" s="38" t="str">
        <f>IF(Y2735&lt;10%,"None",IF(Y2735&lt;50%,"Unsatisfactory",IF(Y2735&lt;80%,"Requires Improvements",IF(Y2735&gt;79%,"Satisfactory",0))))</f>
        <v>None</v>
      </c>
      <c r="AB2735" s="37">
        <v>0.9</v>
      </c>
      <c r="AC2735" s="36" t="str">
        <f>IF(Z2735&lt;672,"LOW",IF(Z2735&lt;979,"MEDIUM",IF(Z2735&lt;1399,"HIGH",IF(Z2735&lt;3501,"VERY HIGH",0))))</f>
        <v>LOW</v>
      </c>
      <c r="AD2735" s="35"/>
      <c r="AE2735" s="34"/>
      <c r="AF2735" s="33"/>
      <c r="AG2735" s="33"/>
      <c r="AH2735" s="33"/>
    </row>
    <row r="2736" spans="1:34" ht="158.25" thickBot="1" x14ac:dyDescent="0.25">
      <c r="A2736" s="50"/>
      <c r="B2736" s="50"/>
      <c r="C2736" s="50"/>
      <c r="D2736" s="33"/>
      <c r="E2736" s="49"/>
      <c r="F2736" s="48"/>
      <c r="G2736" s="47"/>
      <c r="H2736" s="47"/>
      <c r="I2736" s="46"/>
      <c r="J2736" s="44"/>
      <c r="K2736" s="45"/>
      <c r="L2736" s="43"/>
      <c r="M2736" s="43"/>
      <c r="N2736" s="44"/>
      <c r="O2736" s="43"/>
      <c r="P2736" s="43"/>
      <c r="Q2736" s="43"/>
      <c r="R2736" s="42">
        <f>O2736*P2736*Q2736</f>
        <v>0</v>
      </c>
      <c r="S2736" s="36" t="str">
        <f>IF(R2736&lt;672,"LOW",IF(R2736&lt;979,"MEDIUM",IF(R2736&lt;1399,"HIGH",IF(R2736&lt;3501,"VERY HIGH",0))))</f>
        <v>LOW</v>
      </c>
      <c r="T2736" s="41" t="s">
        <v>231</v>
      </c>
      <c r="U2736" s="41"/>
      <c r="V2736" s="41"/>
      <c r="W2736" s="41"/>
      <c r="X2736" s="41"/>
      <c r="Y2736" s="40">
        <f>SUM('[1]Scores-protected'!A2750:D2750)</f>
        <v>0</v>
      </c>
      <c r="Z2736" s="39">
        <f>R2736-(R2736*Y2736)</f>
        <v>0</v>
      </c>
      <c r="AA2736" s="38" t="str">
        <f>IF(Y2736&lt;10%,"None",IF(Y2736&lt;50%,"Unsatisfactory",IF(Y2736&lt;80%,"Requires Improvements",IF(Y2736&gt;79%,"Satisfactory",0))))</f>
        <v>None</v>
      </c>
      <c r="AB2736" s="37">
        <v>0.9</v>
      </c>
      <c r="AC2736" s="36" t="str">
        <f>IF(Z2736&lt;672,"LOW",IF(Z2736&lt;979,"MEDIUM",IF(Z2736&lt;1399,"HIGH",IF(Z2736&lt;3501,"VERY HIGH",0))))</f>
        <v>LOW</v>
      </c>
      <c r="AD2736" s="35"/>
      <c r="AE2736" s="34"/>
      <c r="AF2736" s="33"/>
      <c r="AG2736" s="33"/>
      <c r="AH2736" s="33"/>
    </row>
    <row r="2737" spans="1:34" ht="158.25" thickBot="1" x14ac:dyDescent="0.25">
      <c r="A2737" s="50"/>
      <c r="B2737" s="50"/>
      <c r="C2737" s="50"/>
      <c r="D2737" s="33"/>
      <c r="E2737" s="49"/>
      <c r="F2737" s="48"/>
      <c r="G2737" s="47"/>
      <c r="H2737" s="47"/>
      <c r="I2737" s="46"/>
      <c r="J2737" s="44"/>
      <c r="K2737" s="45"/>
      <c r="L2737" s="43"/>
      <c r="M2737" s="43"/>
      <c r="N2737" s="44"/>
      <c r="O2737" s="43"/>
      <c r="P2737" s="43"/>
      <c r="Q2737" s="43"/>
      <c r="R2737" s="42">
        <f>O2737*P2737*Q2737</f>
        <v>0</v>
      </c>
      <c r="S2737" s="36" t="str">
        <f>IF(R2737&lt;672,"LOW",IF(R2737&lt;979,"MEDIUM",IF(R2737&lt;1399,"HIGH",IF(R2737&lt;3501,"VERY HIGH",0))))</f>
        <v>LOW</v>
      </c>
      <c r="T2737" s="41" t="s">
        <v>231</v>
      </c>
      <c r="U2737" s="41"/>
      <c r="V2737" s="41"/>
      <c r="W2737" s="41"/>
      <c r="X2737" s="41"/>
      <c r="Y2737" s="40">
        <f>SUM('[1]Scores-protected'!A2751:D2751)</f>
        <v>0</v>
      </c>
      <c r="Z2737" s="39">
        <f>R2737-(R2737*Y2737)</f>
        <v>0</v>
      </c>
      <c r="AA2737" s="38" t="str">
        <f>IF(Y2737&lt;10%,"None",IF(Y2737&lt;50%,"Unsatisfactory",IF(Y2737&lt;80%,"Requires Improvements",IF(Y2737&gt;79%,"Satisfactory",0))))</f>
        <v>None</v>
      </c>
      <c r="AB2737" s="37">
        <v>0.9</v>
      </c>
      <c r="AC2737" s="36" t="str">
        <f>IF(Z2737&lt;672,"LOW",IF(Z2737&lt;979,"MEDIUM",IF(Z2737&lt;1399,"HIGH",IF(Z2737&lt;3501,"VERY HIGH",0))))</f>
        <v>LOW</v>
      </c>
      <c r="AD2737" s="35"/>
      <c r="AE2737" s="34"/>
      <c r="AF2737" s="33"/>
      <c r="AG2737" s="33"/>
      <c r="AH2737" s="33"/>
    </row>
    <row r="2738" spans="1:34" ht="158.25" thickBot="1" x14ac:dyDescent="0.25">
      <c r="A2738" s="50"/>
      <c r="B2738" s="50"/>
      <c r="C2738" s="50"/>
      <c r="D2738" s="33"/>
      <c r="E2738" s="49"/>
      <c r="F2738" s="48"/>
      <c r="G2738" s="47"/>
      <c r="H2738" s="47"/>
      <c r="I2738" s="46"/>
      <c r="J2738" s="44"/>
      <c r="K2738" s="45"/>
      <c r="L2738" s="43"/>
      <c r="M2738" s="43"/>
      <c r="N2738" s="44"/>
      <c r="O2738" s="43"/>
      <c r="P2738" s="43"/>
      <c r="Q2738" s="43"/>
      <c r="R2738" s="42">
        <f>O2738*P2738*Q2738</f>
        <v>0</v>
      </c>
      <c r="S2738" s="36" t="str">
        <f>IF(R2738&lt;672,"LOW",IF(R2738&lt;979,"MEDIUM",IF(R2738&lt;1399,"HIGH",IF(R2738&lt;3501,"VERY HIGH",0))))</f>
        <v>LOW</v>
      </c>
      <c r="T2738" s="41" t="s">
        <v>231</v>
      </c>
      <c r="U2738" s="41"/>
      <c r="V2738" s="41"/>
      <c r="W2738" s="41"/>
      <c r="X2738" s="41"/>
      <c r="Y2738" s="40">
        <f>SUM('[1]Scores-protected'!A2752:D2752)</f>
        <v>0</v>
      </c>
      <c r="Z2738" s="39">
        <f>R2738-(R2738*Y2738)</f>
        <v>0</v>
      </c>
      <c r="AA2738" s="38" t="str">
        <f>IF(Y2738&lt;10%,"None",IF(Y2738&lt;50%,"Unsatisfactory",IF(Y2738&lt;80%,"Requires Improvements",IF(Y2738&gt;79%,"Satisfactory",0))))</f>
        <v>None</v>
      </c>
      <c r="AB2738" s="37">
        <v>0.9</v>
      </c>
      <c r="AC2738" s="36" t="str">
        <f>IF(Z2738&lt;672,"LOW",IF(Z2738&lt;979,"MEDIUM",IF(Z2738&lt;1399,"HIGH",IF(Z2738&lt;3501,"VERY HIGH",0))))</f>
        <v>LOW</v>
      </c>
      <c r="AD2738" s="35"/>
      <c r="AE2738" s="34"/>
      <c r="AF2738" s="33"/>
      <c r="AG2738" s="33"/>
      <c r="AH2738" s="33"/>
    </row>
    <row r="2739" spans="1:34" ht="158.25" thickBot="1" x14ac:dyDescent="0.25">
      <c r="A2739" s="50"/>
      <c r="B2739" s="50"/>
      <c r="C2739" s="50"/>
      <c r="D2739" s="33"/>
      <c r="E2739" s="49"/>
      <c r="F2739" s="48"/>
      <c r="G2739" s="47"/>
      <c r="H2739" s="47"/>
      <c r="I2739" s="46"/>
      <c r="J2739" s="44"/>
      <c r="K2739" s="45"/>
      <c r="L2739" s="43"/>
      <c r="M2739" s="43"/>
      <c r="N2739" s="44"/>
      <c r="O2739" s="43"/>
      <c r="P2739" s="43"/>
      <c r="Q2739" s="43"/>
      <c r="R2739" s="42">
        <f>O2739*P2739*Q2739</f>
        <v>0</v>
      </c>
      <c r="S2739" s="36" t="str">
        <f>IF(R2739&lt;672,"LOW",IF(R2739&lt;979,"MEDIUM",IF(R2739&lt;1399,"HIGH",IF(R2739&lt;3501,"VERY HIGH",0))))</f>
        <v>LOW</v>
      </c>
      <c r="T2739" s="41" t="s">
        <v>231</v>
      </c>
      <c r="U2739" s="41"/>
      <c r="V2739" s="41"/>
      <c r="W2739" s="41"/>
      <c r="X2739" s="41"/>
      <c r="Y2739" s="40">
        <f>SUM('[1]Scores-protected'!A2753:D2753)</f>
        <v>0</v>
      </c>
      <c r="Z2739" s="39">
        <f>R2739-(R2739*Y2739)</f>
        <v>0</v>
      </c>
      <c r="AA2739" s="38" t="str">
        <f>IF(Y2739&lt;10%,"None",IF(Y2739&lt;50%,"Unsatisfactory",IF(Y2739&lt;80%,"Requires Improvements",IF(Y2739&gt;79%,"Satisfactory",0))))</f>
        <v>None</v>
      </c>
      <c r="AB2739" s="37">
        <v>0.9</v>
      </c>
      <c r="AC2739" s="36" t="str">
        <f>IF(Z2739&lt;672,"LOW",IF(Z2739&lt;979,"MEDIUM",IF(Z2739&lt;1399,"HIGH",IF(Z2739&lt;3501,"VERY HIGH",0))))</f>
        <v>LOW</v>
      </c>
      <c r="AD2739" s="35"/>
      <c r="AE2739" s="34"/>
      <c r="AF2739" s="33"/>
      <c r="AG2739" s="33"/>
      <c r="AH2739" s="33"/>
    </row>
    <row r="2740" spans="1:34" ht="158.25" thickBot="1" x14ac:dyDescent="0.25">
      <c r="A2740" s="50"/>
      <c r="B2740" s="50"/>
      <c r="C2740" s="50"/>
      <c r="D2740" s="33"/>
      <c r="E2740" s="49"/>
      <c r="F2740" s="48"/>
      <c r="G2740" s="47"/>
      <c r="H2740" s="47"/>
      <c r="I2740" s="46"/>
      <c r="J2740" s="44"/>
      <c r="K2740" s="45"/>
      <c r="L2740" s="43"/>
      <c r="M2740" s="43"/>
      <c r="N2740" s="44"/>
      <c r="O2740" s="43"/>
      <c r="P2740" s="43"/>
      <c r="Q2740" s="43"/>
      <c r="R2740" s="42">
        <f>O2740*P2740*Q2740</f>
        <v>0</v>
      </c>
      <c r="S2740" s="36" t="str">
        <f>IF(R2740&lt;672,"LOW",IF(R2740&lt;979,"MEDIUM",IF(R2740&lt;1399,"HIGH",IF(R2740&lt;3501,"VERY HIGH",0))))</f>
        <v>LOW</v>
      </c>
      <c r="T2740" s="41" t="s">
        <v>231</v>
      </c>
      <c r="U2740" s="41"/>
      <c r="V2740" s="41"/>
      <c r="W2740" s="41"/>
      <c r="X2740" s="41"/>
      <c r="Y2740" s="40">
        <f>SUM('[1]Scores-protected'!A2754:D2754)</f>
        <v>0</v>
      </c>
      <c r="Z2740" s="39">
        <f>R2740-(R2740*Y2740)</f>
        <v>0</v>
      </c>
      <c r="AA2740" s="38" t="str">
        <f>IF(Y2740&lt;10%,"None",IF(Y2740&lt;50%,"Unsatisfactory",IF(Y2740&lt;80%,"Requires Improvements",IF(Y2740&gt;79%,"Satisfactory",0))))</f>
        <v>None</v>
      </c>
      <c r="AB2740" s="37">
        <v>0.9</v>
      </c>
      <c r="AC2740" s="36" t="str">
        <f>IF(Z2740&lt;672,"LOW",IF(Z2740&lt;979,"MEDIUM",IF(Z2740&lt;1399,"HIGH",IF(Z2740&lt;3501,"VERY HIGH",0))))</f>
        <v>LOW</v>
      </c>
      <c r="AD2740" s="35"/>
      <c r="AE2740" s="34"/>
      <c r="AF2740" s="33"/>
      <c r="AG2740" s="33"/>
      <c r="AH2740" s="33"/>
    </row>
    <row r="2741" spans="1:34" ht="158.25" thickBot="1" x14ac:dyDescent="0.25">
      <c r="A2741" s="50"/>
      <c r="B2741" s="50"/>
      <c r="C2741" s="50"/>
      <c r="D2741" s="33"/>
      <c r="E2741" s="49"/>
      <c r="F2741" s="48"/>
      <c r="G2741" s="47"/>
      <c r="H2741" s="47"/>
      <c r="I2741" s="46"/>
      <c r="J2741" s="44"/>
      <c r="K2741" s="45"/>
      <c r="L2741" s="43"/>
      <c r="M2741" s="43"/>
      <c r="N2741" s="44"/>
      <c r="O2741" s="43"/>
      <c r="P2741" s="43"/>
      <c r="Q2741" s="43"/>
      <c r="R2741" s="42">
        <f>O2741*P2741*Q2741</f>
        <v>0</v>
      </c>
      <c r="S2741" s="36" t="str">
        <f>IF(R2741&lt;672,"LOW",IF(R2741&lt;979,"MEDIUM",IF(R2741&lt;1399,"HIGH",IF(R2741&lt;3501,"VERY HIGH",0))))</f>
        <v>LOW</v>
      </c>
      <c r="T2741" s="41" t="s">
        <v>231</v>
      </c>
      <c r="U2741" s="41"/>
      <c r="V2741" s="41"/>
      <c r="W2741" s="41"/>
      <c r="X2741" s="41"/>
      <c r="Y2741" s="40">
        <f>SUM('[1]Scores-protected'!A2755:D2755)</f>
        <v>0</v>
      </c>
      <c r="Z2741" s="39">
        <f>R2741-(R2741*Y2741)</f>
        <v>0</v>
      </c>
      <c r="AA2741" s="38" t="str">
        <f>IF(Y2741&lt;10%,"None",IF(Y2741&lt;50%,"Unsatisfactory",IF(Y2741&lt;80%,"Requires Improvements",IF(Y2741&gt;79%,"Satisfactory",0))))</f>
        <v>None</v>
      </c>
      <c r="AB2741" s="37">
        <v>0.9</v>
      </c>
      <c r="AC2741" s="36" t="str">
        <f>IF(Z2741&lt;672,"LOW",IF(Z2741&lt;979,"MEDIUM",IF(Z2741&lt;1399,"HIGH",IF(Z2741&lt;3501,"VERY HIGH",0))))</f>
        <v>LOW</v>
      </c>
      <c r="AD2741" s="35"/>
      <c r="AE2741" s="34"/>
      <c r="AF2741" s="33"/>
      <c r="AG2741" s="33"/>
      <c r="AH2741" s="33"/>
    </row>
    <row r="2742" spans="1:34" ht="158.25" thickBot="1" x14ac:dyDescent="0.25">
      <c r="A2742" s="50"/>
      <c r="B2742" s="50"/>
      <c r="C2742" s="50"/>
      <c r="D2742" s="33"/>
      <c r="E2742" s="49"/>
      <c r="F2742" s="48"/>
      <c r="G2742" s="47"/>
      <c r="H2742" s="47"/>
      <c r="I2742" s="46"/>
      <c r="J2742" s="44"/>
      <c r="K2742" s="45"/>
      <c r="L2742" s="43"/>
      <c r="M2742" s="43"/>
      <c r="N2742" s="44"/>
      <c r="O2742" s="43"/>
      <c r="P2742" s="43"/>
      <c r="Q2742" s="43"/>
      <c r="R2742" s="42">
        <f>O2742*P2742*Q2742</f>
        <v>0</v>
      </c>
      <c r="S2742" s="36" t="str">
        <f>IF(R2742&lt;672,"LOW",IF(R2742&lt;979,"MEDIUM",IF(R2742&lt;1399,"HIGH",IF(R2742&lt;3501,"VERY HIGH",0))))</f>
        <v>LOW</v>
      </c>
      <c r="T2742" s="41" t="s">
        <v>231</v>
      </c>
      <c r="U2742" s="41"/>
      <c r="V2742" s="41"/>
      <c r="W2742" s="41"/>
      <c r="X2742" s="41"/>
      <c r="Y2742" s="40">
        <f>SUM('[1]Scores-protected'!A2756:D2756)</f>
        <v>0</v>
      </c>
      <c r="Z2742" s="39">
        <f>R2742-(R2742*Y2742)</f>
        <v>0</v>
      </c>
      <c r="AA2742" s="38" t="str">
        <f>IF(Y2742&lt;10%,"None",IF(Y2742&lt;50%,"Unsatisfactory",IF(Y2742&lt;80%,"Requires Improvements",IF(Y2742&gt;79%,"Satisfactory",0))))</f>
        <v>None</v>
      </c>
      <c r="AB2742" s="37">
        <v>0.9</v>
      </c>
      <c r="AC2742" s="36" t="str">
        <f>IF(Z2742&lt;672,"LOW",IF(Z2742&lt;979,"MEDIUM",IF(Z2742&lt;1399,"HIGH",IF(Z2742&lt;3501,"VERY HIGH",0))))</f>
        <v>LOW</v>
      </c>
      <c r="AD2742" s="35"/>
      <c r="AE2742" s="34"/>
      <c r="AF2742" s="33"/>
      <c r="AG2742" s="33"/>
      <c r="AH2742" s="33"/>
    </row>
    <row r="2743" spans="1:34" ht="158.25" thickBot="1" x14ac:dyDescent="0.25">
      <c r="A2743" s="50"/>
      <c r="B2743" s="50"/>
      <c r="C2743" s="50"/>
      <c r="D2743" s="33"/>
      <c r="E2743" s="49"/>
      <c r="F2743" s="48"/>
      <c r="G2743" s="47"/>
      <c r="H2743" s="47"/>
      <c r="I2743" s="46"/>
      <c r="J2743" s="44"/>
      <c r="K2743" s="45"/>
      <c r="L2743" s="43"/>
      <c r="M2743" s="43"/>
      <c r="N2743" s="44"/>
      <c r="O2743" s="43"/>
      <c r="P2743" s="43"/>
      <c r="Q2743" s="43"/>
      <c r="R2743" s="42">
        <f>O2743*P2743*Q2743</f>
        <v>0</v>
      </c>
      <c r="S2743" s="36" t="str">
        <f>IF(R2743&lt;672,"LOW",IF(R2743&lt;979,"MEDIUM",IF(R2743&lt;1399,"HIGH",IF(R2743&lt;3501,"VERY HIGH",0))))</f>
        <v>LOW</v>
      </c>
      <c r="T2743" s="41" t="s">
        <v>231</v>
      </c>
      <c r="U2743" s="41"/>
      <c r="V2743" s="41"/>
      <c r="W2743" s="41"/>
      <c r="X2743" s="41"/>
      <c r="Y2743" s="40">
        <f>SUM('[1]Scores-protected'!A2757:D2757)</f>
        <v>0</v>
      </c>
      <c r="Z2743" s="39">
        <f>R2743-(R2743*Y2743)</f>
        <v>0</v>
      </c>
      <c r="AA2743" s="38" t="str">
        <f>IF(Y2743&lt;10%,"None",IF(Y2743&lt;50%,"Unsatisfactory",IF(Y2743&lt;80%,"Requires Improvements",IF(Y2743&gt;79%,"Satisfactory",0))))</f>
        <v>None</v>
      </c>
      <c r="AB2743" s="37">
        <v>0.9</v>
      </c>
      <c r="AC2743" s="36" t="str">
        <f>IF(Z2743&lt;672,"LOW",IF(Z2743&lt;979,"MEDIUM",IF(Z2743&lt;1399,"HIGH",IF(Z2743&lt;3501,"VERY HIGH",0))))</f>
        <v>LOW</v>
      </c>
      <c r="AD2743" s="35"/>
      <c r="AE2743" s="34"/>
      <c r="AF2743" s="33"/>
      <c r="AG2743" s="33"/>
      <c r="AH2743" s="33"/>
    </row>
    <row r="2744" spans="1:34" ht="158.25" thickBot="1" x14ac:dyDescent="0.25">
      <c r="A2744" s="50"/>
      <c r="B2744" s="50"/>
      <c r="C2744" s="50"/>
      <c r="D2744" s="33"/>
      <c r="E2744" s="49"/>
      <c r="F2744" s="48"/>
      <c r="G2744" s="47"/>
      <c r="H2744" s="47"/>
      <c r="I2744" s="46"/>
      <c r="J2744" s="44"/>
      <c r="K2744" s="45"/>
      <c r="L2744" s="43"/>
      <c r="M2744" s="43"/>
      <c r="N2744" s="44"/>
      <c r="O2744" s="43"/>
      <c r="P2744" s="43"/>
      <c r="Q2744" s="43"/>
      <c r="R2744" s="42">
        <f>O2744*P2744*Q2744</f>
        <v>0</v>
      </c>
      <c r="S2744" s="36" t="str">
        <f>IF(R2744&lt;672,"LOW",IF(R2744&lt;979,"MEDIUM",IF(R2744&lt;1399,"HIGH",IF(R2744&lt;3501,"VERY HIGH",0))))</f>
        <v>LOW</v>
      </c>
      <c r="T2744" s="41" t="s">
        <v>231</v>
      </c>
      <c r="U2744" s="41"/>
      <c r="V2744" s="41"/>
      <c r="W2744" s="41"/>
      <c r="X2744" s="41"/>
      <c r="Y2744" s="40">
        <f>SUM('[1]Scores-protected'!A2758:D2758)</f>
        <v>0</v>
      </c>
      <c r="Z2744" s="39">
        <f>R2744-(R2744*Y2744)</f>
        <v>0</v>
      </c>
      <c r="AA2744" s="38" t="str">
        <f>IF(Y2744&lt;10%,"None",IF(Y2744&lt;50%,"Unsatisfactory",IF(Y2744&lt;80%,"Requires Improvements",IF(Y2744&gt;79%,"Satisfactory",0))))</f>
        <v>None</v>
      </c>
      <c r="AB2744" s="37">
        <v>0.9</v>
      </c>
      <c r="AC2744" s="36" t="str">
        <f>IF(Z2744&lt;672,"LOW",IF(Z2744&lt;979,"MEDIUM",IF(Z2744&lt;1399,"HIGH",IF(Z2744&lt;3501,"VERY HIGH",0))))</f>
        <v>LOW</v>
      </c>
      <c r="AD2744" s="35"/>
      <c r="AE2744" s="34"/>
      <c r="AF2744" s="33"/>
      <c r="AG2744" s="33"/>
      <c r="AH2744" s="33"/>
    </row>
    <row r="2745" spans="1:34" ht="158.25" thickBot="1" x14ac:dyDescent="0.25">
      <c r="A2745" s="50"/>
      <c r="B2745" s="50"/>
      <c r="C2745" s="50"/>
      <c r="D2745" s="33"/>
      <c r="E2745" s="49"/>
      <c r="F2745" s="48"/>
      <c r="G2745" s="47"/>
      <c r="H2745" s="47"/>
      <c r="I2745" s="46"/>
      <c r="J2745" s="44"/>
      <c r="K2745" s="45"/>
      <c r="L2745" s="43"/>
      <c r="M2745" s="43"/>
      <c r="N2745" s="44"/>
      <c r="O2745" s="43"/>
      <c r="P2745" s="43"/>
      <c r="Q2745" s="43"/>
      <c r="R2745" s="42">
        <f>O2745*P2745*Q2745</f>
        <v>0</v>
      </c>
      <c r="S2745" s="36" t="str">
        <f>IF(R2745&lt;672,"LOW",IF(R2745&lt;979,"MEDIUM",IF(R2745&lt;1399,"HIGH",IF(R2745&lt;3501,"VERY HIGH",0))))</f>
        <v>LOW</v>
      </c>
      <c r="T2745" s="41" t="s">
        <v>231</v>
      </c>
      <c r="U2745" s="41"/>
      <c r="V2745" s="41"/>
      <c r="W2745" s="41"/>
      <c r="X2745" s="41"/>
      <c r="Y2745" s="40">
        <f>SUM('[1]Scores-protected'!A2759:D2759)</f>
        <v>0</v>
      </c>
      <c r="Z2745" s="39">
        <f>R2745-(R2745*Y2745)</f>
        <v>0</v>
      </c>
      <c r="AA2745" s="38" t="str">
        <f>IF(Y2745&lt;10%,"None",IF(Y2745&lt;50%,"Unsatisfactory",IF(Y2745&lt;80%,"Requires Improvements",IF(Y2745&gt;79%,"Satisfactory",0))))</f>
        <v>None</v>
      </c>
      <c r="AB2745" s="37">
        <v>0.9</v>
      </c>
      <c r="AC2745" s="36" t="str">
        <f>IF(Z2745&lt;672,"LOW",IF(Z2745&lt;979,"MEDIUM",IF(Z2745&lt;1399,"HIGH",IF(Z2745&lt;3501,"VERY HIGH",0))))</f>
        <v>LOW</v>
      </c>
      <c r="AD2745" s="35"/>
      <c r="AE2745" s="34"/>
      <c r="AF2745" s="33"/>
      <c r="AG2745" s="33"/>
      <c r="AH2745" s="33"/>
    </row>
    <row r="2746" spans="1:34" ht="158.25" thickBot="1" x14ac:dyDescent="0.25">
      <c r="A2746" s="50"/>
      <c r="B2746" s="50"/>
      <c r="C2746" s="50"/>
      <c r="D2746" s="33"/>
      <c r="E2746" s="49"/>
      <c r="F2746" s="48"/>
      <c r="G2746" s="47"/>
      <c r="H2746" s="47"/>
      <c r="I2746" s="46"/>
      <c r="J2746" s="44"/>
      <c r="K2746" s="45"/>
      <c r="L2746" s="43"/>
      <c r="M2746" s="43"/>
      <c r="N2746" s="44"/>
      <c r="O2746" s="43"/>
      <c r="P2746" s="43"/>
      <c r="Q2746" s="43"/>
      <c r="R2746" s="42">
        <f>O2746*P2746*Q2746</f>
        <v>0</v>
      </c>
      <c r="S2746" s="36" t="str">
        <f>IF(R2746&lt;672,"LOW",IF(R2746&lt;979,"MEDIUM",IF(R2746&lt;1399,"HIGH",IF(R2746&lt;3501,"VERY HIGH",0))))</f>
        <v>LOW</v>
      </c>
      <c r="T2746" s="41" t="s">
        <v>231</v>
      </c>
      <c r="U2746" s="41"/>
      <c r="V2746" s="41"/>
      <c r="W2746" s="41"/>
      <c r="X2746" s="41"/>
      <c r="Y2746" s="40">
        <f>SUM('[1]Scores-protected'!A2760:D2760)</f>
        <v>0</v>
      </c>
      <c r="Z2746" s="39">
        <f>R2746-(R2746*Y2746)</f>
        <v>0</v>
      </c>
      <c r="AA2746" s="38" t="str">
        <f>IF(Y2746&lt;10%,"None",IF(Y2746&lt;50%,"Unsatisfactory",IF(Y2746&lt;80%,"Requires Improvements",IF(Y2746&gt;79%,"Satisfactory",0))))</f>
        <v>None</v>
      </c>
      <c r="AB2746" s="37">
        <v>0.9</v>
      </c>
      <c r="AC2746" s="36" t="str">
        <f>IF(Z2746&lt;672,"LOW",IF(Z2746&lt;979,"MEDIUM",IF(Z2746&lt;1399,"HIGH",IF(Z2746&lt;3501,"VERY HIGH",0))))</f>
        <v>LOW</v>
      </c>
      <c r="AD2746" s="35"/>
      <c r="AE2746" s="34"/>
      <c r="AF2746" s="33"/>
      <c r="AG2746" s="33"/>
      <c r="AH2746" s="33"/>
    </row>
    <row r="2747" spans="1:34" ht="158.25" thickBot="1" x14ac:dyDescent="0.25">
      <c r="A2747" s="50"/>
      <c r="B2747" s="50"/>
      <c r="C2747" s="50"/>
      <c r="D2747" s="33"/>
      <c r="E2747" s="49"/>
      <c r="F2747" s="48"/>
      <c r="G2747" s="47"/>
      <c r="H2747" s="47"/>
      <c r="I2747" s="46"/>
      <c r="J2747" s="44"/>
      <c r="K2747" s="45"/>
      <c r="L2747" s="43"/>
      <c r="M2747" s="43"/>
      <c r="N2747" s="44"/>
      <c r="O2747" s="43"/>
      <c r="P2747" s="43"/>
      <c r="Q2747" s="43"/>
      <c r="R2747" s="42">
        <f>O2747*P2747*Q2747</f>
        <v>0</v>
      </c>
      <c r="S2747" s="36" t="str">
        <f>IF(R2747&lt;672,"LOW",IF(R2747&lt;979,"MEDIUM",IF(R2747&lt;1399,"HIGH",IF(R2747&lt;3501,"VERY HIGH",0))))</f>
        <v>LOW</v>
      </c>
      <c r="T2747" s="41" t="s">
        <v>231</v>
      </c>
      <c r="U2747" s="41"/>
      <c r="V2747" s="41"/>
      <c r="W2747" s="41"/>
      <c r="X2747" s="41"/>
      <c r="Y2747" s="40">
        <f>SUM('[1]Scores-protected'!A2761:D2761)</f>
        <v>0</v>
      </c>
      <c r="Z2747" s="39">
        <f>R2747-(R2747*Y2747)</f>
        <v>0</v>
      </c>
      <c r="AA2747" s="38" t="str">
        <f>IF(Y2747&lt;10%,"None",IF(Y2747&lt;50%,"Unsatisfactory",IF(Y2747&lt;80%,"Requires Improvements",IF(Y2747&gt;79%,"Satisfactory",0))))</f>
        <v>None</v>
      </c>
      <c r="AB2747" s="37">
        <v>0.9</v>
      </c>
      <c r="AC2747" s="36" t="str">
        <f>IF(Z2747&lt;672,"LOW",IF(Z2747&lt;979,"MEDIUM",IF(Z2747&lt;1399,"HIGH",IF(Z2747&lt;3501,"VERY HIGH",0))))</f>
        <v>LOW</v>
      </c>
      <c r="AD2747" s="35"/>
      <c r="AE2747" s="34"/>
      <c r="AF2747" s="33"/>
      <c r="AG2747" s="33"/>
      <c r="AH2747" s="33"/>
    </row>
    <row r="2748" spans="1:34" ht="158.25" thickBot="1" x14ac:dyDescent="0.25">
      <c r="A2748" s="50"/>
      <c r="B2748" s="50"/>
      <c r="C2748" s="50"/>
      <c r="D2748" s="33"/>
      <c r="E2748" s="49"/>
      <c r="F2748" s="48"/>
      <c r="G2748" s="47"/>
      <c r="H2748" s="47"/>
      <c r="I2748" s="46"/>
      <c r="J2748" s="44"/>
      <c r="K2748" s="45"/>
      <c r="L2748" s="43"/>
      <c r="M2748" s="43"/>
      <c r="N2748" s="44"/>
      <c r="O2748" s="43"/>
      <c r="P2748" s="43"/>
      <c r="Q2748" s="43"/>
      <c r="R2748" s="42">
        <f>O2748*P2748*Q2748</f>
        <v>0</v>
      </c>
      <c r="S2748" s="36" t="str">
        <f>IF(R2748&lt;672,"LOW",IF(R2748&lt;979,"MEDIUM",IF(R2748&lt;1399,"HIGH",IF(R2748&lt;3501,"VERY HIGH",0))))</f>
        <v>LOW</v>
      </c>
      <c r="T2748" s="41" t="s">
        <v>231</v>
      </c>
      <c r="U2748" s="41"/>
      <c r="V2748" s="41"/>
      <c r="W2748" s="41"/>
      <c r="X2748" s="41"/>
      <c r="Y2748" s="40">
        <f>SUM('[1]Scores-protected'!A2762:D2762)</f>
        <v>0</v>
      </c>
      <c r="Z2748" s="39">
        <f>R2748-(R2748*Y2748)</f>
        <v>0</v>
      </c>
      <c r="AA2748" s="38" t="str">
        <f>IF(Y2748&lt;10%,"None",IF(Y2748&lt;50%,"Unsatisfactory",IF(Y2748&lt;80%,"Requires Improvements",IF(Y2748&gt;79%,"Satisfactory",0))))</f>
        <v>None</v>
      </c>
      <c r="AB2748" s="37">
        <v>0.9</v>
      </c>
      <c r="AC2748" s="36" t="str">
        <f>IF(Z2748&lt;672,"LOW",IF(Z2748&lt;979,"MEDIUM",IF(Z2748&lt;1399,"HIGH",IF(Z2748&lt;3501,"VERY HIGH",0))))</f>
        <v>LOW</v>
      </c>
      <c r="AD2748" s="35"/>
      <c r="AE2748" s="34"/>
      <c r="AF2748" s="33"/>
      <c r="AG2748" s="33"/>
      <c r="AH2748" s="33"/>
    </row>
    <row r="2749" spans="1:34" ht="158.25" thickBot="1" x14ac:dyDescent="0.25">
      <c r="A2749" s="50"/>
      <c r="B2749" s="50"/>
      <c r="C2749" s="50"/>
      <c r="D2749" s="33"/>
      <c r="E2749" s="49"/>
      <c r="F2749" s="48"/>
      <c r="G2749" s="47"/>
      <c r="H2749" s="47"/>
      <c r="I2749" s="46"/>
      <c r="J2749" s="44"/>
      <c r="K2749" s="45"/>
      <c r="L2749" s="43"/>
      <c r="M2749" s="43"/>
      <c r="N2749" s="44"/>
      <c r="O2749" s="43"/>
      <c r="P2749" s="43"/>
      <c r="Q2749" s="43"/>
      <c r="R2749" s="42">
        <f>O2749*P2749*Q2749</f>
        <v>0</v>
      </c>
      <c r="S2749" s="36" t="str">
        <f>IF(R2749&lt;672,"LOW",IF(R2749&lt;979,"MEDIUM",IF(R2749&lt;1399,"HIGH",IF(R2749&lt;3501,"VERY HIGH",0))))</f>
        <v>LOW</v>
      </c>
      <c r="T2749" s="41" t="s">
        <v>231</v>
      </c>
      <c r="U2749" s="41"/>
      <c r="V2749" s="41"/>
      <c r="W2749" s="41"/>
      <c r="X2749" s="41"/>
      <c r="Y2749" s="40">
        <f>SUM('[1]Scores-protected'!A2763:D2763)</f>
        <v>0</v>
      </c>
      <c r="Z2749" s="39">
        <f>R2749-(R2749*Y2749)</f>
        <v>0</v>
      </c>
      <c r="AA2749" s="38" t="str">
        <f>IF(Y2749&lt;10%,"None",IF(Y2749&lt;50%,"Unsatisfactory",IF(Y2749&lt;80%,"Requires Improvements",IF(Y2749&gt;79%,"Satisfactory",0))))</f>
        <v>None</v>
      </c>
      <c r="AB2749" s="37">
        <v>0.9</v>
      </c>
      <c r="AC2749" s="36" t="str">
        <f>IF(Z2749&lt;672,"LOW",IF(Z2749&lt;979,"MEDIUM",IF(Z2749&lt;1399,"HIGH",IF(Z2749&lt;3501,"VERY HIGH",0))))</f>
        <v>LOW</v>
      </c>
      <c r="AD2749" s="35"/>
      <c r="AE2749" s="34"/>
      <c r="AF2749" s="33"/>
      <c r="AG2749" s="33"/>
      <c r="AH2749" s="33"/>
    </row>
    <row r="2750" spans="1:34" ht="158.25" thickBot="1" x14ac:dyDescent="0.25">
      <c r="A2750" s="50"/>
      <c r="B2750" s="50"/>
      <c r="C2750" s="50"/>
      <c r="D2750" s="33"/>
      <c r="E2750" s="49"/>
      <c r="F2750" s="48"/>
      <c r="G2750" s="47"/>
      <c r="H2750" s="47"/>
      <c r="I2750" s="46"/>
      <c r="J2750" s="44"/>
      <c r="K2750" s="45"/>
      <c r="L2750" s="43"/>
      <c r="M2750" s="43"/>
      <c r="N2750" s="44"/>
      <c r="O2750" s="43"/>
      <c r="P2750" s="43"/>
      <c r="Q2750" s="43"/>
      <c r="R2750" s="42">
        <f>O2750*P2750*Q2750</f>
        <v>0</v>
      </c>
      <c r="S2750" s="36" t="str">
        <f>IF(R2750&lt;672,"LOW",IF(R2750&lt;979,"MEDIUM",IF(R2750&lt;1399,"HIGH",IF(R2750&lt;3501,"VERY HIGH",0))))</f>
        <v>LOW</v>
      </c>
      <c r="T2750" s="41" t="s">
        <v>231</v>
      </c>
      <c r="U2750" s="41"/>
      <c r="V2750" s="41"/>
      <c r="W2750" s="41"/>
      <c r="X2750" s="41"/>
      <c r="Y2750" s="40">
        <f>SUM('[1]Scores-protected'!A2764:D2764)</f>
        <v>0</v>
      </c>
      <c r="Z2750" s="39">
        <f>R2750-(R2750*Y2750)</f>
        <v>0</v>
      </c>
      <c r="AA2750" s="38" t="str">
        <f>IF(Y2750&lt;10%,"None",IF(Y2750&lt;50%,"Unsatisfactory",IF(Y2750&lt;80%,"Requires Improvements",IF(Y2750&gt;79%,"Satisfactory",0))))</f>
        <v>None</v>
      </c>
      <c r="AB2750" s="37">
        <v>0.9</v>
      </c>
      <c r="AC2750" s="36" t="str">
        <f>IF(Z2750&lt;672,"LOW",IF(Z2750&lt;979,"MEDIUM",IF(Z2750&lt;1399,"HIGH",IF(Z2750&lt;3501,"VERY HIGH",0))))</f>
        <v>LOW</v>
      </c>
      <c r="AD2750" s="35"/>
      <c r="AE2750" s="34"/>
      <c r="AF2750" s="33"/>
      <c r="AG2750" s="33"/>
      <c r="AH2750" s="33"/>
    </row>
    <row r="2751" spans="1:34" ht="158.25" thickBot="1" x14ac:dyDescent="0.25">
      <c r="A2751" s="50"/>
      <c r="B2751" s="50"/>
      <c r="C2751" s="50"/>
      <c r="D2751" s="33"/>
      <c r="E2751" s="49"/>
      <c r="F2751" s="48"/>
      <c r="G2751" s="47"/>
      <c r="H2751" s="47"/>
      <c r="I2751" s="46"/>
      <c r="J2751" s="44"/>
      <c r="K2751" s="45"/>
      <c r="L2751" s="43"/>
      <c r="M2751" s="43"/>
      <c r="N2751" s="44"/>
      <c r="O2751" s="43"/>
      <c r="P2751" s="43"/>
      <c r="Q2751" s="43"/>
      <c r="R2751" s="42">
        <f>O2751*P2751*Q2751</f>
        <v>0</v>
      </c>
      <c r="S2751" s="36" t="str">
        <f>IF(R2751&lt;672,"LOW",IF(R2751&lt;979,"MEDIUM",IF(R2751&lt;1399,"HIGH",IF(R2751&lt;3501,"VERY HIGH",0))))</f>
        <v>LOW</v>
      </c>
      <c r="T2751" s="41" t="s">
        <v>231</v>
      </c>
      <c r="U2751" s="41"/>
      <c r="V2751" s="41"/>
      <c r="W2751" s="41"/>
      <c r="X2751" s="41"/>
      <c r="Y2751" s="40">
        <f>SUM('[1]Scores-protected'!A2765:D2765)</f>
        <v>0</v>
      </c>
      <c r="Z2751" s="39">
        <f>R2751-(R2751*Y2751)</f>
        <v>0</v>
      </c>
      <c r="AA2751" s="38" t="str">
        <f>IF(Y2751&lt;10%,"None",IF(Y2751&lt;50%,"Unsatisfactory",IF(Y2751&lt;80%,"Requires Improvements",IF(Y2751&gt;79%,"Satisfactory",0))))</f>
        <v>None</v>
      </c>
      <c r="AB2751" s="37">
        <v>0.9</v>
      </c>
      <c r="AC2751" s="36" t="str">
        <f>IF(Z2751&lt;672,"LOW",IF(Z2751&lt;979,"MEDIUM",IF(Z2751&lt;1399,"HIGH",IF(Z2751&lt;3501,"VERY HIGH",0))))</f>
        <v>LOW</v>
      </c>
      <c r="AD2751" s="35"/>
      <c r="AE2751" s="34"/>
      <c r="AF2751" s="33"/>
      <c r="AG2751" s="33"/>
      <c r="AH2751" s="33"/>
    </row>
    <row r="2752" spans="1:34" ht="158.25" thickBot="1" x14ac:dyDescent="0.25">
      <c r="A2752" s="50"/>
      <c r="B2752" s="50"/>
      <c r="C2752" s="50"/>
      <c r="D2752" s="33"/>
      <c r="E2752" s="49"/>
      <c r="F2752" s="48"/>
      <c r="G2752" s="47"/>
      <c r="H2752" s="47"/>
      <c r="I2752" s="46"/>
      <c r="J2752" s="44"/>
      <c r="K2752" s="45"/>
      <c r="L2752" s="43"/>
      <c r="M2752" s="43"/>
      <c r="N2752" s="44"/>
      <c r="O2752" s="43"/>
      <c r="P2752" s="43"/>
      <c r="Q2752" s="43"/>
      <c r="R2752" s="42">
        <f>O2752*P2752*Q2752</f>
        <v>0</v>
      </c>
      <c r="S2752" s="36" t="str">
        <f>IF(R2752&lt;672,"LOW",IF(R2752&lt;979,"MEDIUM",IF(R2752&lt;1399,"HIGH",IF(R2752&lt;3501,"VERY HIGH",0))))</f>
        <v>LOW</v>
      </c>
      <c r="T2752" s="41" t="s">
        <v>231</v>
      </c>
      <c r="U2752" s="41"/>
      <c r="V2752" s="41"/>
      <c r="W2752" s="41"/>
      <c r="X2752" s="41"/>
      <c r="Y2752" s="40">
        <f>SUM('[1]Scores-protected'!A2766:D2766)</f>
        <v>0</v>
      </c>
      <c r="Z2752" s="39">
        <f>R2752-(R2752*Y2752)</f>
        <v>0</v>
      </c>
      <c r="AA2752" s="38" t="str">
        <f>IF(Y2752&lt;10%,"None",IF(Y2752&lt;50%,"Unsatisfactory",IF(Y2752&lt;80%,"Requires Improvements",IF(Y2752&gt;79%,"Satisfactory",0))))</f>
        <v>None</v>
      </c>
      <c r="AB2752" s="37">
        <v>0.9</v>
      </c>
      <c r="AC2752" s="36" t="str">
        <f>IF(Z2752&lt;672,"LOW",IF(Z2752&lt;979,"MEDIUM",IF(Z2752&lt;1399,"HIGH",IF(Z2752&lt;3501,"VERY HIGH",0))))</f>
        <v>LOW</v>
      </c>
      <c r="AD2752" s="35"/>
      <c r="AE2752" s="34"/>
      <c r="AF2752" s="33"/>
      <c r="AG2752" s="33"/>
      <c r="AH2752" s="33"/>
    </row>
    <row r="2753" spans="1:34" ht="158.25" thickBot="1" x14ac:dyDescent="0.25">
      <c r="A2753" s="50"/>
      <c r="B2753" s="50"/>
      <c r="C2753" s="50"/>
      <c r="D2753" s="33"/>
      <c r="E2753" s="49"/>
      <c r="F2753" s="48"/>
      <c r="G2753" s="47"/>
      <c r="H2753" s="47"/>
      <c r="I2753" s="46"/>
      <c r="J2753" s="44"/>
      <c r="K2753" s="45"/>
      <c r="L2753" s="43"/>
      <c r="M2753" s="43"/>
      <c r="N2753" s="44"/>
      <c r="O2753" s="43"/>
      <c r="P2753" s="43"/>
      <c r="Q2753" s="43"/>
      <c r="R2753" s="42">
        <f>O2753*P2753*Q2753</f>
        <v>0</v>
      </c>
      <c r="S2753" s="36" t="str">
        <f>IF(R2753&lt;672,"LOW",IF(R2753&lt;979,"MEDIUM",IF(R2753&lt;1399,"HIGH",IF(R2753&lt;3501,"VERY HIGH",0))))</f>
        <v>LOW</v>
      </c>
      <c r="T2753" s="41" t="s">
        <v>231</v>
      </c>
      <c r="U2753" s="41"/>
      <c r="V2753" s="41"/>
      <c r="W2753" s="41"/>
      <c r="X2753" s="41"/>
      <c r="Y2753" s="40">
        <f>SUM('[1]Scores-protected'!A2767:D2767)</f>
        <v>0</v>
      </c>
      <c r="Z2753" s="39">
        <f>R2753-(R2753*Y2753)</f>
        <v>0</v>
      </c>
      <c r="AA2753" s="38" t="str">
        <f>IF(Y2753&lt;10%,"None",IF(Y2753&lt;50%,"Unsatisfactory",IF(Y2753&lt;80%,"Requires Improvements",IF(Y2753&gt;79%,"Satisfactory",0))))</f>
        <v>None</v>
      </c>
      <c r="AB2753" s="37">
        <v>0.9</v>
      </c>
      <c r="AC2753" s="36" t="str">
        <f>IF(Z2753&lt;672,"LOW",IF(Z2753&lt;979,"MEDIUM",IF(Z2753&lt;1399,"HIGH",IF(Z2753&lt;3501,"VERY HIGH",0))))</f>
        <v>LOW</v>
      </c>
      <c r="AD2753" s="35"/>
      <c r="AE2753" s="34"/>
      <c r="AF2753" s="33"/>
      <c r="AG2753" s="33"/>
      <c r="AH2753" s="33"/>
    </row>
    <row r="2754" spans="1:34" ht="158.25" thickBot="1" x14ac:dyDescent="0.25">
      <c r="A2754" s="50"/>
      <c r="B2754" s="50"/>
      <c r="C2754" s="50"/>
      <c r="D2754" s="33"/>
      <c r="E2754" s="49"/>
      <c r="F2754" s="48"/>
      <c r="G2754" s="47"/>
      <c r="H2754" s="47"/>
      <c r="I2754" s="46"/>
      <c r="J2754" s="44"/>
      <c r="K2754" s="45"/>
      <c r="L2754" s="43"/>
      <c r="M2754" s="43"/>
      <c r="N2754" s="44"/>
      <c r="O2754" s="43"/>
      <c r="P2754" s="43"/>
      <c r="Q2754" s="43"/>
      <c r="R2754" s="42">
        <f>O2754*P2754*Q2754</f>
        <v>0</v>
      </c>
      <c r="S2754" s="36" t="str">
        <f>IF(R2754&lt;672,"LOW",IF(R2754&lt;979,"MEDIUM",IF(R2754&lt;1399,"HIGH",IF(R2754&lt;3501,"VERY HIGH",0))))</f>
        <v>LOW</v>
      </c>
      <c r="T2754" s="41" t="s">
        <v>231</v>
      </c>
      <c r="U2754" s="41"/>
      <c r="V2754" s="41"/>
      <c r="W2754" s="41"/>
      <c r="X2754" s="41"/>
      <c r="Y2754" s="40">
        <f>SUM('[1]Scores-protected'!A2768:D2768)</f>
        <v>0</v>
      </c>
      <c r="Z2754" s="39">
        <f>R2754-(R2754*Y2754)</f>
        <v>0</v>
      </c>
      <c r="AA2754" s="38" t="str">
        <f>IF(Y2754&lt;10%,"None",IF(Y2754&lt;50%,"Unsatisfactory",IF(Y2754&lt;80%,"Requires Improvements",IF(Y2754&gt;79%,"Satisfactory",0))))</f>
        <v>None</v>
      </c>
      <c r="AB2754" s="37">
        <v>0.9</v>
      </c>
      <c r="AC2754" s="36" t="str">
        <f>IF(Z2754&lt;672,"LOW",IF(Z2754&lt;979,"MEDIUM",IF(Z2754&lt;1399,"HIGH",IF(Z2754&lt;3501,"VERY HIGH",0))))</f>
        <v>LOW</v>
      </c>
      <c r="AD2754" s="35"/>
      <c r="AE2754" s="34"/>
      <c r="AF2754" s="33"/>
      <c r="AG2754" s="33"/>
      <c r="AH2754" s="33"/>
    </row>
    <row r="2755" spans="1:34" ht="158.25" thickBot="1" x14ac:dyDescent="0.25">
      <c r="A2755" s="50"/>
      <c r="B2755" s="50"/>
      <c r="C2755" s="50"/>
      <c r="D2755" s="33"/>
      <c r="E2755" s="49"/>
      <c r="F2755" s="48"/>
      <c r="G2755" s="47"/>
      <c r="H2755" s="47"/>
      <c r="I2755" s="46"/>
      <c r="J2755" s="44"/>
      <c r="K2755" s="45"/>
      <c r="L2755" s="43"/>
      <c r="M2755" s="43"/>
      <c r="N2755" s="44"/>
      <c r="O2755" s="43"/>
      <c r="P2755" s="43"/>
      <c r="Q2755" s="43"/>
      <c r="R2755" s="42">
        <f>O2755*P2755*Q2755</f>
        <v>0</v>
      </c>
      <c r="S2755" s="36" t="str">
        <f>IF(R2755&lt;672,"LOW",IF(R2755&lt;979,"MEDIUM",IF(R2755&lt;1399,"HIGH",IF(R2755&lt;3501,"VERY HIGH",0))))</f>
        <v>LOW</v>
      </c>
      <c r="T2755" s="41" t="s">
        <v>231</v>
      </c>
      <c r="U2755" s="41"/>
      <c r="V2755" s="41"/>
      <c r="W2755" s="41"/>
      <c r="X2755" s="41"/>
      <c r="Y2755" s="40">
        <f>SUM('[1]Scores-protected'!A2769:D2769)</f>
        <v>0</v>
      </c>
      <c r="Z2755" s="39">
        <f>R2755-(R2755*Y2755)</f>
        <v>0</v>
      </c>
      <c r="AA2755" s="38" t="str">
        <f>IF(Y2755&lt;10%,"None",IF(Y2755&lt;50%,"Unsatisfactory",IF(Y2755&lt;80%,"Requires Improvements",IF(Y2755&gt;79%,"Satisfactory",0))))</f>
        <v>None</v>
      </c>
      <c r="AB2755" s="37">
        <v>0.9</v>
      </c>
      <c r="AC2755" s="36" t="str">
        <f>IF(Z2755&lt;672,"LOW",IF(Z2755&lt;979,"MEDIUM",IF(Z2755&lt;1399,"HIGH",IF(Z2755&lt;3501,"VERY HIGH",0))))</f>
        <v>LOW</v>
      </c>
      <c r="AD2755" s="35"/>
      <c r="AE2755" s="34"/>
      <c r="AF2755" s="33"/>
      <c r="AG2755" s="33"/>
      <c r="AH2755" s="33"/>
    </row>
    <row r="2756" spans="1:34" ht="158.25" thickBot="1" x14ac:dyDescent="0.25">
      <c r="A2756" s="50"/>
      <c r="B2756" s="50"/>
      <c r="C2756" s="50"/>
      <c r="D2756" s="33"/>
      <c r="E2756" s="49"/>
      <c r="F2756" s="48"/>
      <c r="G2756" s="47"/>
      <c r="H2756" s="47"/>
      <c r="I2756" s="46"/>
      <c r="J2756" s="44"/>
      <c r="K2756" s="45"/>
      <c r="L2756" s="43"/>
      <c r="M2756" s="43"/>
      <c r="N2756" s="44"/>
      <c r="O2756" s="43"/>
      <c r="P2756" s="43"/>
      <c r="Q2756" s="43"/>
      <c r="R2756" s="42">
        <f>O2756*P2756*Q2756</f>
        <v>0</v>
      </c>
      <c r="S2756" s="36" t="str">
        <f>IF(R2756&lt;672,"LOW",IF(R2756&lt;979,"MEDIUM",IF(R2756&lt;1399,"HIGH",IF(R2756&lt;3501,"VERY HIGH",0))))</f>
        <v>LOW</v>
      </c>
      <c r="T2756" s="41" t="s">
        <v>231</v>
      </c>
      <c r="U2756" s="41"/>
      <c r="V2756" s="41"/>
      <c r="W2756" s="41"/>
      <c r="X2756" s="41"/>
      <c r="Y2756" s="40">
        <f>SUM('[1]Scores-protected'!A2770:D2770)</f>
        <v>0</v>
      </c>
      <c r="Z2756" s="39">
        <f>R2756-(R2756*Y2756)</f>
        <v>0</v>
      </c>
      <c r="AA2756" s="38" t="str">
        <f>IF(Y2756&lt;10%,"None",IF(Y2756&lt;50%,"Unsatisfactory",IF(Y2756&lt;80%,"Requires Improvements",IF(Y2756&gt;79%,"Satisfactory",0))))</f>
        <v>None</v>
      </c>
      <c r="AB2756" s="37">
        <v>0.9</v>
      </c>
      <c r="AC2756" s="36" t="str">
        <f>IF(Z2756&lt;672,"LOW",IF(Z2756&lt;979,"MEDIUM",IF(Z2756&lt;1399,"HIGH",IF(Z2756&lt;3501,"VERY HIGH",0))))</f>
        <v>LOW</v>
      </c>
      <c r="AD2756" s="35"/>
      <c r="AE2756" s="34"/>
      <c r="AF2756" s="33"/>
      <c r="AG2756" s="33"/>
      <c r="AH2756" s="33"/>
    </row>
    <row r="2757" spans="1:34" ht="158.25" thickBot="1" x14ac:dyDescent="0.25">
      <c r="A2757" s="50"/>
      <c r="B2757" s="50"/>
      <c r="C2757" s="50"/>
      <c r="D2757" s="33"/>
      <c r="E2757" s="49"/>
      <c r="F2757" s="48"/>
      <c r="G2757" s="47"/>
      <c r="H2757" s="47"/>
      <c r="I2757" s="46"/>
      <c r="J2757" s="44"/>
      <c r="K2757" s="45"/>
      <c r="L2757" s="43"/>
      <c r="M2757" s="43"/>
      <c r="N2757" s="44"/>
      <c r="O2757" s="43"/>
      <c r="P2757" s="43"/>
      <c r="Q2757" s="43"/>
      <c r="R2757" s="42">
        <f>O2757*P2757*Q2757</f>
        <v>0</v>
      </c>
      <c r="S2757" s="36" t="str">
        <f>IF(R2757&lt;672,"LOW",IF(R2757&lt;979,"MEDIUM",IF(R2757&lt;1399,"HIGH",IF(R2757&lt;3501,"VERY HIGH",0))))</f>
        <v>LOW</v>
      </c>
      <c r="T2757" s="41" t="s">
        <v>231</v>
      </c>
      <c r="U2757" s="41"/>
      <c r="V2757" s="41"/>
      <c r="W2757" s="41"/>
      <c r="X2757" s="41"/>
      <c r="Y2757" s="40">
        <f>SUM('[1]Scores-protected'!A2771:D2771)</f>
        <v>0</v>
      </c>
      <c r="Z2757" s="39">
        <f>R2757-(R2757*Y2757)</f>
        <v>0</v>
      </c>
      <c r="AA2757" s="38" t="str">
        <f>IF(Y2757&lt;10%,"None",IF(Y2757&lt;50%,"Unsatisfactory",IF(Y2757&lt;80%,"Requires Improvements",IF(Y2757&gt;79%,"Satisfactory",0))))</f>
        <v>None</v>
      </c>
      <c r="AB2757" s="37">
        <v>0.9</v>
      </c>
      <c r="AC2757" s="36" t="str">
        <f>IF(Z2757&lt;672,"LOW",IF(Z2757&lt;979,"MEDIUM",IF(Z2757&lt;1399,"HIGH",IF(Z2757&lt;3501,"VERY HIGH",0))))</f>
        <v>LOW</v>
      </c>
      <c r="AD2757" s="35"/>
      <c r="AE2757" s="34"/>
      <c r="AF2757" s="33"/>
      <c r="AG2757" s="33"/>
      <c r="AH2757" s="33"/>
    </row>
    <row r="2758" spans="1:34" ht="158.25" thickBot="1" x14ac:dyDescent="0.25">
      <c r="A2758" s="50"/>
      <c r="B2758" s="50"/>
      <c r="C2758" s="50"/>
      <c r="D2758" s="33"/>
      <c r="E2758" s="49"/>
      <c r="F2758" s="48"/>
      <c r="G2758" s="47"/>
      <c r="H2758" s="47"/>
      <c r="I2758" s="46"/>
      <c r="J2758" s="44"/>
      <c r="K2758" s="45"/>
      <c r="L2758" s="43"/>
      <c r="M2758" s="43"/>
      <c r="N2758" s="44"/>
      <c r="O2758" s="43"/>
      <c r="P2758" s="43"/>
      <c r="Q2758" s="43"/>
      <c r="R2758" s="42">
        <f>O2758*P2758*Q2758</f>
        <v>0</v>
      </c>
      <c r="S2758" s="36" t="str">
        <f>IF(R2758&lt;672,"LOW",IF(R2758&lt;979,"MEDIUM",IF(R2758&lt;1399,"HIGH",IF(R2758&lt;3501,"VERY HIGH",0))))</f>
        <v>LOW</v>
      </c>
      <c r="T2758" s="41" t="s">
        <v>231</v>
      </c>
      <c r="U2758" s="41"/>
      <c r="V2758" s="41"/>
      <c r="W2758" s="41"/>
      <c r="X2758" s="41"/>
      <c r="Y2758" s="40">
        <f>SUM('[1]Scores-protected'!A2772:D2772)</f>
        <v>0</v>
      </c>
      <c r="Z2758" s="39">
        <f>R2758-(R2758*Y2758)</f>
        <v>0</v>
      </c>
      <c r="AA2758" s="38" t="str">
        <f>IF(Y2758&lt;10%,"None",IF(Y2758&lt;50%,"Unsatisfactory",IF(Y2758&lt;80%,"Requires Improvements",IF(Y2758&gt;79%,"Satisfactory",0))))</f>
        <v>None</v>
      </c>
      <c r="AB2758" s="37">
        <v>0.9</v>
      </c>
      <c r="AC2758" s="36" t="str">
        <f>IF(Z2758&lt;672,"LOW",IF(Z2758&lt;979,"MEDIUM",IF(Z2758&lt;1399,"HIGH",IF(Z2758&lt;3501,"VERY HIGH",0))))</f>
        <v>LOW</v>
      </c>
      <c r="AD2758" s="35"/>
      <c r="AE2758" s="34"/>
      <c r="AF2758" s="33"/>
      <c r="AG2758" s="33"/>
      <c r="AH2758" s="33"/>
    </row>
    <row r="2759" spans="1:34" ht="158.25" thickBot="1" x14ac:dyDescent="0.25">
      <c r="A2759" s="50"/>
      <c r="B2759" s="50"/>
      <c r="C2759" s="50"/>
      <c r="D2759" s="33"/>
      <c r="E2759" s="49"/>
      <c r="F2759" s="48"/>
      <c r="G2759" s="47"/>
      <c r="H2759" s="47"/>
      <c r="I2759" s="46"/>
      <c r="J2759" s="44"/>
      <c r="K2759" s="45"/>
      <c r="L2759" s="43"/>
      <c r="M2759" s="43"/>
      <c r="N2759" s="44"/>
      <c r="O2759" s="43"/>
      <c r="P2759" s="43"/>
      <c r="Q2759" s="43"/>
      <c r="R2759" s="42">
        <f>O2759*P2759*Q2759</f>
        <v>0</v>
      </c>
      <c r="S2759" s="36" t="str">
        <f>IF(R2759&lt;672,"LOW",IF(R2759&lt;979,"MEDIUM",IF(R2759&lt;1399,"HIGH",IF(R2759&lt;3501,"VERY HIGH",0))))</f>
        <v>LOW</v>
      </c>
      <c r="T2759" s="41" t="s">
        <v>231</v>
      </c>
      <c r="U2759" s="41"/>
      <c r="V2759" s="41"/>
      <c r="W2759" s="41"/>
      <c r="X2759" s="41"/>
      <c r="Y2759" s="40">
        <f>SUM('[1]Scores-protected'!A2773:D2773)</f>
        <v>0</v>
      </c>
      <c r="Z2759" s="39">
        <f>R2759-(R2759*Y2759)</f>
        <v>0</v>
      </c>
      <c r="AA2759" s="38" t="str">
        <f>IF(Y2759&lt;10%,"None",IF(Y2759&lt;50%,"Unsatisfactory",IF(Y2759&lt;80%,"Requires Improvements",IF(Y2759&gt;79%,"Satisfactory",0))))</f>
        <v>None</v>
      </c>
      <c r="AB2759" s="37">
        <v>0.9</v>
      </c>
      <c r="AC2759" s="36" t="str">
        <f>IF(Z2759&lt;672,"LOW",IF(Z2759&lt;979,"MEDIUM",IF(Z2759&lt;1399,"HIGH",IF(Z2759&lt;3501,"VERY HIGH",0))))</f>
        <v>LOW</v>
      </c>
      <c r="AD2759" s="35"/>
      <c r="AE2759" s="34"/>
      <c r="AF2759" s="33"/>
      <c r="AG2759" s="33"/>
      <c r="AH2759" s="33"/>
    </row>
    <row r="2760" spans="1:34" ht="158.25" thickBot="1" x14ac:dyDescent="0.25">
      <c r="A2760" s="50"/>
      <c r="B2760" s="50"/>
      <c r="C2760" s="50"/>
      <c r="D2760" s="33"/>
      <c r="E2760" s="49"/>
      <c r="F2760" s="48"/>
      <c r="G2760" s="47"/>
      <c r="H2760" s="47"/>
      <c r="I2760" s="46"/>
      <c r="J2760" s="44"/>
      <c r="K2760" s="45"/>
      <c r="L2760" s="43"/>
      <c r="M2760" s="43"/>
      <c r="N2760" s="44"/>
      <c r="O2760" s="43"/>
      <c r="P2760" s="43"/>
      <c r="Q2760" s="43"/>
      <c r="R2760" s="42">
        <f>O2760*P2760*Q2760</f>
        <v>0</v>
      </c>
      <c r="S2760" s="36" t="str">
        <f>IF(R2760&lt;672,"LOW",IF(R2760&lt;979,"MEDIUM",IF(R2760&lt;1399,"HIGH",IF(R2760&lt;3501,"VERY HIGH",0))))</f>
        <v>LOW</v>
      </c>
      <c r="T2760" s="41" t="s">
        <v>231</v>
      </c>
      <c r="U2760" s="41"/>
      <c r="V2760" s="41"/>
      <c r="W2760" s="41"/>
      <c r="X2760" s="41"/>
      <c r="Y2760" s="40">
        <f>SUM('[1]Scores-protected'!A2774:D2774)</f>
        <v>0</v>
      </c>
      <c r="Z2760" s="39">
        <f>R2760-(R2760*Y2760)</f>
        <v>0</v>
      </c>
      <c r="AA2760" s="38" t="str">
        <f>IF(Y2760&lt;10%,"None",IF(Y2760&lt;50%,"Unsatisfactory",IF(Y2760&lt;80%,"Requires Improvements",IF(Y2760&gt;79%,"Satisfactory",0))))</f>
        <v>None</v>
      </c>
      <c r="AB2760" s="37">
        <v>0.9</v>
      </c>
      <c r="AC2760" s="36" t="str">
        <f>IF(Z2760&lt;672,"LOW",IF(Z2760&lt;979,"MEDIUM",IF(Z2760&lt;1399,"HIGH",IF(Z2760&lt;3501,"VERY HIGH",0))))</f>
        <v>LOW</v>
      </c>
      <c r="AD2760" s="35"/>
      <c r="AE2760" s="34"/>
      <c r="AF2760" s="33"/>
      <c r="AG2760" s="33"/>
      <c r="AH2760" s="33"/>
    </row>
    <row r="2761" spans="1:34" ht="158.25" thickBot="1" x14ac:dyDescent="0.25">
      <c r="A2761" s="50"/>
      <c r="B2761" s="50"/>
      <c r="C2761" s="50"/>
      <c r="D2761" s="33"/>
      <c r="E2761" s="49"/>
      <c r="F2761" s="48"/>
      <c r="G2761" s="47"/>
      <c r="H2761" s="47"/>
      <c r="I2761" s="46"/>
      <c r="J2761" s="44"/>
      <c r="K2761" s="45"/>
      <c r="L2761" s="43"/>
      <c r="M2761" s="43"/>
      <c r="N2761" s="44"/>
      <c r="O2761" s="43"/>
      <c r="P2761" s="43"/>
      <c r="Q2761" s="43"/>
      <c r="R2761" s="42">
        <f>O2761*P2761*Q2761</f>
        <v>0</v>
      </c>
      <c r="S2761" s="36" t="str">
        <f>IF(R2761&lt;672,"LOW",IF(R2761&lt;979,"MEDIUM",IF(R2761&lt;1399,"HIGH",IF(R2761&lt;3501,"VERY HIGH",0))))</f>
        <v>LOW</v>
      </c>
      <c r="T2761" s="41" t="s">
        <v>231</v>
      </c>
      <c r="U2761" s="41"/>
      <c r="V2761" s="41"/>
      <c r="W2761" s="41"/>
      <c r="X2761" s="41"/>
      <c r="Y2761" s="40">
        <f>SUM('[1]Scores-protected'!A2775:D2775)</f>
        <v>0</v>
      </c>
      <c r="Z2761" s="39">
        <f>R2761-(R2761*Y2761)</f>
        <v>0</v>
      </c>
      <c r="AA2761" s="38" t="str">
        <f>IF(Y2761&lt;10%,"None",IF(Y2761&lt;50%,"Unsatisfactory",IF(Y2761&lt;80%,"Requires Improvements",IF(Y2761&gt;79%,"Satisfactory",0))))</f>
        <v>None</v>
      </c>
      <c r="AB2761" s="37">
        <v>0.9</v>
      </c>
      <c r="AC2761" s="36" t="str">
        <f>IF(Z2761&lt;672,"LOW",IF(Z2761&lt;979,"MEDIUM",IF(Z2761&lt;1399,"HIGH",IF(Z2761&lt;3501,"VERY HIGH",0))))</f>
        <v>LOW</v>
      </c>
      <c r="AD2761" s="35"/>
      <c r="AE2761" s="34"/>
      <c r="AF2761" s="33"/>
      <c r="AG2761" s="33"/>
      <c r="AH2761" s="33"/>
    </row>
    <row r="2762" spans="1:34" ht="158.25" thickBot="1" x14ac:dyDescent="0.25">
      <c r="A2762" s="50"/>
      <c r="B2762" s="50"/>
      <c r="C2762" s="50"/>
      <c r="D2762" s="33"/>
      <c r="E2762" s="49"/>
      <c r="F2762" s="48"/>
      <c r="G2762" s="47"/>
      <c r="H2762" s="47"/>
      <c r="I2762" s="46"/>
      <c r="J2762" s="44"/>
      <c r="K2762" s="45"/>
      <c r="L2762" s="43"/>
      <c r="M2762" s="43"/>
      <c r="N2762" s="44"/>
      <c r="O2762" s="43"/>
      <c r="P2762" s="43"/>
      <c r="Q2762" s="43"/>
      <c r="R2762" s="42">
        <f>O2762*P2762*Q2762</f>
        <v>0</v>
      </c>
      <c r="S2762" s="36" t="str">
        <f>IF(R2762&lt;672,"LOW",IF(R2762&lt;979,"MEDIUM",IF(R2762&lt;1399,"HIGH",IF(R2762&lt;3501,"VERY HIGH",0))))</f>
        <v>LOW</v>
      </c>
      <c r="T2762" s="41" t="s">
        <v>231</v>
      </c>
      <c r="U2762" s="41"/>
      <c r="V2762" s="41"/>
      <c r="W2762" s="41"/>
      <c r="X2762" s="41"/>
      <c r="Y2762" s="40">
        <f>SUM('[1]Scores-protected'!A2776:D2776)</f>
        <v>0</v>
      </c>
      <c r="Z2762" s="39">
        <f>R2762-(R2762*Y2762)</f>
        <v>0</v>
      </c>
      <c r="AA2762" s="38" t="str">
        <f>IF(Y2762&lt;10%,"None",IF(Y2762&lt;50%,"Unsatisfactory",IF(Y2762&lt;80%,"Requires Improvements",IF(Y2762&gt;79%,"Satisfactory",0))))</f>
        <v>None</v>
      </c>
      <c r="AB2762" s="37">
        <v>0.9</v>
      </c>
      <c r="AC2762" s="36" t="str">
        <f>IF(Z2762&lt;672,"LOW",IF(Z2762&lt;979,"MEDIUM",IF(Z2762&lt;1399,"HIGH",IF(Z2762&lt;3501,"VERY HIGH",0))))</f>
        <v>LOW</v>
      </c>
      <c r="AD2762" s="35"/>
      <c r="AE2762" s="34"/>
      <c r="AF2762" s="33"/>
      <c r="AG2762" s="33"/>
      <c r="AH2762" s="33"/>
    </row>
    <row r="2763" spans="1:34" ht="158.25" thickBot="1" x14ac:dyDescent="0.25">
      <c r="A2763" s="50"/>
      <c r="B2763" s="50"/>
      <c r="C2763" s="50"/>
      <c r="D2763" s="33"/>
      <c r="E2763" s="49"/>
      <c r="F2763" s="48"/>
      <c r="G2763" s="47"/>
      <c r="H2763" s="47"/>
      <c r="I2763" s="46"/>
      <c r="J2763" s="44"/>
      <c r="K2763" s="45"/>
      <c r="L2763" s="43"/>
      <c r="M2763" s="43"/>
      <c r="N2763" s="44"/>
      <c r="O2763" s="43"/>
      <c r="P2763" s="43"/>
      <c r="Q2763" s="43"/>
      <c r="R2763" s="42">
        <f>O2763*P2763*Q2763</f>
        <v>0</v>
      </c>
      <c r="S2763" s="36" t="str">
        <f>IF(R2763&lt;672,"LOW",IF(R2763&lt;979,"MEDIUM",IF(R2763&lt;1399,"HIGH",IF(R2763&lt;3501,"VERY HIGH",0))))</f>
        <v>LOW</v>
      </c>
      <c r="T2763" s="41" t="s">
        <v>231</v>
      </c>
      <c r="U2763" s="41"/>
      <c r="V2763" s="41"/>
      <c r="W2763" s="41"/>
      <c r="X2763" s="41"/>
      <c r="Y2763" s="40">
        <f>SUM('[1]Scores-protected'!A2777:D2777)</f>
        <v>0</v>
      </c>
      <c r="Z2763" s="39">
        <f>R2763-(R2763*Y2763)</f>
        <v>0</v>
      </c>
      <c r="AA2763" s="38" t="str">
        <f>IF(Y2763&lt;10%,"None",IF(Y2763&lt;50%,"Unsatisfactory",IF(Y2763&lt;80%,"Requires Improvements",IF(Y2763&gt;79%,"Satisfactory",0))))</f>
        <v>None</v>
      </c>
      <c r="AB2763" s="37">
        <v>0.9</v>
      </c>
      <c r="AC2763" s="36" t="str">
        <f>IF(Z2763&lt;672,"LOW",IF(Z2763&lt;979,"MEDIUM",IF(Z2763&lt;1399,"HIGH",IF(Z2763&lt;3501,"VERY HIGH",0))))</f>
        <v>LOW</v>
      </c>
      <c r="AD2763" s="35"/>
      <c r="AE2763" s="34"/>
      <c r="AF2763" s="33"/>
      <c r="AG2763" s="33"/>
      <c r="AH2763" s="33"/>
    </row>
    <row r="2764" spans="1:34" ht="158.25" thickBot="1" x14ac:dyDescent="0.25">
      <c r="A2764" s="50"/>
      <c r="B2764" s="50"/>
      <c r="C2764" s="50"/>
      <c r="D2764" s="33"/>
      <c r="E2764" s="49"/>
      <c r="F2764" s="48"/>
      <c r="G2764" s="47"/>
      <c r="H2764" s="47"/>
      <c r="I2764" s="46"/>
      <c r="J2764" s="44"/>
      <c r="K2764" s="45"/>
      <c r="L2764" s="43"/>
      <c r="M2764" s="43"/>
      <c r="N2764" s="44"/>
      <c r="O2764" s="43"/>
      <c r="P2764" s="43"/>
      <c r="Q2764" s="43"/>
      <c r="R2764" s="42">
        <f>O2764*P2764*Q2764</f>
        <v>0</v>
      </c>
      <c r="S2764" s="36" t="str">
        <f>IF(R2764&lt;672,"LOW",IF(R2764&lt;979,"MEDIUM",IF(R2764&lt;1399,"HIGH",IF(R2764&lt;3501,"VERY HIGH",0))))</f>
        <v>LOW</v>
      </c>
      <c r="T2764" s="41" t="s">
        <v>231</v>
      </c>
      <c r="U2764" s="41"/>
      <c r="V2764" s="41"/>
      <c r="W2764" s="41"/>
      <c r="X2764" s="41"/>
      <c r="Y2764" s="40">
        <f>SUM('[1]Scores-protected'!A2778:D2778)</f>
        <v>0</v>
      </c>
      <c r="Z2764" s="39">
        <f>R2764-(R2764*Y2764)</f>
        <v>0</v>
      </c>
      <c r="AA2764" s="38" t="str">
        <f>IF(Y2764&lt;10%,"None",IF(Y2764&lt;50%,"Unsatisfactory",IF(Y2764&lt;80%,"Requires Improvements",IF(Y2764&gt;79%,"Satisfactory",0))))</f>
        <v>None</v>
      </c>
      <c r="AB2764" s="37">
        <v>0.9</v>
      </c>
      <c r="AC2764" s="36" t="str">
        <f>IF(Z2764&lt;672,"LOW",IF(Z2764&lt;979,"MEDIUM",IF(Z2764&lt;1399,"HIGH",IF(Z2764&lt;3501,"VERY HIGH",0))))</f>
        <v>LOW</v>
      </c>
      <c r="AD2764" s="35"/>
      <c r="AE2764" s="34"/>
      <c r="AF2764" s="33"/>
      <c r="AG2764" s="33"/>
      <c r="AH2764" s="33"/>
    </row>
    <row r="2765" spans="1:34" ht="158.25" thickBot="1" x14ac:dyDescent="0.25">
      <c r="A2765" s="50"/>
      <c r="B2765" s="50"/>
      <c r="C2765" s="50"/>
      <c r="D2765" s="33"/>
      <c r="E2765" s="49"/>
      <c r="F2765" s="48"/>
      <c r="G2765" s="47"/>
      <c r="H2765" s="47"/>
      <c r="I2765" s="46"/>
      <c r="J2765" s="44"/>
      <c r="K2765" s="45"/>
      <c r="L2765" s="43"/>
      <c r="M2765" s="43"/>
      <c r="N2765" s="44"/>
      <c r="O2765" s="43"/>
      <c r="P2765" s="43"/>
      <c r="Q2765" s="43"/>
      <c r="R2765" s="42">
        <f>O2765*P2765*Q2765</f>
        <v>0</v>
      </c>
      <c r="S2765" s="36" t="str">
        <f>IF(R2765&lt;672,"LOW",IF(R2765&lt;979,"MEDIUM",IF(R2765&lt;1399,"HIGH",IF(R2765&lt;3501,"VERY HIGH",0))))</f>
        <v>LOW</v>
      </c>
      <c r="T2765" s="41" t="s">
        <v>231</v>
      </c>
      <c r="U2765" s="41"/>
      <c r="V2765" s="41"/>
      <c r="W2765" s="41"/>
      <c r="X2765" s="41"/>
      <c r="Y2765" s="40">
        <f>SUM('[1]Scores-protected'!A2779:D2779)</f>
        <v>0</v>
      </c>
      <c r="Z2765" s="39">
        <f>R2765-(R2765*Y2765)</f>
        <v>0</v>
      </c>
      <c r="AA2765" s="38" t="str">
        <f>IF(Y2765&lt;10%,"None",IF(Y2765&lt;50%,"Unsatisfactory",IF(Y2765&lt;80%,"Requires Improvements",IF(Y2765&gt;79%,"Satisfactory",0))))</f>
        <v>None</v>
      </c>
      <c r="AB2765" s="37">
        <v>0.9</v>
      </c>
      <c r="AC2765" s="36" t="str">
        <f>IF(Z2765&lt;672,"LOW",IF(Z2765&lt;979,"MEDIUM",IF(Z2765&lt;1399,"HIGH",IF(Z2765&lt;3501,"VERY HIGH",0))))</f>
        <v>LOW</v>
      </c>
      <c r="AD2765" s="35"/>
      <c r="AE2765" s="34"/>
      <c r="AF2765" s="33"/>
      <c r="AG2765" s="33"/>
      <c r="AH2765" s="33"/>
    </row>
    <row r="2766" spans="1:34" ht="158.25" thickBot="1" x14ac:dyDescent="0.25">
      <c r="A2766" s="50"/>
      <c r="B2766" s="50"/>
      <c r="C2766" s="50"/>
      <c r="D2766" s="33"/>
      <c r="E2766" s="49"/>
      <c r="F2766" s="48"/>
      <c r="G2766" s="47"/>
      <c r="H2766" s="47"/>
      <c r="I2766" s="46"/>
      <c r="J2766" s="44"/>
      <c r="K2766" s="45"/>
      <c r="L2766" s="43"/>
      <c r="M2766" s="43"/>
      <c r="N2766" s="44"/>
      <c r="O2766" s="43"/>
      <c r="P2766" s="43"/>
      <c r="Q2766" s="43"/>
      <c r="R2766" s="42">
        <f>O2766*P2766*Q2766</f>
        <v>0</v>
      </c>
      <c r="S2766" s="36" t="str">
        <f>IF(R2766&lt;672,"LOW",IF(R2766&lt;979,"MEDIUM",IF(R2766&lt;1399,"HIGH",IF(R2766&lt;3501,"VERY HIGH",0))))</f>
        <v>LOW</v>
      </c>
      <c r="T2766" s="41" t="s">
        <v>231</v>
      </c>
      <c r="U2766" s="41"/>
      <c r="V2766" s="41"/>
      <c r="W2766" s="41"/>
      <c r="X2766" s="41"/>
      <c r="Y2766" s="40">
        <f>SUM('[1]Scores-protected'!A2780:D2780)</f>
        <v>0</v>
      </c>
      <c r="Z2766" s="39">
        <f>R2766-(R2766*Y2766)</f>
        <v>0</v>
      </c>
      <c r="AA2766" s="38" t="str">
        <f>IF(Y2766&lt;10%,"None",IF(Y2766&lt;50%,"Unsatisfactory",IF(Y2766&lt;80%,"Requires Improvements",IF(Y2766&gt;79%,"Satisfactory",0))))</f>
        <v>None</v>
      </c>
      <c r="AB2766" s="37">
        <v>0.9</v>
      </c>
      <c r="AC2766" s="36" t="str">
        <f>IF(Z2766&lt;672,"LOW",IF(Z2766&lt;979,"MEDIUM",IF(Z2766&lt;1399,"HIGH",IF(Z2766&lt;3501,"VERY HIGH",0))))</f>
        <v>LOW</v>
      </c>
      <c r="AD2766" s="35"/>
      <c r="AE2766" s="34"/>
      <c r="AF2766" s="33"/>
      <c r="AG2766" s="33"/>
      <c r="AH2766" s="33"/>
    </row>
    <row r="2767" spans="1:34" ht="158.25" thickBot="1" x14ac:dyDescent="0.25">
      <c r="A2767" s="50"/>
      <c r="B2767" s="50"/>
      <c r="C2767" s="50"/>
      <c r="D2767" s="33"/>
      <c r="E2767" s="49"/>
      <c r="F2767" s="48"/>
      <c r="G2767" s="47"/>
      <c r="H2767" s="47"/>
      <c r="I2767" s="46"/>
      <c r="J2767" s="44"/>
      <c r="K2767" s="45"/>
      <c r="L2767" s="43"/>
      <c r="M2767" s="43"/>
      <c r="N2767" s="44"/>
      <c r="O2767" s="43"/>
      <c r="P2767" s="43"/>
      <c r="Q2767" s="43"/>
      <c r="R2767" s="42">
        <f>O2767*P2767*Q2767</f>
        <v>0</v>
      </c>
      <c r="S2767" s="36" t="str">
        <f>IF(R2767&lt;672,"LOW",IF(R2767&lt;979,"MEDIUM",IF(R2767&lt;1399,"HIGH",IF(R2767&lt;3501,"VERY HIGH",0))))</f>
        <v>LOW</v>
      </c>
      <c r="T2767" s="41" t="s">
        <v>231</v>
      </c>
      <c r="U2767" s="41"/>
      <c r="V2767" s="41"/>
      <c r="W2767" s="41"/>
      <c r="X2767" s="41"/>
      <c r="Y2767" s="40">
        <f>SUM('[1]Scores-protected'!A2781:D2781)</f>
        <v>0</v>
      </c>
      <c r="Z2767" s="39">
        <f>R2767-(R2767*Y2767)</f>
        <v>0</v>
      </c>
      <c r="AA2767" s="38" t="str">
        <f>IF(Y2767&lt;10%,"None",IF(Y2767&lt;50%,"Unsatisfactory",IF(Y2767&lt;80%,"Requires Improvements",IF(Y2767&gt;79%,"Satisfactory",0))))</f>
        <v>None</v>
      </c>
      <c r="AB2767" s="37">
        <v>0.9</v>
      </c>
      <c r="AC2767" s="36" t="str">
        <f>IF(Z2767&lt;672,"LOW",IF(Z2767&lt;979,"MEDIUM",IF(Z2767&lt;1399,"HIGH",IF(Z2767&lt;3501,"VERY HIGH",0))))</f>
        <v>LOW</v>
      </c>
      <c r="AD2767" s="35"/>
      <c r="AE2767" s="34"/>
      <c r="AF2767" s="33"/>
      <c r="AG2767" s="33"/>
      <c r="AH2767" s="33"/>
    </row>
    <row r="2768" spans="1:34" ht="158.25" thickBot="1" x14ac:dyDescent="0.25">
      <c r="A2768" s="50"/>
      <c r="B2768" s="50"/>
      <c r="C2768" s="50"/>
      <c r="D2768" s="33"/>
      <c r="E2768" s="49"/>
      <c r="F2768" s="48"/>
      <c r="G2768" s="47"/>
      <c r="H2768" s="47"/>
      <c r="I2768" s="46"/>
      <c r="J2768" s="44"/>
      <c r="K2768" s="45"/>
      <c r="L2768" s="43"/>
      <c r="M2768" s="43"/>
      <c r="N2768" s="44"/>
      <c r="O2768" s="43"/>
      <c r="P2768" s="43"/>
      <c r="Q2768" s="43"/>
      <c r="R2768" s="42">
        <f>O2768*P2768*Q2768</f>
        <v>0</v>
      </c>
      <c r="S2768" s="36" t="str">
        <f>IF(R2768&lt;672,"LOW",IF(R2768&lt;979,"MEDIUM",IF(R2768&lt;1399,"HIGH",IF(R2768&lt;3501,"VERY HIGH",0))))</f>
        <v>LOW</v>
      </c>
      <c r="T2768" s="41" t="s">
        <v>231</v>
      </c>
      <c r="U2768" s="41"/>
      <c r="V2768" s="41"/>
      <c r="W2768" s="41"/>
      <c r="X2768" s="41"/>
      <c r="Y2768" s="40">
        <f>SUM('[1]Scores-protected'!A2782:D2782)</f>
        <v>0</v>
      </c>
      <c r="Z2768" s="39">
        <f>R2768-(R2768*Y2768)</f>
        <v>0</v>
      </c>
      <c r="AA2768" s="38" t="str">
        <f>IF(Y2768&lt;10%,"None",IF(Y2768&lt;50%,"Unsatisfactory",IF(Y2768&lt;80%,"Requires Improvements",IF(Y2768&gt;79%,"Satisfactory",0))))</f>
        <v>None</v>
      </c>
      <c r="AB2768" s="37">
        <v>0.9</v>
      </c>
      <c r="AC2768" s="36" t="str">
        <f>IF(Z2768&lt;672,"LOW",IF(Z2768&lt;979,"MEDIUM",IF(Z2768&lt;1399,"HIGH",IF(Z2768&lt;3501,"VERY HIGH",0))))</f>
        <v>LOW</v>
      </c>
      <c r="AD2768" s="35"/>
      <c r="AE2768" s="34"/>
      <c r="AF2768" s="33"/>
      <c r="AG2768" s="33"/>
      <c r="AH2768" s="33"/>
    </row>
    <row r="2769" spans="1:34" ht="158.25" thickBot="1" x14ac:dyDescent="0.25">
      <c r="A2769" s="50"/>
      <c r="B2769" s="50"/>
      <c r="C2769" s="50"/>
      <c r="D2769" s="33"/>
      <c r="E2769" s="49"/>
      <c r="F2769" s="48"/>
      <c r="G2769" s="47"/>
      <c r="H2769" s="47"/>
      <c r="I2769" s="46"/>
      <c r="J2769" s="44"/>
      <c r="K2769" s="45"/>
      <c r="L2769" s="43"/>
      <c r="M2769" s="43"/>
      <c r="N2769" s="44"/>
      <c r="O2769" s="43"/>
      <c r="P2769" s="43"/>
      <c r="Q2769" s="43"/>
      <c r="R2769" s="42">
        <f>O2769*P2769*Q2769</f>
        <v>0</v>
      </c>
      <c r="S2769" s="36" t="str">
        <f>IF(R2769&lt;672,"LOW",IF(R2769&lt;979,"MEDIUM",IF(R2769&lt;1399,"HIGH",IF(R2769&lt;3501,"VERY HIGH",0))))</f>
        <v>LOW</v>
      </c>
      <c r="T2769" s="41" t="s">
        <v>231</v>
      </c>
      <c r="U2769" s="41"/>
      <c r="V2769" s="41"/>
      <c r="W2769" s="41"/>
      <c r="X2769" s="41"/>
      <c r="Y2769" s="40">
        <f>SUM('[1]Scores-protected'!A2783:D2783)</f>
        <v>0</v>
      </c>
      <c r="Z2769" s="39">
        <f>R2769-(R2769*Y2769)</f>
        <v>0</v>
      </c>
      <c r="AA2769" s="38" t="str">
        <f>IF(Y2769&lt;10%,"None",IF(Y2769&lt;50%,"Unsatisfactory",IF(Y2769&lt;80%,"Requires Improvements",IF(Y2769&gt;79%,"Satisfactory",0))))</f>
        <v>None</v>
      </c>
      <c r="AB2769" s="37">
        <v>0.9</v>
      </c>
      <c r="AC2769" s="36" t="str">
        <f>IF(Z2769&lt;672,"LOW",IF(Z2769&lt;979,"MEDIUM",IF(Z2769&lt;1399,"HIGH",IF(Z2769&lt;3501,"VERY HIGH",0))))</f>
        <v>LOW</v>
      </c>
      <c r="AD2769" s="35"/>
      <c r="AE2769" s="34"/>
      <c r="AF2769" s="33"/>
      <c r="AG2769" s="33"/>
      <c r="AH2769" s="33"/>
    </row>
    <row r="2770" spans="1:34" ht="158.25" thickBot="1" x14ac:dyDescent="0.25">
      <c r="A2770" s="50"/>
      <c r="B2770" s="50"/>
      <c r="C2770" s="50"/>
      <c r="D2770" s="33"/>
      <c r="E2770" s="49"/>
      <c r="F2770" s="48"/>
      <c r="G2770" s="47"/>
      <c r="H2770" s="47"/>
      <c r="I2770" s="46"/>
      <c r="J2770" s="44"/>
      <c r="K2770" s="45"/>
      <c r="L2770" s="43"/>
      <c r="M2770" s="43"/>
      <c r="N2770" s="44"/>
      <c r="O2770" s="43"/>
      <c r="P2770" s="43"/>
      <c r="Q2770" s="43"/>
      <c r="R2770" s="42">
        <f>O2770*P2770*Q2770</f>
        <v>0</v>
      </c>
      <c r="S2770" s="36" t="str">
        <f>IF(R2770&lt;672,"LOW",IF(R2770&lt;979,"MEDIUM",IF(R2770&lt;1399,"HIGH",IF(R2770&lt;3501,"VERY HIGH",0))))</f>
        <v>LOW</v>
      </c>
      <c r="T2770" s="41" t="s">
        <v>231</v>
      </c>
      <c r="U2770" s="41"/>
      <c r="V2770" s="41"/>
      <c r="W2770" s="41"/>
      <c r="X2770" s="41"/>
      <c r="Y2770" s="40">
        <f>SUM('[1]Scores-protected'!A2784:D2784)</f>
        <v>0</v>
      </c>
      <c r="Z2770" s="39">
        <f>R2770-(R2770*Y2770)</f>
        <v>0</v>
      </c>
      <c r="AA2770" s="38" t="str">
        <f>IF(Y2770&lt;10%,"None",IF(Y2770&lt;50%,"Unsatisfactory",IF(Y2770&lt;80%,"Requires Improvements",IF(Y2770&gt;79%,"Satisfactory",0))))</f>
        <v>None</v>
      </c>
      <c r="AB2770" s="37">
        <v>0.9</v>
      </c>
      <c r="AC2770" s="36" t="str">
        <f>IF(Z2770&lt;672,"LOW",IF(Z2770&lt;979,"MEDIUM",IF(Z2770&lt;1399,"HIGH",IF(Z2770&lt;3501,"VERY HIGH",0))))</f>
        <v>LOW</v>
      </c>
      <c r="AD2770" s="35"/>
      <c r="AE2770" s="34"/>
      <c r="AF2770" s="33"/>
      <c r="AG2770" s="33"/>
      <c r="AH2770" s="33"/>
    </row>
    <row r="2771" spans="1:34" ht="158.25" thickBot="1" x14ac:dyDescent="0.25">
      <c r="A2771" s="50"/>
      <c r="B2771" s="50"/>
      <c r="C2771" s="50"/>
      <c r="D2771" s="33"/>
      <c r="E2771" s="49"/>
      <c r="F2771" s="48"/>
      <c r="G2771" s="47"/>
      <c r="H2771" s="47"/>
      <c r="I2771" s="46"/>
      <c r="J2771" s="44"/>
      <c r="K2771" s="45"/>
      <c r="L2771" s="43"/>
      <c r="M2771" s="43"/>
      <c r="N2771" s="44"/>
      <c r="O2771" s="43"/>
      <c r="P2771" s="43"/>
      <c r="Q2771" s="43"/>
      <c r="R2771" s="42">
        <f>O2771*P2771*Q2771</f>
        <v>0</v>
      </c>
      <c r="S2771" s="36" t="str">
        <f>IF(R2771&lt;672,"LOW",IF(R2771&lt;979,"MEDIUM",IF(R2771&lt;1399,"HIGH",IF(R2771&lt;3501,"VERY HIGH",0))))</f>
        <v>LOW</v>
      </c>
      <c r="T2771" s="41" t="s">
        <v>231</v>
      </c>
      <c r="U2771" s="41"/>
      <c r="V2771" s="41"/>
      <c r="W2771" s="41"/>
      <c r="X2771" s="41"/>
      <c r="Y2771" s="40">
        <f>SUM('[1]Scores-protected'!A2785:D2785)</f>
        <v>0</v>
      </c>
      <c r="Z2771" s="39">
        <f>R2771-(R2771*Y2771)</f>
        <v>0</v>
      </c>
      <c r="AA2771" s="38" t="str">
        <f>IF(Y2771&lt;10%,"None",IF(Y2771&lt;50%,"Unsatisfactory",IF(Y2771&lt;80%,"Requires Improvements",IF(Y2771&gt;79%,"Satisfactory",0))))</f>
        <v>None</v>
      </c>
      <c r="AB2771" s="37">
        <v>0.9</v>
      </c>
      <c r="AC2771" s="36" t="str">
        <f>IF(Z2771&lt;672,"LOW",IF(Z2771&lt;979,"MEDIUM",IF(Z2771&lt;1399,"HIGH",IF(Z2771&lt;3501,"VERY HIGH",0))))</f>
        <v>LOW</v>
      </c>
      <c r="AD2771" s="35"/>
      <c r="AE2771" s="34"/>
      <c r="AF2771" s="33"/>
      <c r="AG2771" s="33"/>
      <c r="AH2771" s="33"/>
    </row>
    <row r="2772" spans="1:34" ht="158.25" thickBot="1" x14ac:dyDescent="0.25">
      <c r="A2772" s="50"/>
      <c r="B2772" s="50"/>
      <c r="C2772" s="50"/>
      <c r="D2772" s="33"/>
      <c r="E2772" s="49"/>
      <c r="F2772" s="48"/>
      <c r="G2772" s="47"/>
      <c r="H2772" s="47"/>
      <c r="I2772" s="46"/>
      <c r="J2772" s="44"/>
      <c r="K2772" s="45"/>
      <c r="L2772" s="43"/>
      <c r="M2772" s="43"/>
      <c r="N2772" s="44"/>
      <c r="O2772" s="43"/>
      <c r="P2772" s="43"/>
      <c r="Q2772" s="43"/>
      <c r="R2772" s="42">
        <f>O2772*P2772*Q2772</f>
        <v>0</v>
      </c>
      <c r="S2772" s="36" t="str">
        <f>IF(R2772&lt;672,"LOW",IF(R2772&lt;979,"MEDIUM",IF(R2772&lt;1399,"HIGH",IF(R2772&lt;3501,"VERY HIGH",0))))</f>
        <v>LOW</v>
      </c>
      <c r="T2772" s="41" t="s">
        <v>231</v>
      </c>
      <c r="U2772" s="41"/>
      <c r="V2772" s="41"/>
      <c r="W2772" s="41"/>
      <c r="X2772" s="41"/>
      <c r="Y2772" s="40">
        <f>SUM('[1]Scores-protected'!A2786:D2786)</f>
        <v>0</v>
      </c>
      <c r="Z2772" s="39">
        <f>R2772-(R2772*Y2772)</f>
        <v>0</v>
      </c>
      <c r="AA2772" s="38" t="str">
        <f>IF(Y2772&lt;10%,"None",IF(Y2772&lt;50%,"Unsatisfactory",IF(Y2772&lt;80%,"Requires Improvements",IF(Y2772&gt;79%,"Satisfactory",0))))</f>
        <v>None</v>
      </c>
      <c r="AB2772" s="37">
        <v>0.9</v>
      </c>
      <c r="AC2772" s="36" t="str">
        <f>IF(Z2772&lt;672,"LOW",IF(Z2772&lt;979,"MEDIUM",IF(Z2772&lt;1399,"HIGH",IF(Z2772&lt;3501,"VERY HIGH",0))))</f>
        <v>LOW</v>
      </c>
      <c r="AD2772" s="35"/>
      <c r="AE2772" s="34"/>
      <c r="AF2772" s="33"/>
      <c r="AG2772" s="33"/>
      <c r="AH2772" s="33"/>
    </row>
    <row r="2773" spans="1:34" ht="158.25" thickBot="1" x14ac:dyDescent="0.25">
      <c r="A2773" s="50"/>
      <c r="B2773" s="50"/>
      <c r="C2773" s="50"/>
      <c r="D2773" s="33"/>
      <c r="E2773" s="49"/>
      <c r="F2773" s="48"/>
      <c r="G2773" s="47"/>
      <c r="H2773" s="47"/>
      <c r="I2773" s="46"/>
      <c r="J2773" s="44"/>
      <c r="K2773" s="45"/>
      <c r="L2773" s="43"/>
      <c r="M2773" s="43"/>
      <c r="N2773" s="44"/>
      <c r="O2773" s="43"/>
      <c r="P2773" s="43"/>
      <c r="Q2773" s="43"/>
      <c r="R2773" s="42">
        <f>O2773*P2773*Q2773</f>
        <v>0</v>
      </c>
      <c r="S2773" s="36" t="str">
        <f>IF(R2773&lt;672,"LOW",IF(R2773&lt;979,"MEDIUM",IF(R2773&lt;1399,"HIGH",IF(R2773&lt;3501,"VERY HIGH",0))))</f>
        <v>LOW</v>
      </c>
      <c r="T2773" s="41" t="s">
        <v>231</v>
      </c>
      <c r="U2773" s="41"/>
      <c r="V2773" s="41"/>
      <c r="W2773" s="41"/>
      <c r="X2773" s="41"/>
      <c r="Y2773" s="40">
        <f>SUM('[1]Scores-protected'!A2787:D2787)</f>
        <v>0</v>
      </c>
      <c r="Z2773" s="39">
        <f>R2773-(R2773*Y2773)</f>
        <v>0</v>
      </c>
      <c r="AA2773" s="38" t="str">
        <f>IF(Y2773&lt;10%,"None",IF(Y2773&lt;50%,"Unsatisfactory",IF(Y2773&lt;80%,"Requires Improvements",IF(Y2773&gt;79%,"Satisfactory",0))))</f>
        <v>None</v>
      </c>
      <c r="AB2773" s="37">
        <v>0.9</v>
      </c>
      <c r="AC2773" s="36" t="str">
        <f>IF(Z2773&lt;672,"LOW",IF(Z2773&lt;979,"MEDIUM",IF(Z2773&lt;1399,"HIGH",IF(Z2773&lt;3501,"VERY HIGH",0))))</f>
        <v>LOW</v>
      </c>
      <c r="AD2773" s="35"/>
      <c r="AE2773" s="34"/>
      <c r="AF2773" s="33"/>
      <c r="AG2773" s="33"/>
      <c r="AH2773" s="33"/>
    </row>
    <row r="2774" spans="1:34" ht="158.25" thickBot="1" x14ac:dyDescent="0.25">
      <c r="A2774" s="50"/>
      <c r="B2774" s="50"/>
      <c r="C2774" s="50"/>
      <c r="D2774" s="33"/>
      <c r="E2774" s="49"/>
      <c r="F2774" s="48"/>
      <c r="G2774" s="47"/>
      <c r="H2774" s="47"/>
      <c r="I2774" s="46"/>
      <c r="J2774" s="44"/>
      <c r="K2774" s="45"/>
      <c r="L2774" s="43"/>
      <c r="M2774" s="43"/>
      <c r="N2774" s="44"/>
      <c r="O2774" s="43"/>
      <c r="P2774" s="43"/>
      <c r="Q2774" s="43"/>
      <c r="R2774" s="42">
        <f>O2774*P2774*Q2774</f>
        <v>0</v>
      </c>
      <c r="S2774" s="36" t="str">
        <f>IF(R2774&lt;672,"LOW",IF(R2774&lt;979,"MEDIUM",IF(R2774&lt;1399,"HIGH",IF(R2774&lt;3501,"VERY HIGH",0))))</f>
        <v>LOW</v>
      </c>
      <c r="T2774" s="41" t="s">
        <v>231</v>
      </c>
      <c r="U2774" s="41"/>
      <c r="V2774" s="41"/>
      <c r="W2774" s="41"/>
      <c r="X2774" s="41"/>
      <c r="Y2774" s="40">
        <f>SUM('[1]Scores-protected'!A2788:D2788)</f>
        <v>0</v>
      </c>
      <c r="Z2774" s="39">
        <f>R2774-(R2774*Y2774)</f>
        <v>0</v>
      </c>
      <c r="AA2774" s="38" t="str">
        <f>IF(Y2774&lt;10%,"None",IF(Y2774&lt;50%,"Unsatisfactory",IF(Y2774&lt;80%,"Requires Improvements",IF(Y2774&gt;79%,"Satisfactory",0))))</f>
        <v>None</v>
      </c>
      <c r="AB2774" s="37">
        <v>0.9</v>
      </c>
      <c r="AC2774" s="36" t="str">
        <f>IF(Z2774&lt;672,"LOW",IF(Z2774&lt;979,"MEDIUM",IF(Z2774&lt;1399,"HIGH",IF(Z2774&lt;3501,"VERY HIGH",0))))</f>
        <v>LOW</v>
      </c>
      <c r="AD2774" s="35"/>
      <c r="AE2774" s="34"/>
      <c r="AF2774" s="33"/>
      <c r="AG2774" s="33"/>
      <c r="AH2774" s="33"/>
    </row>
    <row r="2775" spans="1:34" ht="158.25" thickBot="1" x14ac:dyDescent="0.25">
      <c r="A2775" s="50"/>
      <c r="B2775" s="50"/>
      <c r="C2775" s="50"/>
      <c r="D2775" s="33"/>
      <c r="E2775" s="49"/>
      <c r="F2775" s="48"/>
      <c r="G2775" s="47"/>
      <c r="H2775" s="47"/>
      <c r="I2775" s="46"/>
      <c r="J2775" s="44"/>
      <c r="K2775" s="45"/>
      <c r="L2775" s="43"/>
      <c r="M2775" s="43"/>
      <c r="N2775" s="44"/>
      <c r="O2775" s="43"/>
      <c r="P2775" s="43"/>
      <c r="Q2775" s="43"/>
      <c r="R2775" s="42">
        <f>O2775*P2775*Q2775</f>
        <v>0</v>
      </c>
      <c r="S2775" s="36" t="str">
        <f>IF(R2775&lt;672,"LOW",IF(R2775&lt;979,"MEDIUM",IF(R2775&lt;1399,"HIGH",IF(R2775&lt;3501,"VERY HIGH",0))))</f>
        <v>LOW</v>
      </c>
      <c r="T2775" s="41" t="s">
        <v>231</v>
      </c>
      <c r="U2775" s="41"/>
      <c r="V2775" s="41"/>
      <c r="W2775" s="41"/>
      <c r="X2775" s="41"/>
      <c r="Y2775" s="40">
        <f>SUM('[1]Scores-protected'!A2789:D2789)</f>
        <v>0</v>
      </c>
      <c r="Z2775" s="39">
        <f>R2775-(R2775*Y2775)</f>
        <v>0</v>
      </c>
      <c r="AA2775" s="38" t="str">
        <f>IF(Y2775&lt;10%,"None",IF(Y2775&lt;50%,"Unsatisfactory",IF(Y2775&lt;80%,"Requires Improvements",IF(Y2775&gt;79%,"Satisfactory",0))))</f>
        <v>None</v>
      </c>
      <c r="AB2775" s="37">
        <v>0.9</v>
      </c>
      <c r="AC2775" s="36" t="str">
        <f>IF(Z2775&lt;672,"LOW",IF(Z2775&lt;979,"MEDIUM",IF(Z2775&lt;1399,"HIGH",IF(Z2775&lt;3501,"VERY HIGH",0))))</f>
        <v>LOW</v>
      </c>
      <c r="AD2775" s="35"/>
      <c r="AE2775" s="34"/>
      <c r="AF2775" s="33"/>
      <c r="AG2775" s="33"/>
      <c r="AH2775" s="33"/>
    </row>
    <row r="2776" spans="1:34" ht="158.25" thickBot="1" x14ac:dyDescent="0.25">
      <c r="A2776" s="50"/>
      <c r="B2776" s="50"/>
      <c r="C2776" s="50"/>
      <c r="D2776" s="33"/>
      <c r="E2776" s="49"/>
      <c r="F2776" s="48"/>
      <c r="G2776" s="47"/>
      <c r="H2776" s="47"/>
      <c r="I2776" s="46"/>
      <c r="J2776" s="44"/>
      <c r="K2776" s="45"/>
      <c r="L2776" s="43"/>
      <c r="M2776" s="43"/>
      <c r="N2776" s="44"/>
      <c r="O2776" s="43"/>
      <c r="P2776" s="43"/>
      <c r="Q2776" s="43"/>
      <c r="R2776" s="42">
        <f>O2776*P2776*Q2776</f>
        <v>0</v>
      </c>
      <c r="S2776" s="36" t="str">
        <f>IF(R2776&lt;672,"LOW",IF(R2776&lt;979,"MEDIUM",IF(R2776&lt;1399,"HIGH",IF(R2776&lt;3501,"VERY HIGH",0))))</f>
        <v>LOW</v>
      </c>
      <c r="T2776" s="41" t="s">
        <v>231</v>
      </c>
      <c r="U2776" s="41"/>
      <c r="V2776" s="41"/>
      <c r="W2776" s="41"/>
      <c r="X2776" s="41"/>
      <c r="Y2776" s="40">
        <f>SUM('[1]Scores-protected'!A2790:D2790)</f>
        <v>0</v>
      </c>
      <c r="Z2776" s="39">
        <f>R2776-(R2776*Y2776)</f>
        <v>0</v>
      </c>
      <c r="AA2776" s="38" t="str">
        <f>IF(Y2776&lt;10%,"None",IF(Y2776&lt;50%,"Unsatisfactory",IF(Y2776&lt;80%,"Requires Improvements",IF(Y2776&gt;79%,"Satisfactory",0))))</f>
        <v>None</v>
      </c>
      <c r="AB2776" s="37">
        <v>0.9</v>
      </c>
      <c r="AC2776" s="36" t="str">
        <f>IF(Z2776&lt;672,"LOW",IF(Z2776&lt;979,"MEDIUM",IF(Z2776&lt;1399,"HIGH",IF(Z2776&lt;3501,"VERY HIGH",0))))</f>
        <v>LOW</v>
      </c>
      <c r="AD2776" s="35"/>
      <c r="AE2776" s="34"/>
      <c r="AF2776" s="33"/>
      <c r="AG2776" s="33"/>
      <c r="AH2776" s="33"/>
    </row>
    <row r="2777" spans="1:34" ht="158.25" thickBot="1" x14ac:dyDescent="0.25">
      <c r="A2777" s="50"/>
      <c r="B2777" s="50"/>
      <c r="C2777" s="50"/>
      <c r="D2777" s="33"/>
      <c r="E2777" s="49"/>
      <c r="F2777" s="48"/>
      <c r="G2777" s="47"/>
      <c r="H2777" s="47"/>
      <c r="I2777" s="46"/>
      <c r="J2777" s="44"/>
      <c r="K2777" s="45"/>
      <c r="L2777" s="43"/>
      <c r="M2777" s="43"/>
      <c r="N2777" s="44"/>
      <c r="O2777" s="43"/>
      <c r="P2777" s="43"/>
      <c r="Q2777" s="43"/>
      <c r="R2777" s="42">
        <f>O2777*P2777*Q2777</f>
        <v>0</v>
      </c>
      <c r="S2777" s="36" t="str">
        <f>IF(R2777&lt;672,"LOW",IF(R2777&lt;979,"MEDIUM",IF(R2777&lt;1399,"HIGH",IF(R2777&lt;3501,"VERY HIGH",0))))</f>
        <v>LOW</v>
      </c>
      <c r="T2777" s="41" t="s">
        <v>231</v>
      </c>
      <c r="U2777" s="41"/>
      <c r="V2777" s="41"/>
      <c r="W2777" s="41"/>
      <c r="X2777" s="41"/>
      <c r="Y2777" s="40">
        <f>SUM('[1]Scores-protected'!A2791:D2791)</f>
        <v>0</v>
      </c>
      <c r="Z2777" s="39">
        <f>R2777-(R2777*Y2777)</f>
        <v>0</v>
      </c>
      <c r="AA2777" s="38" t="str">
        <f>IF(Y2777&lt;10%,"None",IF(Y2777&lt;50%,"Unsatisfactory",IF(Y2777&lt;80%,"Requires Improvements",IF(Y2777&gt;79%,"Satisfactory",0))))</f>
        <v>None</v>
      </c>
      <c r="AB2777" s="37">
        <v>0.9</v>
      </c>
      <c r="AC2777" s="36" t="str">
        <f>IF(Z2777&lt;672,"LOW",IF(Z2777&lt;979,"MEDIUM",IF(Z2777&lt;1399,"HIGH",IF(Z2777&lt;3501,"VERY HIGH",0))))</f>
        <v>LOW</v>
      </c>
      <c r="AD2777" s="35"/>
      <c r="AE2777" s="34"/>
      <c r="AF2777" s="33"/>
      <c r="AG2777" s="33"/>
      <c r="AH2777" s="33"/>
    </row>
    <row r="2778" spans="1:34" ht="158.25" thickBot="1" x14ac:dyDescent="0.25">
      <c r="A2778" s="50"/>
      <c r="B2778" s="50"/>
      <c r="C2778" s="50"/>
      <c r="D2778" s="33"/>
      <c r="E2778" s="49"/>
      <c r="F2778" s="48"/>
      <c r="G2778" s="47"/>
      <c r="H2778" s="47"/>
      <c r="I2778" s="46"/>
      <c r="J2778" s="44"/>
      <c r="K2778" s="45"/>
      <c r="L2778" s="43"/>
      <c r="M2778" s="43"/>
      <c r="N2778" s="44"/>
      <c r="O2778" s="43"/>
      <c r="P2778" s="43"/>
      <c r="Q2778" s="43"/>
      <c r="R2778" s="42">
        <f>O2778*P2778*Q2778</f>
        <v>0</v>
      </c>
      <c r="S2778" s="36" t="str">
        <f>IF(R2778&lt;672,"LOW",IF(R2778&lt;979,"MEDIUM",IF(R2778&lt;1399,"HIGH",IF(R2778&lt;3501,"VERY HIGH",0))))</f>
        <v>LOW</v>
      </c>
      <c r="T2778" s="41" t="s">
        <v>231</v>
      </c>
      <c r="U2778" s="41"/>
      <c r="V2778" s="41"/>
      <c r="W2778" s="41"/>
      <c r="X2778" s="41"/>
      <c r="Y2778" s="40">
        <f>SUM('[1]Scores-protected'!A2792:D2792)</f>
        <v>0</v>
      </c>
      <c r="Z2778" s="39">
        <f>R2778-(R2778*Y2778)</f>
        <v>0</v>
      </c>
      <c r="AA2778" s="38" t="str">
        <f>IF(Y2778&lt;10%,"None",IF(Y2778&lt;50%,"Unsatisfactory",IF(Y2778&lt;80%,"Requires Improvements",IF(Y2778&gt;79%,"Satisfactory",0))))</f>
        <v>None</v>
      </c>
      <c r="AB2778" s="37">
        <v>0.9</v>
      </c>
      <c r="AC2778" s="36" t="str">
        <f>IF(Z2778&lt;672,"LOW",IF(Z2778&lt;979,"MEDIUM",IF(Z2778&lt;1399,"HIGH",IF(Z2778&lt;3501,"VERY HIGH",0))))</f>
        <v>LOW</v>
      </c>
      <c r="AD2778" s="35"/>
      <c r="AE2778" s="34"/>
      <c r="AF2778" s="33"/>
      <c r="AG2778" s="33"/>
      <c r="AH2778" s="33"/>
    </row>
    <row r="2779" spans="1:34" ht="158.25" thickBot="1" x14ac:dyDescent="0.25">
      <c r="A2779" s="50"/>
      <c r="B2779" s="50"/>
      <c r="C2779" s="50"/>
      <c r="D2779" s="33"/>
      <c r="E2779" s="49"/>
      <c r="F2779" s="48"/>
      <c r="G2779" s="47"/>
      <c r="H2779" s="47"/>
      <c r="I2779" s="46"/>
      <c r="J2779" s="44"/>
      <c r="K2779" s="45"/>
      <c r="L2779" s="43"/>
      <c r="M2779" s="43"/>
      <c r="N2779" s="44"/>
      <c r="O2779" s="43"/>
      <c r="P2779" s="43"/>
      <c r="Q2779" s="43"/>
      <c r="R2779" s="42">
        <f>O2779*P2779*Q2779</f>
        <v>0</v>
      </c>
      <c r="S2779" s="36" t="str">
        <f>IF(R2779&lt;672,"LOW",IF(R2779&lt;979,"MEDIUM",IF(R2779&lt;1399,"HIGH",IF(R2779&lt;3501,"VERY HIGH",0))))</f>
        <v>LOW</v>
      </c>
      <c r="T2779" s="41" t="s">
        <v>231</v>
      </c>
      <c r="U2779" s="41"/>
      <c r="V2779" s="41"/>
      <c r="W2779" s="41"/>
      <c r="X2779" s="41"/>
      <c r="Y2779" s="40">
        <f>SUM('[1]Scores-protected'!A2793:D2793)</f>
        <v>0</v>
      </c>
      <c r="Z2779" s="39">
        <f>R2779-(R2779*Y2779)</f>
        <v>0</v>
      </c>
      <c r="AA2779" s="38" t="str">
        <f>IF(Y2779&lt;10%,"None",IF(Y2779&lt;50%,"Unsatisfactory",IF(Y2779&lt;80%,"Requires Improvements",IF(Y2779&gt;79%,"Satisfactory",0))))</f>
        <v>None</v>
      </c>
      <c r="AB2779" s="37">
        <v>0.9</v>
      </c>
      <c r="AC2779" s="36" t="str">
        <f>IF(Z2779&lt;672,"LOW",IF(Z2779&lt;979,"MEDIUM",IF(Z2779&lt;1399,"HIGH",IF(Z2779&lt;3501,"VERY HIGH",0))))</f>
        <v>LOW</v>
      </c>
      <c r="AD2779" s="35"/>
      <c r="AE2779" s="34"/>
      <c r="AF2779" s="33"/>
      <c r="AG2779" s="33"/>
      <c r="AH2779" s="33"/>
    </row>
    <row r="2780" spans="1:34" ht="158.25" thickBot="1" x14ac:dyDescent="0.25">
      <c r="A2780" s="50"/>
      <c r="B2780" s="50"/>
      <c r="C2780" s="50"/>
      <c r="D2780" s="33"/>
      <c r="E2780" s="49"/>
      <c r="F2780" s="48"/>
      <c r="G2780" s="47"/>
      <c r="H2780" s="47"/>
      <c r="I2780" s="46"/>
      <c r="J2780" s="44"/>
      <c r="K2780" s="45"/>
      <c r="L2780" s="43"/>
      <c r="M2780" s="43"/>
      <c r="N2780" s="44"/>
      <c r="O2780" s="43"/>
      <c r="P2780" s="43"/>
      <c r="Q2780" s="43"/>
      <c r="R2780" s="42">
        <f>O2780*P2780*Q2780</f>
        <v>0</v>
      </c>
      <c r="S2780" s="36" t="str">
        <f>IF(R2780&lt;672,"LOW",IF(R2780&lt;979,"MEDIUM",IF(R2780&lt;1399,"HIGH",IF(R2780&lt;3501,"VERY HIGH",0))))</f>
        <v>LOW</v>
      </c>
      <c r="T2780" s="41" t="s">
        <v>231</v>
      </c>
      <c r="U2780" s="41"/>
      <c r="V2780" s="41"/>
      <c r="W2780" s="41"/>
      <c r="X2780" s="41"/>
      <c r="Y2780" s="40">
        <f>SUM('[1]Scores-protected'!A2794:D2794)</f>
        <v>0</v>
      </c>
      <c r="Z2780" s="39">
        <f>R2780-(R2780*Y2780)</f>
        <v>0</v>
      </c>
      <c r="AA2780" s="38" t="str">
        <f>IF(Y2780&lt;10%,"None",IF(Y2780&lt;50%,"Unsatisfactory",IF(Y2780&lt;80%,"Requires Improvements",IF(Y2780&gt;79%,"Satisfactory",0))))</f>
        <v>None</v>
      </c>
      <c r="AB2780" s="37">
        <v>0.9</v>
      </c>
      <c r="AC2780" s="36" t="str">
        <f>IF(Z2780&lt;672,"LOW",IF(Z2780&lt;979,"MEDIUM",IF(Z2780&lt;1399,"HIGH",IF(Z2780&lt;3501,"VERY HIGH",0))))</f>
        <v>LOW</v>
      </c>
      <c r="AD2780" s="35"/>
      <c r="AE2780" s="34"/>
      <c r="AF2780" s="33"/>
      <c r="AG2780" s="33"/>
      <c r="AH2780" s="33"/>
    </row>
    <row r="2781" spans="1:34" ht="158.25" thickBot="1" x14ac:dyDescent="0.25">
      <c r="A2781" s="50"/>
      <c r="B2781" s="50"/>
      <c r="C2781" s="50"/>
      <c r="D2781" s="33"/>
      <c r="E2781" s="49"/>
      <c r="F2781" s="48"/>
      <c r="G2781" s="47"/>
      <c r="H2781" s="47"/>
      <c r="I2781" s="46"/>
      <c r="J2781" s="44"/>
      <c r="K2781" s="45"/>
      <c r="L2781" s="43"/>
      <c r="M2781" s="43"/>
      <c r="N2781" s="44"/>
      <c r="O2781" s="43"/>
      <c r="P2781" s="43"/>
      <c r="Q2781" s="43"/>
      <c r="R2781" s="42">
        <f>O2781*P2781*Q2781</f>
        <v>0</v>
      </c>
      <c r="S2781" s="36" t="str">
        <f>IF(R2781&lt;672,"LOW",IF(R2781&lt;979,"MEDIUM",IF(R2781&lt;1399,"HIGH",IF(R2781&lt;3501,"VERY HIGH",0))))</f>
        <v>LOW</v>
      </c>
      <c r="T2781" s="41" t="s">
        <v>231</v>
      </c>
      <c r="U2781" s="41"/>
      <c r="V2781" s="41"/>
      <c r="W2781" s="41"/>
      <c r="X2781" s="41"/>
      <c r="Y2781" s="40">
        <f>SUM('[1]Scores-protected'!A2795:D2795)</f>
        <v>0</v>
      </c>
      <c r="Z2781" s="39">
        <f>R2781-(R2781*Y2781)</f>
        <v>0</v>
      </c>
      <c r="AA2781" s="38" t="str">
        <f>IF(Y2781&lt;10%,"None",IF(Y2781&lt;50%,"Unsatisfactory",IF(Y2781&lt;80%,"Requires Improvements",IF(Y2781&gt;79%,"Satisfactory",0))))</f>
        <v>None</v>
      </c>
      <c r="AB2781" s="37">
        <v>0.9</v>
      </c>
      <c r="AC2781" s="36" t="str">
        <f>IF(Z2781&lt;672,"LOW",IF(Z2781&lt;979,"MEDIUM",IF(Z2781&lt;1399,"HIGH",IF(Z2781&lt;3501,"VERY HIGH",0))))</f>
        <v>LOW</v>
      </c>
      <c r="AD2781" s="35"/>
      <c r="AE2781" s="34"/>
      <c r="AF2781" s="33"/>
      <c r="AG2781" s="33"/>
      <c r="AH2781" s="33"/>
    </row>
    <row r="2782" spans="1:34" ht="158.25" thickBot="1" x14ac:dyDescent="0.25">
      <c r="A2782" s="50"/>
      <c r="B2782" s="50"/>
      <c r="C2782" s="50"/>
      <c r="D2782" s="33"/>
      <c r="E2782" s="49"/>
      <c r="F2782" s="48"/>
      <c r="G2782" s="47"/>
      <c r="H2782" s="47"/>
      <c r="I2782" s="46"/>
      <c r="J2782" s="44"/>
      <c r="K2782" s="45"/>
      <c r="L2782" s="43"/>
      <c r="M2782" s="43"/>
      <c r="N2782" s="44"/>
      <c r="O2782" s="43"/>
      <c r="P2782" s="43"/>
      <c r="Q2782" s="43"/>
      <c r="R2782" s="42">
        <f>O2782*P2782*Q2782</f>
        <v>0</v>
      </c>
      <c r="S2782" s="36" t="str">
        <f>IF(R2782&lt;672,"LOW",IF(R2782&lt;979,"MEDIUM",IF(R2782&lt;1399,"HIGH",IF(R2782&lt;3501,"VERY HIGH",0))))</f>
        <v>LOW</v>
      </c>
      <c r="T2782" s="41" t="s">
        <v>231</v>
      </c>
      <c r="U2782" s="41"/>
      <c r="V2782" s="41"/>
      <c r="W2782" s="41"/>
      <c r="X2782" s="41"/>
      <c r="Y2782" s="40">
        <f>SUM('[1]Scores-protected'!A2796:D2796)</f>
        <v>0</v>
      </c>
      <c r="Z2782" s="39">
        <f>R2782-(R2782*Y2782)</f>
        <v>0</v>
      </c>
      <c r="AA2782" s="38" t="str">
        <f>IF(Y2782&lt;10%,"None",IF(Y2782&lt;50%,"Unsatisfactory",IF(Y2782&lt;80%,"Requires Improvements",IF(Y2782&gt;79%,"Satisfactory",0))))</f>
        <v>None</v>
      </c>
      <c r="AB2782" s="37">
        <v>0.9</v>
      </c>
      <c r="AC2782" s="36" t="str">
        <f>IF(Z2782&lt;672,"LOW",IF(Z2782&lt;979,"MEDIUM",IF(Z2782&lt;1399,"HIGH",IF(Z2782&lt;3501,"VERY HIGH",0))))</f>
        <v>LOW</v>
      </c>
      <c r="AD2782" s="35"/>
      <c r="AE2782" s="34"/>
      <c r="AF2782" s="33"/>
      <c r="AG2782" s="33"/>
      <c r="AH2782" s="33"/>
    </row>
    <row r="2783" spans="1:34" ht="158.25" thickBot="1" x14ac:dyDescent="0.25">
      <c r="A2783" s="50"/>
      <c r="B2783" s="50"/>
      <c r="C2783" s="50"/>
      <c r="D2783" s="33"/>
      <c r="E2783" s="49"/>
      <c r="F2783" s="48"/>
      <c r="G2783" s="47"/>
      <c r="H2783" s="47"/>
      <c r="I2783" s="46"/>
      <c r="J2783" s="44"/>
      <c r="K2783" s="45"/>
      <c r="L2783" s="43"/>
      <c r="M2783" s="43"/>
      <c r="N2783" s="44"/>
      <c r="O2783" s="43"/>
      <c r="P2783" s="43"/>
      <c r="Q2783" s="43"/>
      <c r="R2783" s="42">
        <f>O2783*P2783*Q2783</f>
        <v>0</v>
      </c>
      <c r="S2783" s="36" t="str">
        <f>IF(R2783&lt;672,"LOW",IF(R2783&lt;979,"MEDIUM",IF(R2783&lt;1399,"HIGH",IF(R2783&lt;3501,"VERY HIGH",0))))</f>
        <v>LOW</v>
      </c>
      <c r="T2783" s="41" t="s">
        <v>231</v>
      </c>
      <c r="U2783" s="41"/>
      <c r="V2783" s="41"/>
      <c r="W2783" s="41"/>
      <c r="X2783" s="41"/>
      <c r="Y2783" s="40">
        <f>SUM('[1]Scores-protected'!A2797:D2797)</f>
        <v>0</v>
      </c>
      <c r="Z2783" s="39">
        <f>R2783-(R2783*Y2783)</f>
        <v>0</v>
      </c>
      <c r="AA2783" s="38" t="str">
        <f>IF(Y2783&lt;10%,"None",IF(Y2783&lt;50%,"Unsatisfactory",IF(Y2783&lt;80%,"Requires Improvements",IF(Y2783&gt;79%,"Satisfactory",0))))</f>
        <v>None</v>
      </c>
      <c r="AB2783" s="37">
        <v>0.9</v>
      </c>
      <c r="AC2783" s="36" t="str">
        <f>IF(Z2783&lt;672,"LOW",IF(Z2783&lt;979,"MEDIUM",IF(Z2783&lt;1399,"HIGH",IF(Z2783&lt;3501,"VERY HIGH",0))))</f>
        <v>LOW</v>
      </c>
      <c r="AD2783" s="35"/>
      <c r="AE2783" s="34"/>
      <c r="AF2783" s="33"/>
      <c r="AG2783" s="33"/>
      <c r="AH2783" s="33"/>
    </row>
    <row r="2784" spans="1:34" ht="158.25" thickBot="1" x14ac:dyDescent="0.25">
      <c r="A2784" s="50"/>
      <c r="B2784" s="50"/>
      <c r="C2784" s="50"/>
      <c r="D2784" s="33"/>
      <c r="E2784" s="49"/>
      <c r="F2784" s="48"/>
      <c r="G2784" s="47"/>
      <c r="H2784" s="47"/>
      <c r="I2784" s="46"/>
      <c r="J2784" s="44"/>
      <c r="K2784" s="45"/>
      <c r="L2784" s="43"/>
      <c r="M2784" s="43"/>
      <c r="N2784" s="44"/>
      <c r="O2784" s="43"/>
      <c r="P2784" s="43"/>
      <c r="Q2784" s="43"/>
      <c r="R2784" s="42">
        <f>O2784*P2784*Q2784</f>
        <v>0</v>
      </c>
      <c r="S2784" s="36" t="str">
        <f>IF(R2784&lt;672,"LOW",IF(R2784&lt;979,"MEDIUM",IF(R2784&lt;1399,"HIGH",IF(R2784&lt;3501,"VERY HIGH",0))))</f>
        <v>LOW</v>
      </c>
      <c r="T2784" s="41" t="s">
        <v>231</v>
      </c>
      <c r="U2784" s="41"/>
      <c r="V2784" s="41"/>
      <c r="W2784" s="41"/>
      <c r="X2784" s="41"/>
      <c r="Y2784" s="40">
        <f>SUM('[1]Scores-protected'!A2798:D2798)</f>
        <v>0</v>
      </c>
      <c r="Z2784" s="39">
        <f>R2784-(R2784*Y2784)</f>
        <v>0</v>
      </c>
      <c r="AA2784" s="38" t="str">
        <f>IF(Y2784&lt;10%,"None",IF(Y2784&lt;50%,"Unsatisfactory",IF(Y2784&lt;80%,"Requires Improvements",IF(Y2784&gt;79%,"Satisfactory",0))))</f>
        <v>None</v>
      </c>
      <c r="AB2784" s="37">
        <v>0.9</v>
      </c>
      <c r="AC2784" s="36" t="str">
        <f>IF(Z2784&lt;672,"LOW",IF(Z2784&lt;979,"MEDIUM",IF(Z2784&lt;1399,"HIGH",IF(Z2784&lt;3501,"VERY HIGH",0))))</f>
        <v>LOW</v>
      </c>
      <c r="AD2784" s="35"/>
      <c r="AE2784" s="34"/>
      <c r="AF2784" s="33"/>
      <c r="AG2784" s="33"/>
      <c r="AH2784" s="33"/>
    </row>
    <row r="2785" spans="1:34" ht="158.25" thickBot="1" x14ac:dyDescent="0.25">
      <c r="A2785" s="50"/>
      <c r="B2785" s="50"/>
      <c r="C2785" s="50"/>
      <c r="D2785" s="33"/>
      <c r="E2785" s="49"/>
      <c r="F2785" s="48"/>
      <c r="G2785" s="47"/>
      <c r="H2785" s="47"/>
      <c r="I2785" s="46"/>
      <c r="J2785" s="44"/>
      <c r="K2785" s="45"/>
      <c r="L2785" s="43"/>
      <c r="M2785" s="43"/>
      <c r="N2785" s="44"/>
      <c r="O2785" s="43"/>
      <c r="P2785" s="43"/>
      <c r="Q2785" s="43"/>
      <c r="R2785" s="42">
        <f>O2785*P2785*Q2785</f>
        <v>0</v>
      </c>
      <c r="S2785" s="36" t="str">
        <f>IF(R2785&lt;672,"LOW",IF(R2785&lt;979,"MEDIUM",IF(R2785&lt;1399,"HIGH",IF(R2785&lt;3501,"VERY HIGH",0))))</f>
        <v>LOW</v>
      </c>
      <c r="T2785" s="41" t="s">
        <v>231</v>
      </c>
      <c r="U2785" s="41"/>
      <c r="V2785" s="41"/>
      <c r="W2785" s="41"/>
      <c r="X2785" s="41"/>
      <c r="Y2785" s="40">
        <f>SUM('[1]Scores-protected'!A2799:D2799)</f>
        <v>0</v>
      </c>
      <c r="Z2785" s="39">
        <f>R2785-(R2785*Y2785)</f>
        <v>0</v>
      </c>
      <c r="AA2785" s="38" t="str">
        <f>IF(Y2785&lt;10%,"None",IF(Y2785&lt;50%,"Unsatisfactory",IF(Y2785&lt;80%,"Requires Improvements",IF(Y2785&gt;79%,"Satisfactory",0))))</f>
        <v>None</v>
      </c>
      <c r="AB2785" s="37">
        <v>0.9</v>
      </c>
      <c r="AC2785" s="36" t="str">
        <f>IF(Z2785&lt;672,"LOW",IF(Z2785&lt;979,"MEDIUM",IF(Z2785&lt;1399,"HIGH",IF(Z2785&lt;3501,"VERY HIGH",0))))</f>
        <v>LOW</v>
      </c>
      <c r="AD2785" s="35"/>
      <c r="AE2785" s="34"/>
      <c r="AF2785" s="33"/>
      <c r="AG2785" s="33"/>
      <c r="AH2785" s="33"/>
    </row>
    <row r="2786" spans="1:34" ht="158.25" thickBot="1" x14ac:dyDescent="0.25">
      <c r="A2786" s="50"/>
      <c r="B2786" s="50"/>
      <c r="C2786" s="50"/>
      <c r="D2786" s="33"/>
      <c r="E2786" s="49"/>
      <c r="F2786" s="48"/>
      <c r="G2786" s="47"/>
      <c r="H2786" s="47"/>
      <c r="I2786" s="46"/>
      <c r="J2786" s="44"/>
      <c r="K2786" s="45"/>
      <c r="L2786" s="43"/>
      <c r="M2786" s="43"/>
      <c r="N2786" s="44"/>
      <c r="O2786" s="43"/>
      <c r="P2786" s="43"/>
      <c r="Q2786" s="43"/>
      <c r="R2786" s="42">
        <f>O2786*P2786*Q2786</f>
        <v>0</v>
      </c>
      <c r="S2786" s="36" t="str">
        <f>IF(R2786&lt;672,"LOW",IF(R2786&lt;979,"MEDIUM",IF(R2786&lt;1399,"HIGH",IF(R2786&lt;3501,"VERY HIGH",0))))</f>
        <v>LOW</v>
      </c>
      <c r="T2786" s="41" t="s">
        <v>231</v>
      </c>
      <c r="U2786" s="41"/>
      <c r="V2786" s="41"/>
      <c r="W2786" s="41"/>
      <c r="X2786" s="41"/>
      <c r="Y2786" s="40">
        <f>SUM('[1]Scores-protected'!A2800:D2800)</f>
        <v>0</v>
      </c>
      <c r="Z2786" s="39">
        <f>R2786-(R2786*Y2786)</f>
        <v>0</v>
      </c>
      <c r="AA2786" s="38" t="str">
        <f>IF(Y2786&lt;10%,"None",IF(Y2786&lt;50%,"Unsatisfactory",IF(Y2786&lt;80%,"Requires Improvements",IF(Y2786&gt;79%,"Satisfactory",0))))</f>
        <v>None</v>
      </c>
      <c r="AB2786" s="37">
        <v>0.9</v>
      </c>
      <c r="AC2786" s="36" t="str">
        <f>IF(Z2786&lt;672,"LOW",IF(Z2786&lt;979,"MEDIUM",IF(Z2786&lt;1399,"HIGH",IF(Z2786&lt;3501,"VERY HIGH",0))))</f>
        <v>LOW</v>
      </c>
      <c r="AD2786" s="35"/>
      <c r="AE2786" s="34"/>
      <c r="AF2786" s="33"/>
      <c r="AG2786" s="33"/>
      <c r="AH2786" s="33"/>
    </row>
    <row r="2787" spans="1:34" ht="158.25" thickBot="1" x14ac:dyDescent="0.25">
      <c r="A2787" s="50"/>
      <c r="B2787" s="50"/>
      <c r="C2787" s="50"/>
      <c r="D2787" s="33"/>
      <c r="E2787" s="49"/>
      <c r="F2787" s="48"/>
      <c r="G2787" s="47"/>
      <c r="H2787" s="47"/>
      <c r="I2787" s="46"/>
      <c r="J2787" s="44"/>
      <c r="K2787" s="45"/>
      <c r="L2787" s="43"/>
      <c r="M2787" s="43"/>
      <c r="N2787" s="44"/>
      <c r="O2787" s="43"/>
      <c r="P2787" s="43"/>
      <c r="Q2787" s="43"/>
      <c r="R2787" s="42">
        <f>O2787*P2787*Q2787</f>
        <v>0</v>
      </c>
      <c r="S2787" s="36" t="str">
        <f>IF(R2787&lt;672,"LOW",IF(R2787&lt;979,"MEDIUM",IF(R2787&lt;1399,"HIGH",IF(R2787&lt;3501,"VERY HIGH",0))))</f>
        <v>LOW</v>
      </c>
      <c r="T2787" s="41" t="s">
        <v>231</v>
      </c>
      <c r="U2787" s="41"/>
      <c r="V2787" s="41"/>
      <c r="W2787" s="41"/>
      <c r="X2787" s="41"/>
      <c r="Y2787" s="40">
        <f>SUM('[1]Scores-protected'!A2801:D2801)</f>
        <v>0</v>
      </c>
      <c r="Z2787" s="39">
        <f>R2787-(R2787*Y2787)</f>
        <v>0</v>
      </c>
      <c r="AA2787" s="38" t="str">
        <f>IF(Y2787&lt;10%,"None",IF(Y2787&lt;50%,"Unsatisfactory",IF(Y2787&lt;80%,"Requires Improvements",IF(Y2787&gt;79%,"Satisfactory",0))))</f>
        <v>None</v>
      </c>
      <c r="AB2787" s="37">
        <v>0.9</v>
      </c>
      <c r="AC2787" s="36" t="str">
        <f>IF(Z2787&lt;672,"LOW",IF(Z2787&lt;979,"MEDIUM",IF(Z2787&lt;1399,"HIGH",IF(Z2787&lt;3501,"VERY HIGH",0))))</f>
        <v>LOW</v>
      </c>
      <c r="AD2787" s="35"/>
      <c r="AE2787" s="34"/>
      <c r="AF2787" s="33"/>
      <c r="AG2787" s="33"/>
      <c r="AH2787" s="33"/>
    </row>
    <row r="2788" spans="1:34" ht="158.25" thickBot="1" x14ac:dyDescent="0.25">
      <c r="A2788" s="50"/>
      <c r="B2788" s="50"/>
      <c r="C2788" s="50"/>
      <c r="D2788" s="33"/>
      <c r="E2788" s="49"/>
      <c r="F2788" s="48"/>
      <c r="G2788" s="47"/>
      <c r="H2788" s="47"/>
      <c r="I2788" s="46"/>
      <c r="J2788" s="44"/>
      <c r="K2788" s="45"/>
      <c r="L2788" s="43"/>
      <c r="M2788" s="43"/>
      <c r="N2788" s="44"/>
      <c r="O2788" s="43"/>
      <c r="P2788" s="43"/>
      <c r="Q2788" s="43"/>
      <c r="R2788" s="42">
        <f>O2788*P2788*Q2788</f>
        <v>0</v>
      </c>
      <c r="S2788" s="36" t="str">
        <f>IF(R2788&lt;672,"LOW",IF(R2788&lt;979,"MEDIUM",IF(R2788&lt;1399,"HIGH",IF(R2788&lt;3501,"VERY HIGH",0))))</f>
        <v>LOW</v>
      </c>
      <c r="T2788" s="41" t="s">
        <v>231</v>
      </c>
      <c r="U2788" s="41"/>
      <c r="V2788" s="41"/>
      <c r="W2788" s="41"/>
      <c r="X2788" s="41"/>
      <c r="Y2788" s="40">
        <f>SUM('[1]Scores-protected'!A2802:D2802)</f>
        <v>0</v>
      </c>
      <c r="Z2788" s="39">
        <f>R2788-(R2788*Y2788)</f>
        <v>0</v>
      </c>
      <c r="AA2788" s="38" t="str">
        <f>IF(Y2788&lt;10%,"None",IF(Y2788&lt;50%,"Unsatisfactory",IF(Y2788&lt;80%,"Requires Improvements",IF(Y2788&gt;79%,"Satisfactory",0))))</f>
        <v>None</v>
      </c>
      <c r="AB2788" s="37">
        <v>0.9</v>
      </c>
      <c r="AC2788" s="36" t="str">
        <f>IF(Z2788&lt;672,"LOW",IF(Z2788&lt;979,"MEDIUM",IF(Z2788&lt;1399,"HIGH",IF(Z2788&lt;3501,"VERY HIGH",0))))</f>
        <v>LOW</v>
      </c>
      <c r="AD2788" s="35"/>
      <c r="AE2788" s="34"/>
      <c r="AF2788" s="33"/>
      <c r="AG2788" s="33"/>
      <c r="AH2788" s="33"/>
    </row>
    <row r="2789" spans="1:34" ht="158.25" thickBot="1" x14ac:dyDescent="0.25">
      <c r="A2789" s="50"/>
      <c r="B2789" s="50"/>
      <c r="C2789" s="50"/>
      <c r="D2789" s="33"/>
      <c r="E2789" s="49"/>
      <c r="F2789" s="48"/>
      <c r="G2789" s="47"/>
      <c r="H2789" s="47"/>
      <c r="I2789" s="46"/>
      <c r="J2789" s="44"/>
      <c r="K2789" s="45"/>
      <c r="L2789" s="43"/>
      <c r="M2789" s="43"/>
      <c r="N2789" s="44"/>
      <c r="O2789" s="43"/>
      <c r="P2789" s="43"/>
      <c r="Q2789" s="43"/>
      <c r="R2789" s="42">
        <f>O2789*P2789*Q2789</f>
        <v>0</v>
      </c>
      <c r="S2789" s="36" t="str">
        <f>IF(R2789&lt;672,"LOW",IF(R2789&lt;979,"MEDIUM",IF(R2789&lt;1399,"HIGH",IF(R2789&lt;3501,"VERY HIGH",0))))</f>
        <v>LOW</v>
      </c>
      <c r="T2789" s="41" t="s">
        <v>231</v>
      </c>
      <c r="U2789" s="41"/>
      <c r="V2789" s="41"/>
      <c r="W2789" s="41"/>
      <c r="X2789" s="41"/>
      <c r="Y2789" s="40">
        <f>SUM('[1]Scores-protected'!A2803:D2803)</f>
        <v>0</v>
      </c>
      <c r="Z2789" s="39">
        <f>R2789-(R2789*Y2789)</f>
        <v>0</v>
      </c>
      <c r="AA2789" s="38" t="str">
        <f>IF(Y2789&lt;10%,"None",IF(Y2789&lt;50%,"Unsatisfactory",IF(Y2789&lt;80%,"Requires Improvements",IF(Y2789&gt;79%,"Satisfactory",0))))</f>
        <v>None</v>
      </c>
      <c r="AB2789" s="37">
        <v>0.9</v>
      </c>
      <c r="AC2789" s="36" t="str">
        <f>IF(Z2789&lt;672,"LOW",IF(Z2789&lt;979,"MEDIUM",IF(Z2789&lt;1399,"HIGH",IF(Z2789&lt;3501,"VERY HIGH",0))))</f>
        <v>LOW</v>
      </c>
      <c r="AD2789" s="35"/>
      <c r="AE2789" s="34"/>
      <c r="AF2789" s="33"/>
      <c r="AG2789" s="33"/>
      <c r="AH2789" s="33"/>
    </row>
    <row r="2790" spans="1:34" ht="158.25" thickBot="1" x14ac:dyDescent="0.25">
      <c r="A2790" s="50"/>
      <c r="B2790" s="50"/>
      <c r="C2790" s="50"/>
      <c r="D2790" s="33"/>
      <c r="E2790" s="49"/>
      <c r="F2790" s="48"/>
      <c r="G2790" s="47"/>
      <c r="H2790" s="47"/>
      <c r="I2790" s="46"/>
      <c r="J2790" s="44"/>
      <c r="K2790" s="45"/>
      <c r="L2790" s="43"/>
      <c r="M2790" s="43"/>
      <c r="N2790" s="44"/>
      <c r="O2790" s="43"/>
      <c r="P2790" s="43"/>
      <c r="Q2790" s="43"/>
      <c r="R2790" s="42">
        <f>O2790*P2790*Q2790</f>
        <v>0</v>
      </c>
      <c r="S2790" s="36" t="str">
        <f>IF(R2790&lt;672,"LOW",IF(R2790&lt;979,"MEDIUM",IF(R2790&lt;1399,"HIGH",IF(R2790&lt;3501,"VERY HIGH",0))))</f>
        <v>LOW</v>
      </c>
      <c r="T2790" s="41" t="s">
        <v>231</v>
      </c>
      <c r="U2790" s="41"/>
      <c r="V2790" s="41"/>
      <c r="W2790" s="41"/>
      <c r="X2790" s="41"/>
      <c r="Y2790" s="40">
        <f>SUM('[1]Scores-protected'!A2804:D2804)</f>
        <v>0</v>
      </c>
      <c r="Z2790" s="39">
        <f>R2790-(R2790*Y2790)</f>
        <v>0</v>
      </c>
      <c r="AA2790" s="38" t="str">
        <f>IF(Y2790&lt;10%,"None",IF(Y2790&lt;50%,"Unsatisfactory",IF(Y2790&lt;80%,"Requires Improvements",IF(Y2790&gt;79%,"Satisfactory",0))))</f>
        <v>None</v>
      </c>
      <c r="AB2790" s="37">
        <v>0.9</v>
      </c>
      <c r="AC2790" s="36" t="str">
        <f>IF(Z2790&lt;672,"LOW",IF(Z2790&lt;979,"MEDIUM",IF(Z2790&lt;1399,"HIGH",IF(Z2790&lt;3501,"VERY HIGH",0))))</f>
        <v>LOW</v>
      </c>
      <c r="AD2790" s="35"/>
      <c r="AE2790" s="34"/>
      <c r="AF2790" s="33"/>
      <c r="AG2790" s="33"/>
      <c r="AH2790" s="33"/>
    </row>
    <row r="2791" spans="1:34" ht="158.25" thickBot="1" x14ac:dyDescent="0.25">
      <c r="A2791" s="50"/>
      <c r="B2791" s="50"/>
      <c r="C2791" s="50"/>
      <c r="D2791" s="33"/>
      <c r="E2791" s="49"/>
      <c r="F2791" s="48"/>
      <c r="G2791" s="47"/>
      <c r="H2791" s="47"/>
      <c r="I2791" s="46"/>
      <c r="J2791" s="44"/>
      <c r="K2791" s="45"/>
      <c r="L2791" s="43"/>
      <c r="M2791" s="43"/>
      <c r="N2791" s="44"/>
      <c r="O2791" s="43"/>
      <c r="P2791" s="43"/>
      <c r="Q2791" s="43"/>
      <c r="R2791" s="42">
        <f>O2791*P2791*Q2791</f>
        <v>0</v>
      </c>
      <c r="S2791" s="36" t="str">
        <f>IF(R2791&lt;672,"LOW",IF(R2791&lt;979,"MEDIUM",IF(R2791&lt;1399,"HIGH",IF(R2791&lt;3501,"VERY HIGH",0))))</f>
        <v>LOW</v>
      </c>
      <c r="T2791" s="41" t="s">
        <v>231</v>
      </c>
      <c r="U2791" s="41"/>
      <c r="V2791" s="41"/>
      <c r="W2791" s="41"/>
      <c r="X2791" s="41"/>
      <c r="Y2791" s="40">
        <f>SUM('[1]Scores-protected'!A2805:D2805)</f>
        <v>0</v>
      </c>
      <c r="Z2791" s="39">
        <f>R2791-(R2791*Y2791)</f>
        <v>0</v>
      </c>
      <c r="AA2791" s="38" t="str">
        <f>IF(Y2791&lt;10%,"None",IF(Y2791&lt;50%,"Unsatisfactory",IF(Y2791&lt;80%,"Requires Improvements",IF(Y2791&gt;79%,"Satisfactory",0))))</f>
        <v>None</v>
      </c>
      <c r="AB2791" s="37">
        <v>0.9</v>
      </c>
      <c r="AC2791" s="36" t="str">
        <f>IF(Z2791&lt;672,"LOW",IF(Z2791&lt;979,"MEDIUM",IF(Z2791&lt;1399,"HIGH",IF(Z2791&lt;3501,"VERY HIGH",0))))</f>
        <v>LOW</v>
      </c>
      <c r="AD2791" s="35"/>
      <c r="AE2791" s="34"/>
      <c r="AF2791" s="33"/>
      <c r="AG2791" s="33"/>
      <c r="AH2791" s="33"/>
    </row>
    <row r="2792" spans="1:34" ht="158.25" thickBot="1" x14ac:dyDescent="0.25">
      <c r="A2792" s="50"/>
      <c r="B2792" s="50"/>
      <c r="C2792" s="50"/>
      <c r="D2792" s="33"/>
      <c r="E2792" s="49"/>
      <c r="F2792" s="48"/>
      <c r="G2792" s="47"/>
      <c r="H2792" s="47"/>
      <c r="I2792" s="46"/>
      <c r="J2792" s="44"/>
      <c r="K2792" s="45"/>
      <c r="L2792" s="43"/>
      <c r="M2792" s="43"/>
      <c r="N2792" s="44"/>
      <c r="O2792" s="43"/>
      <c r="P2792" s="43"/>
      <c r="Q2792" s="43"/>
      <c r="R2792" s="42">
        <f>O2792*P2792*Q2792</f>
        <v>0</v>
      </c>
      <c r="S2792" s="36" t="str">
        <f>IF(R2792&lt;672,"LOW",IF(R2792&lt;979,"MEDIUM",IF(R2792&lt;1399,"HIGH",IF(R2792&lt;3501,"VERY HIGH",0))))</f>
        <v>LOW</v>
      </c>
      <c r="T2792" s="41" t="s">
        <v>231</v>
      </c>
      <c r="U2792" s="41"/>
      <c r="V2792" s="41"/>
      <c r="W2792" s="41"/>
      <c r="X2792" s="41"/>
      <c r="Y2792" s="40">
        <f>SUM('[1]Scores-protected'!A2806:D2806)</f>
        <v>0</v>
      </c>
      <c r="Z2792" s="39">
        <f>R2792-(R2792*Y2792)</f>
        <v>0</v>
      </c>
      <c r="AA2792" s="38" t="str">
        <f>IF(Y2792&lt;10%,"None",IF(Y2792&lt;50%,"Unsatisfactory",IF(Y2792&lt;80%,"Requires Improvements",IF(Y2792&gt;79%,"Satisfactory",0))))</f>
        <v>None</v>
      </c>
      <c r="AB2792" s="37">
        <v>0.9</v>
      </c>
      <c r="AC2792" s="36" t="str">
        <f>IF(Z2792&lt;672,"LOW",IF(Z2792&lt;979,"MEDIUM",IF(Z2792&lt;1399,"HIGH",IF(Z2792&lt;3501,"VERY HIGH",0))))</f>
        <v>LOW</v>
      </c>
      <c r="AD2792" s="35"/>
      <c r="AE2792" s="34"/>
      <c r="AF2792" s="33"/>
      <c r="AG2792" s="33"/>
      <c r="AH2792" s="33"/>
    </row>
    <row r="2793" spans="1:34" ht="158.25" thickBot="1" x14ac:dyDescent="0.25">
      <c r="A2793" s="50"/>
      <c r="B2793" s="50"/>
      <c r="C2793" s="50"/>
      <c r="D2793" s="33"/>
      <c r="E2793" s="49"/>
      <c r="F2793" s="48"/>
      <c r="G2793" s="47"/>
      <c r="H2793" s="47"/>
      <c r="I2793" s="46"/>
      <c r="J2793" s="44"/>
      <c r="K2793" s="45"/>
      <c r="L2793" s="43"/>
      <c r="M2793" s="43"/>
      <c r="N2793" s="44"/>
      <c r="O2793" s="43"/>
      <c r="P2793" s="43"/>
      <c r="Q2793" s="43"/>
      <c r="R2793" s="42">
        <f>O2793*P2793*Q2793</f>
        <v>0</v>
      </c>
      <c r="S2793" s="36" t="str">
        <f>IF(R2793&lt;672,"LOW",IF(R2793&lt;979,"MEDIUM",IF(R2793&lt;1399,"HIGH",IF(R2793&lt;3501,"VERY HIGH",0))))</f>
        <v>LOW</v>
      </c>
      <c r="T2793" s="41" t="s">
        <v>231</v>
      </c>
      <c r="U2793" s="41"/>
      <c r="V2793" s="41"/>
      <c r="W2793" s="41"/>
      <c r="X2793" s="41"/>
      <c r="Y2793" s="40">
        <f>SUM('[1]Scores-protected'!A2807:D2807)</f>
        <v>0</v>
      </c>
      <c r="Z2793" s="39">
        <f>R2793-(R2793*Y2793)</f>
        <v>0</v>
      </c>
      <c r="AA2793" s="38" t="str">
        <f>IF(Y2793&lt;10%,"None",IF(Y2793&lt;50%,"Unsatisfactory",IF(Y2793&lt;80%,"Requires Improvements",IF(Y2793&gt;79%,"Satisfactory",0))))</f>
        <v>None</v>
      </c>
      <c r="AB2793" s="37">
        <v>0.9</v>
      </c>
      <c r="AC2793" s="36" t="str">
        <f>IF(Z2793&lt;672,"LOW",IF(Z2793&lt;979,"MEDIUM",IF(Z2793&lt;1399,"HIGH",IF(Z2793&lt;3501,"VERY HIGH",0))))</f>
        <v>LOW</v>
      </c>
      <c r="AD2793" s="35"/>
      <c r="AE2793" s="34"/>
      <c r="AF2793" s="33"/>
      <c r="AG2793" s="33"/>
      <c r="AH2793" s="33"/>
    </row>
    <row r="2794" spans="1:34" ht="158.25" thickBot="1" x14ac:dyDescent="0.25">
      <c r="A2794" s="50"/>
      <c r="B2794" s="50"/>
      <c r="C2794" s="50"/>
      <c r="D2794" s="33"/>
      <c r="E2794" s="49"/>
      <c r="F2794" s="48"/>
      <c r="G2794" s="47"/>
      <c r="H2794" s="47"/>
      <c r="I2794" s="46"/>
      <c r="J2794" s="44"/>
      <c r="K2794" s="45"/>
      <c r="L2794" s="43"/>
      <c r="M2794" s="43"/>
      <c r="N2794" s="44"/>
      <c r="O2794" s="43"/>
      <c r="P2794" s="43"/>
      <c r="Q2794" s="43"/>
      <c r="R2794" s="42">
        <f>O2794*P2794*Q2794</f>
        <v>0</v>
      </c>
      <c r="S2794" s="36" t="str">
        <f>IF(R2794&lt;672,"LOW",IF(R2794&lt;979,"MEDIUM",IF(R2794&lt;1399,"HIGH",IF(R2794&lt;3501,"VERY HIGH",0))))</f>
        <v>LOW</v>
      </c>
      <c r="T2794" s="41" t="s">
        <v>231</v>
      </c>
      <c r="U2794" s="41"/>
      <c r="V2794" s="41"/>
      <c r="W2794" s="41"/>
      <c r="X2794" s="41"/>
      <c r="Y2794" s="40">
        <f>SUM('[1]Scores-protected'!A2808:D2808)</f>
        <v>0</v>
      </c>
      <c r="Z2794" s="39">
        <f>R2794-(R2794*Y2794)</f>
        <v>0</v>
      </c>
      <c r="AA2794" s="38" t="str">
        <f>IF(Y2794&lt;10%,"None",IF(Y2794&lt;50%,"Unsatisfactory",IF(Y2794&lt;80%,"Requires Improvements",IF(Y2794&gt;79%,"Satisfactory",0))))</f>
        <v>None</v>
      </c>
      <c r="AB2794" s="37">
        <v>0.9</v>
      </c>
      <c r="AC2794" s="36" t="str">
        <f>IF(Z2794&lt;672,"LOW",IF(Z2794&lt;979,"MEDIUM",IF(Z2794&lt;1399,"HIGH",IF(Z2794&lt;3501,"VERY HIGH",0))))</f>
        <v>LOW</v>
      </c>
      <c r="AD2794" s="35"/>
      <c r="AE2794" s="34"/>
      <c r="AF2794" s="33"/>
      <c r="AG2794" s="33"/>
      <c r="AH2794" s="33"/>
    </row>
    <row r="2795" spans="1:34" ht="158.25" thickBot="1" x14ac:dyDescent="0.25">
      <c r="A2795" s="50"/>
      <c r="B2795" s="50"/>
      <c r="C2795" s="50"/>
      <c r="D2795" s="33"/>
      <c r="E2795" s="49"/>
      <c r="F2795" s="48"/>
      <c r="G2795" s="47"/>
      <c r="H2795" s="47"/>
      <c r="I2795" s="46"/>
      <c r="J2795" s="44"/>
      <c r="K2795" s="45"/>
      <c r="L2795" s="43"/>
      <c r="M2795" s="43"/>
      <c r="N2795" s="44"/>
      <c r="O2795" s="43"/>
      <c r="P2795" s="43"/>
      <c r="Q2795" s="43"/>
      <c r="R2795" s="42">
        <f>O2795*P2795*Q2795</f>
        <v>0</v>
      </c>
      <c r="S2795" s="36" t="str">
        <f>IF(R2795&lt;672,"LOW",IF(R2795&lt;979,"MEDIUM",IF(R2795&lt;1399,"HIGH",IF(R2795&lt;3501,"VERY HIGH",0))))</f>
        <v>LOW</v>
      </c>
      <c r="T2795" s="41" t="s">
        <v>231</v>
      </c>
      <c r="U2795" s="41"/>
      <c r="V2795" s="41"/>
      <c r="W2795" s="41"/>
      <c r="X2795" s="41"/>
      <c r="Y2795" s="40">
        <f>SUM('[1]Scores-protected'!A2809:D2809)</f>
        <v>0</v>
      </c>
      <c r="Z2795" s="39">
        <f>R2795-(R2795*Y2795)</f>
        <v>0</v>
      </c>
      <c r="AA2795" s="38" t="str">
        <f>IF(Y2795&lt;10%,"None",IF(Y2795&lt;50%,"Unsatisfactory",IF(Y2795&lt;80%,"Requires Improvements",IF(Y2795&gt;79%,"Satisfactory",0))))</f>
        <v>None</v>
      </c>
      <c r="AB2795" s="37">
        <v>0.9</v>
      </c>
      <c r="AC2795" s="36" t="str">
        <f>IF(Z2795&lt;672,"LOW",IF(Z2795&lt;979,"MEDIUM",IF(Z2795&lt;1399,"HIGH",IF(Z2795&lt;3501,"VERY HIGH",0))))</f>
        <v>LOW</v>
      </c>
      <c r="AD2795" s="35"/>
      <c r="AE2795" s="34"/>
      <c r="AF2795" s="33"/>
      <c r="AG2795" s="33"/>
      <c r="AH2795" s="33"/>
    </row>
    <row r="2796" spans="1:34" ht="158.25" thickBot="1" x14ac:dyDescent="0.25">
      <c r="A2796" s="50"/>
      <c r="B2796" s="50"/>
      <c r="C2796" s="50"/>
      <c r="D2796" s="33"/>
      <c r="E2796" s="49"/>
      <c r="F2796" s="48"/>
      <c r="G2796" s="47"/>
      <c r="H2796" s="47"/>
      <c r="I2796" s="46"/>
      <c r="J2796" s="44"/>
      <c r="K2796" s="45"/>
      <c r="L2796" s="43"/>
      <c r="M2796" s="43"/>
      <c r="N2796" s="44"/>
      <c r="O2796" s="43"/>
      <c r="P2796" s="43"/>
      <c r="Q2796" s="43"/>
      <c r="R2796" s="42">
        <f>O2796*P2796*Q2796</f>
        <v>0</v>
      </c>
      <c r="S2796" s="36" t="str">
        <f>IF(R2796&lt;672,"LOW",IF(R2796&lt;979,"MEDIUM",IF(R2796&lt;1399,"HIGH",IF(R2796&lt;3501,"VERY HIGH",0))))</f>
        <v>LOW</v>
      </c>
      <c r="T2796" s="41" t="s">
        <v>231</v>
      </c>
      <c r="U2796" s="41"/>
      <c r="V2796" s="41"/>
      <c r="W2796" s="41"/>
      <c r="X2796" s="41"/>
      <c r="Y2796" s="40">
        <f>SUM('[1]Scores-protected'!A2810:D2810)</f>
        <v>0</v>
      </c>
      <c r="Z2796" s="39">
        <f>R2796-(R2796*Y2796)</f>
        <v>0</v>
      </c>
      <c r="AA2796" s="38" t="str">
        <f>IF(Y2796&lt;10%,"None",IF(Y2796&lt;50%,"Unsatisfactory",IF(Y2796&lt;80%,"Requires Improvements",IF(Y2796&gt;79%,"Satisfactory",0))))</f>
        <v>None</v>
      </c>
      <c r="AB2796" s="37">
        <v>0.9</v>
      </c>
      <c r="AC2796" s="36" t="str">
        <f>IF(Z2796&lt;672,"LOW",IF(Z2796&lt;979,"MEDIUM",IF(Z2796&lt;1399,"HIGH",IF(Z2796&lt;3501,"VERY HIGH",0))))</f>
        <v>LOW</v>
      </c>
      <c r="AD2796" s="35"/>
      <c r="AE2796" s="34"/>
      <c r="AF2796" s="33"/>
      <c r="AG2796" s="33"/>
      <c r="AH2796" s="33"/>
    </row>
    <row r="2797" spans="1:34" ht="158.25" thickBot="1" x14ac:dyDescent="0.25">
      <c r="A2797" s="50"/>
      <c r="B2797" s="50"/>
      <c r="C2797" s="50"/>
      <c r="D2797" s="33"/>
      <c r="E2797" s="49"/>
      <c r="F2797" s="48"/>
      <c r="G2797" s="47"/>
      <c r="H2797" s="47"/>
      <c r="I2797" s="46"/>
      <c r="J2797" s="44"/>
      <c r="K2797" s="45"/>
      <c r="L2797" s="43"/>
      <c r="M2797" s="43"/>
      <c r="N2797" s="44"/>
      <c r="O2797" s="43"/>
      <c r="P2797" s="43"/>
      <c r="Q2797" s="43"/>
      <c r="R2797" s="42">
        <f>O2797*P2797*Q2797</f>
        <v>0</v>
      </c>
      <c r="S2797" s="36" t="str">
        <f>IF(R2797&lt;672,"LOW",IF(R2797&lt;979,"MEDIUM",IF(R2797&lt;1399,"HIGH",IF(R2797&lt;3501,"VERY HIGH",0))))</f>
        <v>LOW</v>
      </c>
      <c r="T2797" s="41" t="s">
        <v>231</v>
      </c>
      <c r="U2797" s="41"/>
      <c r="V2797" s="41"/>
      <c r="W2797" s="41"/>
      <c r="X2797" s="41"/>
      <c r="Y2797" s="40">
        <f>SUM('[1]Scores-protected'!A2811:D2811)</f>
        <v>0</v>
      </c>
      <c r="Z2797" s="39">
        <f>R2797-(R2797*Y2797)</f>
        <v>0</v>
      </c>
      <c r="AA2797" s="38" t="str">
        <f>IF(Y2797&lt;10%,"None",IF(Y2797&lt;50%,"Unsatisfactory",IF(Y2797&lt;80%,"Requires Improvements",IF(Y2797&gt;79%,"Satisfactory",0))))</f>
        <v>None</v>
      </c>
      <c r="AB2797" s="37">
        <v>0.9</v>
      </c>
      <c r="AC2797" s="36" t="str">
        <f>IF(Z2797&lt;672,"LOW",IF(Z2797&lt;979,"MEDIUM",IF(Z2797&lt;1399,"HIGH",IF(Z2797&lt;3501,"VERY HIGH",0))))</f>
        <v>LOW</v>
      </c>
      <c r="AD2797" s="35"/>
      <c r="AE2797" s="34"/>
      <c r="AF2797" s="33"/>
      <c r="AG2797" s="33"/>
      <c r="AH2797" s="33"/>
    </row>
    <row r="2798" spans="1:34" ht="158.25" thickBot="1" x14ac:dyDescent="0.25">
      <c r="A2798" s="50"/>
      <c r="B2798" s="50"/>
      <c r="C2798" s="50"/>
      <c r="D2798" s="33"/>
      <c r="E2798" s="49"/>
      <c r="F2798" s="48"/>
      <c r="G2798" s="47"/>
      <c r="H2798" s="47"/>
      <c r="I2798" s="46"/>
      <c r="J2798" s="44"/>
      <c r="K2798" s="45"/>
      <c r="L2798" s="43"/>
      <c r="M2798" s="43"/>
      <c r="N2798" s="44"/>
      <c r="O2798" s="43"/>
      <c r="P2798" s="43"/>
      <c r="Q2798" s="43"/>
      <c r="R2798" s="42">
        <f>O2798*P2798*Q2798</f>
        <v>0</v>
      </c>
      <c r="S2798" s="36" t="str">
        <f>IF(R2798&lt;672,"LOW",IF(R2798&lt;979,"MEDIUM",IF(R2798&lt;1399,"HIGH",IF(R2798&lt;3501,"VERY HIGH",0))))</f>
        <v>LOW</v>
      </c>
      <c r="T2798" s="41" t="s">
        <v>231</v>
      </c>
      <c r="U2798" s="41"/>
      <c r="V2798" s="41"/>
      <c r="W2798" s="41"/>
      <c r="X2798" s="41"/>
      <c r="Y2798" s="40">
        <f>SUM('[1]Scores-protected'!A2812:D2812)</f>
        <v>0</v>
      </c>
      <c r="Z2798" s="39">
        <f>R2798-(R2798*Y2798)</f>
        <v>0</v>
      </c>
      <c r="AA2798" s="38" t="str">
        <f>IF(Y2798&lt;10%,"None",IF(Y2798&lt;50%,"Unsatisfactory",IF(Y2798&lt;80%,"Requires Improvements",IF(Y2798&gt;79%,"Satisfactory",0))))</f>
        <v>None</v>
      </c>
      <c r="AB2798" s="37">
        <v>0.9</v>
      </c>
      <c r="AC2798" s="36" t="str">
        <f>IF(Z2798&lt;672,"LOW",IF(Z2798&lt;979,"MEDIUM",IF(Z2798&lt;1399,"HIGH",IF(Z2798&lt;3501,"VERY HIGH",0))))</f>
        <v>LOW</v>
      </c>
      <c r="AD2798" s="35"/>
      <c r="AE2798" s="34"/>
      <c r="AF2798" s="33"/>
      <c r="AG2798" s="33"/>
      <c r="AH2798" s="33"/>
    </row>
    <row r="2799" spans="1:34" ht="158.25" thickBot="1" x14ac:dyDescent="0.25">
      <c r="A2799" s="50"/>
      <c r="B2799" s="50"/>
      <c r="C2799" s="50"/>
      <c r="D2799" s="33"/>
      <c r="E2799" s="49"/>
      <c r="F2799" s="48"/>
      <c r="G2799" s="47"/>
      <c r="H2799" s="47"/>
      <c r="I2799" s="46"/>
      <c r="J2799" s="44"/>
      <c r="K2799" s="45"/>
      <c r="L2799" s="43"/>
      <c r="M2799" s="43"/>
      <c r="N2799" s="44"/>
      <c r="O2799" s="43"/>
      <c r="P2799" s="43"/>
      <c r="Q2799" s="43"/>
      <c r="R2799" s="42">
        <f>O2799*P2799*Q2799</f>
        <v>0</v>
      </c>
      <c r="S2799" s="36" t="str">
        <f>IF(R2799&lt;672,"LOW",IF(R2799&lt;979,"MEDIUM",IF(R2799&lt;1399,"HIGH",IF(R2799&lt;3501,"VERY HIGH",0))))</f>
        <v>LOW</v>
      </c>
      <c r="T2799" s="41" t="s">
        <v>231</v>
      </c>
      <c r="U2799" s="41"/>
      <c r="V2799" s="41"/>
      <c r="W2799" s="41"/>
      <c r="X2799" s="41"/>
      <c r="Y2799" s="40">
        <f>SUM('[1]Scores-protected'!A2813:D2813)</f>
        <v>0</v>
      </c>
      <c r="Z2799" s="39">
        <f>R2799-(R2799*Y2799)</f>
        <v>0</v>
      </c>
      <c r="AA2799" s="38" t="str">
        <f>IF(Y2799&lt;10%,"None",IF(Y2799&lt;50%,"Unsatisfactory",IF(Y2799&lt;80%,"Requires Improvements",IF(Y2799&gt;79%,"Satisfactory",0))))</f>
        <v>None</v>
      </c>
      <c r="AB2799" s="37">
        <v>0.9</v>
      </c>
      <c r="AC2799" s="36" t="str">
        <f>IF(Z2799&lt;672,"LOW",IF(Z2799&lt;979,"MEDIUM",IF(Z2799&lt;1399,"HIGH",IF(Z2799&lt;3501,"VERY HIGH",0))))</f>
        <v>LOW</v>
      </c>
      <c r="AD2799" s="35"/>
      <c r="AE2799" s="34"/>
      <c r="AF2799" s="33"/>
      <c r="AG2799" s="33"/>
      <c r="AH2799" s="33"/>
    </row>
    <row r="2800" spans="1:34" ht="158.25" thickBot="1" x14ac:dyDescent="0.25">
      <c r="A2800" s="50"/>
      <c r="B2800" s="50"/>
      <c r="C2800" s="50"/>
      <c r="D2800" s="33"/>
      <c r="E2800" s="49"/>
      <c r="F2800" s="48"/>
      <c r="G2800" s="47"/>
      <c r="H2800" s="47"/>
      <c r="I2800" s="46"/>
      <c r="J2800" s="44"/>
      <c r="K2800" s="45"/>
      <c r="L2800" s="43"/>
      <c r="M2800" s="43"/>
      <c r="N2800" s="44"/>
      <c r="O2800" s="43"/>
      <c r="P2800" s="43"/>
      <c r="Q2800" s="43"/>
      <c r="R2800" s="42">
        <f>O2800*P2800*Q2800</f>
        <v>0</v>
      </c>
      <c r="S2800" s="36" t="str">
        <f>IF(R2800&lt;672,"LOW",IF(R2800&lt;979,"MEDIUM",IF(R2800&lt;1399,"HIGH",IF(R2800&lt;3501,"VERY HIGH",0))))</f>
        <v>LOW</v>
      </c>
      <c r="T2800" s="41" t="s">
        <v>231</v>
      </c>
      <c r="U2800" s="41"/>
      <c r="V2800" s="41"/>
      <c r="W2800" s="41"/>
      <c r="X2800" s="41"/>
      <c r="Y2800" s="40">
        <f>SUM('[1]Scores-protected'!A2814:D2814)</f>
        <v>0</v>
      </c>
      <c r="Z2800" s="39">
        <f>R2800-(R2800*Y2800)</f>
        <v>0</v>
      </c>
      <c r="AA2800" s="38" t="str">
        <f>IF(Y2800&lt;10%,"None",IF(Y2800&lt;50%,"Unsatisfactory",IF(Y2800&lt;80%,"Requires Improvements",IF(Y2800&gt;79%,"Satisfactory",0))))</f>
        <v>None</v>
      </c>
      <c r="AB2800" s="37">
        <v>0.9</v>
      </c>
      <c r="AC2800" s="36" t="str">
        <f>IF(Z2800&lt;672,"LOW",IF(Z2800&lt;979,"MEDIUM",IF(Z2800&lt;1399,"HIGH",IF(Z2800&lt;3501,"VERY HIGH",0))))</f>
        <v>LOW</v>
      </c>
      <c r="AD2800" s="35"/>
      <c r="AE2800" s="34"/>
      <c r="AF2800" s="33"/>
      <c r="AG2800" s="33"/>
      <c r="AH2800" s="33"/>
    </row>
    <row r="2801" spans="1:34" ht="158.25" thickBot="1" x14ac:dyDescent="0.25">
      <c r="A2801" s="50"/>
      <c r="B2801" s="50"/>
      <c r="C2801" s="50"/>
      <c r="D2801" s="33"/>
      <c r="E2801" s="49"/>
      <c r="F2801" s="48"/>
      <c r="G2801" s="47"/>
      <c r="H2801" s="47"/>
      <c r="I2801" s="46"/>
      <c r="J2801" s="44"/>
      <c r="K2801" s="45"/>
      <c r="L2801" s="43"/>
      <c r="M2801" s="43"/>
      <c r="N2801" s="44"/>
      <c r="O2801" s="43"/>
      <c r="P2801" s="43"/>
      <c r="Q2801" s="43"/>
      <c r="R2801" s="42">
        <f>O2801*P2801*Q2801</f>
        <v>0</v>
      </c>
      <c r="S2801" s="36" t="str">
        <f>IF(R2801&lt;672,"LOW",IF(R2801&lt;979,"MEDIUM",IF(R2801&lt;1399,"HIGH",IF(R2801&lt;3501,"VERY HIGH",0))))</f>
        <v>LOW</v>
      </c>
      <c r="T2801" s="41" t="s">
        <v>231</v>
      </c>
      <c r="U2801" s="41"/>
      <c r="V2801" s="41"/>
      <c r="W2801" s="41"/>
      <c r="X2801" s="41"/>
      <c r="Y2801" s="40">
        <f>SUM('[1]Scores-protected'!A2815:D2815)</f>
        <v>0</v>
      </c>
      <c r="Z2801" s="39">
        <f>R2801-(R2801*Y2801)</f>
        <v>0</v>
      </c>
      <c r="AA2801" s="38" t="str">
        <f>IF(Y2801&lt;10%,"None",IF(Y2801&lt;50%,"Unsatisfactory",IF(Y2801&lt;80%,"Requires Improvements",IF(Y2801&gt;79%,"Satisfactory",0))))</f>
        <v>None</v>
      </c>
      <c r="AB2801" s="37">
        <v>0.9</v>
      </c>
      <c r="AC2801" s="36" t="str">
        <f>IF(Z2801&lt;672,"LOW",IF(Z2801&lt;979,"MEDIUM",IF(Z2801&lt;1399,"HIGH",IF(Z2801&lt;3501,"VERY HIGH",0))))</f>
        <v>LOW</v>
      </c>
      <c r="AD2801" s="35"/>
      <c r="AE2801" s="34"/>
      <c r="AF2801" s="33"/>
      <c r="AG2801" s="33"/>
      <c r="AH2801" s="33"/>
    </row>
    <row r="2802" spans="1:34" ht="158.25" thickBot="1" x14ac:dyDescent="0.25">
      <c r="A2802" s="50"/>
      <c r="B2802" s="50"/>
      <c r="C2802" s="50"/>
      <c r="D2802" s="33"/>
      <c r="E2802" s="49"/>
      <c r="F2802" s="48"/>
      <c r="G2802" s="47"/>
      <c r="H2802" s="47"/>
      <c r="I2802" s="46"/>
      <c r="J2802" s="44"/>
      <c r="K2802" s="45"/>
      <c r="L2802" s="43"/>
      <c r="M2802" s="43"/>
      <c r="N2802" s="44"/>
      <c r="O2802" s="43"/>
      <c r="P2802" s="43"/>
      <c r="Q2802" s="43"/>
      <c r="R2802" s="42">
        <f>O2802*P2802*Q2802</f>
        <v>0</v>
      </c>
      <c r="S2802" s="36" t="str">
        <f>IF(R2802&lt;672,"LOW",IF(R2802&lt;979,"MEDIUM",IF(R2802&lt;1399,"HIGH",IF(R2802&lt;3501,"VERY HIGH",0))))</f>
        <v>LOW</v>
      </c>
      <c r="T2802" s="41" t="s">
        <v>231</v>
      </c>
      <c r="U2802" s="41"/>
      <c r="V2802" s="41"/>
      <c r="W2802" s="41"/>
      <c r="X2802" s="41"/>
      <c r="Y2802" s="40">
        <f>SUM('[1]Scores-protected'!A2816:D2816)</f>
        <v>0</v>
      </c>
      <c r="Z2802" s="39">
        <f>R2802-(R2802*Y2802)</f>
        <v>0</v>
      </c>
      <c r="AA2802" s="38" t="str">
        <f>IF(Y2802&lt;10%,"None",IF(Y2802&lt;50%,"Unsatisfactory",IF(Y2802&lt;80%,"Requires Improvements",IF(Y2802&gt;79%,"Satisfactory",0))))</f>
        <v>None</v>
      </c>
      <c r="AB2802" s="37">
        <v>0.9</v>
      </c>
      <c r="AC2802" s="36" t="str">
        <f>IF(Z2802&lt;672,"LOW",IF(Z2802&lt;979,"MEDIUM",IF(Z2802&lt;1399,"HIGH",IF(Z2802&lt;3501,"VERY HIGH",0))))</f>
        <v>LOW</v>
      </c>
      <c r="AD2802" s="35"/>
      <c r="AE2802" s="34"/>
      <c r="AF2802" s="33"/>
      <c r="AG2802" s="33"/>
      <c r="AH2802" s="33"/>
    </row>
    <row r="2803" spans="1:34" ht="158.25" thickBot="1" x14ac:dyDescent="0.25">
      <c r="A2803" s="50"/>
      <c r="B2803" s="50"/>
      <c r="C2803" s="50"/>
      <c r="D2803" s="33"/>
      <c r="E2803" s="49"/>
      <c r="F2803" s="48"/>
      <c r="G2803" s="47"/>
      <c r="H2803" s="47"/>
      <c r="I2803" s="46"/>
      <c r="J2803" s="44"/>
      <c r="K2803" s="45"/>
      <c r="L2803" s="43"/>
      <c r="M2803" s="43"/>
      <c r="N2803" s="44"/>
      <c r="O2803" s="43"/>
      <c r="P2803" s="43"/>
      <c r="Q2803" s="43"/>
      <c r="R2803" s="42">
        <f>O2803*P2803*Q2803</f>
        <v>0</v>
      </c>
      <c r="S2803" s="36" t="str">
        <f>IF(R2803&lt;672,"LOW",IF(R2803&lt;979,"MEDIUM",IF(R2803&lt;1399,"HIGH",IF(R2803&lt;3501,"VERY HIGH",0))))</f>
        <v>LOW</v>
      </c>
      <c r="T2803" s="41" t="s">
        <v>231</v>
      </c>
      <c r="U2803" s="41"/>
      <c r="V2803" s="41"/>
      <c r="W2803" s="41"/>
      <c r="X2803" s="41"/>
      <c r="Y2803" s="40">
        <f>SUM('[1]Scores-protected'!A2817:D2817)</f>
        <v>0</v>
      </c>
      <c r="Z2803" s="39">
        <f>R2803-(R2803*Y2803)</f>
        <v>0</v>
      </c>
      <c r="AA2803" s="38" t="str">
        <f>IF(Y2803&lt;10%,"None",IF(Y2803&lt;50%,"Unsatisfactory",IF(Y2803&lt;80%,"Requires Improvements",IF(Y2803&gt;79%,"Satisfactory",0))))</f>
        <v>None</v>
      </c>
      <c r="AB2803" s="37">
        <v>0.9</v>
      </c>
      <c r="AC2803" s="36" t="str">
        <f>IF(Z2803&lt;672,"LOW",IF(Z2803&lt;979,"MEDIUM",IF(Z2803&lt;1399,"HIGH",IF(Z2803&lt;3501,"VERY HIGH",0))))</f>
        <v>LOW</v>
      </c>
      <c r="AD2803" s="35"/>
      <c r="AE2803" s="34"/>
      <c r="AF2803" s="33"/>
      <c r="AG2803" s="33"/>
      <c r="AH2803" s="33"/>
    </row>
    <row r="2804" spans="1:34" ht="158.25" thickBot="1" x14ac:dyDescent="0.25">
      <c r="A2804" s="50"/>
      <c r="B2804" s="50"/>
      <c r="C2804" s="50"/>
      <c r="D2804" s="33"/>
      <c r="E2804" s="49"/>
      <c r="F2804" s="48"/>
      <c r="G2804" s="47"/>
      <c r="H2804" s="47"/>
      <c r="I2804" s="46"/>
      <c r="J2804" s="44"/>
      <c r="K2804" s="45"/>
      <c r="L2804" s="43"/>
      <c r="M2804" s="43"/>
      <c r="N2804" s="44"/>
      <c r="O2804" s="43"/>
      <c r="P2804" s="43"/>
      <c r="Q2804" s="43"/>
      <c r="R2804" s="42">
        <f>O2804*P2804*Q2804</f>
        <v>0</v>
      </c>
      <c r="S2804" s="36" t="str">
        <f>IF(R2804&lt;672,"LOW",IF(R2804&lt;979,"MEDIUM",IF(R2804&lt;1399,"HIGH",IF(R2804&lt;3501,"VERY HIGH",0))))</f>
        <v>LOW</v>
      </c>
      <c r="T2804" s="41" t="s">
        <v>231</v>
      </c>
      <c r="U2804" s="41"/>
      <c r="V2804" s="41"/>
      <c r="W2804" s="41"/>
      <c r="X2804" s="41"/>
      <c r="Y2804" s="40">
        <f>SUM('[1]Scores-protected'!A2818:D2818)</f>
        <v>0</v>
      </c>
      <c r="Z2804" s="39">
        <f>R2804-(R2804*Y2804)</f>
        <v>0</v>
      </c>
      <c r="AA2804" s="38" t="str">
        <f>IF(Y2804&lt;10%,"None",IF(Y2804&lt;50%,"Unsatisfactory",IF(Y2804&lt;80%,"Requires Improvements",IF(Y2804&gt;79%,"Satisfactory",0))))</f>
        <v>None</v>
      </c>
      <c r="AB2804" s="37">
        <v>0.9</v>
      </c>
      <c r="AC2804" s="36" t="str">
        <f>IF(Z2804&lt;672,"LOW",IF(Z2804&lt;979,"MEDIUM",IF(Z2804&lt;1399,"HIGH",IF(Z2804&lt;3501,"VERY HIGH",0))))</f>
        <v>LOW</v>
      </c>
      <c r="AD2804" s="35"/>
      <c r="AE2804" s="34"/>
      <c r="AF2804" s="33"/>
      <c r="AG2804" s="33"/>
      <c r="AH2804" s="33"/>
    </row>
    <row r="2805" spans="1:34" ht="158.25" thickBot="1" x14ac:dyDescent="0.25">
      <c r="A2805" s="50"/>
      <c r="B2805" s="50"/>
      <c r="C2805" s="50"/>
      <c r="D2805" s="33"/>
      <c r="E2805" s="49"/>
      <c r="F2805" s="48"/>
      <c r="G2805" s="47"/>
      <c r="H2805" s="47"/>
      <c r="I2805" s="46"/>
      <c r="J2805" s="44"/>
      <c r="K2805" s="45"/>
      <c r="L2805" s="43"/>
      <c r="M2805" s="43"/>
      <c r="N2805" s="44"/>
      <c r="O2805" s="43"/>
      <c r="P2805" s="43"/>
      <c r="Q2805" s="43"/>
      <c r="R2805" s="42">
        <f>O2805*P2805*Q2805</f>
        <v>0</v>
      </c>
      <c r="S2805" s="36" t="str">
        <f>IF(R2805&lt;672,"LOW",IF(R2805&lt;979,"MEDIUM",IF(R2805&lt;1399,"HIGH",IF(R2805&lt;3501,"VERY HIGH",0))))</f>
        <v>LOW</v>
      </c>
      <c r="T2805" s="41" t="s">
        <v>231</v>
      </c>
      <c r="U2805" s="41"/>
      <c r="V2805" s="41"/>
      <c r="W2805" s="41"/>
      <c r="X2805" s="41"/>
      <c r="Y2805" s="40">
        <f>SUM('[1]Scores-protected'!A2819:D2819)</f>
        <v>0</v>
      </c>
      <c r="Z2805" s="39">
        <f>R2805-(R2805*Y2805)</f>
        <v>0</v>
      </c>
      <c r="AA2805" s="38" t="str">
        <f>IF(Y2805&lt;10%,"None",IF(Y2805&lt;50%,"Unsatisfactory",IF(Y2805&lt;80%,"Requires Improvements",IF(Y2805&gt;79%,"Satisfactory",0))))</f>
        <v>None</v>
      </c>
      <c r="AB2805" s="37">
        <v>0.9</v>
      </c>
      <c r="AC2805" s="36" t="str">
        <f>IF(Z2805&lt;672,"LOW",IF(Z2805&lt;979,"MEDIUM",IF(Z2805&lt;1399,"HIGH",IF(Z2805&lt;3501,"VERY HIGH",0))))</f>
        <v>LOW</v>
      </c>
      <c r="AD2805" s="35"/>
      <c r="AE2805" s="34"/>
      <c r="AF2805" s="33"/>
      <c r="AG2805" s="33"/>
      <c r="AH2805" s="33"/>
    </row>
    <row r="2806" spans="1:34" ht="158.25" thickBot="1" x14ac:dyDescent="0.25">
      <c r="A2806" s="50"/>
      <c r="B2806" s="50"/>
      <c r="C2806" s="50"/>
      <c r="D2806" s="33"/>
      <c r="E2806" s="49"/>
      <c r="F2806" s="48"/>
      <c r="G2806" s="47"/>
      <c r="H2806" s="47"/>
      <c r="I2806" s="46"/>
      <c r="J2806" s="44"/>
      <c r="K2806" s="45"/>
      <c r="L2806" s="43"/>
      <c r="M2806" s="43"/>
      <c r="N2806" s="44"/>
      <c r="O2806" s="43"/>
      <c r="P2806" s="43"/>
      <c r="Q2806" s="43"/>
      <c r="R2806" s="42">
        <f>O2806*P2806*Q2806</f>
        <v>0</v>
      </c>
      <c r="S2806" s="36" t="str">
        <f>IF(R2806&lt;672,"LOW",IF(R2806&lt;979,"MEDIUM",IF(R2806&lt;1399,"HIGH",IF(R2806&lt;3501,"VERY HIGH",0))))</f>
        <v>LOW</v>
      </c>
      <c r="T2806" s="41" t="s">
        <v>231</v>
      </c>
      <c r="U2806" s="41"/>
      <c r="V2806" s="41"/>
      <c r="W2806" s="41"/>
      <c r="X2806" s="41"/>
      <c r="Y2806" s="40">
        <f>SUM('[1]Scores-protected'!A2820:D2820)</f>
        <v>0</v>
      </c>
      <c r="Z2806" s="39">
        <f>R2806-(R2806*Y2806)</f>
        <v>0</v>
      </c>
      <c r="AA2806" s="38" t="str">
        <f>IF(Y2806&lt;10%,"None",IF(Y2806&lt;50%,"Unsatisfactory",IF(Y2806&lt;80%,"Requires Improvements",IF(Y2806&gt;79%,"Satisfactory",0))))</f>
        <v>None</v>
      </c>
      <c r="AB2806" s="37">
        <v>0.9</v>
      </c>
      <c r="AC2806" s="36" t="str">
        <f>IF(Z2806&lt;672,"LOW",IF(Z2806&lt;979,"MEDIUM",IF(Z2806&lt;1399,"HIGH",IF(Z2806&lt;3501,"VERY HIGH",0))))</f>
        <v>LOW</v>
      </c>
      <c r="AD2806" s="35"/>
      <c r="AE2806" s="34"/>
      <c r="AF2806" s="33"/>
      <c r="AG2806" s="33"/>
      <c r="AH2806" s="33"/>
    </row>
    <row r="2807" spans="1:34" ht="158.25" thickBot="1" x14ac:dyDescent="0.25">
      <c r="A2807" s="50"/>
      <c r="B2807" s="50"/>
      <c r="C2807" s="50"/>
      <c r="D2807" s="33"/>
      <c r="E2807" s="49"/>
      <c r="F2807" s="48"/>
      <c r="G2807" s="47"/>
      <c r="H2807" s="47"/>
      <c r="I2807" s="46"/>
      <c r="J2807" s="44"/>
      <c r="K2807" s="45"/>
      <c r="L2807" s="43"/>
      <c r="M2807" s="43"/>
      <c r="N2807" s="44"/>
      <c r="O2807" s="43"/>
      <c r="P2807" s="43"/>
      <c r="Q2807" s="43"/>
      <c r="R2807" s="42">
        <f>O2807*P2807*Q2807</f>
        <v>0</v>
      </c>
      <c r="S2807" s="36" t="str">
        <f>IF(R2807&lt;672,"LOW",IF(R2807&lt;979,"MEDIUM",IF(R2807&lt;1399,"HIGH",IF(R2807&lt;3501,"VERY HIGH",0))))</f>
        <v>LOW</v>
      </c>
      <c r="T2807" s="41" t="s">
        <v>231</v>
      </c>
      <c r="U2807" s="41"/>
      <c r="V2807" s="41"/>
      <c r="W2807" s="41"/>
      <c r="X2807" s="41"/>
      <c r="Y2807" s="40">
        <f>SUM('[1]Scores-protected'!A2821:D2821)</f>
        <v>0</v>
      </c>
      <c r="Z2807" s="39">
        <f>R2807-(R2807*Y2807)</f>
        <v>0</v>
      </c>
      <c r="AA2807" s="38" t="str">
        <f>IF(Y2807&lt;10%,"None",IF(Y2807&lt;50%,"Unsatisfactory",IF(Y2807&lt;80%,"Requires Improvements",IF(Y2807&gt;79%,"Satisfactory",0))))</f>
        <v>None</v>
      </c>
      <c r="AB2807" s="37">
        <v>0.9</v>
      </c>
      <c r="AC2807" s="36" t="str">
        <f>IF(Z2807&lt;672,"LOW",IF(Z2807&lt;979,"MEDIUM",IF(Z2807&lt;1399,"HIGH",IF(Z2807&lt;3501,"VERY HIGH",0))))</f>
        <v>LOW</v>
      </c>
      <c r="AD2807" s="35"/>
      <c r="AE2807" s="34"/>
      <c r="AF2807" s="33"/>
      <c r="AG2807" s="33"/>
      <c r="AH2807" s="33"/>
    </row>
    <row r="2808" spans="1:34" ht="158.25" thickBot="1" x14ac:dyDescent="0.25">
      <c r="A2808" s="50"/>
      <c r="B2808" s="50"/>
      <c r="C2808" s="50"/>
      <c r="D2808" s="33"/>
      <c r="E2808" s="49"/>
      <c r="F2808" s="48"/>
      <c r="G2808" s="47"/>
      <c r="H2808" s="47"/>
      <c r="I2808" s="46"/>
      <c r="J2808" s="44"/>
      <c r="K2808" s="45"/>
      <c r="L2808" s="43"/>
      <c r="M2808" s="43"/>
      <c r="N2808" s="44"/>
      <c r="O2808" s="43"/>
      <c r="P2808" s="43"/>
      <c r="Q2808" s="43"/>
      <c r="R2808" s="42">
        <f>O2808*P2808*Q2808</f>
        <v>0</v>
      </c>
      <c r="S2808" s="36" t="str">
        <f>IF(R2808&lt;672,"LOW",IF(R2808&lt;979,"MEDIUM",IF(R2808&lt;1399,"HIGH",IF(R2808&lt;3501,"VERY HIGH",0))))</f>
        <v>LOW</v>
      </c>
      <c r="T2808" s="41" t="s">
        <v>231</v>
      </c>
      <c r="U2808" s="41"/>
      <c r="V2808" s="41"/>
      <c r="W2808" s="41"/>
      <c r="X2808" s="41"/>
      <c r="Y2808" s="40">
        <f>SUM('[1]Scores-protected'!A2822:D2822)</f>
        <v>0</v>
      </c>
      <c r="Z2808" s="39">
        <f>R2808-(R2808*Y2808)</f>
        <v>0</v>
      </c>
      <c r="AA2808" s="38" t="str">
        <f>IF(Y2808&lt;10%,"None",IF(Y2808&lt;50%,"Unsatisfactory",IF(Y2808&lt;80%,"Requires Improvements",IF(Y2808&gt;79%,"Satisfactory",0))))</f>
        <v>None</v>
      </c>
      <c r="AB2808" s="37">
        <v>0.9</v>
      </c>
      <c r="AC2808" s="36" t="str">
        <f>IF(Z2808&lt;672,"LOW",IF(Z2808&lt;979,"MEDIUM",IF(Z2808&lt;1399,"HIGH",IF(Z2808&lt;3501,"VERY HIGH",0))))</f>
        <v>LOW</v>
      </c>
      <c r="AD2808" s="35"/>
      <c r="AE2808" s="34"/>
      <c r="AF2808" s="33"/>
      <c r="AG2808" s="33"/>
      <c r="AH2808" s="33"/>
    </row>
    <row r="2809" spans="1:34" ht="158.25" thickBot="1" x14ac:dyDescent="0.25">
      <c r="A2809" s="50"/>
      <c r="B2809" s="50"/>
      <c r="C2809" s="50"/>
      <c r="D2809" s="33"/>
      <c r="E2809" s="49"/>
      <c r="F2809" s="48"/>
      <c r="G2809" s="47"/>
      <c r="H2809" s="47"/>
      <c r="I2809" s="46"/>
      <c r="J2809" s="44"/>
      <c r="K2809" s="45"/>
      <c r="L2809" s="43"/>
      <c r="M2809" s="43"/>
      <c r="N2809" s="44"/>
      <c r="O2809" s="43"/>
      <c r="P2809" s="43"/>
      <c r="Q2809" s="43"/>
      <c r="R2809" s="42">
        <f>O2809*P2809*Q2809</f>
        <v>0</v>
      </c>
      <c r="S2809" s="36" t="str">
        <f>IF(R2809&lt;672,"LOW",IF(R2809&lt;979,"MEDIUM",IF(R2809&lt;1399,"HIGH",IF(R2809&lt;3501,"VERY HIGH",0))))</f>
        <v>LOW</v>
      </c>
      <c r="T2809" s="41" t="s">
        <v>231</v>
      </c>
      <c r="U2809" s="41"/>
      <c r="V2809" s="41"/>
      <c r="W2809" s="41"/>
      <c r="X2809" s="41"/>
      <c r="Y2809" s="40">
        <f>SUM('[1]Scores-protected'!A2823:D2823)</f>
        <v>0</v>
      </c>
      <c r="Z2809" s="39">
        <f>R2809-(R2809*Y2809)</f>
        <v>0</v>
      </c>
      <c r="AA2809" s="38" t="str">
        <f>IF(Y2809&lt;10%,"None",IF(Y2809&lt;50%,"Unsatisfactory",IF(Y2809&lt;80%,"Requires Improvements",IF(Y2809&gt;79%,"Satisfactory",0))))</f>
        <v>None</v>
      </c>
      <c r="AB2809" s="37">
        <v>0.9</v>
      </c>
      <c r="AC2809" s="36" t="str">
        <f>IF(Z2809&lt;672,"LOW",IF(Z2809&lt;979,"MEDIUM",IF(Z2809&lt;1399,"HIGH",IF(Z2809&lt;3501,"VERY HIGH",0))))</f>
        <v>LOW</v>
      </c>
      <c r="AD2809" s="35"/>
      <c r="AE2809" s="34"/>
      <c r="AF2809" s="33"/>
      <c r="AG2809" s="33"/>
      <c r="AH2809" s="33"/>
    </row>
    <row r="2810" spans="1:34" ht="158.25" thickBot="1" x14ac:dyDescent="0.25">
      <c r="A2810" s="50"/>
      <c r="B2810" s="50"/>
      <c r="C2810" s="50"/>
      <c r="D2810" s="33"/>
      <c r="E2810" s="49"/>
      <c r="F2810" s="48"/>
      <c r="G2810" s="47"/>
      <c r="H2810" s="47"/>
      <c r="I2810" s="46"/>
      <c r="J2810" s="44"/>
      <c r="K2810" s="45"/>
      <c r="L2810" s="43"/>
      <c r="M2810" s="43"/>
      <c r="N2810" s="44"/>
      <c r="O2810" s="43"/>
      <c r="P2810" s="43"/>
      <c r="Q2810" s="43"/>
      <c r="R2810" s="42">
        <f>O2810*P2810*Q2810</f>
        <v>0</v>
      </c>
      <c r="S2810" s="36" t="str">
        <f>IF(R2810&lt;672,"LOW",IF(R2810&lt;979,"MEDIUM",IF(R2810&lt;1399,"HIGH",IF(R2810&lt;3501,"VERY HIGH",0))))</f>
        <v>LOW</v>
      </c>
      <c r="T2810" s="41" t="s">
        <v>231</v>
      </c>
      <c r="U2810" s="41"/>
      <c r="V2810" s="41"/>
      <c r="W2810" s="41"/>
      <c r="X2810" s="41"/>
      <c r="Y2810" s="40">
        <f>SUM('[1]Scores-protected'!A2824:D2824)</f>
        <v>0</v>
      </c>
      <c r="Z2810" s="39">
        <f>R2810-(R2810*Y2810)</f>
        <v>0</v>
      </c>
      <c r="AA2810" s="38" t="str">
        <f>IF(Y2810&lt;10%,"None",IF(Y2810&lt;50%,"Unsatisfactory",IF(Y2810&lt;80%,"Requires Improvements",IF(Y2810&gt;79%,"Satisfactory",0))))</f>
        <v>None</v>
      </c>
      <c r="AB2810" s="37">
        <v>0.9</v>
      </c>
      <c r="AC2810" s="36" t="str">
        <f>IF(Z2810&lt;672,"LOW",IF(Z2810&lt;979,"MEDIUM",IF(Z2810&lt;1399,"HIGH",IF(Z2810&lt;3501,"VERY HIGH",0))))</f>
        <v>LOW</v>
      </c>
      <c r="AD2810" s="35"/>
      <c r="AE2810" s="34"/>
      <c r="AF2810" s="33"/>
      <c r="AG2810" s="33"/>
      <c r="AH2810" s="33"/>
    </row>
    <row r="2811" spans="1:34" ht="158.25" thickBot="1" x14ac:dyDescent="0.25">
      <c r="A2811" s="50"/>
      <c r="B2811" s="50"/>
      <c r="C2811" s="50"/>
      <c r="D2811" s="33"/>
      <c r="E2811" s="49"/>
      <c r="F2811" s="48"/>
      <c r="G2811" s="47"/>
      <c r="H2811" s="47"/>
      <c r="I2811" s="46"/>
      <c r="J2811" s="44"/>
      <c r="K2811" s="45"/>
      <c r="L2811" s="43"/>
      <c r="M2811" s="43"/>
      <c r="N2811" s="44"/>
      <c r="O2811" s="43"/>
      <c r="P2811" s="43"/>
      <c r="Q2811" s="43"/>
      <c r="R2811" s="42">
        <f>O2811*P2811*Q2811</f>
        <v>0</v>
      </c>
      <c r="S2811" s="36" t="str">
        <f>IF(R2811&lt;672,"LOW",IF(R2811&lt;979,"MEDIUM",IF(R2811&lt;1399,"HIGH",IF(R2811&lt;3501,"VERY HIGH",0))))</f>
        <v>LOW</v>
      </c>
      <c r="T2811" s="41" t="s">
        <v>231</v>
      </c>
      <c r="U2811" s="41"/>
      <c r="V2811" s="41"/>
      <c r="W2811" s="41"/>
      <c r="X2811" s="41"/>
      <c r="Y2811" s="40">
        <f>SUM('[1]Scores-protected'!A2825:D2825)</f>
        <v>0</v>
      </c>
      <c r="Z2811" s="39">
        <f>R2811-(R2811*Y2811)</f>
        <v>0</v>
      </c>
      <c r="AA2811" s="38" t="str">
        <f>IF(Y2811&lt;10%,"None",IF(Y2811&lt;50%,"Unsatisfactory",IF(Y2811&lt;80%,"Requires Improvements",IF(Y2811&gt;79%,"Satisfactory",0))))</f>
        <v>None</v>
      </c>
      <c r="AB2811" s="37">
        <v>0.9</v>
      </c>
      <c r="AC2811" s="36" t="str">
        <f>IF(Z2811&lt;672,"LOW",IF(Z2811&lt;979,"MEDIUM",IF(Z2811&lt;1399,"HIGH",IF(Z2811&lt;3501,"VERY HIGH",0))))</f>
        <v>LOW</v>
      </c>
      <c r="AD2811" s="35"/>
      <c r="AE2811" s="34"/>
      <c r="AF2811" s="33"/>
      <c r="AG2811" s="33"/>
      <c r="AH2811" s="33"/>
    </row>
    <row r="2812" spans="1:34" ht="158.25" thickBot="1" x14ac:dyDescent="0.25">
      <c r="A2812" s="50"/>
      <c r="B2812" s="50"/>
      <c r="C2812" s="50"/>
      <c r="D2812" s="33"/>
      <c r="E2812" s="49"/>
      <c r="F2812" s="48"/>
      <c r="G2812" s="47"/>
      <c r="H2812" s="47"/>
      <c r="I2812" s="46"/>
      <c r="J2812" s="44"/>
      <c r="K2812" s="45"/>
      <c r="L2812" s="43"/>
      <c r="M2812" s="43"/>
      <c r="N2812" s="44"/>
      <c r="O2812" s="43"/>
      <c r="P2812" s="43"/>
      <c r="Q2812" s="43"/>
      <c r="R2812" s="42">
        <f>O2812*P2812*Q2812</f>
        <v>0</v>
      </c>
      <c r="S2812" s="36" t="str">
        <f>IF(R2812&lt;672,"LOW",IF(R2812&lt;979,"MEDIUM",IF(R2812&lt;1399,"HIGH",IF(R2812&lt;3501,"VERY HIGH",0))))</f>
        <v>LOW</v>
      </c>
      <c r="T2812" s="41" t="s">
        <v>231</v>
      </c>
      <c r="U2812" s="41"/>
      <c r="V2812" s="41"/>
      <c r="W2812" s="41"/>
      <c r="X2812" s="41"/>
      <c r="Y2812" s="40">
        <f>SUM('[1]Scores-protected'!A2826:D2826)</f>
        <v>0</v>
      </c>
      <c r="Z2812" s="39">
        <f>R2812-(R2812*Y2812)</f>
        <v>0</v>
      </c>
      <c r="AA2812" s="38" t="str">
        <f>IF(Y2812&lt;10%,"None",IF(Y2812&lt;50%,"Unsatisfactory",IF(Y2812&lt;80%,"Requires Improvements",IF(Y2812&gt;79%,"Satisfactory",0))))</f>
        <v>None</v>
      </c>
      <c r="AB2812" s="37">
        <v>0.9</v>
      </c>
      <c r="AC2812" s="36" t="str">
        <f>IF(Z2812&lt;672,"LOW",IF(Z2812&lt;979,"MEDIUM",IF(Z2812&lt;1399,"HIGH",IF(Z2812&lt;3501,"VERY HIGH",0))))</f>
        <v>LOW</v>
      </c>
      <c r="AD2812" s="35"/>
      <c r="AE2812" s="34"/>
      <c r="AF2812" s="33"/>
      <c r="AG2812" s="33"/>
      <c r="AH2812" s="33"/>
    </row>
    <row r="2813" spans="1:34" ht="158.25" thickBot="1" x14ac:dyDescent="0.25">
      <c r="A2813" s="50"/>
      <c r="B2813" s="50"/>
      <c r="C2813" s="50"/>
      <c r="D2813" s="33"/>
      <c r="E2813" s="49"/>
      <c r="F2813" s="48"/>
      <c r="G2813" s="47"/>
      <c r="H2813" s="47"/>
      <c r="I2813" s="46"/>
      <c r="J2813" s="44"/>
      <c r="K2813" s="45"/>
      <c r="L2813" s="43"/>
      <c r="M2813" s="43"/>
      <c r="N2813" s="44"/>
      <c r="O2813" s="43"/>
      <c r="P2813" s="43"/>
      <c r="Q2813" s="43"/>
      <c r="R2813" s="42">
        <f>O2813*P2813*Q2813</f>
        <v>0</v>
      </c>
      <c r="S2813" s="36" t="str">
        <f>IF(R2813&lt;672,"LOW",IF(R2813&lt;979,"MEDIUM",IF(R2813&lt;1399,"HIGH",IF(R2813&lt;3501,"VERY HIGH",0))))</f>
        <v>LOW</v>
      </c>
      <c r="T2813" s="41" t="s">
        <v>231</v>
      </c>
      <c r="U2813" s="41"/>
      <c r="V2813" s="41"/>
      <c r="W2813" s="41"/>
      <c r="X2813" s="41"/>
      <c r="Y2813" s="40">
        <f>SUM('[1]Scores-protected'!A2827:D2827)</f>
        <v>0</v>
      </c>
      <c r="Z2813" s="39">
        <f>R2813-(R2813*Y2813)</f>
        <v>0</v>
      </c>
      <c r="AA2813" s="38" t="str">
        <f>IF(Y2813&lt;10%,"None",IF(Y2813&lt;50%,"Unsatisfactory",IF(Y2813&lt;80%,"Requires Improvements",IF(Y2813&gt;79%,"Satisfactory",0))))</f>
        <v>None</v>
      </c>
      <c r="AB2813" s="37">
        <v>0.9</v>
      </c>
      <c r="AC2813" s="36" t="str">
        <f>IF(Z2813&lt;672,"LOW",IF(Z2813&lt;979,"MEDIUM",IF(Z2813&lt;1399,"HIGH",IF(Z2813&lt;3501,"VERY HIGH",0))))</f>
        <v>LOW</v>
      </c>
      <c r="AD2813" s="35"/>
      <c r="AE2813" s="34"/>
      <c r="AF2813" s="33"/>
      <c r="AG2813" s="33"/>
      <c r="AH2813" s="33"/>
    </row>
    <row r="2814" spans="1:34" ht="158.25" thickBot="1" x14ac:dyDescent="0.25">
      <c r="A2814" s="50"/>
      <c r="B2814" s="50"/>
      <c r="C2814" s="50"/>
      <c r="D2814" s="33"/>
      <c r="E2814" s="49"/>
      <c r="F2814" s="48"/>
      <c r="G2814" s="47"/>
      <c r="H2814" s="47"/>
      <c r="I2814" s="46"/>
      <c r="J2814" s="44"/>
      <c r="K2814" s="45"/>
      <c r="L2814" s="43"/>
      <c r="M2814" s="43"/>
      <c r="N2814" s="44"/>
      <c r="O2814" s="43"/>
      <c r="P2814" s="43"/>
      <c r="Q2814" s="43"/>
      <c r="R2814" s="42">
        <f>O2814*P2814*Q2814</f>
        <v>0</v>
      </c>
      <c r="S2814" s="36" t="str">
        <f>IF(R2814&lt;672,"LOW",IF(R2814&lt;979,"MEDIUM",IF(R2814&lt;1399,"HIGH",IF(R2814&lt;3501,"VERY HIGH",0))))</f>
        <v>LOW</v>
      </c>
      <c r="T2814" s="41" t="s">
        <v>231</v>
      </c>
      <c r="U2814" s="41"/>
      <c r="V2814" s="41"/>
      <c r="W2814" s="41"/>
      <c r="X2814" s="41"/>
      <c r="Y2814" s="40">
        <f>SUM('[1]Scores-protected'!A2828:D2828)</f>
        <v>0</v>
      </c>
      <c r="Z2814" s="39">
        <f>R2814-(R2814*Y2814)</f>
        <v>0</v>
      </c>
      <c r="AA2814" s="38" t="str">
        <f>IF(Y2814&lt;10%,"None",IF(Y2814&lt;50%,"Unsatisfactory",IF(Y2814&lt;80%,"Requires Improvements",IF(Y2814&gt;79%,"Satisfactory",0))))</f>
        <v>None</v>
      </c>
      <c r="AB2814" s="37">
        <v>0.9</v>
      </c>
      <c r="AC2814" s="36" t="str">
        <f>IF(Z2814&lt;672,"LOW",IF(Z2814&lt;979,"MEDIUM",IF(Z2814&lt;1399,"HIGH",IF(Z2814&lt;3501,"VERY HIGH",0))))</f>
        <v>LOW</v>
      </c>
      <c r="AD2814" s="35"/>
      <c r="AE2814" s="34"/>
      <c r="AF2814" s="33"/>
      <c r="AG2814" s="33"/>
      <c r="AH2814" s="33"/>
    </row>
    <row r="2815" spans="1:34" ht="158.25" thickBot="1" x14ac:dyDescent="0.25">
      <c r="A2815" s="50"/>
      <c r="B2815" s="50"/>
      <c r="C2815" s="50"/>
      <c r="D2815" s="33"/>
      <c r="E2815" s="49"/>
      <c r="F2815" s="48"/>
      <c r="G2815" s="47"/>
      <c r="H2815" s="47"/>
      <c r="I2815" s="46"/>
      <c r="J2815" s="44"/>
      <c r="K2815" s="45"/>
      <c r="L2815" s="43"/>
      <c r="M2815" s="43"/>
      <c r="N2815" s="44"/>
      <c r="O2815" s="43"/>
      <c r="P2815" s="43"/>
      <c r="Q2815" s="43"/>
      <c r="R2815" s="42">
        <f>O2815*P2815*Q2815</f>
        <v>0</v>
      </c>
      <c r="S2815" s="36" t="str">
        <f>IF(R2815&lt;672,"LOW",IF(R2815&lt;979,"MEDIUM",IF(R2815&lt;1399,"HIGH",IF(R2815&lt;3501,"VERY HIGH",0))))</f>
        <v>LOW</v>
      </c>
      <c r="T2815" s="41" t="s">
        <v>231</v>
      </c>
      <c r="U2815" s="41"/>
      <c r="V2815" s="41"/>
      <c r="W2815" s="41"/>
      <c r="X2815" s="41"/>
      <c r="Y2815" s="40">
        <f>SUM('[1]Scores-protected'!A2829:D2829)</f>
        <v>0</v>
      </c>
      <c r="Z2815" s="39">
        <f>R2815-(R2815*Y2815)</f>
        <v>0</v>
      </c>
      <c r="AA2815" s="38" t="str">
        <f>IF(Y2815&lt;10%,"None",IF(Y2815&lt;50%,"Unsatisfactory",IF(Y2815&lt;80%,"Requires Improvements",IF(Y2815&gt;79%,"Satisfactory",0))))</f>
        <v>None</v>
      </c>
      <c r="AB2815" s="37">
        <v>0.9</v>
      </c>
      <c r="AC2815" s="36" t="str">
        <f>IF(Z2815&lt;672,"LOW",IF(Z2815&lt;979,"MEDIUM",IF(Z2815&lt;1399,"HIGH",IF(Z2815&lt;3501,"VERY HIGH",0))))</f>
        <v>LOW</v>
      </c>
      <c r="AD2815" s="35"/>
      <c r="AE2815" s="34"/>
      <c r="AF2815" s="33"/>
      <c r="AG2815" s="33"/>
      <c r="AH2815" s="33"/>
    </row>
    <row r="2816" spans="1:34" ht="158.25" thickBot="1" x14ac:dyDescent="0.25">
      <c r="A2816" s="50"/>
      <c r="B2816" s="50"/>
      <c r="C2816" s="50"/>
      <c r="D2816" s="33"/>
      <c r="E2816" s="49"/>
      <c r="F2816" s="48"/>
      <c r="G2816" s="47"/>
      <c r="H2816" s="47"/>
      <c r="I2816" s="46"/>
      <c r="J2816" s="44"/>
      <c r="K2816" s="45"/>
      <c r="L2816" s="43"/>
      <c r="M2816" s="43"/>
      <c r="N2816" s="44"/>
      <c r="O2816" s="43"/>
      <c r="P2816" s="43"/>
      <c r="Q2816" s="43"/>
      <c r="R2816" s="42">
        <f>O2816*P2816*Q2816</f>
        <v>0</v>
      </c>
      <c r="S2816" s="36" t="str">
        <f>IF(R2816&lt;672,"LOW",IF(R2816&lt;979,"MEDIUM",IF(R2816&lt;1399,"HIGH",IF(R2816&lt;3501,"VERY HIGH",0))))</f>
        <v>LOW</v>
      </c>
      <c r="T2816" s="41" t="s">
        <v>231</v>
      </c>
      <c r="U2816" s="41"/>
      <c r="V2816" s="41"/>
      <c r="W2816" s="41"/>
      <c r="X2816" s="41"/>
      <c r="Y2816" s="40">
        <f>SUM('[1]Scores-protected'!A2830:D2830)</f>
        <v>0</v>
      </c>
      <c r="Z2816" s="39">
        <f>R2816-(R2816*Y2816)</f>
        <v>0</v>
      </c>
      <c r="AA2816" s="38" t="str">
        <f>IF(Y2816&lt;10%,"None",IF(Y2816&lt;50%,"Unsatisfactory",IF(Y2816&lt;80%,"Requires Improvements",IF(Y2816&gt;79%,"Satisfactory",0))))</f>
        <v>None</v>
      </c>
      <c r="AB2816" s="37">
        <v>0.9</v>
      </c>
      <c r="AC2816" s="36" t="str">
        <f>IF(Z2816&lt;672,"LOW",IF(Z2816&lt;979,"MEDIUM",IF(Z2816&lt;1399,"HIGH",IF(Z2816&lt;3501,"VERY HIGH",0))))</f>
        <v>LOW</v>
      </c>
      <c r="AD2816" s="35"/>
      <c r="AE2816" s="34"/>
      <c r="AF2816" s="33"/>
      <c r="AG2816" s="33"/>
      <c r="AH2816" s="33"/>
    </row>
    <row r="2817" spans="1:34" ht="158.25" thickBot="1" x14ac:dyDescent="0.25">
      <c r="A2817" s="50"/>
      <c r="B2817" s="50"/>
      <c r="C2817" s="50"/>
      <c r="D2817" s="33"/>
      <c r="E2817" s="49"/>
      <c r="F2817" s="48"/>
      <c r="G2817" s="47"/>
      <c r="H2817" s="47"/>
      <c r="I2817" s="46"/>
      <c r="J2817" s="44"/>
      <c r="K2817" s="45"/>
      <c r="L2817" s="43"/>
      <c r="M2817" s="43"/>
      <c r="N2817" s="44"/>
      <c r="O2817" s="43"/>
      <c r="P2817" s="43"/>
      <c r="Q2817" s="43"/>
      <c r="R2817" s="42">
        <f>O2817*P2817*Q2817</f>
        <v>0</v>
      </c>
      <c r="S2817" s="36" t="str">
        <f>IF(R2817&lt;672,"LOW",IF(R2817&lt;979,"MEDIUM",IF(R2817&lt;1399,"HIGH",IF(R2817&lt;3501,"VERY HIGH",0))))</f>
        <v>LOW</v>
      </c>
      <c r="T2817" s="41" t="s">
        <v>231</v>
      </c>
      <c r="U2817" s="41"/>
      <c r="V2817" s="41"/>
      <c r="W2817" s="41"/>
      <c r="X2817" s="41"/>
      <c r="Y2817" s="40">
        <f>SUM('[1]Scores-protected'!A2831:D2831)</f>
        <v>0</v>
      </c>
      <c r="Z2817" s="39">
        <f>R2817-(R2817*Y2817)</f>
        <v>0</v>
      </c>
      <c r="AA2817" s="38" t="str">
        <f>IF(Y2817&lt;10%,"None",IF(Y2817&lt;50%,"Unsatisfactory",IF(Y2817&lt;80%,"Requires Improvements",IF(Y2817&gt;79%,"Satisfactory",0))))</f>
        <v>None</v>
      </c>
      <c r="AB2817" s="37">
        <v>0.9</v>
      </c>
      <c r="AC2817" s="36" t="str">
        <f>IF(Z2817&lt;672,"LOW",IF(Z2817&lt;979,"MEDIUM",IF(Z2817&lt;1399,"HIGH",IF(Z2817&lt;3501,"VERY HIGH",0))))</f>
        <v>LOW</v>
      </c>
      <c r="AD2817" s="35"/>
      <c r="AE2817" s="34"/>
      <c r="AF2817" s="33"/>
      <c r="AG2817" s="33"/>
      <c r="AH2817" s="33"/>
    </row>
    <row r="2818" spans="1:34" ht="158.25" thickBot="1" x14ac:dyDescent="0.25">
      <c r="A2818" s="50"/>
      <c r="B2818" s="50"/>
      <c r="C2818" s="50"/>
      <c r="D2818" s="33"/>
      <c r="E2818" s="49"/>
      <c r="F2818" s="48"/>
      <c r="G2818" s="47"/>
      <c r="H2818" s="47"/>
      <c r="I2818" s="46"/>
      <c r="J2818" s="44"/>
      <c r="K2818" s="45"/>
      <c r="L2818" s="43"/>
      <c r="M2818" s="43"/>
      <c r="N2818" s="44"/>
      <c r="O2818" s="43"/>
      <c r="P2818" s="43"/>
      <c r="Q2818" s="43"/>
      <c r="R2818" s="42">
        <f>O2818*P2818*Q2818</f>
        <v>0</v>
      </c>
      <c r="S2818" s="36" t="str">
        <f>IF(R2818&lt;672,"LOW",IF(R2818&lt;979,"MEDIUM",IF(R2818&lt;1399,"HIGH",IF(R2818&lt;3501,"VERY HIGH",0))))</f>
        <v>LOW</v>
      </c>
      <c r="T2818" s="41" t="s">
        <v>231</v>
      </c>
      <c r="U2818" s="41"/>
      <c r="V2818" s="41"/>
      <c r="W2818" s="41"/>
      <c r="X2818" s="41"/>
      <c r="Y2818" s="40">
        <f>SUM('[1]Scores-protected'!A2832:D2832)</f>
        <v>0</v>
      </c>
      <c r="Z2818" s="39">
        <f>R2818-(R2818*Y2818)</f>
        <v>0</v>
      </c>
      <c r="AA2818" s="38" t="str">
        <f>IF(Y2818&lt;10%,"None",IF(Y2818&lt;50%,"Unsatisfactory",IF(Y2818&lt;80%,"Requires Improvements",IF(Y2818&gt;79%,"Satisfactory",0))))</f>
        <v>None</v>
      </c>
      <c r="AB2818" s="37">
        <v>0.9</v>
      </c>
      <c r="AC2818" s="36" t="str">
        <f>IF(Z2818&lt;672,"LOW",IF(Z2818&lt;979,"MEDIUM",IF(Z2818&lt;1399,"HIGH",IF(Z2818&lt;3501,"VERY HIGH",0))))</f>
        <v>LOW</v>
      </c>
      <c r="AD2818" s="35"/>
      <c r="AE2818" s="34"/>
      <c r="AF2818" s="33"/>
      <c r="AG2818" s="33"/>
      <c r="AH2818" s="33"/>
    </row>
    <row r="2819" spans="1:34" ht="158.25" thickBot="1" x14ac:dyDescent="0.25">
      <c r="A2819" s="50"/>
      <c r="B2819" s="50"/>
      <c r="C2819" s="50"/>
      <c r="D2819" s="33"/>
      <c r="E2819" s="49"/>
      <c r="F2819" s="48"/>
      <c r="G2819" s="47"/>
      <c r="H2819" s="47"/>
      <c r="I2819" s="46"/>
      <c r="J2819" s="44"/>
      <c r="K2819" s="45"/>
      <c r="L2819" s="43"/>
      <c r="M2819" s="43"/>
      <c r="N2819" s="44"/>
      <c r="O2819" s="43"/>
      <c r="P2819" s="43"/>
      <c r="Q2819" s="43"/>
      <c r="R2819" s="42">
        <f>O2819*P2819*Q2819</f>
        <v>0</v>
      </c>
      <c r="S2819" s="36" t="str">
        <f>IF(R2819&lt;672,"LOW",IF(R2819&lt;979,"MEDIUM",IF(R2819&lt;1399,"HIGH",IF(R2819&lt;3501,"VERY HIGH",0))))</f>
        <v>LOW</v>
      </c>
      <c r="T2819" s="41" t="s">
        <v>231</v>
      </c>
      <c r="U2819" s="41"/>
      <c r="V2819" s="41"/>
      <c r="W2819" s="41"/>
      <c r="X2819" s="41"/>
      <c r="Y2819" s="40">
        <f>SUM('[1]Scores-protected'!A2833:D2833)</f>
        <v>0</v>
      </c>
      <c r="Z2819" s="39">
        <f>R2819-(R2819*Y2819)</f>
        <v>0</v>
      </c>
      <c r="AA2819" s="38" t="str">
        <f>IF(Y2819&lt;10%,"None",IF(Y2819&lt;50%,"Unsatisfactory",IF(Y2819&lt;80%,"Requires Improvements",IF(Y2819&gt;79%,"Satisfactory",0))))</f>
        <v>None</v>
      </c>
      <c r="AB2819" s="37">
        <v>0.9</v>
      </c>
      <c r="AC2819" s="36" t="str">
        <f>IF(Z2819&lt;672,"LOW",IF(Z2819&lt;979,"MEDIUM",IF(Z2819&lt;1399,"HIGH",IF(Z2819&lt;3501,"VERY HIGH",0))))</f>
        <v>LOW</v>
      </c>
      <c r="AD2819" s="35"/>
      <c r="AE2819" s="34"/>
      <c r="AF2819" s="33"/>
      <c r="AG2819" s="33"/>
      <c r="AH2819" s="33"/>
    </row>
    <row r="2820" spans="1:34" ht="158.25" thickBot="1" x14ac:dyDescent="0.25">
      <c r="A2820" s="50"/>
      <c r="B2820" s="50"/>
      <c r="C2820" s="50"/>
      <c r="D2820" s="33"/>
      <c r="E2820" s="49"/>
      <c r="F2820" s="48"/>
      <c r="G2820" s="47"/>
      <c r="H2820" s="47"/>
      <c r="I2820" s="46"/>
      <c r="J2820" s="44"/>
      <c r="K2820" s="45"/>
      <c r="L2820" s="43"/>
      <c r="M2820" s="43"/>
      <c r="N2820" s="44"/>
      <c r="O2820" s="43"/>
      <c r="P2820" s="43"/>
      <c r="Q2820" s="43"/>
      <c r="R2820" s="42">
        <f>O2820*P2820*Q2820</f>
        <v>0</v>
      </c>
      <c r="S2820" s="36" t="str">
        <f>IF(R2820&lt;672,"LOW",IF(R2820&lt;979,"MEDIUM",IF(R2820&lt;1399,"HIGH",IF(R2820&lt;3501,"VERY HIGH",0))))</f>
        <v>LOW</v>
      </c>
      <c r="T2820" s="41" t="s">
        <v>231</v>
      </c>
      <c r="U2820" s="41"/>
      <c r="V2820" s="41"/>
      <c r="W2820" s="41"/>
      <c r="X2820" s="41"/>
      <c r="Y2820" s="40">
        <f>SUM('[1]Scores-protected'!A2834:D2834)</f>
        <v>0</v>
      </c>
      <c r="Z2820" s="39">
        <f>R2820-(R2820*Y2820)</f>
        <v>0</v>
      </c>
      <c r="AA2820" s="38" t="str">
        <f>IF(Y2820&lt;10%,"None",IF(Y2820&lt;50%,"Unsatisfactory",IF(Y2820&lt;80%,"Requires Improvements",IF(Y2820&gt;79%,"Satisfactory",0))))</f>
        <v>None</v>
      </c>
      <c r="AB2820" s="37">
        <v>0.9</v>
      </c>
      <c r="AC2820" s="36" t="str">
        <f>IF(Z2820&lt;672,"LOW",IF(Z2820&lt;979,"MEDIUM",IF(Z2820&lt;1399,"HIGH",IF(Z2820&lt;3501,"VERY HIGH",0))))</f>
        <v>LOW</v>
      </c>
      <c r="AD2820" s="35"/>
      <c r="AE2820" s="34"/>
      <c r="AF2820" s="33"/>
      <c r="AG2820" s="33"/>
      <c r="AH2820" s="33"/>
    </row>
    <row r="2821" spans="1:34" ht="158.25" thickBot="1" x14ac:dyDescent="0.25">
      <c r="A2821" s="50"/>
      <c r="B2821" s="50"/>
      <c r="C2821" s="50"/>
      <c r="D2821" s="33"/>
      <c r="E2821" s="49"/>
      <c r="F2821" s="48"/>
      <c r="G2821" s="47"/>
      <c r="H2821" s="47"/>
      <c r="I2821" s="46"/>
      <c r="J2821" s="44"/>
      <c r="K2821" s="45"/>
      <c r="L2821" s="43"/>
      <c r="M2821" s="43"/>
      <c r="N2821" s="44"/>
      <c r="O2821" s="43"/>
      <c r="P2821" s="43"/>
      <c r="Q2821" s="43"/>
      <c r="R2821" s="42">
        <f>O2821*P2821*Q2821</f>
        <v>0</v>
      </c>
      <c r="S2821" s="36" t="str">
        <f>IF(R2821&lt;672,"LOW",IF(R2821&lt;979,"MEDIUM",IF(R2821&lt;1399,"HIGH",IF(R2821&lt;3501,"VERY HIGH",0))))</f>
        <v>LOW</v>
      </c>
      <c r="T2821" s="41" t="s">
        <v>231</v>
      </c>
      <c r="U2821" s="41"/>
      <c r="V2821" s="41"/>
      <c r="W2821" s="41"/>
      <c r="X2821" s="41"/>
      <c r="Y2821" s="40">
        <f>SUM('[1]Scores-protected'!A2835:D2835)</f>
        <v>0</v>
      </c>
      <c r="Z2821" s="39">
        <f>R2821-(R2821*Y2821)</f>
        <v>0</v>
      </c>
      <c r="AA2821" s="38" t="str">
        <f>IF(Y2821&lt;10%,"None",IF(Y2821&lt;50%,"Unsatisfactory",IF(Y2821&lt;80%,"Requires Improvements",IF(Y2821&gt;79%,"Satisfactory",0))))</f>
        <v>None</v>
      </c>
      <c r="AB2821" s="37">
        <v>0.9</v>
      </c>
      <c r="AC2821" s="36" t="str">
        <f>IF(Z2821&lt;672,"LOW",IF(Z2821&lt;979,"MEDIUM",IF(Z2821&lt;1399,"HIGH",IF(Z2821&lt;3501,"VERY HIGH",0))))</f>
        <v>LOW</v>
      </c>
      <c r="AD2821" s="35"/>
      <c r="AE2821" s="34"/>
      <c r="AF2821" s="33"/>
      <c r="AG2821" s="33"/>
      <c r="AH2821" s="33"/>
    </row>
    <row r="2822" spans="1:34" ht="158.25" thickBot="1" x14ac:dyDescent="0.25">
      <c r="A2822" s="50"/>
      <c r="B2822" s="50"/>
      <c r="C2822" s="50"/>
      <c r="D2822" s="33"/>
      <c r="E2822" s="49"/>
      <c r="F2822" s="48"/>
      <c r="G2822" s="47"/>
      <c r="H2822" s="47"/>
      <c r="I2822" s="46"/>
      <c r="J2822" s="44"/>
      <c r="K2822" s="45"/>
      <c r="L2822" s="43"/>
      <c r="M2822" s="43"/>
      <c r="N2822" s="44"/>
      <c r="O2822" s="43"/>
      <c r="P2822" s="43"/>
      <c r="Q2822" s="43"/>
      <c r="R2822" s="42">
        <f>O2822*P2822*Q2822</f>
        <v>0</v>
      </c>
      <c r="S2822" s="36" t="str">
        <f>IF(R2822&lt;672,"LOW",IF(R2822&lt;979,"MEDIUM",IF(R2822&lt;1399,"HIGH",IF(R2822&lt;3501,"VERY HIGH",0))))</f>
        <v>LOW</v>
      </c>
      <c r="T2822" s="41" t="s">
        <v>231</v>
      </c>
      <c r="U2822" s="41"/>
      <c r="V2822" s="41"/>
      <c r="W2822" s="41"/>
      <c r="X2822" s="41"/>
      <c r="Y2822" s="40">
        <f>SUM('[1]Scores-protected'!A2836:D2836)</f>
        <v>0</v>
      </c>
      <c r="Z2822" s="39">
        <f>R2822-(R2822*Y2822)</f>
        <v>0</v>
      </c>
      <c r="AA2822" s="38" t="str">
        <f>IF(Y2822&lt;10%,"None",IF(Y2822&lt;50%,"Unsatisfactory",IF(Y2822&lt;80%,"Requires Improvements",IF(Y2822&gt;79%,"Satisfactory",0))))</f>
        <v>None</v>
      </c>
      <c r="AB2822" s="37">
        <v>0.9</v>
      </c>
      <c r="AC2822" s="36" t="str">
        <f>IF(Z2822&lt;672,"LOW",IF(Z2822&lt;979,"MEDIUM",IF(Z2822&lt;1399,"HIGH",IF(Z2822&lt;3501,"VERY HIGH",0))))</f>
        <v>LOW</v>
      </c>
      <c r="AD2822" s="35"/>
      <c r="AE2822" s="34"/>
      <c r="AF2822" s="33"/>
      <c r="AG2822" s="33"/>
      <c r="AH2822" s="33"/>
    </row>
    <row r="2823" spans="1:34" ht="158.25" thickBot="1" x14ac:dyDescent="0.25">
      <c r="A2823" s="50"/>
      <c r="B2823" s="50"/>
      <c r="C2823" s="50"/>
      <c r="D2823" s="33"/>
      <c r="E2823" s="49"/>
      <c r="F2823" s="48"/>
      <c r="G2823" s="47"/>
      <c r="H2823" s="47"/>
      <c r="I2823" s="46"/>
      <c r="J2823" s="44"/>
      <c r="K2823" s="45"/>
      <c r="L2823" s="43"/>
      <c r="M2823" s="43"/>
      <c r="N2823" s="44"/>
      <c r="O2823" s="43"/>
      <c r="P2823" s="43"/>
      <c r="Q2823" s="43"/>
      <c r="R2823" s="42">
        <f>O2823*P2823*Q2823</f>
        <v>0</v>
      </c>
      <c r="S2823" s="36" t="str">
        <f>IF(R2823&lt;672,"LOW",IF(R2823&lt;979,"MEDIUM",IF(R2823&lt;1399,"HIGH",IF(R2823&lt;3501,"VERY HIGH",0))))</f>
        <v>LOW</v>
      </c>
      <c r="T2823" s="41" t="s">
        <v>231</v>
      </c>
      <c r="U2823" s="41"/>
      <c r="V2823" s="41"/>
      <c r="W2823" s="41"/>
      <c r="X2823" s="41"/>
      <c r="Y2823" s="40">
        <f>SUM('[1]Scores-protected'!A2837:D2837)</f>
        <v>0</v>
      </c>
      <c r="Z2823" s="39">
        <f>R2823-(R2823*Y2823)</f>
        <v>0</v>
      </c>
      <c r="AA2823" s="38" t="str">
        <f>IF(Y2823&lt;10%,"None",IF(Y2823&lt;50%,"Unsatisfactory",IF(Y2823&lt;80%,"Requires Improvements",IF(Y2823&gt;79%,"Satisfactory",0))))</f>
        <v>None</v>
      </c>
      <c r="AB2823" s="37">
        <v>0.9</v>
      </c>
      <c r="AC2823" s="36" t="str">
        <f>IF(Z2823&lt;672,"LOW",IF(Z2823&lt;979,"MEDIUM",IF(Z2823&lt;1399,"HIGH",IF(Z2823&lt;3501,"VERY HIGH",0))))</f>
        <v>LOW</v>
      </c>
      <c r="AD2823" s="35"/>
      <c r="AE2823" s="34"/>
      <c r="AF2823" s="33"/>
      <c r="AG2823" s="33"/>
      <c r="AH2823" s="33"/>
    </row>
    <row r="2824" spans="1:34" ht="158.25" thickBot="1" x14ac:dyDescent="0.25">
      <c r="A2824" s="50"/>
      <c r="B2824" s="50"/>
      <c r="C2824" s="50"/>
      <c r="D2824" s="33"/>
      <c r="E2824" s="49"/>
      <c r="F2824" s="48"/>
      <c r="G2824" s="47"/>
      <c r="H2824" s="47"/>
      <c r="I2824" s="46"/>
      <c r="J2824" s="44"/>
      <c r="K2824" s="45"/>
      <c r="L2824" s="43"/>
      <c r="M2824" s="43"/>
      <c r="N2824" s="44"/>
      <c r="O2824" s="43"/>
      <c r="P2824" s="43"/>
      <c r="Q2824" s="43"/>
      <c r="R2824" s="42">
        <f>O2824*P2824*Q2824</f>
        <v>0</v>
      </c>
      <c r="S2824" s="36" t="str">
        <f>IF(R2824&lt;672,"LOW",IF(R2824&lt;979,"MEDIUM",IF(R2824&lt;1399,"HIGH",IF(R2824&lt;3501,"VERY HIGH",0))))</f>
        <v>LOW</v>
      </c>
      <c r="T2824" s="41" t="s">
        <v>231</v>
      </c>
      <c r="U2824" s="41"/>
      <c r="V2824" s="41"/>
      <c r="W2824" s="41"/>
      <c r="X2824" s="41"/>
      <c r="Y2824" s="40">
        <f>SUM('[1]Scores-protected'!A2838:D2838)</f>
        <v>0</v>
      </c>
      <c r="Z2824" s="39">
        <f>R2824-(R2824*Y2824)</f>
        <v>0</v>
      </c>
      <c r="AA2824" s="38" t="str">
        <f>IF(Y2824&lt;10%,"None",IF(Y2824&lt;50%,"Unsatisfactory",IF(Y2824&lt;80%,"Requires Improvements",IF(Y2824&gt;79%,"Satisfactory",0))))</f>
        <v>None</v>
      </c>
      <c r="AB2824" s="37">
        <v>0.9</v>
      </c>
      <c r="AC2824" s="36" t="str">
        <f>IF(Z2824&lt;672,"LOW",IF(Z2824&lt;979,"MEDIUM",IF(Z2824&lt;1399,"HIGH",IF(Z2824&lt;3501,"VERY HIGH",0))))</f>
        <v>LOW</v>
      </c>
      <c r="AD2824" s="35"/>
      <c r="AE2824" s="34"/>
      <c r="AF2824" s="33"/>
      <c r="AG2824" s="33"/>
      <c r="AH2824" s="33"/>
    </row>
    <row r="2825" spans="1:34" ht="158.25" thickBot="1" x14ac:dyDescent="0.25">
      <c r="A2825" s="50"/>
      <c r="B2825" s="50"/>
      <c r="C2825" s="50"/>
      <c r="D2825" s="33"/>
      <c r="E2825" s="49"/>
      <c r="F2825" s="48"/>
      <c r="G2825" s="47"/>
      <c r="H2825" s="47"/>
      <c r="I2825" s="46"/>
      <c r="J2825" s="44"/>
      <c r="K2825" s="45"/>
      <c r="L2825" s="43"/>
      <c r="M2825" s="43"/>
      <c r="N2825" s="44"/>
      <c r="O2825" s="43"/>
      <c r="P2825" s="43"/>
      <c r="Q2825" s="43"/>
      <c r="R2825" s="42">
        <f>O2825*P2825*Q2825</f>
        <v>0</v>
      </c>
      <c r="S2825" s="36" t="str">
        <f>IF(R2825&lt;672,"LOW",IF(R2825&lt;979,"MEDIUM",IF(R2825&lt;1399,"HIGH",IF(R2825&lt;3501,"VERY HIGH",0))))</f>
        <v>LOW</v>
      </c>
      <c r="T2825" s="41" t="s">
        <v>231</v>
      </c>
      <c r="U2825" s="41"/>
      <c r="V2825" s="41"/>
      <c r="W2825" s="41"/>
      <c r="X2825" s="41"/>
      <c r="Y2825" s="40">
        <f>SUM('[1]Scores-protected'!A2839:D2839)</f>
        <v>0</v>
      </c>
      <c r="Z2825" s="39">
        <f>R2825-(R2825*Y2825)</f>
        <v>0</v>
      </c>
      <c r="AA2825" s="38" t="str">
        <f>IF(Y2825&lt;10%,"None",IF(Y2825&lt;50%,"Unsatisfactory",IF(Y2825&lt;80%,"Requires Improvements",IF(Y2825&gt;79%,"Satisfactory",0))))</f>
        <v>None</v>
      </c>
      <c r="AB2825" s="37">
        <v>0.9</v>
      </c>
      <c r="AC2825" s="36" t="str">
        <f>IF(Z2825&lt;672,"LOW",IF(Z2825&lt;979,"MEDIUM",IF(Z2825&lt;1399,"HIGH",IF(Z2825&lt;3501,"VERY HIGH",0))))</f>
        <v>LOW</v>
      </c>
      <c r="AD2825" s="35"/>
      <c r="AE2825" s="34"/>
      <c r="AF2825" s="33"/>
      <c r="AG2825" s="33"/>
      <c r="AH2825" s="33"/>
    </row>
    <row r="2826" spans="1:34" ht="158.25" thickBot="1" x14ac:dyDescent="0.25">
      <c r="A2826" s="50"/>
      <c r="B2826" s="50"/>
      <c r="C2826" s="50"/>
      <c r="D2826" s="33"/>
      <c r="E2826" s="49"/>
      <c r="F2826" s="48"/>
      <c r="G2826" s="47"/>
      <c r="H2826" s="47"/>
      <c r="I2826" s="46"/>
      <c r="J2826" s="44"/>
      <c r="K2826" s="45"/>
      <c r="L2826" s="43"/>
      <c r="M2826" s="43"/>
      <c r="N2826" s="44"/>
      <c r="O2826" s="43"/>
      <c r="P2826" s="43"/>
      <c r="Q2826" s="43"/>
      <c r="R2826" s="42">
        <f>O2826*P2826*Q2826</f>
        <v>0</v>
      </c>
      <c r="S2826" s="36" t="str">
        <f>IF(R2826&lt;672,"LOW",IF(R2826&lt;979,"MEDIUM",IF(R2826&lt;1399,"HIGH",IF(R2826&lt;3501,"VERY HIGH",0))))</f>
        <v>LOW</v>
      </c>
      <c r="T2826" s="41" t="s">
        <v>231</v>
      </c>
      <c r="U2826" s="41"/>
      <c r="V2826" s="41"/>
      <c r="W2826" s="41"/>
      <c r="X2826" s="41"/>
      <c r="Y2826" s="40">
        <f>SUM('[1]Scores-protected'!A2840:D2840)</f>
        <v>0</v>
      </c>
      <c r="Z2826" s="39">
        <f>R2826-(R2826*Y2826)</f>
        <v>0</v>
      </c>
      <c r="AA2826" s="38" t="str">
        <f>IF(Y2826&lt;10%,"None",IF(Y2826&lt;50%,"Unsatisfactory",IF(Y2826&lt;80%,"Requires Improvements",IF(Y2826&gt;79%,"Satisfactory",0))))</f>
        <v>None</v>
      </c>
      <c r="AB2826" s="37">
        <v>0.9</v>
      </c>
      <c r="AC2826" s="36" t="str">
        <f>IF(Z2826&lt;672,"LOW",IF(Z2826&lt;979,"MEDIUM",IF(Z2826&lt;1399,"HIGH",IF(Z2826&lt;3501,"VERY HIGH",0))))</f>
        <v>LOW</v>
      </c>
      <c r="AD2826" s="35"/>
      <c r="AE2826" s="34"/>
      <c r="AF2826" s="33"/>
      <c r="AG2826" s="33"/>
      <c r="AH2826" s="33"/>
    </row>
    <row r="2827" spans="1:34" ht="158.25" thickBot="1" x14ac:dyDescent="0.25">
      <c r="A2827" s="50"/>
      <c r="B2827" s="50"/>
      <c r="C2827" s="50"/>
      <c r="D2827" s="33"/>
      <c r="E2827" s="49"/>
      <c r="F2827" s="48"/>
      <c r="G2827" s="47"/>
      <c r="H2827" s="47"/>
      <c r="I2827" s="46"/>
      <c r="J2827" s="44"/>
      <c r="K2827" s="45"/>
      <c r="L2827" s="43"/>
      <c r="M2827" s="43"/>
      <c r="N2827" s="44"/>
      <c r="O2827" s="43"/>
      <c r="P2827" s="43"/>
      <c r="Q2827" s="43"/>
      <c r="R2827" s="42">
        <f>O2827*P2827*Q2827</f>
        <v>0</v>
      </c>
      <c r="S2827" s="36" t="str">
        <f>IF(R2827&lt;672,"LOW",IF(R2827&lt;979,"MEDIUM",IF(R2827&lt;1399,"HIGH",IF(R2827&lt;3501,"VERY HIGH",0))))</f>
        <v>LOW</v>
      </c>
      <c r="T2827" s="41" t="s">
        <v>231</v>
      </c>
      <c r="U2827" s="41"/>
      <c r="V2827" s="41"/>
      <c r="W2827" s="41"/>
      <c r="X2827" s="41"/>
      <c r="Y2827" s="40">
        <f>SUM('[1]Scores-protected'!A2841:D2841)</f>
        <v>0</v>
      </c>
      <c r="Z2827" s="39">
        <f>R2827-(R2827*Y2827)</f>
        <v>0</v>
      </c>
      <c r="AA2827" s="38" t="str">
        <f>IF(Y2827&lt;10%,"None",IF(Y2827&lt;50%,"Unsatisfactory",IF(Y2827&lt;80%,"Requires Improvements",IF(Y2827&gt;79%,"Satisfactory",0))))</f>
        <v>None</v>
      </c>
      <c r="AB2827" s="37">
        <v>0.9</v>
      </c>
      <c r="AC2827" s="36" t="str">
        <f>IF(Z2827&lt;672,"LOW",IF(Z2827&lt;979,"MEDIUM",IF(Z2827&lt;1399,"HIGH",IF(Z2827&lt;3501,"VERY HIGH",0))))</f>
        <v>LOW</v>
      </c>
      <c r="AD2827" s="35"/>
      <c r="AE2827" s="34"/>
      <c r="AF2827" s="33"/>
      <c r="AG2827" s="33"/>
      <c r="AH2827" s="33"/>
    </row>
    <row r="2828" spans="1:34" ht="158.25" thickBot="1" x14ac:dyDescent="0.25">
      <c r="A2828" s="50"/>
      <c r="B2828" s="50"/>
      <c r="C2828" s="50"/>
      <c r="D2828" s="33"/>
      <c r="E2828" s="49"/>
      <c r="F2828" s="48"/>
      <c r="G2828" s="47"/>
      <c r="H2828" s="47"/>
      <c r="I2828" s="46"/>
      <c r="J2828" s="44"/>
      <c r="K2828" s="45"/>
      <c r="L2828" s="43"/>
      <c r="M2828" s="43"/>
      <c r="N2828" s="44"/>
      <c r="O2828" s="43"/>
      <c r="P2828" s="43"/>
      <c r="Q2828" s="43"/>
      <c r="R2828" s="42">
        <f>O2828*P2828*Q2828</f>
        <v>0</v>
      </c>
      <c r="S2828" s="36" t="str">
        <f>IF(R2828&lt;672,"LOW",IF(R2828&lt;979,"MEDIUM",IF(R2828&lt;1399,"HIGH",IF(R2828&lt;3501,"VERY HIGH",0))))</f>
        <v>LOW</v>
      </c>
      <c r="T2828" s="41" t="s">
        <v>231</v>
      </c>
      <c r="U2828" s="41"/>
      <c r="V2828" s="41"/>
      <c r="W2828" s="41"/>
      <c r="X2828" s="41"/>
      <c r="Y2828" s="40">
        <f>SUM('[1]Scores-protected'!A2842:D2842)</f>
        <v>0</v>
      </c>
      <c r="Z2828" s="39">
        <f>R2828-(R2828*Y2828)</f>
        <v>0</v>
      </c>
      <c r="AA2828" s="38" t="str">
        <f>IF(Y2828&lt;10%,"None",IF(Y2828&lt;50%,"Unsatisfactory",IF(Y2828&lt;80%,"Requires Improvements",IF(Y2828&gt;79%,"Satisfactory",0))))</f>
        <v>None</v>
      </c>
      <c r="AB2828" s="37">
        <v>0.9</v>
      </c>
      <c r="AC2828" s="36" t="str">
        <f>IF(Z2828&lt;672,"LOW",IF(Z2828&lt;979,"MEDIUM",IF(Z2828&lt;1399,"HIGH",IF(Z2828&lt;3501,"VERY HIGH",0))))</f>
        <v>LOW</v>
      </c>
      <c r="AD2828" s="35"/>
      <c r="AE2828" s="34"/>
      <c r="AF2828" s="33"/>
      <c r="AG2828" s="33"/>
      <c r="AH2828" s="33"/>
    </row>
    <row r="2829" spans="1:34" ht="158.25" thickBot="1" x14ac:dyDescent="0.25">
      <c r="A2829" s="50"/>
      <c r="B2829" s="50"/>
      <c r="C2829" s="50"/>
      <c r="D2829" s="33"/>
      <c r="E2829" s="49"/>
      <c r="F2829" s="48"/>
      <c r="G2829" s="47"/>
      <c r="H2829" s="47"/>
      <c r="I2829" s="46"/>
      <c r="J2829" s="44"/>
      <c r="K2829" s="45"/>
      <c r="L2829" s="43"/>
      <c r="M2829" s="43"/>
      <c r="N2829" s="44"/>
      <c r="O2829" s="43"/>
      <c r="P2829" s="43"/>
      <c r="Q2829" s="43"/>
      <c r="R2829" s="42">
        <f>O2829*P2829*Q2829</f>
        <v>0</v>
      </c>
      <c r="S2829" s="36" t="str">
        <f>IF(R2829&lt;672,"LOW",IF(R2829&lt;979,"MEDIUM",IF(R2829&lt;1399,"HIGH",IF(R2829&lt;3501,"VERY HIGH",0))))</f>
        <v>LOW</v>
      </c>
      <c r="T2829" s="41" t="s">
        <v>231</v>
      </c>
      <c r="U2829" s="41"/>
      <c r="V2829" s="41"/>
      <c r="W2829" s="41"/>
      <c r="X2829" s="41"/>
      <c r="Y2829" s="40">
        <f>SUM('[1]Scores-protected'!A2843:D2843)</f>
        <v>0</v>
      </c>
      <c r="Z2829" s="39">
        <f>R2829-(R2829*Y2829)</f>
        <v>0</v>
      </c>
      <c r="AA2829" s="38" t="str">
        <f>IF(Y2829&lt;10%,"None",IF(Y2829&lt;50%,"Unsatisfactory",IF(Y2829&lt;80%,"Requires Improvements",IF(Y2829&gt;79%,"Satisfactory",0))))</f>
        <v>None</v>
      </c>
      <c r="AB2829" s="37">
        <v>0.9</v>
      </c>
      <c r="AC2829" s="36" t="str">
        <f>IF(Z2829&lt;672,"LOW",IF(Z2829&lt;979,"MEDIUM",IF(Z2829&lt;1399,"HIGH",IF(Z2829&lt;3501,"VERY HIGH",0))))</f>
        <v>LOW</v>
      </c>
      <c r="AD2829" s="35"/>
      <c r="AE2829" s="34"/>
      <c r="AF2829" s="33"/>
      <c r="AG2829" s="33"/>
      <c r="AH2829" s="33"/>
    </row>
    <row r="2830" spans="1:34" ht="158.25" thickBot="1" x14ac:dyDescent="0.25">
      <c r="A2830" s="50"/>
      <c r="B2830" s="50"/>
      <c r="C2830" s="50"/>
      <c r="D2830" s="33"/>
      <c r="E2830" s="49"/>
      <c r="F2830" s="48"/>
      <c r="G2830" s="47"/>
      <c r="H2830" s="47"/>
      <c r="I2830" s="46"/>
      <c r="J2830" s="44"/>
      <c r="K2830" s="45"/>
      <c r="L2830" s="43"/>
      <c r="M2830" s="43"/>
      <c r="N2830" s="44"/>
      <c r="O2830" s="43"/>
      <c r="P2830" s="43"/>
      <c r="Q2830" s="43"/>
      <c r="R2830" s="42">
        <f>O2830*P2830*Q2830</f>
        <v>0</v>
      </c>
      <c r="S2830" s="36" t="str">
        <f>IF(R2830&lt;672,"LOW",IF(R2830&lt;979,"MEDIUM",IF(R2830&lt;1399,"HIGH",IF(R2830&lt;3501,"VERY HIGH",0))))</f>
        <v>LOW</v>
      </c>
      <c r="T2830" s="41" t="s">
        <v>231</v>
      </c>
      <c r="U2830" s="41"/>
      <c r="V2830" s="41"/>
      <c r="W2830" s="41"/>
      <c r="X2830" s="41"/>
      <c r="Y2830" s="40">
        <f>SUM('[1]Scores-protected'!A2844:D2844)</f>
        <v>0</v>
      </c>
      <c r="Z2830" s="39">
        <f>R2830-(R2830*Y2830)</f>
        <v>0</v>
      </c>
      <c r="AA2830" s="38" t="str">
        <f>IF(Y2830&lt;10%,"None",IF(Y2830&lt;50%,"Unsatisfactory",IF(Y2830&lt;80%,"Requires Improvements",IF(Y2830&gt;79%,"Satisfactory",0))))</f>
        <v>None</v>
      </c>
      <c r="AB2830" s="37">
        <v>0.9</v>
      </c>
      <c r="AC2830" s="36" t="str">
        <f>IF(Z2830&lt;672,"LOW",IF(Z2830&lt;979,"MEDIUM",IF(Z2830&lt;1399,"HIGH",IF(Z2830&lt;3501,"VERY HIGH",0))))</f>
        <v>LOW</v>
      </c>
      <c r="AD2830" s="35"/>
      <c r="AE2830" s="34"/>
      <c r="AF2830" s="33"/>
      <c r="AG2830" s="33"/>
      <c r="AH2830" s="33"/>
    </row>
    <row r="2831" spans="1:34" ht="158.25" thickBot="1" x14ac:dyDescent="0.25">
      <c r="A2831" s="50"/>
      <c r="B2831" s="50"/>
      <c r="C2831" s="50"/>
      <c r="D2831" s="33"/>
      <c r="E2831" s="49"/>
      <c r="F2831" s="48"/>
      <c r="G2831" s="47"/>
      <c r="H2831" s="47"/>
      <c r="I2831" s="46"/>
      <c r="J2831" s="44"/>
      <c r="K2831" s="45"/>
      <c r="L2831" s="43"/>
      <c r="M2831" s="43"/>
      <c r="N2831" s="44"/>
      <c r="O2831" s="43"/>
      <c r="P2831" s="43"/>
      <c r="Q2831" s="43"/>
      <c r="R2831" s="42">
        <f>O2831*P2831*Q2831</f>
        <v>0</v>
      </c>
      <c r="S2831" s="36" t="str">
        <f>IF(R2831&lt;672,"LOW",IF(R2831&lt;979,"MEDIUM",IF(R2831&lt;1399,"HIGH",IF(R2831&lt;3501,"VERY HIGH",0))))</f>
        <v>LOW</v>
      </c>
      <c r="T2831" s="41" t="s">
        <v>231</v>
      </c>
      <c r="U2831" s="41"/>
      <c r="V2831" s="41"/>
      <c r="W2831" s="41"/>
      <c r="X2831" s="41"/>
      <c r="Y2831" s="40">
        <f>SUM('[1]Scores-protected'!A2845:D2845)</f>
        <v>0</v>
      </c>
      <c r="Z2831" s="39">
        <f>R2831-(R2831*Y2831)</f>
        <v>0</v>
      </c>
      <c r="AA2831" s="38" t="str">
        <f>IF(Y2831&lt;10%,"None",IF(Y2831&lt;50%,"Unsatisfactory",IF(Y2831&lt;80%,"Requires Improvements",IF(Y2831&gt;79%,"Satisfactory",0))))</f>
        <v>None</v>
      </c>
      <c r="AB2831" s="37">
        <v>0.9</v>
      </c>
      <c r="AC2831" s="36" t="str">
        <f>IF(Z2831&lt;672,"LOW",IF(Z2831&lt;979,"MEDIUM",IF(Z2831&lt;1399,"HIGH",IF(Z2831&lt;3501,"VERY HIGH",0))))</f>
        <v>LOW</v>
      </c>
      <c r="AD2831" s="35"/>
      <c r="AE2831" s="34"/>
      <c r="AF2831" s="33"/>
      <c r="AG2831" s="33"/>
      <c r="AH2831" s="33"/>
    </row>
    <row r="2832" spans="1:34" ht="158.25" thickBot="1" x14ac:dyDescent="0.25">
      <c r="A2832" s="50"/>
      <c r="B2832" s="50"/>
      <c r="C2832" s="50"/>
      <c r="D2832" s="33"/>
      <c r="E2832" s="49"/>
      <c r="F2832" s="48"/>
      <c r="G2832" s="47"/>
      <c r="H2832" s="47"/>
      <c r="I2832" s="46"/>
      <c r="J2832" s="44"/>
      <c r="K2832" s="45"/>
      <c r="L2832" s="43"/>
      <c r="M2832" s="43"/>
      <c r="N2832" s="44"/>
      <c r="O2832" s="43"/>
      <c r="P2832" s="43"/>
      <c r="Q2832" s="43"/>
      <c r="R2832" s="42">
        <f>O2832*P2832*Q2832</f>
        <v>0</v>
      </c>
      <c r="S2832" s="36" t="str">
        <f>IF(R2832&lt;672,"LOW",IF(R2832&lt;979,"MEDIUM",IF(R2832&lt;1399,"HIGH",IF(R2832&lt;3501,"VERY HIGH",0))))</f>
        <v>LOW</v>
      </c>
      <c r="T2832" s="41" t="s">
        <v>231</v>
      </c>
      <c r="U2832" s="41"/>
      <c r="V2832" s="41"/>
      <c r="W2832" s="41"/>
      <c r="X2832" s="41"/>
      <c r="Y2832" s="40">
        <f>SUM('[1]Scores-protected'!A2846:D2846)</f>
        <v>0</v>
      </c>
      <c r="Z2832" s="39">
        <f>R2832-(R2832*Y2832)</f>
        <v>0</v>
      </c>
      <c r="AA2832" s="38" t="str">
        <f>IF(Y2832&lt;10%,"None",IF(Y2832&lt;50%,"Unsatisfactory",IF(Y2832&lt;80%,"Requires Improvements",IF(Y2832&gt;79%,"Satisfactory",0))))</f>
        <v>None</v>
      </c>
      <c r="AB2832" s="37">
        <v>0.9</v>
      </c>
      <c r="AC2832" s="36" t="str">
        <f>IF(Z2832&lt;672,"LOW",IF(Z2832&lt;979,"MEDIUM",IF(Z2832&lt;1399,"HIGH",IF(Z2832&lt;3501,"VERY HIGH",0))))</f>
        <v>LOW</v>
      </c>
      <c r="AD2832" s="35"/>
      <c r="AE2832" s="34"/>
      <c r="AF2832" s="33"/>
      <c r="AG2832" s="33"/>
      <c r="AH2832" s="33"/>
    </row>
    <row r="2833" spans="1:34" ht="158.25" thickBot="1" x14ac:dyDescent="0.25">
      <c r="A2833" s="50"/>
      <c r="B2833" s="50"/>
      <c r="C2833" s="50"/>
      <c r="D2833" s="33"/>
      <c r="E2833" s="49"/>
      <c r="F2833" s="48"/>
      <c r="G2833" s="47"/>
      <c r="H2833" s="47"/>
      <c r="I2833" s="46"/>
      <c r="J2833" s="44"/>
      <c r="K2833" s="45"/>
      <c r="L2833" s="43"/>
      <c r="M2833" s="43"/>
      <c r="N2833" s="44"/>
      <c r="O2833" s="43"/>
      <c r="P2833" s="43"/>
      <c r="Q2833" s="43"/>
      <c r="R2833" s="42">
        <f>O2833*P2833*Q2833</f>
        <v>0</v>
      </c>
      <c r="S2833" s="36" t="str">
        <f>IF(R2833&lt;672,"LOW",IF(R2833&lt;979,"MEDIUM",IF(R2833&lt;1399,"HIGH",IF(R2833&lt;3501,"VERY HIGH",0))))</f>
        <v>LOW</v>
      </c>
      <c r="T2833" s="41" t="s">
        <v>231</v>
      </c>
      <c r="U2833" s="41"/>
      <c r="V2833" s="41"/>
      <c r="W2833" s="41"/>
      <c r="X2833" s="41"/>
      <c r="Y2833" s="40">
        <f>SUM('[1]Scores-protected'!A2847:D2847)</f>
        <v>0</v>
      </c>
      <c r="Z2833" s="39">
        <f>R2833-(R2833*Y2833)</f>
        <v>0</v>
      </c>
      <c r="AA2833" s="38" t="str">
        <f>IF(Y2833&lt;10%,"None",IF(Y2833&lt;50%,"Unsatisfactory",IF(Y2833&lt;80%,"Requires Improvements",IF(Y2833&gt;79%,"Satisfactory",0))))</f>
        <v>None</v>
      </c>
      <c r="AB2833" s="37">
        <v>0.9</v>
      </c>
      <c r="AC2833" s="36" t="str">
        <f>IF(Z2833&lt;672,"LOW",IF(Z2833&lt;979,"MEDIUM",IF(Z2833&lt;1399,"HIGH",IF(Z2833&lt;3501,"VERY HIGH",0))))</f>
        <v>LOW</v>
      </c>
      <c r="AD2833" s="35"/>
      <c r="AE2833" s="34"/>
      <c r="AF2833" s="33"/>
      <c r="AG2833" s="33"/>
      <c r="AH2833" s="33"/>
    </row>
    <row r="2834" spans="1:34" ht="158.25" thickBot="1" x14ac:dyDescent="0.25">
      <c r="A2834" s="50"/>
      <c r="B2834" s="50"/>
      <c r="C2834" s="50"/>
      <c r="D2834" s="33"/>
      <c r="E2834" s="49"/>
      <c r="F2834" s="48"/>
      <c r="G2834" s="47"/>
      <c r="H2834" s="47"/>
      <c r="I2834" s="46"/>
      <c r="J2834" s="44"/>
      <c r="K2834" s="45"/>
      <c r="L2834" s="43"/>
      <c r="M2834" s="43"/>
      <c r="N2834" s="44"/>
      <c r="O2834" s="43"/>
      <c r="P2834" s="43"/>
      <c r="Q2834" s="43"/>
      <c r="R2834" s="42">
        <f>O2834*P2834*Q2834</f>
        <v>0</v>
      </c>
      <c r="S2834" s="36" t="str">
        <f>IF(R2834&lt;672,"LOW",IF(R2834&lt;979,"MEDIUM",IF(R2834&lt;1399,"HIGH",IF(R2834&lt;3501,"VERY HIGH",0))))</f>
        <v>LOW</v>
      </c>
      <c r="T2834" s="41" t="s">
        <v>231</v>
      </c>
      <c r="U2834" s="41"/>
      <c r="V2834" s="41"/>
      <c r="W2834" s="41"/>
      <c r="X2834" s="41"/>
      <c r="Y2834" s="40">
        <f>SUM('[1]Scores-protected'!A2848:D2848)</f>
        <v>0</v>
      </c>
      <c r="Z2834" s="39">
        <f>R2834-(R2834*Y2834)</f>
        <v>0</v>
      </c>
      <c r="AA2834" s="38" t="str">
        <f>IF(Y2834&lt;10%,"None",IF(Y2834&lt;50%,"Unsatisfactory",IF(Y2834&lt;80%,"Requires Improvements",IF(Y2834&gt;79%,"Satisfactory",0))))</f>
        <v>None</v>
      </c>
      <c r="AB2834" s="37">
        <v>0.9</v>
      </c>
      <c r="AC2834" s="36" t="str">
        <f>IF(Z2834&lt;672,"LOW",IF(Z2834&lt;979,"MEDIUM",IF(Z2834&lt;1399,"HIGH",IF(Z2834&lt;3501,"VERY HIGH",0))))</f>
        <v>LOW</v>
      </c>
      <c r="AD2834" s="35"/>
      <c r="AE2834" s="34"/>
      <c r="AF2834" s="33"/>
      <c r="AG2834" s="33"/>
      <c r="AH2834" s="33"/>
    </row>
    <row r="2835" spans="1:34" ht="158.25" thickBot="1" x14ac:dyDescent="0.25">
      <c r="A2835" s="50"/>
      <c r="B2835" s="50"/>
      <c r="C2835" s="50"/>
      <c r="D2835" s="33"/>
      <c r="E2835" s="49"/>
      <c r="F2835" s="48"/>
      <c r="G2835" s="47"/>
      <c r="H2835" s="47"/>
      <c r="I2835" s="46"/>
      <c r="J2835" s="44"/>
      <c r="K2835" s="45"/>
      <c r="L2835" s="43"/>
      <c r="M2835" s="43"/>
      <c r="N2835" s="44"/>
      <c r="O2835" s="43"/>
      <c r="P2835" s="43"/>
      <c r="Q2835" s="43"/>
      <c r="R2835" s="42">
        <f>O2835*P2835*Q2835</f>
        <v>0</v>
      </c>
      <c r="S2835" s="36" t="str">
        <f>IF(R2835&lt;672,"LOW",IF(R2835&lt;979,"MEDIUM",IF(R2835&lt;1399,"HIGH",IF(R2835&lt;3501,"VERY HIGH",0))))</f>
        <v>LOW</v>
      </c>
      <c r="T2835" s="41" t="s">
        <v>231</v>
      </c>
      <c r="U2835" s="41"/>
      <c r="V2835" s="41"/>
      <c r="W2835" s="41"/>
      <c r="X2835" s="41"/>
      <c r="Y2835" s="40">
        <f>SUM('[1]Scores-protected'!A2849:D2849)</f>
        <v>0</v>
      </c>
      <c r="Z2835" s="39">
        <f>R2835-(R2835*Y2835)</f>
        <v>0</v>
      </c>
      <c r="AA2835" s="38" t="str">
        <f>IF(Y2835&lt;10%,"None",IF(Y2835&lt;50%,"Unsatisfactory",IF(Y2835&lt;80%,"Requires Improvements",IF(Y2835&gt;79%,"Satisfactory",0))))</f>
        <v>None</v>
      </c>
      <c r="AB2835" s="37">
        <v>0.9</v>
      </c>
      <c r="AC2835" s="36" t="str">
        <f>IF(Z2835&lt;672,"LOW",IF(Z2835&lt;979,"MEDIUM",IF(Z2835&lt;1399,"HIGH",IF(Z2835&lt;3501,"VERY HIGH",0))))</f>
        <v>LOW</v>
      </c>
      <c r="AD2835" s="35"/>
      <c r="AE2835" s="34"/>
      <c r="AF2835" s="33"/>
      <c r="AG2835" s="33"/>
      <c r="AH2835" s="33"/>
    </row>
    <row r="2836" spans="1:34" ht="158.25" thickBot="1" x14ac:dyDescent="0.25">
      <c r="A2836" s="50"/>
      <c r="B2836" s="50"/>
      <c r="C2836" s="50"/>
      <c r="D2836" s="33"/>
      <c r="E2836" s="49"/>
      <c r="F2836" s="48"/>
      <c r="G2836" s="47"/>
      <c r="H2836" s="47"/>
      <c r="I2836" s="46"/>
      <c r="J2836" s="44"/>
      <c r="K2836" s="45"/>
      <c r="L2836" s="43"/>
      <c r="M2836" s="43"/>
      <c r="N2836" s="44"/>
      <c r="O2836" s="43"/>
      <c r="P2836" s="43"/>
      <c r="Q2836" s="43"/>
      <c r="R2836" s="42">
        <f>O2836*P2836*Q2836</f>
        <v>0</v>
      </c>
      <c r="S2836" s="36" t="str">
        <f>IF(R2836&lt;672,"LOW",IF(R2836&lt;979,"MEDIUM",IF(R2836&lt;1399,"HIGH",IF(R2836&lt;3501,"VERY HIGH",0))))</f>
        <v>LOW</v>
      </c>
      <c r="T2836" s="41" t="s">
        <v>231</v>
      </c>
      <c r="U2836" s="41"/>
      <c r="V2836" s="41"/>
      <c r="W2836" s="41"/>
      <c r="X2836" s="41"/>
      <c r="Y2836" s="40">
        <f>SUM('[1]Scores-protected'!A2850:D2850)</f>
        <v>0</v>
      </c>
      <c r="Z2836" s="39">
        <f>R2836-(R2836*Y2836)</f>
        <v>0</v>
      </c>
      <c r="AA2836" s="38" t="str">
        <f>IF(Y2836&lt;10%,"None",IF(Y2836&lt;50%,"Unsatisfactory",IF(Y2836&lt;80%,"Requires Improvements",IF(Y2836&gt;79%,"Satisfactory",0))))</f>
        <v>None</v>
      </c>
      <c r="AB2836" s="37">
        <v>0.9</v>
      </c>
      <c r="AC2836" s="36" t="str">
        <f>IF(Z2836&lt;672,"LOW",IF(Z2836&lt;979,"MEDIUM",IF(Z2836&lt;1399,"HIGH",IF(Z2836&lt;3501,"VERY HIGH",0))))</f>
        <v>LOW</v>
      </c>
      <c r="AD2836" s="35"/>
      <c r="AE2836" s="34"/>
      <c r="AF2836" s="33"/>
      <c r="AG2836" s="33"/>
      <c r="AH2836" s="33"/>
    </row>
    <row r="2837" spans="1:34" ht="158.25" thickBot="1" x14ac:dyDescent="0.25">
      <c r="A2837" s="50"/>
      <c r="B2837" s="50"/>
      <c r="C2837" s="50"/>
      <c r="D2837" s="33"/>
      <c r="E2837" s="49"/>
      <c r="F2837" s="48"/>
      <c r="G2837" s="47"/>
      <c r="H2837" s="47"/>
      <c r="I2837" s="46"/>
      <c r="J2837" s="44"/>
      <c r="K2837" s="45"/>
      <c r="L2837" s="43"/>
      <c r="M2837" s="43"/>
      <c r="N2837" s="44"/>
      <c r="O2837" s="43"/>
      <c r="P2837" s="43"/>
      <c r="Q2837" s="43"/>
      <c r="R2837" s="42">
        <f>O2837*P2837*Q2837</f>
        <v>0</v>
      </c>
      <c r="S2837" s="36" t="str">
        <f>IF(R2837&lt;672,"LOW",IF(R2837&lt;979,"MEDIUM",IF(R2837&lt;1399,"HIGH",IF(R2837&lt;3501,"VERY HIGH",0))))</f>
        <v>LOW</v>
      </c>
      <c r="T2837" s="41" t="s">
        <v>231</v>
      </c>
      <c r="U2837" s="41"/>
      <c r="V2837" s="41"/>
      <c r="W2837" s="41"/>
      <c r="X2837" s="41"/>
      <c r="Y2837" s="40">
        <f>SUM('[1]Scores-protected'!A2851:D2851)</f>
        <v>0</v>
      </c>
      <c r="Z2837" s="39">
        <f>R2837-(R2837*Y2837)</f>
        <v>0</v>
      </c>
      <c r="AA2837" s="38" t="str">
        <f>IF(Y2837&lt;10%,"None",IF(Y2837&lt;50%,"Unsatisfactory",IF(Y2837&lt;80%,"Requires Improvements",IF(Y2837&gt;79%,"Satisfactory",0))))</f>
        <v>None</v>
      </c>
      <c r="AB2837" s="37">
        <v>0.9</v>
      </c>
      <c r="AC2837" s="36" t="str">
        <f>IF(Z2837&lt;672,"LOW",IF(Z2837&lt;979,"MEDIUM",IF(Z2837&lt;1399,"HIGH",IF(Z2837&lt;3501,"VERY HIGH",0))))</f>
        <v>LOW</v>
      </c>
      <c r="AD2837" s="35"/>
      <c r="AE2837" s="34"/>
      <c r="AF2837" s="33"/>
      <c r="AG2837" s="33"/>
      <c r="AH2837" s="33"/>
    </row>
    <row r="2838" spans="1:34" ht="158.25" thickBot="1" x14ac:dyDescent="0.25">
      <c r="A2838" s="50"/>
      <c r="B2838" s="50"/>
      <c r="C2838" s="50"/>
      <c r="D2838" s="33"/>
      <c r="E2838" s="49"/>
      <c r="F2838" s="48"/>
      <c r="G2838" s="47"/>
      <c r="H2838" s="47"/>
      <c r="I2838" s="46"/>
      <c r="J2838" s="44"/>
      <c r="K2838" s="45"/>
      <c r="L2838" s="43"/>
      <c r="M2838" s="43"/>
      <c r="N2838" s="44"/>
      <c r="O2838" s="43"/>
      <c r="P2838" s="43"/>
      <c r="Q2838" s="43"/>
      <c r="R2838" s="42">
        <f>O2838*P2838*Q2838</f>
        <v>0</v>
      </c>
      <c r="S2838" s="36" t="str">
        <f>IF(R2838&lt;672,"LOW",IF(R2838&lt;979,"MEDIUM",IF(R2838&lt;1399,"HIGH",IF(R2838&lt;3501,"VERY HIGH",0))))</f>
        <v>LOW</v>
      </c>
      <c r="T2838" s="41" t="s">
        <v>231</v>
      </c>
      <c r="U2838" s="41"/>
      <c r="V2838" s="41"/>
      <c r="W2838" s="41"/>
      <c r="X2838" s="41"/>
      <c r="Y2838" s="40">
        <f>SUM('[1]Scores-protected'!A2852:D2852)</f>
        <v>0</v>
      </c>
      <c r="Z2838" s="39">
        <f>R2838-(R2838*Y2838)</f>
        <v>0</v>
      </c>
      <c r="AA2838" s="38" t="str">
        <f>IF(Y2838&lt;10%,"None",IF(Y2838&lt;50%,"Unsatisfactory",IF(Y2838&lt;80%,"Requires Improvements",IF(Y2838&gt;79%,"Satisfactory",0))))</f>
        <v>None</v>
      </c>
      <c r="AB2838" s="37">
        <v>0.9</v>
      </c>
      <c r="AC2838" s="36" t="str">
        <f>IF(Z2838&lt;672,"LOW",IF(Z2838&lt;979,"MEDIUM",IF(Z2838&lt;1399,"HIGH",IF(Z2838&lt;3501,"VERY HIGH",0))))</f>
        <v>LOW</v>
      </c>
      <c r="AD2838" s="35"/>
      <c r="AE2838" s="34"/>
      <c r="AF2838" s="33"/>
      <c r="AG2838" s="33"/>
      <c r="AH2838" s="33"/>
    </row>
    <row r="2839" spans="1:34" ht="158.25" thickBot="1" x14ac:dyDescent="0.25">
      <c r="A2839" s="50"/>
      <c r="B2839" s="50"/>
      <c r="C2839" s="50"/>
      <c r="D2839" s="33"/>
      <c r="E2839" s="49"/>
      <c r="F2839" s="48"/>
      <c r="G2839" s="47"/>
      <c r="H2839" s="47"/>
      <c r="I2839" s="46"/>
      <c r="J2839" s="44"/>
      <c r="K2839" s="45"/>
      <c r="L2839" s="43"/>
      <c r="M2839" s="43"/>
      <c r="N2839" s="44"/>
      <c r="O2839" s="43"/>
      <c r="P2839" s="43"/>
      <c r="Q2839" s="43"/>
      <c r="R2839" s="42">
        <f>O2839*P2839*Q2839</f>
        <v>0</v>
      </c>
      <c r="S2839" s="36" t="str">
        <f>IF(R2839&lt;672,"LOW",IF(R2839&lt;979,"MEDIUM",IF(R2839&lt;1399,"HIGH",IF(R2839&lt;3501,"VERY HIGH",0))))</f>
        <v>LOW</v>
      </c>
      <c r="T2839" s="41" t="s">
        <v>231</v>
      </c>
      <c r="U2839" s="41"/>
      <c r="V2839" s="41"/>
      <c r="W2839" s="41"/>
      <c r="X2839" s="41"/>
      <c r="Y2839" s="40">
        <f>SUM('[1]Scores-protected'!A2853:D2853)</f>
        <v>0</v>
      </c>
      <c r="Z2839" s="39">
        <f>R2839-(R2839*Y2839)</f>
        <v>0</v>
      </c>
      <c r="AA2839" s="38" t="str">
        <f>IF(Y2839&lt;10%,"None",IF(Y2839&lt;50%,"Unsatisfactory",IF(Y2839&lt;80%,"Requires Improvements",IF(Y2839&gt;79%,"Satisfactory",0))))</f>
        <v>None</v>
      </c>
      <c r="AB2839" s="37">
        <v>0.9</v>
      </c>
      <c r="AC2839" s="36" t="str">
        <f>IF(Z2839&lt;672,"LOW",IF(Z2839&lt;979,"MEDIUM",IF(Z2839&lt;1399,"HIGH",IF(Z2839&lt;3501,"VERY HIGH",0))))</f>
        <v>LOW</v>
      </c>
      <c r="AD2839" s="35"/>
      <c r="AE2839" s="34"/>
      <c r="AF2839" s="33"/>
      <c r="AG2839" s="33"/>
      <c r="AH2839" s="33"/>
    </row>
    <row r="2840" spans="1:34" ht="158.25" thickBot="1" x14ac:dyDescent="0.25">
      <c r="A2840" s="50"/>
      <c r="B2840" s="50"/>
      <c r="C2840" s="50"/>
      <c r="D2840" s="33"/>
      <c r="E2840" s="49"/>
      <c r="F2840" s="48"/>
      <c r="G2840" s="47"/>
      <c r="H2840" s="47"/>
      <c r="I2840" s="46"/>
      <c r="J2840" s="44"/>
      <c r="K2840" s="45"/>
      <c r="L2840" s="43"/>
      <c r="M2840" s="43"/>
      <c r="N2840" s="44"/>
      <c r="O2840" s="43"/>
      <c r="P2840" s="43"/>
      <c r="Q2840" s="43"/>
      <c r="R2840" s="42">
        <f>O2840*P2840*Q2840</f>
        <v>0</v>
      </c>
      <c r="S2840" s="36" t="str">
        <f>IF(R2840&lt;672,"LOW",IF(R2840&lt;979,"MEDIUM",IF(R2840&lt;1399,"HIGH",IF(R2840&lt;3501,"VERY HIGH",0))))</f>
        <v>LOW</v>
      </c>
      <c r="T2840" s="41" t="s">
        <v>231</v>
      </c>
      <c r="U2840" s="41"/>
      <c r="V2840" s="41"/>
      <c r="W2840" s="41"/>
      <c r="X2840" s="41"/>
      <c r="Y2840" s="40">
        <f>SUM('[1]Scores-protected'!A2854:D2854)</f>
        <v>0</v>
      </c>
      <c r="Z2840" s="39">
        <f>R2840-(R2840*Y2840)</f>
        <v>0</v>
      </c>
      <c r="AA2840" s="38" t="str">
        <f>IF(Y2840&lt;10%,"None",IF(Y2840&lt;50%,"Unsatisfactory",IF(Y2840&lt;80%,"Requires Improvements",IF(Y2840&gt;79%,"Satisfactory",0))))</f>
        <v>None</v>
      </c>
      <c r="AB2840" s="37">
        <v>0.9</v>
      </c>
      <c r="AC2840" s="36" t="str">
        <f>IF(Z2840&lt;672,"LOW",IF(Z2840&lt;979,"MEDIUM",IF(Z2840&lt;1399,"HIGH",IF(Z2840&lt;3501,"VERY HIGH",0))))</f>
        <v>LOW</v>
      </c>
      <c r="AD2840" s="35"/>
      <c r="AE2840" s="34"/>
      <c r="AF2840" s="33"/>
      <c r="AG2840" s="33"/>
      <c r="AH2840" s="33"/>
    </row>
    <row r="2841" spans="1:34" ht="158.25" thickBot="1" x14ac:dyDescent="0.25">
      <c r="A2841" s="50"/>
      <c r="B2841" s="50"/>
      <c r="C2841" s="50"/>
      <c r="D2841" s="33"/>
      <c r="E2841" s="49"/>
      <c r="F2841" s="48"/>
      <c r="G2841" s="47"/>
      <c r="H2841" s="47"/>
      <c r="I2841" s="46"/>
      <c r="J2841" s="44"/>
      <c r="K2841" s="45"/>
      <c r="L2841" s="43"/>
      <c r="M2841" s="43"/>
      <c r="N2841" s="44"/>
      <c r="O2841" s="43"/>
      <c r="P2841" s="43"/>
      <c r="Q2841" s="43"/>
      <c r="R2841" s="42">
        <f>O2841*P2841*Q2841</f>
        <v>0</v>
      </c>
      <c r="S2841" s="36" t="str">
        <f>IF(R2841&lt;672,"LOW",IF(R2841&lt;979,"MEDIUM",IF(R2841&lt;1399,"HIGH",IF(R2841&lt;3501,"VERY HIGH",0))))</f>
        <v>LOW</v>
      </c>
      <c r="T2841" s="41" t="s">
        <v>231</v>
      </c>
      <c r="U2841" s="41"/>
      <c r="V2841" s="41"/>
      <c r="W2841" s="41"/>
      <c r="X2841" s="41"/>
      <c r="Y2841" s="40">
        <f>SUM('[1]Scores-protected'!A2855:D2855)</f>
        <v>0</v>
      </c>
      <c r="Z2841" s="39">
        <f>R2841-(R2841*Y2841)</f>
        <v>0</v>
      </c>
      <c r="AA2841" s="38" t="str">
        <f>IF(Y2841&lt;10%,"None",IF(Y2841&lt;50%,"Unsatisfactory",IF(Y2841&lt;80%,"Requires Improvements",IF(Y2841&gt;79%,"Satisfactory",0))))</f>
        <v>None</v>
      </c>
      <c r="AB2841" s="37">
        <v>0.9</v>
      </c>
      <c r="AC2841" s="36" t="str">
        <f>IF(Z2841&lt;672,"LOW",IF(Z2841&lt;979,"MEDIUM",IF(Z2841&lt;1399,"HIGH",IF(Z2841&lt;3501,"VERY HIGH",0))))</f>
        <v>LOW</v>
      </c>
      <c r="AD2841" s="35"/>
      <c r="AE2841" s="34"/>
      <c r="AF2841" s="33"/>
      <c r="AG2841" s="33"/>
      <c r="AH2841" s="33"/>
    </row>
    <row r="2842" spans="1:34" ht="158.25" thickBot="1" x14ac:dyDescent="0.25">
      <c r="A2842" s="50"/>
      <c r="B2842" s="50"/>
      <c r="C2842" s="50"/>
      <c r="D2842" s="33"/>
      <c r="E2842" s="49"/>
      <c r="F2842" s="48"/>
      <c r="G2842" s="47"/>
      <c r="H2842" s="47"/>
      <c r="I2842" s="46"/>
      <c r="J2842" s="44"/>
      <c r="K2842" s="45"/>
      <c r="L2842" s="43"/>
      <c r="M2842" s="43"/>
      <c r="N2842" s="44"/>
      <c r="O2842" s="43"/>
      <c r="P2842" s="43"/>
      <c r="Q2842" s="43"/>
      <c r="R2842" s="42">
        <f>O2842*P2842*Q2842</f>
        <v>0</v>
      </c>
      <c r="S2842" s="36" t="str">
        <f>IF(R2842&lt;672,"LOW",IF(R2842&lt;979,"MEDIUM",IF(R2842&lt;1399,"HIGH",IF(R2842&lt;3501,"VERY HIGH",0))))</f>
        <v>LOW</v>
      </c>
      <c r="T2842" s="41" t="s">
        <v>231</v>
      </c>
      <c r="U2842" s="41"/>
      <c r="V2842" s="41"/>
      <c r="W2842" s="41"/>
      <c r="X2842" s="41"/>
      <c r="Y2842" s="40">
        <f>SUM('[1]Scores-protected'!A2856:D2856)</f>
        <v>0</v>
      </c>
      <c r="Z2842" s="39">
        <f>R2842-(R2842*Y2842)</f>
        <v>0</v>
      </c>
      <c r="AA2842" s="38" t="str">
        <f>IF(Y2842&lt;10%,"None",IF(Y2842&lt;50%,"Unsatisfactory",IF(Y2842&lt;80%,"Requires Improvements",IF(Y2842&gt;79%,"Satisfactory",0))))</f>
        <v>None</v>
      </c>
      <c r="AB2842" s="37">
        <v>0.9</v>
      </c>
      <c r="AC2842" s="36" t="str">
        <f>IF(Z2842&lt;672,"LOW",IF(Z2842&lt;979,"MEDIUM",IF(Z2842&lt;1399,"HIGH",IF(Z2842&lt;3501,"VERY HIGH",0))))</f>
        <v>LOW</v>
      </c>
      <c r="AD2842" s="35"/>
      <c r="AE2842" s="34"/>
      <c r="AF2842" s="33"/>
      <c r="AG2842" s="33"/>
      <c r="AH2842" s="33"/>
    </row>
    <row r="2843" spans="1:34" ht="158.25" thickBot="1" x14ac:dyDescent="0.25">
      <c r="A2843" s="50"/>
      <c r="B2843" s="50"/>
      <c r="C2843" s="50"/>
      <c r="D2843" s="33"/>
      <c r="E2843" s="49"/>
      <c r="F2843" s="48"/>
      <c r="G2843" s="47"/>
      <c r="H2843" s="47"/>
      <c r="I2843" s="46"/>
      <c r="J2843" s="44"/>
      <c r="K2843" s="45"/>
      <c r="L2843" s="43"/>
      <c r="M2843" s="43"/>
      <c r="N2843" s="44"/>
      <c r="O2843" s="43"/>
      <c r="P2843" s="43"/>
      <c r="Q2843" s="43"/>
      <c r="R2843" s="42">
        <f>O2843*P2843*Q2843</f>
        <v>0</v>
      </c>
      <c r="S2843" s="36" t="str">
        <f>IF(R2843&lt;672,"LOW",IF(R2843&lt;979,"MEDIUM",IF(R2843&lt;1399,"HIGH",IF(R2843&lt;3501,"VERY HIGH",0))))</f>
        <v>LOW</v>
      </c>
      <c r="T2843" s="41" t="s">
        <v>231</v>
      </c>
      <c r="U2843" s="41"/>
      <c r="V2843" s="41"/>
      <c r="W2843" s="41"/>
      <c r="X2843" s="41"/>
      <c r="Y2843" s="40">
        <f>SUM('[1]Scores-protected'!A2857:D2857)</f>
        <v>0</v>
      </c>
      <c r="Z2843" s="39">
        <f>R2843-(R2843*Y2843)</f>
        <v>0</v>
      </c>
      <c r="AA2843" s="38" t="str">
        <f>IF(Y2843&lt;10%,"None",IF(Y2843&lt;50%,"Unsatisfactory",IF(Y2843&lt;80%,"Requires Improvements",IF(Y2843&gt;79%,"Satisfactory",0))))</f>
        <v>None</v>
      </c>
      <c r="AB2843" s="37">
        <v>0.9</v>
      </c>
      <c r="AC2843" s="36" t="str">
        <f>IF(Z2843&lt;672,"LOW",IF(Z2843&lt;979,"MEDIUM",IF(Z2843&lt;1399,"HIGH",IF(Z2843&lt;3501,"VERY HIGH",0))))</f>
        <v>LOW</v>
      </c>
      <c r="AD2843" s="35"/>
      <c r="AE2843" s="34"/>
      <c r="AF2843" s="33"/>
      <c r="AG2843" s="33"/>
      <c r="AH2843" s="33"/>
    </row>
    <row r="2844" spans="1:34" ht="158.25" thickBot="1" x14ac:dyDescent="0.25">
      <c r="A2844" s="50"/>
      <c r="B2844" s="50"/>
      <c r="C2844" s="50"/>
      <c r="D2844" s="33"/>
      <c r="E2844" s="49"/>
      <c r="F2844" s="48"/>
      <c r="G2844" s="47"/>
      <c r="H2844" s="47"/>
      <c r="I2844" s="46"/>
      <c r="J2844" s="44"/>
      <c r="K2844" s="45"/>
      <c r="L2844" s="43"/>
      <c r="M2844" s="43"/>
      <c r="N2844" s="44"/>
      <c r="O2844" s="43"/>
      <c r="P2844" s="43"/>
      <c r="Q2844" s="43"/>
      <c r="R2844" s="42">
        <f>O2844*P2844*Q2844</f>
        <v>0</v>
      </c>
      <c r="S2844" s="36" t="str">
        <f>IF(R2844&lt;672,"LOW",IF(R2844&lt;979,"MEDIUM",IF(R2844&lt;1399,"HIGH",IF(R2844&lt;3501,"VERY HIGH",0))))</f>
        <v>LOW</v>
      </c>
      <c r="T2844" s="41" t="s">
        <v>231</v>
      </c>
      <c r="U2844" s="41"/>
      <c r="V2844" s="41"/>
      <c r="W2844" s="41"/>
      <c r="X2844" s="41"/>
      <c r="Y2844" s="40">
        <f>SUM('[1]Scores-protected'!A2858:D2858)</f>
        <v>0</v>
      </c>
      <c r="Z2844" s="39">
        <f>R2844-(R2844*Y2844)</f>
        <v>0</v>
      </c>
      <c r="AA2844" s="38" t="str">
        <f>IF(Y2844&lt;10%,"None",IF(Y2844&lt;50%,"Unsatisfactory",IF(Y2844&lt;80%,"Requires Improvements",IF(Y2844&gt;79%,"Satisfactory",0))))</f>
        <v>None</v>
      </c>
      <c r="AB2844" s="37">
        <v>0.9</v>
      </c>
      <c r="AC2844" s="36" t="str">
        <f>IF(Z2844&lt;672,"LOW",IF(Z2844&lt;979,"MEDIUM",IF(Z2844&lt;1399,"HIGH",IF(Z2844&lt;3501,"VERY HIGH",0))))</f>
        <v>LOW</v>
      </c>
      <c r="AD2844" s="35"/>
      <c r="AE2844" s="34"/>
      <c r="AF2844" s="33"/>
      <c r="AG2844" s="33"/>
      <c r="AH2844" s="33"/>
    </row>
    <row r="2845" spans="1:34" ht="158.25" thickBot="1" x14ac:dyDescent="0.25">
      <c r="A2845" s="50"/>
      <c r="B2845" s="50"/>
      <c r="C2845" s="50"/>
      <c r="D2845" s="33"/>
      <c r="E2845" s="49"/>
      <c r="F2845" s="48"/>
      <c r="G2845" s="47"/>
      <c r="H2845" s="47"/>
      <c r="I2845" s="46"/>
      <c r="J2845" s="44"/>
      <c r="K2845" s="45"/>
      <c r="L2845" s="43"/>
      <c r="M2845" s="43"/>
      <c r="N2845" s="44"/>
      <c r="O2845" s="43"/>
      <c r="P2845" s="43"/>
      <c r="Q2845" s="43"/>
      <c r="R2845" s="42">
        <f>O2845*P2845*Q2845</f>
        <v>0</v>
      </c>
      <c r="S2845" s="36" t="str">
        <f>IF(R2845&lt;672,"LOW",IF(R2845&lt;979,"MEDIUM",IF(R2845&lt;1399,"HIGH",IF(R2845&lt;3501,"VERY HIGH",0))))</f>
        <v>LOW</v>
      </c>
      <c r="T2845" s="41" t="s">
        <v>231</v>
      </c>
      <c r="U2845" s="41"/>
      <c r="V2845" s="41"/>
      <c r="W2845" s="41"/>
      <c r="X2845" s="41"/>
      <c r="Y2845" s="40">
        <f>SUM('[1]Scores-protected'!A2859:D2859)</f>
        <v>0</v>
      </c>
      <c r="Z2845" s="39">
        <f>R2845-(R2845*Y2845)</f>
        <v>0</v>
      </c>
      <c r="AA2845" s="38" t="str">
        <f>IF(Y2845&lt;10%,"None",IF(Y2845&lt;50%,"Unsatisfactory",IF(Y2845&lt;80%,"Requires Improvements",IF(Y2845&gt;79%,"Satisfactory",0))))</f>
        <v>None</v>
      </c>
      <c r="AB2845" s="37">
        <v>0.9</v>
      </c>
      <c r="AC2845" s="36" t="str">
        <f>IF(Z2845&lt;672,"LOW",IF(Z2845&lt;979,"MEDIUM",IF(Z2845&lt;1399,"HIGH",IF(Z2845&lt;3501,"VERY HIGH",0))))</f>
        <v>LOW</v>
      </c>
      <c r="AD2845" s="35"/>
      <c r="AE2845" s="34"/>
      <c r="AF2845" s="33"/>
      <c r="AG2845" s="33"/>
      <c r="AH2845" s="33"/>
    </row>
    <row r="2846" spans="1:34" ht="158.25" thickBot="1" x14ac:dyDescent="0.25">
      <c r="A2846" s="50"/>
      <c r="B2846" s="50"/>
      <c r="C2846" s="50"/>
      <c r="D2846" s="33"/>
      <c r="E2846" s="49"/>
      <c r="F2846" s="48"/>
      <c r="G2846" s="47"/>
      <c r="H2846" s="47"/>
      <c r="I2846" s="46"/>
      <c r="J2846" s="44"/>
      <c r="K2846" s="45"/>
      <c r="L2846" s="43"/>
      <c r="M2846" s="43"/>
      <c r="N2846" s="44"/>
      <c r="O2846" s="43"/>
      <c r="P2846" s="43"/>
      <c r="Q2846" s="43"/>
      <c r="R2846" s="42">
        <f>O2846*P2846*Q2846</f>
        <v>0</v>
      </c>
      <c r="S2846" s="36" t="str">
        <f>IF(R2846&lt;672,"LOW",IF(R2846&lt;979,"MEDIUM",IF(R2846&lt;1399,"HIGH",IF(R2846&lt;3501,"VERY HIGH",0))))</f>
        <v>LOW</v>
      </c>
      <c r="T2846" s="41" t="s">
        <v>231</v>
      </c>
      <c r="U2846" s="41"/>
      <c r="V2846" s="41"/>
      <c r="W2846" s="41"/>
      <c r="X2846" s="41"/>
      <c r="Y2846" s="40">
        <f>SUM('[1]Scores-protected'!A2860:D2860)</f>
        <v>0</v>
      </c>
      <c r="Z2846" s="39">
        <f>R2846-(R2846*Y2846)</f>
        <v>0</v>
      </c>
      <c r="AA2846" s="38" t="str">
        <f>IF(Y2846&lt;10%,"None",IF(Y2846&lt;50%,"Unsatisfactory",IF(Y2846&lt;80%,"Requires Improvements",IF(Y2846&gt;79%,"Satisfactory",0))))</f>
        <v>None</v>
      </c>
      <c r="AB2846" s="37">
        <v>0.9</v>
      </c>
      <c r="AC2846" s="36" t="str">
        <f>IF(Z2846&lt;672,"LOW",IF(Z2846&lt;979,"MEDIUM",IF(Z2846&lt;1399,"HIGH",IF(Z2846&lt;3501,"VERY HIGH",0))))</f>
        <v>LOW</v>
      </c>
      <c r="AD2846" s="35"/>
      <c r="AE2846" s="34"/>
      <c r="AF2846" s="33"/>
      <c r="AG2846" s="33"/>
      <c r="AH2846" s="33"/>
    </row>
    <row r="2847" spans="1:34" ht="158.25" thickBot="1" x14ac:dyDescent="0.25">
      <c r="A2847" s="50"/>
      <c r="B2847" s="50"/>
      <c r="C2847" s="50"/>
      <c r="D2847" s="33"/>
      <c r="E2847" s="49"/>
      <c r="F2847" s="48"/>
      <c r="G2847" s="47"/>
      <c r="H2847" s="47"/>
      <c r="I2847" s="46"/>
      <c r="J2847" s="44"/>
      <c r="K2847" s="45"/>
      <c r="L2847" s="43"/>
      <c r="M2847" s="43"/>
      <c r="N2847" s="44"/>
      <c r="O2847" s="43"/>
      <c r="P2847" s="43"/>
      <c r="Q2847" s="43"/>
      <c r="R2847" s="42">
        <f>O2847*P2847*Q2847</f>
        <v>0</v>
      </c>
      <c r="S2847" s="36" t="str">
        <f>IF(R2847&lt;672,"LOW",IF(R2847&lt;979,"MEDIUM",IF(R2847&lt;1399,"HIGH",IF(R2847&lt;3501,"VERY HIGH",0))))</f>
        <v>LOW</v>
      </c>
      <c r="T2847" s="41" t="s">
        <v>231</v>
      </c>
      <c r="U2847" s="41"/>
      <c r="V2847" s="41"/>
      <c r="W2847" s="41"/>
      <c r="X2847" s="41"/>
      <c r="Y2847" s="40">
        <f>SUM('[1]Scores-protected'!A2861:D2861)</f>
        <v>0</v>
      </c>
      <c r="Z2847" s="39">
        <f>R2847-(R2847*Y2847)</f>
        <v>0</v>
      </c>
      <c r="AA2847" s="38" t="str">
        <f>IF(Y2847&lt;10%,"None",IF(Y2847&lt;50%,"Unsatisfactory",IF(Y2847&lt;80%,"Requires Improvements",IF(Y2847&gt;79%,"Satisfactory",0))))</f>
        <v>None</v>
      </c>
      <c r="AB2847" s="37">
        <v>0.9</v>
      </c>
      <c r="AC2847" s="36" t="str">
        <f>IF(Z2847&lt;672,"LOW",IF(Z2847&lt;979,"MEDIUM",IF(Z2847&lt;1399,"HIGH",IF(Z2847&lt;3501,"VERY HIGH",0))))</f>
        <v>LOW</v>
      </c>
      <c r="AD2847" s="35"/>
      <c r="AE2847" s="34"/>
      <c r="AF2847" s="33"/>
      <c r="AG2847" s="33"/>
      <c r="AH2847" s="33"/>
    </row>
    <row r="2848" spans="1:34" ht="158.25" thickBot="1" x14ac:dyDescent="0.25">
      <c r="A2848" s="50"/>
      <c r="B2848" s="50"/>
      <c r="C2848" s="50"/>
      <c r="D2848" s="33"/>
      <c r="E2848" s="49"/>
      <c r="F2848" s="48"/>
      <c r="G2848" s="47"/>
      <c r="H2848" s="47"/>
      <c r="I2848" s="46"/>
      <c r="J2848" s="44"/>
      <c r="K2848" s="45"/>
      <c r="L2848" s="43"/>
      <c r="M2848" s="43"/>
      <c r="N2848" s="44"/>
      <c r="O2848" s="43"/>
      <c r="P2848" s="43"/>
      <c r="Q2848" s="43"/>
      <c r="R2848" s="42">
        <f>O2848*P2848*Q2848</f>
        <v>0</v>
      </c>
      <c r="S2848" s="36" t="str">
        <f>IF(R2848&lt;672,"LOW",IF(R2848&lt;979,"MEDIUM",IF(R2848&lt;1399,"HIGH",IF(R2848&lt;3501,"VERY HIGH",0))))</f>
        <v>LOW</v>
      </c>
      <c r="T2848" s="41" t="s">
        <v>231</v>
      </c>
      <c r="U2848" s="41"/>
      <c r="V2848" s="41"/>
      <c r="W2848" s="41"/>
      <c r="X2848" s="41"/>
      <c r="Y2848" s="40">
        <f>SUM('[1]Scores-protected'!A2862:D2862)</f>
        <v>0</v>
      </c>
      <c r="Z2848" s="39">
        <f>R2848-(R2848*Y2848)</f>
        <v>0</v>
      </c>
      <c r="AA2848" s="38" t="str">
        <f>IF(Y2848&lt;10%,"None",IF(Y2848&lt;50%,"Unsatisfactory",IF(Y2848&lt;80%,"Requires Improvements",IF(Y2848&gt;79%,"Satisfactory",0))))</f>
        <v>None</v>
      </c>
      <c r="AB2848" s="37">
        <v>0.9</v>
      </c>
      <c r="AC2848" s="36" t="str">
        <f>IF(Z2848&lt;672,"LOW",IF(Z2848&lt;979,"MEDIUM",IF(Z2848&lt;1399,"HIGH",IF(Z2848&lt;3501,"VERY HIGH",0))))</f>
        <v>LOW</v>
      </c>
      <c r="AD2848" s="35"/>
      <c r="AE2848" s="34"/>
      <c r="AF2848" s="33"/>
      <c r="AG2848" s="33"/>
      <c r="AH2848" s="33"/>
    </row>
    <row r="2849" spans="1:34" ht="158.25" thickBot="1" x14ac:dyDescent="0.25">
      <c r="A2849" s="50"/>
      <c r="B2849" s="50"/>
      <c r="C2849" s="50"/>
      <c r="D2849" s="33"/>
      <c r="E2849" s="49"/>
      <c r="F2849" s="48"/>
      <c r="G2849" s="47"/>
      <c r="H2849" s="47"/>
      <c r="I2849" s="46"/>
      <c r="J2849" s="44"/>
      <c r="K2849" s="45"/>
      <c r="L2849" s="43"/>
      <c r="M2849" s="43"/>
      <c r="N2849" s="44"/>
      <c r="O2849" s="43"/>
      <c r="P2849" s="43"/>
      <c r="Q2849" s="43"/>
      <c r="R2849" s="42">
        <f>O2849*P2849*Q2849</f>
        <v>0</v>
      </c>
      <c r="S2849" s="36" t="str">
        <f>IF(R2849&lt;672,"LOW",IF(R2849&lt;979,"MEDIUM",IF(R2849&lt;1399,"HIGH",IF(R2849&lt;3501,"VERY HIGH",0))))</f>
        <v>LOW</v>
      </c>
      <c r="T2849" s="41" t="s">
        <v>231</v>
      </c>
      <c r="U2849" s="41"/>
      <c r="V2849" s="41"/>
      <c r="W2849" s="41"/>
      <c r="X2849" s="41"/>
      <c r="Y2849" s="40">
        <f>SUM('[1]Scores-protected'!A2863:D2863)</f>
        <v>0</v>
      </c>
      <c r="Z2849" s="39">
        <f>R2849-(R2849*Y2849)</f>
        <v>0</v>
      </c>
      <c r="AA2849" s="38" t="str">
        <f>IF(Y2849&lt;10%,"None",IF(Y2849&lt;50%,"Unsatisfactory",IF(Y2849&lt;80%,"Requires Improvements",IF(Y2849&gt;79%,"Satisfactory",0))))</f>
        <v>None</v>
      </c>
      <c r="AB2849" s="37">
        <v>0.9</v>
      </c>
      <c r="AC2849" s="36" t="str">
        <f>IF(Z2849&lt;672,"LOW",IF(Z2849&lt;979,"MEDIUM",IF(Z2849&lt;1399,"HIGH",IF(Z2849&lt;3501,"VERY HIGH",0))))</f>
        <v>LOW</v>
      </c>
      <c r="AD2849" s="35"/>
      <c r="AE2849" s="34"/>
      <c r="AF2849" s="33"/>
      <c r="AG2849" s="33"/>
      <c r="AH2849" s="33"/>
    </row>
    <row r="2850" spans="1:34" ht="158.25" thickBot="1" x14ac:dyDescent="0.25">
      <c r="A2850" s="50"/>
      <c r="B2850" s="50"/>
      <c r="C2850" s="50"/>
      <c r="D2850" s="33"/>
      <c r="E2850" s="49"/>
      <c r="F2850" s="48"/>
      <c r="G2850" s="47"/>
      <c r="H2850" s="47"/>
      <c r="I2850" s="46"/>
      <c r="J2850" s="44"/>
      <c r="K2850" s="45"/>
      <c r="L2850" s="43"/>
      <c r="M2850" s="43"/>
      <c r="N2850" s="44"/>
      <c r="O2850" s="43"/>
      <c r="P2850" s="43"/>
      <c r="Q2850" s="43"/>
      <c r="R2850" s="42">
        <f>O2850*P2850*Q2850</f>
        <v>0</v>
      </c>
      <c r="S2850" s="36" t="str">
        <f>IF(R2850&lt;672,"LOW",IF(R2850&lt;979,"MEDIUM",IF(R2850&lt;1399,"HIGH",IF(R2850&lt;3501,"VERY HIGH",0))))</f>
        <v>LOW</v>
      </c>
      <c r="T2850" s="41" t="s">
        <v>231</v>
      </c>
      <c r="U2850" s="41"/>
      <c r="V2850" s="41"/>
      <c r="W2850" s="41"/>
      <c r="X2850" s="41"/>
      <c r="Y2850" s="40">
        <f>SUM('[1]Scores-protected'!A2864:D2864)</f>
        <v>0</v>
      </c>
      <c r="Z2850" s="39">
        <f>R2850-(R2850*Y2850)</f>
        <v>0</v>
      </c>
      <c r="AA2850" s="38" t="str">
        <f>IF(Y2850&lt;10%,"None",IF(Y2850&lt;50%,"Unsatisfactory",IF(Y2850&lt;80%,"Requires Improvements",IF(Y2850&gt;79%,"Satisfactory",0))))</f>
        <v>None</v>
      </c>
      <c r="AB2850" s="37">
        <v>0.9</v>
      </c>
      <c r="AC2850" s="36" t="str">
        <f>IF(Z2850&lt;672,"LOW",IF(Z2850&lt;979,"MEDIUM",IF(Z2850&lt;1399,"HIGH",IF(Z2850&lt;3501,"VERY HIGH",0))))</f>
        <v>LOW</v>
      </c>
      <c r="AD2850" s="35"/>
      <c r="AE2850" s="34"/>
      <c r="AF2850" s="33"/>
      <c r="AG2850" s="33"/>
      <c r="AH2850" s="33"/>
    </row>
    <row r="2851" spans="1:34" ht="158.25" thickBot="1" x14ac:dyDescent="0.25">
      <c r="A2851" s="50"/>
      <c r="B2851" s="50"/>
      <c r="C2851" s="50"/>
      <c r="D2851" s="33"/>
      <c r="E2851" s="49"/>
      <c r="F2851" s="48"/>
      <c r="G2851" s="47"/>
      <c r="H2851" s="47"/>
      <c r="I2851" s="46"/>
      <c r="J2851" s="44"/>
      <c r="K2851" s="45"/>
      <c r="L2851" s="43"/>
      <c r="M2851" s="43"/>
      <c r="N2851" s="44"/>
      <c r="O2851" s="43"/>
      <c r="P2851" s="43"/>
      <c r="Q2851" s="43"/>
      <c r="R2851" s="42">
        <f>O2851*P2851*Q2851</f>
        <v>0</v>
      </c>
      <c r="S2851" s="36" t="str">
        <f>IF(R2851&lt;672,"LOW",IF(R2851&lt;979,"MEDIUM",IF(R2851&lt;1399,"HIGH",IF(R2851&lt;3501,"VERY HIGH",0))))</f>
        <v>LOW</v>
      </c>
      <c r="T2851" s="41" t="s">
        <v>231</v>
      </c>
      <c r="U2851" s="41"/>
      <c r="V2851" s="41"/>
      <c r="W2851" s="41"/>
      <c r="X2851" s="41"/>
      <c r="Y2851" s="40">
        <f>SUM('[1]Scores-protected'!A2865:D2865)</f>
        <v>0</v>
      </c>
      <c r="Z2851" s="39">
        <f>R2851-(R2851*Y2851)</f>
        <v>0</v>
      </c>
      <c r="AA2851" s="38" t="str">
        <f>IF(Y2851&lt;10%,"None",IF(Y2851&lt;50%,"Unsatisfactory",IF(Y2851&lt;80%,"Requires Improvements",IF(Y2851&gt;79%,"Satisfactory",0))))</f>
        <v>None</v>
      </c>
      <c r="AB2851" s="37">
        <v>0.9</v>
      </c>
      <c r="AC2851" s="36" t="str">
        <f>IF(Z2851&lt;672,"LOW",IF(Z2851&lt;979,"MEDIUM",IF(Z2851&lt;1399,"HIGH",IF(Z2851&lt;3501,"VERY HIGH",0))))</f>
        <v>LOW</v>
      </c>
      <c r="AD2851" s="35"/>
      <c r="AE2851" s="34"/>
      <c r="AF2851" s="33"/>
      <c r="AG2851" s="33"/>
      <c r="AH2851" s="33"/>
    </row>
    <row r="2852" spans="1:34" ht="158.25" thickBot="1" x14ac:dyDescent="0.25">
      <c r="A2852" s="50"/>
      <c r="B2852" s="50"/>
      <c r="C2852" s="50"/>
      <c r="D2852" s="33"/>
      <c r="E2852" s="49"/>
      <c r="F2852" s="48"/>
      <c r="G2852" s="47"/>
      <c r="H2852" s="47"/>
      <c r="I2852" s="46"/>
      <c r="J2852" s="44"/>
      <c r="K2852" s="45"/>
      <c r="L2852" s="43"/>
      <c r="M2852" s="43"/>
      <c r="N2852" s="44"/>
      <c r="O2852" s="43"/>
      <c r="P2852" s="43"/>
      <c r="Q2852" s="43"/>
      <c r="R2852" s="42">
        <f>O2852*P2852*Q2852</f>
        <v>0</v>
      </c>
      <c r="S2852" s="36" t="str">
        <f>IF(R2852&lt;672,"LOW",IF(R2852&lt;979,"MEDIUM",IF(R2852&lt;1399,"HIGH",IF(R2852&lt;3501,"VERY HIGH",0))))</f>
        <v>LOW</v>
      </c>
      <c r="T2852" s="41" t="s">
        <v>231</v>
      </c>
      <c r="U2852" s="41"/>
      <c r="V2852" s="41"/>
      <c r="W2852" s="41"/>
      <c r="X2852" s="41"/>
      <c r="Y2852" s="40">
        <f>SUM('[1]Scores-protected'!A2866:D2866)</f>
        <v>0</v>
      </c>
      <c r="Z2852" s="39">
        <f>R2852-(R2852*Y2852)</f>
        <v>0</v>
      </c>
      <c r="AA2852" s="38" t="str">
        <f>IF(Y2852&lt;10%,"None",IF(Y2852&lt;50%,"Unsatisfactory",IF(Y2852&lt;80%,"Requires Improvements",IF(Y2852&gt;79%,"Satisfactory",0))))</f>
        <v>None</v>
      </c>
      <c r="AB2852" s="37">
        <v>0.9</v>
      </c>
      <c r="AC2852" s="36" t="str">
        <f>IF(Z2852&lt;672,"LOW",IF(Z2852&lt;979,"MEDIUM",IF(Z2852&lt;1399,"HIGH",IF(Z2852&lt;3501,"VERY HIGH",0))))</f>
        <v>LOW</v>
      </c>
      <c r="AD2852" s="35"/>
      <c r="AE2852" s="34"/>
      <c r="AF2852" s="33"/>
      <c r="AG2852" s="33"/>
      <c r="AH2852" s="33"/>
    </row>
    <row r="2853" spans="1:34" ht="158.25" thickBot="1" x14ac:dyDescent="0.25">
      <c r="A2853" s="50"/>
      <c r="B2853" s="50"/>
      <c r="C2853" s="50"/>
      <c r="D2853" s="33"/>
      <c r="E2853" s="49"/>
      <c r="F2853" s="48"/>
      <c r="G2853" s="47"/>
      <c r="H2853" s="47"/>
      <c r="I2853" s="46"/>
      <c r="J2853" s="44"/>
      <c r="K2853" s="45"/>
      <c r="L2853" s="43"/>
      <c r="M2853" s="43"/>
      <c r="N2853" s="44"/>
      <c r="O2853" s="43"/>
      <c r="P2853" s="43"/>
      <c r="Q2853" s="43"/>
      <c r="R2853" s="42">
        <f>O2853*P2853*Q2853</f>
        <v>0</v>
      </c>
      <c r="S2853" s="36" t="str">
        <f>IF(R2853&lt;672,"LOW",IF(R2853&lt;979,"MEDIUM",IF(R2853&lt;1399,"HIGH",IF(R2853&lt;3501,"VERY HIGH",0))))</f>
        <v>LOW</v>
      </c>
      <c r="T2853" s="41" t="s">
        <v>231</v>
      </c>
      <c r="U2853" s="41"/>
      <c r="V2853" s="41"/>
      <c r="W2853" s="41"/>
      <c r="X2853" s="41"/>
      <c r="Y2853" s="40">
        <f>SUM('[1]Scores-protected'!A2867:D2867)</f>
        <v>0</v>
      </c>
      <c r="Z2853" s="39">
        <f>R2853-(R2853*Y2853)</f>
        <v>0</v>
      </c>
      <c r="AA2853" s="38" t="str">
        <f>IF(Y2853&lt;10%,"None",IF(Y2853&lt;50%,"Unsatisfactory",IF(Y2853&lt;80%,"Requires Improvements",IF(Y2853&gt;79%,"Satisfactory",0))))</f>
        <v>None</v>
      </c>
      <c r="AB2853" s="37">
        <v>0.9</v>
      </c>
      <c r="AC2853" s="36" t="str">
        <f>IF(Z2853&lt;672,"LOW",IF(Z2853&lt;979,"MEDIUM",IF(Z2853&lt;1399,"HIGH",IF(Z2853&lt;3501,"VERY HIGH",0))))</f>
        <v>LOW</v>
      </c>
      <c r="AD2853" s="35"/>
      <c r="AE2853" s="34"/>
      <c r="AF2853" s="33"/>
      <c r="AG2853" s="33"/>
      <c r="AH2853" s="33"/>
    </row>
    <row r="2854" spans="1:34" ht="158.25" thickBot="1" x14ac:dyDescent="0.25">
      <c r="A2854" s="50"/>
      <c r="B2854" s="50"/>
      <c r="C2854" s="50"/>
      <c r="D2854" s="33"/>
      <c r="E2854" s="49"/>
      <c r="F2854" s="48"/>
      <c r="G2854" s="47"/>
      <c r="H2854" s="47"/>
      <c r="I2854" s="46"/>
      <c r="J2854" s="44"/>
      <c r="K2854" s="45"/>
      <c r="L2854" s="43"/>
      <c r="M2854" s="43"/>
      <c r="N2854" s="44"/>
      <c r="O2854" s="43"/>
      <c r="P2854" s="43"/>
      <c r="Q2854" s="43"/>
      <c r="R2854" s="42">
        <f>O2854*P2854*Q2854</f>
        <v>0</v>
      </c>
      <c r="S2854" s="36" t="str">
        <f>IF(R2854&lt;672,"LOW",IF(R2854&lt;979,"MEDIUM",IF(R2854&lt;1399,"HIGH",IF(R2854&lt;3501,"VERY HIGH",0))))</f>
        <v>LOW</v>
      </c>
      <c r="T2854" s="41" t="s">
        <v>231</v>
      </c>
      <c r="U2854" s="41"/>
      <c r="V2854" s="41"/>
      <c r="W2854" s="41"/>
      <c r="X2854" s="41"/>
      <c r="Y2854" s="40">
        <f>SUM('[1]Scores-protected'!A2868:D2868)</f>
        <v>0</v>
      </c>
      <c r="Z2854" s="39">
        <f>R2854-(R2854*Y2854)</f>
        <v>0</v>
      </c>
      <c r="AA2854" s="38" t="str">
        <f>IF(Y2854&lt;10%,"None",IF(Y2854&lt;50%,"Unsatisfactory",IF(Y2854&lt;80%,"Requires Improvements",IF(Y2854&gt;79%,"Satisfactory",0))))</f>
        <v>None</v>
      </c>
      <c r="AB2854" s="37">
        <v>0.9</v>
      </c>
      <c r="AC2854" s="36" t="str">
        <f>IF(Z2854&lt;672,"LOW",IF(Z2854&lt;979,"MEDIUM",IF(Z2854&lt;1399,"HIGH",IF(Z2854&lt;3501,"VERY HIGH",0))))</f>
        <v>LOW</v>
      </c>
      <c r="AD2854" s="35"/>
      <c r="AE2854" s="34"/>
      <c r="AF2854" s="33"/>
      <c r="AG2854" s="33"/>
      <c r="AH2854" s="33"/>
    </row>
    <row r="2855" spans="1:34" ht="158.25" thickBot="1" x14ac:dyDescent="0.25">
      <c r="A2855" s="50"/>
      <c r="B2855" s="50"/>
      <c r="C2855" s="50"/>
      <c r="D2855" s="33"/>
      <c r="E2855" s="49"/>
      <c r="F2855" s="48"/>
      <c r="G2855" s="47"/>
      <c r="H2855" s="47"/>
      <c r="I2855" s="46"/>
      <c r="J2855" s="44"/>
      <c r="K2855" s="45"/>
      <c r="L2855" s="43"/>
      <c r="M2855" s="43"/>
      <c r="N2855" s="44"/>
      <c r="O2855" s="43"/>
      <c r="P2855" s="43"/>
      <c r="Q2855" s="43"/>
      <c r="R2855" s="42">
        <f>O2855*P2855*Q2855</f>
        <v>0</v>
      </c>
      <c r="S2855" s="36" t="str">
        <f>IF(R2855&lt;672,"LOW",IF(R2855&lt;979,"MEDIUM",IF(R2855&lt;1399,"HIGH",IF(R2855&lt;3501,"VERY HIGH",0))))</f>
        <v>LOW</v>
      </c>
      <c r="T2855" s="41" t="s">
        <v>231</v>
      </c>
      <c r="U2855" s="41"/>
      <c r="V2855" s="41"/>
      <c r="W2855" s="41"/>
      <c r="X2855" s="41"/>
      <c r="Y2855" s="40">
        <f>SUM('[1]Scores-protected'!A2869:D2869)</f>
        <v>0</v>
      </c>
      <c r="Z2855" s="39">
        <f>R2855-(R2855*Y2855)</f>
        <v>0</v>
      </c>
      <c r="AA2855" s="38" t="str">
        <f>IF(Y2855&lt;10%,"None",IF(Y2855&lt;50%,"Unsatisfactory",IF(Y2855&lt;80%,"Requires Improvements",IF(Y2855&gt;79%,"Satisfactory",0))))</f>
        <v>None</v>
      </c>
      <c r="AB2855" s="37">
        <v>0.9</v>
      </c>
      <c r="AC2855" s="36" t="str">
        <f>IF(Z2855&lt;672,"LOW",IF(Z2855&lt;979,"MEDIUM",IF(Z2855&lt;1399,"HIGH",IF(Z2855&lt;3501,"VERY HIGH",0))))</f>
        <v>LOW</v>
      </c>
      <c r="AD2855" s="35"/>
      <c r="AE2855" s="34"/>
      <c r="AF2855" s="33"/>
      <c r="AG2855" s="33"/>
      <c r="AH2855" s="33"/>
    </row>
    <row r="2856" spans="1:34" ht="158.25" thickBot="1" x14ac:dyDescent="0.25">
      <c r="A2856" s="50"/>
      <c r="B2856" s="50"/>
      <c r="C2856" s="50"/>
      <c r="D2856" s="33"/>
      <c r="E2856" s="49"/>
      <c r="F2856" s="48"/>
      <c r="G2856" s="47"/>
      <c r="H2856" s="47"/>
      <c r="I2856" s="46"/>
      <c r="J2856" s="44"/>
      <c r="K2856" s="45"/>
      <c r="L2856" s="43"/>
      <c r="M2856" s="43"/>
      <c r="N2856" s="44"/>
      <c r="O2856" s="43"/>
      <c r="P2856" s="43"/>
      <c r="Q2856" s="43"/>
      <c r="R2856" s="42">
        <f>O2856*P2856*Q2856</f>
        <v>0</v>
      </c>
      <c r="S2856" s="36" t="str">
        <f>IF(R2856&lt;672,"LOW",IF(R2856&lt;979,"MEDIUM",IF(R2856&lt;1399,"HIGH",IF(R2856&lt;3501,"VERY HIGH",0))))</f>
        <v>LOW</v>
      </c>
      <c r="T2856" s="41" t="s">
        <v>231</v>
      </c>
      <c r="U2856" s="41"/>
      <c r="V2856" s="41"/>
      <c r="W2856" s="41"/>
      <c r="X2856" s="41"/>
      <c r="Y2856" s="40">
        <f>SUM('[1]Scores-protected'!A2870:D2870)</f>
        <v>0</v>
      </c>
      <c r="Z2856" s="39">
        <f>R2856-(R2856*Y2856)</f>
        <v>0</v>
      </c>
      <c r="AA2856" s="38" t="str">
        <f>IF(Y2856&lt;10%,"None",IF(Y2856&lt;50%,"Unsatisfactory",IF(Y2856&lt;80%,"Requires Improvements",IF(Y2856&gt;79%,"Satisfactory",0))))</f>
        <v>None</v>
      </c>
      <c r="AB2856" s="37">
        <v>0.9</v>
      </c>
      <c r="AC2856" s="36" t="str">
        <f>IF(Z2856&lt;672,"LOW",IF(Z2856&lt;979,"MEDIUM",IF(Z2856&lt;1399,"HIGH",IF(Z2856&lt;3501,"VERY HIGH",0))))</f>
        <v>LOW</v>
      </c>
      <c r="AD2856" s="35"/>
      <c r="AE2856" s="34"/>
      <c r="AF2856" s="33"/>
      <c r="AG2856" s="33"/>
      <c r="AH2856" s="33"/>
    </row>
    <row r="2857" spans="1:34" ht="158.25" thickBot="1" x14ac:dyDescent="0.25">
      <c r="A2857" s="50"/>
      <c r="B2857" s="50"/>
      <c r="C2857" s="50"/>
      <c r="D2857" s="33"/>
      <c r="E2857" s="49"/>
      <c r="F2857" s="48"/>
      <c r="G2857" s="47"/>
      <c r="H2857" s="47"/>
      <c r="I2857" s="46"/>
      <c r="J2857" s="44"/>
      <c r="K2857" s="45"/>
      <c r="L2857" s="43"/>
      <c r="M2857" s="43"/>
      <c r="N2857" s="44"/>
      <c r="O2857" s="43"/>
      <c r="P2857" s="43"/>
      <c r="Q2857" s="43"/>
      <c r="R2857" s="42">
        <f>O2857*P2857*Q2857</f>
        <v>0</v>
      </c>
      <c r="S2857" s="36" t="str">
        <f>IF(R2857&lt;672,"LOW",IF(R2857&lt;979,"MEDIUM",IF(R2857&lt;1399,"HIGH",IF(R2857&lt;3501,"VERY HIGH",0))))</f>
        <v>LOW</v>
      </c>
      <c r="T2857" s="41" t="s">
        <v>231</v>
      </c>
      <c r="U2857" s="41"/>
      <c r="V2857" s="41"/>
      <c r="W2857" s="41"/>
      <c r="X2857" s="41"/>
      <c r="Y2857" s="40">
        <f>SUM('[1]Scores-protected'!A2871:D2871)</f>
        <v>0</v>
      </c>
      <c r="Z2857" s="39">
        <f>R2857-(R2857*Y2857)</f>
        <v>0</v>
      </c>
      <c r="AA2857" s="38" t="str">
        <f>IF(Y2857&lt;10%,"None",IF(Y2857&lt;50%,"Unsatisfactory",IF(Y2857&lt;80%,"Requires Improvements",IF(Y2857&gt;79%,"Satisfactory",0))))</f>
        <v>None</v>
      </c>
      <c r="AB2857" s="37">
        <v>0.9</v>
      </c>
      <c r="AC2857" s="36" t="str">
        <f>IF(Z2857&lt;672,"LOW",IF(Z2857&lt;979,"MEDIUM",IF(Z2857&lt;1399,"HIGH",IF(Z2857&lt;3501,"VERY HIGH",0))))</f>
        <v>LOW</v>
      </c>
      <c r="AD2857" s="35"/>
      <c r="AE2857" s="34"/>
      <c r="AF2857" s="33"/>
      <c r="AG2857" s="33"/>
      <c r="AH2857" s="33"/>
    </row>
    <row r="2858" spans="1:34" ht="158.25" thickBot="1" x14ac:dyDescent="0.25">
      <c r="A2858" s="50"/>
      <c r="B2858" s="50"/>
      <c r="C2858" s="50"/>
      <c r="D2858" s="33"/>
      <c r="E2858" s="49"/>
      <c r="F2858" s="48"/>
      <c r="G2858" s="47"/>
      <c r="H2858" s="47"/>
      <c r="I2858" s="46"/>
      <c r="J2858" s="44"/>
      <c r="K2858" s="45"/>
      <c r="L2858" s="43"/>
      <c r="M2858" s="43"/>
      <c r="N2858" s="44"/>
      <c r="O2858" s="43"/>
      <c r="P2858" s="43"/>
      <c r="Q2858" s="43"/>
      <c r="R2858" s="42">
        <f>O2858*P2858*Q2858</f>
        <v>0</v>
      </c>
      <c r="S2858" s="36" t="str">
        <f>IF(R2858&lt;672,"LOW",IF(R2858&lt;979,"MEDIUM",IF(R2858&lt;1399,"HIGH",IF(R2858&lt;3501,"VERY HIGH",0))))</f>
        <v>LOW</v>
      </c>
      <c r="T2858" s="41" t="s">
        <v>231</v>
      </c>
      <c r="U2858" s="41"/>
      <c r="V2858" s="41"/>
      <c r="W2858" s="41"/>
      <c r="X2858" s="41"/>
      <c r="Y2858" s="40">
        <f>SUM('[1]Scores-protected'!A2872:D2872)</f>
        <v>0</v>
      </c>
      <c r="Z2858" s="39">
        <f>R2858-(R2858*Y2858)</f>
        <v>0</v>
      </c>
      <c r="AA2858" s="38" t="str">
        <f>IF(Y2858&lt;10%,"None",IF(Y2858&lt;50%,"Unsatisfactory",IF(Y2858&lt;80%,"Requires Improvements",IF(Y2858&gt;79%,"Satisfactory",0))))</f>
        <v>None</v>
      </c>
      <c r="AB2858" s="37">
        <v>0.9</v>
      </c>
      <c r="AC2858" s="36" t="str">
        <f>IF(Z2858&lt;672,"LOW",IF(Z2858&lt;979,"MEDIUM",IF(Z2858&lt;1399,"HIGH",IF(Z2858&lt;3501,"VERY HIGH",0))))</f>
        <v>LOW</v>
      </c>
      <c r="AD2858" s="35"/>
      <c r="AE2858" s="34"/>
      <c r="AF2858" s="33"/>
      <c r="AG2858" s="33"/>
      <c r="AH2858" s="33"/>
    </row>
    <row r="2859" spans="1:34" ht="158.25" thickBot="1" x14ac:dyDescent="0.25">
      <c r="A2859" s="50"/>
      <c r="B2859" s="50"/>
      <c r="C2859" s="50"/>
      <c r="D2859" s="33"/>
      <c r="E2859" s="49"/>
      <c r="F2859" s="48"/>
      <c r="G2859" s="47"/>
      <c r="H2859" s="47"/>
      <c r="I2859" s="46"/>
      <c r="J2859" s="44"/>
      <c r="K2859" s="45"/>
      <c r="L2859" s="43"/>
      <c r="M2859" s="43"/>
      <c r="N2859" s="44"/>
      <c r="O2859" s="43"/>
      <c r="P2859" s="43"/>
      <c r="Q2859" s="43"/>
      <c r="R2859" s="42">
        <f>O2859*P2859*Q2859</f>
        <v>0</v>
      </c>
      <c r="S2859" s="36" t="str">
        <f>IF(R2859&lt;672,"LOW",IF(R2859&lt;979,"MEDIUM",IF(R2859&lt;1399,"HIGH",IF(R2859&lt;3501,"VERY HIGH",0))))</f>
        <v>LOW</v>
      </c>
      <c r="T2859" s="41" t="s">
        <v>231</v>
      </c>
      <c r="U2859" s="41"/>
      <c r="V2859" s="41"/>
      <c r="W2859" s="41"/>
      <c r="X2859" s="41"/>
      <c r="Y2859" s="40">
        <f>SUM('[1]Scores-protected'!A2873:D2873)</f>
        <v>0</v>
      </c>
      <c r="Z2859" s="39">
        <f>R2859-(R2859*Y2859)</f>
        <v>0</v>
      </c>
      <c r="AA2859" s="38" t="str">
        <f>IF(Y2859&lt;10%,"None",IF(Y2859&lt;50%,"Unsatisfactory",IF(Y2859&lt;80%,"Requires Improvements",IF(Y2859&gt;79%,"Satisfactory",0))))</f>
        <v>None</v>
      </c>
      <c r="AB2859" s="37">
        <v>0.9</v>
      </c>
      <c r="AC2859" s="36" t="str">
        <f>IF(Z2859&lt;672,"LOW",IF(Z2859&lt;979,"MEDIUM",IF(Z2859&lt;1399,"HIGH",IF(Z2859&lt;3501,"VERY HIGH",0))))</f>
        <v>LOW</v>
      </c>
      <c r="AD2859" s="35"/>
      <c r="AE2859" s="34"/>
      <c r="AF2859" s="33"/>
      <c r="AG2859" s="33"/>
      <c r="AH2859" s="33"/>
    </row>
    <row r="2860" spans="1:34" ht="158.25" thickBot="1" x14ac:dyDescent="0.25">
      <c r="A2860" s="50"/>
      <c r="B2860" s="50"/>
      <c r="C2860" s="50"/>
      <c r="D2860" s="33"/>
      <c r="E2860" s="49"/>
      <c r="F2860" s="48"/>
      <c r="G2860" s="47"/>
      <c r="H2860" s="47"/>
      <c r="I2860" s="46"/>
      <c r="J2860" s="44"/>
      <c r="K2860" s="45"/>
      <c r="L2860" s="43"/>
      <c r="M2860" s="43"/>
      <c r="N2860" s="44"/>
      <c r="O2860" s="43"/>
      <c r="P2860" s="43"/>
      <c r="Q2860" s="43"/>
      <c r="R2860" s="42">
        <f>O2860*P2860*Q2860</f>
        <v>0</v>
      </c>
      <c r="S2860" s="36" t="str">
        <f>IF(R2860&lt;672,"LOW",IF(R2860&lt;979,"MEDIUM",IF(R2860&lt;1399,"HIGH",IF(R2860&lt;3501,"VERY HIGH",0))))</f>
        <v>LOW</v>
      </c>
      <c r="T2860" s="41" t="s">
        <v>231</v>
      </c>
      <c r="U2860" s="41"/>
      <c r="V2860" s="41"/>
      <c r="W2860" s="41"/>
      <c r="X2860" s="41"/>
      <c r="Y2860" s="40">
        <f>SUM('[1]Scores-protected'!A2874:D2874)</f>
        <v>0</v>
      </c>
      <c r="Z2860" s="39">
        <f>R2860-(R2860*Y2860)</f>
        <v>0</v>
      </c>
      <c r="AA2860" s="38" t="str">
        <f>IF(Y2860&lt;10%,"None",IF(Y2860&lt;50%,"Unsatisfactory",IF(Y2860&lt;80%,"Requires Improvements",IF(Y2860&gt;79%,"Satisfactory",0))))</f>
        <v>None</v>
      </c>
      <c r="AB2860" s="37">
        <v>0.9</v>
      </c>
      <c r="AC2860" s="36" t="str">
        <f>IF(Z2860&lt;672,"LOW",IF(Z2860&lt;979,"MEDIUM",IF(Z2860&lt;1399,"HIGH",IF(Z2860&lt;3501,"VERY HIGH",0))))</f>
        <v>LOW</v>
      </c>
      <c r="AD2860" s="35"/>
      <c r="AE2860" s="34"/>
      <c r="AF2860" s="33"/>
      <c r="AG2860" s="33"/>
      <c r="AH2860" s="33"/>
    </row>
    <row r="2861" spans="1:34" ht="158.25" thickBot="1" x14ac:dyDescent="0.25">
      <c r="A2861" s="50"/>
      <c r="B2861" s="50"/>
      <c r="C2861" s="50"/>
      <c r="D2861" s="33"/>
      <c r="E2861" s="49"/>
      <c r="F2861" s="48"/>
      <c r="G2861" s="47"/>
      <c r="H2861" s="47"/>
      <c r="I2861" s="46"/>
      <c r="J2861" s="44"/>
      <c r="K2861" s="45"/>
      <c r="L2861" s="43"/>
      <c r="M2861" s="43"/>
      <c r="N2861" s="44"/>
      <c r="O2861" s="43"/>
      <c r="P2861" s="43"/>
      <c r="Q2861" s="43"/>
      <c r="R2861" s="42">
        <f>O2861*P2861*Q2861</f>
        <v>0</v>
      </c>
      <c r="S2861" s="36" t="str">
        <f>IF(R2861&lt;672,"LOW",IF(R2861&lt;979,"MEDIUM",IF(R2861&lt;1399,"HIGH",IF(R2861&lt;3501,"VERY HIGH",0))))</f>
        <v>LOW</v>
      </c>
      <c r="T2861" s="41" t="s">
        <v>231</v>
      </c>
      <c r="U2861" s="41"/>
      <c r="V2861" s="41"/>
      <c r="W2861" s="41"/>
      <c r="X2861" s="41"/>
      <c r="Y2861" s="40">
        <f>SUM('[1]Scores-protected'!A2875:D2875)</f>
        <v>0</v>
      </c>
      <c r="Z2861" s="39">
        <f>R2861-(R2861*Y2861)</f>
        <v>0</v>
      </c>
      <c r="AA2861" s="38" t="str">
        <f>IF(Y2861&lt;10%,"None",IF(Y2861&lt;50%,"Unsatisfactory",IF(Y2861&lt;80%,"Requires Improvements",IF(Y2861&gt;79%,"Satisfactory",0))))</f>
        <v>None</v>
      </c>
      <c r="AB2861" s="37">
        <v>0.9</v>
      </c>
      <c r="AC2861" s="36" t="str">
        <f>IF(Z2861&lt;672,"LOW",IF(Z2861&lt;979,"MEDIUM",IF(Z2861&lt;1399,"HIGH",IF(Z2861&lt;3501,"VERY HIGH",0))))</f>
        <v>LOW</v>
      </c>
      <c r="AD2861" s="35"/>
      <c r="AE2861" s="34"/>
      <c r="AF2861" s="33"/>
      <c r="AG2861" s="33"/>
      <c r="AH2861" s="33"/>
    </row>
    <row r="2862" spans="1:34" ht="158.25" thickBot="1" x14ac:dyDescent="0.25">
      <c r="A2862" s="50"/>
      <c r="B2862" s="50"/>
      <c r="C2862" s="50"/>
      <c r="D2862" s="33"/>
      <c r="E2862" s="49"/>
      <c r="F2862" s="48"/>
      <c r="G2862" s="47"/>
      <c r="H2862" s="47"/>
      <c r="I2862" s="46"/>
      <c r="J2862" s="44"/>
      <c r="K2862" s="45"/>
      <c r="L2862" s="43"/>
      <c r="M2862" s="43"/>
      <c r="N2862" s="44"/>
      <c r="O2862" s="43"/>
      <c r="P2862" s="43"/>
      <c r="Q2862" s="43"/>
      <c r="R2862" s="42">
        <f>O2862*P2862*Q2862</f>
        <v>0</v>
      </c>
      <c r="S2862" s="36" t="str">
        <f>IF(R2862&lt;672,"LOW",IF(R2862&lt;979,"MEDIUM",IF(R2862&lt;1399,"HIGH",IF(R2862&lt;3501,"VERY HIGH",0))))</f>
        <v>LOW</v>
      </c>
      <c r="T2862" s="41" t="s">
        <v>231</v>
      </c>
      <c r="U2862" s="41"/>
      <c r="V2862" s="41"/>
      <c r="W2862" s="41"/>
      <c r="X2862" s="41"/>
      <c r="Y2862" s="40">
        <f>SUM('[1]Scores-protected'!A2876:D2876)</f>
        <v>0</v>
      </c>
      <c r="Z2862" s="39">
        <f>R2862-(R2862*Y2862)</f>
        <v>0</v>
      </c>
      <c r="AA2862" s="38" t="str">
        <f>IF(Y2862&lt;10%,"None",IF(Y2862&lt;50%,"Unsatisfactory",IF(Y2862&lt;80%,"Requires Improvements",IF(Y2862&gt;79%,"Satisfactory",0))))</f>
        <v>None</v>
      </c>
      <c r="AB2862" s="37">
        <v>0.9</v>
      </c>
      <c r="AC2862" s="36" t="str">
        <f>IF(Z2862&lt;672,"LOW",IF(Z2862&lt;979,"MEDIUM",IF(Z2862&lt;1399,"HIGH",IF(Z2862&lt;3501,"VERY HIGH",0))))</f>
        <v>LOW</v>
      </c>
      <c r="AD2862" s="35"/>
      <c r="AE2862" s="34"/>
      <c r="AF2862" s="33"/>
      <c r="AG2862" s="33"/>
      <c r="AH2862" s="33"/>
    </row>
    <row r="2863" spans="1:34" ht="158.25" thickBot="1" x14ac:dyDescent="0.25">
      <c r="A2863" s="50"/>
      <c r="B2863" s="50"/>
      <c r="C2863" s="50"/>
      <c r="D2863" s="33"/>
      <c r="E2863" s="49"/>
      <c r="F2863" s="48"/>
      <c r="G2863" s="47"/>
      <c r="H2863" s="47"/>
      <c r="I2863" s="46"/>
      <c r="J2863" s="44"/>
      <c r="K2863" s="45"/>
      <c r="L2863" s="43"/>
      <c r="M2863" s="43"/>
      <c r="N2863" s="44"/>
      <c r="O2863" s="43"/>
      <c r="P2863" s="43"/>
      <c r="Q2863" s="43"/>
      <c r="R2863" s="42">
        <f>O2863*P2863*Q2863</f>
        <v>0</v>
      </c>
      <c r="S2863" s="36" t="str">
        <f>IF(R2863&lt;672,"LOW",IF(R2863&lt;979,"MEDIUM",IF(R2863&lt;1399,"HIGH",IF(R2863&lt;3501,"VERY HIGH",0))))</f>
        <v>LOW</v>
      </c>
      <c r="T2863" s="41" t="s">
        <v>231</v>
      </c>
      <c r="U2863" s="41"/>
      <c r="V2863" s="41"/>
      <c r="W2863" s="41"/>
      <c r="X2863" s="41"/>
      <c r="Y2863" s="40">
        <f>SUM('[1]Scores-protected'!A2877:D2877)</f>
        <v>0</v>
      </c>
      <c r="Z2863" s="39">
        <f>R2863-(R2863*Y2863)</f>
        <v>0</v>
      </c>
      <c r="AA2863" s="38" t="str">
        <f>IF(Y2863&lt;10%,"None",IF(Y2863&lt;50%,"Unsatisfactory",IF(Y2863&lt;80%,"Requires Improvements",IF(Y2863&gt;79%,"Satisfactory",0))))</f>
        <v>None</v>
      </c>
      <c r="AB2863" s="37">
        <v>0.9</v>
      </c>
      <c r="AC2863" s="36" t="str">
        <f>IF(Z2863&lt;672,"LOW",IF(Z2863&lt;979,"MEDIUM",IF(Z2863&lt;1399,"HIGH",IF(Z2863&lt;3501,"VERY HIGH",0))))</f>
        <v>LOW</v>
      </c>
      <c r="AD2863" s="35"/>
      <c r="AE2863" s="34"/>
      <c r="AF2863" s="33"/>
      <c r="AG2863" s="33"/>
      <c r="AH2863" s="33"/>
    </row>
    <row r="2864" spans="1:34" ht="158.25" thickBot="1" x14ac:dyDescent="0.25">
      <c r="A2864" s="50"/>
      <c r="B2864" s="50"/>
      <c r="C2864" s="50"/>
      <c r="D2864" s="33"/>
      <c r="E2864" s="49"/>
      <c r="F2864" s="48"/>
      <c r="G2864" s="47"/>
      <c r="H2864" s="47"/>
      <c r="I2864" s="46"/>
      <c r="J2864" s="44"/>
      <c r="K2864" s="45"/>
      <c r="L2864" s="43"/>
      <c r="M2864" s="43"/>
      <c r="N2864" s="44"/>
      <c r="O2864" s="43"/>
      <c r="P2864" s="43"/>
      <c r="Q2864" s="43"/>
      <c r="R2864" s="42">
        <f>O2864*P2864*Q2864</f>
        <v>0</v>
      </c>
      <c r="S2864" s="36" t="str">
        <f>IF(R2864&lt;672,"LOW",IF(R2864&lt;979,"MEDIUM",IF(R2864&lt;1399,"HIGH",IF(R2864&lt;3501,"VERY HIGH",0))))</f>
        <v>LOW</v>
      </c>
      <c r="T2864" s="41" t="s">
        <v>231</v>
      </c>
      <c r="U2864" s="41"/>
      <c r="V2864" s="41"/>
      <c r="W2864" s="41"/>
      <c r="X2864" s="41"/>
      <c r="Y2864" s="40">
        <f>SUM('[1]Scores-protected'!A2878:D2878)</f>
        <v>0</v>
      </c>
      <c r="Z2864" s="39">
        <f>R2864-(R2864*Y2864)</f>
        <v>0</v>
      </c>
      <c r="AA2864" s="38" t="str">
        <f>IF(Y2864&lt;10%,"None",IF(Y2864&lt;50%,"Unsatisfactory",IF(Y2864&lt;80%,"Requires Improvements",IF(Y2864&gt;79%,"Satisfactory",0))))</f>
        <v>None</v>
      </c>
      <c r="AB2864" s="37">
        <v>0.9</v>
      </c>
      <c r="AC2864" s="36" t="str">
        <f>IF(Z2864&lt;672,"LOW",IF(Z2864&lt;979,"MEDIUM",IF(Z2864&lt;1399,"HIGH",IF(Z2864&lt;3501,"VERY HIGH",0))))</f>
        <v>LOW</v>
      </c>
      <c r="AD2864" s="35"/>
      <c r="AE2864" s="34"/>
      <c r="AF2864" s="33"/>
      <c r="AG2864" s="33"/>
      <c r="AH2864" s="33"/>
    </row>
    <row r="2865" spans="1:34" ht="158.25" thickBot="1" x14ac:dyDescent="0.25">
      <c r="A2865" s="50"/>
      <c r="B2865" s="50"/>
      <c r="C2865" s="50"/>
      <c r="D2865" s="33"/>
      <c r="E2865" s="49"/>
      <c r="F2865" s="48"/>
      <c r="G2865" s="47"/>
      <c r="H2865" s="47"/>
      <c r="I2865" s="46"/>
      <c r="J2865" s="44"/>
      <c r="K2865" s="45"/>
      <c r="L2865" s="43"/>
      <c r="M2865" s="43"/>
      <c r="N2865" s="44"/>
      <c r="O2865" s="43"/>
      <c r="P2865" s="43"/>
      <c r="Q2865" s="43"/>
      <c r="R2865" s="42">
        <f>O2865*P2865*Q2865</f>
        <v>0</v>
      </c>
      <c r="S2865" s="36" t="str">
        <f>IF(R2865&lt;672,"LOW",IF(R2865&lt;979,"MEDIUM",IF(R2865&lt;1399,"HIGH",IF(R2865&lt;3501,"VERY HIGH",0))))</f>
        <v>LOW</v>
      </c>
      <c r="T2865" s="41" t="s">
        <v>231</v>
      </c>
      <c r="U2865" s="41"/>
      <c r="V2865" s="41"/>
      <c r="W2865" s="41"/>
      <c r="X2865" s="41"/>
      <c r="Y2865" s="40">
        <f>SUM('[1]Scores-protected'!A2879:D2879)</f>
        <v>0</v>
      </c>
      <c r="Z2865" s="39">
        <f>R2865-(R2865*Y2865)</f>
        <v>0</v>
      </c>
      <c r="AA2865" s="38" t="str">
        <f>IF(Y2865&lt;10%,"None",IF(Y2865&lt;50%,"Unsatisfactory",IF(Y2865&lt;80%,"Requires Improvements",IF(Y2865&gt;79%,"Satisfactory",0))))</f>
        <v>None</v>
      </c>
      <c r="AB2865" s="37">
        <v>0.9</v>
      </c>
      <c r="AC2865" s="36" t="str">
        <f>IF(Z2865&lt;672,"LOW",IF(Z2865&lt;979,"MEDIUM",IF(Z2865&lt;1399,"HIGH",IF(Z2865&lt;3501,"VERY HIGH",0))))</f>
        <v>LOW</v>
      </c>
      <c r="AD2865" s="35"/>
      <c r="AE2865" s="34"/>
      <c r="AF2865" s="33"/>
      <c r="AG2865" s="33"/>
      <c r="AH2865" s="33"/>
    </row>
    <row r="2866" spans="1:34" ht="158.25" thickBot="1" x14ac:dyDescent="0.25">
      <c r="A2866" s="50"/>
      <c r="B2866" s="50"/>
      <c r="C2866" s="50"/>
      <c r="D2866" s="33"/>
      <c r="E2866" s="49"/>
      <c r="F2866" s="48"/>
      <c r="G2866" s="47"/>
      <c r="H2866" s="47"/>
      <c r="I2866" s="46"/>
      <c r="J2866" s="44"/>
      <c r="K2866" s="45"/>
      <c r="L2866" s="43"/>
      <c r="M2866" s="43"/>
      <c r="N2866" s="44"/>
      <c r="O2866" s="43"/>
      <c r="P2866" s="43"/>
      <c r="Q2866" s="43"/>
      <c r="R2866" s="42">
        <f>O2866*P2866*Q2866</f>
        <v>0</v>
      </c>
      <c r="S2866" s="36" t="str">
        <f>IF(R2866&lt;672,"LOW",IF(R2866&lt;979,"MEDIUM",IF(R2866&lt;1399,"HIGH",IF(R2866&lt;3501,"VERY HIGH",0))))</f>
        <v>LOW</v>
      </c>
      <c r="T2866" s="41" t="s">
        <v>231</v>
      </c>
      <c r="U2866" s="41"/>
      <c r="V2866" s="41"/>
      <c r="W2866" s="41"/>
      <c r="X2866" s="41"/>
      <c r="Y2866" s="40">
        <f>SUM('[1]Scores-protected'!A2880:D2880)</f>
        <v>0</v>
      </c>
      <c r="Z2866" s="39">
        <f>R2866-(R2866*Y2866)</f>
        <v>0</v>
      </c>
      <c r="AA2866" s="38" t="str">
        <f>IF(Y2866&lt;10%,"None",IF(Y2866&lt;50%,"Unsatisfactory",IF(Y2866&lt;80%,"Requires Improvements",IF(Y2866&gt;79%,"Satisfactory",0))))</f>
        <v>None</v>
      </c>
      <c r="AB2866" s="37">
        <v>0.9</v>
      </c>
      <c r="AC2866" s="36" t="str">
        <f>IF(Z2866&lt;672,"LOW",IF(Z2866&lt;979,"MEDIUM",IF(Z2866&lt;1399,"HIGH",IF(Z2866&lt;3501,"VERY HIGH",0))))</f>
        <v>LOW</v>
      </c>
      <c r="AD2866" s="35"/>
      <c r="AE2866" s="34"/>
      <c r="AF2866" s="33"/>
      <c r="AG2866" s="33"/>
      <c r="AH2866" s="33"/>
    </row>
    <row r="2867" spans="1:34" ht="158.25" thickBot="1" x14ac:dyDescent="0.25">
      <c r="A2867" s="50"/>
      <c r="B2867" s="50"/>
      <c r="C2867" s="50"/>
      <c r="D2867" s="33"/>
      <c r="E2867" s="49"/>
      <c r="F2867" s="48"/>
      <c r="G2867" s="47"/>
      <c r="H2867" s="47"/>
      <c r="I2867" s="46"/>
      <c r="J2867" s="44"/>
      <c r="K2867" s="45"/>
      <c r="L2867" s="43"/>
      <c r="M2867" s="43"/>
      <c r="N2867" s="44"/>
      <c r="O2867" s="43"/>
      <c r="P2867" s="43"/>
      <c r="Q2867" s="43"/>
      <c r="R2867" s="42">
        <f>O2867*P2867*Q2867</f>
        <v>0</v>
      </c>
      <c r="S2867" s="36" t="str">
        <f>IF(R2867&lt;672,"LOW",IF(R2867&lt;979,"MEDIUM",IF(R2867&lt;1399,"HIGH",IF(R2867&lt;3501,"VERY HIGH",0))))</f>
        <v>LOW</v>
      </c>
      <c r="T2867" s="41" t="s">
        <v>231</v>
      </c>
      <c r="U2867" s="41"/>
      <c r="V2867" s="41"/>
      <c r="W2867" s="41"/>
      <c r="X2867" s="41"/>
      <c r="Y2867" s="40">
        <f>SUM('[1]Scores-protected'!A2881:D2881)</f>
        <v>0</v>
      </c>
      <c r="Z2867" s="39">
        <f>R2867-(R2867*Y2867)</f>
        <v>0</v>
      </c>
      <c r="AA2867" s="38" t="str">
        <f>IF(Y2867&lt;10%,"None",IF(Y2867&lt;50%,"Unsatisfactory",IF(Y2867&lt;80%,"Requires Improvements",IF(Y2867&gt;79%,"Satisfactory",0))))</f>
        <v>None</v>
      </c>
      <c r="AB2867" s="37">
        <v>0.9</v>
      </c>
      <c r="AC2867" s="36" t="str">
        <f>IF(Z2867&lt;672,"LOW",IF(Z2867&lt;979,"MEDIUM",IF(Z2867&lt;1399,"HIGH",IF(Z2867&lt;3501,"VERY HIGH",0))))</f>
        <v>LOW</v>
      </c>
      <c r="AD2867" s="35"/>
      <c r="AE2867" s="34"/>
      <c r="AF2867" s="33"/>
      <c r="AG2867" s="33"/>
      <c r="AH2867" s="33"/>
    </row>
    <row r="2868" spans="1:34" ht="158.25" thickBot="1" x14ac:dyDescent="0.25">
      <c r="A2868" s="50"/>
      <c r="B2868" s="50"/>
      <c r="C2868" s="50"/>
      <c r="D2868" s="33"/>
      <c r="E2868" s="49"/>
      <c r="F2868" s="48"/>
      <c r="G2868" s="47"/>
      <c r="H2868" s="47"/>
      <c r="I2868" s="46"/>
      <c r="J2868" s="44"/>
      <c r="K2868" s="45"/>
      <c r="L2868" s="43"/>
      <c r="M2868" s="43"/>
      <c r="N2868" s="44"/>
      <c r="O2868" s="43"/>
      <c r="P2868" s="43"/>
      <c r="Q2868" s="43"/>
      <c r="R2868" s="42">
        <f>O2868*P2868*Q2868</f>
        <v>0</v>
      </c>
      <c r="S2868" s="36" t="str">
        <f>IF(R2868&lt;672,"LOW",IF(R2868&lt;979,"MEDIUM",IF(R2868&lt;1399,"HIGH",IF(R2868&lt;3501,"VERY HIGH",0))))</f>
        <v>LOW</v>
      </c>
      <c r="T2868" s="41" t="s">
        <v>231</v>
      </c>
      <c r="U2868" s="41"/>
      <c r="V2868" s="41"/>
      <c r="W2868" s="41"/>
      <c r="X2868" s="41"/>
      <c r="Y2868" s="40">
        <f>SUM('[1]Scores-protected'!A2882:D2882)</f>
        <v>0</v>
      </c>
      <c r="Z2868" s="39">
        <f>R2868-(R2868*Y2868)</f>
        <v>0</v>
      </c>
      <c r="AA2868" s="38" t="str">
        <f>IF(Y2868&lt;10%,"None",IF(Y2868&lt;50%,"Unsatisfactory",IF(Y2868&lt;80%,"Requires Improvements",IF(Y2868&gt;79%,"Satisfactory",0))))</f>
        <v>None</v>
      </c>
      <c r="AB2868" s="37">
        <v>0.9</v>
      </c>
      <c r="AC2868" s="36" t="str">
        <f>IF(Z2868&lt;672,"LOW",IF(Z2868&lt;979,"MEDIUM",IF(Z2868&lt;1399,"HIGH",IF(Z2868&lt;3501,"VERY HIGH",0))))</f>
        <v>LOW</v>
      </c>
      <c r="AD2868" s="35"/>
      <c r="AE2868" s="34"/>
      <c r="AF2868" s="33"/>
      <c r="AG2868" s="33"/>
      <c r="AH2868" s="33"/>
    </row>
    <row r="2869" spans="1:34" ht="158.25" thickBot="1" x14ac:dyDescent="0.25">
      <c r="A2869" s="50"/>
      <c r="B2869" s="50"/>
      <c r="C2869" s="50"/>
      <c r="D2869" s="33"/>
      <c r="E2869" s="49"/>
      <c r="F2869" s="48"/>
      <c r="G2869" s="47"/>
      <c r="H2869" s="47"/>
      <c r="I2869" s="46"/>
      <c r="J2869" s="44"/>
      <c r="K2869" s="45"/>
      <c r="L2869" s="43"/>
      <c r="M2869" s="43"/>
      <c r="N2869" s="44"/>
      <c r="O2869" s="43"/>
      <c r="P2869" s="43"/>
      <c r="Q2869" s="43"/>
      <c r="R2869" s="42">
        <f>O2869*P2869*Q2869</f>
        <v>0</v>
      </c>
      <c r="S2869" s="36" t="str">
        <f>IF(R2869&lt;672,"LOW",IF(R2869&lt;979,"MEDIUM",IF(R2869&lt;1399,"HIGH",IF(R2869&lt;3501,"VERY HIGH",0))))</f>
        <v>LOW</v>
      </c>
      <c r="T2869" s="41" t="s">
        <v>231</v>
      </c>
      <c r="U2869" s="41"/>
      <c r="V2869" s="41"/>
      <c r="W2869" s="41"/>
      <c r="X2869" s="41"/>
      <c r="Y2869" s="40">
        <f>SUM('[1]Scores-protected'!A2883:D2883)</f>
        <v>0</v>
      </c>
      <c r="Z2869" s="39">
        <f>R2869-(R2869*Y2869)</f>
        <v>0</v>
      </c>
      <c r="AA2869" s="38" t="str">
        <f>IF(Y2869&lt;10%,"None",IF(Y2869&lt;50%,"Unsatisfactory",IF(Y2869&lt;80%,"Requires Improvements",IF(Y2869&gt;79%,"Satisfactory",0))))</f>
        <v>None</v>
      </c>
      <c r="AB2869" s="37">
        <v>0.9</v>
      </c>
      <c r="AC2869" s="36" t="str">
        <f>IF(Z2869&lt;672,"LOW",IF(Z2869&lt;979,"MEDIUM",IF(Z2869&lt;1399,"HIGH",IF(Z2869&lt;3501,"VERY HIGH",0))))</f>
        <v>LOW</v>
      </c>
      <c r="AD2869" s="35"/>
      <c r="AE2869" s="34"/>
      <c r="AF2869" s="33"/>
      <c r="AG2869" s="33"/>
      <c r="AH2869" s="33"/>
    </row>
    <row r="2870" spans="1:34" ht="158.25" thickBot="1" x14ac:dyDescent="0.25">
      <c r="A2870" s="50"/>
      <c r="B2870" s="50"/>
      <c r="C2870" s="50"/>
      <c r="D2870" s="33"/>
      <c r="E2870" s="49"/>
      <c r="F2870" s="48"/>
      <c r="G2870" s="47"/>
      <c r="H2870" s="47"/>
      <c r="I2870" s="46"/>
      <c r="J2870" s="44"/>
      <c r="K2870" s="45"/>
      <c r="L2870" s="43"/>
      <c r="M2870" s="43"/>
      <c r="N2870" s="44"/>
      <c r="O2870" s="43"/>
      <c r="P2870" s="43"/>
      <c r="Q2870" s="43"/>
      <c r="R2870" s="42">
        <f>O2870*P2870*Q2870</f>
        <v>0</v>
      </c>
      <c r="S2870" s="36" t="str">
        <f>IF(R2870&lt;672,"LOW",IF(R2870&lt;979,"MEDIUM",IF(R2870&lt;1399,"HIGH",IF(R2870&lt;3501,"VERY HIGH",0))))</f>
        <v>LOW</v>
      </c>
      <c r="T2870" s="41" t="s">
        <v>231</v>
      </c>
      <c r="U2870" s="41"/>
      <c r="V2870" s="41"/>
      <c r="W2870" s="41"/>
      <c r="X2870" s="41"/>
      <c r="Y2870" s="40">
        <f>SUM('[1]Scores-protected'!A2884:D2884)</f>
        <v>0</v>
      </c>
      <c r="Z2870" s="39">
        <f>R2870-(R2870*Y2870)</f>
        <v>0</v>
      </c>
      <c r="AA2870" s="38" t="str">
        <f>IF(Y2870&lt;10%,"None",IF(Y2870&lt;50%,"Unsatisfactory",IF(Y2870&lt;80%,"Requires Improvements",IF(Y2870&gt;79%,"Satisfactory",0))))</f>
        <v>None</v>
      </c>
      <c r="AB2870" s="37">
        <v>0.9</v>
      </c>
      <c r="AC2870" s="36" t="str">
        <f>IF(Z2870&lt;672,"LOW",IF(Z2870&lt;979,"MEDIUM",IF(Z2870&lt;1399,"HIGH",IF(Z2870&lt;3501,"VERY HIGH",0))))</f>
        <v>LOW</v>
      </c>
      <c r="AD2870" s="35"/>
      <c r="AE2870" s="34"/>
      <c r="AF2870" s="33"/>
      <c r="AG2870" s="33"/>
      <c r="AH2870" s="33"/>
    </row>
    <row r="2871" spans="1:34" ht="158.25" thickBot="1" x14ac:dyDescent="0.25">
      <c r="A2871" s="50"/>
      <c r="B2871" s="50"/>
      <c r="C2871" s="50"/>
      <c r="D2871" s="33"/>
      <c r="E2871" s="49"/>
      <c r="F2871" s="48"/>
      <c r="G2871" s="47"/>
      <c r="H2871" s="47"/>
      <c r="I2871" s="46"/>
      <c r="J2871" s="44"/>
      <c r="K2871" s="45"/>
      <c r="L2871" s="43"/>
      <c r="M2871" s="43"/>
      <c r="N2871" s="44"/>
      <c r="O2871" s="43"/>
      <c r="P2871" s="43"/>
      <c r="Q2871" s="43"/>
      <c r="R2871" s="42">
        <f>O2871*P2871*Q2871</f>
        <v>0</v>
      </c>
      <c r="S2871" s="36" t="str">
        <f>IF(R2871&lt;672,"LOW",IF(R2871&lt;979,"MEDIUM",IF(R2871&lt;1399,"HIGH",IF(R2871&lt;3501,"VERY HIGH",0))))</f>
        <v>LOW</v>
      </c>
      <c r="T2871" s="41" t="s">
        <v>231</v>
      </c>
      <c r="U2871" s="41"/>
      <c r="V2871" s="41"/>
      <c r="W2871" s="41"/>
      <c r="X2871" s="41"/>
      <c r="Y2871" s="40">
        <f>SUM('[1]Scores-protected'!A2885:D2885)</f>
        <v>0</v>
      </c>
      <c r="Z2871" s="39">
        <f>R2871-(R2871*Y2871)</f>
        <v>0</v>
      </c>
      <c r="AA2871" s="38" t="str">
        <f>IF(Y2871&lt;10%,"None",IF(Y2871&lt;50%,"Unsatisfactory",IF(Y2871&lt;80%,"Requires Improvements",IF(Y2871&gt;79%,"Satisfactory",0))))</f>
        <v>None</v>
      </c>
      <c r="AB2871" s="37">
        <v>0.9</v>
      </c>
      <c r="AC2871" s="36" t="str">
        <f>IF(Z2871&lt;672,"LOW",IF(Z2871&lt;979,"MEDIUM",IF(Z2871&lt;1399,"HIGH",IF(Z2871&lt;3501,"VERY HIGH",0))))</f>
        <v>LOW</v>
      </c>
      <c r="AD2871" s="35"/>
      <c r="AE2871" s="34"/>
      <c r="AF2871" s="33"/>
      <c r="AG2871" s="33"/>
      <c r="AH2871" s="33"/>
    </row>
    <row r="2872" spans="1:34" ht="158.25" thickBot="1" x14ac:dyDescent="0.25">
      <c r="A2872" s="50"/>
      <c r="B2872" s="50"/>
      <c r="C2872" s="50"/>
      <c r="D2872" s="33"/>
      <c r="E2872" s="49"/>
      <c r="F2872" s="48"/>
      <c r="G2872" s="47"/>
      <c r="H2872" s="47"/>
      <c r="I2872" s="46"/>
      <c r="J2872" s="44"/>
      <c r="K2872" s="45"/>
      <c r="L2872" s="43"/>
      <c r="M2872" s="43"/>
      <c r="N2872" s="44"/>
      <c r="O2872" s="43"/>
      <c r="P2872" s="43"/>
      <c r="Q2872" s="43"/>
      <c r="R2872" s="42">
        <f>O2872*P2872*Q2872</f>
        <v>0</v>
      </c>
      <c r="S2872" s="36" t="str">
        <f>IF(R2872&lt;672,"LOW",IF(R2872&lt;979,"MEDIUM",IF(R2872&lt;1399,"HIGH",IF(R2872&lt;3501,"VERY HIGH",0))))</f>
        <v>LOW</v>
      </c>
      <c r="T2872" s="41" t="s">
        <v>231</v>
      </c>
      <c r="U2872" s="41"/>
      <c r="V2872" s="41"/>
      <c r="W2872" s="41"/>
      <c r="X2872" s="41"/>
      <c r="Y2872" s="40">
        <f>SUM('[1]Scores-protected'!A2886:D2886)</f>
        <v>0</v>
      </c>
      <c r="Z2872" s="39">
        <f>R2872-(R2872*Y2872)</f>
        <v>0</v>
      </c>
      <c r="AA2872" s="38" t="str">
        <f>IF(Y2872&lt;10%,"None",IF(Y2872&lt;50%,"Unsatisfactory",IF(Y2872&lt;80%,"Requires Improvements",IF(Y2872&gt;79%,"Satisfactory",0))))</f>
        <v>None</v>
      </c>
      <c r="AB2872" s="37">
        <v>0.9</v>
      </c>
      <c r="AC2872" s="36" t="str">
        <f>IF(Z2872&lt;672,"LOW",IF(Z2872&lt;979,"MEDIUM",IF(Z2872&lt;1399,"HIGH",IF(Z2872&lt;3501,"VERY HIGH",0))))</f>
        <v>LOW</v>
      </c>
      <c r="AD2872" s="35"/>
      <c r="AE2872" s="34"/>
      <c r="AF2872" s="33"/>
      <c r="AG2872" s="33"/>
      <c r="AH2872" s="33"/>
    </row>
    <row r="2873" spans="1:34" ht="158.25" thickBot="1" x14ac:dyDescent="0.25">
      <c r="A2873" s="50"/>
      <c r="B2873" s="50"/>
      <c r="C2873" s="50"/>
      <c r="D2873" s="33"/>
      <c r="E2873" s="49"/>
      <c r="F2873" s="48"/>
      <c r="G2873" s="47"/>
      <c r="H2873" s="47"/>
      <c r="I2873" s="46"/>
      <c r="J2873" s="44"/>
      <c r="K2873" s="45"/>
      <c r="L2873" s="43"/>
      <c r="M2873" s="43"/>
      <c r="N2873" s="44"/>
      <c r="O2873" s="43"/>
      <c r="P2873" s="43"/>
      <c r="Q2873" s="43"/>
      <c r="R2873" s="42">
        <f>O2873*P2873*Q2873</f>
        <v>0</v>
      </c>
      <c r="S2873" s="36" t="str">
        <f>IF(R2873&lt;672,"LOW",IF(R2873&lt;979,"MEDIUM",IF(R2873&lt;1399,"HIGH",IF(R2873&lt;3501,"VERY HIGH",0))))</f>
        <v>LOW</v>
      </c>
      <c r="T2873" s="41" t="s">
        <v>231</v>
      </c>
      <c r="U2873" s="41"/>
      <c r="V2873" s="41"/>
      <c r="W2873" s="41"/>
      <c r="X2873" s="41"/>
      <c r="Y2873" s="40">
        <f>SUM('[1]Scores-protected'!A2887:D2887)</f>
        <v>0</v>
      </c>
      <c r="Z2873" s="39">
        <f>R2873-(R2873*Y2873)</f>
        <v>0</v>
      </c>
      <c r="AA2873" s="38" t="str">
        <f>IF(Y2873&lt;10%,"None",IF(Y2873&lt;50%,"Unsatisfactory",IF(Y2873&lt;80%,"Requires Improvements",IF(Y2873&gt;79%,"Satisfactory",0))))</f>
        <v>None</v>
      </c>
      <c r="AB2873" s="37">
        <v>0.9</v>
      </c>
      <c r="AC2873" s="36" t="str">
        <f>IF(Z2873&lt;672,"LOW",IF(Z2873&lt;979,"MEDIUM",IF(Z2873&lt;1399,"HIGH",IF(Z2873&lt;3501,"VERY HIGH",0))))</f>
        <v>LOW</v>
      </c>
      <c r="AD2873" s="35"/>
      <c r="AE2873" s="34"/>
      <c r="AF2873" s="33"/>
      <c r="AG2873" s="33"/>
      <c r="AH2873" s="33"/>
    </row>
    <row r="2874" spans="1:34" ht="158.25" thickBot="1" x14ac:dyDescent="0.25">
      <c r="A2874" s="50"/>
      <c r="B2874" s="50"/>
      <c r="C2874" s="50"/>
      <c r="D2874" s="33"/>
      <c r="E2874" s="49"/>
      <c r="F2874" s="48"/>
      <c r="G2874" s="47"/>
      <c r="H2874" s="47"/>
      <c r="I2874" s="46"/>
      <c r="J2874" s="44"/>
      <c r="K2874" s="45"/>
      <c r="L2874" s="43"/>
      <c r="M2874" s="43"/>
      <c r="N2874" s="44"/>
      <c r="O2874" s="43"/>
      <c r="P2874" s="43"/>
      <c r="Q2874" s="43"/>
      <c r="R2874" s="42">
        <f>O2874*P2874*Q2874</f>
        <v>0</v>
      </c>
      <c r="S2874" s="36" t="str">
        <f>IF(R2874&lt;672,"LOW",IF(R2874&lt;979,"MEDIUM",IF(R2874&lt;1399,"HIGH",IF(R2874&lt;3501,"VERY HIGH",0))))</f>
        <v>LOW</v>
      </c>
      <c r="T2874" s="41" t="s">
        <v>231</v>
      </c>
      <c r="U2874" s="41"/>
      <c r="V2874" s="41"/>
      <c r="W2874" s="41"/>
      <c r="X2874" s="41"/>
      <c r="Y2874" s="40">
        <f>SUM('[1]Scores-protected'!A2888:D2888)</f>
        <v>0</v>
      </c>
      <c r="Z2874" s="39">
        <f>R2874-(R2874*Y2874)</f>
        <v>0</v>
      </c>
      <c r="AA2874" s="38" t="str">
        <f>IF(Y2874&lt;10%,"None",IF(Y2874&lt;50%,"Unsatisfactory",IF(Y2874&lt;80%,"Requires Improvements",IF(Y2874&gt;79%,"Satisfactory",0))))</f>
        <v>None</v>
      </c>
      <c r="AB2874" s="37">
        <v>0.9</v>
      </c>
      <c r="AC2874" s="36" t="str">
        <f>IF(Z2874&lt;672,"LOW",IF(Z2874&lt;979,"MEDIUM",IF(Z2874&lt;1399,"HIGH",IF(Z2874&lt;3501,"VERY HIGH",0))))</f>
        <v>LOW</v>
      </c>
      <c r="AD2874" s="35"/>
      <c r="AE2874" s="34"/>
      <c r="AF2874" s="33"/>
      <c r="AG2874" s="33"/>
      <c r="AH2874" s="33"/>
    </row>
    <row r="2875" spans="1:34" ht="158.25" thickBot="1" x14ac:dyDescent="0.25">
      <c r="A2875" s="50"/>
      <c r="B2875" s="50"/>
      <c r="C2875" s="50"/>
      <c r="D2875" s="33"/>
      <c r="E2875" s="49"/>
      <c r="F2875" s="48"/>
      <c r="G2875" s="47"/>
      <c r="H2875" s="47"/>
      <c r="I2875" s="46"/>
      <c r="J2875" s="44"/>
      <c r="K2875" s="45"/>
      <c r="L2875" s="43"/>
      <c r="M2875" s="43"/>
      <c r="N2875" s="44"/>
      <c r="O2875" s="43"/>
      <c r="P2875" s="43"/>
      <c r="Q2875" s="43"/>
      <c r="R2875" s="42">
        <f>O2875*P2875*Q2875</f>
        <v>0</v>
      </c>
      <c r="S2875" s="36" t="str">
        <f>IF(R2875&lt;672,"LOW",IF(R2875&lt;979,"MEDIUM",IF(R2875&lt;1399,"HIGH",IF(R2875&lt;3501,"VERY HIGH",0))))</f>
        <v>LOW</v>
      </c>
      <c r="T2875" s="41" t="s">
        <v>231</v>
      </c>
      <c r="U2875" s="41"/>
      <c r="V2875" s="41"/>
      <c r="W2875" s="41"/>
      <c r="X2875" s="41"/>
      <c r="Y2875" s="40">
        <f>SUM('[1]Scores-protected'!A2889:D2889)</f>
        <v>0</v>
      </c>
      <c r="Z2875" s="39">
        <f>R2875-(R2875*Y2875)</f>
        <v>0</v>
      </c>
      <c r="AA2875" s="38" t="str">
        <f>IF(Y2875&lt;10%,"None",IF(Y2875&lt;50%,"Unsatisfactory",IF(Y2875&lt;80%,"Requires Improvements",IF(Y2875&gt;79%,"Satisfactory",0))))</f>
        <v>None</v>
      </c>
      <c r="AB2875" s="37">
        <v>0.9</v>
      </c>
      <c r="AC2875" s="36" t="str">
        <f>IF(Z2875&lt;672,"LOW",IF(Z2875&lt;979,"MEDIUM",IF(Z2875&lt;1399,"HIGH",IF(Z2875&lt;3501,"VERY HIGH",0))))</f>
        <v>LOW</v>
      </c>
      <c r="AD2875" s="35"/>
      <c r="AE2875" s="34"/>
      <c r="AF2875" s="33"/>
      <c r="AG2875" s="33"/>
      <c r="AH2875" s="33"/>
    </row>
    <row r="2876" spans="1:34" ht="158.25" thickBot="1" x14ac:dyDescent="0.25">
      <c r="A2876" s="50"/>
      <c r="B2876" s="50"/>
      <c r="C2876" s="50"/>
      <c r="D2876" s="33"/>
      <c r="E2876" s="49"/>
      <c r="F2876" s="48"/>
      <c r="G2876" s="47"/>
      <c r="H2876" s="47"/>
      <c r="I2876" s="46"/>
      <c r="J2876" s="44"/>
      <c r="K2876" s="45"/>
      <c r="L2876" s="43"/>
      <c r="M2876" s="43"/>
      <c r="N2876" s="44"/>
      <c r="O2876" s="43"/>
      <c r="P2876" s="43"/>
      <c r="Q2876" s="43"/>
      <c r="R2876" s="42">
        <f>O2876*P2876*Q2876</f>
        <v>0</v>
      </c>
      <c r="S2876" s="36" t="str">
        <f>IF(R2876&lt;672,"LOW",IF(R2876&lt;979,"MEDIUM",IF(R2876&lt;1399,"HIGH",IF(R2876&lt;3501,"VERY HIGH",0))))</f>
        <v>LOW</v>
      </c>
      <c r="T2876" s="41" t="s">
        <v>231</v>
      </c>
      <c r="U2876" s="41"/>
      <c r="V2876" s="41"/>
      <c r="W2876" s="41"/>
      <c r="X2876" s="41"/>
      <c r="Y2876" s="40">
        <f>SUM('[1]Scores-protected'!A2890:D2890)</f>
        <v>0</v>
      </c>
      <c r="Z2876" s="39">
        <f>R2876-(R2876*Y2876)</f>
        <v>0</v>
      </c>
      <c r="AA2876" s="38" t="str">
        <f>IF(Y2876&lt;10%,"None",IF(Y2876&lt;50%,"Unsatisfactory",IF(Y2876&lt;80%,"Requires Improvements",IF(Y2876&gt;79%,"Satisfactory",0))))</f>
        <v>None</v>
      </c>
      <c r="AB2876" s="37">
        <v>0.9</v>
      </c>
      <c r="AC2876" s="36" t="str">
        <f>IF(Z2876&lt;672,"LOW",IF(Z2876&lt;979,"MEDIUM",IF(Z2876&lt;1399,"HIGH",IF(Z2876&lt;3501,"VERY HIGH",0))))</f>
        <v>LOW</v>
      </c>
      <c r="AD2876" s="35"/>
      <c r="AE2876" s="34"/>
      <c r="AF2876" s="33"/>
      <c r="AG2876" s="33"/>
      <c r="AH2876" s="33"/>
    </row>
    <row r="2877" spans="1:34" ht="158.25" thickBot="1" x14ac:dyDescent="0.25">
      <c r="A2877" s="50"/>
      <c r="B2877" s="50"/>
      <c r="C2877" s="50"/>
      <c r="D2877" s="33"/>
      <c r="E2877" s="49"/>
      <c r="F2877" s="48"/>
      <c r="G2877" s="47"/>
      <c r="H2877" s="47"/>
      <c r="I2877" s="46"/>
      <c r="J2877" s="44"/>
      <c r="K2877" s="45"/>
      <c r="L2877" s="43"/>
      <c r="M2877" s="43"/>
      <c r="N2877" s="44"/>
      <c r="O2877" s="43"/>
      <c r="P2877" s="43"/>
      <c r="Q2877" s="43"/>
      <c r="R2877" s="42">
        <f>O2877*P2877*Q2877</f>
        <v>0</v>
      </c>
      <c r="S2877" s="36" t="str">
        <f>IF(R2877&lt;672,"LOW",IF(R2877&lt;979,"MEDIUM",IF(R2877&lt;1399,"HIGH",IF(R2877&lt;3501,"VERY HIGH",0))))</f>
        <v>LOW</v>
      </c>
      <c r="T2877" s="41" t="s">
        <v>231</v>
      </c>
      <c r="U2877" s="41"/>
      <c r="V2877" s="41"/>
      <c r="W2877" s="41"/>
      <c r="X2877" s="41"/>
      <c r="Y2877" s="40">
        <f>SUM('[1]Scores-protected'!A2891:D2891)</f>
        <v>0</v>
      </c>
      <c r="Z2877" s="39">
        <f>R2877-(R2877*Y2877)</f>
        <v>0</v>
      </c>
      <c r="AA2877" s="38" t="str">
        <f>IF(Y2877&lt;10%,"None",IF(Y2877&lt;50%,"Unsatisfactory",IF(Y2877&lt;80%,"Requires Improvements",IF(Y2877&gt;79%,"Satisfactory",0))))</f>
        <v>None</v>
      </c>
      <c r="AB2877" s="37">
        <v>0.9</v>
      </c>
      <c r="AC2877" s="36" t="str">
        <f>IF(Z2877&lt;672,"LOW",IF(Z2877&lt;979,"MEDIUM",IF(Z2877&lt;1399,"HIGH",IF(Z2877&lt;3501,"VERY HIGH",0))))</f>
        <v>LOW</v>
      </c>
      <c r="AD2877" s="35"/>
      <c r="AE2877" s="34"/>
      <c r="AF2877" s="33"/>
      <c r="AG2877" s="33"/>
      <c r="AH2877" s="33"/>
    </row>
    <row r="2878" spans="1:34" ht="158.25" thickBot="1" x14ac:dyDescent="0.25">
      <c r="A2878" s="50"/>
      <c r="B2878" s="50"/>
      <c r="C2878" s="50"/>
      <c r="D2878" s="33"/>
      <c r="E2878" s="49"/>
      <c r="F2878" s="48"/>
      <c r="G2878" s="47"/>
      <c r="H2878" s="47"/>
      <c r="I2878" s="46"/>
      <c r="J2878" s="44"/>
      <c r="K2878" s="45"/>
      <c r="L2878" s="43"/>
      <c r="M2878" s="43"/>
      <c r="N2878" s="44"/>
      <c r="O2878" s="43"/>
      <c r="P2878" s="43"/>
      <c r="Q2878" s="43"/>
      <c r="R2878" s="42">
        <f>O2878*P2878*Q2878</f>
        <v>0</v>
      </c>
      <c r="S2878" s="36" t="str">
        <f>IF(R2878&lt;672,"LOW",IF(R2878&lt;979,"MEDIUM",IF(R2878&lt;1399,"HIGH",IF(R2878&lt;3501,"VERY HIGH",0))))</f>
        <v>LOW</v>
      </c>
      <c r="T2878" s="41" t="s">
        <v>231</v>
      </c>
      <c r="U2878" s="41"/>
      <c r="V2878" s="41"/>
      <c r="W2878" s="41"/>
      <c r="X2878" s="41"/>
      <c r="Y2878" s="40">
        <f>SUM('[1]Scores-protected'!A2892:D2892)</f>
        <v>0</v>
      </c>
      <c r="Z2878" s="39">
        <f>R2878-(R2878*Y2878)</f>
        <v>0</v>
      </c>
      <c r="AA2878" s="38" t="str">
        <f>IF(Y2878&lt;10%,"None",IF(Y2878&lt;50%,"Unsatisfactory",IF(Y2878&lt;80%,"Requires Improvements",IF(Y2878&gt;79%,"Satisfactory",0))))</f>
        <v>None</v>
      </c>
      <c r="AB2878" s="37">
        <v>0.9</v>
      </c>
      <c r="AC2878" s="36" t="str">
        <f>IF(Z2878&lt;672,"LOW",IF(Z2878&lt;979,"MEDIUM",IF(Z2878&lt;1399,"HIGH",IF(Z2878&lt;3501,"VERY HIGH",0))))</f>
        <v>LOW</v>
      </c>
      <c r="AD2878" s="35"/>
      <c r="AE2878" s="34"/>
      <c r="AF2878" s="33"/>
      <c r="AG2878" s="33"/>
      <c r="AH2878" s="33"/>
    </row>
    <row r="2879" spans="1:34" ht="158.25" thickBot="1" x14ac:dyDescent="0.25">
      <c r="A2879" s="50"/>
      <c r="B2879" s="50"/>
      <c r="C2879" s="50"/>
      <c r="D2879" s="33"/>
      <c r="E2879" s="49"/>
      <c r="F2879" s="48"/>
      <c r="G2879" s="47"/>
      <c r="H2879" s="47"/>
      <c r="I2879" s="46"/>
      <c r="J2879" s="44"/>
      <c r="K2879" s="45"/>
      <c r="L2879" s="43"/>
      <c r="M2879" s="43"/>
      <c r="N2879" s="44"/>
      <c r="O2879" s="43"/>
      <c r="P2879" s="43"/>
      <c r="Q2879" s="43"/>
      <c r="R2879" s="42">
        <f>O2879*P2879*Q2879</f>
        <v>0</v>
      </c>
      <c r="S2879" s="36" t="str">
        <f>IF(R2879&lt;672,"LOW",IF(R2879&lt;979,"MEDIUM",IF(R2879&lt;1399,"HIGH",IF(R2879&lt;3501,"VERY HIGH",0))))</f>
        <v>LOW</v>
      </c>
      <c r="T2879" s="41" t="s">
        <v>231</v>
      </c>
      <c r="U2879" s="41"/>
      <c r="V2879" s="41"/>
      <c r="W2879" s="41"/>
      <c r="X2879" s="41"/>
      <c r="Y2879" s="40">
        <f>SUM('[1]Scores-protected'!A2893:D2893)</f>
        <v>0</v>
      </c>
      <c r="Z2879" s="39">
        <f>R2879-(R2879*Y2879)</f>
        <v>0</v>
      </c>
      <c r="AA2879" s="38" t="str">
        <f>IF(Y2879&lt;10%,"None",IF(Y2879&lt;50%,"Unsatisfactory",IF(Y2879&lt;80%,"Requires Improvements",IF(Y2879&gt;79%,"Satisfactory",0))))</f>
        <v>None</v>
      </c>
      <c r="AB2879" s="37">
        <v>0.9</v>
      </c>
      <c r="AC2879" s="36" t="str">
        <f>IF(Z2879&lt;672,"LOW",IF(Z2879&lt;979,"MEDIUM",IF(Z2879&lt;1399,"HIGH",IF(Z2879&lt;3501,"VERY HIGH",0))))</f>
        <v>LOW</v>
      </c>
      <c r="AD2879" s="35"/>
      <c r="AE2879" s="34"/>
      <c r="AF2879" s="33"/>
      <c r="AG2879" s="33"/>
      <c r="AH2879" s="33"/>
    </row>
    <row r="2880" spans="1:34" ht="158.25" thickBot="1" x14ac:dyDescent="0.25">
      <c r="A2880" s="50"/>
      <c r="B2880" s="50"/>
      <c r="C2880" s="50"/>
      <c r="D2880" s="33"/>
      <c r="E2880" s="49"/>
      <c r="F2880" s="48"/>
      <c r="G2880" s="47"/>
      <c r="H2880" s="47"/>
      <c r="I2880" s="46"/>
      <c r="J2880" s="44"/>
      <c r="K2880" s="45"/>
      <c r="L2880" s="43"/>
      <c r="M2880" s="43"/>
      <c r="N2880" s="44"/>
      <c r="O2880" s="43"/>
      <c r="P2880" s="43"/>
      <c r="Q2880" s="43"/>
      <c r="R2880" s="42">
        <f>O2880*P2880*Q2880</f>
        <v>0</v>
      </c>
      <c r="S2880" s="36" t="str">
        <f>IF(R2880&lt;672,"LOW",IF(R2880&lt;979,"MEDIUM",IF(R2880&lt;1399,"HIGH",IF(R2880&lt;3501,"VERY HIGH",0))))</f>
        <v>LOW</v>
      </c>
      <c r="T2880" s="41" t="s">
        <v>231</v>
      </c>
      <c r="U2880" s="41"/>
      <c r="V2880" s="41"/>
      <c r="W2880" s="41"/>
      <c r="X2880" s="41"/>
      <c r="Y2880" s="40">
        <f>SUM('[1]Scores-protected'!A2894:D2894)</f>
        <v>0</v>
      </c>
      <c r="Z2880" s="39">
        <f>R2880-(R2880*Y2880)</f>
        <v>0</v>
      </c>
      <c r="AA2880" s="38" t="str">
        <f>IF(Y2880&lt;10%,"None",IF(Y2880&lt;50%,"Unsatisfactory",IF(Y2880&lt;80%,"Requires Improvements",IF(Y2880&gt;79%,"Satisfactory",0))))</f>
        <v>None</v>
      </c>
      <c r="AB2880" s="37">
        <v>0.9</v>
      </c>
      <c r="AC2880" s="36" t="str">
        <f>IF(Z2880&lt;672,"LOW",IF(Z2880&lt;979,"MEDIUM",IF(Z2880&lt;1399,"HIGH",IF(Z2880&lt;3501,"VERY HIGH",0))))</f>
        <v>LOW</v>
      </c>
      <c r="AD2880" s="35"/>
      <c r="AE2880" s="34"/>
      <c r="AF2880" s="33"/>
      <c r="AG2880" s="33"/>
      <c r="AH2880" s="33"/>
    </row>
    <row r="2881" spans="1:34" ht="158.25" thickBot="1" x14ac:dyDescent="0.25">
      <c r="A2881" s="50"/>
      <c r="B2881" s="50"/>
      <c r="C2881" s="50"/>
      <c r="D2881" s="33"/>
      <c r="E2881" s="49"/>
      <c r="F2881" s="48"/>
      <c r="G2881" s="47"/>
      <c r="H2881" s="47"/>
      <c r="I2881" s="46"/>
      <c r="J2881" s="44"/>
      <c r="K2881" s="45"/>
      <c r="L2881" s="43"/>
      <c r="M2881" s="43"/>
      <c r="N2881" s="44"/>
      <c r="O2881" s="43"/>
      <c r="P2881" s="43"/>
      <c r="Q2881" s="43"/>
      <c r="R2881" s="42">
        <f>O2881*P2881*Q2881</f>
        <v>0</v>
      </c>
      <c r="S2881" s="36" t="str">
        <f>IF(R2881&lt;672,"LOW",IF(R2881&lt;979,"MEDIUM",IF(R2881&lt;1399,"HIGH",IF(R2881&lt;3501,"VERY HIGH",0))))</f>
        <v>LOW</v>
      </c>
      <c r="T2881" s="41" t="s">
        <v>231</v>
      </c>
      <c r="U2881" s="41"/>
      <c r="V2881" s="41"/>
      <c r="W2881" s="41"/>
      <c r="X2881" s="41"/>
      <c r="Y2881" s="40">
        <f>SUM('[1]Scores-protected'!A2895:D2895)</f>
        <v>0</v>
      </c>
      <c r="Z2881" s="39">
        <f>R2881-(R2881*Y2881)</f>
        <v>0</v>
      </c>
      <c r="AA2881" s="38" t="str">
        <f>IF(Y2881&lt;10%,"None",IF(Y2881&lt;50%,"Unsatisfactory",IF(Y2881&lt;80%,"Requires Improvements",IF(Y2881&gt;79%,"Satisfactory",0))))</f>
        <v>None</v>
      </c>
      <c r="AB2881" s="37">
        <v>0.9</v>
      </c>
      <c r="AC2881" s="36" t="str">
        <f>IF(Z2881&lt;672,"LOW",IF(Z2881&lt;979,"MEDIUM",IF(Z2881&lt;1399,"HIGH",IF(Z2881&lt;3501,"VERY HIGH",0))))</f>
        <v>LOW</v>
      </c>
      <c r="AD2881" s="35"/>
      <c r="AE2881" s="34"/>
      <c r="AF2881" s="33"/>
      <c r="AG2881" s="33"/>
      <c r="AH2881" s="33"/>
    </row>
    <row r="2882" spans="1:34" ht="158.25" thickBot="1" x14ac:dyDescent="0.25">
      <c r="A2882" s="50"/>
      <c r="B2882" s="50"/>
      <c r="C2882" s="50"/>
      <c r="D2882" s="33"/>
      <c r="E2882" s="49"/>
      <c r="F2882" s="48"/>
      <c r="G2882" s="47"/>
      <c r="H2882" s="47"/>
      <c r="I2882" s="46"/>
      <c r="J2882" s="44"/>
      <c r="K2882" s="45"/>
      <c r="L2882" s="43"/>
      <c r="M2882" s="43"/>
      <c r="N2882" s="44"/>
      <c r="O2882" s="43"/>
      <c r="P2882" s="43"/>
      <c r="Q2882" s="43"/>
      <c r="R2882" s="42">
        <f>O2882*P2882*Q2882</f>
        <v>0</v>
      </c>
      <c r="S2882" s="36" t="str">
        <f>IF(R2882&lt;672,"LOW",IF(R2882&lt;979,"MEDIUM",IF(R2882&lt;1399,"HIGH",IF(R2882&lt;3501,"VERY HIGH",0))))</f>
        <v>LOW</v>
      </c>
      <c r="T2882" s="41" t="s">
        <v>231</v>
      </c>
      <c r="U2882" s="41"/>
      <c r="V2882" s="41"/>
      <c r="W2882" s="41"/>
      <c r="X2882" s="41"/>
      <c r="Y2882" s="40">
        <f>SUM('[1]Scores-protected'!A2896:D2896)</f>
        <v>0</v>
      </c>
      <c r="Z2882" s="39">
        <f>R2882-(R2882*Y2882)</f>
        <v>0</v>
      </c>
      <c r="AA2882" s="38" t="str">
        <f>IF(Y2882&lt;10%,"None",IF(Y2882&lt;50%,"Unsatisfactory",IF(Y2882&lt;80%,"Requires Improvements",IF(Y2882&gt;79%,"Satisfactory",0))))</f>
        <v>None</v>
      </c>
      <c r="AB2882" s="37">
        <v>0.9</v>
      </c>
      <c r="AC2882" s="36" t="str">
        <f>IF(Z2882&lt;672,"LOW",IF(Z2882&lt;979,"MEDIUM",IF(Z2882&lt;1399,"HIGH",IF(Z2882&lt;3501,"VERY HIGH",0))))</f>
        <v>LOW</v>
      </c>
      <c r="AD2882" s="35"/>
      <c r="AE2882" s="34"/>
      <c r="AF2882" s="33"/>
      <c r="AG2882" s="33"/>
      <c r="AH2882" s="33"/>
    </row>
    <row r="2883" spans="1:34" ht="158.25" thickBot="1" x14ac:dyDescent="0.25">
      <c r="A2883" s="50"/>
      <c r="B2883" s="50"/>
      <c r="C2883" s="50"/>
      <c r="D2883" s="33"/>
      <c r="E2883" s="49"/>
      <c r="F2883" s="48"/>
      <c r="G2883" s="47"/>
      <c r="H2883" s="47"/>
      <c r="I2883" s="46"/>
      <c r="J2883" s="44"/>
      <c r="K2883" s="45"/>
      <c r="L2883" s="43"/>
      <c r="M2883" s="43"/>
      <c r="N2883" s="44"/>
      <c r="O2883" s="43"/>
      <c r="P2883" s="43"/>
      <c r="Q2883" s="43"/>
      <c r="R2883" s="42">
        <f>O2883*P2883*Q2883</f>
        <v>0</v>
      </c>
      <c r="S2883" s="36" t="str">
        <f>IF(R2883&lt;672,"LOW",IF(R2883&lt;979,"MEDIUM",IF(R2883&lt;1399,"HIGH",IF(R2883&lt;3501,"VERY HIGH",0))))</f>
        <v>LOW</v>
      </c>
      <c r="T2883" s="41" t="s">
        <v>231</v>
      </c>
      <c r="U2883" s="41"/>
      <c r="V2883" s="41"/>
      <c r="W2883" s="41"/>
      <c r="X2883" s="41"/>
      <c r="Y2883" s="40">
        <f>SUM('[1]Scores-protected'!A2897:D2897)</f>
        <v>0</v>
      </c>
      <c r="Z2883" s="39">
        <f>R2883-(R2883*Y2883)</f>
        <v>0</v>
      </c>
      <c r="AA2883" s="38" t="str">
        <f>IF(Y2883&lt;10%,"None",IF(Y2883&lt;50%,"Unsatisfactory",IF(Y2883&lt;80%,"Requires Improvements",IF(Y2883&gt;79%,"Satisfactory",0))))</f>
        <v>None</v>
      </c>
      <c r="AB2883" s="37">
        <v>0.9</v>
      </c>
      <c r="AC2883" s="36" t="str">
        <f>IF(Z2883&lt;672,"LOW",IF(Z2883&lt;979,"MEDIUM",IF(Z2883&lt;1399,"HIGH",IF(Z2883&lt;3501,"VERY HIGH",0))))</f>
        <v>LOW</v>
      </c>
      <c r="AD2883" s="35"/>
      <c r="AE2883" s="34"/>
      <c r="AF2883" s="33"/>
      <c r="AG2883" s="33"/>
      <c r="AH2883" s="33"/>
    </row>
    <row r="2884" spans="1:34" ht="158.25" thickBot="1" x14ac:dyDescent="0.25">
      <c r="A2884" s="50"/>
      <c r="B2884" s="50"/>
      <c r="C2884" s="50"/>
      <c r="D2884" s="33"/>
      <c r="E2884" s="49"/>
      <c r="F2884" s="48"/>
      <c r="G2884" s="47"/>
      <c r="H2884" s="47"/>
      <c r="I2884" s="46"/>
      <c r="J2884" s="44"/>
      <c r="K2884" s="45"/>
      <c r="L2884" s="43"/>
      <c r="M2884" s="43"/>
      <c r="N2884" s="44"/>
      <c r="O2884" s="43"/>
      <c r="P2884" s="43"/>
      <c r="Q2884" s="43"/>
      <c r="R2884" s="42">
        <f>O2884*P2884*Q2884</f>
        <v>0</v>
      </c>
      <c r="S2884" s="36" t="str">
        <f>IF(R2884&lt;672,"LOW",IF(R2884&lt;979,"MEDIUM",IF(R2884&lt;1399,"HIGH",IF(R2884&lt;3501,"VERY HIGH",0))))</f>
        <v>LOW</v>
      </c>
      <c r="T2884" s="41" t="s">
        <v>231</v>
      </c>
      <c r="U2884" s="41"/>
      <c r="V2884" s="41"/>
      <c r="W2884" s="41"/>
      <c r="X2884" s="41"/>
      <c r="Y2884" s="40">
        <f>SUM('[1]Scores-protected'!A2898:D2898)</f>
        <v>0</v>
      </c>
      <c r="Z2884" s="39">
        <f>R2884-(R2884*Y2884)</f>
        <v>0</v>
      </c>
      <c r="AA2884" s="38" t="str">
        <f>IF(Y2884&lt;10%,"None",IF(Y2884&lt;50%,"Unsatisfactory",IF(Y2884&lt;80%,"Requires Improvements",IF(Y2884&gt;79%,"Satisfactory",0))))</f>
        <v>None</v>
      </c>
      <c r="AB2884" s="37">
        <v>0.9</v>
      </c>
      <c r="AC2884" s="36" t="str">
        <f>IF(Z2884&lt;672,"LOW",IF(Z2884&lt;979,"MEDIUM",IF(Z2884&lt;1399,"HIGH",IF(Z2884&lt;3501,"VERY HIGH",0))))</f>
        <v>LOW</v>
      </c>
      <c r="AD2884" s="35"/>
      <c r="AE2884" s="34"/>
      <c r="AF2884" s="33"/>
      <c r="AG2884" s="33"/>
      <c r="AH2884" s="33"/>
    </row>
    <row r="2885" spans="1:34" ht="158.25" thickBot="1" x14ac:dyDescent="0.25">
      <c r="A2885" s="50"/>
      <c r="B2885" s="50"/>
      <c r="C2885" s="50"/>
      <c r="D2885" s="33"/>
      <c r="E2885" s="49"/>
      <c r="F2885" s="48"/>
      <c r="G2885" s="47"/>
      <c r="H2885" s="47"/>
      <c r="I2885" s="46"/>
      <c r="J2885" s="44"/>
      <c r="K2885" s="45"/>
      <c r="L2885" s="43"/>
      <c r="M2885" s="43"/>
      <c r="N2885" s="44"/>
      <c r="O2885" s="43"/>
      <c r="P2885" s="43"/>
      <c r="Q2885" s="43"/>
      <c r="R2885" s="42">
        <f>O2885*P2885*Q2885</f>
        <v>0</v>
      </c>
      <c r="S2885" s="36" t="str">
        <f>IF(R2885&lt;672,"LOW",IF(R2885&lt;979,"MEDIUM",IF(R2885&lt;1399,"HIGH",IF(R2885&lt;3501,"VERY HIGH",0))))</f>
        <v>LOW</v>
      </c>
      <c r="T2885" s="41" t="s">
        <v>231</v>
      </c>
      <c r="U2885" s="41"/>
      <c r="V2885" s="41"/>
      <c r="W2885" s="41"/>
      <c r="X2885" s="41"/>
      <c r="Y2885" s="40">
        <f>SUM('[1]Scores-protected'!A2899:D2899)</f>
        <v>0</v>
      </c>
      <c r="Z2885" s="39">
        <f>R2885-(R2885*Y2885)</f>
        <v>0</v>
      </c>
      <c r="AA2885" s="38" t="str">
        <f>IF(Y2885&lt;10%,"None",IF(Y2885&lt;50%,"Unsatisfactory",IF(Y2885&lt;80%,"Requires Improvements",IF(Y2885&gt;79%,"Satisfactory",0))))</f>
        <v>None</v>
      </c>
      <c r="AB2885" s="37">
        <v>0.9</v>
      </c>
      <c r="AC2885" s="36" t="str">
        <f>IF(Z2885&lt;672,"LOW",IF(Z2885&lt;979,"MEDIUM",IF(Z2885&lt;1399,"HIGH",IF(Z2885&lt;3501,"VERY HIGH",0))))</f>
        <v>LOW</v>
      </c>
      <c r="AD2885" s="35"/>
      <c r="AE2885" s="34"/>
      <c r="AF2885" s="33"/>
      <c r="AG2885" s="33"/>
      <c r="AH2885" s="33"/>
    </row>
    <row r="2886" spans="1:34" ht="158.25" thickBot="1" x14ac:dyDescent="0.25">
      <c r="A2886" s="50"/>
      <c r="B2886" s="50"/>
      <c r="C2886" s="50"/>
      <c r="D2886" s="33"/>
      <c r="E2886" s="49"/>
      <c r="F2886" s="48"/>
      <c r="G2886" s="47"/>
      <c r="H2886" s="47"/>
      <c r="I2886" s="46"/>
      <c r="J2886" s="44"/>
      <c r="K2886" s="45"/>
      <c r="L2886" s="43"/>
      <c r="M2886" s="43"/>
      <c r="N2886" s="44"/>
      <c r="O2886" s="43"/>
      <c r="P2886" s="43"/>
      <c r="Q2886" s="43"/>
      <c r="R2886" s="42">
        <f>O2886*P2886*Q2886</f>
        <v>0</v>
      </c>
      <c r="S2886" s="36" t="str">
        <f>IF(R2886&lt;672,"LOW",IF(R2886&lt;979,"MEDIUM",IF(R2886&lt;1399,"HIGH",IF(R2886&lt;3501,"VERY HIGH",0))))</f>
        <v>LOW</v>
      </c>
      <c r="T2886" s="41" t="s">
        <v>231</v>
      </c>
      <c r="U2886" s="41"/>
      <c r="V2886" s="41"/>
      <c r="W2886" s="41"/>
      <c r="X2886" s="41"/>
      <c r="Y2886" s="40">
        <f>SUM('[1]Scores-protected'!A2900:D2900)</f>
        <v>0</v>
      </c>
      <c r="Z2886" s="39">
        <f>R2886-(R2886*Y2886)</f>
        <v>0</v>
      </c>
      <c r="AA2886" s="38" t="str">
        <f>IF(Y2886&lt;10%,"None",IF(Y2886&lt;50%,"Unsatisfactory",IF(Y2886&lt;80%,"Requires Improvements",IF(Y2886&gt;79%,"Satisfactory",0))))</f>
        <v>None</v>
      </c>
      <c r="AB2886" s="37">
        <v>0.9</v>
      </c>
      <c r="AC2886" s="36" t="str">
        <f>IF(Z2886&lt;672,"LOW",IF(Z2886&lt;979,"MEDIUM",IF(Z2886&lt;1399,"HIGH",IF(Z2886&lt;3501,"VERY HIGH",0))))</f>
        <v>LOW</v>
      </c>
      <c r="AD2886" s="35"/>
      <c r="AE2886" s="34"/>
      <c r="AF2886" s="33"/>
      <c r="AG2886" s="33"/>
      <c r="AH2886" s="33"/>
    </row>
    <row r="2887" spans="1:34" ht="158.25" thickBot="1" x14ac:dyDescent="0.25">
      <c r="A2887" s="50"/>
      <c r="B2887" s="50"/>
      <c r="C2887" s="50"/>
      <c r="D2887" s="33"/>
      <c r="E2887" s="49"/>
      <c r="F2887" s="48"/>
      <c r="G2887" s="47"/>
      <c r="H2887" s="47"/>
      <c r="I2887" s="46"/>
      <c r="J2887" s="44"/>
      <c r="K2887" s="45"/>
      <c r="L2887" s="43"/>
      <c r="M2887" s="43"/>
      <c r="N2887" s="44"/>
      <c r="O2887" s="43"/>
      <c r="P2887" s="43"/>
      <c r="Q2887" s="43"/>
      <c r="R2887" s="42">
        <f>O2887*P2887*Q2887</f>
        <v>0</v>
      </c>
      <c r="S2887" s="36" t="str">
        <f>IF(R2887&lt;672,"LOW",IF(R2887&lt;979,"MEDIUM",IF(R2887&lt;1399,"HIGH",IF(R2887&lt;3501,"VERY HIGH",0))))</f>
        <v>LOW</v>
      </c>
      <c r="T2887" s="41" t="s">
        <v>231</v>
      </c>
      <c r="U2887" s="41"/>
      <c r="V2887" s="41"/>
      <c r="W2887" s="41"/>
      <c r="X2887" s="41"/>
      <c r="Y2887" s="40">
        <f>SUM('[1]Scores-protected'!A2901:D2901)</f>
        <v>0</v>
      </c>
      <c r="Z2887" s="39">
        <f>R2887-(R2887*Y2887)</f>
        <v>0</v>
      </c>
      <c r="AA2887" s="38" t="str">
        <f>IF(Y2887&lt;10%,"None",IF(Y2887&lt;50%,"Unsatisfactory",IF(Y2887&lt;80%,"Requires Improvements",IF(Y2887&gt;79%,"Satisfactory",0))))</f>
        <v>None</v>
      </c>
      <c r="AB2887" s="37">
        <v>0.9</v>
      </c>
      <c r="AC2887" s="36" t="str">
        <f>IF(Z2887&lt;672,"LOW",IF(Z2887&lt;979,"MEDIUM",IF(Z2887&lt;1399,"HIGH",IF(Z2887&lt;3501,"VERY HIGH",0))))</f>
        <v>LOW</v>
      </c>
      <c r="AD2887" s="35"/>
      <c r="AE2887" s="34"/>
      <c r="AF2887" s="33"/>
      <c r="AG2887" s="33"/>
      <c r="AH2887" s="33"/>
    </row>
    <row r="2888" spans="1:34" ht="158.25" thickBot="1" x14ac:dyDescent="0.25">
      <c r="A2888" s="50"/>
      <c r="B2888" s="50"/>
      <c r="C2888" s="50"/>
      <c r="D2888" s="33"/>
      <c r="E2888" s="49"/>
      <c r="F2888" s="48"/>
      <c r="G2888" s="47"/>
      <c r="H2888" s="47"/>
      <c r="I2888" s="46"/>
      <c r="J2888" s="44"/>
      <c r="K2888" s="45"/>
      <c r="L2888" s="43"/>
      <c r="M2888" s="43"/>
      <c r="N2888" s="44"/>
      <c r="O2888" s="43"/>
      <c r="P2888" s="43"/>
      <c r="Q2888" s="43"/>
      <c r="R2888" s="42">
        <f>O2888*P2888*Q2888</f>
        <v>0</v>
      </c>
      <c r="S2888" s="36" t="str">
        <f>IF(R2888&lt;672,"LOW",IF(R2888&lt;979,"MEDIUM",IF(R2888&lt;1399,"HIGH",IF(R2888&lt;3501,"VERY HIGH",0))))</f>
        <v>LOW</v>
      </c>
      <c r="T2888" s="41" t="s">
        <v>231</v>
      </c>
      <c r="U2888" s="41"/>
      <c r="V2888" s="41"/>
      <c r="W2888" s="41"/>
      <c r="X2888" s="41"/>
      <c r="Y2888" s="40">
        <f>SUM('[1]Scores-protected'!A2902:D2902)</f>
        <v>0</v>
      </c>
      <c r="Z2888" s="39">
        <f>R2888-(R2888*Y2888)</f>
        <v>0</v>
      </c>
      <c r="AA2888" s="38" t="str">
        <f>IF(Y2888&lt;10%,"None",IF(Y2888&lt;50%,"Unsatisfactory",IF(Y2888&lt;80%,"Requires Improvements",IF(Y2888&gt;79%,"Satisfactory",0))))</f>
        <v>None</v>
      </c>
      <c r="AB2888" s="37">
        <v>0.9</v>
      </c>
      <c r="AC2888" s="36" t="str">
        <f>IF(Z2888&lt;672,"LOW",IF(Z2888&lt;979,"MEDIUM",IF(Z2888&lt;1399,"HIGH",IF(Z2888&lt;3501,"VERY HIGH",0))))</f>
        <v>LOW</v>
      </c>
      <c r="AD2888" s="35"/>
      <c r="AE2888" s="34"/>
      <c r="AF2888" s="33"/>
      <c r="AG2888" s="33"/>
      <c r="AH2888" s="33"/>
    </row>
    <row r="2889" spans="1:34" ht="158.25" thickBot="1" x14ac:dyDescent="0.25">
      <c r="A2889" s="50"/>
      <c r="B2889" s="50"/>
      <c r="C2889" s="50"/>
      <c r="D2889" s="33"/>
      <c r="E2889" s="49"/>
      <c r="F2889" s="48"/>
      <c r="G2889" s="47"/>
      <c r="H2889" s="47"/>
      <c r="I2889" s="46"/>
      <c r="J2889" s="44"/>
      <c r="K2889" s="45"/>
      <c r="L2889" s="43"/>
      <c r="M2889" s="43"/>
      <c r="N2889" s="44"/>
      <c r="O2889" s="43"/>
      <c r="P2889" s="43"/>
      <c r="Q2889" s="43"/>
      <c r="R2889" s="42">
        <f>O2889*P2889*Q2889</f>
        <v>0</v>
      </c>
      <c r="S2889" s="36" t="str">
        <f>IF(R2889&lt;672,"LOW",IF(R2889&lt;979,"MEDIUM",IF(R2889&lt;1399,"HIGH",IF(R2889&lt;3501,"VERY HIGH",0))))</f>
        <v>LOW</v>
      </c>
      <c r="T2889" s="41" t="s">
        <v>231</v>
      </c>
      <c r="U2889" s="41"/>
      <c r="V2889" s="41"/>
      <c r="W2889" s="41"/>
      <c r="X2889" s="41"/>
      <c r="Y2889" s="40">
        <f>SUM('[1]Scores-protected'!A2903:D2903)</f>
        <v>0</v>
      </c>
      <c r="Z2889" s="39">
        <f>R2889-(R2889*Y2889)</f>
        <v>0</v>
      </c>
      <c r="AA2889" s="38" t="str">
        <f>IF(Y2889&lt;10%,"None",IF(Y2889&lt;50%,"Unsatisfactory",IF(Y2889&lt;80%,"Requires Improvements",IF(Y2889&gt;79%,"Satisfactory",0))))</f>
        <v>None</v>
      </c>
      <c r="AB2889" s="37">
        <v>0.9</v>
      </c>
      <c r="AC2889" s="36" t="str">
        <f>IF(Z2889&lt;672,"LOW",IF(Z2889&lt;979,"MEDIUM",IF(Z2889&lt;1399,"HIGH",IF(Z2889&lt;3501,"VERY HIGH",0))))</f>
        <v>LOW</v>
      </c>
      <c r="AD2889" s="35"/>
      <c r="AE2889" s="34"/>
      <c r="AF2889" s="33"/>
      <c r="AG2889" s="33"/>
      <c r="AH2889" s="33"/>
    </row>
    <row r="2890" spans="1:34" ht="158.25" thickBot="1" x14ac:dyDescent="0.25">
      <c r="A2890" s="50"/>
      <c r="B2890" s="50"/>
      <c r="C2890" s="50"/>
      <c r="D2890" s="33"/>
      <c r="E2890" s="49"/>
      <c r="F2890" s="48"/>
      <c r="G2890" s="47"/>
      <c r="H2890" s="47"/>
      <c r="I2890" s="46"/>
      <c r="J2890" s="44"/>
      <c r="K2890" s="45"/>
      <c r="L2890" s="43"/>
      <c r="M2890" s="43"/>
      <c r="N2890" s="44"/>
      <c r="O2890" s="43"/>
      <c r="P2890" s="43"/>
      <c r="Q2890" s="43"/>
      <c r="R2890" s="42">
        <f>O2890*P2890*Q2890</f>
        <v>0</v>
      </c>
      <c r="S2890" s="36" t="str">
        <f>IF(R2890&lt;672,"LOW",IF(R2890&lt;979,"MEDIUM",IF(R2890&lt;1399,"HIGH",IF(R2890&lt;3501,"VERY HIGH",0))))</f>
        <v>LOW</v>
      </c>
      <c r="T2890" s="41" t="s">
        <v>231</v>
      </c>
      <c r="U2890" s="41"/>
      <c r="V2890" s="41"/>
      <c r="W2890" s="41"/>
      <c r="X2890" s="41"/>
      <c r="Y2890" s="40">
        <f>SUM('[1]Scores-protected'!A2904:D2904)</f>
        <v>0</v>
      </c>
      <c r="Z2890" s="39">
        <f>R2890-(R2890*Y2890)</f>
        <v>0</v>
      </c>
      <c r="AA2890" s="38" t="str">
        <f>IF(Y2890&lt;10%,"None",IF(Y2890&lt;50%,"Unsatisfactory",IF(Y2890&lt;80%,"Requires Improvements",IF(Y2890&gt;79%,"Satisfactory",0))))</f>
        <v>None</v>
      </c>
      <c r="AB2890" s="37">
        <v>0.9</v>
      </c>
      <c r="AC2890" s="36" t="str">
        <f>IF(Z2890&lt;672,"LOW",IF(Z2890&lt;979,"MEDIUM",IF(Z2890&lt;1399,"HIGH",IF(Z2890&lt;3501,"VERY HIGH",0))))</f>
        <v>LOW</v>
      </c>
      <c r="AD2890" s="35"/>
      <c r="AE2890" s="34"/>
      <c r="AF2890" s="33"/>
      <c r="AG2890" s="33"/>
      <c r="AH2890" s="33"/>
    </row>
    <row r="2891" spans="1:34" ht="158.25" thickBot="1" x14ac:dyDescent="0.25">
      <c r="A2891" s="50"/>
      <c r="B2891" s="50"/>
      <c r="C2891" s="50"/>
      <c r="D2891" s="33"/>
      <c r="E2891" s="49"/>
      <c r="F2891" s="48"/>
      <c r="G2891" s="47"/>
      <c r="H2891" s="47"/>
      <c r="I2891" s="46"/>
      <c r="J2891" s="44"/>
      <c r="K2891" s="45"/>
      <c r="L2891" s="43"/>
      <c r="M2891" s="43"/>
      <c r="N2891" s="44"/>
      <c r="O2891" s="43"/>
      <c r="P2891" s="43"/>
      <c r="Q2891" s="43"/>
      <c r="R2891" s="42">
        <f>O2891*P2891*Q2891</f>
        <v>0</v>
      </c>
      <c r="S2891" s="36" t="str">
        <f>IF(R2891&lt;672,"LOW",IF(R2891&lt;979,"MEDIUM",IF(R2891&lt;1399,"HIGH",IF(R2891&lt;3501,"VERY HIGH",0))))</f>
        <v>LOW</v>
      </c>
      <c r="T2891" s="41" t="s">
        <v>231</v>
      </c>
      <c r="U2891" s="41"/>
      <c r="V2891" s="41"/>
      <c r="W2891" s="41"/>
      <c r="X2891" s="41"/>
      <c r="Y2891" s="40">
        <f>SUM('[1]Scores-protected'!A2905:D2905)</f>
        <v>0</v>
      </c>
      <c r="Z2891" s="39">
        <f>R2891-(R2891*Y2891)</f>
        <v>0</v>
      </c>
      <c r="AA2891" s="38" t="str">
        <f>IF(Y2891&lt;10%,"None",IF(Y2891&lt;50%,"Unsatisfactory",IF(Y2891&lt;80%,"Requires Improvements",IF(Y2891&gt;79%,"Satisfactory",0))))</f>
        <v>None</v>
      </c>
      <c r="AB2891" s="37">
        <v>0.9</v>
      </c>
      <c r="AC2891" s="36" t="str">
        <f>IF(Z2891&lt;672,"LOW",IF(Z2891&lt;979,"MEDIUM",IF(Z2891&lt;1399,"HIGH",IF(Z2891&lt;3501,"VERY HIGH",0))))</f>
        <v>LOW</v>
      </c>
      <c r="AD2891" s="35"/>
      <c r="AE2891" s="34"/>
      <c r="AF2891" s="33"/>
      <c r="AG2891" s="33"/>
      <c r="AH2891" s="33"/>
    </row>
    <row r="2892" spans="1:34" ht="158.25" thickBot="1" x14ac:dyDescent="0.25">
      <c r="A2892" s="50"/>
      <c r="B2892" s="50"/>
      <c r="C2892" s="50"/>
      <c r="D2892" s="33"/>
      <c r="E2892" s="49"/>
      <c r="F2892" s="48"/>
      <c r="G2892" s="47"/>
      <c r="H2892" s="47"/>
      <c r="I2892" s="46"/>
      <c r="J2892" s="44"/>
      <c r="K2892" s="45"/>
      <c r="L2892" s="43"/>
      <c r="M2892" s="43"/>
      <c r="N2892" s="44"/>
      <c r="O2892" s="43"/>
      <c r="P2892" s="43"/>
      <c r="Q2892" s="43"/>
      <c r="R2892" s="42">
        <f>O2892*P2892*Q2892</f>
        <v>0</v>
      </c>
      <c r="S2892" s="36" t="str">
        <f>IF(R2892&lt;672,"LOW",IF(R2892&lt;979,"MEDIUM",IF(R2892&lt;1399,"HIGH",IF(R2892&lt;3501,"VERY HIGH",0))))</f>
        <v>LOW</v>
      </c>
      <c r="T2892" s="41" t="s">
        <v>231</v>
      </c>
      <c r="U2892" s="41"/>
      <c r="V2892" s="41"/>
      <c r="W2892" s="41"/>
      <c r="X2892" s="41"/>
      <c r="Y2892" s="40">
        <f>SUM('[1]Scores-protected'!A2906:D2906)</f>
        <v>0</v>
      </c>
      <c r="Z2892" s="39">
        <f>R2892-(R2892*Y2892)</f>
        <v>0</v>
      </c>
      <c r="AA2892" s="38" t="str">
        <f>IF(Y2892&lt;10%,"None",IF(Y2892&lt;50%,"Unsatisfactory",IF(Y2892&lt;80%,"Requires Improvements",IF(Y2892&gt;79%,"Satisfactory",0))))</f>
        <v>None</v>
      </c>
      <c r="AB2892" s="37">
        <v>0.9</v>
      </c>
      <c r="AC2892" s="36" t="str">
        <f>IF(Z2892&lt;672,"LOW",IF(Z2892&lt;979,"MEDIUM",IF(Z2892&lt;1399,"HIGH",IF(Z2892&lt;3501,"VERY HIGH",0))))</f>
        <v>LOW</v>
      </c>
      <c r="AD2892" s="35"/>
      <c r="AE2892" s="34"/>
      <c r="AF2892" s="33"/>
      <c r="AG2892" s="33"/>
      <c r="AH2892" s="33"/>
    </row>
    <row r="2893" spans="1:34" ht="158.25" thickBot="1" x14ac:dyDescent="0.25">
      <c r="A2893" s="50"/>
      <c r="B2893" s="50"/>
      <c r="C2893" s="50"/>
      <c r="D2893" s="33"/>
      <c r="E2893" s="49"/>
      <c r="F2893" s="48"/>
      <c r="G2893" s="47"/>
      <c r="H2893" s="47"/>
      <c r="I2893" s="46"/>
      <c r="J2893" s="44"/>
      <c r="K2893" s="45"/>
      <c r="L2893" s="43"/>
      <c r="M2893" s="43"/>
      <c r="N2893" s="44"/>
      <c r="O2893" s="43"/>
      <c r="P2893" s="43"/>
      <c r="Q2893" s="43"/>
      <c r="R2893" s="42">
        <f>O2893*P2893*Q2893</f>
        <v>0</v>
      </c>
      <c r="S2893" s="36" t="str">
        <f>IF(R2893&lt;672,"LOW",IF(R2893&lt;979,"MEDIUM",IF(R2893&lt;1399,"HIGH",IF(R2893&lt;3501,"VERY HIGH",0))))</f>
        <v>LOW</v>
      </c>
      <c r="T2893" s="41" t="s">
        <v>231</v>
      </c>
      <c r="U2893" s="41"/>
      <c r="V2893" s="41"/>
      <c r="W2893" s="41"/>
      <c r="X2893" s="41"/>
      <c r="Y2893" s="40">
        <f>SUM('[1]Scores-protected'!A2907:D2907)</f>
        <v>0</v>
      </c>
      <c r="Z2893" s="39">
        <f>R2893-(R2893*Y2893)</f>
        <v>0</v>
      </c>
      <c r="AA2893" s="38" t="str">
        <f>IF(Y2893&lt;10%,"None",IF(Y2893&lt;50%,"Unsatisfactory",IF(Y2893&lt;80%,"Requires Improvements",IF(Y2893&gt;79%,"Satisfactory",0))))</f>
        <v>None</v>
      </c>
      <c r="AB2893" s="37">
        <v>0.9</v>
      </c>
      <c r="AC2893" s="36" t="str">
        <f>IF(Z2893&lt;672,"LOW",IF(Z2893&lt;979,"MEDIUM",IF(Z2893&lt;1399,"HIGH",IF(Z2893&lt;3501,"VERY HIGH",0))))</f>
        <v>LOW</v>
      </c>
      <c r="AD2893" s="35"/>
      <c r="AE2893" s="34"/>
      <c r="AF2893" s="33"/>
      <c r="AG2893" s="33"/>
      <c r="AH2893" s="33"/>
    </row>
    <row r="2894" spans="1:34" ht="158.25" thickBot="1" x14ac:dyDescent="0.25">
      <c r="A2894" s="50"/>
      <c r="B2894" s="50"/>
      <c r="C2894" s="50"/>
      <c r="D2894" s="33"/>
      <c r="E2894" s="49"/>
      <c r="F2894" s="48"/>
      <c r="G2894" s="47"/>
      <c r="H2894" s="47"/>
      <c r="I2894" s="46"/>
      <c r="J2894" s="44"/>
      <c r="K2894" s="45"/>
      <c r="L2894" s="43"/>
      <c r="M2894" s="43"/>
      <c r="N2894" s="44"/>
      <c r="O2894" s="43"/>
      <c r="P2894" s="43"/>
      <c r="Q2894" s="43"/>
      <c r="R2894" s="42">
        <f>O2894*P2894*Q2894</f>
        <v>0</v>
      </c>
      <c r="S2894" s="36" t="str">
        <f>IF(R2894&lt;672,"LOW",IF(R2894&lt;979,"MEDIUM",IF(R2894&lt;1399,"HIGH",IF(R2894&lt;3501,"VERY HIGH",0))))</f>
        <v>LOW</v>
      </c>
      <c r="T2894" s="41" t="s">
        <v>231</v>
      </c>
      <c r="U2894" s="41"/>
      <c r="V2894" s="41"/>
      <c r="W2894" s="41"/>
      <c r="X2894" s="41"/>
      <c r="Y2894" s="40">
        <f>SUM('[1]Scores-protected'!A2908:D2908)</f>
        <v>0</v>
      </c>
      <c r="Z2894" s="39">
        <f>R2894-(R2894*Y2894)</f>
        <v>0</v>
      </c>
      <c r="AA2894" s="38" t="str">
        <f>IF(Y2894&lt;10%,"None",IF(Y2894&lt;50%,"Unsatisfactory",IF(Y2894&lt;80%,"Requires Improvements",IF(Y2894&gt;79%,"Satisfactory",0))))</f>
        <v>None</v>
      </c>
      <c r="AB2894" s="37">
        <v>0.9</v>
      </c>
      <c r="AC2894" s="36" t="str">
        <f>IF(Z2894&lt;672,"LOW",IF(Z2894&lt;979,"MEDIUM",IF(Z2894&lt;1399,"HIGH",IF(Z2894&lt;3501,"VERY HIGH",0))))</f>
        <v>LOW</v>
      </c>
      <c r="AD2894" s="35"/>
      <c r="AE2894" s="34"/>
      <c r="AF2894" s="33"/>
      <c r="AG2894" s="33"/>
      <c r="AH2894" s="33"/>
    </row>
    <row r="2895" spans="1:34" ht="158.25" thickBot="1" x14ac:dyDescent="0.25">
      <c r="A2895" s="50"/>
      <c r="B2895" s="50"/>
      <c r="C2895" s="50"/>
      <c r="D2895" s="33"/>
      <c r="E2895" s="49"/>
      <c r="F2895" s="48"/>
      <c r="G2895" s="47"/>
      <c r="H2895" s="47"/>
      <c r="I2895" s="46"/>
      <c r="J2895" s="44"/>
      <c r="K2895" s="45"/>
      <c r="L2895" s="43"/>
      <c r="M2895" s="43"/>
      <c r="N2895" s="44"/>
      <c r="O2895" s="43"/>
      <c r="P2895" s="43"/>
      <c r="Q2895" s="43"/>
      <c r="R2895" s="42">
        <f>O2895*P2895*Q2895</f>
        <v>0</v>
      </c>
      <c r="S2895" s="36" t="str">
        <f>IF(R2895&lt;672,"LOW",IF(R2895&lt;979,"MEDIUM",IF(R2895&lt;1399,"HIGH",IF(R2895&lt;3501,"VERY HIGH",0))))</f>
        <v>LOW</v>
      </c>
      <c r="T2895" s="41" t="s">
        <v>231</v>
      </c>
      <c r="U2895" s="41"/>
      <c r="V2895" s="41"/>
      <c r="W2895" s="41"/>
      <c r="X2895" s="41"/>
      <c r="Y2895" s="40">
        <f>SUM('[1]Scores-protected'!A2909:D2909)</f>
        <v>0</v>
      </c>
      <c r="Z2895" s="39">
        <f>R2895-(R2895*Y2895)</f>
        <v>0</v>
      </c>
      <c r="AA2895" s="38" t="str">
        <f>IF(Y2895&lt;10%,"None",IF(Y2895&lt;50%,"Unsatisfactory",IF(Y2895&lt;80%,"Requires Improvements",IF(Y2895&gt;79%,"Satisfactory",0))))</f>
        <v>None</v>
      </c>
      <c r="AB2895" s="37">
        <v>0.9</v>
      </c>
      <c r="AC2895" s="36" t="str">
        <f>IF(Z2895&lt;672,"LOW",IF(Z2895&lt;979,"MEDIUM",IF(Z2895&lt;1399,"HIGH",IF(Z2895&lt;3501,"VERY HIGH",0))))</f>
        <v>LOW</v>
      </c>
      <c r="AD2895" s="35"/>
      <c r="AE2895" s="34"/>
      <c r="AF2895" s="33"/>
      <c r="AG2895" s="33"/>
      <c r="AH2895" s="33"/>
    </row>
    <row r="2896" spans="1:34" ht="158.25" thickBot="1" x14ac:dyDescent="0.25">
      <c r="A2896" s="50"/>
      <c r="B2896" s="50"/>
      <c r="C2896" s="50"/>
      <c r="D2896" s="33"/>
      <c r="E2896" s="49"/>
      <c r="F2896" s="48"/>
      <c r="G2896" s="47"/>
      <c r="H2896" s="47"/>
      <c r="I2896" s="46"/>
      <c r="J2896" s="44"/>
      <c r="K2896" s="45"/>
      <c r="L2896" s="43"/>
      <c r="M2896" s="43"/>
      <c r="N2896" s="44"/>
      <c r="O2896" s="43"/>
      <c r="P2896" s="43"/>
      <c r="Q2896" s="43"/>
      <c r="R2896" s="42">
        <f>O2896*P2896*Q2896</f>
        <v>0</v>
      </c>
      <c r="S2896" s="36" t="str">
        <f>IF(R2896&lt;672,"LOW",IF(R2896&lt;979,"MEDIUM",IF(R2896&lt;1399,"HIGH",IF(R2896&lt;3501,"VERY HIGH",0))))</f>
        <v>LOW</v>
      </c>
      <c r="T2896" s="41" t="s">
        <v>231</v>
      </c>
      <c r="U2896" s="41"/>
      <c r="V2896" s="41"/>
      <c r="W2896" s="41"/>
      <c r="X2896" s="41"/>
      <c r="Y2896" s="40">
        <f>SUM('[1]Scores-protected'!A2910:D2910)</f>
        <v>0</v>
      </c>
      <c r="Z2896" s="39">
        <f>R2896-(R2896*Y2896)</f>
        <v>0</v>
      </c>
      <c r="AA2896" s="38" t="str">
        <f>IF(Y2896&lt;10%,"None",IF(Y2896&lt;50%,"Unsatisfactory",IF(Y2896&lt;80%,"Requires Improvements",IF(Y2896&gt;79%,"Satisfactory",0))))</f>
        <v>None</v>
      </c>
      <c r="AB2896" s="37">
        <v>0.9</v>
      </c>
      <c r="AC2896" s="36" t="str">
        <f>IF(Z2896&lt;672,"LOW",IF(Z2896&lt;979,"MEDIUM",IF(Z2896&lt;1399,"HIGH",IF(Z2896&lt;3501,"VERY HIGH",0))))</f>
        <v>LOW</v>
      </c>
      <c r="AD2896" s="35"/>
      <c r="AE2896" s="34"/>
      <c r="AF2896" s="33"/>
      <c r="AG2896" s="33"/>
      <c r="AH2896" s="33"/>
    </row>
    <row r="2897" spans="1:34" ht="158.25" thickBot="1" x14ac:dyDescent="0.25">
      <c r="A2897" s="50"/>
      <c r="B2897" s="50"/>
      <c r="C2897" s="50"/>
      <c r="D2897" s="33"/>
      <c r="E2897" s="49"/>
      <c r="F2897" s="48"/>
      <c r="G2897" s="47"/>
      <c r="H2897" s="47"/>
      <c r="I2897" s="46"/>
      <c r="J2897" s="44"/>
      <c r="K2897" s="45"/>
      <c r="L2897" s="43"/>
      <c r="M2897" s="43"/>
      <c r="N2897" s="44"/>
      <c r="O2897" s="43"/>
      <c r="P2897" s="43"/>
      <c r="Q2897" s="43"/>
      <c r="R2897" s="42">
        <f>O2897*P2897*Q2897</f>
        <v>0</v>
      </c>
      <c r="S2897" s="36" t="str">
        <f>IF(R2897&lt;672,"LOW",IF(R2897&lt;979,"MEDIUM",IF(R2897&lt;1399,"HIGH",IF(R2897&lt;3501,"VERY HIGH",0))))</f>
        <v>LOW</v>
      </c>
      <c r="T2897" s="41" t="s">
        <v>231</v>
      </c>
      <c r="U2897" s="41"/>
      <c r="V2897" s="41"/>
      <c r="W2897" s="41"/>
      <c r="X2897" s="41"/>
      <c r="Y2897" s="40">
        <f>SUM('[1]Scores-protected'!A2911:D2911)</f>
        <v>0</v>
      </c>
      <c r="Z2897" s="39">
        <f>R2897-(R2897*Y2897)</f>
        <v>0</v>
      </c>
      <c r="AA2897" s="38" t="str">
        <f>IF(Y2897&lt;10%,"None",IF(Y2897&lt;50%,"Unsatisfactory",IF(Y2897&lt;80%,"Requires Improvements",IF(Y2897&gt;79%,"Satisfactory",0))))</f>
        <v>None</v>
      </c>
      <c r="AB2897" s="37">
        <v>0.9</v>
      </c>
      <c r="AC2897" s="36" t="str">
        <f>IF(Z2897&lt;672,"LOW",IF(Z2897&lt;979,"MEDIUM",IF(Z2897&lt;1399,"HIGH",IF(Z2897&lt;3501,"VERY HIGH",0))))</f>
        <v>LOW</v>
      </c>
      <c r="AD2897" s="35"/>
      <c r="AE2897" s="34"/>
      <c r="AF2897" s="33"/>
      <c r="AG2897" s="33"/>
      <c r="AH2897" s="33"/>
    </row>
    <row r="2898" spans="1:34" ht="158.25" thickBot="1" x14ac:dyDescent="0.25">
      <c r="A2898" s="50"/>
      <c r="B2898" s="50"/>
      <c r="C2898" s="50"/>
      <c r="D2898" s="33"/>
      <c r="E2898" s="49"/>
      <c r="F2898" s="48"/>
      <c r="G2898" s="47"/>
      <c r="H2898" s="47"/>
      <c r="I2898" s="46"/>
      <c r="J2898" s="44"/>
      <c r="K2898" s="45"/>
      <c r="L2898" s="43"/>
      <c r="M2898" s="43"/>
      <c r="N2898" s="44"/>
      <c r="O2898" s="43"/>
      <c r="P2898" s="43"/>
      <c r="Q2898" s="43"/>
      <c r="R2898" s="42">
        <f>O2898*P2898*Q2898</f>
        <v>0</v>
      </c>
      <c r="S2898" s="36" t="str">
        <f>IF(R2898&lt;672,"LOW",IF(R2898&lt;979,"MEDIUM",IF(R2898&lt;1399,"HIGH",IF(R2898&lt;3501,"VERY HIGH",0))))</f>
        <v>LOW</v>
      </c>
      <c r="T2898" s="41" t="s">
        <v>231</v>
      </c>
      <c r="U2898" s="41"/>
      <c r="V2898" s="41"/>
      <c r="W2898" s="41"/>
      <c r="X2898" s="41"/>
      <c r="Y2898" s="40">
        <f>SUM('[1]Scores-protected'!A2912:D2912)</f>
        <v>0</v>
      </c>
      <c r="Z2898" s="39">
        <f>R2898-(R2898*Y2898)</f>
        <v>0</v>
      </c>
      <c r="AA2898" s="38" t="str">
        <f>IF(Y2898&lt;10%,"None",IF(Y2898&lt;50%,"Unsatisfactory",IF(Y2898&lt;80%,"Requires Improvements",IF(Y2898&gt;79%,"Satisfactory",0))))</f>
        <v>None</v>
      </c>
      <c r="AB2898" s="37">
        <v>0.9</v>
      </c>
      <c r="AC2898" s="36" t="str">
        <f>IF(Z2898&lt;672,"LOW",IF(Z2898&lt;979,"MEDIUM",IF(Z2898&lt;1399,"HIGH",IF(Z2898&lt;3501,"VERY HIGH",0))))</f>
        <v>LOW</v>
      </c>
      <c r="AD2898" s="35"/>
      <c r="AE2898" s="34"/>
      <c r="AF2898" s="33"/>
      <c r="AG2898" s="33"/>
      <c r="AH2898" s="33"/>
    </row>
    <row r="2899" spans="1:34" ht="158.25" thickBot="1" x14ac:dyDescent="0.25">
      <c r="A2899" s="50"/>
      <c r="B2899" s="50"/>
      <c r="C2899" s="50"/>
      <c r="D2899" s="33"/>
      <c r="E2899" s="49"/>
      <c r="F2899" s="48"/>
      <c r="G2899" s="47"/>
      <c r="H2899" s="47"/>
      <c r="I2899" s="46"/>
      <c r="J2899" s="44"/>
      <c r="K2899" s="45"/>
      <c r="L2899" s="43"/>
      <c r="M2899" s="43"/>
      <c r="N2899" s="44"/>
      <c r="O2899" s="43"/>
      <c r="P2899" s="43"/>
      <c r="Q2899" s="43"/>
      <c r="R2899" s="42">
        <f>O2899*P2899*Q2899</f>
        <v>0</v>
      </c>
      <c r="S2899" s="36" t="str">
        <f>IF(R2899&lt;672,"LOW",IF(R2899&lt;979,"MEDIUM",IF(R2899&lt;1399,"HIGH",IF(R2899&lt;3501,"VERY HIGH",0))))</f>
        <v>LOW</v>
      </c>
      <c r="T2899" s="41" t="s">
        <v>231</v>
      </c>
      <c r="U2899" s="41"/>
      <c r="V2899" s="41"/>
      <c r="W2899" s="41"/>
      <c r="X2899" s="41"/>
      <c r="Y2899" s="40">
        <f>SUM('[1]Scores-protected'!A2913:D2913)</f>
        <v>0</v>
      </c>
      <c r="Z2899" s="39">
        <f>R2899-(R2899*Y2899)</f>
        <v>0</v>
      </c>
      <c r="AA2899" s="38" t="str">
        <f>IF(Y2899&lt;10%,"None",IF(Y2899&lt;50%,"Unsatisfactory",IF(Y2899&lt;80%,"Requires Improvements",IF(Y2899&gt;79%,"Satisfactory",0))))</f>
        <v>None</v>
      </c>
      <c r="AB2899" s="37">
        <v>0.9</v>
      </c>
      <c r="AC2899" s="36" t="str">
        <f>IF(Z2899&lt;672,"LOW",IF(Z2899&lt;979,"MEDIUM",IF(Z2899&lt;1399,"HIGH",IF(Z2899&lt;3501,"VERY HIGH",0))))</f>
        <v>LOW</v>
      </c>
      <c r="AD2899" s="35"/>
      <c r="AE2899" s="34"/>
      <c r="AF2899" s="33"/>
      <c r="AG2899" s="33"/>
      <c r="AH2899" s="33"/>
    </row>
    <row r="2900" spans="1:34" ht="158.25" thickBot="1" x14ac:dyDescent="0.25">
      <c r="A2900" s="50"/>
      <c r="B2900" s="50"/>
      <c r="C2900" s="50"/>
      <c r="D2900" s="33"/>
      <c r="E2900" s="49"/>
      <c r="F2900" s="48"/>
      <c r="G2900" s="47"/>
      <c r="H2900" s="47"/>
      <c r="I2900" s="46"/>
      <c r="J2900" s="44"/>
      <c r="K2900" s="45"/>
      <c r="L2900" s="43"/>
      <c r="M2900" s="43"/>
      <c r="N2900" s="44"/>
      <c r="O2900" s="43"/>
      <c r="P2900" s="43"/>
      <c r="Q2900" s="43"/>
      <c r="R2900" s="42">
        <f>O2900*P2900*Q2900</f>
        <v>0</v>
      </c>
      <c r="S2900" s="36" t="str">
        <f>IF(R2900&lt;672,"LOW",IF(R2900&lt;979,"MEDIUM",IF(R2900&lt;1399,"HIGH",IF(R2900&lt;3501,"VERY HIGH",0))))</f>
        <v>LOW</v>
      </c>
      <c r="T2900" s="41" t="s">
        <v>231</v>
      </c>
      <c r="U2900" s="41"/>
      <c r="V2900" s="41"/>
      <c r="W2900" s="41"/>
      <c r="X2900" s="41"/>
      <c r="Y2900" s="40">
        <f>SUM('[1]Scores-protected'!A2914:D2914)</f>
        <v>0</v>
      </c>
      <c r="Z2900" s="39">
        <f>R2900-(R2900*Y2900)</f>
        <v>0</v>
      </c>
      <c r="AA2900" s="38" t="str">
        <f>IF(Y2900&lt;10%,"None",IF(Y2900&lt;50%,"Unsatisfactory",IF(Y2900&lt;80%,"Requires Improvements",IF(Y2900&gt;79%,"Satisfactory",0))))</f>
        <v>None</v>
      </c>
      <c r="AB2900" s="37">
        <v>0.9</v>
      </c>
      <c r="AC2900" s="36" t="str">
        <f>IF(Z2900&lt;672,"LOW",IF(Z2900&lt;979,"MEDIUM",IF(Z2900&lt;1399,"HIGH",IF(Z2900&lt;3501,"VERY HIGH",0))))</f>
        <v>LOW</v>
      </c>
      <c r="AD2900" s="35"/>
      <c r="AE2900" s="34"/>
      <c r="AF2900" s="33"/>
      <c r="AG2900" s="33"/>
      <c r="AH2900" s="33"/>
    </row>
    <row r="2901" spans="1:34" ht="158.25" thickBot="1" x14ac:dyDescent="0.25">
      <c r="A2901" s="50"/>
      <c r="B2901" s="50"/>
      <c r="C2901" s="50"/>
      <c r="D2901" s="33"/>
      <c r="E2901" s="49"/>
      <c r="F2901" s="48"/>
      <c r="G2901" s="47"/>
      <c r="H2901" s="47"/>
      <c r="I2901" s="46"/>
      <c r="J2901" s="44"/>
      <c r="K2901" s="45"/>
      <c r="L2901" s="43"/>
      <c r="M2901" s="43"/>
      <c r="N2901" s="44"/>
      <c r="O2901" s="43"/>
      <c r="P2901" s="43"/>
      <c r="Q2901" s="43"/>
      <c r="R2901" s="42">
        <f>O2901*P2901*Q2901</f>
        <v>0</v>
      </c>
      <c r="S2901" s="36" t="str">
        <f>IF(R2901&lt;672,"LOW",IF(R2901&lt;979,"MEDIUM",IF(R2901&lt;1399,"HIGH",IF(R2901&lt;3501,"VERY HIGH",0))))</f>
        <v>LOW</v>
      </c>
      <c r="T2901" s="41" t="s">
        <v>231</v>
      </c>
      <c r="U2901" s="41"/>
      <c r="V2901" s="41"/>
      <c r="W2901" s="41"/>
      <c r="X2901" s="41"/>
      <c r="Y2901" s="40">
        <f>SUM('[1]Scores-protected'!A2915:D2915)</f>
        <v>0</v>
      </c>
      <c r="Z2901" s="39">
        <f>R2901-(R2901*Y2901)</f>
        <v>0</v>
      </c>
      <c r="AA2901" s="38" t="str">
        <f>IF(Y2901&lt;10%,"None",IF(Y2901&lt;50%,"Unsatisfactory",IF(Y2901&lt;80%,"Requires Improvements",IF(Y2901&gt;79%,"Satisfactory",0))))</f>
        <v>None</v>
      </c>
      <c r="AB2901" s="37">
        <v>0.9</v>
      </c>
      <c r="AC2901" s="36" t="str">
        <f>IF(Z2901&lt;672,"LOW",IF(Z2901&lt;979,"MEDIUM",IF(Z2901&lt;1399,"HIGH",IF(Z2901&lt;3501,"VERY HIGH",0))))</f>
        <v>LOW</v>
      </c>
      <c r="AD2901" s="35"/>
      <c r="AE2901" s="34"/>
      <c r="AF2901" s="33"/>
      <c r="AG2901" s="33"/>
      <c r="AH2901" s="33"/>
    </row>
    <row r="2902" spans="1:34" ht="158.25" thickBot="1" x14ac:dyDescent="0.25">
      <c r="A2902" s="50"/>
      <c r="B2902" s="50"/>
      <c r="C2902" s="50"/>
      <c r="D2902" s="33"/>
      <c r="E2902" s="49"/>
      <c r="F2902" s="48"/>
      <c r="G2902" s="47"/>
      <c r="H2902" s="47"/>
      <c r="I2902" s="46"/>
      <c r="J2902" s="44"/>
      <c r="K2902" s="45"/>
      <c r="L2902" s="43"/>
      <c r="M2902" s="43"/>
      <c r="N2902" s="44"/>
      <c r="O2902" s="43"/>
      <c r="P2902" s="43"/>
      <c r="Q2902" s="43"/>
      <c r="R2902" s="42">
        <f>O2902*P2902*Q2902</f>
        <v>0</v>
      </c>
      <c r="S2902" s="36" t="str">
        <f>IF(R2902&lt;672,"LOW",IF(R2902&lt;979,"MEDIUM",IF(R2902&lt;1399,"HIGH",IF(R2902&lt;3501,"VERY HIGH",0))))</f>
        <v>LOW</v>
      </c>
      <c r="T2902" s="41" t="s">
        <v>231</v>
      </c>
      <c r="U2902" s="41"/>
      <c r="V2902" s="41"/>
      <c r="W2902" s="41"/>
      <c r="X2902" s="41"/>
      <c r="Y2902" s="40">
        <f>SUM('[1]Scores-protected'!A2916:D2916)</f>
        <v>0</v>
      </c>
      <c r="Z2902" s="39">
        <f>R2902-(R2902*Y2902)</f>
        <v>0</v>
      </c>
      <c r="AA2902" s="38" t="str">
        <f>IF(Y2902&lt;10%,"None",IF(Y2902&lt;50%,"Unsatisfactory",IF(Y2902&lt;80%,"Requires Improvements",IF(Y2902&gt;79%,"Satisfactory",0))))</f>
        <v>None</v>
      </c>
      <c r="AB2902" s="37">
        <v>0.9</v>
      </c>
      <c r="AC2902" s="36" t="str">
        <f>IF(Z2902&lt;672,"LOW",IF(Z2902&lt;979,"MEDIUM",IF(Z2902&lt;1399,"HIGH",IF(Z2902&lt;3501,"VERY HIGH",0))))</f>
        <v>LOW</v>
      </c>
      <c r="AD2902" s="35"/>
      <c r="AE2902" s="34"/>
      <c r="AF2902" s="33"/>
      <c r="AG2902" s="33"/>
      <c r="AH2902" s="33"/>
    </row>
    <row r="2903" spans="1:34" ht="158.25" thickBot="1" x14ac:dyDescent="0.25">
      <c r="A2903" s="50"/>
      <c r="B2903" s="50"/>
      <c r="C2903" s="50"/>
      <c r="D2903" s="33"/>
      <c r="E2903" s="49"/>
      <c r="F2903" s="48"/>
      <c r="G2903" s="47"/>
      <c r="H2903" s="47"/>
      <c r="I2903" s="46"/>
      <c r="J2903" s="44"/>
      <c r="K2903" s="45"/>
      <c r="L2903" s="43"/>
      <c r="M2903" s="43"/>
      <c r="N2903" s="44"/>
      <c r="O2903" s="43"/>
      <c r="P2903" s="43"/>
      <c r="Q2903" s="43"/>
      <c r="R2903" s="42">
        <f>O2903*P2903*Q2903</f>
        <v>0</v>
      </c>
      <c r="S2903" s="36" t="str">
        <f>IF(R2903&lt;672,"LOW",IF(R2903&lt;979,"MEDIUM",IF(R2903&lt;1399,"HIGH",IF(R2903&lt;3501,"VERY HIGH",0))))</f>
        <v>LOW</v>
      </c>
      <c r="T2903" s="41" t="s">
        <v>231</v>
      </c>
      <c r="U2903" s="41"/>
      <c r="V2903" s="41"/>
      <c r="W2903" s="41"/>
      <c r="X2903" s="41"/>
      <c r="Y2903" s="40">
        <f>SUM('[1]Scores-protected'!A2917:D2917)</f>
        <v>0</v>
      </c>
      <c r="Z2903" s="39">
        <f>R2903-(R2903*Y2903)</f>
        <v>0</v>
      </c>
      <c r="AA2903" s="38" t="str">
        <f>IF(Y2903&lt;10%,"None",IF(Y2903&lt;50%,"Unsatisfactory",IF(Y2903&lt;80%,"Requires Improvements",IF(Y2903&gt;79%,"Satisfactory",0))))</f>
        <v>None</v>
      </c>
      <c r="AB2903" s="37">
        <v>0.9</v>
      </c>
      <c r="AC2903" s="36" t="str">
        <f>IF(Z2903&lt;672,"LOW",IF(Z2903&lt;979,"MEDIUM",IF(Z2903&lt;1399,"HIGH",IF(Z2903&lt;3501,"VERY HIGH",0))))</f>
        <v>LOW</v>
      </c>
      <c r="AD2903" s="35"/>
      <c r="AE2903" s="34"/>
      <c r="AF2903" s="33"/>
      <c r="AG2903" s="33"/>
      <c r="AH2903" s="33"/>
    </row>
    <row r="2904" spans="1:34" ht="158.25" thickBot="1" x14ac:dyDescent="0.25">
      <c r="A2904" s="50"/>
      <c r="B2904" s="50"/>
      <c r="C2904" s="50"/>
      <c r="D2904" s="33"/>
      <c r="E2904" s="49"/>
      <c r="F2904" s="48"/>
      <c r="G2904" s="47"/>
      <c r="H2904" s="47"/>
      <c r="I2904" s="46"/>
      <c r="J2904" s="44"/>
      <c r="K2904" s="45"/>
      <c r="L2904" s="43"/>
      <c r="M2904" s="43"/>
      <c r="N2904" s="44"/>
      <c r="O2904" s="43"/>
      <c r="P2904" s="43"/>
      <c r="Q2904" s="43"/>
      <c r="R2904" s="42">
        <f>O2904*P2904*Q2904</f>
        <v>0</v>
      </c>
      <c r="S2904" s="36" t="str">
        <f>IF(R2904&lt;672,"LOW",IF(R2904&lt;979,"MEDIUM",IF(R2904&lt;1399,"HIGH",IF(R2904&lt;3501,"VERY HIGH",0))))</f>
        <v>LOW</v>
      </c>
      <c r="T2904" s="41" t="s">
        <v>231</v>
      </c>
      <c r="U2904" s="41"/>
      <c r="V2904" s="41"/>
      <c r="W2904" s="41"/>
      <c r="X2904" s="41"/>
      <c r="Y2904" s="40">
        <f>SUM('[1]Scores-protected'!A2918:D2918)</f>
        <v>0</v>
      </c>
      <c r="Z2904" s="39">
        <f>R2904-(R2904*Y2904)</f>
        <v>0</v>
      </c>
      <c r="AA2904" s="38" t="str">
        <f>IF(Y2904&lt;10%,"None",IF(Y2904&lt;50%,"Unsatisfactory",IF(Y2904&lt;80%,"Requires Improvements",IF(Y2904&gt;79%,"Satisfactory",0))))</f>
        <v>None</v>
      </c>
      <c r="AB2904" s="37">
        <v>0.9</v>
      </c>
      <c r="AC2904" s="36" t="str">
        <f>IF(Z2904&lt;672,"LOW",IF(Z2904&lt;979,"MEDIUM",IF(Z2904&lt;1399,"HIGH",IF(Z2904&lt;3501,"VERY HIGH",0))))</f>
        <v>LOW</v>
      </c>
      <c r="AD2904" s="35"/>
      <c r="AE2904" s="34"/>
      <c r="AF2904" s="33"/>
      <c r="AG2904" s="33"/>
      <c r="AH2904" s="33"/>
    </row>
    <row r="2905" spans="1:34" ht="158.25" thickBot="1" x14ac:dyDescent="0.25">
      <c r="A2905" s="50"/>
      <c r="B2905" s="50"/>
      <c r="C2905" s="50"/>
      <c r="D2905" s="33"/>
      <c r="E2905" s="49"/>
      <c r="F2905" s="48"/>
      <c r="G2905" s="47"/>
      <c r="H2905" s="47"/>
      <c r="I2905" s="46"/>
      <c r="J2905" s="44"/>
      <c r="K2905" s="45"/>
      <c r="L2905" s="43"/>
      <c r="M2905" s="43"/>
      <c r="N2905" s="44"/>
      <c r="O2905" s="43"/>
      <c r="P2905" s="43"/>
      <c r="Q2905" s="43"/>
      <c r="R2905" s="42">
        <f>O2905*P2905*Q2905</f>
        <v>0</v>
      </c>
      <c r="S2905" s="36" t="str">
        <f>IF(R2905&lt;672,"LOW",IF(R2905&lt;979,"MEDIUM",IF(R2905&lt;1399,"HIGH",IF(R2905&lt;3501,"VERY HIGH",0))))</f>
        <v>LOW</v>
      </c>
      <c r="T2905" s="41" t="s">
        <v>231</v>
      </c>
      <c r="U2905" s="41"/>
      <c r="V2905" s="41"/>
      <c r="W2905" s="41"/>
      <c r="X2905" s="41"/>
      <c r="Y2905" s="40">
        <f>SUM('[1]Scores-protected'!A2919:D2919)</f>
        <v>0</v>
      </c>
      <c r="Z2905" s="39">
        <f>R2905-(R2905*Y2905)</f>
        <v>0</v>
      </c>
      <c r="AA2905" s="38" t="str">
        <f>IF(Y2905&lt;10%,"None",IF(Y2905&lt;50%,"Unsatisfactory",IF(Y2905&lt;80%,"Requires Improvements",IF(Y2905&gt;79%,"Satisfactory",0))))</f>
        <v>None</v>
      </c>
      <c r="AB2905" s="37">
        <v>0.9</v>
      </c>
      <c r="AC2905" s="36" t="str">
        <f>IF(Z2905&lt;672,"LOW",IF(Z2905&lt;979,"MEDIUM",IF(Z2905&lt;1399,"HIGH",IF(Z2905&lt;3501,"VERY HIGH",0))))</f>
        <v>LOW</v>
      </c>
      <c r="AD2905" s="35"/>
      <c r="AE2905" s="34"/>
      <c r="AF2905" s="33"/>
      <c r="AG2905" s="33"/>
      <c r="AH2905" s="33"/>
    </row>
    <row r="2906" spans="1:34" ht="158.25" thickBot="1" x14ac:dyDescent="0.25">
      <c r="A2906" s="50"/>
      <c r="B2906" s="50"/>
      <c r="C2906" s="50"/>
      <c r="D2906" s="33"/>
      <c r="E2906" s="49"/>
      <c r="F2906" s="48"/>
      <c r="G2906" s="47"/>
      <c r="H2906" s="47"/>
      <c r="I2906" s="46"/>
      <c r="J2906" s="44"/>
      <c r="K2906" s="45"/>
      <c r="L2906" s="43"/>
      <c r="M2906" s="43"/>
      <c r="N2906" s="44"/>
      <c r="O2906" s="43"/>
      <c r="P2906" s="43"/>
      <c r="Q2906" s="43"/>
      <c r="R2906" s="42">
        <f>O2906*P2906*Q2906</f>
        <v>0</v>
      </c>
      <c r="S2906" s="36" t="str">
        <f>IF(R2906&lt;672,"LOW",IF(R2906&lt;979,"MEDIUM",IF(R2906&lt;1399,"HIGH",IF(R2906&lt;3501,"VERY HIGH",0))))</f>
        <v>LOW</v>
      </c>
      <c r="T2906" s="41" t="s">
        <v>231</v>
      </c>
      <c r="U2906" s="41"/>
      <c r="V2906" s="41"/>
      <c r="W2906" s="41"/>
      <c r="X2906" s="41"/>
      <c r="Y2906" s="40">
        <f>SUM('[1]Scores-protected'!A2920:D2920)</f>
        <v>0</v>
      </c>
      <c r="Z2906" s="39">
        <f>R2906-(R2906*Y2906)</f>
        <v>0</v>
      </c>
      <c r="AA2906" s="38" t="str">
        <f>IF(Y2906&lt;10%,"None",IF(Y2906&lt;50%,"Unsatisfactory",IF(Y2906&lt;80%,"Requires Improvements",IF(Y2906&gt;79%,"Satisfactory",0))))</f>
        <v>None</v>
      </c>
      <c r="AB2906" s="37">
        <v>0.9</v>
      </c>
      <c r="AC2906" s="36" t="str">
        <f>IF(Z2906&lt;672,"LOW",IF(Z2906&lt;979,"MEDIUM",IF(Z2906&lt;1399,"HIGH",IF(Z2906&lt;3501,"VERY HIGH",0))))</f>
        <v>LOW</v>
      </c>
      <c r="AD2906" s="35"/>
      <c r="AE2906" s="34"/>
      <c r="AF2906" s="33"/>
      <c r="AG2906" s="33"/>
      <c r="AH2906" s="33"/>
    </row>
    <row r="2907" spans="1:34" ht="158.25" thickBot="1" x14ac:dyDescent="0.25">
      <c r="A2907" s="50"/>
      <c r="B2907" s="50"/>
      <c r="C2907" s="50"/>
      <c r="D2907" s="33"/>
      <c r="E2907" s="49"/>
      <c r="F2907" s="48"/>
      <c r="G2907" s="47"/>
      <c r="H2907" s="47"/>
      <c r="I2907" s="46"/>
      <c r="J2907" s="44"/>
      <c r="K2907" s="45"/>
      <c r="L2907" s="43"/>
      <c r="M2907" s="43"/>
      <c r="N2907" s="44"/>
      <c r="O2907" s="43"/>
      <c r="P2907" s="43"/>
      <c r="Q2907" s="43"/>
      <c r="R2907" s="42">
        <f>O2907*P2907*Q2907</f>
        <v>0</v>
      </c>
      <c r="S2907" s="36" t="str">
        <f>IF(R2907&lt;672,"LOW",IF(R2907&lt;979,"MEDIUM",IF(R2907&lt;1399,"HIGH",IF(R2907&lt;3501,"VERY HIGH",0))))</f>
        <v>LOW</v>
      </c>
      <c r="T2907" s="41" t="s">
        <v>231</v>
      </c>
      <c r="U2907" s="41"/>
      <c r="V2907" s="41"/>
      <c r="W2907" s="41"/>
      <c r="X2907" s="41"/>
      <c r="Y2907" s="40">
        <f>SUM('[1]Scores-protected'!A2921:D2921)</f>
        <v>0</v>
      </c>
      <c r="Z2907" s="39">
        <f>R2907-(R2907*Y2907)</f>
        <v>0</v>
      </c>
      <c r="AA2907" s="38" t="str">
        <f>IF(Y2907&lt;10%,"None",IF(Y2907&lt;50%,"Unsatisfactory",IF(Y2907&lt;80%,"Requires Improvements",IF(Y2907&gt;79%,"Satisfactory",0))))</f>
        <v>None</v>
      </c>
      <c r="AB2907" s="37">
        <v>0.9</v>
      </c>
      <c r="AC2907" s="36" t="str">
        <f>IF(Z2907&lt;672,"LOW",IF(Z2907&lt;979,"MEDIUM",IF(Z2907&lt;1399,"HIGH",IF(Z2907&lt;3501,"VERY HIGH",0))))</f>
        <v>LOW</v>
      </c>
      <c r="AD2907" s="35"/>
      <c r="AE2907" s="34"/>
      <c r="AF2907" s="33"/>
      <c r="AG2907" s="33"/>
      <c r="AH2907" s="33"/>
    </row>
    <row r="2908" spans="1:34" ht="158.25" thickBot="1" x14ac:dyDescent="0.25">
      <c r="A2908" s="50"/>
      <c r="B2908" s="50"/>
      <c r="C2908" s="50"/>
      <c r="D2908" s="33"/>
      <c r="E2908" s="49"/>
      <c r="F2908" s="48"/>
      <c r="G2908" s="47"/>
      <c r="H2908" s="47"/>
      <c r="I2908" s="46"/>
      <c r="J2908" s="44"/>
      <c r="K2908" s="45"/>
      <c r="L2908" s="43"/>
      <c r="M2908" s="43"/>
      <c r="N2908" s="44"/>
      <c r="O2908" s="43"/>
      <c r="P2908" s="43"/>
      <c r="Q2908" s="43"/>
      <c r="R2908" s="42">
        <f>O2908*P2908*Q2908</f>
        <v>0</v>
      </c>
      <c r="S2908" s="36" t="str">
        <f>IF(R2908&lt;672,"LOW",IF(R2908&lt;979,"MEDIUM",IF(R2908&lt;1399,"HIGH",IF(R2908&lt;3501,"VERY HIGH",0))))</f>
        <v>LOW</v>
      </c>
      <c r="T2908" s="41" t="s">
        <v>231</v>
      </c>
      <c r="U2908" s="41"/>
      <c r="V2908" s="41"/>
      <c r="W2908" s="41"/>
      <c r="X2908" s="41"/>
      <c r="Y2908" s="40">
        <f>SUM('[1]Scores-protected'!A2922:D2922)</f>
        <v>0</v>
      </c>
      <c r="Z2908" s="39">
        <f>R2908-(R2908*Y2908)</f>
        <v>0</v>
      </c>
      <c r="AA2908" s="38" t="str">
        <f>IF(Y2908&lt;10%,"None",IF(Y2908&lt;50%,"Unsatisfactory",IF(Y2908&lt;80%,"Requires Improvements",IF(Y2908&gt;79%,"Satisfactory",0))))</f>
        <v>None</v>
      </c>
      <c r="AB2908" s="37">
        <v>0.9</v>
      </c>
      <c r="AC2908" s="36" t="str">
        <f>IF(Z2908&lt;672,"LOW",IF(Z2908&lt;979,"MEDIUM",IF(Z2908&lt;1399,"HIGH",IF(Z2908&lt;3501,"VERY HIGH",0))))</f>
        <v>LOW</v>
      </c>
      <c r="AD2908" s="35"/>
      <c r="AE2908" s="34"/>
      <c r="AF2908" s="33"/>
      <c r="AG2908" s="33"/>
      <c r="AH2908" s="33"/>
    </row>
    <row r="2909" spans="1:34" ht="158.25" thickBot="1" x14ac:dyDescent="0.25">
      <c r="A2909" s="50"/>
      <c r="B2909" s="50"/>
      <c r="C2909" s="50"/>
      <c r="D2909" s="33"/>
      <c r="E2909" s="49"/>
      <c r="F2909" s="48"/>
      <c r="G2909" s="47"/>
      <c r="H2909" s="47"/>
      <c r="I2909" s="46"/>
      <c r="J2909" s="44"/>
      <c r="K2909" s="45"/>
      <c r="L2909" s="43"/>
      <c r="M2909" s="43"/>
      <c r="N2909" s="44"/>
      <c r="O2909" s="43"/>
      <c r="P2909" s="43"/>
      <c r="Q2909" s="43"/>
      <c r="R2909" s="42">
        <f>O2909*P2909*Q2909</f>
        <v>0</v>
      </c>
      <c r="S2909" s="36" t="str">
        <f>IF(R2909&lt;672,"LOW",IF(R2909&lt;979,"MEDIUM",IF(R2909&lt;1399,"HIGH",IF(R2909&lt;3501,"VERY HIGH",0))))</f>
        <v>LOW</v>
      </c>
      <c r="T2909" s="41" t="s">
        <v>231</v>
      </c>
      <c r="U2909" s="41"/>
      <c r="V2909" s="41"/>
      <c r="W2909" s="41"/>
      <c r="X2909" s="41"/>
      <c r="Y2909" s="40">
        <f>SUM('[1]Scores-protected'!A2923:D2923)</f>
        <v>0</v>
      </c>
      <c r="Z2909" s="39">
        <f>R2909-(R2909*Y2909)</f>
        <v>0</v>
      </c>
      <c r="AA2909" s="38" t="str">
        <f>IF(Y2909&lt;10%,"None",IF(Y2909&lt;50%,"Unsatisfactory",IF(Y2909&lt;80%,"Requires Improvements",IF(Y2909&gt;79%,"Satisfactory",0))))</f>
        <v>None</v>
      </c>
      <c r="AB2909" s="37">
        <v>0.9</v>
      </c>
      <c r="AC2909" s="36" t="str">
        <f>IF(Z2909&lt;672,"LOW",IF(Z2909&lt;979,"MEDIUM",IF(Z2909&lt;1399,"HIGH",IF(Z2909&lt;3501,"VERY HIGH",0))))</f>
        <v>LOW</v>
      </c>
      <c r="AD2909" s="35"/>
      <c r="AE2909" s="34"/>
      <c r="AF2909" s="33"/>
      <c r="AG2909" s="33"/>
      <c r="AH2909" s="33"/>
    </row>
    <row r="2910" spans="1:34" ht="158.25" thickBot="1" x14ac:dyDescent="0.25">
      <c r="A2910" s="50"/>
      <c r="B2910" s="50"/>
      <c r="C2910" s="50"/>
      <c r="D2910" s="33"/>
      <c r="E2910" s="49"/>
      <c r="F2910" s="48"/>
      <c r="G2910" s="47"/>
      <c r="H2910" s="47"/>
      <c r="I2910" s="46"/>
      <c r="J2910" s="44"/>
      <c r="K2910" s="45"/>
      <c r="L2910" s="43"/>
      <c r="M2910" s="43"/>
      <c r="N2910" s="44"/>
      <c r="O2910" s="43"/>
      <c r="P2910" s="43"/>
      <c r="Q2910" s="43"/>
      <c r="R2910" s="42">
        <f>O2910*P2910*Q2910</f>
        <v>0</v>
      </c>
      <c r="S2910" s="36" t="str">
        <f>IF(R2910&lt;672,"LOW",IF(R2910&lt;979,"MEDIUM",IF(R2910&lt;1399,"HIGH",IF(R2910&lt;3501,"VERY HIGH",0))))</f>
        <v>LOW</v>
      </c>
      <c r="T2910" s="41" t="s">
        <v>231</v>
      </c>
      <c r="U2910" s="41"/>
      <c r="V2910" s="41"/>
      <c r="W2910" s="41"/>
      <c r="X2910" s="41"/>
      <c r="Y2910" s="40">
        <f>SUM('[1]Scores-protected'!A2924:D2924)</f>
        <v>0</v>
      </c>
      <c r="Z2910" s="39">
        <f>R2910-(R2910*Y2910)</f>
        <v>0</v>
      </c>
      <c r="AA2910" s="38" t="str">
        <f>IF(Y2910&lt;10%,"None",IF(Y2910&lt;50%,"Unsatisfactory",IF(Y2910&lt;80%,"Requires Improvements",IF(Y2910&gt;79%,"Satisfactory",0))))</f>
        <v>None</v>
      </c>
      <c r="AB2910" s="37">
        <v>0.9</v>
      </c>
      <c r="AC2910" s="36" t="str">
        <f>IF(Z2910&lt;672,"LOW",IF(Z2910&lt;979,"MEDIUM",IF(Z2910&lt;1399,"HIGH",IF(Z2910&lt;3501,"VERY HIGH",0))))</f>
        <v>LOW</v>
      </c>
      <c r="AD2910" s="35"/>
      <c r="AE2910" s="34"/>
      <c r="AF2910" s="33"/>
      <c r="AG2910" s="33"/>
      <c r="AH2910" s="33"/>
    </row>
    <row r="2911" spans="1:34" ht="158.25" thickBot="1" x14ac:dyDescent="0.25">
      <c r="A2911" s="50"/>
      <c r="B2911" s="50"/>
      <c r="C2911" s="50"/>
      <c r="D2911" s="33"/>
      <c r="E2911" s="49"/>
      <c r="F2911" s="48"/>
      <c r="G2911" s="47"/>
      <c r="H2911" s="47"/>
      <c r="I2911" s="46"/>
      <c r="J2911" s="44"/>
      <c r="K2911" s="45"/>
      <c r="L2911" s="43"/>
      <c r="M2911" s="43"/>
      <c r="N2911" s="44"/>
      <c r="O2911" s="43"/>
      <c r="P2911" s="43"/>
      <c r="Q2911" s="43"/>
      <c r="R2911" s="42">
        <f>O2911*P2911*Q2911</f>
        <v>0</v>
      </c>
      <c r="S2911" s="36" t="str">
        <f>IF(R2911&lt;672,"LOW",IF(R2911&lt;979,"MEDIUM",IF(R2911&lt;1399,"HIGH",IF(R2911&lt;3501,"VERY HIGH",0))))</f>
        <v>LOW</v>
      </c>
      <c r="T2911" s="41" t="s">
        <v>231</v>
      </c>
      <c r="U2911" s="41"/>
      <c r="V2911" s="41"/>
      <c r="W2911" s="41"/>
      <c r="X2911" s="41"/>
      <c r="Y2911" s="40">
        <f>SUM('[1]Scores-protected'!A2925:D2925)</f>
        <v>0</v>
      </c>
      <c r="Z2911" s="39">
        <f>R2911-(R2911*Y2911)</f>
        <v>0</v>
      </c>
      <c r="AA2911" s="38" t="str">
        <f>IF(Y2911&lt;10%,"None",IF(Y2911&lt;50%,"Unsatisfactory",IF(Y2911&lt;80%,"Requires Improvements",IF(Y2911&gt;79%,"Satisfactory",0))))</f>
        <v>None</v>
      </c>
      <c r="AB2911" s="37">
        <v>0.9</v>
      </c>
      <c r="AC2911" s="36" t="str">
        <f>IF(Z2911&lt;672,"LOW",IF(Z2911&lt;979,"MEDIUM",IF(Z2911&lt;1399,"HIGH",IF(Z2911&lt;3501,"VERY HIGH",0))))</f>
        <v>LOW</v>
      </c>
      <c r="AD2911" s="35"/>
      <c r="AE2911" s="34"/>
      <c r="AF2911" s="33"/>
      <c r="AG2911" s="33"/>
      <c r="AH2911" s="33"/>
    </row>
    <row r="2912" spans="1:34" ht="158.25" thickBot="1" x14ac:dyDescent="0.25">
      <c r="A2912" s="50"/>
      <c r="B2912" s="50"/>
      <c r="C2912" s="50"/>
      <c r="D2912" s="33"/>
      <c r="E2912" s="49"/>
      <c r="F2912" s="48"/>
      <c r="G2912" s="47"/>
      <c r="H2912" s="47"/>
      <c r="I2912" s="46"/>
      <c r="J2912" s="44"/>
      <c r="K2912" s="45"/>
      <c r="L2912" s="43"/>
      <c r="M2912" s="43"/>
      <c r="N2912" s="44"/>
      <c r="O2912" s="43"/>
      <c r="P2912" s="43"/>
      <c r="Q2912" s="43"/>
      <c r="R2912" s="42">
        <f>O2912*P2912*Q2912</f>
        <v>0</v>
      </c>
      <c r="S2912" s="36" t="str">
        <f>IF(R2912&lt;672,"LOW",IF(R2912&lt;979,"MEDIUM",IF(R2912&lt;1399,"HIGH",IF(R2912&lt;3501,"VERY HIGH",0))))</f>
        <v>LOW</v>
      </c>
      <c r="T2912" s="41" t="s">
        <v>231</v>
      </c>
      <c r="U2912" s="41"/>
      <c r="V2912" s="41"/>
      <c r="W2912" s="41"/>
      <c r="X2912" s="41"/>
      <c r="Y2912" s="40">
        <f>SUM('[1]Scores-protected'!A2926:D2926)</f>
        <v>0</v>
      </c>
      <c r="Z2912" s="39">
        <f>R2912-(R2912*Y2912)</f>
        <v>0</v>
      </c>
      <c r="AA2912" s="38" t="str">
        <f>IF(Y2912&lt;10%,"None",IF(Y2912&lt;50%,"Unsatisfactory",IF(Y2912&lt;80%,"Requires Improvements",IF(Y2912&gt;79%,"Satisfactory",0))))</f>
        <v>None</v>
      </c>
      <c r="AB2912" s="37">
        <v>0.9</v>
      </c>
      <c r="AC2912" s="36" t="str">
        <f>IF(Z2912&lt;672,"LOW",IF(Z2912&lt;979,"MEDIUM",IF(Z2912&lt;1399,"HIGH",IF(Z2912&lt;3501,"VERY HIGH",0))))</f>
        <v>LOW</v>
      </c>
      <c r="AD2912" s="35"/>
      <c r="AE2912" s="34"/>
      <c r="AF2912" s="33"/>
      <c r="AG2912" s="33"/>
      <c r="AH2912" s="33"/>
    </row>
    <row r="2913" spans="1:34" ht="158.25" thickBot="1" x14ac:dyDescent="0.25">
      <c r="A2913" s="50"/>
      <c r="B2913" s="50"/>
      <c r="C2913" s="50"/>
      <c r="D2913" s="33"/>
      <c r="E2913" s="49"/>
      <c r="F2913" s="48"/>
      <c r="G2913" s="47"/>
      <c r="H2913" s="47"/>
      <c r="I2913" s="46"/>
      <c r="J2913" s="44"/>
      <c r="K2913" s="45"/>
      <c r="L2913" s="43"/>
      <c r="M2913" s="43"/>
      <c r="N2913" s="44"/>
      <c r="O2913" s="43"/>
      <c r="P2913" s="43"/>
      <c r="Q2913" s="43"/>
      <c r="R2913" s="42">
        <f>O2913*P2913*Q2913</f>
        <v>0</v>
      </c>
      <c r="S2913" s="36" t="str">
        <f>IF(R2913&lt;672,"LOW",IF(R2913&lt;979,"MEDIUM",IF(R2913&lt;1399,"HIGH",IF(R2913&lt;3501,"VERY HIGH",0))))</f>
        <v>LOW</v>
      </c>
      <c r="T2913" s="41" t="s">
        <v>231</v>
      </c>
      <c r="U2913" s="41"/>
      <c r="V2913" s="41"/>
      <c r="W2913" s="41"/>
      <c r="X2913" s="41"/>
      <c r="Y2913" s="40">
        <f>SUM('[1]Scores-protected'!A2927:D2927)</f>
        <v>0</v>
      </c>
      <c r="Z2913" s="39">
        <f>R2913-(R2913*Y2913)</f>
        <v>0</v>
      </c>
      <c r="AA2913" s="38" t="str">
        <f>IF(Y2913&lt;10%,"None",IF(Y2913&lt;50%,"Unsatisfactory",IF(Y2913&lt;80%,"Requires Improvements",IF(Y2913&gt;79%,"Satisfactory",0))))</f>
        <v>None</v>
      </c>
      <c r="AB2913" s="37">
        <v>0.9</v>
      </c>
      <c r="AC2913" s="36" t="str">
        <f>IF(Z2913&lt;672,"LOW",IF(Z2913&lt;979,"MEDIUM",IF(Z2913&lt;1399,"HIGH",IF(Z2913&lt;3501,"VERY HIGH",0))))</f>
        <v>LOW</v>
      </c>
      <c r="AD2913" s="35"/>
      <c r="AE2913" s="34"/>
      <c r="AF2913" s="33"/>
      <c r="AG2913" s="33"/>
      <c r="AH2913" s="33"/>
    </row>
    <row r="2914" spans="1:34" ht="158.25" thickBot="1" x14ac:dyDescent="0.25">
      <c r="A2914" s="50"/>
      <c r="B2914" s="50"/>
      <c r="C2914" s="50"/>
      <c r="D2914" s="33"/>
      <c r="E2914" s="49"/>
      <c r="F2914" s="48"/>
      <c r="G2914" s="47"/>
      <c r="H2914" s="47"/>
      <c r="I2914" s="46"/>
      <c r="J2914" s="44"/>
      <c r="K2914" s="45"/>
      <c r="L2914" s="43"/>
      <c r="M2914" s="43"/>
      <c r="N2914" s="44"/>
      <c r="O2914" s="43"/>
      <c r="P2914" s="43"/>
      <c r="Q2914" s="43"/>
      <c r="R2914" s="42">
        <f>O2914*P2914*Q2914</f>
        <v>0</v>
      </c>
      <c r="S2914" s="36" t="str">
        <f>IF(R2914&lt;672,"LOW",IF(R2914&lt;979,"MEDIUM",IF(R2914&lt;1399,"HIGH",IF(R2914&lt;3501,"VERY HIGH",0))))</f>
        <v>LOW</v>
      </c>
      <c r="T2914" s="41" t="s">
        <v>231</v>
      </c>
      <c r="U2914" s="41"/>
      <c r="V2914" s="41"/>
      <c r="W2914" s="41"/>
      <c r="X2914" s="41"/>
      <c r="Y2914" s="40">
        <f>SUM('[1]Scores-protected'!A2928:D2928)</f>
        <v>0</v>
      </c>
      <c r="Z2914" s="39">
        <f>R2914-(R2914*Y2914)</f>
        <v>0</v>
      </c>
      <c r="AA2914" s="38" t="str">
        <f>IF(Y2914&lt;10%,"None",IF(Y2914&lt;50%,"Unsatisfactory",IF(Y2914&lt;80%,"Requires Improvements",IF(Y2914&gt;79%,"Satisfactory",0))))</f>
        <v>None</v>
      </c>
      <c r="AB2914" s="37">
        <v>0.9</v>
      </c>
      <c r="AC2914" s="36" t="str">
        <f>IF(Z2914&lt;672,"LOW",IF(Z2914&lt;979,"MEDIUM",IF(Z2914&lt;1399,"HIGH",IF(Z2914&lt;3501,"VERY HIGH",0))))</f>
        <v>LOW</v>
      </c>
      <c r="AD2914" s="35"/>
      <c r="AE2914" s="34"/>
      <c r="AF2914" s="33"/>
      <c r="AG2914" s="33"/>
      <c r="AH2914" s="33"/>
    </row>
    <row r="2915" spans="1:34" ht="158.25" thickBot="1" x14ac:dyDescent="0.25">
      <c r="A2915" s="50"/>
      <c r="B2915" s="50"/>
      <c r="C2915" s="50"/>
      <c r="D2915" s="33"/>
      <c r="E2915" s="49"/>
      <c r="F2915" s="48"/>
      <c r="G2915" s="47"/>
      <c r="H2915" s="47"/>
      <c r="I2915" s="46"/>
      <c r="J2915" s="44"/>
      <c r="K2915" s="45"/>
      <c r="L2915" s="43"/>
      <c r="M2915" s="43"/>
      <c r="N2915" s="44"/>
      <c r="O2915" s="43"/>
      <c r="P2915" s="43"/>
      <c r="Q2915" s="43"/>
      <c r="R2915" s="42">
        <f>O2915*P2915*Q2915</f>
        <v>0</v>
      </c>
      <c r="S2915" s="36" t="str">
        <f>IF(R2915&lt;672,"LOW",IF(R2915&lt;979,"MEDIUM",IF(R2915&lt;1399,"HIGH",IF(R2915&lt;3501,"VERY HIGH",0))))</f>
        <v>LOW</v>
      </c>
      <c r="T2915" s="41" t="s">
        <v>231</v>
      </c>
      <c r="U2915" s="41"/>
      <c r="V2915" s="41"/>
      <c r="W2915" s="41"/>
      <c r="X2915" s="41"/>
      <c r="Y2915" s="40">
        <f>SUM('[1]Scores-protected'!A2929:D2929)</f>
        <v>0</v>
      </c>
      <c r="Z2915" s="39">
        <f>R2915-(R2915*Y2915)</f>
        <v>0</v>
      </c>
      <c r="AA2915" s="38" t="str">
        <f>IF(Y2915&lt;10%,"None",IF(Y2915&lt;50%,"Unsatisfactory",IF(Y2915&lt;80%,"Requires Improvements",IF(Y2915&gt;79%,"Satisfactory",0))))</f>
        <v>None</v>
      </c>
      <c r="AB2915" s="37">
        <v>0.9</v>
      </c>
      <c r="AC2915" s="36" t="str">
        <f>IF(Z2915&lt;672,"LOW",IF(Z2915&lt;979,"MEDIUM",IF(Z2915&lt;1399,"HIGH",IF(Z2915&lt;3501,"VERY HIGH",0))))</f>
        <v>LOW</v>
      </c>
      <c r="AD2915" s="35"/>
      <c r="AE2915" s="34"/>
      <c r="AF2915" s="33"/>
      <c r="AG2915" s="33"/>
      <c r="AH2915" s="33"/>
    </row>
    <row r="2916" spans="1:34" ht="158.25" thickBot="1" x14ac:dyDescent="0.25">
      <c r="A2916" s="50"/>
      <c r="B2916" s="50"/>
      <c r="C2916" s="50"/>
      <c r="D2916" s="33"/>
      <c r="E2916" s="49"/>
      <c r="F2916" s="48"/>
      <c r="G2916" s="47"/>
      <c r="H2916" s="47"/>
      <c r="I2916" s="46"/>
      <c r="J2916" s="44"/>
      <c r="K2916" s="45"/>
      <c r="L2916" s="43"/>
      <c r="M2916" s="43"/>
      <c r="N2916" s="44"/>
      <c r="O2916" s="43"/>
      <c r="P2916" s="43"/>
      <c r="Q2916" s="43"/>
      <c r="R2916" s="42">
        <f>O2916*P2916*Q2916</f>
        <v>0</v>
      </c>
      <c r="S2916" s="36" t="str">
        <f>IF(R2916&lt;672,"LOW",IF(R2916&lt;979,"MEDIUM",IF(R2916&lt;1399,"HIGH",IF(R2916&lt;3501,"VERY HIGH",0))))</f>
        <v>LOW</v>
      </c>
      <c r="T2916" s="41" t="s">
        <v>231</v>
      </c>
      <c r="U2916" s="41"/>
      <c r="V2916" s="41"/>
      <c r="W2916" s="41"/>
      <c r="X2916" s="41"/>
      <c r="Y2916" s="40">
        <f>SUM('[1]Scores-protected'!A2930:D2930)</f>
        <v>0</v>
      </c>
      <c r="Z2916" s="39">
        <f>R2916-(R2916*Y2916)</f>
        <v>0</v>
      </c>
      <c r="AA2916" s="38" t="str">
        <f>IF(Y2916&lt;10%,"None",IF(Y2916&lt;50%,"Unsatisfactory",IF(Y2916&lt;80%,"Requires Improvements",IF(Y2916&gt;79%,"Satisfactory",0))))</f>
        <v>None</v>
      </c>
      <c r="AB2916" s="37">
        <v>0.9</v>
      </c>
      <c r="AC2916" s="36" t="str">
        <f>IF(Z2916&lt;672,"LOW",IF(Z2916&lt;979,"MEDIUM",IF(Z2916&lt;1399,"HIGH",IF(Z2916&lt;3501,"VERY HIGH",0))))</f>
        <v>LOW</v>
      </c>
      <c r="AD2916" s="35"/>
      <c r="AE2916" s="34"/>
      <c r="AF2916" s="33"/>
      <c r="AG2916" s="33"/>
      <c r="AH2916" s="33"/>
    </row>
    <row r="2917" spans="1:34" ht="158.25" thickBot="1" x14ac:dyDescent="0.25">
      <c r="A2917" s="50"/>
      <c r="B2917" s="50"/>
      <c r="C2917" s="50"/>
      <c r="D2917" s="33"/>
      <c r="E2917" s="49"/>
      <c r="F2917" s="48"/>
      <c r="G2917" s="47"/>
      <c r="H2917" s="47"/>
      <c r="I2917" s="46"/>
      <c r="J2917" s="44"/>
      <c r="K2917" s="45"/>
      <c r="L2917" s="43"/>
      <c r="M2917" s="43"/>
      <c r="N2917" s="44"/>
      <c r="O2917" s="43"/>
      <c r="P2917" s="43"/>
      <c r="Q2917" s="43"/>
      <c r="R2917" s="42">
        <f>O2917*P2917*Q2917</f>
        <v>0</v>
      </c>
      <c r="S2917" s="36" t="str">
        <f>IF(R2917&lt;672,"LOW",IF(R2917&lt;979,"MEDIUM",IF(R2917&lt;1399,"HIGH",IF(R2917&lt;3501,"VERY HIGH",0))))</f>
        <v>LOW</v>
      </c>
      <c r="T2917" s="41" t="s">
        <v>231</v>
      </c>
      <c r="U2917" s="41"/>
      <c r="V2917" s="41"/>
      <c r="W2917" s="41"/>
      <c r="X2917" s="41"/>
      <c r="Y2917" s="40">
        <f>SUM('[1]Scores-protected'!A2931:D2931)</f>
        <v>0</v>
      </c>
      <c r="Z2917" s="39">
        <f>R2917-(R2917*Y2917)</f>
        <v>0</v>
      </c>
      <c r="AA2917" s="38" t="str">
        <f>IF(Y2917&lt;10%,"None",IF(Y2917&lt;50%,"Unsatisfactory",IF(Y2917&lt;80%,"Requires Improvements",IF(Y2917&gt;79%,"Satisfactory",0))))</f>
        <v>None</v>
      </c>
      <c r="AB2917" s="37">
        <v>0.9</v>
      </c>
      <c r="AC2917" s="36" t="str">
        <f>IF(Z2917&lt;672,"LOW",IF(Z2917&lt;979,"MEDIUM",IF(Z2917&lt;1399,"HIGH",IF(Z2917&lt;3501,"VERY HIGH",0))))</f>
        <v>LOW</v>
      </c>
      <c r="AD2917" s="35"/>
      <c r="AE2917" s="34"/>
      <c r="AF2917" s="33"/>
      <c r="AG2917" s="33"/>
      <c r="AH2917" s="33"/>
    </row>
    <row r="2918" spans="1:34" ht="158.25" thickBot="1" x14ac:dyDescent="0.25">
      <c r="A2918" s="50"/>
      <c r="B2918" s="50"/>
      <c r="C2918" s="50"/>
      <c r="D2918" s="33"/>
      <c r="E2918" s="49"/>
      <c r="F2918" s="48"/>
      <c r="G2918" s="47"/>
      <c r="H2918" s="47"/>
      <c r="I2918" s="46"/>
      <c r="J2918" s="44"/>
      <c r="K2918" s="45"/>
      <c r="L2918" s="43"/>
      <c r="M2918" s="43"/>
      <c r="N2918" s="44"/>
      <c r="O2918" s="43"/>
      <c r="P2918" s="43"/>
      <c r="Q2918" s="43"/>
      <c r="R2918" s="42">
        <f>O2918*P2918*Q2918</f>
        <v>0</v>
      </c>
      <c r="S2918" s="36" t="str">
        <f>IF(R2918&lt;672,"LOW",IF(R2918&lt;979,"MEDIUM",IF(R2918&lt;1399,"HIGH",IF(R2918&lt;3501,"VERY HIGH",0))))</f>
        <v>LOW</v>
      </c>
      <c r="T2918" s="41" t="s">
        <v>231</v>
      </c>
      <c r="U2918" s="41"/>
      <c r="V2918" s="41"/>
      <c r="W2918" s="41"/>
      <c r="X2918" s="41"/>
      <c r="Y2918" s="40">
        <f>SUM('[1]Scores-protected'!A2932:D2932)</f>
        <v>0</v>
      </c>
      <c r="Z2918" s="39">
        <f>R2918-(R2918*Y2918)</f>
        <v>0</v>
      </c>
      <c r="AA2918" s="38" t="str">
        <f>IF(Y2918&lt;10%,"None",IF(Y2918&lt;50%,"Unsatisfactory",IF(Y2918&lt;80%,"Requires Improvements",IF(Y2918&gt;79%,"Satisfactory",0))))</f>
        <v>None</v>
      </c>
      <c r="AB2918" s="37">
        <v>0.9</v>
      </c>
      <c r="AC2918" s="36" t="str">
        <f>IF(Z2918&lt;672,"LOW",IF(Z2918&lt;979,"MEDIUM",IF(Z2918&lt;1399,"HIGH",IF(Z2918&lt;3501,"VERY HIGH",0))))</f>
        <v>LOW</v>
      </c>
      <c r="AD2918" s="35"/>
      <c r="AE2918" s="34"/>
      <c r="AF2918" s="33"/>
      <c r="AG2918" s="33"/>
      <c r="AH2918" s="33"/>
    </row>
    <row r="2919" spans="1:34" ht="158.25" thickBot="1" x14ac:dyDescent="0.25">
      <c r="A2919" s="50"/>
      <c r="B2919" s="50"/>
      <c r="C2919" s="50"/>
      <c r="D2919" s="33"/>
      <c r="E2919" s="49"/>
      <c r="F2919" s="48"/>
      <c r="G2919" s="47"/>
      <c r="H2919" s="47"/>
      <c r="I2919" s="46"/>
      <c r="J2919" s="44"/>
      <c r="K2919" s="45"/>
      <c r="L2919" s="43"/>
      <c r="M2919" s="43"/>
      <c r="N2919" s="44"/>
      <c r="O2919" s="43"/>
      <c r="P2919" s="43"/>
      <c r="Q2919" s="43"/>
      <c r="R2919" s="42">
        <f>O2919*P2919*Q2919</f>
        <v>0</v>
      </c>
      <c r="S2919" s="36" t="str">
        <f>IF(R2919&lt;672,"LOW",IF(R2919&lt;979,"MEDIUM",IF(R2919&lt;1399,"HIGH",IF(R2919&lt;3501,"VERY HIGH",0))))</f>
        <v>LOW</v>
      </c>
      <c r="T2919" s="41" t="s">
        <v>231</v>
      </c>
      <c r="U2919" s="41"/>
      <c r="V2919" s="41"/>
      <c r="W2919" s="41"/>
      <c r="X2919" s="41"/>
      <c r="Y2919" s="40">
        <f>SUM('[1]Scores-protected'!A2933:D2933)</f>
        <v>0</v>
      </c>
      <c r="Z2919" s="39">
        <f>R2919-(R2919*Y2919)</f>
        <v>0</v>
      </c>
      <c r="AA2919" s="38" t="str">
        <f>IF(Y2919&lt;10%,"None",IF(Y2919&lt;50%,"Unsatisfactory",IF(Y2919&lt;80%,"Requires Improvements",IF(Y2919&gt;79%,"Satisfactory",0))))</f>
        <v>None</v>
      </c>
      <c r="AB2919" s="37">
        <v>0.9</v>
      </c>
      <c r="AC2919" s="36" t="str">
        <f>IF(Z2919&lt;672,"LOW",IF(Z2919&lt;979,"MEDIUM",IF(Z2919&lt;1399,"HIGH",IF(Z2919&lt;3501,"VERY HIGH",0))))</f>
        <v>LOW</v>
      </c>
      <c r="AD2919" s="35"/>
      <c r="AE2919" s="34"/>
      <c r="AF2919" s="33"/>
      <c r="AG2919" s="33"/>
      <c r="AH2919" s="33"/>
    </row>
    <row r="2920" spans="1:34" ht="158.25" thickBot="1" x14ac:dyDescent="0.25">
      <c r="A2920" s="50"/>
      <c r="B2920" s="50"/>
      <c r="C2920" s="50"/>
      <c r="D2920" s="33"/>
      <c r="E2920" s="49"/>
      <c r="F2920" s="48"/>
      <c r="G2920" s="47"/>
      <c r="H2920" s="47"/>
      <c r="I2920" s="46"/>
      <c r="J2920" s="44"/>
      <c r="K2920" s="45"/>
      <c r="L2920" s="43"/>
      <c r="M2920" s="43"/>
      <c r="N2920" s="44"/>
      <c r="O2920" s="43"/>
      <c r="P2920" s="43"/>
      <c r="Q2920" s="43"/>
      <c r="R2920" s="42">
        <f>O2920*P2920*Q2920</f>
        <v>0</v>
      </c>
      <c r="S2920" s="36" t="str">
        <f>IF(R2920&lt;672,"LOW",IF(R2920&lt;979,"MEDIUM",IF(R2920&lt;1399,"HIGH",IF(R2920&lt;3501,"VERY HIGH",0))))</f>
        <v>LOW</v>
      </c>
      <c r="T2920" s="41" t="s">
        <v>231</v>
      </c>
      <c r="U2920" s="41"/>
      <c r="V2920" s="41"/>
      <c r="W2920" s="41"/>
      <c r="X2920" s="41"/>
      <c r="Y2920" s="40">
        <f>SUM('[1]Scores-protected'!A2934:D2934)</f>
        <v>0</v>
      </c>
      <c r="Z2920" s="39">
        <f>R2920-(R2920*Y2920)</f>
        <v>0</v>
      </c>
      <c r="AA2920" s="38" t="str">
        <f>IF(Y2920&lt;10%,"None",IF(Y2920&lt;50%,"Unsatisfactory",IF(Y2920&lt;80%,"Requires Improvements",IF(Y2920&gt;79%,"Satisfactory",0))))</f>
        <v>None</v>
      </c>
      <c r="AB2920" s="37">
        <v>0.9</v>
      </c>
      <c r="AC2920" s="36" t="str">
        <f>IF(Z2920&lt;672,"LOW",IF(Z2920&lt;979,"MEDIUM",IF(Z2920&lt;1399,"HIGH",IF(Z2920&lt;3501,"VERY HIGH",0))))</f>
        <v>LOW</v>
      </c>
      <c r="AD2920" s="35"/>
      <c r="AE2920" s="34"/>
      <c r="AF2920" s="33"/>
      <c r="AG2920" s="33"/>
      <c r="AH2920" s="33"/>
    </row>
    <row r="2921" spans="1:34" ht="158.25" thickBot="1" x14ac:dyDescent="0.25">
      <c r="A2921" s="50"/>
      <c r="B2921" s="50"/>
      <c r="C2921" s="50"/>
      <c r="D2921" s="33"/>
      <c r="E2921" s="49"/>
      <c r="F2921" s="48"/>
      <c r="G2921" s="47"/>
      <c r="H2921" s="47"/>
      <c r="I2921" s="46"/>
      <c r="J2921" s="44"/>
      <c r="K2921" s="45"/>
      <c r="L2921" s="43"/>
      <c r="M2921" s="43"/>
      <c r="N2921" s="44"/>
      <c r="O2921" s="43"/>
      <c r="P2921" s="43"/>
      <c r="Q2921" s="43"/>
      <c r="R2921" s="42">
        <f>O2921*P2921*Q2921</f>
        <v>0</v>
      </c>
      <c r="S2921" s="36" t="str">
        <f>IF(R2921&lt;672,"LOW",IF(R2921&lt;979,"MEDIUM",IF(R2921&lt;1399,"HIGH",IF(R2921&lt;3501,"VERY HIGH",0))))</f>
        <v>LOW</v>
      </c>
      <c r="T2921" s="41" t="s">
        <v>231</v>
      </c>
      <c r="U2921" s="41"/>
      <c r="V2921" s="41"/>
      <c r="W2921" s="41"/>
      <c r="X2921" s="41"/>
      <c r="Y2921" s="40">
        <f>SUM('[1]Scores-protected'!A2935:D2935)</f>
        <v>0</v>
      </c>
      <c r="Z2921" s="39">
        <f>R2921-(R2921*Y2921)</f>
        <v>0</v>
      </c>
      <c r="AA2921" s="38" t="str">
        <f>IF(Y2921&lt;10%,"None",IF(Y2921&lt;50%,"Unsatisfactory",IF(Y2921&lt;80%,"Requires Improvements",IF(Y2921&gt;79%,"Satisfactory",0))))</f>
        <v>None</v>
      </c>
      <c r="AB2921" s="37">
        <v>0.9</v>
      </c>
      <c r="AC2921" s="36" t="str">
        <f>IF(Z2921&lt;672,"LOW",IF(Z2921&lt;979,"MEDIUM",IF(Z2921&lt;1399,"HIGH",IF(Z2921&lt;3501,"VERY HIGH",0))))</f>
        <v>LOW</v>
      </c>
      <c r="AD2921" s="35"/>
      <c r="AE2921" s="34"/>
      <c r="AF2921" s="33"/>
      <c r="AG2921" s="33"/>
      <c r="AH2921" s="33"/>
    </row>
    <row r="2922" spans="1:34" ht="158.25" thickBot="1" x14ac:dyDescent="0.25">
      <c r="A2922" s="50"/>
      <c r="B2922" s="50"/>
      <c r="C2922" s="50"/>
      <c r="D2922" s="33"/>
      <c r="E2922" s="49"/>
      <c r="F2922" s="48"/>
      <c r="G2922" s="47"/>
      <c r="H2922" s="47"/>
      <c r="I2922" s="46"/>
      <c r="J2922" s="44"/>
      <c r="K2922" s="45"/>
      <c r="L2922" s="43"/>
      <c r="M2922" s="43"/>
      <c r="N2922" s="44"/>
      <c r="O2922" s="43"/>
      <c r="P2922" s="43"/>
      <c r="Q2922" s="43"/>
      <c r="R2922" s="42">
        <f>O2922*P2922*Q2922</f>
        <v>0</v>
      </c>
      <c r="S2922" s="36" t="str">
        <f>IF(R2922&lt;672,"LOW",IF(R2922&lt;979,"MEDIUM",IF(R2922&lt;1399,"HIGH",IF(R2922&lt;3501,"VERY HIGH",0))))</f>
        <v>LOW</v>
      </c>
      <c r="T2922" s="41" t="s">
        <v>231</v>
      </c>
      <c r="U2922" s="41"/>
      <c r="V2922" s="41"/>
      <c r="W2922" s="41"/>
      <c r="X2922" s="41"/>
      <c r="Y2922" s="40">
        <f>SUM('[1]Scores-protected'!A2936:D2936)</f>
        <v>0</v>
      </c>
      <c r="Z2922" s="39">
        <f>R2922-(R2922*Y2922)</f>
        <v>0</v>
      </c>
      <c r="AA2922" s="38" t="str">
        <f>IF(Y2922&lt;10%,"None",IF(Y2922&lt;50%,"Unsatisfactory",IF(Y2922&lt;80%,"Requires Improvements",IF(Y2922&gt;79%,"Satisfactory",0))))</f>
        <v>None</v>
      </c>
      <c r="AB2922" s="37">
        <v>0.9</v>
      </c>
      <c r="AC2922" s="36" t="str">
        <f>IF(Z2922&lt;672,"LOW",IF(Z2922&lt;979,"MEDIUM",IF(Z2922&lt;1399,"HIGH",IF(Z2922&lt;3501,"VERY HIGH",0))))</f>
        <v>LOW</v>
      </c>
      <c r="AD2922" s="35"/>
      <c r="AE2922" s="34"/>
      <c r="AF2922" s="33"/>
      <c r="AG2922" s="33"/>
      <c r="AH2922" s="33"/>
    </row>
    <row r="2923" spans="1:34" ht="158.25" thickBot="1" x14ac:dyDescent="0.25">
      <c r="A2923" s="50"/>
      <c r="B2923" s="50"/>
      <c r="C2923" s="50"/>
      <c r="D2923" s="33"/>
      <c r="E2923" s="49"/>
      <c r="F2923" s="48"/>
      <c r="G2923" s="47"/>
      <c r="H2923" s="47"/>
      <c r="I2923" s="46"/>
      <c r="J2923" s="44"/>
      <c r="K2923" s="45"/>
      <c r="L2923" s="43"/>
      <c r="M2923" s="43"/>
      <c r="N2923" s="44"/>
      <c r="O2923" s="43"/>
      <c r="P2923" s="43"/>
      <c r="Q2923" s="43"/>
      <c r="R2923" s="42">
        <f>O2923*P2923*Q2923</f>
        <v>0</v>
      </c>
      <c r="S2923" s="36" t="str">
        <f>IF(R2923&lt;672,"LOW",IF(R2923&lt;979,"MEDIUM",IF(R2923&lt;1399,"HIGH",IF(R2923&lt;3501,"VERY HIGH",0))))</f>
        <v>LOW</v>
      </c>
      <c r="T2923" s="41" t="s">
        <v>231</v>
      </c>
      <c r="U2923" s="41"/>
      <c r="V2923" s="41"/>
      <c r="W2923" s="41"/>
      <c r="X2923" s="41"/>
      <c r="Y2923" s="40">
        <f>SUM('[1]Scores-protected'!A2937:D2937)</f>
        <v>0</v>
      </c>
      <c r="Z2923" s="39">
        <f>R2923-(R2923*Y2923)</f>
        <v>0</v>
      </c>
      <c r="AA2923" s="38" t="str">
        <f>IF(Y2923&lt;10%,"None",IF(Y2923&lt;50%,"Unsatisfactory",IF(Y2923&lt;80%,"Requires Improvements",IF(Y2923&gt;79%,"Satisfactory",0))))</f>
        <v>None</v>
      </c>
      <c r="AB2923" s="37">
        <v>0.9</v>
      </c>
      <c r="AC2923" s="36" t="str">
        <f>IF(Z2923&lt;672,"LOW",IF(Z2923&lt;979,"MEDIUM",IF(Z2923&lt;1399,"HIGH",IF(Z2923&lt;3501,"VERY HIGH",0))))</f>
        <v>LOW</v>
      </c>
      <c r="AD2923" s="35"/>
      <c r="AE2923" s="34"/>
      <c r="AF2923" s="33"/>
      <c r="AG2923" s="33"/>
      <c r="AH2923" s="33"/>
    </row>
    <row r="2924" spans="1:34" ht="158.25" thickBot="1" x14ac:dyDescent="0.25">
      <c r="A2924" s="50"/>
      <c r="B2924" s="50"/>
      <c r="C2924" s="50"/>
      <c r="D2924" s="33"/>
      <c r="E2924" s="49"/>
      <c r="F2924" s="48"/>
      <c r="G2924" s="47"/>
      <c r="H2924" s="47"/>
      <c r="I2924" s="46"/>
      <c r="J2924" s="44"/>
      <c r="K2924" s="45"/>
      <c r="L2924" s="43"/>
      <c r="M2924" s="43"/>
      <c r="N2924" s="44"/>
      <c r="O2924" s="43"/>
      <c r="P2924" s="43"/>
      <c r="Q2924" s="43"/>
      <c r="R2924" s="42">
        <f>O2924*P2924*Q2924</f>
        <v>0</v>
      </c>
      <c r="S2924" s="36" t="str">
        <f>IF(R2924&lt;672,"LOW",IF(R2924&lt;979,"MEDIUM",IF(R2924&lt;1399,"HIGH",IF(R2924&lt;3501,"VERY HIGH",0))))</f>
        <v>LOW</v>
      </c>
      <c r="T2924" s="41" t="s">
        <v>231</v>
      </c>
      <c r="U2924" s="41"/>
      <c r="V2924" s="41"/>
      <c r="W2924" s="41"/>
      <c r="X2924" s="41"/>
      <c r="Y2924" s="40">
        <f>SUM('[1]Scores-protected'!A2938:D2938)</f>
        <v>0</v>
      </c>
      <c r="Z2924" s="39">
        <f>R2924-(R2924*Y2924)</f>
        <v>0</v>
      </c>
      <c r="AA2924" s="38" t="str">
        <f>IF(Y2924&lt;10%,"None",IF(Y2924&lt;50%,"Unsatisfactory",IF(Y2924&lt;80%,"Requires Improvements",IF(Y2924&gt;79%,"Satisfactory",0))))</f>
        <v>None</v>
      </c>
      <c r="AB2924" s="37">
        <v>0.9</v>
      </c>
      <c r="AC2924" s="36" t="str">
        <f>IF(Z2924&lt;672,"LOW",IF(Z2924&lt;979,"MEDIUM",IF(Z2924&lt;1399,"HIGH",IF(Z2924&lt;3501,"VERY HIGH",0))))</f>
        <v>LOW</v>
      </c>
      <c r="AD2924" s="35"/>
      <c r="AE2924" s="34"/>
      <c r="AF2924" s="33"/>
      <c r="AG2924" s="33"/>
      <c r="AH2924" s="33"/>
    </row>
    <row r="2925" spans="1:34" ht="158.25" thickBot="1" x14ac:dyDescent="0.25">
      <c r="A2925" s="50"/>
      <c r="B2925" s="50"/>
      <c r="C2925" s="50"/>
      <c r="D2925" s="33"/>
      <c r="E2925" s="49"/>
      <c r="F2925" s="48"/>
      <c r="G2925" s="47"/>
      <c r="H2925" s="47"/>
      <c r="I2925" s="46"/>
      <c r="J2925" s="44"/>
      <c r="K2925" s="45"/>
      <c r="L2925" s="43"/>
      <c r="M2925" s="43"/>
      <c r="N2925" s="44"/>
      <c r="O2925" s="43"/>
      <c r="P2925" s="43"/>
      <c r="Q2925" s="43"/>
      <c r="R2925" s="42">
        <f>O2925*P2925*Q2925</f>
        <v>0</v>
      </c>
      <c r="S2925" s="36" t="str">
        <f>IF(R2925&lt;672,"LOW",IF(R2925&lt;979,"MEDIUM",IF(R2925&lt;1399,"HIGH",IF(R2925&lt;3501,"VERY HIGH",0))))</f>
        <v>LOW</v>
      </c>
      <c r="T2925" s="41" t="s">
        <v>231</v>
      </c>
      <c r="U2925" s="41"/>
      <c r="V2925" s="41"/>
      <c r="W2925" s="41"/>
      <c r="X2925" s="41"/>
      <c r="Y2925" s="40">
        <f>SUM('[1]Scores-protected'!A2939:D2939)</f>
        <v>0</v>
      </c>
      <c r="Z2925" s="39">
        <f>R2925-(R2925*Y2925)</f>
        <v>0</v>
      </c>
      <c r="AA2925" s="38" t="str">
        <f>IF(Y2925&lt;10%,"None",IF(Y2925&lt;50%,"Unsatisfactory",IF(Y2925&lt;80%,"Requires Improvements",IF(Y2925&gt;79%,"Satisfactory",0))))</f>
        <v>None</v>
      </c>
      <c r="AB2925" s="37">
        <v>0.9</v>
      </c>
      <c r="AC2925" s="36" t="str">
        <f>IF(Z2925&lt;672,"LOW",IF(Z2925&lt;979,"MEDIUM",IF(Z2925&lt;1399,"HIGH",IF(Z2925&lt;3501,"VERY HIGH",0))))</f>
        <v>LOW</v>
      </c>
      <c r="AD2925" s="35"/>
      <c r="AE2925" s="34"/>
      <c r="AF2925" s="33"/>
      <c r="AG2925" s="33"/>
      <c r="AH2925" s="33"/>
    </row>
    <row r="2926" spans="1:34" ht="158.25" thickBot="1" x14ac:dyDescent="0.25">
      <c r="A2926" s="50"/>
      <c r="B2926" s="50"/>
      <c r="C2926" s="50"/>
      <c r="D2926" s="33"/>
      <c r="E2926" s="49"/>
      <c r="F2926" s="48"/>
      <c r="G2926" s="47"/>
      <c r="H2926" s="47"/>
      <c r="I2926" s="46"/>
      <c r="J2926" s="44"/>
      <c r="K2926" s="45"/>
      <c r="L2926" s="43"/>
      <c r="M2926" s="43"/>
      <c r="N2926" s="44"/>
      <c r="O2926" s="43"/>
      <c r="P2926" s="43"/>
      <c r="Q2926" s="43"/>
      <c r="R2926" s="42">
        <f>O2926*P2926*Q2926</f>
        <v>0</v>
      </c>
      <c r="S2926" s="36" t="str">
        <f>IF(R2926&lt;672,"LOW",IF(R2926&lt;979,"MEDIUM",IF(R2926&lt;1399,"HIGH",IF(R2926&lt;3501,"VERY HIGH",0))))</f>
        <v>LOW</v>
      </c>
      <c r="T2926" s="41" t="s">
        <v>231</v>
      </c>
      <c r="U2926" s="41"/>
      <c r="V2926" s="41"/>
      <c r="W2926" s="41"/>
      <c r="X2926" s="41"/>
      <c r="Y2926" s="40">
        <f>SUM('[1]Scores-protected'!A2940:D2940)</f>
        <v>0</v>
      </c>
      <c r="Z2926" s="39">
        <f>R2926-(R2926*Y2926)</f>
        <v>0</v>
      </c>
      <c r="AA2926" s="38" t="str">
        <f>IF(Y2926&lt;10%,"None",IF(Y2926&lt;50%,"Unsatisfactory",IF(Y2926&lt;80%,"Requires Improvements",IF(Y2926&gt;79%,"Satisfactory",0))))</f>
        <v>None</v>
      </c>
      <c r="AB2926" s="37">
        <v>0.9</v>
      </c>
      <c r="AC2926" s="36" t="str">
        <f>IF(Z2926&lt;672,"LOW",IF(Z2926&lt;979,"MEDIUM",IF(Z2926&lt;1399,"HIGH",IF(Z2926&lt;3501,"VERY HIGH",0))))</f>
        <v>LOW</v>
      </c>
      <c r="AD2926" s="35"/>
      <c r="AE2926" s="34"/>
      <c r="AF2926" s="33"/>
      <c r="AG2926" s="33"/>
      <c r="AH2926" s="33"/>
    </row>
    <row r="2927" spans="1:34" ht="158.25" thickBot="1" x14ac:dyDescent="0.25">
      <c r="A2927" s="50"/>
      <c r="B2927" s="50"/>
      <c r="C2927" s="50"/>
      <c r="D2927" s="33"/>
      <c r="E2927" s="49"/>
      <c r="F2927" s="48"/>
      <c r="G2927" s="47"/>
      <c r="H2927" s="47"/>
      <c r="I2927" s="46"/>
      <c r="J2927" s="44"/>
      <c r="K2927" s="45"/>
      <c r="L2927" s="43"/>
      <c r="M2927" s="43"/>
      <c r="N2927" s="44"/>
      <c r="O2927" s="43"/>
      <c r="P2927" s="43"/>
      <c r="Q2927" s="43"/>
      <c r="R2927" s="42">
        <f>O2927*P2927*Q2927</f>
        <v>0</v>
      </c>
      <c r="S2927" s="36" t="str">
        <f>IF(R2927&lt;672,"LOW",IF(R2927&lt;979,"MEDIUM",IF(R2927&lt;1399,"HIGH",IF(R2927&lt;3501,"VERY HIGH",0))))</f>
        <v>LOW</v>
      </c>
      <c r="T2927" s="41" t="s">
        <v>231</v>
      </c>
      <c r="U2927" s="41"/>
      <c r="V2927" s="41"/>
      <c r="W2927" s="41"/>
      <c r="X2927" s="41"/>
      <c r="Y2927" s="40">
        <f>SUM('[1]Scores-protected'!A2941:D2941)</f>
        <v>0</v>
      </c>
      <c r="Z2927" s="39">
        <f>R2927-(R2927*Y2927)</f>
        <v>0</v>
      </c>
      <c r="AA2927" s="38" t="str">
        <f>IF(Y2927&lt;10%,"None",IF(Y2927&lt;50%,"Unsatisfactory",IF(Y2927&lt;80%,"Requires Improvements",IF(Y2927&gt;79%,"Satisfactory",0))))</f>
        <v>None</v>
      </c>
      <c r="AB2927" s="37">
        <v>0.9</v>
      </c>
      <c r="AC2927" s="36" t="str">
        <f>IF(Z2927&lt;672,"LOW",IF(Z2927&lt;979,"MEDIUM",IF(Z2927&lt;1399,"HIGH",IF(Z2927&lt;3501,"VERY HIGH",0))))</f>
        <v>LOW</v>
      </c>
      <c r="AD2927" s="35"/>
      <c r="AE2927" s="34"/>
      <c r="AF2927" s="33"/>
      <c r="AG2927" s="33"/>
      <c r="AH2927" s="33"/>
    </row>
    <row r="2928" spans="1:34" ht="158.25" thickBot="1" x14ac:dyDescent="0.25">
      <c r="A2928" s="50"/>
      <c r="B2928" s="50"/>
      <c r="C2928" s="50"/>
      <c r="D2928" s="33"/>
      <c r="E2928" s="49"/>
      <c r="F2928" s="48"/>
      <c r="G2928" s="47"/>
      <c r="H2928" s="47"/>
      <c r="I2928" s="46"/>
      <c r="J2928" s="44"/>
      <c r="K2928" s="45"/>
      <c r="L2928" s="43"/>
      <c r="M2928" s="43"/>
      <c r="N2928" s="44"/>
      <c r="O2928" s="43"/>
      <c r="P2928" s="43"/>
      <c r="Q2928" s="43"/>
      <c r="R2928" s="42">
        <f>O2928*P2928*Q2928</f>
        <v>0</v>
      </c>
      <c r="S2928" s="36" t="str">
        <f>IF(R2928&lt;672,"LOW",IF(R2928&lt;979,"MEDIUM",IF(R2928&lt;1399,"HIGH",IF(R2928&lt;3501,"VERY HIGH",0))))</f>
        <v>LOW</v>
      </c>
      <c r="T2928" s="41" t="s">
        <v>231</v>
      </c>
      <c r="U2928" s="41"/>
      <c r="V2928" s="41"/>
      <c r="W2928" s="41"/>
      <c r="X2928" s="41"/>
      <c r="Y2928" s="40">
        <f>SUM('[1]Scores-protected'!A2942:D2942)</f>
        <v>0</v>
      </c>
      <c r="Z2928" s="39">
        <f>R2928-(R2928*Y2928)</f>
        <v>0</v>
      </c>
      <c r="AA2928" s="38" t="str">
        <f>IF(Y2928&lt;10%,"None",IF(Y2928&lt;50%,"Unsatisfactory",IF(Y2928&lt;80%,"Requires Improvements",IF(Y2928&gt;79%,"Satisfactory",0))))</f>
        <v>None</v>
      </c>
      <c r="AB2928" s="37">
        <v>0.9</v>
      </c>
      <c r="AC2928" s="36" t="str">
        <f>IF(Z2928&lt;672,"LOW",IF(Z2928&lt;979,"MEDIUM",IF(Z2928&lt;1399,"HIGH",IF(Z2928&lt;3501,"VERY HIGH",0))))</f>
        <v>LOW</v>
      </c>
      <c r="AD2928" s="35"/>
      <c r="AE2928" s="34"/>
      <c r="AF2928" s="33"/>
      <c r="AG2928" s="33"/>
      <c r="AH2928" s="33"/>
    </row>
    <row r="2929" spans="1:34" ht="158.25" thickBot="1" x14ac:dyDescent="0.25">
      <c r="A2929" s="50"/>
      <c r="B2929" s="50"/>
      <c r="C2929" s="50"/>
      <c r="D2929" s="33"/>
      <c r="E2929" s="49"/>
      <c r="F2929" s="48"/>
      <c r="G2929" s="47"/>
      <c r="H2929" s="47"/>
      <c r="I2929" s="46"/>
      <c r="J2929" s="44"/>
      <c r="K2929" s="45"/>
      <c r="L2929" s="43"/>
      <c r="M2929" s="43"/>
      <c r="N2929" s="44"/>
      <c r="O2929" s="43"/>
      <c r="P2929" s="43"/>
      <c r="Q2929" s="43"/>
      <c r="R2929" s="42">
        <f>O2929*P2929*Q2929</f>
        <v>0</v>
      </c>
      <c r="S2929" s="36" t="str">
        <f>IF(R2929&lt;672,"LOW",IF(R2929&lt;979,"MEDIUM",IF(R2929&lt;1399,"HIGH",IF(R2929&lt;3501,"VERY HIGH",0))))</f>
        <v>LOW</v>
      </c>
      <c r="T2929" s="41" t="s">
        <v>231</v>
      </c>
      <c r="U2929" s="41"/>
      <c r="V2929" s="41"/>
      <c r="W2929" s="41"/>
      <c r="X2929" s="41"/>
      <c r="Y2929" s="40">
        <f>SUM('[1]Scores-protected'!A2943:D2943)</f>
        <v>0</v>
      </c>
      <c r="Z2929" s="39">
        <f>R2929-(R2929*Y2929)</f>
        <v>0</v>
      </c>
      <c r="AA2929" s="38" t="str">
        <f>IF(Y2929&lt;10%,"None",IF(Y2929&lt;50%,"Unsatisfactory",IF(Y2929&lt;80%,"Requires Improvements",IF(Y2929&gt;79%,"Satisfactory",0))))</f>
        <v>None</v>
      </c>
      <c r="AB2929" s="37">
        <v>0.9</v>
      </c>
      <c r="AC2929" s="36" t="str">
        <f>IF(Z2929&lt;672,"LOW",IF(Z2929&lt;979,"MEDIUM",IF(Z2929&lt;1399,"HIGH",IF(Z2929&lt;3501,"VERY HIGH",0))))</f>
        <v>LOW</v>
      </c>
      <c r="AD2929" s="35"/>
      <c r="AE2929" s="34"/>
      <c r="AF2929" s="33"/>
      <c r="AG2929" s="33"/>
      <c r="AH2929" s="33"/>
    </row>
    <row r="2930" spans="1:34" ht="158.25" thickBot="1" x14ac:dyDescent="0.25">
      <c r="A2930" s="50"/>
      <c r="B2930" s="50"/>
      <c r="C2930" s="50"/>
      <c r="D2930" s="33"/>
      <c r="E2930" s="49"/>
      <c r="F2930" s="48"/>
      <c r="G2930" s="47"/>
      <c r="H2930" s="47"/>
      <c r="I2930" s="46"/>
      <c r="J2930" s="44"/>
      <c r="K2930" s="45"/>
      <c r="L2930" s="43"/>
      <c r="M2930" s="43"/>
      <c r="N2930" s="44"/>
      <c r="O2930" s="43"/>
      <c r="P2930" s="43"/>
      <c r="Q2930" s="43"/>
      <c r="R2930" s="42">
        <f>O2930*P2930*Q2930</f>
        <v>0</v>
      </c>
      <c r="S2930" s="36" t="str">
        <f>IF(R2930&lt;672,"LOW",IF(R2930&lt;979,"MEDIUM",IF(R2930&lt;1399,"HIGH",IF(R2930&lt;3501,"VERY HIGH",0))))</f>
        <v>LOW</v>
      </c>
      <c r="T2930" s="41" t="s">
        <v>231</v>
      </c>
      <c r="U2930" s="41"/>
      <c r="V2930" s="41"/>
      <c r="W2930" s="41"/>
      <c r="X2930" s="41"/>
      <c r="Y2930" s="40">
        <f>SUM('[1]Scores-protected'!A2944:D2944)</f>
        <v>0</v>
      </c>
      <c r="Z2930" s="39">
        <f>R2930-(R2930*Y2930)</f>
        <v>0</v>
      </c>
      <c r="AA2930" s="38" t="str">
        <f>IF(Y2930&lt;10%,"None",IF(Y2930&lt;50%,"Unsatisfactory",IF(Y2930&lt;80%,"Requires Improvements",IF(Y2930&gt;79%,"Satisfactory",0))))</f>
        <v>None</v>
      </c>
      <c r="AB2930" s="37">
        <v>0.9</v>
      </c>
      <c r="AC2930" s="36" t="str">
        <f>IF(Z2930&lt;672,"LOW",IF(Z2930&lt;979,"MEDIUM",IF(Z2930&lt;1399,"HIGH",IF(Z2930&lt;3501,"VERY HIGH",0))))</f>
        <v>LOW</v>
      </c>
      <c r="AD2930" s="35"/>
      <c r="AE2930" s="34"/>
      <c r="AF2930" s="33"/>
      <c r="AG2930" s="33"/>
      <c r="AH2930" s="33"/>
    </row>
    <row r="2931" spans="1:34" ht="158.25" thickBot="1" x14ac:dyDescent="0.25">
      <c r="A2931" s="50"/>
      <c r="B2931" s="50"/>
      <c r="C2931" s="50"/>
      <c r="D2931" s="33"/>
      <c r="E2931" s="49"/>
      <c r="F2931" s="48"/>
      <c r="G2931" s="47"/>
      <c r="H2931" s="47"/>
      <c r="I2931" s="46"/>
      <c r="J2931" s="44"/>
      <c r="K2931" s="45"/>
      <c r="L2931" s="43"/>
      <c r="M2931" s="43"/>
      <c r="N2931" s="44"/>
      <c r="O2931" s="43"/>
      <c r="P2931" s="43"/>
      <c r="Q2931" s="43"/>
      <c r="R2931" s="42">
        <f>O2931*P2931*Q2931</f>
        <v>0</v>
      </c>
      <c r="S2931" s="36" t="str">
        <f>IF(R2931&lt;672,"LOW",IF(R2931&lt;979,"MEDIUM",IF(R2931&lt;1399,"HIGH",IF(R2931&lt;3501,"VERY HIGH",0))))</f>
        <v>LOW</v>
      </c>
      <c r="T2931" s="41" t="s">
        <v>231</v>
      </c>
      <c r="U2931" s="41"/>
      <c r="V2931" s="41"/>
      <c r="W2931" s="41"/>
      <c r="X2931" s="41"/>
      <c r="Y2931" s="40">
        <f>SUM('[1]Scores-protected'!A2945:D2945)</f>
        <v>0</v>
      </c>
      <c r="Z2931" s="39">
        <f>R2931-(R2931*Y2931)</f>
        <v>0</v>
      </c>
      <c r="AA2931" s="38" t="str">
        <f>IF(Y2931&lt;10%,"None",IF(Y2931&lt;50%,"Unsatisfactory",IF(Y2931&lt;80%,"Requires Improvements",IF(Y2931&gt;79%,"Satisfactory",0))))</f>
        <v>None</v>
      </c>
      <c r="AB2931" s="37">
        <v>0.9</v>
      </c>
      <c r="AC2931" s="36" t="str">
        <f>IF(Z2931&lt;672,"LOW",IF(Z2931&lt;979,"MEDIUM",IF(Z2931&lt;1399,"HIGH",IF(Z2931&lt;3501,"VERY HIGH",0))))</f>
        <v>LOW</v>
      </c>
      <c r="AD2931" s="35"/>
      <c r="AE2931" s="34"/>
      <c r="AF2931" s="33"/>
      <c r="AG2931" s="33"/>
      <c r="AH2931" s="33"/>
    </row>
    <row r="2932" spans="1:34" ht="158.25" thickBot="1" x14ac:dyDescent="0.25">
      <c r="A2932" s="50"/>
      <c r="B2932" s="50"/>
      <c r="C2932" s="50"/>
      <c r="D2932" s="33"/>
      <c r="E2932" s="49"/>
      <c r="F2932" s="48"/>
      <c r="G2932" s="47"/>
      <c r="H2932" s="47"/>
      <c r="I2932" s="46"/>
      <c r="J2932" s="44"/>
      <c r="K2932" s="45"/>
      <c r="L2932" s="43"/>
      <c r="M2932" s="43"/>
      <c r="N2932" s="44"/>
      <c r="O2932" s="43"/>
      <c r="P2932" s="43"/>
      <c r="Q2932" s="43"/>
      <c r="R2932" s="42">
        <f>O2932*P2932*Q2932</f>
        <v>0</v>
      </c>
      <c r="S2932" s="36" t="str">
        <f>IF(R2932&lt;672,"LOW",IF(R2932&lt;979,"MEDIUM",IF(R2932&lt;1399,"HIGH",IF(R2932&lt;3501,"VERY HIGH",0))))</f>
        <v>LOW</v>
      </c>
      <c r="T2932" s="41" t="s">
        <v>231</v>
      </c>
      <c r="U2932" s="41"/>
      <c r="V2932" s="41"/>
      <c r="W2932" s="41"/>
      <c r="X2932" s="41"/>
      <c r="Y2932" s="40">
        <f>SUM('[1]Scores-protected'!A2946:D2946)</f>
        <v>0</v>
      </c>
      <c r="Z2932" s="39">
        <f>R2932-(R2932*Y2932)</f>
        <v>0</v>
      </c>
      <c r="AA2932" s="38" t="str">
        <f>IF(Y2932&lt;10%,"None",IF(Y2932&lt;50%,"Unsatisfactory",IF(Y2932&lt;80%,"Requires Improvements",IF(Y2932&gt;79%,"Satisfactory",0))))</f>
        <v>None</v>
      </c>
      <c r="AB2932" s="37">
        <v>0.9</v>
      </c>
      <c r="AC2932" s="36" t="str">
        <f>IF(Z2932&lt;672,"LOW",IF(Z2932&lt;979,"MEDIUM",IF(Z2932&lt;1399,"HIGH",IF(Z2932&lt;3501,"VERY HIGH",0))))</f>
        <v>LOW</v>
      </c>
      <c r="AD2932" s="35"/>
      <c r="AE2932" s="34"/>
      <c r="AF2932" s="33"/>
      <c r="AG2932" s="33"/>
      <c r="AH2932" s="33"/>
    </row>
    <row r="2933" spans="1:34" ht="158.25" thickBot="1" x14ac:dyDescent="0.25">
      <c r="A2933" s="50"/>
      <c r="B2933" s="50"/>
      <c r="C2933" s="50"/>
      <c r="D2933" s="33"/>
      <c r="E2933" s="49"/>
      <c r="F2933" s="48"/>
      <c r="G2933" s="47"/>
      <c r="H2933" s="47"/>
      <c r="I2933" s="46"/>
      <c r="J2933" s="44"/>
      <c r="K2933" s="45"/>
      <c r="L2933" s="43"/>
      <c r="M2933" s="43"/>
      <c r="N2933" s="44"/>
      <c r="O2933" s="43"/>
      <c r="P2933" s="43"/>
      <c r="Q2933" s="43"/>
      <c r="R2933" s="42">
        <f>O2933*P2933*Q2933</f>
        <v>0</v>
      </c>
      <c r="S2933" s="36" t="str">
        <f>IF(R2933&lt;672,"LOW",IF(R2933&lt;979,"MEDIUM",IF(R2933&lt;1399,"HIGH",IF(R2933&lt;3501,"VERY HIGH",0))))</f>
        <v>LOW</v>
      </c>
      <c r="T2933" s="41" t="s">
        <v>231</v>
      </c>
      <c r="U2933" s="41"/>
      <c r="V2933" s="41"/>
      <c r="W2933" s="41"/>
      <c r="X2933" s="41"/>
      <c r="Y2933" s="40">
        <f>SUM('[1]Scores-protected'!A2947:D2947)</f>
        <v>0</v>
      </c>
      <c r="Z2933" s="39">
        <f>R2933-(R2933*Y2933)</f>
        <v>0</v>
      </c>
      <c r="AA2933" s="38" t="str">
        <f>IF(Y2933&lt;10%,"None",IF(Y2933&lt;50%,"Unsatisfactory",IF(Y2933&lt;80%,"Requires Improvements",IF(Y2933&gt;79%,"Satisfactory",0))))</f>
        <v>None</v>
      </c>
      <c r="AB2933" s="37">
        <v>0.9</v>
      </c>
      <c r="AC2933" s="36" t="str">
        <f>IF(Z2933&lt;672,"LOW",IF(Z2933&lt;979,"MEDIUM",IF(Z2933&lt;1399,"HIGH",IF(Z2933&lt;3501,"VERY HIGH",0))))</f>
        <v>LOW</v>
      </c>
      <c r="AD2933" s="35"/>
      <c r="AE2933" s="34"/>
      <c r="AF2933" s="33"/>
      <c r="AG2933" s="33"/>
      <c r="AH2933" s="33"/>
    </row>
    <row r="2934" spans="1:34" ht="158.25" thickBot="1" x14ac:dyDescent="0.25">
      <c r="A2934" s="50"/>
      <c r="B2934" s="50"/>
      <c r="C2934" s="50"/>
      <c r="D2934" s="33"/>
      <c r="E2934" s="49"/>
      <c r="F2934" s="48"/>
      <c r="G2934" s="47"/>
      <c r="H2934" s="47"/>
      <c r="I2934" s="46"/>
      <c r="J2934" s="44"/>
      <c r="K2934" s="45"/>
      <c r="L2934" s="43"/>
      <c r="M2934" s="43"/>
      <c r="N2934" s="44"/>
      <c r="O2934" s="43"/>
      <c r="P2934" s="43"/>
      <c r="Q2934" s="43"/>
      <c r="R2934" s="42">
        <f>O2934*P2934*Q2934</f>
        <v>0</v>
      </c>
      <c r="S2934" s="36" t="str">
        <f>IF(R2934&lt;672,"LOW",IF(R2934&lt;979,"MEDIUM",IF(R2934&lt;1399,"HIGH",IF(R2934&lt;3501,"VERY HIGH",0))))</f>
        <v>LOW</v>
      </c>
      <c r="T2934" s="41" t="s">
        <v>231</v>
      </c>
      <c r="U2934" s="41"/>
      <c r="V2934" s="41"/>
      <c r="W2934" s="41"/>
      <c r="X2934" s="41"/>
      <c r="Y2934" s="40">
        <f>SUM('[1]Scores-protected'!A2948:D2948)</f>
        <v>0</v>
      </c>
      <c r="Z2934" s="39">
        <f>R2934-(R2934*Y2934)</f>
        <v>0</v>
      </c>
      <c r="AA2934" s="38" t="str">
        <f>IF(Y2934&lt;10%,"None",IF(Y2934&lt;50%,"Unsatisfactory",IF(Y2934&lt;80%,"Requires Improvements",IF(Y2934&gt;79%,"Satisfactory",0))))</f>
        <v>None</v>
      </c>
      <c r="AB2934" s="37">
        <v>0.9</v>
      </c>
      <c r="AC2934" s="36" t="str">
        <f>IF(Z2934&lt;672,"LOW",IF(Z2934&lt;979,"MEDIUM",IF(Z2934&lt;1399,"HIGH",IF(Z2934&lt;3501,"VERY HIGH",0))))</f>
        <v>LOW</v>
      </c>
      <c r="AD2934" s="35"/>
      <c r="AE2934" s="34"/>
      <c r="AF2934" s="33"/>
      <c r="AG2934" s="33"/>
      <c r="AH2934" s="33"/>
    </row>
    <row r="2935" spans="1:34" ht="158.25" thickBot="1" x14ac:dyDescent="0.25">
      <c r="A2935" s="50"/>
      <c r="B2935" s="50"/>
      <c r="C2935" s="50"/>
      <c r="D2935" s="33"/>
      <c r="E2935" s="49"/>
      <c r="F2935" s="48"/>
      <c r="G2935" s="47"/>
      <c r="H2935" s="47"/>
      <c r="I2935" s="46"/>
      <c r="J2935" s="44"/>
      <c r="K2935" s="45"/>
      <c r="L2935" s="43"/>
      <c r="M2935" s="43"/>
      <c r="N2935" s="44"/>
      <c r="O2935" s="43"/>
      <c r="P2935" s="43"/>
      <c r="Q2935" s="43"/>
      <c r="R2935" s="42">
        <f>O2935*P2935*Q2935</f>
        <v>0</v>
      </c>
      <c r="S2935" s="36" t="str">
        <f>IF(R2935&lt;672,"LOW",IF(R2935&lt;979,"MEDIUM",IF(R2935&lt;1399,"HIGH",IF(R2935&lt;3501,"VERY HIGH",0))))</f>
        <v>LOW</v>
      </c>
      <c r="T2935" s="41" t="s">
        <v>231</v>
      </c>
      <c r="U2935" s="41"/>
      <c r="V2935" s="41"/>
      <c r="W2935" s="41"/>
      <c r="X2935" s="41"/>
      <c r="Y2935" s="40">
        <f>SUM('[1]Scores-protected'!A2949:D2949)</f>
        <v>0</v>
      </c>
      <c r="Z2935" s="39">
        <f>R2935-(R2935*Y2935)</f>
        <v>0</v>
      </c>
      <c r="AA2935" s="38" t="str">
        <f>IF(Y2935&lt;10%,"None",IF(Y2935&lt;50%,"Unsatisfactory",IF(Y2935&lt;80%,"Requires Improvements",IF(Y2935&gt;79%,"Satisfactory",0))))</f>
        <v>None</v>
      </c>
      <c r="AB2935" s="37">
        <v>0.9</v>
      </c>
      <c r="AC2935" s="36" t="str">
        <f>IF(Z2935&lt;672,"LOW",IF(Z2935&lt;979,"MEDIUM",IF(Z2935&lt;1399,"HIGH",IF(Z2935&lt;3501,"VERY HIGH",0))))</f>
        <v>LOW</v>
      </c>
      <c r="AD2935" s="35"/>
      <c r="AE2935" s="34"/>
      <c r="AF2935" s="33"/>
      <c r="AG2935" s="33"/>
      <c r="AH2935" s="33"/>
    </row>
    <row r="2936" spans="1:34" ht="158.25" thickBot="1" x14ac:dyDescent="0.25">
      <c r="A2936" s="50"/>
      <c r="B2936" s="50"/>
      <c r="C2936" s="50"/>
      <c r="D2936" s="33"/>
      <c r="E2936" s="49"/>
      <c r="F2936" s="48"/>
      <c r="G2936" s="47"/>
      <c r="H2936" s="47"/>
      <c r="I2936" s="46"/>
      <c r="J2936" s="44"/>
      <c r="K2936" s="45"/>
      <c r="L2936" s="43"/>
      <c r="M2936" s="43"/>
      <c r="N2936" s="44"/>
      <c r="O2936" s="43"/>
      <c r="P2936" s="43"/>
      <c r="Q2936" s="43"/>
      <c r="R2936" s="42">
        <f>O2936*P2936*Q2936</f>
        <v>0</v>
      </c>
      <c r="S2936" s="36" t="str">
        <f>IF(R2936&lt;672,"LOW",IF(R2936&lt;979,"MEDIUM",IF(R2936&lt;1399,"HIGH",IF(R2936&lt;3501,"VERY HIGH",0))))</f>
        <v>LOW</v>
      </c>
      <c r="T2936" s="41" t="s">
        <v>231</v>
      </c>
      <c r="U2936" s="41"/>
      <c r="V2936" s="41"/>
      <c r="W2936" s="41"/>
      <c r="X2936" s="41"/>
      <c r="Y2936" s="40">
        <f>SUM('[1]Scores-protected'!A2950:D2950)</f>
        <v>0</v>
      </c>
      <c r="Z2936" s="39">
        <f>R2936-(R2936*Y2936)</f>
        <v>0</v>
      </c>
      <c r="AA2936" s="38" t="str">
        <f>IF(Y2936&lt;10%,"None",IF(Y2936&lt;50%,"Unsatisfactory",IF(Y2936&lt;80%,"Requires Improvements",IF(Y2936&gt;79%,"Satisfactory",0))))</f>
        <v>None</v>
      </c>
      <c r="AB2936" s="37">
        <v>0.9</v>
      </c>
      <c r="AC2936" s="36" t="str">
        <f>IF(Z2936&lt;672,"LOW",IF(Z2936&lt;979,"MEDIUM",IF(Z2936&lt;1399,"HIGH",IF(Z2936&lt;3501,"VERY HIGH",0))))</f>
        <v>LOW</v>
      </c>
      <c r="AD2936" s="35"/>
      <c r="AE2936" s="34"/>
      <c r="AF2936" s="33"/>
      <c r="AG2936" s="33"/>
      <c r="AH2936" s="33"/>
    </row>
    <row r="2937" spans="1:34" ht="158.25" thickBot="1" x14ac:dyDescent="0.25">
      <c r="A2937" s="50"/>
      <c r="B2937" s="50"/>
      <c r="C2937" s="50"/>
      <c r="D2937" s="33"/>
      <c r="E2937" s="49"/>
      <c r="F2937" s="48"/>
      <c r="G2937" s="47"/>
      <c r="H2937" s="47"/>
      <c r="I2937" s="46"/>
      <c r="J2937" s="44"/>
      <c r="K2937" s="45"/>
      <c r="L2937" s="43"/>
      <c r="M2937" s="43"/>
      <c r="N2937" s="44"/>
      <c r="O2937" s="43"/>
      <c r="P2937" s="43"/>
      <c r="Q2937" s="43"/>
      <c r="R2937" s="42">
        <f>O2937*P2937*Q2937</f>
        <v>0</v>
      </c>
      <c r="S2937" s="36" t="str">
        <f>IF(R2937&lt;672,"LOW",IF(R2937&lt;979,"MEDIUM",IF(R2937&lt;1399,"HIGH",IF(R2937&lt;3501,"VERY HIGH",0))))</f>
        <v>LOW</v>
      </c>
      <c r="T2937" s="41" t="s">
        <v>231</v>
      </c>
      <c r="U2937" s="41"/>
      <c r="V2937" s="41"/>
      <c r="W2937" s="41"/>
      <c r="X2937" s="41"/>
      <c r="Y2937" s="40">
        <f>SUM('[1]Scores-protected'!A2951:D2951)</f>
        <v>0</v>
      </c>
      <c r="Z2937" s="39">
        <f>R2937-(R2937*Y2937)</f>
        <v>0</v>
      </c>
      <c r="AA2937" s="38" t="str">
        <f>IF(Y2937&lt;10%,"None",IF(Y2937&lt;50%,"Unsatisfactory",IF(Y2937&lt;80%,"Requires Improvements",IF(Y2937&gt;79%,"Satisfactory",0))))</f>
        <v>None</v>
      </c>
      <c r="AB2937" s="37">
        <v>0.9</v>
      </c>
      <c r="AC2937" s="36" t="str">
        <f>IF(Z2937&lt;672,"LOW",IF(Z2937&lt;979,"MEDIUM",IF(Z2937&lt;1399,"HIGH",IF(Z2937&lt;3501,"VERY HIGH",0))))</f>
        <v>LOW</v>
      </c>
      <c r="AD2937" s="35"/>
      <c r="AE2937" s="34"/>
      <c r="AF2937" s="33"/>
      <c r="AG2937" s="33"/>
      <c r="AH2937" s="33"/>
    </row>
    <row r="2938" spans="1:34" ht="158.25" thickBot="1" x14ac:dyDescent="0.25">
      <c r="A2938" s="50"/>
      <c r="B2938" s="50"/>
      <c r="C2938" s="50"/>
      <c r="D2938" s="33"/>
      <c r="E2938" s="49"/>
      <c r="F2938" s="48"/>
      <c r="G2938" s="47"/>
      <c r="H2938" s="47"/>
      <c r="I2938" s="46"/>
      <c r="J2938" s="44"/>
      <c r="K2938" s="45"/>
      <c r="L2938" s="43"/>
      <c r="M2938" s="43"/>
      <c r="N2938" s="44"/>
      <c r="O2938" s="43"/>
      <c r="P2938" s="43"/>
      <c r="Q2938" s="43"/>
      <c r="R2938" s="42">
        <f>O2938*P2938*Q2938</f>
        <v>0</v>
      </c>
      <c r="S2938" s="36" t="str">
        <f>IF(R2938&lt;672,"LOW",IF(R2938&lt;979,"MEDIUM",IF(R2938&lt;1399,"HIGH",IF(R2938&lt;3501,"VERY HIGH",0))))</f>
        <v>LOW</v>
      </c>
      <c r="T2938" s="41" t="s">
        <v>231</v>
      </c>
      <c r="U2938" s="41"/>
      <c r="V2938" s="41"/>
      <c r="W2938" s="41"/>
      <c r="X2938" s="41"/>
      <c r="Y2938" s="40">
        <f>SUM('[1]Scores-protected'!A2952:D2952)</f>
        <v>0</v>
      </c>
      <c r="Z2938" s="39">
        <f>R2938-(R2938*Y2938)</f>
        <v>0</v>
      </c>
      <c r="AA2938" s="38" t="str">
        <f>IF(Y2938&lt;10%,"None",IF(Y2938&lt;50%,"Unsatisfactory",IF(Y2938&lt;80%,"Requires Improvements",IF(Y2938&gt;79%,"Satisfactory",0))))</f>
        <v>None</v>
      </c>
      <c r="AB2938" s="37">
        <v>0.9</v>
      </c>
      <c r="AC2938" s="36" t="str">
        <f>IF(Z2938&lt;672,"LOW",IF(Z2938&lt;979,"MEDIUM",IF(Z2938&lt;1399,"HIGH",IF(Z2938&lt;3501,"VERY HIGH",0))))</f>
        <v>LOW</v>
      </c>
      <c r="AD2938" s="35"/>
      <c r="AE2938" s="34"/>
      <c r="AF2938" s="33"/>
      <c r="AG2938" s="33"/>
      <c r="AH2938" s="33"/>
    </row>
    <row r="2939" spans="1:34" ht="158.25" thickBot="1" x14ac:dyDescent="0.25">
      <c r="A2939" s="50"/>
      <c r="B2939" s="50"/>
      <c r="C2939" s="50"/>
      <c r="D2939" s="33"/>
      <c r="E2939" s="49"/>
      <c r="F2939" s="48"/>
      <c r="G2939" s="47"/>
      <c r="H2939" s="47"/>
      <c r="I2939" s="46"/>
      <c r="J2939" s="44"/>
      <c r="K2939" s="45"/>
      <c r="L2939" s="43"/>
      <c r="M2939" s="43"/>
      <c r="N2939" s="44"/>
      <c r="O2939" s="43"/>
      <c r="P2939" s="43"/>
      <c r="Q2939" s="43"/>
      <c r="R2939" s="42">
        <f>O2939*P2939*Q2939</f>
        <v>0</v>
      </c>
      <c r="S2939" s="36" t="str">
        <f>IF(R2939&lt;672,"LOW",IF(R2939&lt;979,"MEDIUM",IF(R2939&lt;1399,"HIGH",IF(R2939&lt;3501,"VERY HIGH",0))))</f>
        <v>LOW</v>
      </c>
      <c r="T2939" s="41" t="s">
        <v>231</v>
      </c>
      <c r="U2939" s="41"/>
      <c r="V2939" s="41"/>
      <c r="W2939" s="41"/>
      <c r="X2939" s="41"/>
      <c r="Y2939" s="40">
        <f>SUM('[1]Scores-protected'!A2953:D2953)</f>
        <v>0</v>
      </c>
      <c r="Z2939" s="39">
        <f>R2939-(R2939*Y2939)</f>
        <v>0</v>
      </c>
      <c r="AA2939" s="38" t="str">
        <f>IF(Y2939&lt;10%,"None",IF(Y2939&lt;50%,"Unsatisfactory",IF(Y2939&lt;80%,"Requires Improvements",IF(Y2939&gt;79%,"Satisfactory",0))))</f>
        <v>None</v>
      </c>
      <c r="AB2939" s="37">
        <v>0.9</v>
      </c>
      <c r="AC2939" s="36" t="str">
        <f>IF(Z2939&lt;672,"LOW",IF(Z2939&lt;979,"MEDIUM",IF(Z2939&lt;1399,"HIGH",IF(Z2939&lt;3501,"VERY HIGH",0))))</f>
        <v>LOW</v>
      </c>
      <c r="AD2939" s="35"/>
      <c r="AE2939" s="34"/>
      <c r="AF2939" s="33"/>
      <c r="AG2939" s="33"/>
      <c r="AH2939" s="33"/>
    </row>
    <row r="2940" spans="1:34" ht="158.25" thickBot="1" x14ac:dyDescent="0.25">
      <c r="A2940" s="50"/>
      <c r="B2940" s="50"/>
      <c r="C2940" s="50"/>
      <c r="D2940" s="33"/>
      <c r="E2940" s="49"/>
      <c r="F2940" s="48"/>
      <c r="G2940" s="47"/>
      <c r="H2940" s="47"/>
      <c r="I2940" s="46"/>
      <c r="J2940" s="44"/>
      <c r="K2940" s="45"/>
      <c r="L2940" s="43"/>
      <c r="M2940" s="43"/>
      <c r="N2940" s="44"/>
      <c r="O2940" s="43"/>
      <c r="P2940" s="43"/>
      <c r="Q2940" s="43"/>
      <c r="R2940" s="42">
        <f>O2940*P2940*Q2940</f>
        <v>0</v>
      </c>
      <c r="S2940" s="36" t="str">
        <f>IF(R2940&lt;672,"LOW",IF(R2940&lt;979,"MEDIUM",IF(R2940&lt;1399,"HIGH",IF(R2940&lt;3501,"VERY HIGH",0))))</f>
        <v>LOW</v>
      </c>
      <c r="T2940" s="41" t="s">
        <v>231</v>
      </c>
      <c r="U2940" s="41"/>
      <c r="V2940" s="41"/>
      <c r="W2940" s="41"/>
      <c r="X2940" s="41"/>
      <c r="Y2940" s="40">
        <f>SUM('[1]Scores-protected'!A2954:D2954)</f>
        <v>0</v>
      </c>
      <c r="Z2940" s="39">
        <f>R2940-(R2940*Y2940)</f>
        <v>0</v>
      </c>
      <c r="AA2940" s="38" t="str">
        <f>IF(Y2940&lt;10%,"None",IF(Y2940&lt;50%,"Unsatisfactory",IF(Y2940&lt;80%,"Requires Improvements",IF(Y2940&gt;79%,"Satisfactory",0))))</f>
        <v>None</v>
      </c>
      <c r="AB2940" s="37">
        <v>0.9</v>
      </c>
      <c r="AC2940" s="36" t="str">
        <f>IF(Z2940&lt;672,"LOW",IF(Z2940&lt;979,"MEDIUM",IF(Z2940&lt;1399,"HIGH",IF(Z2940&lt;3501,"VERY HIGH",0))))</f>
        <v>LOW</v>
      </c>
      <c r="AD2940" s="35"/>
      <c r="AE2940" s="34"/>
      <c r="AF2940" s="33"/>
      <c r="AG2940" s="33"/>
      <c r="AH2940" s="33"/>
    </row>
    <row r="2941" spans="1:34" ht="158.25" thickBot="1" x14ac:dyDescent="0.25">
      <c r="A2941" s="50"/>
      <c r="B2941" s="50"/>
      <c r="C2941" s="50"/>
      <c r="D2941" s="33"/>
      <c r="E2941" s="49"/>
      <c r="F2941" s="48"/>
      <c r="G2941" s="47"/>
      <c r="H2941" s="47"/>
      <c r="I2941" s="46"/>
      <c r="J2941" s="44"/>
      <c r="K2941" s="45"/>
      <c r="L2941" s="43"/>
      <c r="M2941" s="43"/>
      <c r="N2941" s="44"/>
      <c r="O2941" s="43"/>
      <c r="P2941" s="43"/>
      <c r="Q2941" s="43"/>
      <c r="R2941" s="42">
        <f>O2941*P2941*Q2941</f>
        <v>0</v>
      </c>
      <c r="S2941" s="36" t="str">
        <f>IF(R2941&lt;672,"LOW",IF(R2941&lt;979,"MEDIUM",IF(R2941&lt;1399,"HIGH",IF(R2941&lt;3501,"VERY HIGH",0))))</f>
        <v>LOW</v>
      </c>
      <c r="T2941" s="41" t="s">
        <v>231</v>
      </c>
      <c r="U2941" s="41"/>
      <c r="V2941" s="41"/>
      <c r="W2941" s="41"/>
      <c r="X2941" s="41"/>
      <c r="Y2941" s="40">
        <f>SUM('[1]Scores-protected'!A2955:D2955)</f>
        <v>0</v>
      </c>
      <c r="Z2941" s="39">
        <f>R2941-(R2941*Y2941)</f>
        <v>0</v>
      </c>
      <c r="AA2941" s="38" t="str">
        <f>IF(Y2941&lt;10%,"None",IF(Y2941&lt;50%,"Unsatisfactory",IF(Y2941&lt;80%,"Requires Improvements",IF(Y2941&gt;79%,"Satisfactory",0))))</f>
        <v>None</v>
      </c>
      <c r="AB2941" s="37">
        <v>0.9</v>
      </c>
      <c r="AC2941" s="36" t="str">
        <f>IF(Z2941&lt;672,"LOW",IF(Z2941&lt;979,"MEDIUM",IF(Z2941&lt;1399,"HIGH",IF(Z2941&lt;3501,"VERY HIGH",0))))</f>
        <v>LOW</v>
      </c>
      <c r="AD2941" s="35"/>
      <c r="AE2941" s="34"/>
      <c r="AF2941" s="33"/>
      <c r="AG2941" s="33"/>
      <c r="AH2941" s="33"/>
    </row>
    <row r="2942" spans="1:34" ht="158.25" thickBot="1" x14ac:dyDescent="0.25">
      <c r="A2942" s="50"/>
      <c r="B2942" s="50"/>
      <c r="C2942" s="50"/>
      <c r="D2942" s="33"/>
      <c r="E2942" s="49"/>
      <c r="F2942" s="48"/>
      <c r="G2942" s="47"/>
      <c r="H2942" s="47"/>
      <c r="I2942" s="46"/>
      <c r="J2942" s="44"/>
      <c r="K2942" s="45"/>
      <c r="L2942" s="43"/>
      <c r="M2942" s="43"/>
      <c r="N2942" s="44"/>
      <c r="O2942" s="43"/>
      <c r="P2942" s="43"/>
      <c r="Q2942" s="43"/>
      <c r="R2942" s="42">
        <f>O2942*P2942*Q2942</f>
        <v>0</v>
      </c>
      <c r="S2942" s="36" t="str">
        <f>IF(R2942&lt;672,"LOW",IF(R2942&lt;979,"MEDIUM",IF(R2942&lt;1399,"HIGH",IF(R2942&lt;3501,"VERY HIGH",0))))</f>
        <v>LOW</v>
      </c>
      <c r="T2942" s="41" t="s">
        <v>231</v>
      </c>
      <c r="U2942" s="41"/>
      <c r="V2942" s="41"/>
      <c r="W2942" s="41"/>
      <c r="X2942" s="41"/>
      <c r="Y2942" s="40">
        <f>SUM('[1]Scores-protected'!A2956:D2956)</f>
        <v>0</v>
      </c>
      <c r="Z2942" s="39">
        <f>R2942-(R2942*Y2942)</f>
        <v>0</v>
      </c>
      <c r="AA2942" s="38" t="str">
        <f>IF(Y2942&lt;10%,"None",IF(Y2942&lt;50%,"Unsatisfactory",IF(Y2942&lt;80%,"Requires Improvements",IF(Y2942&gt;79%,"Satisfactory",0))))</f>
        <v>None</v>
      </c>
      <c r="AB2942" s="37">
        <v>0.9</v>
      </c>
      <c r="AC2942" s="36" t="str">
        <f>IF(Z2942&lt;672,"LOW",IF(Z2942&lt;979,"MEDIUM",IF(Z2942&lt;1399,"HIGH",IF(Z2942&lt;3501,"VERY HIGH",0))))</f>
        <v>LOW</v>
      </c>
      <c r="AD2942" s="35"/>
      <c r="AE2942" s="34"/>
      <c r="AF2942" s="33"/>
      <c r="AG2942" s="33"/>
      <c r="AH2942" s="33"/>
    </row>
    <row r="2943" spans="1:34" ht="158.25" thickBot="1" x14ac:dyDescent="0.25">
      <c r="A2943" s="50"/>
      <c r="B2943" s="50"/>
      <c r="C2943" s="50"/>
      <c r="D2943" s="33"/>
      <c r="E2943" s="49"/>
      <c r="F2943" s="48"/>
      <c r="G2943" s="47"/>
      <c r="H2943" s="47"/>
      <c r="I2943" s="46"/>
      <c r="J2943" s="44"/>
      <c r="K2943" s="45"/>
      <c r="L2943" s="43"/>
      <c r="M2943" s="43"/>
      <c r="N2943" s="44"/>
      <c r="O2943" s="43"/>
      <c r="P2943" s="43"/>
      <c r="Q2943" s="43"/>
      <c r="R2943" s="42">
        <f>O2943*P2943*Q2943</f>
        <v>0</v>
      </c>
      <c r="S2943" s="36" t="str">
        <f>IF(R2943&lt;672,"LOW",IF(R2943&lt;979,"MEDIUM",IF(R2943&lt;1399,"HIGH",IF(R2943&lt;3501,"VERY HIGH",0))))</f>
        <v>LOW</v>
      </c>
      <c r="T2943" s="41" t="s">
        <v>231</v>
      </c>
      <c r="U2943" s="41"/>
      <c r="V2943" s="41"/>
      <c r="W2943" s="41"/>
      <c r="X2943" s="41"/>
      <c r="Y2943" s="40">
        <f>SUM('[1]Scores-protected'!A2957:D2957)</f>
        <v>0</v>
      </c>
      <c r="Z2943" s="39">
        <f>R2943-(R2943*Y2943)</f>
        <v>0</v>
      </c>
      <c r="AA2943" s="38" t="str">
        <f>IF(Y2943&lt;10%,"None",IF(Y2943&lt;50%,"Unsatisfactory",IF(Y2943&lt;80%,"Requires Improvements",IF(Y2943&gt;79%,"Satisfactory",0))))</f>
        <v>None</v>
      </c>
      <c r="AB2943" s="37">
        <v>0.9</v>
      </c>
      <c r="AC2943" s="36" t="str">
        <f>IF(Z2943&lt;672,"LOW",IF(Z2943&lt;979,"MEDIUM",IF(Z2943&lt;1399,"HIGH",IF(Z2943&lt;3501,"VERY HIGH",0))))</f>
        <v>LOW</v>
      </c>
      <c r="AD2943" s="35"/>
      <c r="AE2943" s="34"/>
      <c r="AF2943" s="33"/>
      <c r="AG2943" s="33"/>
      <c r="AH2943" s="33"/>
    </row>
    <row r="2944" spans="1:34" ht="158.25" thickBot="1" x14ac:dyDescent="0.25">
      <c r="A2944" s="50"/>
      <c r="B2944" s="50"/>
      <c r="C2944" s="50"/>
      <c r="D2944" s="33"/>
      <c r="E2944" s="49"/>
      <c r="F2944" s="48"/>
      <c r="G2944" s="47"/>
      <c r="H2944" s="47"/>
      <c r="I2944" s="46"/>
      <c r="J2944" s="44"/>
      <c r="K2944" s="45"/>
      <c r="L2944" s="43"/>
      <c r="M2944" s="43"/>
      <c r="N2944" s="44"/>
      <c r="O2944" s="43"/>
      <c r="P2944" s="43"/>
      <c r="Q2944" s="43"/>
      <c r="R2944" s="42">
        <f>O2944*P2944*Q2944</f>
        <v>0</v>
      </c>
      <c r="S2944" s="36" t="str">
        <f>IF(R2944&lt;672,"LOW",IF(R2944&lt;979,"MEDIUM",IF(R2944&lt;1399,"HIGH",IF(R2944&lt;3501,"VERY HIGH",0))))</f>
        <v>LOW</v>
      </c>
      <c r="T2944" s="41" t="s">
        <v>231</v>
      </c>
      <c r="U2944" s="41"/>
      <c r="V2944" s="41"/>
      <c r="W2944" s="41"/>
      <c r="X2944" s="41"/>
      <c r="Y2944" s="40">
        <f>SUM('[1]Scores-protected'!A2958:D2958)</f>
        <v>0</v>
      </c>
      <c r="Z2944" s="39">
        <f>R2944-(R2944*Y2944)</f>
        <v>0</v>
      </c>
      <c r="AA2944" s="38" t="str">
        <f>IF(Y2944&lt;10%,"None",IF(Y2944&lt;50%,"Unsatisfactory",IF(Y2944&lt;80%,"Requires Improvements",IF(Y2944&gt;79%,"Satisfactory",0))))</f>
        <v>None</v>
      </c>
      <c r="AB2944" s="37">
        <v>0.9</v>
      </c>
      <c r="AC2944" s="36" t="str">
        <f>IF(Z2944&lt;672,"LOW",IF(Z2944&lt;979,"MEDIUM",IF(Z2944&lt;1399,"HIGH",IF(Z2944&lt;3501,"VERY HIGH",0))))</f>
        <v>LOW</v>
      </c>
      <c r="AD2944" s="35"/>
      <c r="AE2944" s="34"/>
      <c r="AF2944" s="33"/>
      <c r="AG2944" s="33"/>
      <c r="AH2944" s="33"/>
    </row>
    <row r="2945" spans="1:34" ht="158.25" thickBot="1" x14ac:dyDescent="0.25">
      <c r="A2945" s="50"/>
      <c r="B2945" s="50"/>
      <c r="C2945" s="50"/>
      <c r="D2945" s="33"/>
      <c r="E2945" s="49"/>
      <c r="F2945" s="48"/>
      <c r="G2945" s="47"/>
      <c r="H2945" s="47"/>
      <c r="I2945" s="46"/>
      <c r="J2945" s="44"/>
      <c r="K2945" s="45"/>
      <c r="L2945" s="43"/>
      <c r="M2945" s="43"/>
      <c r="N2945" s="44"/>
      <c r="O2945" s="43"/>
      <c r="P2945" s="43"/>
      <c r="Q2945" s="43"/>
      <c r="R2945" s="42">
        <f>O2945*P2945*Q2945</f>
        <v>0</v>
      </c>
      <c r="S2945" s="36" t="str">
        <f>IF(R2945&lt;672,"LOW",IF(R2945&lt;979,"MEDIUM",IF(R2945&lt;1399,"HIGH",IF(R2945&lt;3501,"VERY HIGH",0))))</f>
        <v>LOW</v>
      </c>
      <c r="T2945" s="41" t="s">
        <v>231</v>
      </c>
      <c r="U2945" s="41"/>
      <c r="V2945" s="41"/>
      <c r="W2945" s="41"/>
      <c r="X2945" s="41"/>
      <c r="Y2945" s="40">
        <f>SUM('[1]Scores-protected'!A2959:D2959)</f>
        <v>0</v>
      </c>
      <c r="Z2945" s="39">
        <f>R2945-(R2945*Y2945)</f>
        <v>0</v>
      </c>
      <c r="AA2945" s="38" t="str">
        <f>IF(Y2945&lt;10%,"None",IF(Y2945&lt;50%,"Unsatisfactory",IF(Y2945&lt;80%,"Requires Improvements",IF(Y2945&gt;79%,"Satisfactory",0))))</f>
        <v>None</v>
      </c>
      <c r="AB2945" s="37">
        <v>0.9</v>
      </c>
      <c r="AC2945" s="36" t="str">
        <f>IF(Z2945&lt;672,"LOW",IF(Z2945&lt;979,"MEDIUM",IF(Z2945&lt;1399,"HIGH",IF(Z2945&lt;3501,"VERY HIGH",0))))</f>
        <v>LOW</v>
      </c>
      <c r="AD2945" s="35"/>
      <c r="AE2945" s="34"/>
      <c r="AF2945" s="33"/>
      <c r="AG2945" s="33"/>
      <c r="AH2945" s="33"/>
    </row>
    <row r="2946" spans="1:34" ht="158.25" thickBot="1" x14ac:dyDescent="0.25">
      <c r="A2946" s="50"/>
      <c r="B2946" s="50"/>
      <c r="C2946" s="50"/>
      <c r="D2946" s="33"/>
      <c r="E2946" s="49"/>
      <c r="F2946" s="48"/>
      <c r="G2946" s="47"/>
      <c r="H2946" s="47"/>
      <c r="I2946" s="46"/>
      <c r="J2946" s="44"/>
      <c r="K2946" s="45"/>
      <c r="L2946" s="43"/>
      <c r="M2946" s="43"/>
      <c r="N2946" s="44"/>
      <c r="O2946" s="43"/>
      <c r="P2946" s="43"/>
      <c r="Q2946" s="43"/>
      <c r="R2946" s="42">
        <f>O2946*P2946*Q2946</f>
        <v>0</v>
      </c>
      <c r="S2946" s="36" t="str">
        <f>IF(R2946&lt;672,"LOW",IF(R2946&lt;979,"MEDIUM",IF(R2946&lt;1399,"HIGH",IF(R2946&lt;3501,"VERY HIGH",0))))</f>
        <v>LOW</v>
      </c>
      <c r="T2946" s="41" t="s">
        <v>231</v>
      </c>
      <c r="U2946" s="41"/>
      <c r="V2946" s="41"/>
      <c r="W2946" s="41"/>
      <c r="X2946" s="41"/>
      <c r="Y2946" s="40">
        <f>SUM('[1]Scores-protected'!A2960:D2960)</f>
        <v>0</v>
      </c>
      <c r="Z2946" s="39">
        <f>R2946-(R2946*Y2946)</f>
        <v>0</v>
      </c>
      <c r="AA2946" s="38" t="str">
        <f>IF(Y2946&lt;10%,"None",IF(Y2946&lt;50%,"Unsatisfactory",IF(Y2946&lt;80%,"Requires Improvements",IF(Y2946&gt;79%,"Satisfactory",0))))</f>
        <v>None</v>
      </c>
      <c r="AB2946" s="37">
        <v>0.9</v>
      </c>
      <c r="AC2946" s="36" t="str">
        <f>IF(Z2946&lt;672,"LOW",IF(Z2946&lt;979,"MEDIUM",IF(Z2946&lt;1399,"HIGH",IF(Z2946&lt;3501,"VERY HIGH",0))))</f>
        <v>LOW</v>
      </c>
      <c r="AD2946" s="35"/>
      <c r="AE2946" s="34"/>
      <c r="AF2946" s="33"/>
      <c r="AG2946" s="33"/>
      <c r="AH2946" s="33"/>
    </row>
    <row r="2947" spans="1:34" ht="158.25" thickBot="1" x14ac:dyDescent="0.25">
      <c r="A2947" s="50"/>
      <c r="B2947" s="50"/>
      <c r="C2947" s="50"/>
      <c r="D2947" s="33"/>
      <c r="E2947" s="49"/>
      <c r="F2947" s="48"/>
      <c r="G2947" s="47"/>
      <c r="H2947" s="47"/>
      <c r="I2947" s="46"/>
      <c r="J2947" s="44"/>
      <c r="K2947" s="45"/>
      <c r="L2947" s="43"/>
      <c r="M2947" s="43"/>
      <c r="N2947" s="44"/>
      <c r="O2947" s="43"/>
      <c r="P2947" s="43"/>
      <c r="Q2947" s="43"/>
      <c r="R2947" s="42">
        <f>O2947*P2947*Q2947</f>
        <v>0</v>
      </c>
      <c r="S2947" s="36" t="str">
        <f>IF(R2947&lt;672,"LOW",IF(R2947&lt;979,"MEDIUM",IF(R2947&lt;1399,"HIGH",IF(R2947&lt;3501,"VERY HIGH",0))))</f>
        <v>LOW</v>
      </c>
      <c r="T2947" s="41" t="s">
        <v>231</v>
      </c>
      <c r="U2947" s="41"/>
      <c r="V2947" s="41"/>
      <c r="W2947" s="41"/>
      <c r="X2947" s="41"/>
      <c r="Y2947" s="40">
        <f>SUM('[1]Scores-protected'!A2961:D2961)</f>
        <v>0</v>
      </c>
      <c r="Z2947" s="39">
        <f>R2947-(R2947*Y2947)</f>
        <v>0</v>
      </c>
      <c r="AA2947" s="38" t="str">
        <f>IF(Y2947&lt;10%,"None",IF(Y2947&lt;50%,"Unsatisfactory",IF(Y2947&lt;80%,"Requires Improvements",IF(Y2947&gt;79%,"Satisfactory",0))))</f>
        <v>None</v>
      </c>
      <c r="AB2947" s="37">
        <v>0.9</v>
      </c>
      <c r="AC2947" s="36" t="str">
        <f>IF(Z2947&lt;672,"LOW",IF(Z2947&lt;979,"MEDIUM",IF(Z2947&lt;1399,"HIGH",IF(Z2947&lt;3501,"VERY HIGH",0))))</f>
        <v>LOW</v>
      </c>
      <c r="AD2947" s="35"/>
      <c r="AE2947" s="34"/>
      <c r="AF2947" s="33"/>
      <c r="AG2947" s="33"/>
      <c r="AH2947" s="33"/>
    </row>
    <row r="2948" spans="1:34" ht="158.25" thickBot="1" x14ac:dyDescent="0.25">
      <c r="A2948" s="50"/>
      <c r="B2948" s="50"/>
      <c r="C2948" s="50"/>
      <c r="D2948" s="33"/>
      <c r="E2948" s="49"/>
      <c r="F2948" s="48"/>
      <c r="G2948" s="47"/>
      <c r="H2948" s="47"/>
      <c r="I2948" s="46"/>
      <c r="J2948" s="44"/>
      <c r="K2948" s="45"/>
      <c r="L2948" s="43"/>
      <c r="M2948" s="43"/>
      <c r="N2948" s="44"/>
      <c r="O2948" s="43"/>
      <c r="P2948" s="43"/>
      <c r="Q2948" s="43"/>
      <c r="R2948" s="42">
        <f>O2948*P2948*Q2948</f>
        <v>0</v>
      </c>
      <c r="S2948" s="36" t="str">
        <f>IF(R2948&lt;672,"LOW",IF(R2948&lt;979,"MEDIUM",IF(R2948&lt;1399,"HIGH",IF(R2948&lt;3501,"VERY HIGH",0))))</f>
        <v>LOW</v>
      </c>
      <c r="T2948" s="41" t="s">
        <v>231</v>
      </c>
      <c r="U2948" s="41"/>
      <c r="V2948" s="41"/>
      <c r="W2948" s="41"/>
      <c r="X2948" s="41"/>
      <c r="Y2948" s="40">
        <f>SUM('[1]Scores-protected'!A2962:D2962)</f>
        <v>0</v>
      </c>
      <c r="Z2948" s="39">
        <f>R2948-(R2948*Y2948)</f>
        <v>0</v>
      </c>
      <c r="AA2948" s="38" t="str">
        <f>IF(Y2948&lt;10%,"None",IF(Y2948&lt;50%,"Unsatisfactory",IF(Y2948&lt;80%,"Requires Improvements",IF(Y2948&gt;79%,"Satisfactory",0))))</f>
        <v>None</v>
      </c>
      <c r="AB2948" s="37">
        <v>0.9</v>
      </c>
      <c r="AC2948" s="36" t="str">
        <f>IF(Z2948&lt;672,"LOW",IF(Z2948&lt;979,"MEDIUM",IF(Z2948&lt;1399,"HIGH",IF(Z2948&lt;3501,"VERY HIGH",0))))</f>
        <v>LOW</v>
      </c>
      <c r="AD2948" s="35"/>
      <c r="AE2948" s="34"/>
      <c r="AF2948" s="33"/>
      <c r="AG2948" s="33"/>
      <c r="AH2948" s="33"/>
    </row>
    <row r="2949" spans="1:34" ht="158.25" thickBot="1" x14ac:dyDescent="0.25">
      <c r="A2949" s="50"/>
      <c r="B2949" s="50"/>
      <c r="C2949" s="50"/>
      <c r="D2949" s="33"/>
      <c r="E2949" s="49"/>
      <c r="F2949" s="48"/>
      <c r="G2949" s="47"/>
      <c r="H2949" s="47"/>
      <c r="I2949" s="46"/>
      <c r="J2949" s="44"/>
      <c r="K2949" s="45"/>
      <c r="L2949" s="43"/>
      <c r="M2949" s="43"/>
      <c r="N2949" s="44"/>
      <c r="O2949" s="43"/>
      <c r="P2949" s="43"/>
      <c r="Q2949" s="43"/>
      <c r="R2949" s="42">
        <f>O2949*P2949*Q2949</f>
        <v>0</v>
      </c>
      <c r="S2949" s="36" t="str">
        <f>IF(R2949&lt;672,"LOW",IF(R2949&lt;979,"MEDIUM",IF(R2949&lt;1399,"HIGH",IF(R2949&lt;3501,"VERY HIGH",0))))</f>
        <v>LOW</v>
      </c>
      <c r="T2949" s="41" t="s">
        <v>231</v>
      </c>
      <c r="U2949" s="41"/>
      <c r="V2949" s="41"/>
      <c r="W2949" s="41"/>
      <c r="X2949" s="41"/>
      <c r="Y2949" s="40">
        <f>SUM('[1]Scores-protected'!A2963:D2963)</f>
        <v>0</v>
      </c>
      <c r="Z2949" s="39">
        <f>R2949-(R2949*Y2949)</f>
        <v>0</v>
      </c>
      <c r="AA2949" s="38" t="str">
        <f>IF(Y2949&lt;10%,"None",IF(Y2949&lt;50%,"Unsatisfactory",IF(Y2949&lt;80%,"Requires Improvements",IF(Y2949&gt;79%,"Satisfactory",0))))</f>
        <v>None</v>
      </c>
      <c r="AB2949" s="37">
        <v>0.9</v>
      </c>
      <c r="AC2949" s="36" t="str">
        <f>IF(Z2949&lt;672,"LOW",IF(Z2949&lt;979,"MEDIUM",IF(Z2949&lt;1399,"HIGH",IF(Z2949&lt;3501,"VERY HIGH",0))))</f>
        <v>LOW</v>
      </c>
      <c r="AD2949" s="35"/>
      <c r="AE2949" s="34"/>
      <c r="AF2949" s="33"/>
      <c r="AG2949" s="33"/>
      <c r="AH2949" s="33"/>
    </row>
    <row r="2950" spans="1:34" ht="158.25" thickBot="1" x14ac:dyDescent="0.25">
      <c r="A2950" s="50"/>
      <c r="B2950" s="50"/>
      <c r="C2950" s="50"/>
      <c r="D2950" s="33"/>
      <c r="E2950" s="49"/>
      <c r="F2950" s="48"/>
      <c r="G2950" s="47"/>
      <c r="H2950" s="47"/>
      <c r="I2950" s="46"/>
      <c r="J2950" s="44"/>
      <c r="K2950" s="45"/>
      <c r="L2950" s="43"/>
      <c r="M2950" s="43"/>
      <c r="N2950" s="44"/>
      <c r="O2950" s="43"/>
      <c r="P2950" s="43"/>
      <c r="Q2950" s="43"/>
      <c r="R2950" s="42">
        <f>O2950*P2950*Q2950</f>
        <v>0</v>
      </c>
      <c r="S2950" s="36" t="str">
        <f>IF(R2950&lt;672,"LOW",IF(R2950&lt;979,"MEDIUM",IF(R2950&lt;1399,"HIGH",IF(R2950&lt;3501,"VERY HIGH",0))))</f>
        <v>LOW</v>
      </c>
      <c r="T2950" s="41" t="s">
        <v>231</v>
      </c>
      <c r="U2950" s="41"/>
      <c r="V2950" s="41"/>
      <c r="W2950" s="41"/>
      <c r="X2950" s="41"/>
      <c r="Y2950" s="40">
        <f>SUM('[1]Scores-protected'!A2964:D2964)</f>
        <v>0</v>
      </c>
      <c r="Z2950" s="39">
        <f>R2950-(R2950*Y2950)</f>
        <v>0</v>
      </c>
      <c r="AA2950" s="38" t="str">
        <f>IF(Y2950&lt;10%,"None",IF(Y2950&lt;50%,"Unsatisfactory",IF(Y2950&lt;80%,"Requires Improvements",IF(Y2950&gt;79%,"Satisfactory",0))))</f>
        <v>None</v>
      </c>
      <c r="AB2950" s="37">
        <v>0.9</v>
      </c>
      <c r="AC2950" s="36" t="str">
        <f>IF(Z2950&lt;672,"LOW",IF(Z2950&lt;979,"MEDIUM",IF(Z2950&lt;1399,"HIGH",IF(Z2950&lt;3501,"VERY HIGH",0))))</f>
        <v>LOW</v>
      </c>
      <c r="AD2950" s="35"/>
      <c r="AE2950" s="34"/>
      <c r="AF2950" s="33"/>
      <c r="AG2950" s="33"/>
      <c r="AH2950" s="33"/>
    </row>
    <row r="2951" spans="1:34" ht="158.25" thickBot="1" x14ac:dyDescent="0.25">
      <c r="A2951" s="50"/>
      <c r="B2951" s="50"/>
      <c r="C2951" s="50"/>
      <c r="D2951" s="33"/>
      <c r="E2951" s="49"/>
      <c r="F2951" s="48"/>
      <c r="G2951" s="47"/>
      <c r="H2951" s="47"/>
      <c r="I2951" s="46"/>
      <c r="J2951" s="44"/>
      <c r="K2951" s="45"/>
      <c r="L2951" s="43"/>
      <c r="M2951" s="43"/>
      <c r="N2951" s="44"/>
      <c r="O2951" s="43"/>
      <c r="P2951" s="43"/>
      <c r="Q2951" s="43"/>
      <c r="R2951" s="42">
        <f>O2951*P2951*Q2951</f>
        <v>0</v>
      </c>
      <c r="S2951" s="36" t="str">
        <f>IF(R2951&lt;672,"LOW",IF(R2951&lt;979,"MEDIUM",IF(R2951&lt;1399,"HIGH",IF(R2951&lt;3501,"VERY HIGH",0))))</f>
        <v>LOW</v>
      </c>
      <c r="T2951" s="41" t="s">
        <v>231</v>
      </c>
      <c r="U2951" s="41"/>
      <c r="V2951" s="41"/>
      <c r="W2951" s="41"/>
      <c r="X2951" s="41"/>
      <c r="Y2951" s="40">
        <f>SUM('[1]Scores-protected'!A2965:D2965)</f>
        <v>0</v>
      </c>
      <c r="Z2951" s="39">
        <f>R2951-(R2951*Y2951)</f>
        <v>0</v>
      </c>
      <c r="AA2951" s="38" t="str">
        <f>IF(Y2951&lt;10%,"None",IF(Y2951&lt;50%,"Unsatisfactory",IF(Y2951&lt;80%,"Requires Improvements",IF(Y2951&gt;79%,"Satisfactory",0))))</f>
        <v>None</v>
      </c>
      <c r="AB2951" s="37">
        <v>0.9</v>
      </c>
      <c r="AC2951" s="36" t="str">
        <f>IF(Z2951&lt;672,"LOW",IF(Z2951&lt;979,"MEDIUM",IF(Z2951&lt;1399,"HIGH",IF(Z2951&lt;3501,"VERY HIGH",0))))</f>
        <v>LOW</v>
      </c>
      <c r="AD2951" s="35"/>
      <c r="AE2951" s="34"/>
      <c r="AF2951" s="33"/>
      <c r="AG2951" s="33"/>
      <c r="AH2951" s="33"/>
    </row>
    <row r="2952" spans="1:34" ht="158.25" thickBot="1" x14ac:dyDescent="0.25">
      <c r="A2952" s="50"/>
      <c r="B2952" s="50"/>
      <c r="C2952" s="50"/>
      <c r="D2952" s="33"/>
      <c r="E2952" s="49"/>
      <c r="F2952" s="48"/>
      <c r="G2952" s="47"/>
      <c r="H2952" s="47"/>
      <c r="I2952" s="46"/>
      <c r="J2952" s="44"/>
      <c r="K2952" s="45"/>
      <c r="L2952" s="43"/>
      <c r="M2952" s="43"/>
      <c r="N2952" s="44"/>
      <c r="O2952" s="43"/>
      <c r="P2952" s="43"/>
      <c r="Q2952" s="43"/>
      <c r="R2952" s="42">
        <f>O2952*P2952*Q2952</f>
        <v>0</v>
      </c>
      <c r="S2952" s="36" t="str">
        <f>IF(R2952&lt;672,"LOW",IF(R2952&lt;979,"MEDIUM",IF(R2952&lt;1399,"HIGH",IF(R2952&lt;3501,"VERY HIGH",0))))</f>
        <v>LOW</v>
      </c>
      <c r="T2952" s="41" t="s">
        <v>231</v>
      </c>
      <c r="U2952" s="41"/>
      <c r="V2952" s="41"/>
      <c r="W2952" s="41"/>
      <c r="X2952" s="41"/>
      <c r="Y2952" s="40">
        <f>SUM('[1]Scores-protected'!A2966:D2966)</f>
        <v>0</v>
      </c>
      <c r="Z2952" s="39">
        <f>R2952-(R2952*Y2952)</f>
        <v>0</v>
      </c>
      <c r="AA2952" s="38" t="str">
        <f>IF(Y2952&lt;10%,"None",IF(Y2952&lt;50%,"Unsatisfactory",IF(Y2952&lt;80%,"Requires Improvements",IF(Y2952&gt;79%,"Satisfactory",0))))</f>
        <v>None</v>
      </c>
      <c r="AB2952" s="37">
        <v>0.9</v>
      </c>
      <c r="AC2952" s="36" t="str">
        <f>IF(Z2952&lt;672,"LOW",IF(Z2952&lt;979,"MEDIUM",IF(Z2952&lt;1399,"HIGH",IF(Z2952&lt;3501,"VERY HIGH",0))))</f>
        <v>LOW</v>
      </c>
      <c r="AD2952" s="35"/>
      <c r="AE2952" s="34"/>
      <c r="AF2952" s="33"/>
      <c r="AG2952" s="33"/>
      <c r="AH2952" s="33"/>
    </row>
    <row r="2953" spans="1:34" ht="158.25" thickBot="1" x14ac:dyDescent="0.25">
      <c r="A2953" s="50"/>
      <c r="B2953" s="50"/>
      <c r="C2953" s="50"/>
      <c r="D2953" s="33"/>
      <c r="E2953" s="49"/>
      <c r="F2953" s="48"/>
      <c r="G2953" s="47"/>
      <c r="H2953" s="47"/>
      <c r="I2953" s="46"/>
      <c r="J2953" s="44"/>
      <c r="K2953" s="45"/>
      <c r="L2953" s="43"/>
      <c r="M2953" s="43"/>
      <c r="N2953" s="44"/>
      <c r="O2953" s="43"/>
      <c r="P2953" s="43"/>
      <c r="Q2953" s="43"/>
      <c r="R2953" s="42">
        <f>O2953*P2953*Q2953</f>
        <v>0</v>
      </c>
      <c r="S2953" s="36" t="str">
        <f>IF(R2953&lt;672,"LOW",IF(R2953&lt;979,"MEDIUM",IF(R2953&lt;1399,"HIGH",IF(R2953&lt;3501,"VERY HIGH",0))))</f>
        <v>LOW</v>
      </c>
      <c r="T2953" s="41" t="s">
        <v>231</v>
      </c>
      <c r="U2953" s="41"/>
      <c r="V2953" s="41"/>
      <c r="W2953" s="41"/>
      <c r="X2953" s="41"/>
      <c r="Y2953" s="40">
        <f>SUM('[1]Scores-protected'!A2967:D2967)</f>
        <v>0</v>
      </c>
      <c r="Z2953" s="39">
        <f>R2953-(R2953*Y2953)</f>
        <v>0</v>
      </c>
      <c r="AA2953" s="38" t="str">
        <f>IF(Y2953&lt;10%,"None",IF(Y2953&lt;50%,"Unsatisfactory",IF(Y2953&lt;80%,"Requires Improvements",IF(Y2953&gt;79%,"Satisfactory",0))))</f>
        <v>None</v>
      </c>
      <c r="AB2953" s="37">
        <v>0.9</v>
      </c>
      <c r="AC2953" s="36" t="str">
        <f>IF(Z2953&lt;672,"LOW",IF(Z2953&lt;979,"MEDIUM",IF(Z2953&lt;1399,"HIGH",IF(Z2953&lt;3501,"VERY HIGH",0))))</f>
        <v>LOW</v>
      </c>
      <c r="AD2953" s="35"/>
      <c r="AE2953" s="34"/>
      <c r="AF2953" s="33"/>
      <c r="AG2953" s="33"/>
      <c r="AH2953" s="33"/>
    </row>
    <row r="2954" spans="1:34" ht="158.25" thickBot="1" x14ac:dyDescent="0.25">
      <c r="A2954" s="50"/>
      <c r="B2954" s="50"/>
      <c r="C2954" s="50"/>
      <c r="D2954" s="33"/>
      <c r="E2954" s="49"/>
      <c r="F2954" s="48"/>
      <c r="G2954" s="47"/>
      <c r="H2954" s="47"/>
      <c r="I2954" s="46"/>
      <c r="J2954" s="44"/>
      <c r="K2954" s="45"/>
      <c r="L2954" s="43"/>
      <c r="M2954" s="43"/>
      <c r="N2954" s="44"/>
      <c r="O2954" s="43"/>
      <c r="P2954" s="43"/>
      <c r="Q2954" s="43"/>
      <c r="R2954" s="42">
        <f>O2954*P2954*Q2954</f>
        <v>0</v>
      </c>
      <c r="S2954" s="36" t="str">
        <f>IF(R2954&lt;672,"LOW",IF(R2954&lt;979,"MEDIUM",IF(R2954&lt;1399,"HIGH",IF(R2954&lt;3501,"VERY HIGH",0))))</f>
        <v>LOW</v>
      </c>
      <c r="T2954" s="41" t="s">
        <v>231</v>
      </c>
      <c r="U2954" s="41"/>
      <c r="V2954" s="41"/>
      <c r="W2954" s="41"/>
      <c r="X2954" s="41"/>
      <c r="Y2954" s="40">
        <f>SUM('[1]Scores-protected'!A2968:D2968)</f>
        <v>0</v>
      </c>
      <c r="Z2954" s="39">
        <f>R2954-(R2954*Y2954)</f>
        <v>0</v>
      </c>
      <c r="AA2954" s="38" t="str">
        <f>IF(Y2954&lt;10%,"None",IF(Y2954&lt;50%,"Unsatisfactory",IF(Y2954&lt;80%,"Requires Improvements",IF(Y2954&gt;79%,"Satisfactory",0))))</f>
        <v>None</v>
      </c>
      <c r="AB2954" s="37">
        <v>0.9</v>
      </c>
      <c r="AC2954" s="36" t="str">
        <f>IF(Z2954&lt;672,"LOW",IF(Z2954&lt;979,"MEDIUM",IF(Z2954&lt;1399,"HIGH",IF(Z2954&lt;3501,"VERY HIGH",0))))</f>
        <v>LOW</v>
      </c>
      <c r="AD2954" s="35"/>
      <c r="AE2954" s="34"/>
      <c r="AF2954" s="33"/>
      <c r="AG2954" s="33"/>
      <c r="AH2954" s="33"/>
    </row>
    <row r="2955" spans="1:34" ht="158.25" thickBot="1" x14ac:dyDescent="0.25">
      <c r="A2955" s="50"/>
      <c r="B2955" s="50"/>
      <c r="C2955" s="50"/>
      <c r="D2955" s="33"/>
      <c r="E2955" s="49"/>
      <c r="F2955" s="48"/>
      <c r="G2955" s="47"/>
      <c r="H2955" s="47"/>
      <c r="I2955" s="46"/>
      <c r="J2955" s="44"/>
      <c r="K2955" s="45"/>
      <c r="L2955" s="43"/>
      <c r="M2955" s="43"/>
      <c r="N2955" s="44"/>
      <c r="O2955" s="43"/>
      <c r="P2955" s="43"/>
      <c r="Q2955" s="43"/>
      <c r="R2955" s="42">
        <f>O2955*P2955*Q2955</f>
        <v>0</v>
      </c>
      <c r="S2955" s="36" t="str">
        <f>IF(R2955&lt;672,"LOW",IF(R2955&lt;979,"MEDIUM",IF(R2955&lt;1399,"HIGH",IF(R2955&lt;3501,"VERY HIGH",0))))</f>
        <v>LOW</v>
      </c>
      <c r="T2955" s="41" t="s">
        <v>231</v>
      </c>
      <c r="U2955" s="41"/>
      <c r="V2955" s="41"/>
      <c r="W2955" s="41"/>
      <c r="X2955" s="41"/>
      <c r="Y2955" s="40">
        <f>SUM('[1]Scores-protected'!A2969:D2969)</f>
        <v>0</v>
      </c>
      <c r="Z2955" s="39">
        <f>R2955-(R2955*Y2955)</f>
        <v>0</v>
      </c>
      <c r="AA2955" s="38" t="str">
        <f>IF(Y2955&lt;10%,"None",IF(Y2955&lt;50%,"Unsatisfactory",IF(Y2955&lt;80%,"Requires Improvements",IF(Y2955&gt;79%,"Satisfactory",0))))</f>
        <v>None</v>
      </c>
      <c r="AB2955" s="37">
        <v>0.9</v>
      </c>
      <c r="AC2955" s="36" t="str">
        <f>IF(Z2955&lt;672,"LOW",IF(Z2955&lt;979,"MEDIUM",IF(Z2955&lt;1399,"HIGH",IF(Z2955&lt;3501,"VERY HIGH",0))))</f>
        <v>LOW</v>
      </c>
      <c r="AD2955" s="35"/>
      <c r="AE2955" s="34"/>
      <c r="AF2955" s="33"/>
      <c r="AG2955" s="33"/>
      <c r="AH2955" s="33"/>
    </row>
    <row r="2956" spans="1:34" ht="158.25" thickBot="1" x14ac:dyDescent="0.25">
      <c r="A2956" s="50"/>
      <c r="B2956" s="50"/>
      <c r="C2956" s="50"/>
      <c r="D2956" s="33"/>
      <c r="E2956" s="49"/>
      <c r="F2956" s="48"/>
      <c r="G2956" s="47"/>
      <c r="H2956" s="47"/>
      <c r="I2956" s="46"/>
      <c r="J2956" s="44"/>
      <c r="K2956" s="45"/>
      <c r="L2956" s="43"/>
      <c r="M2956" s="43"/>
      <c r="N2956" s="44"/>
      <c r="O2956" s="43"/>
      <c r="P2956" s="43"/>
      <c r="Q2956" s="43"/>
      <c r="R2956" s="42">
        <f>O2956*P2956*Q2956</f>
        <v>0</v>
      </c>
      <c r="S2956" s="36" t="str">
        <f>IF(R2956&lt;672,"LOW",IF(R2956&lt;979,"MEDIUM",IF(R2956&lt;1399,"HIGH",IF(R2956&lt;3501,"VERY HIGH",0))))</f>
        <v>LOW</v>
      </c>
      <c r="T2956" s="41" t="s">
        <v>231</v>
      </c>
      <c r="U2956" s="41"/>
      <c r="V2956" s="41"/>
      <c r="W2956" s="41"/>
      <c r="X2956" s="41"/>
      <c r="Y2956" s="40">
        <f>SUM('[1]Scores-protected'!A2970:D2970)</f>
        <v>0</v>
      </c>
      <c r="Z2956" s="39">
        <f>R2956-(R2956*Y2956)</f>
        <v>0</v>
      </c>
      <c r="AA2956" s="38" t="str">
        <f>IF(Y2956&lt;10%,"None",IF(Y2956&lt;50%,"Unsatisfactory",IF(Y2956&lt;80%,"Requires Improvements",IF(Y2956&gt;79%,"Satisfactory",0))))</f>
        <v>None</v>
      </c>
      <c r="AB2956" s="37">
        <v>0.9</v>
      </c>
      <c r="AC2956" s="36" t="str">
        <f>IF(Z2956&lt;672,"LOW",IF(Z2956&lt;979,"MEDIUM",IF(Z2956&lt;1399,"HIGH",IF(Z2956&lt;3501,"VERY HIGH",0))))</f>
        <v>LOW</v>
      </c>
      <c r="AD2956" s="35"/>
      <c r="AE2956" s="34"/>
      <c r="AF2956" s="33"/>
      <c r="AG2956" s="33"/>
      <c r="AH2956" s="33"/>
    </row>
    <row r="2957" spans="1:34" ht="158.25" thickBot="1" x14ac:dyDescent="0.25">
      <c r="A2957" s="50"/>
      <c r="B2957" s="50"/>
      <c r="C2957" s="50"/>
      <c r="D2957" s="33"/>
      <c r="E2957" s="49"/>
      <c r="F2957" s="48"/>
      <c r="G2957" s="47"/>
      <c r="H2957" s="47"/>
      <c r="I2957" s="46"/>
      <c r="J2957" s="44"/>
      <c r="K2957" s="45"/>
      <c r="L2957" s="43"/>
      <c r="M2957" s="43"/>
      <c r="N2957" s="44"/>
      <c r="O2957" s="43"/>
      <c r="P2957" s="43"/>
      <c r="Q2957" s="43"/>
      <c r="R2957" s="42">
        <f>O2957*P2957*Q2957</f>
        <v>0</v>
      </c>
      <c r="S2957" s="36" t="str">
        <f>IF(R2957&lt;672,"LOW",IF(R2957&lt;979,"MEDIUM",IF(R2957&lt;1399,"HIGH",IF(R2957&lt;3501,"VERY HIGH",0))))</f>
        <v>LOW</v>
      </c>
      <c r="T2957" s="41" t="s">
        <v>231</v>
      </c>
      <c r="U2957" s="41"/>
      <c r="V2957" s="41"/>
      <c r="W2957" s="41"/>
      <c r="X2957" s="41"/>
      <c r="Y2957" s="40">
        <f>SUM('[1]Scores-protected'!A2971:D2971)</f>
        <v>0</v>
      </c>
      <c r="Z2957" s="39">
        <f>R2957-(R2957*Y2957)</f>
        <v>0</v>
      </c>
      <c r="AA2957" s="38" t="str">
        <f>IF(Y2957&lt;10%,"None",IF(Y2957&lt;50%,"Unsatisfactory",IF(Y2957&lt;80%,"Requires Improvements",IF(Y2957&gt;79%,"Satisfactory",0))))</f>
        <v>None</v>
      </c>
      <c r="AB2957" s="37">
        <v>0.9</v>
      </c>
      <c r="AC2957" s="36" t="str">
        <f>IF(Z2957&lt;672,"LOW",IF(Z2957&lt;979,"MEDIUM",IF(Z2957&lt;1399,"HIGH",IF(Z2957&lt;3501,"VERY HIGH",0))))</f>
        <v>LOW</v>
      </c>
      <c r="AD2957" s="35"/>
      <c r="AE2957" s="34"/>
      <c r="AF2957" s="33"/>
      <c r="AG2957" s="33"/>
      <c r="AH2957" s="33"/>
    </row>
    <row r="2958" spans="1:34" ht="158.25" thickBot="1" x14ac:dyDescent="0.25">
      <c r="A2958" s="50"/>
      <c r="B2958" s="50"/>
      <c r="C2958" s="50"/>
      <c r="D2958" s="33"/>
      <c r="E2958" s="49"/>
      <c r="F2958" s="48"/>
      <c r="G2958" s="47"/>
      <c r="H2958" s="47"/>
      <c r="I2958" s="46"/>
      <c r="J2958" s="44"/>
      <c r="K2958" s="45"/>
      <c r="L2958" s="43"/>
      <c r="M2958" s="43"/>
      <c r="N2958" s="44"/>
      <c r="O2958" s="43"/>
      <c r="P2958" s="43"/>
      <c r="Q2958" s="43"/>
      <c r="R2958" s="42">
        <f>O2958*P2958*Q2958</f>
        <v>0</v>
      </c>
      <c r="S2958" s="36" t="str">
        <f>IF(R2958&lt;672,"LOW",IF(R2958&lt;979,"MEDIUM",IF(R2958&lt;1399,"HIGH",IF(R2958&lt;3501,"VERY HIGH",0))))</f>
        <v>LOW</v>
      </c>
      <c r="T2958" s="41" t="s">
        <v>231</v>
      </c>
      <c r="U2958" s="41"/>
      <c r="V2958" s="41"/>
      <c r="W2958" s="41"/>
      <c r="X2958" s="41"/>
      <c r="Y2958" s="40">
        <f>SUM('[1]Scores-protected'!A2972:D2972)</f>
        <v>0</v>
      </c>
      <c r="Z2958" s="39">
        <f>R2958-(R2958*Y2958)</f>
        <v>0</v>
      </c>
      <c r="AA2958" s="38" t="str">
        <f>IF(Y2958&lt;10%,"None",IF(Y2958&lt;50%,"Unsatisfactory",IF(Y2958&lt;80%,"Requires Improvements",IF(Y2958&gt;79%,"Satisfactory",0))))</f>
        <v>None</v>
      </c>
      <c r="AB2958" s="37">
        <v>0.9</v>
      </c>
      <c r="AC2958" s="36" t="str">
        <f>IF(Z2958&lt;672,"LOW",IF(Z2958&lt;979,"MEDIUM",IF(Z2958&lt;1399,"HIGH",IF(Z2958&lt;3501,"VERY HIGH",0))))</f>
        <v>LOW</v>
      </c>
      <c r="AD2958" s="35"/>
      <c r="AE2958" s="34"/>
      <c r="AF2958" s="33"/>
      <c r="AG2958" s="33"/>
      <c r="AH2958" s="33"/>
    </row>
    <row r="2959" spans="1:34" ht="158.25" thickBot="1" x14ac:dyDescent="0.25">
      <c r="A2959" s="50"/>
      <c r="B2959" s="50"/>
      <c r="C2959" s="50"/>
      <c r="D2959" s="33"/>
      <c r="E2959" s="49"/>
      <c r="F2959" s="48"/>
      <c r="G2959" s="47"/>
      <c r="H2959" s="47"/>
      <c r="I2959" s="46"/>
      <c r="J2959" s="44"/>
      <c r="K2959" s="45"/>
      <c r="L2959" s="43"/>
      <c r="M2959" s="43"/>
      <c r="N2959" s="44"/>
      <c r="O2959" s="43"/>
      <c r="P2959" s="43"/>
      <c r="Q2959" s="43"/>
      <c r="R2959" s="42">
        <f>O2959*P2959*Q2959</f>
        <v>0</v>
      </c>
      <c r="S2959" s="36" t="str">
        <f>IF(R2959&lt;672,"LOW",IF(R2959&lt;979,"MEDIUM",IF(R2959&lt;1399,"HIGH",IF(R2959&lt;3501,"VERY HIGH",0))))</f>
        <v>LOW</v>
      </c>
      <c r="T2959" s="41" t="s">
        <v>231</v>
      </c>
      <c r="U2959" s="41"/>
      <c r="V2959" s="41"/>
      <c r="W2959" s="41"/>
      <c r="X2959" s="41"/>
      <c r="Y2959" s="40">
        <f>SUM('[1]Scores-protected'!A2973:D2973)</f>
        <v>0</v>
      </c>
      <c r="Z2959" s="39">
        <f>R2959-(R2959*Y2959)</f>
        <v>0</v>
      </c>
      <c r="AA2959" s="38" t="str">
        <f>IF(Y2959&lt;10%,"None",IF(Y2959&lt;50%,"Unsatisfactory",IF(Y2959&lt;80%,"Requires Improvements",IF(Y2959&gt;79%,"Satisfactory",0))))</f>
        <v>None</v>
      </c>
      <c r="AB2959" s="37">
        <v>0.9</v>
      </c>
      <c r="AC2959" s="36" t="str">
        <f>IF(Z2959&lt;672,"LOW",IF(Z2959&lt;979,"MEDIUM",IF(Z2959&lt;1399,"HIGH",IF(Z2959&lt;3501,"VERY HIGH",0))))</f>
        <v>LOW</v>
      </c>
      <c r="AD2959" s="35"/>
      <c r="AE2959" s="34"/>
      <c r="AF2959" s="33"/>
      <c r="AG2959" s="33"/>
      <c r="AH2959" s="33"/>
    </row>
    <row r="2960" spans="1:34" ht="158.25" thickBot="1" x14ac:dyDescent="0.25">
      <c r="A2960" s="50"/>
      <c r="B2960" s="50"/>
      <c r="C2960" s="50"/>
      <c r="D2960" s="33"/>
      <c r="E2960" s="49"/>
      <c r="F2960" s="48"/>
      <c r="G2960" s="47"/>
      <c r="H2960" s="47"/>
      <c r="I2960" s="46"/>
      <c r="J2960" s="44"/>
      <c r="K2960" s="45"/>
      <c r="L2960" s="43"/>
      <c r="M2960" s="43"/>
      <c r="N2960" s="44"/>
      <c r="O2960" s="43"/>
      <c r="P2960" s="43"/>
      <c r="Q2960" s="43"/>
      <c r="R2960" s="42">
        <f>O2960*P2960*Q2960</f>
        <v>0</v>
      </c>
      <c r="S2960" s="36" t="str">
        <f>IF(R2960&lt;672,"LOW",IF(R2960&lt;979,"MEDIUM",IF(R2960&lt;1399,"HIGH",IF(R2960&lt;3501,"VERY HIGH",0))))</f>
        <v>LOW</v>
      </c>
      <c r="T2960" s="41" t="s">
        <v>231</v>
      </c>
      <c r="U2960" s="41"/>
      <c r="V2960" s="41"/>
      <c r="W2960" s="41"/>
      <c r="X2960" s="41"/>
      <c r="Y2960" s="40">
        <f>SUM('[1]Scores-protected'!A2974:D2974)</f>
        <v>0</v>
      </c>
      <c r="Z2960" s="39">
        <f>R2960-(R2960*Y2960)</f>
        <v>0</v>
      </c>
      <c r="AA2960" s="38" t="str">
        <f>IF(Y2960&lt;10%,"None",IF(Y2960&lt;50%,"Unsatisfactory",IF(Y2960&lt;80%,"Requires Improvements",IF(Y2960&gt;79%,"Satisfactory",0))))</f>
        <v>None</v>
      </c>
      <c r="AB2960" s="37">
        <v>0.9</v>
      </c>
      <c r="AC2960" s="36" t="str">
        <f>IF(Z2960&lt;672,"LOW",IF(Z2960&lt;979,"MEDIUM",IF(Z2960&lt;1399,"HIGH",IF(Z2960&lt;3501,"VERY HIGH",0))))</f>
        <v>LOW</v>
      </c>
      <c r="AD2960" s="35"/>
      <c r="AE2960" s="34"/>
      <c r="AF2960" s="33"/>
      <c r="AG2960" s="33"/>
      <c r="AH2960" s="33"/>
    </row>
    <row r="2961" spans="1:34" ht="158.25" thickBot="1" x14ac:dyDescent="0.25">
      <c r="A2961" s="50"/>
      <c r="B2961" s="50"/>
      <c r="C2961" s="50"/>
      <c r="D2961" s="33"/>
      <c r="E2961" s="49"/>
      <c r="F2961" s="48"/>
      <c r="G2961" s="47"/>
      <c r="H2961" s="47"/>
      <c r="I2961" s="46"/>
      <c r="J2961" s="44"/>
      <c r="K2961" s="45"/>
      <c r="L2961" s="43"/>
      <c r="M2961" s="43"/>
      <c r="N2961" s="44"/>
      <c r="O2961" s="43"/>
      <c r="P2961" s="43"/>
      <c r="Q2961" s="43"/>
      <c r="R2961" s="42">
        <f>O2961*P2961*Q2961</f>
        <v>0</v>
      </c>
      <c r="S2961" s="36" t="str">
        <f>IF(R2961&lt;672,"LOW",IF(R2961&lt;979,"MEDIUM",IF(R2961&lt;1399,"HIGH",IF(R2961&lt;3501,"VERY HIGH",0))))</f>
        <v>LOW</v>
      </c>
      <c r="T2961" s="41" t="s">
        <v>231</v>
      </c>
      <c r="U2961" s="41"/>
      <c r="V2961" s="41"/>
      <c r="W2961" s="41"/>
      <c r="X2961" s="41"/>
      <c r="Y2961" s="40">
        <f>SUM('[1]Scores-protected'!A2975:D2975)</f>
        <v>0</v>
      </c>
      <c r="Z2961" s="39">
        <f>R2961-(R2961*Y2961)</f>
        <v>0</v>
      </c>
      <c r="AA2961" s="38" t="str">
        <f>IF(Y2961&lt;10%,"None",IF(Y2961&lt;50%,"Unsatisfactory",IF(Y2961&lt;80%,"Requires Improvements",IF(Y2961&gt;79%,"Satisfactory",0))))</f>
        <v>None</v>
      </c>
      <c r="AB2961" s="37">
        <v>0.9</v>
      </c>
      <c r="AC2961" s="36" t="str">
        <f>IF(Z2961&lt;672,"LOW",IF(Z2961&lt;979,"MEDIUM",IF(Z2961&lt;1399,"HIGH",IF(Z2961&lt;3501,"VERY HIGH",0))))</f>
        <v>LOW</v>
      </c>
      <c r="AD2961" s="35"/>
      <c r="AE2961" s="34"/>
      <c r="AF2961" s="33"/>
      <c r="AG2961" s="33"/>
      <c r="AH2961" s="33"/>
    </row>
    <row r="2962" spans="1:34" ht="158.25" thickBot="1" x14ac:dyDescent="0.25">
      <c r="A2962" s="50"/>
      <c r="B2962" s="50"/>
      <c r="C2962" s="50"/>
      <c r="D2962" s="33"/>
      <c r="E2962" s="49"/>
      <c r="F2962" s="48"/>
      <c r="G2962" s="47"/>
      <c r="H2962" s="47"/>
      <c r="I2962" s="46"/>
      <c r="J2962" s="44"/>
      <c r="K2962" s="45"/>
      <c r="L2962" s="43"/>
      <c r="M2962" s="43"/>
      <c r="N2962" s="44"/>
      <c r="O2962" s="43"/>
      <c r="P2962" s="43"/>
      <c r="Q2962" s="43"/>
      <c r="R2962" s="42">
        <f>O2962*P2962*Q2962</f>
        <v>0</v>
      </c>
      <c r="S2962" s="36" t="str">
        <f>IF(R2962&lt;672,"LOW",IF(R2962&lt;979,"MEDIUM",IF(R2962&lt;1399,"HIGH",IF(R2962&lt;3501,"VERY HIGH",0))))</f>
        <v>LOW</v>
      </c>
      <c r="T2962" s="41" t="s">
        <v>231</v>
      </c>
      <c r="U2962" s="41"/>
      <c r="V2962" s="41"/>
      <c r="W2962" s="41"/>
      <c r="X2962" s="41"/>
      <c r="Y2962" s="40">
        <f>SUM('[1]Scores-protected'!A2976:D2976)</f>
        <v>0</v>
      </c>
      <c r="Z2962" s="39">
        <f>R2962-(R2962*Y2962)</f>
        <v>0</v>
      </c>
      <c r="AA2962" s="38" t="str">
        <f>IF(Y2962&lt;10%,"None",IF(Y2962&lt;50%,"Unsatisfactory",IF(Y2962&lt;80%,"Requires Improvements",IF(Y2962&gt;79%,"Satisfactory",0))))</f>
        <v>None</v>
      </c>
      <c r="AB2962" s="37">
        <v>0.9</v>
      </c>
      <c r="AC2962" s="36" t="str">
        <f>IF(Z2962&lt;672,"LOW",IF(Z2962&lt;979,"MEDIUM",IF(Z2962&lt;1399,"HIGH",IF(Z2962&lt;3501,"VERY HIGH",0))))</f>
        <v>LOW</v>
      </c>
      <c r="AD2962" s="35"/>
      <c r="AE2962" s="34"/>
      <c r="AF2962" s="33"/>
      <c r="AG2962" s="33"/>
      <c r="AH2962" s="33"/>
    </row>
    <row r="2963" spans="1:34" ht="158.25" thickBot="1" x14ac:dyDescent="0.25">
      <c r="A2963" s="50"/>
      <c r="B2963" s="50"/>
      <c r="C2963" s="50"/>
      <c r="D2963" s="33"/>
      <c r="E2963" s="49"/>
      <c r="F2963" s="48"/>
      <c r="G2963" s="47"/>
      <c r="H2963" s="47"/>
      <c r="I2963" s="46"/>
      <c r="J2963" s="44"/>
      <c r="K2963" s="45"/>
      <c r="L2963" s="43"/>
      <c r="M2963" s="43"/>
      <c r="N2963" s="44"/>
      <c r="O2963" s="43"/>
      <c r="P2963" s="43"/>
      <c r="Q2963" s="43"/>
      <c r="R2963" s="42">
        <f>O2963*P2963*Q2963</f>
        <v>0</v>
      </c>
      <c r="S2963" s="36" t="str">
        <f>IF(R2963&lt;672,"LOW",IF(R2963&lt;979,"MEDIUM",IF(R2963&lt;1399,"HIGH",IF(R2963&lt;3501,"VERY HIGH",0))))</f>
        <v>LOW</v>
      </c>
      <c r="T2963" s="41" t="s">
        <v>231</v>
      </c>
      <c r="U2963" s="41"/>
      <c r="V2963" s="41"/>
      <c r="W2963" s="41"/>
      <c r="X2963" s="41"/>
      <c r="Y2963" s="40">
        <f>SUM('[1]Scores-protected'!A2977:D2977)</f>
        <v>0</v>
      </c>
      <c r="Z2963" s="39">
        <f>R2963-(R2963*Y2963)</f>
        <v>0</v>
      </c>
      <c r="AA2963" s="38" t="str">
        <f>IF(Y2963&lt;10%,"None",IF(Y2963&lt;50%,"Unsatisfactory",IF(Y2963&lt;80%,"Requires Improvements",IF(Y2963&gt;79%,"Satisfactory",0))))</f>
        <v>None</v>
      </c>
      <c r="AB2963" s="37">
        <v>0.9</v>
      </c>
      <c r="AC2963" s="36" t="str">
        <f>IF(Z2963&lt;672,"LOW",IF(Z2963&lt;979,"MEDIUM",IF(Z2963&lt;1399,"HIGH",IF(Z2963&lt;3501,"VERY HIGH",0))))</f>
        <v>LOW</v>
      </c>
      <c r="AD2963" s="35"/>
      <c r="AE2963" s="34"/>
      <c r="AF2963" s="33"/>
      <c r="AG2963" s="33"/>
      <c r="AH2963" s="33"/>
    </row>
    <row r="2964" spans="1:34" ht="158.25" thickBot="1" x14ac:dyDescent="0.25">
      <c r="A2964" s="50"/>
      <c r="B2964" s="50"/>
      <c r="C2964" s="50"/>
      <c r="D2964" s="33"/>
      <c r="E2964" s="49"/>
      <c r="F2964" s="48"/>
      <c r="G2964" s="47"/>
      <c r="H2964" s="47"/>
      <c r="I2964" s="46"/>
      <c r="J2964" s="44"/>
      <c r="K2964" s="45"/>
      <c r="L2964" s="43"/>
      <c r="M2964" s="43"/>
      <c r="N2964" s="44"/>
      <c r="O2964" s="43"/>
      <c r="P2964" s="43"/>
      <c r="Q2964" s="43"/>
      <c r="R2964" s="42">
        <f>O2964*P2964*Q2964</f>
        <v>0</v>
      </c>
      <c r="S2964" s="36" t="str">
        <f>IF(R2964&lt;672,"LOW",IF(R2964&lt;979,"MEDIUM",IF(R2964&lt;1399,"HIGH",IF(R2964&lt;3501,"VERY HIGH",0))))</f>
        <v>LOW</v>
      </c>
      <c r="T2964" s="41" t="s">
        <v>231</v>
      </c>
      <c r="U2964" s="41"/>
      <c r="V2964" s="41"/>
      <c r="W2964" s="41"/>
      <c r="X2964" s="41"/>
      <c r="Y2964" s="40">
        <f>SUM('[1]Scores-protected'!A2978:D2978)</f>
        <v>0</v>
      </c>
      <c r="Z2964" s="39">
        <f>R2964-(R2964*Y2964)</f>
        <v>0</v>
      </c>
      <c r="AA2964" s="38" t="str">
        <f>IF(Y2964&lt;10%,"None",IF(Y2964&lt;50%,"Unsatisfactory",IF(Y2964&lt;80%,"Requires Improvements",IF(Y2964&gt;79%,"Satisfactory",0))))</f>
        <v>None</v>
      </c>
      <c r="AB2964" s="37">
        <v>0.9</v>
      </c>
      <c r="AC2964" s="36" t="str">
        <f>IF(Z2964&lt;672,"LOW",IF(Z2964&lt;979,"MEDIUM",IF(Z2964&lt;1399,"HIGH",IF(Z2964&lt;3501,"VERY HIGH",0))))</f>
        <v>LOW</v>
      </c>
      <c r="AD2964" s="35"/>
      <c r="AE2964" s="34"/>
      <c r="AF2964" s="33"/>
      <c r="AG2964" s="33"/>
      <c r="AH2964" s="33"/>
    </row>
    <row r="2965" spans="1:34" ht="158.25" thickBot="1" x14ac:dyDescent="0.25">
      <c r="A2965" s="50"/>
      <c r="B2965" s="50"/>
      <c r="C2965" s="50"/>
      <c r="D2965" s="33"/>
      <c r="E2965" s="49"/>
      <c r="F2965" s="48"/>
      <c r="G2965" s="47"/>
      <c r="H2965" s="47"/>
      <c r="I2965" s="46"/>
      <c r="J2965" s="44"/>
      <c r="K2965" s="45"/>
      <c r="L2965" s="43"/>
      <c r="M2965" s="43"/>
      <c r="N2965" s="44"/>
      <c r="O2965" s="43"/>
      <c r="P2965" s="43"/>
      <c r="Q2965" s="43"/>
      <c r="R2965" s="42">
        <f>O2965*P2965*Q2965</f>
        <v>0</v>
      </c>
      <c r="S2965" s="36" t="str">
        <f>IF(R2965&lt;672,"LOW",IF(R2965&lt;979,"MEDIUM",IF(R2965&lt;1399,"HIGH",IF(R2965&lt;3501,"VERY HIGH",0))))</f>
        <v>LOW</v>
      </c>
      <c r="T2965" s="41" t="s">
        <v>231</v>
      </c>
      <c r="U2965" s="41"/>
      <c r="V2965" s="41"/>
      <c r="W2965" s="41"/>
      <c r="X2965" s="41"/>
      <c r="Y2965" s="40">
        <f>SUM('[1]Scores-protected'!A2979:D2979)</f>
        <v>0</v>
      </c>
      <c r="Z2965" s="39">
        <f>R2965-(R2965*Y2965)</f>
        <v>0</v>
      </c>
      <c r="AA2965" s="38" t="str">
        <f>IF(Y2965&lt;10%,"None",IF(Y2965&lt;50%,"Unsatisfactory",IF(Y2965&lt;80%,"Requires Improvements",IF(Y2965&gt;79%,"Satisfactory",0))))</f>
        <v>None</v>
      </c>
      <c r="AB2965" s="37">
        <v>0.9</v>
      </c>
      <c r="AC2965" s="36" t="str">
        <f>IF(Z2965&lt;672,"LOW",IF(Z2965&lt;979,"MEDIUM",IF(Z2965&lt;1399,"HIGH",IF(Z2965&lt;3501,"VERY HIGH",0))))</f>
        <v>LOW</v>
      </c>
      <c r="AD2965" s="35"/>
      <c r="AE2965" s="34"/>
      <c r="AF2965" s="33"/>
      <c r="AG2965" s="33"/>
      <c r="AH2965" s="33"/>
    </row>
    <row r="2966" spans="1:34" ht="158.25" thickBot="1" x14ac:dyDescent="0.25">
      <c r="A2966" s="50"/>
      <c r="B2966" s="50"/>
      <c r="C2966" s="50"/>
      <c r="D2966" s="33"/>
      <c r="E2966" s="49"/>
      <c r="F2966" s="48"/>
      <c r="G2966" s="47"/>
      <c r="H2966" s="47"/>
      <c r="I2966" s="46"/>
      <c r="J2966" s="44"/>
      <c r="K2966" s="45"/>
      <c r="L2966" s="43"/>
      <c r="M2966" s="43"/>
      <c r="N2966" s="44"/>
      <c r="O2966" s="43"/>
      <c r="P2966" s="43"/>
      <c r="Q2966" s="43"/>
      <c r="R2966" s="42">
        <f>O2966*P2966*Q2966</f>
        <v>0</v>
      </c>
      <c r="S2966" s="36" t="str">
        <f>IF(R2966&lt;672,"LOW",IF(R2966&lt;979,"MEDIUM",IF(R2966&lt;1399,"HIGH",IF(R2966&lt;3501,"VERY HIGH",0))))</f>
        <v>LOW</v>
      </c>
      <c r="T2966" s="41" t="s">
        <v>231</v>
      </c>
      <c r="U2966" s="41"/>
      <c r="V2966" s="41"/>
      <c r="W2966" s="41"/>
      <c r="X2966" s="41"/>
      <c r="Y2966" s="40">
        <f>SUM('[1]Scores-protected'!A2980:D2980)</f>
        <v>0</v>
      </c>
      <c r="Z2966" s="39">
        <f>R2966-(R2966*Y2966)</f>
        <v>0</v>
      </c>
      <c r="AA2966" s="38" t="str">
        <f>IF(Y2966&lt;10%,"None",IF(Y2966&lt;50%,"Unsatisfactory",IF(Y2966&lt;80%,"Requires Improvements",IF(Y2966&gt;79%,"Satisfactory",0))))</f>
        <v>None</v>
      </c>
      <c r="AB2966" s="37">
        <v>0.9</v>
      </c>
      <c r="AC2966" s="36" t="str">
        <f>IF(Z2966&lt;672,"LOW",IF(Z2966&lt;979,"MEDIUM",IF(Z2966&lt;1399,"HIGH",IF(Z2966&lt;3501,"VERY HIGH",0))))</f>
        <v>LOW</v>
      </c>
      <c r="AD2966" s="35"/>
      <c r="AE2966" s="34"/>
      <c r="AF2966" s="33"/>
      <c r="AG2966" s="33"/>
      <c r="AH2966" s="33"/>
    </row>
    <row r="2967" spans="1:34" ht="158.25" thickBot="1" x14ac:dyDescent="0.25">
      <c r="A2967" s="50"/>
      <c r="B2967" s="50"/>
      <c r="C2967" s="50"/>
      <c r="D2967" s="33"/>
      <c r="E2967" s="49"/>
      <c r="F2967" s="48"/>
      <c r="G2967" s="47"/>
      <c r="H2967" s="47"/>
      <c r="I2967" s="46"/>
      <c r="J2967" s="44"/>
      <c r="K2967" s="45"/>
      <c r="L2967" s="43"/>
      <c r="M2967" s="43"/>
      <c r="N2967" s="44"/>
      <c r="O2967" s="43"/>
      <c r="P2967" s="43"/>
      <c r="Q2967" s="43"/>
      <c r="R2967" s="42">
        <f>O2967*P2967*Q2967</f>
        <v>0</v>
      </c>
      <c r="S2967" s="36" t="str">
        <f>IF(R2967&lt;672,"LOW",IF(R2967&lt;979,"MEDIUM",IF(R2967&lt;1399,"HIGH",IF(R2967&lt;3501,"VERY HIGH",0))))</f>
        <v>LOW</v>
      </c>
      <c r="T2967" s="41" t="s">
        <v>231</v>
      </c>
      <c r="U2967" s="41"/>
      <c r="V2967" s="41"/>
      <c r="W2967" s="41"/>
      <c r="X2967" s="41"/>
      <c r="Y2967" s="40">
        <f>SUM('[1]Scores-protected'!A2981:D2981)</f>
        <v>0</v>
      </c>
      <c r="Z2967" s="39">
        <f>R2967-(R2967*Y2967)</f>
        <v>0</v>
      </c>
      <c r="AA2967" s="38" t="str">
        <f>IF(Y2967&lt;10%,"None",IF(Y2967&lt;50%,"Unsatisfactory",IF(Y2967&lt;80%,"Requires Improvements",IF(Y2967&gt;79%,"Satisfactory",0))))</f>
        <v>None</v>
      </c>
      <c r="AB2967" s="37">
        <v>0.9</v>
      </c>
      <c r="AC2967" s="36" t="str">
        <f>IF(Z2967&lt;672,"LOW",IF(Z2967&lt;979,"MEDIUM",IF(Z2967&lt;1399,"HIGH",IF(Z2967&lt;3501,"VERY HIGH",0))))</f>
        <v>LOW</v>
      </c>
      <c r="AD2967" s="35"/>
      <c r="AE2967" s="34"/>
      <c r="AF2967" s="33"/>
      <c r="AG2967" s="33"/>
      <c r="AH2967" s="33"/>
    </row>
    <row r="2968" spans="1:34" ht="158.25" thickBot="1" x14ac:dyDescent="0.25">
      <c r="A2968" s="50"/>
      <c r="B2968" s="50"/>
      <c r="C2968" s="50"/>
      <c r="D2968" s="33"/>
      <c r="E2968" s="49"/>
      <c r="F2968" s="48"/>
      <c r="G2968" s="47"/>
      <c r="H2968" s="47"/>
      <c r="I2968" s="46"/>
      <c r="J2968" s="44"/>
      <c r="K2968" s="45"/>
      <c r="L2968" s="43"/>
      <c r="M2968" s="43"/>
      <c r="N2968" s="44"/>
      <c r="O2968" s="43"/>
      <c r="P2968" s="43"/>
      <c r="Q2968" s="43"/>
      <c r="R2968" s="42">
        <f>O2968*P2968*Q2968</f>
        <v>0</v>
      </c>
      <c r="S2968" s="36" t="str">
        <f>IF(R2968&lt;672,"LOW",IF(R2968&lt;979,"MEDIUM",IF(R2968&lt;1399,"HIGH",IF(R2968&lt;3501,"VERY HIGH",0))))</f>
        <v>LOW</v>
      </c>
      <c r="T2968" s="41" t="s">
        <v>231</v>
      </c>
      <c r="U2968" s="41"/>
      <c r="V2968" s="41"/>
      <c r="W2968" s="41"/>
      <c r="X2968" s="41"/>
      <c r="Y2968" s="40">
        <f>SUM('[1]Scores-protected'!A2982:D2982)</f>
        <v>0</v>
      </c>
      <c r="Z2968" s="39">
        <f>R2968-(R2968*Y2968)</f>
        <v>0</v>
      </c>
      <c r="AA2968" s="38" t="str">
        <f>IF(Y2968&lt;10%,"None",IF(Y2968&lt;50%,"Unsatisfactory",IF(Y2968&lt;80%,"Requires Improvements",IF(Y2968&gt;79%,"Satisfactory",0))))</f>
        <v>None</v>
      </c>
      <c r="AB2968" s="37">
        <v>0.9</v>
      </c>
      <c r="AC2968" s="36" t="str">
        <f>IF(Z2968&lt;672,"LOW",IF(Z2968&lt;979,"MEDIUM",IF(Z2968&lt;1399,"HIGH",IF(Z2968&lt;3501,"VERY HIGH",0))))</f>
        <v>LOW</v>
      </c>
      <c r="AD2968" s="35"/>
      <c r="AE2968" s="34"/>
      <c r="AF2968" s="33"/>
      <c r="AG2968" s="33"/>
      <c r="AH2968" s="33"/>
    </row>
    <row r="2969" spans="1:34" ht="158.25" thickBot="1" x14ac:dyDescent="0.25">
      <c r="A2969" s="50"/>
      <c r="B2969" s="50"/>
      <c r="C2969" s="50"/>
      <c r="D2969" s="33"/>
      <c r="E2969" s="49"/>
      <c r="F2969" s="48"/>
      <c r="G2969" s="47"/>
      <c r="H2969" s="47"/>
      <c r="I2969" s="46"/>
      <c r="J2969" s="44"/>
      <c r="K2969" s="45"/>
      <c r="L2969" s="43"/>
      <c r="M2969" s="43"/>
      <c r="N2969" s="44"/>
      <c r="O2969" s="43"/>
      <c r="P2969" s="43"/>
      <c r="Q2969" s="43"/>
      <c r="R2969" s="42">
        <f>O2969*P2969*Q2969</f>
        <v>0</v>
      </c>
      <c r="S2969" s="36" t="str">
        <f>IF(R2969&lt;672,"LOW",IF(R2969&lt;979,"MEDIUM",IF(R2969&lt;1399,"HIGH",IF(R2969&lt;3501,"VERY HIGH",0))))</f>
        <v>LOW</v>
      </c>
      <c r="T2969" s="41" t="s">
        <v>231</v>
      </c>
      <c r="U2969" s="41"/>
      <c r="V2969" s="41"/>
      <c r="W2969" s="41"/>
      <c r="X2969" s="41"/>
      <c r="Y2969" s="40">
        <f>SUM('[1]Scores-protected'!A2983:D2983)</f>
        <v>0</v>
      </c>
      <c r="Z2969" s="39">
        <f>R2969-(R2969*Y2969)</f>
        <v>0</v>
      </c>
      <c r="AA2969" s="38" t="str">
        <f>IF(Y2969&lt;10%,"None",IF(Y2969&lt;50%,"Unsatisfactory",IF(Y2969&lt;80%,"Requires Improvements",IF(Y2969&gt;79%,"Satisfactory",0))))</f>
        <v>None</v>
      </c>
      <c r="AB2969" s="37">
        <v>0.9</v>
      </c>
      <c r="AC2969" s="36" t="str">
        <f>IF(Z2969&lt;672,"LOW",IF(Z2969&lt;979,"MEDIUM",IF(Z2969&lt;1399,"HIGH",IF(Z2969&lt;3501,"VERY HIGH",0))))</f>
        <v>LOW</v>
      </c>
      <c r="AD2969" s="35"/>
      <c r="AE2969" s="34"/>
      <c r="AF2969" s="33"/>
      <c r="AG2969" s="33"/>
      <c r="AH2969" s="33"/>
    </row>
    <row r="2970" spans="1:34" ht="158.25" thickBot="1" x14ac:dyDescent="0.25">
      <c r="A2970" s="50"/>
      <c r="B2970" s="50"/>
      <c r="C2970" s="50"/>
      <c r="D2970" s="33"/>
      <c r="E2970" s="49"/>
      <c r="F2970" s="48"/>
      <c r="G2970" s="47"/>
      <c r="H2970" s="47"/>
      <c r="I2970" s="46"/>
      <c r="J2970" s="44"/>
      <c r="K2970" s="45"/>
      <c r="L2970" s="43"/>
      <c r="M2970" s="43"/>
      <c r="N2970" s="44"/>
      <c r="O2970" s="43"/>
      <c r="P2970" s="43"/>
      <c r="Q2970" s="43"/>
      <c r="R2970" s="42">
        <f>O2970*P2970*Q2970</f>
        <v>0</v>
      </c>
      <c r="S2970" s="36" t="str">
        <f>IF(R2970&lt;672,"LOW",IF(R2970&lt;979,"MEDIUM",IF(R2970&lt;1399,"HIGH",IF(R2970&lt;3501,"VERY HIGH",0))))</f>
        <v>LOW</v>
      </c>
      <c r="T2970" s="41" t="s">
        <v>231</v>
      </c>
      <c r="U2970" s="41"/>
      <c r="V2970" s="41"/>
      <c r="W2970" s="41"/>
      <c r="X2970" s="41"/>
      <c r="Y2970" s="40">
        <f>SUM('[1]Scores-protected'!A2984:D2984)</f>
        <v>0</v>
      </c>
      <c r="Z2970" s="39">
        <f>R2970-(R2970*Y2970)</f>
        <v>0</v>
      </c>
      <c r="AA2970" s="38" t="str">
        <f>IF(Y2970&lt;10%,"None",IF(Y2970&lt;50%,"Unsatisfactory",IF(Y2970&lt;80%,"Requires Improvements",IF(Y2970&gt;79%,"Satisfactory",0))))</f>
        <v>None</v>
      </c>
      <c r="AB2970" s="37">
        <v>0.9</v>
      </c>
      <c r="AC2970" s="36" t="str">
        <f>IF(Z2970&lt;672,"LOW",IF(Z2970&lt;979,"MEDIUM",IF(Z2970&lt;1399,"HIGH",IF(Z2970&lt;3501,"VERY HIGH",0))))</f>
        <v>LOW</v>
      </c>
      <c r="AD2970" s="35"/>
      <c r="AE2970" s="34"/>
      <c r="AF2970" s="33"/>
      <c r="AG2970" s="33"/>
      <c r="AH2970" s="33"/>
    </row>
    <row r="2971" spans="1:34" ht="158.25" thickBot="1" x14ac:dyDescent="0.25">
      <c r="A2971" s="50"/>
      <c r="B2971" s="50"/>
      <c r="C2971" s="50"/>
      <c r="D2971" s="33"/>
      <c r="E2971" s="49"/>
      <c r="F2971" s="48"/>
      <c r="G2971" s="47"/>
      <c r="H2971" s="47"/>
      <c r="I2971" s="46"/>
      <c r="J2971" s="44"/>
      <c r="K2971" s="45"/>
      <c r="L2971" s="43"/>
      <c r="M2971" s="43"/>
      <c r="N2971" s="44"/>
      <c r="O2971" s="43"/>
      <c r="P2971" s="43"/>
      <c r="Q2971" s="43"/>
      <c r="R2971" s="42">
        <f>O2971*P2971*Q2971</f>
        <v>0</v>
      </c>
      <c r="S2971" s="36" t="str">
        <f>IF(R2971&lt;672,"LOW",IF(R2971&lt;979,"MEDIUM",IF(R2971&lt;1399,"HIGH",IF(R2971&lt;3501,"VERY HIGH",0))))</f>
        <v>LOW</v>
      </c>
      <c r="T2971" s="41" t="s">
        <v>231</v>
      </c>
      <c r="U2971" s="41"/>
      <c r="V2971" s="41"/>
      <c r="W2971" s="41"/>
      <c r="X2971" s="41"/>
      <c r="Y2971" s="40">
        <f>SUM('[1]Scores-protected'!A2985:D2985)</f>
        <v>0</v>
      </c>
      <c r="Z2971" s="39">
        <f>R2971-(R2971*Y2971)</f>
        <v>0</v>
      </c>
      <c r="AA2971" s="38" t="str">
        <f>IF(Y2971&lt;10%,"None",IF(Y2971&lt;50%,"Unsatisfactory",IF(Y2971&lt;80%,"Requires Improvements",IF(Y2971&gt;79%,"Satisfactory",0))))</f>
        <v>None</v>
      </c>
      <c r="AB2971" s="37">
        <v>0.9</v>
      </c>
      <c r="AC2971" s="36" t="str">
        <f>IF(Z2971&lt;672,"LOW",IF(Z2971&lt;979,"MEDIUM",IF(Z2971&lt;1399,"HIGH",IF(Z2971&lt;3501,"VERY HIGH",0))))</f>
        <v>LOW</v>
      </c>
      <c r="AD2971" s="35"/>
      <c r="AE2971" s="34"/>
      <c r="AF2971" s="33"/>
      <c r="AG2971" s="33"/>
      <c r="AH2971" s="33"/>
    </row>
    <row r="2972" spans="1:34" ht="158.25" thickBot="1" x14ac:dyDescent="0.25">
      <c r="A2972" s="50"/>
      <c r="B2972" s="50"/>
      <c r="C2972" s="50"/>
      <c r="D2972" s="33"/>
      <c r="E2972" s="49"/>
      <c r="F2972" s="48"/>
      <c r="G2972" s="47"/>
      <c r="H2972" s="47"/>
      <c r="I2972" s="46"/>
      <c r="J2972" s="44"/>
      <c r="K2972" s="45"/>
      <c r="L2972" s="43"/>
      <c r="M2972" s="43"/>
      <c r="N2972" s="44"/>
      <c r="O2972" s="43"/>
      <c r="P2972" s="43"/>
      <c r="Q2972" s="43"/>
      <c r="R2972" s="42">
        <f>O2972*P2972*Q2972</f>
        <v>0</v>
      </c>
      <c r="S2972" s="36" t="str">
        <f>IF(R2972&lt;672,"LOW",IF(R2972&lt;979,"MEDIUM",IF(R2972&lt;1399,"HIGH",IF(R2972&lt;3501,"VERY HIGH",0))))</f>
        <v>LOW</v>
      </c>
      <c r="T2972" s="41" t="s">
        <v>231</v>
      </c>
      <c r="U2972" s="41"/>
      <c r="V2972" s="41"/>
      <c r="W2972" s="41"/>
      <c r="X2972" s="41"/>
      <c r="Y2972" s="40">
        <f>SUM('[1]Scores-protected'!A2986:D2986)</f>
        <v>0</v>
      </c>
      <c r="Z2972" s="39">
        <f>R2972-(R2972*Y2972)</f>
        <v>0</v>
      </c>
      <c r="AA2972" s="38" t="str">
        <f>IF(Y2972&lt;10%,"None",IF(Y2972&lt;50%,"Unsatisfactory",IF(Y2972&lt;80%,"Requires Improvements",IF(Y2972&gt;79%,"Satisfactory",0))))</f>
        <v>None</v>
      </c>
      <c r="AB2972" s="37">
        <v>0.9</v>
      </c>
      <c r="AC2972" s="36" t="str">
        <f>IF(Z2972&lt;672,"LOW",IF(Z2972&lt;979,"MEDIUM",IF(Z2972&lt;1399,"HIGH",IF(Z2972&lt;3501,"VERY HIGH",0))))</f>
        <v>LOW</v>
      </c>
      <c r="AD2972" s="35"/>
      <c r="AE2972" s="34"/>
      <c r="AF2972" s="33"/>
      <c r="AG2972" s="33"/>
      <c r="AH2972" s="33"/>
    </row>
    <row r="2973" spans="1:34" ht="158.25" thickBot="1" x14ac:dyDescent="0.25">
      <c r="A2973" s="50"/>
      <c r="B2973" s="50"/>
      <c r="C2973" s="50"/>
      <c r="D2973" s="33"/>
      <c r="E2973" s="49"/>
      <c r="F2973" s="48"/>
      <c r="G2973" s="47"/>
      <c r="H2973" s="47"/>
      <c r="I2973" s="46"/>
      <c r="J2973" s="44"/>
      <c r="K2973" s="45"/>
      <c r="L2973" s="43"/>
      <c r="M2973" s="43"/>
      <c r="N2973" s="44"/>
      <c r="O2973" s="43"/>
      <c r="P2973" s="43"/>
      <c r="Q2973" s="43"/>
      <c r="R2973" s="42">
        <f>O2973*P2973*Q2973</f>
        <v>0</v>
      </c>
      <c r="S2973" s="36" t="str">
        <f>IF(R2973&lt;672,"LOW",IF(R2973&lt;979,"MEDIUM",IF(R2973&lt;1399,"HIGH",IF(R2973&lt;3501,"VERY HIGH",0))))</f>
        <v>LOW</v>
      </c>
      <c r="T2973" s="41" t="s">
        <v>231</v>
      </c>
      <c r="U2973" s="41"/>
      <c r="V2973" s="41"/>
      <c r="W2973" s="41"/>
      <c r="X2973" s="41"/>
      <c r="Y2973" s="40">
        <f>SUM('[1]Scores-protected'!A2987:D2987)</f>
        <v>0</v>
      </c>
      <c r="Z2973" s="39">
        <f>R2973-(R2973*Y2973)</f>
        <v>0</v>
      </c>
      <c r="AA2973" s="38" t="str">
        <f>IF(Y2973&lt;10%,"None",IF(Y2973&lt;50%,"Unsatisfactory",IF(Y2973&lt;80%,"Requires Improvements",IF(Y2973&gt;79%,"Satisfactory",0))))</f>
        <v>None</v>
      </c>
      <c r="AB2973" s="37">
        <v>0.9</v>
      </c>
      <c r="AC2973" s="36" t="str">
        <f>IF(Z2973&lt;672,"LOW",IF(Z2973&lt;979,"MEDIUM",IF(Z2973&lt;1399,"HIGH",IF(Z2973&lt;3501,"VERY HIGH",0))))</f>
        <v>LOW</v>
      </c>
      <c r="AD2973" s="35"/>
      <c r="AE2973" s="34"/>
      <c r="AF2973" s="33"/>
      <c r="AG2973" s="33"/>
      <c r="AH2973" s="33"/>
    </row>
    <row r="2974" spans="1:34" ht="158.25" thickBot="1" x14ac:dyDescent="0.25">
      <c r="A2974" s="50"/>
      <c r="B2974" s="50"/>
      <c r="C2974" s="50"/>
      <c r="D2974" s="33"/>
      <c r="E2974" s="49"/>
      <c r="F2974" s="48"/>
      <c r="G2974" s="47"/>
      <c r="H2974" s="47"/>
      <c r="I2974" s="46"/>
      <c r="J2974" s="44"/>
      <c r="K2974" s="45"/>
      <c r="L2974" s="43"/>
      <c r="M2974" s="43"/>
      <c r="N2974" s="44"/>
      <c r="O2974" s="43"/>
      <c r="P2974" s="43"/>
      <c r="Q2974" s="43"/>
      <c r="R2974" s="42">
        <f>O2974*P2974*Q2974</f>
        <v>0</v>
      </c>
      <c r="S2974" s="36" t="str">
        <f>IF(R2974&lt;672,"LOW",IF(R2974&lt;979,"MEDIUM",IF(R2974&lt;1399,"HIGH",IF(R2974&lt;3501,"VERY HIGH",0))))</f>
        <v>LOW</v>
      </c>
      <c r="T2974" s="41" t="s">
        <v>231</v>
      </c>
      <c r="U2974" s="41"/>
      <c r="V2974" s="41"/>
      <c r="W2974" s="41"/>
      <c r="X2974" s="41"/>
      <c r="Y2974" s="40">
        <f>SUM('[1]Scores-protected'!A2988:D2988)</f>
        <v>0</v>
      </c>
      <c r="Z2974" s="39">
        <f>R2974-(R2974*Y2974)</f>
        <v>0</v>
      </c>
      <c r="AA2974" s="38" t="str">
        <f>IF(Y2974&lt;10%,"None",IF(Y2974&lt;50%,"Unsatisfactory",IF(Y2974&lt;80%,"Requires Improvements",IF(Y2974&gt;79%,"Satisfactory",0))))</f>
        <v>None</v>
      </c>
      <c r="AB2974" s="37">
        <v>0.9</v>
      </c>
      <c r="AC2974" s="36" t="str">
        <f>IF(Z2974&lt;672,"LOW",IF(Z2974&lt;979,"MEDIUM",IF(Z2974&lt;1399,"HIGH",IF(Z2974&lt;3501,"VERY HIGH",0))))</f>
        <v>LOW</v>
      </c>
      <c r="AD2974" s="35"/>
      <c r="AE2974" s="34"/>
      <c r="AF2974" s="33"/>
      <c r="AG2974" s="33"/>
      <c r="AH2974" s="33"/>
    </row>
    <row r="2975" spans="1:34" ht="158.25" thickBot="1" x14ac:dyDescent="0.25">
      <c r="A2975" s="50"/>
      <c r="B2975" s="50"/>
      <c r="C2975" s="50"/>
      <c r="D2975" s="33"/>
      <c r="E2975" s="49"/>
      <c r="F2975" s="48"/>
      <c r="G2975" s="47"/>
      <c r="H2975" s="47"/>
      <c r="I2975" s="46"/>
      <c r="J2975" s="44"/>
      <c r="K2975" s="45"/>
      <c r="L2975" s="43"/>
      <c r="M2975" s="43"/>
      <c r="N2975" s="44"/>
      <c r="O2975" s="43"/>
      <c r="P2975" s="43"/>
      <c r="Q2975" s="43"/>
      <c r="R2975" s="42">
        <f>O2975*P2975*Q2975</f>
        <v>0</v>
      </c>
      <c r="S2975" s="36" t="str">
        <f>IF(R2975&lt;672,"LOW",IF(R2975&lt;979,"MEDIUM",IF(R2975&lt;1399,"HIGH",IF(R2975&lt;3501,"VERY HIGH",0))))</f>
        <v>LOW</v>
      </c>
      <c r="T2975" s="41" t="s">
        <v>231</v>
      </c>
      <c r="U2975" s="41"/>
      <c r="V2975" s="41"/>
      <c r="W2975" s="41"/>
      <c r="X2975" s="41"/>
      <c r="Y2975" s="40">
        <f>SUM('[1]Scores-protected'!A2989:D2989)</f>
        <v>0</v>
      </c>
      <c r="Z2975" s="39">
        <f>R2975-(R2975*Y2975)</f>
        <v>0</v>
      </c>
      <c r="AA2975" s="38" t="str">
        <f>IF(Y2975&lt;10%,"None",IF(Y2975&lt;50%,"Unsatisfactory",IF(Y2975&lt;80%,"Requires Improvements",IF(Y2975&gt;79%,"Satisfactory",0))))</f>
        <v>None</v>
      </c>
      <c r="AB2975" s="37">
        <v>0.9</v>
      </c>
      <c r="AC2975" s="36" t="str">
        <f>IF(Z2975&lt;672,"LOW",IF(Z2975&lt;979,"MEDIUM",IF(Z2975&lt;1399,"HIGH",IF(Z2975&lt;3501,"VERY HIGH",0))))</f>
        <v>LOW</v>
      </c>
      <c r="AD2975" s="35"/>
      <c r="AE2975" s="34"/>
      <c r="AF2975" s="33"/>
      <c r="AG2975" s="33"/>
      <c r="AH2975" s="33"/>
    </row>
    <row r="2976" spans="1:34" ht="158.25" thickBot="1" x14ac:dyDescent="0.25">
      <c r="A2976" s="50"/>
      <c r="B2976" s="50"/>
      <c r="C2976" s="50"/>
      <c r="D2976" s="33"/>
      <c r="E2976" s="49"/>
      <c r="F2976" s="48"/>
      <c r="G2976" s="47"/>
      <c r="H2976" s="47"/>
      <c r="I2976" s="46"/>
      <c r="J2976" s="44"/>
      <c r="K2976" s="45"/>
      <c r="L2976" s="43"/>
      <c r="M2976" s="43"/>
      <c r="N2976" s="44"/>
      <c r="O2976" s="43"/>
      <c r="P2976" s="43"/>
      <c r="Q2976" s="43"/>
      <c r="R2976" s="42">
        <f>O2976*P2976*Q2976</f>
        <v>0</v>
      </c>
      <c r="S2976" s="36" t="str">
        <f>IF(R2976&lt;672,"LOW",IF(R2976&lt;979,"MEDIUM",IF(R2976&lt;1399,"HIGH",IF(R2976&lt;3501,"VERY HIGH",0))))</f>
        <v>LOW</v>
      </c>
      <c r="T2976" s="41" t="s">
        <v>231</v>
      </c>
      <c r="U2976" s="41"/>
      <c r="V2976" s="41"/>
      <c r="W2976" s="41"/>
      <c r="X2976" s="41"/>
      <c r="Y2976" s="40">
        <f>SUM('[1]Scores-protected'!A2990:D2990)</f>
        <v>0</v>
      </c>
      <c r="Z2976" s="39">
        <f>R2976-(R2976*Y2976)</f>
        <v>0</v>
      </c>
      <c r="AA2976" s="38" t="str">
        <f>IF(Y2976&lt;10%,"None",IF(Y2976&lt;50%,"Unsatisfactory",IF(Y2976&lt;80%,"Requires Improvements",IF(Y2976&gt;79%,"Satisfactory",0))))</f>
        <v>None</v>
      </c>
      <c r="AB2976" s="37">
        <v>0.9</v>
      </c>
      <c r="AC2976" s="36" t="str">
        <f>IF(Z2976&lt;672,"LOW",IF(Z2976&lt;979,"MEDIUM",IF(Z2976&lt;1399,"HIGH",IF(Z2976&lt;3501,"VERY HIGH",0))))</f>
        <v>LOW</v>
      </c>
      <c r="AD2976" s="35"/>
      <c r="AE2976" s="34"/>
      <c r="AF2976" s="33"/>
      <c r="AG2976" s="33"/>
      <c r="AH2976" s="33"/>
    </row>
    <row r="2977" spans="1:34" ht="158.25" thickBot="1" x14ac:dyDescent="0.25">
      <c r="A2977" s="50"/>
      <c r="B2977" s="50"/>
      <c r="C2977" s="50"/>
      <c r="D2977" s="33"/>
      <c r="E2977" s="49"/>
      <c r="F2977" s="48"/>
      <c r="G2977" s="47"/>
      <c r="H2977" s="47"/>
      <c r="I2977" s="46"/>
      <c r="J2977" s="44"/>
      <c r="K2977" s="45"/>
      <c r="L2977" s="43"/>
      <c r="M2977" s="43"/>
      <c r="N2977" s="44"/>
      <c r="O2977" s="43"/>
      <c r="P2977" s="43"/>
      <c r="Q2977" s="43"/>
      <c r="R2977" s="42">
        <f>O2977*P2977*Q2977</f>
        <v>0</v>
      </c>
      <c r="S2977" s="36" t="str">
        <f>IF(R2977&lt;672,"LOW",IF(R2977&lt;979,"MEDIUM",IF(R2977&lt;1399,"HIGH",IF(R2977&lt;3501,"VERY HIGH",0))))</f>
        <v>LOW</v>
      </c>
      <c r="T2977" s="41" t="s">
        <v>231</v>
      </c>
      <c r="U2977" s="41"/>
      <c r="V2977" s="41"/>
      <c r="W2977" s="41"/>
      <c r="X2977" s="41"/>
      <c r="Y2977" s="40">
        <f>SUM('[1]Scores-protected'!A2991:D2991)</f>
        <v>0</v>
      </c>
      <c r="Z2977" s="39">
        <f>R2977-(R2977*Y2977)</f>
        <v>0</v>
      </c>
      <c r="AA2977" s="38" t="str">
        <f>IF(Y2977&lt;10%,"None",IF(Y2977&lt;50%,"Unsatisfactory",IF(Y2977&lt;80%,"Requires Improvements",IF(Y2977&gt;79%,"Satisfactory",0))))</f>
        <v>None</v>
      </c>
      <c r="AB2977" s="37">
        <v>0.9</v>
      </c>
      <c r="AC2977" s="36" t="str">
        <f>IF(Z2977&lt;672,"LOW",IF(Z2977&lt;979,"MEDIUM",IF(Z2977&lt;1399,"HIGH",IF(Z2977&lt;3501,"VERY HIGH",0))))</f>
        <v>LOW</v>
      </c>
      <c r="AD2977" s="35"/>
      <c r="AE2977" s="34"/>
      <c r="AF2977" s="33"/>
      <c r="AG2977" s="33"/>
      <c r="AH2977" s="33"/>
    </row>
    <row r="2978" spans="1:34" ht="158.25" thickBot="1" x14ac:dyDescent="0.25">
      <c r="A2978" s="50"/>
      <c r="B2978" s="50"/>
      <c r="C2978" s="50"/>
      <c r="D2978" s="33"/>
      <c r="E2978" s="49"/>
      <c r="F2978" s="48"/>
      <c r="G2978" s="47"/>
      <c r="H2978" s="47"/>
      <c r="I2978" s="46"/>
      <c r="J2978" s="44"/>
      <c r="K2978" s="45"/>
      <c r="L2978" s="43"/>
      <c r="M2978" s="43"/>
      <c r="N2978" s="44"/>
      <c r="O2978" s="43"/>
      <c r="P2978" s="43"/>
      <c r="Q2978" s="43"/>
      <c r="R2978" s="42">
        <f>O2978*P2978*Q2978</f>
        <v>0</v>
      </c>
      <c r="S2978" s="36" t="str">
        <f>IF(R2978&lt;672,"LOW",IF(R2978&lt;979,"MEDIUM",IF(R2978&lt;1399,"HIGH",IF(R2978&lt;3501,"VERY HIGH",0))))</f>
        <v>LOW</v>
      </c>
      <c r="T2978" s="41" t="s">
        <v>231</v>
      </c>
      <c r="U2978" s="41"/>
      <c r="V2978" s="41"/>
      <c r="W2978" s="41"/>
      <c r="X2978" s="41"/>
      <c r="Y2978" s="40">
        <f>SUM('[1]Scores-protected'!A2992:D2992)</f>
        <v>0</v>
      </c>
      <c r="Z2978" s="39">
        <f>R2978-(R2978*Y2978)</f>
        <v>0</v>
      </c>
      <c r="AA2978" s="38" t="str">
        <f>IF(Y2978&lt;10%,"None",IF(Y2978&lt;50%,"Unsatisfactory",IF(Y2978&lt;80%,"Requires Improvements",IF(Y2978&gt;79%,"Satisfactory",0))))</f>
        <v>None</v>
      </c>
      <c r="AB2978" s="37">
        <v>0.9</v>
      </c>
      <c r="AC2978" s="36" t="str">
        <f>IF(Z2978&lt;672,"LOW",IF(Z2978&lt;979,"MEDIUM",IF(Z2978&lt;1399,"HIGH",IF(Z2978&lt;3501,"VERY HIGH",0))))</f>
        <v>LOW</v>
      </c>
      <c r="AD2978" s="35"/>
      <c r="AE2978" s="34"/>
      <c r="AF2978" s="33"/>
      <c r="AG2978" s="33"/>
      <c r="AH2978" s="33"/>
    </row>
    <row r="2979" spans="1:34" ht="158.25" thickBot="1" x14ac:dyDescent="0.25">
      <c r="A2979" s="50"/>
      <c r="B2979" s="50"/>
      <c r="C2979" s="50"/>
      <c r="D2979" s="33"/>
      <c r="E2979" s="49"/>
      <c r="F2979" s="48"/>
      <c r="G2979" s="47"/>
      <c r="H2979" s="47"/>
      <c r="I2979" s="46"/>
      <c r="J2979" s="44"/>
      <c r="K2979" s="45"/>
      <c r="L2979" s="43"/>
      <c r="M2979" s="43"/>
      <c r="N2979" s="44"/>
      <c r="O2979" s="43"/>
      <c r="P2979" s="43"/>
      <c r="Q2979" s="43"/>
      <c r="R2979" s="42">
        <f>O2979*P2979*Q2979</f>
        <v>0</v>
      </c>
      <c r="S2979" s="36" t="str">
        <f>IF(R2979&lt;672,"LOW",IF(R2979&lt;979,"MEDIUM",IF(R2979&lt;1399,"HIGH",IF(R2979&lt;3501,"VERY HIGH",0))))</f>
        <v>LOW</v>
      </c>
      <c r="T2979" s="41" t="s">
        <v>231</v>
      </c>
      <c r="U2979" s="41"/>
      <c r="V2979" s="41"/>
      <c r="W2979" s="41"/>
      <c r="X2979" s="41"/>
      <c r="Y2979" s="40">
        <f>SUM('[1]Scores-protected'!A2993:D2993)</f>
        <v>0</v>
      </c>
      <c r="Z2979" s="39">
        <f>R2979-(R2979*Y2979)</f>
        <v>0</v>
      </c>
      <c r="AA2979" s="38" t="str">
        <f>IF(Y2979&lt;10%,"None",IF(Y2979&lt;50%,"Unsatisfactory",IF(Y2979&lt;80%,"Requires Improvements",IF(Y2979&gt;79%,"Satisfactory",0))))</f>
        <v>None</v>
      </c>
      <c r="AB2979" s="37">
        <v>0.9</v>
      </c>
      <c r="AC2979" s="36" t="str">
        <f>IF(Z2979&lt;672,"LOW",IF(Z2979&lt;979,"MEDIUM",IF(Z2979&lt;1399,"HIGH",IF(Z2979&lt;3501,"VERY HIGH",0))))</f>
        <v>LOW</v>
      </c>
      <c r="AD2979" s="35"/>
      <c r="AE2979" s="34"/>
      <c r="AF2979" s="33"/>
      <c r="AG2979" s="33"/>
      <c r="AH2979" s="33"/>
    </row>
    <row r="2980" spans="1:34" ht="158.25" thickBot="1" x14ac:dyDescent="0.25">
      <c r="A2980" s="50"/>
      <c r="B2980" s="50"/>
      <c r="C2980" s="50"/>
      <c r="D2980" s="33"/>
      <c r="E2980" s="49"/>
      <c r="F2980" s="48"/>
      <c r="G2980" s="47"/>
      <c r="H2980" s="47"/>
      <c r="I2980" s="46"/>
      <c r="J2980" s="44"/>
      <c r="K2980" s="45"/>
      <c r="L2980" s="43"/>
      <c r="M2980" s="43"/>
      <c r="N2980" s="44"/>
      <c r="O2980" s="43"/>
      <c r="P2980" s="43"/>
      <c r="Q2980" s="43"/>
      <c r="R2980" s="42">
        <f>O2980*P2980*Q2980</f>
        <v>0</v>
      </c>
      <c r="S2980" s="36" t="str">
        <f>IF(R2980&lt;672,"LOW",IF(R2980&lt;979,"MEDIUM",IF(R2980&lt;1399,"HIGH",IF(R2980&lt;3501,"VERY HIGH",0))))</f>
        <v>LOW</v>
      </c>
      <c r="T2980" s="41" t="s">
        <v>231</v>
      </c>
      <c r="U2980" s="41"/>
      <c r="V2980" s="41"/>
      <c r="W2980" s="41"/>
      <c r="X2980" s="41"/>
      <c r="Y2980" s="40">
        <f>SUM('[1]Scores-protected'!A2994:D2994)</f>
        <v>0</v>
      </c>
      <c r="Z2980" s="39">
        <f>R2980-(R2980*Y2980)</f>
        <v>0</v>
      </c>
      <c r="AA2980" s="38" t="str">
        <f>IF(Y2980&lt;10%,"None",IF(Y2980&lt;50%,"Unsatisfactory",IF(Y2980&lt;80%,"Requires Improvements",IF(Y2980&gt;79%,"Satisfactory",0))))</f>
        <v>None</v>
      </c>
      <c r="AB2980" s="37">
        <v>0.9</v>
      </c>
      <c r="AC2980" s="36" t="str">
        <f>IF(Z2980&lt;672,"LOW",IF(Z2980&lt;979,"MEDIUM",IF(Z2980&lt;1399,"HIGH",IF(Z2980&lt;3501,"VERY HIGH",0))))</f>
        <v>LOW</v>
      </c>
      <c r="AD2980" s="35"/>
      <c r="AE2980" s="34"/>
      <c r="AF2980" s="33"/>
      <c r="AG2980" s="33"/>
      <c r="AH2980" s="33"/>
    </row>
    <row r="2981" spans="1:34" ht="158.25" thickBot="1" x14ac:dyDescent="0.25">
      <c r="A2981" s="50"/>
      <c r="B2981" s="50"/>
      <c r="C2981" s="50"/>
      <c r="D2981" s="33"/>
      <c r="E2981" s="49"/>
      <c r="F2981" s="48"/>
      <c r="G2981" s="47"/>
      <c r="H2981" s="47"/>
      <c r="I2981" s="46"/>
      <c r="J2981" s="44"/>
      <c r="K2981" s="45"/>
      <c r="L2981" s="43"/>
      <c r="M2981" s="43"/>
      <c r="N2981" s="44"/>
      <c r="O2981" s="43"/>
      <c r="P2981" s="43"/>
      <c r="Q2981" s="43"/>
      <c r="R2981" s="42">
        <f>O2981*P2981*Q2981</f>
        <v>0</v>
      </c>
      <c r="S2981" s="36" t="str">
        <f>IF(R2981&lt;672,"LOW",IF(R2981&lt;979,"MEDIUM",IF(R2981&lt;1399,"HIGH",IF(R2981&lt;3501,"VERY HIGH",0))))</f>
        <v>LOW</v>
      </c>
      <c r="T2981" s="41" t="s">
        <v>231</v>
      </c>
      <c r="U2981" s="41"/>
      <c r="V2981" s="41"/>
      <c r="W2981" s="41"/>
      <c r="X2981" s="41"/>
      <c r="Y2981" s="40">
        <f>SUM('[1]Scores-protected'!A2995:D2995)</f>
        <v>0</v>
      </c>
      <c r="Z2981" s="39">
        <f>R2981-(R2981*Y2981)</f>
        <v>0</v>
      </c>
      <c r="AA2981" s="38" t="str">
        <f>IF(Y2981&lt;10%,"None",IF(Y2981&lt;50%,"Unsatisfactory",IF(Y2981&lt;80%,"Requires Improvements",IF(Y2981&gt;79%,"Satisfactory",0))))</f>
        <v>None</v>
      </c>
      <c r="AB2981" s="37">
        <v>0.9</v>
      </c>
      <c r="AC2981" s="36" t="str">
        <f>IF(Z2981&lt;672,"LOW",IF(Z2981&lt;979,"MEDIUM",IF(Z2981&lt;1399,"HIGH",IF(Z2981&lt;3501,"VERY HIGH",0))))</f>
        <v>LOW</v>
      </c>
      <c r="AD2981" s="35"/>
      <c r="AE2981" s="34"/>
      <c r="AF2981" s="33"/>
      <c r="AG2981" s="33"/>
      <c r="AH2981" s="33"/>
    </row>
    <row r="2982" spans="1:34" ht="158.25" thickBot="1" x14ac:dyDescent="0.25">
      <c r="A2982" s="50"/>
      <c r="B2982" s="50"/>
      <c r="C2982" s="50"/>
      <c r="D2982" s="33"/>
      <c r="E2982" s="49"/>
      <c r="F2982" s="48"/>
      <c r="G2982" s="47"/>
      <c r="H2982" s="47"/>
      <c r="I2982" s="46"/>
      <c r="J2982" s="44"/>
      <c r="K2982" s="45"/>
      <c r="L2982" s="43"/>
      <c r="M2982" s="43"/>
      <c r="N2982" s="44"/>
      <c r="O2982" s="43"/>
      <c r="P2982" s="43"/>
      <c r="Q2982" s="43"/>
      <c r="R2982" s="42">
        <f>O2982*P2982*Q2982</f>
        <v>0</v>
      </c>
      <c r="S2982" s="36" t="str">
        <f>IF(R2982&lt;672,"LOW",IF(R2982&lt;979,"MEDIUM",IF(R2982&lt;1399,"HIGH",IF(R2982&lt;3501,"VERY HIGH",0))))</f>
        <v>LOW</v>
      </c>
      <c r="T2982" s="41" t="s">
        <v>231</v>
      </c>
      <c r="U2982" s="41"/>
      <c r="V2982" s="41"/>
      <c r="W2982" s="41"/>
      <c r="X2982" s="41"/>
      <c r="Y2982" s="40">
        <f>SUM('[1]Scores-protected'!A2996:D2996)</f>
        <v>0</v>
      </c>
      <c r="Z2982" s="39">
        <f>R2982-(R2982*Y2982)</f>
        <v>0</v>
      </c>
      <c r="AA2982" s="38" t="str">
        <f>IF(Y2982&lt;10%,"None",IF(Y2982&lt;50%,"Unsatisfactory",IF(Y2982&lt;80%,"Requires Improvements",IF(Y2982&gt;79%,"Satisfactory",0))))</f>
        <v>None</v>
      </c>
      <c r="AB2982" s="37">
        <v>0.9</v>
      </c>
      <c r="AC2982" s="36" t="str">
        <f>IF(Z2982&lt;672,"LOW",IF(Z2982&lt;979,"MEDIUM",IF(Z2982&lt;1399,"HIGH",IF(Z2982&lt;3501,"VERY HIGH",0))))</f>
        <v>LOW</v>
      </c>
      <c r="AD2982" s="35"/>
      <c r="AE2982" s="34"/>
      <c r="AF2982" s="33"/>
      <c r="AG2982" s="33"/>
      <c r="AH2982" s="33"/>
    </row>
    <row r="2983" spans="1:34" ht="158.25" thickBot="1" x14ac:dyDescent="0.25">
      <c r="A2983" s="50"/>
      <c r="B2983" s="50"/>
      <c r="C2983" s="50"/>
      <c r="D2983" s="33"/>
      <c r="E2983" s="49"/>
      <c r="F2983" s="48"/>
      <c r="G2983" s="47"/>
      <c r="H2983" s="47"/>
      <c r="I2983" s="46"/>
      <c r="J2983" s="44"/>
      <c r="K2983" s="45"/>
      <c r="L2983" s="43"/>
      <c r="M2983" s="43"/>
      <c r="N2983" s="44"/>
      <c r="O2983" s="43"/>
      <c r="P2983" s="43"/>
      <c r="Q2983" s="43"/>
      <c r="R2983" s="42">
        <f>O2983*P2983*Q2983</f>
        <v>0</v>
      </c>
      <c r="S2983" s="36" t="str">
        <f>IF(R2983&lt;672,"LOW",IF(R2983&lt;979,"MEDIUM",IF(R2983&lt;1399,"HIGH",IF(R2983&lt;3501,"VERY HIGH",0))))</f>
        <v>LOW</v>
      </c>
      <c r="T2983" s="41" t="s">
        <v>231</v>
      </c>
      <c r="U2983" s="41"/>
      <c r="V2983" s="41"/>
      <c r="W2983" s="41"/>
      <c r="X2983" s="41"/>
      <c r="Y2983" s="40">
        <f>SUM('[1]Scores-protected'!A2997:D2997)</f>
        <v>0</v>
      </c>
      <c r="Z2983" s="39">
        <f>R2983-(R2983*Y2983)</f>
        <v>0</v>
      </c>
      <c r="AA2983" s="38" t="str">
        <f>IF(Y2983&lt;10%,"None",IF(Y2983&lt;50%,"Unsatisfactory",IF(Y2983&lt;80%,"Requires Improvements",IF(Y2983&gt;79%,"Satisfactory",0))))</f>
        <v>None</v>
      </c>
      <c r="AB2983" s="37">
        <v>0.9</v>
      </c>
      <c r="AC2983" s="36" t="str">
        <f>IF(Z2983&lt;672,"LOW",IF(Z2983&lt;979,"MEDIUM",IF(Z2983&lt;1399,"HIGH",IF(Z2983&lt;3501,"VERY HIGH",0))))</f>
        <v>LOW</v>
      </c>
      <c r="AD2983" s="35"/>
      <c r="AE2983" s="34"/>
      <c r="AF2983" s="33"/>
      <c r="AG2983" s="33"/>
      <c r="AH2983" s="33"/>
    </row>
    <row r="2984" spans="1:34" ht="158.25" thickBot="1" x14ac:dyDescent="0.25">
      <c r="A2984" s="50"/>
      <c r="B2984" s="50"/>
      <c r="C2984" s="50"/>
      <c r="D2984" s="33"/>
      <c r="E2984" s="49"/>
      <c r="F2984" s="48"/>
      <c r="G2984" s="47"/>
      <c r="H2984" s="47"/>
      <c r="I2984" s="46"/>
      <c r="J2984" s="44"/>
      <c r="K2984" s="45"/>
      <c r="L2984" s="43"/>
      <c r="M2984" s="43"/>
      <c r="N2984" s="44"/>
      <c r="O2984" s="43"/>
      <c r="P2984" s="43"/>
      <c r="Q2984" s="43"/>
      <c r="R2984" s="42">
        <f>O2984*P2984*Q2984</f>
        <v>0</v>
      </c>
      <c r="S2984" s="36" t="str">
        <f>IF(R2984&lt;672,"LOW",IF(R2984&lt;979,"MEDIUM",IF(R2984&lt;1399,"HIGH",IF(R2984&lt;3501,"VERY HIGH",0))))</f>
        <v>LOW</v>
      </c>
      <c r="T2984" s="41" t="s">
        <v>231</v>
      </c>
      <c r="U2984" s="41"/>
      <c r="V2984" s="41"/>
      <c r="W2984" s="41"/>
      <c r="X2984" s="41"/>
      <c r="Y2984" s="40">
        <f>SUM('[1]Scores-protected'!A2998:D2998)</f>
        <v>0</v>
      </c>
      <c r="Z2984" s="39">
        <f>R2984-(R2984*Y2984)</f>
        <v>0</v>
      </c>
      <c r="AA2984" s="38" t="str">
        <f>IF(Y2984&lt;10%,"None",IF(Y2984&lt;50%,"Unsatisfactory",IF(Y2984&lt;80%,"Requires Improvements",IF(Y2984&gt;79%,"Satisfactory",0))))</f>
        <v>None</v>
      </c>
      <c r="AB2984" s="37">
        <v>0.9</v>
      </c>
      <c r="AC2984" s="36" t="str">
        <f>IF(Z2984&lt;672,"LOW",IF(Z2984&lt;979,"MEDIUM",IF(Z2984&lt;1399,"HIGH",IF(Z2984&lt;3501,"VERY HIGH",0))))</f>
        <v>LOW</v>
      </c>
      <c r="AD2984" s="35"/>
      <c r="AE2984" s="34"/>
      <c r="AF2984" s="33"/>
      <c r="AG2984" s="33"/>
      <c r="AH2984" s="33"/>
    </row>
    <row r="2985" spans="1:34" ht="158.25" thickBot="1" x14ac:dyDescent="0.25">
      <c r="A2985" s="50"/>
      <c r="B2985" s="50"/>
      <c r="C2985" s="50"/>
      <c r="D2985" s="33"/>
      <c r="E2985" s="49"/>
      <c r="F2985" s="48"/>
      <c r="G2985" s="47"/>
      <c r="H2985" s="47"/>
      <c r="I2985" s="46"/>
      <c r="J2985" s="44"/>
      <c r="K2985" s="45"/>
      <c r="L2985" s="43"/>
      <c r="M2985" s="43"/>
      <c r="N2985" s="44"/>
      <c r="O2985" s="43"/>
      <c r="P2985" s="43"/>
      <c r="Q2985" s="43"/>
      <c r="R2985" s="42">
        <f>O2985*P2985*Q2985</f>
        <v>0</v>
      </c>
      <c r="S2985" s="36" t="str">
        <f>IF(R2985&lt;672,"LOW",IF(R2985&lt;979,"MEDIUM",IF(R2985&lt;1399,"HIGH",IF(R2985&lt;3501,"VERY HIGH",0))))</f>
        <v>LOW</v>
      </c>
      <c r="T2985" s="41" t="s">
        <v>231</v>
      </c>
      <c r="U2985" s="41"/>
      <c r="V2985" s="41"/>
      <c r="W2985" s="41"/>
      <c r="X2985" s="41"/>
      <c r="Y2985" s="40">
        <f>SUM('[1]Scores-protected'!A2999:D2999)</f>
        <v>0</v>
      </c>
      <c r="Z2985" s="39">
        <f>R2985-(R2985*Y2985)</f>
        <v>0</v>
      </c>
      <c r="AA2985" s="38" t="str">
        <f>IF(Y2985&lt;10%,"None",IF(Y2985&lt;50%,"Unsatisfactory",IF(Y2985&lt;80%,"Requires Improvements",IF(Y2985&gt;79%,"Satisfactory",0))))</f>
        <v>None</v>
      </c>
      <c r="AB2985" s="37">
        <v>0.9</v>
      </c>
      <c r="AC2985" s="36" t="str">
        <f>IF(Z2985&lt;672,"LOW",IF(Z2985&lt;979,"MEDIUM",IF(Z2985&lt;1399,"HIGH",IF(Z2985&lt;3501,"VERY HIGH",0))))</f>
        <v>LOW</v>
      </c>
      <c r="AD2985" s="35"/>
      <c r="AE2985" s="34"/>
      <c r="AF2985" s="33"/>
      <c r="AG2985" s="33"/>
      <c r="AH2985" s="33"/>
    </row>
    <row r="2986" spans="1:34" ht="158.25" thickBot="1" x14ac:dyDescent="0.25">
      <c r="A2986" s="50"/>
      <c r="B2986" s="50"/>
      <c r="C2986" s="50"/>
      <c r="D2986" s="33"/>
      <c r="E2986" s="49"/>
      <c r="F2986" s="48"/>
      <c r="G2986" s="47"/>
      <c r="H2986" s="47"/>
      <c r="I2986" s="46"/>
      <c r="J2986" s="44"/>
      <c r="K2986" s="45"/>
      <c r="L2986" s="43"/>
      <c r="M2986" s="43"/>
      <c r="N2986" s="44"/>
      <c r="O2986" s="43"/>
      <c r="P2986" s="43"/>
      <c r="Q2986" s="43"/>
      <c r="R2986" s="42">
        <f>O2986*P2986*Q2986</f>
        <v>0</v>
      </c>
      <c r="S2986" s="36" t="str">
        <f>IF(R2986&lt;672,"LOW",IF(R2986&lt;979,"MEDIUM",IF(R2986&lt;1399,"HIGH",IF(R2986&lt;3501,"VERY HIGH",0))))</f>
        <v>LOW</v>
      </c>
      <c r="T2986" s="41" t="s">
        <v>231</v>
      </c>
      <c r="U2986" s="41"/>
      <c r="V2986" s="41"/>
      <c r="W2986" s="41"/>
      <c r="X2986" s="41"/>
      <c r="Y2986" s="40">
        <f>SUM('[1]Scores-protected'!A3000:D3000)</f>
        <v>0</v>
      </c>
      <c r="Z2986" s="39">
        <f>R2986-(R2986*Y2986)</f>
        <v>0</v>
      </c>
      <c r="AA2986" s="38" t="str">
        <f>IF(Y2986&lt;10%,"None",IF(Y2986&lt;50%,"Unsatisfactory",IF(Y2986&lt;80%,"Requires Improvements",IF(Y2986&gt;79%,"Satisfactory",0))))</f>
        <v>None</v>
      </c>
      <c r="AB2986" s="37">
        <v>0.9</v>
      </c>
      <c r="AC2986" s="36" t="str">
        <f>IF(Z2986&lt;672,"LOW",IF(Z2986&lt;979,"MEDIUM",IF(Z2986&lt;1399,"HIGH",IF(Z2986&lt;3501,"VERY HIGH",0))))</f>
        <v>LOW</v>
      </c>
      <c r="AD2986" s="35"/>
      <c r="AE2986" s="34"/>
      <c r="AF2986" s="33"/>
      <c r="AG2986" s="33"/>
      <c r="AH2986" s="33"/>
    </row>
    <row r="2987" spans="1:34" ht="158.25" thickBot="1" x14ac:dyDescent="0.25">
      <c r="A2987" s="50"/>
      <c r="B2987" s="50"/>
      <c r="C2987" s="50"/>
      <c r="D2987" s="33"/>
      <c r="E2987" s="49"/>
      <c r="F2987" s="48"/>
      <c r="G2987" s="47"/>
      <c r="H2987" s="47"/>
      <c r="I2987" s="46"/>
      <c r="J2987" s="44"/>
      <c r="K2987" s="45"/>
      <c r="L2987" s="43"/>
      <c r="M2987" s="43"/>
      <c r="N2987" s="44"/>
      <c r="O2987" s="43"/>
      <c r="P2987" s="43"/>
      <c r="Q2987" s="43"/>
      <c r="R2987" s="42">
        <f>O2987*P2987*Q2987</f>
        <v>0</v>
      </c>
      <c r="S2987" s="36" t="str">
        <f>IF(R2987&lt;672,"LOW",IF(R2987&lt;979,"MEDIUM",IF(R2987&lt;1399,"HIGH",IF(R2987&lt;3501,"VERY HIGH",0))))</f>
        <v>LOW</v>
      </c>
      <c r="T2987" s="41" t="s">
        <v>231</v>
      </c>
      <c r="U2987" s="41"/>
      <c r="V2987" s="41"/>
      <c r="W2987" s="41"/>
      <c r="X2987" s="41"/>
      <c r="Y2987" s="40">
        <f>SUM('[1]Scores-protected'!A3001:D3001)</f>
        <v>0</v>
      </c>
      <c r="Z2987" s="39">
        <f>R2987-(R2987*Y2987)</f>
        <v>0</v>
      </c>
      <c r="AA2987" s="38" t="str">
        <f>IF(Y2987&lt;10%,"None",IF(Y2987&lt;50%,"Unsatisfactory",IF(Y2987&lt;80%,"Requires Improvements",IF(Y2987&gt;79%,"Satisfactory",0))))</f>
        <v>None</v>
      </c>
      <c r="AB2987" s="37">
        <v>0.9</v>
      </c>
      <c r="AC2987" s="36" t="str">
        <f>IF(Z2987&lt;672,"LOW",IF(Z2987&lt;979,"MEDIUM",IF(Z2987&lt;1399,"HIGH",IF(Z2987&lt;3501,"VERY HIGH",0))))</f>
        <v>LOW</v>
      </c>
      <c r="AD2987" s="35"/>
      <c r="AE2987" s="34"/>
      <c r="AF2987" s="33"/>
      <c r="AG2987" s="33"/>
      <c r="AH2987" s="33"/>
    </row>
    <row r="2988" spans="1:34" ht="158.25" thickBot="1" x14ac:dyDescent="0.25">
      <c r="A2988" s="50"/>
      <c r="B2988" s="50"/>
      <c r="C2988" s="50"/>
      <c r="D2988" s="33"/>
      <c r="E2988" s="49"/>
      <c r="F2988" s="48"/>
      <c r="G2988" s="47"/>
      <c r="H2988" s="47"/>
      <c r="I2988" s="46"/>
      <c r="J2988" s="44"/>
      <c r="K2988" s="45"/>
      <c r="L2988" s="43"/>
      <c r="M2988" s="43"/>
      <c r="N2988" s="44"/>
      <c r="O2988" s="43"/>
      <c r="P2988" s="43"/>
      <c r="Q2988" s="43"/>
      <c r="R2988" s="42">
        <f>O2988*P2988*Q2988</f>
        <v>0</v>
      </c>
      <c r="S2988" s="36" t="str">
        <f>IF(R2988&lt;672,"LOW",IF(R2988&lt;979,"MEDIUM",IF(R2988&lt;1399,"HIGH",IF(R2988&lt;3501,"VERY HIGH",0))))</f>
        <v>LOW</v>
      </c>
      <c r="T2988" s="41" t="s">
        <v>231</v>
      </c>
      <c r="U2988" s="41"/>
      <c r="V2988" s="41"/>
      <c r="W2988" s="41"/>
      <c r="X2988" s="41"/>
      <c r="Y2988" s="40">
        <f>SUM('[1]Scores-protected'!A3002:D3002)</f>
        <v>0</v>
      </c>
      <c r="Z2988" s="39">
        <f>R2988-(R2988*Y2988)</f>
        <v>0</v>
      </c>
      <c r="AA2988" s="38" t="str">
        <f>IF(Y2988&lt;10%,"None",IF(Y2988&lt;50%,"Unsatisfactory",IF(Y2988&lt;80%,"Requires Improvements",IF(Y2988&gt;79%,"Satisfactory",0))))</f>
        <v>None</v>
      </c>
      <c r="AB2988" s="37">
        <v>0.9</v>
      </c>
      <c r="AC2988" s="36" t="str">
        <f>IF(Z2988&lt;672,"LOW",IF(Z2988&lt;979,"MEDIUM",IF(Z2988&lt;1399,"HIGH",IF(Z2988&lt;3501,"VERY HIGH",0))))</f>
        <v>LOW</v>
      </c>
      <c r="AD2988" s="35"/>
      <c r="AE2988" s="34"/>
      <c r="AF2988" s="33"/>
      <c r="AG2988" s="33"/>
      <c r="AH2988" s="33"/>
    </row>
    <row r="2989" spans="1:34" ht="158.25" thickBot="1" x14ac:dyDescent="0.25">
      <c r="A2989" s="50"/>
      <c r="B2989" s="50"/>
      <c r="C2989" s="50"/>
      <c r="D2989" s="33"/>
      <c r="E2989" s="49"/>
      <c r="F2989" s="48"/>
      <c r="G2989" s="47"/>
      <c r="H2989" s="47"/>
      <c r="I2989" s="46"/>
      <c r="J2989" s="44"/>
      <c r="K2989" s="45"/>
      <c r="L2989" s="43"/>
      <c r="M2989" s="43"/>
      <c r="N2989" s="44"/>
      <c r="O2989" s="43"/>
      <c r="P2989" s="43"/>
      <c r="Q2989" s="43"/>
      <c r="R2989" s="42">
        <f>O2989*P2989*Q2989</f>
        <v>0</v>
      </c>
      <c r="S2989" s="36" t="str">
        <f>IF(R2989&lt;672,"LOW",IF(R2989&lt;979,"MEDIUM",IF(R2989&lt;1399,"HIGH",IF(R2989&lt;3501,"VERY HIGH",0))))</f>
        <v>LOW</v>
      </c>
      <c r="T2989" s="41" t="s">
        <v>231</v>
      </c>
      <c r="U2989" s="41"/>
      <c r="V2989" s="41"/>
      <c r="W2989" s="41"/>
      <c r="X2989" s="41"/>
      <c r="Y2989" s="40">
        <f>SUM('[1]Scores-protected'!A3003:D3003)</f>
        <v>0</v>
      </c>
      <c r="Z2989" s="39">
        <f>R2989-(R2989*Y2989)</f>
        <v>0</v>
      </c>
      <c r="AA2989" s="38" t="str">
        <f>IF(Y2989&lt;10%,"None",IF(Y2989&lt;50%,"Unsatisfactory",IF(Y2989&lt;80%,"Requires Improvements",IF(Y2989&gt;79%,"Satisfactory",0))))</f>
        <v>None</v>
      </c>
      <c r="AB2989" s="37">
        <v>0.9</v>
      </c>
      <c r="AC2989" s="36" t="str">
        <f>IF(Z2989&lt;672,"LOW",IF(Z2989&lt;979,"MEDIUM",IF(Z2989&lt;1399,"HIGH",IF(Z2989&lt;3501,"VERY HIGH",0))))</f>
        <v>LOW</v>
      </c>
      <c r="AD2989" s="35"/>
      <c r="AE2989" s="34"/>
      <c r="AF2989" s="33"/>
      <c r="AG2989" s="33"/>
      <c r="AH2989" s="33"/>
    </row>
    <row r="2990" spans="1:34" ht="158.25" thickBot="1" x14ac:dyDescent="0.25">
      <c r="A2990" s="50"/>
      <c r="B2990" s="50"/>
      <c r="C2990" s="50"/>
      <c r="D2990" s="33"/>
      <c r="E2990" s="49"/>
      <c r="F2990" s="48"/>
      <c r="G2990" s="47"/>
      <c r="H2990" s="47"/>
      <c r="I2990" s="46"/>
      <c r="J2990" s="44"/>
      <c r="K2990" s="45"/>
      <c r="L2990" s="43"/>
      <c r="M2990" s="43"/>
      <c r="N2990" s="44"/>
      <c r="O2990" s="43"/>
      <c r="P2990" s="43"/>
      <c r="Q2990" s="43"/>
      <c r="R2990" s="42">
        <f>O2990*P2990*Q2990</f>
        <v>0</v>
      </c>
      <c r="S2990" s="36" t="str">
        <f>IF(R2990&lt;672,"LOW",IF(R2990&lt;979,"MEDIUM",IF(R2990&lt;1399,"HIGH",IF(R2990&lt;3501,"VERY HIGH",0))))</f>
        <v>LOW</v>
      </c>
      <c r="T2990" s="41" t="s">
        <v>231</v>
      </c>
      <c r="U2990" s="41"/>
      <c r="V2990" s="41"/>
      <c r="W2990" s="41"/>
      <c r="X2990" s="41"/>
      <c r="Y2990" s="40">
        <f>SUM('[1]Scores-protected'!A3004:D3004)</f>
        <v>0</v>
      </c>
      <c r="Z2990" s="39">
        <f>R2990-(R2990*Y2990)</f>
        <v>0</v>
      </c>
      <c r="AA2990" s="38" t="str">
        <f>IF(Y2990&lt;10%,"None",IF(Y2990&lt;50%,"Unsatisfactory",IF(Y2990&lt;80%,"Requires Improvements",IF(Y2990&gt;79%,"Satisfactory",0))))</f>
        <v>None</v>
      </c>
      <c r="AB2990" s="37">
        <v>0.9</v>
      </c>
      <c r="AC2990" s="36" t="str">
        <f>IF(Z2990&lt;672,"LOW",IF(Z2990&lt;979,"MEDIUM",IF(Z2990&lt;1399,"HIGH",IF(Z2990&lt;3501,"VERY HIGH",0))))</f>
        <v>LOW</v>
      </c>
      <c r="AD2990" s="35"/>
      <c r="AE2990" s="34"/>
      <c r="AF2990" s="33"/>
      <c r="AG2990" s="33"/>
      <c r="AH2990" s="33"/>
    </row>
    <row r="2991" spans="1:34" ht="158.25" thickBot="1" x14ac:dyDescent="0.25">
      <c r="A2991" s="50"/>
      <c r="B2991" s="50"/>
      <c r="C2991" s="50"/>
      <c r="D2991" s="33"/>
      <c r="E2991" s="49"/>
      <c r="F2991" s="48"/>
      <c r="G2991" s="47"/>
      <c r="H2991" s="47"/>
      <c r="I2991" s="46"/>
      <c r="J2991" s="44"/>
      <c r="K2991" s="45"/>
      <c r="L2991" s="43"/>
      <c r="M2991" s="43"/>
      <c r="N2991" s="44"/>
      <c r="O2991" s="43"/>
      <c r="P2991" s="43"/>
      <c r="Q2991" s="43"/>
      <c r="R2991" s="42">
        <f>O2991*P2991*Q2991</f>
        <v>0</v>
      </c>
      <c r="S2991" s="36" t="str">
        <f>IF(R2991&lt;672,"LOW",IF(R2991&lt;979,"MEDIUM",IF(R2991&lt;1399,"HIGH",IF(R2991&lt;3501,"VERY HIGH",0))))</f>
        <v>LOW</v>
      </c>
      <c r="T2991" s="41" t="s">
        <v>231</v>
      </c>
      <c r="U2991" s="41"/>
      <c r="V2991" s="41"/>
      <c r="W2991" s="41"/>
      <c r="X2991" s="41"/>
      <c r="Y2991" s="40">
        <f>SUM('[1]Scores-protected'!A3005:D3005)</f>
        <v>0</v>
      </c>
      <c r="Z2991" s="39">
        <f>R2991-(R2991*Y2991)</f>
        <v>0</v>
      </c>
      <c r="AA2991" s="38" t="str">
        <f>IF(Y2991&lt;10%,"None",IF(Y2991&lt;50%,"Unsatisfactory",IF(Y2991&lt;80%,"Requires Improvements",IF(Y2991&gt;79%,"Satisfactory",0))))</f>
        <v>None</v>
      </c>
      <c r="AB2991" s="37">
        <v>0.9</v>
      </c>
      <c r="AC2991" s="36" t="str">
        <f>IF(Z2991&lt;672,"LOW",IF(Z2991&lt;979,"MEDIUM",IF(Z2991&lt;1399,"HIGH",IF(Z2991&lt;3501,"VERY HIGH",0))))</f>
        <v>LOW</v>
      </c>
      <c r="AD2991" s="35"/>
      <c r="AE2991" s="34"/>
      <c r="AF2991" s="33"/>
      <c r="AG2991" s="33"/>
      <c r="AH2991" s="33"/>
    </row>
    <row r="2992" spans="1:34" ht="158.25" thickBot="1" x14ac:dyDescent="0.25">
      <c r="A2992" s="50"/>
      <c r="B2992" s="50"/>
      <c r="C2992" s="50"/>
      <c r="D2992" s="33"/>
      <c r="E2992" s="49"/>
      <c r="F2992" s="48"/>
      <c r="G2992" s="47"/>
      <c r="H2992" s="47"/>
      <c r="I2992" s="46"/>
      <c r="J2992" s="44"/>
      <c r="K2992" s="45"/>
      <c r="L2992" s="43"/>
      <c r="M2992" s="43"/>
      <c r="N2992" s="44"/>
      <c r="O2992" s="43"/>
      <c r="P2992" s="43"/>
      <c r="Q2992" s="43"/>
      <c r="R2992" s="42">
        <f>O2992*P2992*Q2992</f>
        <v>0</v>
      </c>
      <c r="S2992" s="36" t="str">
        <f>IF(R2992&lt;672,"LOW",IF(R2992&lt;979,"MEDIUM",IF(R2992&lt;1399,"HIGH",IF(R2992&lt;3501,"VERY HIGH",0))))</f>
        <v>LOW</v>
      </c>
      <c r="T2992" s="41" t="s">
        <v>231</v>
      </c>
      <c r="U2992" s="41"/>
      <c r="V2992" s="41"/>
      <c r="W2992" s="41"/>
      <c r="X2992" s="41"/>
      <c r="Y2992" s="40">
        <f>SUM('[1]Scores-protected'!A3006:D3006)</f>
        <v>0</v>
      </c>
      <c r="Z2992" s="39">
        <f>R2992-(R2992*Y2992)</f>
        <v>0</v>
      </c>
      <c r="AA2992" s="38" t="str">
        <f>IF(Y2992&lt;10%,"None",IF(Y2992&lt;50%,"Unsatisfactory",IF(Y2992&lt;80%,"Requires Improvements",IF(Y2992&gt;79%,"Satisfactory",0))))</f>
        <v>None</v>
      </c>
      <c r="AB2992" s="37">
        <v>0.9</v>
      </c>
      <c r="AC2992" s="36" t="str">
        <f>IF(Z2992&lt;672,"LOW",IF(Z2992&lt;979,"MEDIUM",IF(Z2992&lt;1399,"HIGH",IF(Z2992&lt;3501,"VERY HIGH",0))))</f>
        <v>LOW</v>
      </c>
      <c r="AD2992" s="35"/>
      <c r="AE2992" s="34"/>
      <c r="AF2992" s="33"/>
      <c r="AG2992" s="33"/>
      <c r="AH2992" s="33"/>
    </row>
    <row r="2993" spans="1:34" ht="158.25" thickBot="1" x14ac:dyDescent="0.25">
      <c r="A2993" s="50"/>
      <c r="B2993" s="50"/>
      <c r="C2993" s="50"/>
      <c r="D2993" s="33"/>
      <c r="E2993" s="49"/>
      <c r="F2993" s="48"/>
      <c r="G2993" s="47"/>
      <c r="H2993" s="47"/>
      <c r="I2993" s="46"/>
      <c r="J2993" s="44"/>
      <c r="K2993" s="45"/>
      <c r="L2993" s="43"/>
      <c r="M2993" s="43"/>
      <c r="N2993" s="44"/>
      <c r="O2993" s="43"/>
      <c r="P2993" s="43"/>
      <c r="Q2993" s="43"/>
      <c r="R2993" s="42">
        <f>O2993*P2993*Q2993</f>
        <v>0</v>
      </c>
      <c r="S2993" s="36" t="str">
        <f>IF(R2993&lt;672,"LOW",IF(R2993&lt;979,"MEDIUM",IF(R2993&lt;1399,"HIGH",IF(R2993&lt;3501,"VERY HIGH",0))))</f>
        <v>LOW</v>
      </c>
      <c r="T2993" s="41" t="s">
        <v>231</v>
      </c>
      <c r="U2993" s="41"/>
      <c r="V2993" s="41"/>
      <c r="W2993" s="41"/>
      <c r="X2993" s="41"/>
      <c r="Y2993" s="40">
        <f>SUM('[1]Scores-protected'!A3007:D3007)</f>
        <v>0</v>
      </c>
      <c r="Z2993" s="39">
        <f>R2993-(R2993*Y2993)</f>
        <v>0</v>
      </c>
      <c r="AA2993" s="38" t="str">
        <f>IF(Y2993&lt;10%,"None",IF(Y2993&lt;50%,"Unsatisfactory",IF(Y2993&lt;80%,"Requires Improvements",IF(Y2993&gt;79%,"Satisfactory",0))))</f>
        <v>None</v>
      </c>
      <c r="AB2993" s="37">
        <v>0.9</v>
      </c>
      <c r="AC2993" s="36" t="str">
        <f>IF(Z2993&lt;672,"LOW",IF(Z2993&lt;979,"MEDIUM",IF(Z2993&lt;1399,"HIGH",IF(Z2993&lt;3501,"VERY HIGH",0))))</f>
        <v>LOW</v>
      </c>
      <c r="AD2993" s="35"/>
      <c r="AE2993" s="34"/>
      <c r="AF2993" s="33"/>
      <c r="AG2993" s="33"/>
      <c r="AH2993" s="33"/>
    </row>
    <row r="2994" spans="1:34" ht="158.25" thickBot="1" x14ac:dyDescent="0.25">
      <c r="A2994" s="50"/>
      <c r="B2994" s="50"/>
      <c r="C2994" s="50"/>
      <c r="D2994" s="33"/>
      <c r="E2994" s="49"/>
      <c r="F2994" s="48"/>
      <c r="G2994" s="47"/>
      <c r="H2994" s="47"/>
      <c r="I2994" s="46"/>
      <c r="J2994" s="44"/>
      <c r="K2994" s="45"/>
      <c r="L2994" s="43"/>
      <c r="M2994" s="43"/>
      <c r="N2994" s="44"/>
      <c r="O2994" s="43"/>
      <c r="P2994" s="43"/>
      <c r="Q2994" s="43"/>
      <c r="R2994" s="42">
        <f>O2994*P2994*Q2994</f>
        <v>0</v>
      </c>
      <c r="S2994" s="36" t="str">
        <f>IF(R2994&lt;672,"LOW",IF(R2994&lt;979,"MEDIUM",IF(R2994&lt;1399,"HIGH",IF(R2994&lt;3501,"VERY HIGH",0))))</f>
        <v>LOW</v>
      </c>
      <c r="T2994" s="41" t="s">
        <v>231</v>
      </c>
      <c r="U2994" s="41"/>
      <c r="V2994" s="41"/>
      <c r="W2994" s="41"/>
      <c r="X2994" s="41"/>
      <c r="Y2994" s="40">
        <f>SUM('[1]Scores-protected'!A3008:D3008)</f>
        <v>0</v>
      </c>
      <c r="Z2994" s="39">
        <f>R2994-(R2994*Y2994)</f>
        <v>0</v>
      </c>
      <c r="AA2994" s="38" t="str">
        <f>IF(Y2994&lt;10%,"None",IF(Y2994&lt;50%,"Unsatisfactory",IF(Y2994&lt;80%,"Requires Improvements",IF(Y2994&gt;79%,"Satisfactory",0))))</f>
        <v>None</v>
      </c>
      <c r="AB2994" s="37">
        <v>0.9</v>
      </c>
      <c r="AC2994" s="36" t="str">
        <f>IF(Z2994&lt;672,"LOW",IF(Z2994&lt;979,"MEDIUM",IF(Z2994&lt;1399,"HIGH",IF(Z2994&lt;3501,"VERY HIGH",0))))</f>
        <v>LOW</v>
      </c>
      <c r="AD2994" s="35"/>
      <c r="AE2994" s="34"/>
      <c r="AF2994" s="33"/>
      <c r="AG2994" s="33"/>
      <c r="AH2994" s="33"/>
    </row>
    <row r="2995" spans="1:34" ht="158.25" thickBot="1" x14ac:dyDescent="0.25">
      <c r="A2995" s="50"/>
      <c r="B2995" s="50"/>
      <c r="C2995" s="50"/>
      <c r="D2995" s="33"/>
      <c r="E2995" s="49"/>
      <c r="F2995" s="48"/>
      <c r="G2995" s="47"/>
      <c r="H2995" s="47"/>
      <c r="I2995" s="46"/>
      <c r="J2995" s="44"/>
      <c r="K2995" s="45"/>
      <c r="L2995" s="43"/>
      <c r="M2995" s="43"/>
      <c r="N2995" s="44"/>
      <c r="O2995" s="43"/>
      <c r="P2995" s="43"/>
      <c r="Q2995" s="43"/>
      <c r="R2995" s="42">
        <f>O2995*P2995*Q2995</f>
        <v>0</v>
      </c>
      <c r="S2995" s="36" t="str">
        <f>IF(R2995&lt;672,"LOW",IF(R2995&lt;979,"MEDIUM",IF(R2995&lt;1399,"HIGH",IF(R2995&lt;3501,"VERY HIGH",0))))</f>
        <v>LOW</v>
      </c>
      <c r="T2995" s="41" t="s">
        <v>231</v>
      </c>
      <c r="U2995" s="41"/>
      <c r="V2995" s="41"/>
      <c r="W2995" s="41"/>
      <c r="X2995" s="41"/>
      <c r="Y2995" s="40">
        <f>SUM('[1]Scores-protected'!A3009:D3009)</f>
        <v>0</v>
      </c>
      <c r="Z2995" s="39">
        <f>R2995-(R2995*Y2995)</f>
        <v>0</v>
      </c>
      <c r="AA2995" s="38" t="str">
        <f>IF(Y2995&lt;10%,"None",IF(Y2995&lt;50%,"Unsatisfactory",IF(Y2995&lt;80%,"Requires Improvements",IF(Y2995&gt;79%,"Satisfactory",0))))</f>
        <v>None</v>
      </c>
      <c r="AB2995" s="37">
        <v>0.9</v>
      </c>
      <c r="AC2995" s="36" t="str">
        <f>IF(Z2995&lt;672,"LOW",IF(Z2995&lt;979,"MEDIUM",IF(Z2995&lt;1399,"HIGH",IF(Z2995&lt;3501,"VERY HIGH",0))))</f>
        <v>LOW</v>
      </c>
      <c r="AD2995" s="35"/>
      <c r="AE2995" s="34"/>
      <c r="AF2995" s="33"/>
      <c r="AG2995" s="33"/>
      <c r="AH2995" s="33"/>
    </row>
    <row r="2996" spans="1:34" ht="158.25" thickBot="1" x14ac:dyDescent="0.25">
      <c r="A2996" s="50"/>
      <c r="B2996" s="50"/>
      <c r="C2996" s="50"/>
      <c r="D2996" s="33"/>
      <c r="E2996" s="49"/>
      <c r="F2996" s="48"/>
      <c r="G2996" s="47"/>
      <c r="H2996" s="47"/>
      <c r="I2996" s="46"/>
      <c r="J2996" s="44"/>
      <c r="K2996" s="45"/>
      <c r="L2996" s="43"/>
      <c r="M2996" s="43"/>
      <c r="N2996" s="44"/>
      <c r="O2996" s="43"/>
      <c r="P2996" s="43"/>
      <c r="Q2996" s="43"/>
      <c r="R2996" s="42">
        <f>O2996*P2996*Q2996</f>
        <v>0</v>
      </c>
      <c r="S2996" s="36" t="str">
        <f>IF(R2996&lt;672,"LOW",IF(R2996&lt;979,"MEDIUM",IF(R2996&lt;1399,"HIGH",IF(R2996&lt;3501,"VERY HIGH",0))))</f>
        <v>LOW</v>
      </c>
      <c r="T2996" s="41" t="s">
        <v>231</v>
      </c>
      <c r="U2996" s="41"/>
      <c r="V2996" s="41"/>
      <c r="W2996" s="41"/>
      <c r="X2996" s="41"/>
      <c r="Y2996" s="40">
        <f>SUM('[1]Scores-protected'!A3010:D3010)</f>
        <v>0</v>
      </c>
      <c r="Z2996" s="39">
        <f>R2996-(R2996*Y2996)</f>
        <v>0</v>
      </c>
      <c r="AA2996" s="38" t="str">
        <f>IF(Y2996&lt;10%,"None",IF(Y2996&lt;50%,"Unsatisfactory",IF(Y2996&lt;80%,"Requires Improvements",IF(Y2996&gt;79%,"Satisfactory",0))))</f>
        <v>None</v>
      </c>
      <c r="AB2996" s="37">
        <v>0.9</v>
      </c>
      <c r="AC2996" s="36" t="str">
        <f>IF(Z2996&lt;672,"LOW",IF(Z2996&lt;979,"MEDIUM",IF(Z2996&lt;1399,"HIGH",IF(Z2996&lt;3501,"VERY HIGH",0))))</f>
        <v>LOW</v>
      </c>
      <c r="AD2996" s="35"/>
      <c r="AE2996" s="34"/>
      <c r="AF2996" s="33"/>
      <c r="AG2996" s="33"/>
      <c r="AH2996" s="33"/>
    </row>
    <row r="2997" spans="1:34" ht="158.25" thickBot="1" x14ac:dyDescent="0.25">
      <c r="A2997" s="50"/>
      <c r="B2997" s="50"/>
      <c r="C2997" s="50"/>
      <c r="D2997" s="33"/>
      <c r="E2997" s="49"/>
      <c r="F2997" s="48"/>
      <c r="G2997" s="47"/>
      <c r="H2997" s="47"/>
      <c r="I2997" s="46"/>
      <c r="J2997" s="44"/>
      <c r="K2997" s="45"/>
      <c r="L2997" s="43"/>
      <c r="M2997" s="43"/>
      <c r="N2997" s="44"/>
      <c r="O2997" s="43"/>
      <c r="P2997" s="43"/>
      <c r="Q2997" s="43"/>
      <c r="R2997" s="42">
        <f>O2997*P2997*Q2997</f>
        <v>0</v>
      </c>
      <c r="S2997" s="36" t="str">
        <f>IF(R2997&lt;672,"LOW",IF(R2997&lt;979,"MEDIUM",IF(R2997&lt;1399,"HIGH",IF(R2997&lt;3501,"VERY HIGH",0))))</f>
        <v>LOW</v>
      </c>
      <c r="T2997" s="41" t="s">
        <v>231</v>
      </c>
      <c r="U2997" s="41"/>
      <c r="V2997" s="41"/>
      <c r="W2997" s="41"/>
      <c r="X2997" s="41"/>
      <c r="Y2997" s="40">
        <f>SUM('[1]Scores-protected'!A3011:D3011)</f>
        <v>0</v>
      </c>
      <c r="Z2997" s="39">
        <f>R2997-(R2997*Y2997)</f>
        <v>0</v>
      </c>
      <c r="AA2997" s="38" t="str">
        <f>IF(Y2997&lt;10%,"None",IF(Y2997&lt;50%,"Unsatisfactory",IF(Y2997&lt;80%,"Requires Improvements",IF(Y2997&gt;79%,"Satisfactory",0))))</f>
        <v>None</v>
      </c>
      <c r="AB2997" s="37">
        <v>0.9</v>
      </c>
      <c r="AC2997" s="36" t="str">
        <f>IF(Z2997&lt;672,"LOW",IF(Z2997&lt;979,"MEDIUM",IF(Z2997&lt;1399,"HIGH",IF(Z2997&lt;3501,"VERY HIGH",0))))</f>
        <v>LOW</v>
      </c>
      <c r="AD2997" s="35"/>
      <c r="AE2997" s="34"/>
      <c r="AF2997" s="33"/>
      <c r="AG2997" s="33"/>
      <c r="AH2997" s="33"/>
    </row>
    <row r="2998" spans="1:34" ht="158.25" thickBot="1" x14ac:dyDescent="0.25">
      <c r="A2998" s="50"/>
      <c r="B2998" s="50"/>
      <c r="C2998" s="50"/>
      <c r="D2998" s="33"/>
      <c r="E2998" s="49"/>
      <c r="F2998" s="48"/>
      <c r="G2998" s="47"/>
      <c r="H2998" s="47"/>
      <c r="I2998" s="46"/>
      <c r="J2998" s="44"/>
      <c r="K2998" s="45"/>
      <c r="L2998" s="43"/>
      <c r="M2998" s="43"/>
      <c r="N2998" s="44"/>
      <c r="O2998" s="43"/>
      <c r="P2998" s="43"/>
      <c r="Q2998" s="43"/>
      <c r="R2998" s="42">
        <f>O2998*P2998*Q2998</f>
        <v>0</v>
      </c>
      <c r="S2998" s="36" t="str">
        <f>IF(R2998&lt;672,"LOW",IF(R2998&lt;979,"MEDIUM",IF(R2998&lt;1399,"HIGH",IF(R2998&lt;3501,"VERY HIGH",0))))</f>
        <v>LOW</v>
      </c>
      <c r="T2998" s="41" t="s">
        <v>231</v>
      </c>
      <c r="U2998" s="41"/>
      <c r="V2998" s="41"/>
      <c r="W2998" s="41"/>
      <c r="X2998" s="41"/>
      <c r="Y2998" s="40">
        <f>SUM('[1]Scores-protected'!A3012:D3012)</f>
        <v>0</v>
      </c>
      <c r="Z2998" s="39">
        <f>R2998-(R2998*Y2998)</f>
        <v>0</v>
      </c>
      <c r="AA2998" s="38" t="str">
        <f>IF(Y2998&lt;10%,"None",IF(Y2998&lt;50%,"Unsatisfactory",IF(Y2998&lt;80%,"Requires Improvements",IF(Y2998&gt;79%,"Satisfactory",0))))</f>
        <v>None</v>
      </c>
      <c r="AB2998" s="37">
        <v>0.9</v>
      </c>
      <c r="AC2998" s="36" t="str">
        <f>IF(Z2998&lt;672,"LOW",IF(Z2998&lt;979,"MEDIUM",IF(Z2998&lt;1399,"HIGH",IF(Z2998&lt;3501,"VERY HIGH",0))))</f>
        <v>LOW</v>
      </c>
      <c r="AD2998" s="35"/>
      <c r="AE2998" s="34"/>
      <c r="AF2998" s="33"/>
      <c r="AG2998" s="33"/>
      <c r="AH2998" s="33"/>
    </row>
    <row r="2999" spans="1:34" ht="158.25" thickBot="1" x14ac:dyDescent="0.25">
      <c r="A2999" s="50"/>
      <c r="B2999" s="50"/>
      <c r="C2999" s="50"/>
      <c r="D2999" s="33"/>
      <c r="E2999" s="49"/>
      <c r="F2999" s="48"/>
      <c r="G2999" s="47"/>
      <c r="H2999" s="47"/>
      <c r="I2999" s="46"/>
      <c r="J2999" s="44"/>
      <c r="K2999" s="45"/>
      <c r="L2999" s="43"/>
      <c r="M2999" s="43"/>
      <c r="N2999" s="44"/>
      <c r="O2999" s="43"/>
      <c r="P2999" s="43"/>
      <c r="Q2999" s="43"/>
      <c r="R2999" s="42">
        <f>O2999*P2999*Q2999</f>
        <v>0</v>
      </c>
      <c r="S2999" s="36" t="str">
        <f>IF(R2999&lt;672,"LOW",IF(R2999&lt;979,"MEDIUM",IF(R2999&lt;1399,"HIGH",IF(R2999&lt;3501,"VERY HIGH",0))))</f>
        <v>LOW</v>
      </c>
      <c r="T2999" s="41" t="s">
        <v>231</v>
      </c>
      <c r="U2999" s="41"/>
      <c r="V2999" s="41"/>
      <c r="W2999" s="41"/>
      <c r="X2999" s="41"/>
      <c r="Y2999" s="40">
        <f>SUM('[1]Scores-protected'!A3013:D3013)</f>
        <v>0</v>
      </c>
      <c r="Z2999" s="39">
        <f>R2999-(R2999*Y2999)</f>
        <v>0</v>
      </c>
      <c r="AA2999" s="38" t="str">
        <f>IF(Y2999&lt;10%,"None",IF(Y2999&lt;50%,"Unsatisfactory",IF(Y2999&lt;80%,"Requires Improvements",IF(Y2999&gt;79%,"Satisfactory",0))))</f>
        <v>None</v>
      </c>
      <c r="AB2999" s="37">
        <v>0.9</v>
      </c>
      <c r="AC2999" s="36" t="str">
        <f>IF(Z2999&lt;672,"LOW",IF(Z2999&lt;979,"MEDIUM",IF(Z2999&lt;1399,"HIGH",IF(Z2999&lt;3501,"VERY HIGH",0))))</f>
        <v>LOW</v>
      </c>
      <c r="AD2999" s="35"/>
      <c r="AE2999" s="34"/>
      <c r="AF2999" s="33"/>
      <c r="AG2999" s="33"/>
      <c r="AH2999" s="33"/>
    </row>
    <row r="3000" spans="1:34" ht="158.25" thickBot="1" x14ac:dyDescent="0.25">
      <c r="A3000" s="50"/>
      <c r="B3000" s="50"/>
      <c r="C3000" s="50"/>
      <c r="D3000" s="33"/>
      <c r="E3000" s="49"/>
      <c r="F3000" s="48"/>
      <c r="G3000" s="47"/>
      <c r="H3000" s="47"/>
      <c r="I3000" s="46"/>
      <c r="J3000" s="44"/>
      <c r="K3000" s="45"/>
      <c r="L3000" s="43"/>
      <c r="M3000" s="43"/>
      <c r="N3000" s="44"/>
      <c r="O3000" s="43"/>
      <c r="P3000" s="43"/>
      <c r="Q3000" s="43"/>
      <c r="R3000" s="42">
        <f>O3000*P3000*Q3000</f>
        <v>0</v>
      </c>
      <c r="S3000" s="36" t="str">
        <f>IF(R3000&lt;672,"LOW",IF(R3000&lt;979,"MEDIUM",IF(R3000&lt;1399,"HIGH",IF(R3000&lt;3501,"VERY HIGH",0))))</f>
        <v>LOW</v>
      </c>
      <c r="T3000" s="41" t="s">
        <v>231</v>
      </c>
      <c r="U3000" s="41"/>
      <c r="V3000" s="41"/>
      <c r="W3000" s="41"/>
      <c r="X3000" s="41"/>
      <c r="Y3000" s="40">
        <f>SUM('[1]Scores-protected'!A3014:D3014)</f>
        <v>0</v>
      </c>
      <c r="Z3000" s="39">
        <f>R3000-(R3000*Y3000)</f>
        <v>0</v>
      </c>
      <c r="AA3000" s="38" t="str">
        <f>IF(Y3000&lt;10%,"None",IF(Y3000&lt;50%,"Unsatisfactory",IF(Y3000&lt;80%,"Requires Improvements",IF(Y3000&gt;79%,"Satisfactory",0))))</f>
        <v>None</v>
      </c>
      <c r="AB3000" s="37">
        <v>0.9</v>
      </c>
      <c r="AC3000" s="36" t="str">
        <f>IF(Z3000&lt;672,"LOW",IF(Z3000&lt;979,"MEDIUM",IF(Z3000&lt;1399,"HIGH",IF(Z3000&lt;3501,"VERY HIGH",0))))</f>
        <v>LOW</v>
      </c>
      <c r="AD3000" s="35"/>
      <c r="AE3000" s="34"/>
      <c r="AF3000" s="33"/>
      <c r="AG3000" s="33"/>
      <c r="AH3000" s="33"/>
    </row>
    <row r="3001" spans="1:34" ht="158.25" thickBot="1" x14ac:dyDescent="0.25">
      <c r="A3001" s="50"/>
      <c r="B3001" s="50"/>
      <c r="C3001" s="50"/>
      <c r="D3001" s="33"/>
      <c r="E3001" s="49"/>
      <c r="F3001" s="48"/>
      <c r="G3001" s="47"/>
      <c r="H3001" s="47"/>
      <c r="I3001" s="46"/>
      <c r="J3001" s="44"/>
      <c r="K3001" s="45"/>
      <c r="L3001" s="43"/>
      <c r="M3001" s="43"/>
      <c r="N3001" s="44"/>
      <c r="O3001" s="43"/>
      <c r="P3001" s="43"/>
      <c r="Q3001" s="43"/>
      <c r="R3001" s="42">
        <f>O3001*P3001*Q3001</f>
        <v>0</v>
      </c>
      <c r="S3001" s="36" t="str">
        <f>IF(R3001&lt;672,"LOW",IF(R3001&lt;979,"MEDIUM",IF(R3001&lt;1399,"HIGH",IF(R3001&lt;3501,"VERY HIGH",0))))</f>
        <v>LOW</v>
      </c>
      <c r="T3001" s="41" t="s">
        <v>231</v>
      </c>
      <c r="U3001" s="41"/>
      <c r="V3001" s="41"/>
      <c r="W3001" s="41"/>
      <c r="X3001" s="41"/>
      <c r="Y3001" s="40">
        <f>SUM('[1]Scores-protected'!A3015:D3015)</f>
        <v>0</v>
      </c>
      <c r="Z3001" s="39">
        <f>R3001-(R3001*Y3001)</f>
        <v>0</v>
      </c>
      <c r="AA3001" s="38" t="str">
        <f>IF(Y3001&lt;10%,"None",IF(Y3001&lt;50%,"Unsatisfactory",IF(Y3001&lt;80%,"Requires Improvements",IF(Y3001&gt;79%,"Satisfactory",0))))</f>
        <v>None</v>
      </c>
      <c r="AB3001" s="37">
        <v>0.9</v>
      </c>
      <c r="AC3001" s="36" t="str">
        <f>IF(Z3001&lt;672,"LOW",IF(Z3001&lt;979,"MEDIUM",IF(Z3001&lt;1399,"HIGH",IF(Z3001&lt;3501,"VERY HIGH",0))))</f>
        <v>LOW</v>
      </c>
      <c r="AD3001" s="35"/>
      <c r="AE3001" s="34"/>
      <c r="AF3001" s="33"/>
      <c r="AG3001" s="33"/>
      <c r="AH3001" s="33"/>
    </row>
    <row r="3002" spans="1:34" ht="158.25" thickBot="1" x14ac:dyDescent="0.25">
      <c r="A3002" s="50"/>
      <c r="B3002" s="50"/>
      <c r="C3002" s="50"/>
      <c r="D3002" s="33"/>
      <c r="E3002" s="49"/>
      <c r="F3002" s="48"/>
      <c r="G3002" s="47"/>
      <c r="H3002" s="47"/>
      <c r="I3002" s="46"/>
      <c r="J3002" s="44"/>
      <c r="K3002" s="45"/>
      <c r="L3002" s="43"/>
      <c r="M3002" s="43"/>
      <c r="N3002" s="44"/>
      <c r="O3002" s="43"/>
      <c r="P3002" s="43"/>
      <c r="Q3002" s="43"/>
      <c r="R3002" s="42">
        <f>O3002*P3002*Q3002</f>
        <v>0</v>
      </c>
      <c r="S3002" s="36" t="str">
        <f>IF(R3002&lt;672,"LOW",IF(R3002&lt;979,"MEDIUM",IF(R3002&lt;1399,"HIGH",IF(R3002&lt;3501,"VERY HIGH",0))))</f>
        <v>LOW</v>
      </c>
      <c r="T3002" s="41" t="s">
        <v>231</v>
      </c>
      <c r="U3002" s="41"/>
      <c r="V3002" s="41"/>
      <c r="W3002" s="41"/>
      <c r="X3002" s="41"/>
      <c r="Y3002" s="40">
        <f>SUM('[1]Scores-protected'!A3016:D3016)</f>
        <v>0</v>
      </c>
      <c r="Z3002" s="39">
        <f>R3002-(R3002*Y3002)</f>
        <v>0</v>
      </c>
      <c r="AA3002" s="38" t="str">
        <f>IF(Y3002&lt;10%,"None",IF(Y3002&lt;50%,"Unsatisfactory",IF(Y3002&lt;80%,"Requires Improvements",IF(Y3002&gt;79%,"Satisfactory",0))))</f>
        <v>None</v>
      </c>
      <c r="AB3002" s="37">
        <v>0.9</v>
      </c>
      <c r="AC3002" s="36" t="str">
        <f>IF(Z3002&lt;672,"LOW",IF(Z3002&lt;979,"MEDIUM",IF(Z3002&lt;1399,"HIGH",IF(Z3002&lt;3501,"VERY HIGH",0))))</f>
        <v>LOW</v>
      </c>
      <c r="AD3002" s="35"/>
      <c r="AE3002" s="34"/>
      <c r="AF3002" s="33"/>
      <c r="AG3002" s="33"/>
      <c r="AH3002" s="33"/>
    </row>
    <row r="3003" spans="1:34" ht="158.25" thickBot="1" x14ac:dyDescent="0.25">
      <c r="A3003" s="50"/>
      <c r="B3003" s="50"/>
      <c r="C3003" s="50"/>
      <c r="D3003" s="33"/>
      <c r="E3003" s="49"/>
      <c r="F3003" s="48"/>
      <c r="G3003" s="47"/>
      <c r="H3003" s="47"/>
      <c r="I3003" s="46"/>
      <c r="J3003" s="44"/>
      <c r="K3003" s="45"/>
      <c r="L3003" s="43"/>
      <c r="M3003" s="43"/>
      <c r="N3003" s="44"/>
      <c r="O3003" s="43"/>
      <c r="P3003" s="43"/>
      <c r="Q3003" s="43"/>
      <c r="R3003" s="42">
        <f>O3003*P3003*Q3003</f>
        <v>0</v>
      </c>
      <c r="S3003" s="36" t="str">
        <f>IF(R3003&lt;672,"LOW",IF(R3003&lt;979,"MEDIUM",IF(R3003&lt;1399,"HIGH",IF(R3003&lt;3501,"VERY HIGH",0))))</f>
        <v>LOW</v>
      </c>
      <c r="T3003" s="41" t="s">
        <v>231</v>
      </c>
      <c r="U3003" s="41"/>
      <c r="V3003" s="41"/>
      <c r="W3003" s="41"/>
      <c r="X3003" s="41"/>
      <c r="Y3003" s="40">
        <f>SUM('[1]Scores-protected'!A3017:D3017)</f>
        <v>0</v>
      </c>
      <c r="Z3003" s="39">
        <f>R3003-(R3003*Y3003)</f>
        <v>0</v>
      </c>
      <c r="AA3003" s="38" t="str">
        <f>IF(Y3003&lt;10%,"None",IF(Y3003&lt;50%,"Unsatisfactory",IF(Y3003&lt;80%,"Requires Improvements",IF(Y3003&gt;79%,"Satisfactory",0))))</f>
        <v>None</v>
      </c>
      <c r="AB3003" s="37">
        <v>0.9</v>
      </c>
      <c r="AC3003" s="36" t="str">
        <f>IF(Z3003&lt;672,"LOW",IF(Z3003&lt;979,"MEDIUM",IF(Z3003&lt;1399,"HIGH",IF(Z3003&lt;3501,"VERY HIGH",0))))</f>
        <v>LOW</v>
      </c>
      <c r="AD3003" s="35"/>
      <c r="AE3003" s="34"/>
      <c r="AF3003" s="33"/>
      <c r="AG3003" s="33"/>
      <c r="AH3003" s="33"/>
    </row>
    <row r="3004" spans="1:34" ht="158.25" thickBot="1" x14ac:dyDescent="0.25">
      <c r="A3004" s="50"/>
      <c r="B3004" s="50"/>
      <c r="C3004" s="50"/>
      <c r="D3004" s="33"/>
      <c r="E3004" s="49"/>
      <c r="F3004" s="48"/>
      <c r="G3004" s="47"/>
      <c r="H3004" s="47"/>
      <c r="I3004" s="46"/>
      <c r="J3004" s="44"/>
      <c r="K3004" s="45"/>
      <c r="L3004" s="43"/>
      <c r="M3004" s="43"/>
      <c r="N3004" s="44"/>
      <c r="O3004" s="43"/>
      <c r="P3004" s="43"/>
      <c r="Q3004" s="43"/>
      <c r="R3004" s="42">
        <f>O3004*P3004*Q3004</f>
        <v>0</v>
      </c>
      <c r="S3004" s="36" t="str">
        <f>IF(R3004&lt;672,"LOW",IF(R3004&lt;979,"MEDIUM",IF(R3004&lt;1399,"HIGH",IF(R3004&lt;3501,"VERY HIGH",0))))</f>
        <v>LOW</v>
      </c>
      <c r="T3004" s="41" t="s">
        <v>231</v>
      </c>
      <c r="U3004" s="41"/>
      <c r="V3004" s="41"/>
      <c r="W3004" s="41"/>
      <c r="X3004" s="41"/>
      <c r="Y3004" s="40">
        <f>SUM('[1]Scores-protected'!A3018:D3018)</f>
        <v>0</v>
      </c>
      <c r="Z3004" s="39">
        <f>R3004-(R3004*Y3004)</f>
        <v>0</v>
      </c>
      <c r="AA3004" s="38" t="str">
        <f>IF(Y3004&lt;10%,"None",IF(Y3004&lt;50%,"Unsatisfactory",IF(Y3004&lt;80%,"Requires Improvements",IF(Y3004&gt;79%,"Satisfactory",0))))</f>
        <v>None</v>
      </c>
      <c r="AB3004" s="37">
        <v>0.9</v>
      </c>
      <c r="AC3004" s="36" t="str">
        <f>IF(Z3004&lt;672,"LOW",IF(Z3004&lt;979,"MEDIUM",IF(Z3004&lt;1399,"HIGH",IF(Z3004&lt;3501,"VERY HIGH",0))))</f>
        <v>LOW</v>
      </c>
      <c r="AD3004" s="35"/>
      <c r="AE3004" s="34"/>
      <c r="AF3004" s="33"/>
      <c r="AG3004" s="33"/>
      <c r="AH3004" s="33"/>
    </row>
    <row r="3005" spans="1:34" ht="158.25" thickBot="1" x14ac:dyDescent="0.25">
      <c r="A3005" s="50"/>
      <c r="B3005" s="50"/>
      <c r="C3005" s="50"/>
      <c r="D3005" s="33"/>
      <c r="E3005" s="49"/>
      <c r="F3005" s="48"/>
      <c r="G3005" s="47"/>
      <c r="H3005" s="47"/>
      <c r="I3005" s="46"/>
      <c r="J3005" s="44"/>
      <c r="K3005" s="45"/>
      <c r="L3005" s="43"/>
      <c r="M3005" s="43"/>
      <c r="N3005" s="44"/>
      <c r="O3005" s="43"/>
      <c r="P3005" s="43"/>
      <c r="Q3005" s="43"/>
      <c r="R3005" s="42">
        <f>O3005*P3005*Q3005</f>
        <v>0</v>
      </c>
      <c r="S3005" s="36" t="str">
        <f>IF(R3005&lt;672,"LOW",IF(R3005&lt;979,"MEDIUM",IF(R3005&lt;1399,"HIGH",IF(R3005&lt;3501,"VERY HIGH",0))))</f>
        <v>LOW</v>
      </c>
      <c r="T3005" s="41" t="s">
        <v>231</v>
      </c>
      <c r="U3005" s="41"/>
      <c r="V3005" s="41"/>
      <c r="W3005" s="41"/>
      <c r="X3005" s="41"/>
      <c r="Y3005" s="40">
        <f>SUM('[1]Scores-protected'!A3019:D3019)</f>
        <v>0</v>
      </c>
      <c r="Z3005" s="39">
        <f>R3005-(R3005*Y3005)</f>
        <v>0</v>
      </c>
      <c r="AA3005" s="38" t="str">
        <f>IF(Y3005&lt;10%,"None",IF(Y3005&lt;50%,"Unsatisfactory",IF(Y3005&lt;80%,"Requires Improvements",IF(Y3005&gt;79%,"Satisfactory",0))))</f>
        <v>None</v>
      </c>
      <c r="AB3005" s="37">
        <v>0.9</v>
      </c>
      <c r="AC3005" s="36" t="str">
        <f>IF(Z3005&lt;672,"LOW",IF(Z3005&lt;979,"MEDIUM",IF(Z3005&lt;1399,"HIGH",IF(Z3005&lt;3501,"VERY HIGH",0))))</f>
        <v>LOW</v>
      </c>
      <c r="AD3005" s="35"/>
      <c r="AE3005" s="34"/>
      <c r="AF3005" s="33"/>
      <c r="AG3005" s="33"/>
      <c r="AH3005" s="33"/>
    </row>
    <row r="3006" spans="1:34" ht="158.25" thickBot="1" x14ac:dyDescent="0.25">
      <c r="A3006" s="50"/>
      <c r="B3006" s="50"/>
      <c r="C3006" s="50"/>
      <c r="D3006" s="33"/>
      <c r="E3006" s="49"/>
      <c r="F3006" s="48"/>
      <c r="G3006" s="47"/>
      <c r="H3006" s="47"/>
      <c r="I3006" s="46"/>
      <c r="J3006" s="44"/>
      <c r="K3006" s="45"/>
      <c r="L3006" s="43"/>
      <c r="M3006" s="43"/>
      <c r="N3006" s="44"/>
      <c r="O3006" s="43"/>
      <c r="P3006" s="43"/>
      <c r="Q3006" s="43"/>
      <c r="R3006" s="42">
        <f>O3006*P3006*Q3006</f>
        <v>0</v>
      </c>
      <c r="S3006" s="36" t="str">
        <f>IF(R3006&lt;672,"LOW",IF(R3006&lt;979,"MEDIUM",IF(R3006&lt;1399,"HIGH",IF(R3006&lt;3501,"VERY HIGH",0))))</f>
        <v>LOW</v>
      </c>
      <c r="T3006" s="41" t="s">
        <v>231</v>
      </c>
      <c r="U3006" s="41"/>
      <c r="V3006" s="41"/>
      <c r="W3006" s="41"/>
      <c r="X3006" s="41"/>
      <c r="Y3006" s="40">
        <f>SUM('[1]Scores-protected'!A3020:D3020)</f>
        <v>0</v>
      </c>
      <c r="Z3006" s="39">
        <f>R3006-(R3006*Y3006)</f>
        <v>0</v>
      </c>
      <c r="AA3006" s="38" t="str">
        <f>IF(Y3006&lt;10%,"None",IF(Y3006&lt;50%,"Unsatisfactory",IF(Y3006&lt;80%,"Requires Improvements",IF(Y3006&gt;79%,"Satisfactory",0))))</f>
        <v>None</v>
      </c>
      <c r="AB3006" s="37">
        <v>0.9</v>
      </c>
      <c r="AC3006" s="36" t="str">
        <f>IF(Z3006&lt;672,"LOW",IF(Z3006&lt;979,"MEDIUM",IF(Z3006&lt;1399,"HIGH",IF(Z3006&lt;3501,"VERY HIGH",0))))</f>
        <v>LOW</v>
      </c>
      <c r="AD3006" s="35"/>
      <c r="AE3006" s="34"/>
      <c r="AF3006" s="33"/>
      <c r="AG3006" s="33"/>
      <c r="AH3006" s="33"/>
    </row>
    <row r="3007" spans="1:34" ht="158.25" thickBot="1" x14ac:dyDescent="0.25">
      <c r="A3007" s="50"/>
      <c r="B3007" s="50"/>
      <c r="C3007" s="50"/>
      <c r="D3007" s="33"/>
      <c r="E3007" s="49"/>
      <c r="F3007" s="48"/>
      <c r="G3007" s="47"/>
      <c r="H3007" s="47"/>
      <c r="I3007" s="46"/>
      <c r="J3007" s="44"/>
      <c r="K3007" s="45"/>
      <c r="L3007" s="43"/>
      <c r="M3007" s="43"/>
      <c r="N3007" s="44"/>
      <c r="O3007" s="43"/>
      <c r="P3007" s="43"/>
      <c r="Q3007" s="43"/>
      <c r="R3007" s="42">
        <f>O3007*P3007*Q3007</f>
        <v>0</v>
      </c>
      <c r="S3007" s="36" t="str">
        <f>IF(R3007&lt;672,"LOW",IF(R3007&lt;979,"MEDIUM",IF(R3007&lt;1399,"HIGH",IF(R3007&lt;3501,"VERY HIGH",0))))</f>
        <v>LOW</v>
      </c>
      <c r="T3007" s="41" t="s">
        <v>231</v>
      </c>
      <c r="U3007" s="41"/>
      <c r="V3007" s="41"/>
      <c r="W3007" s="41"/>
      <c r="X3007" s="41"/>
      <c r="Y3007" s="40">
        <f>SUM('[1]Scores-protected'!A3021:D3021)</f>
        <v>0</v>
      </c>
      <c r="Z3007" s="39">
        <f>R3007-(R3007*Y3007)</f>
        <v>0</v>
      </c>
      <c r="AA3007" s="38" t="str">
        <f>IF(Y3007&lt;10%,"None",IF(Y3007&lt;50%,"Unsatisfactory",IF(Y3007&lt;80%,"Requires Improvements",IF(Y3007&gt;79%,"Satisfactory",0))))</f>
        <v>None</v>
      </c>
      <c r="AB3007" s="37">
        <v>0.9</v>
      </c>
      <c r="AC3007" s="36" t="str">
        <f>IF(Z3007&lt;672,"LOW",IF(Z3007&lt;979,"MEDIUM",IF(Z3007&lt;1399,"HIGH",IF(Z3007&lt;3501,"VERY HIGH",0))))</f>
        <v>LOW</v>
      </c>
      <c r="AD3007" s="35"/>
      <c r="AE3007" s="34"/>
      <c r="AF3007" s="33"/>
      <c r="AG3007" s="33"/>
      <c r="AH3007" s="33"/>
    </row>
    <row r="3008" spans="1:34" ht="158.25" thickBot="1" x14ac:dyDescent="0.25">
      <c r="A3008" s="50"/>
      <c r="B3008" s="50"/>
      <c r="C3008" s="50"/>
      <c r="D3008" s="33"/>
      <c r="E3008" s="49"/>
      <c r="F3008" s="48"/>
      <c r="G3008" s="47"/>
      <c r="H3008" s="47"/>
      <c r="I3008" s="46"/>
      <c r="J3008" s="44"/>
      <c r="K3008" s="45"/>
      <c r="L3008" s="43"/>
      <c r="M3008" s="43"/>
      <c r="N3008" s="44"/>
      <c r="O3008" s="43"/>
      <c r="P3008" s="43"/>
      <c r="Q3008" s="43"/>
      <c r="R3008" s="42">
        <f>O3008*P3008*Q3008</f>
        <v>0</v>
      </c>
      <c r="S3008" s="36" t="str">
        <f>IF(R3008&lt;672,"LOW",IF(R3008&lt;979,"MEDIUM",IF(R3008&lt;1399,"HIGH",IF(R3008&lt;3501,"VERY HIGH",0))))</f>
        <v>LOW</v>
      </c>
      <c r="T3008" s="41" t="s">
        <v>231</v>
      </c>
      <c r="U3008" s="41"/>
      <c r="V3008" s="41"/>
      <c r="W3008" s="41"/>
      <c r="X3008" s="41"/>
      <c r="Y3008" s="40">
        <f>SUM('[1]Scores-protected'!A3022:D3022)</f>
        <v>0</v>
      </c>
      <c r="Z3008" s="39">
        <f>R3008-(R3008*Y3008)</f>
        <v>0</v>
      </c>
      <c r="AA3008" s="38" t="str">
        <f>IF(Y3008&lt;10%,"None",IF(Y3008&lt;50%,"Unsatisfactory",IF(Y3008&lt;80%,"Requires Improvements",IF(Y3008&gt;79%,"Satisfactory",0))))</f>
        <v>None</v>
      </c>
      <c r="AB3008" s="37">
        <v>0.9</v>
      </c>
      <c r="AC3008" s="36" t="str">
        <f>IF(Z3008&lt;672,"LOW",IF(Z3008&lt;979,"MEDIUM",IF(Z3008&lt;1399,"HIGH",IF(Z3008&lt;3501,"VERY HIGH",0))))</f>
        <v>LOW</v>
      </c>
      <c r="AD3008" s="35"/>
      <c r="AE3008" s="34"/>
      <c r="AF3008" s="33"/>
      <c r="AG3008" s="33"/>
      <c r="AH3008" s="33"/>
    </row>
    <row r="3009" spans="1:34" ht="158.25" thickBot="1" x14ac:dyDescent="0.25">
      <c r="A3009" s="50"/>
      <c r="B3009" s="50"/>
      <c r="C3009" s="50"/>
      <c r="D3009" s="33"/>
      <c r="E3009" s="49"/>
      <c r="F3009" s="48"/>
      <c r="G3009" s="47"/>
      <c r="H3009" s="47"/>
      <c r="I3009" s="46"/>
      <c r="J3009" s="44"/>
      <c r="K3009" s="45"/>
      <c r="L3009" s="43"/>
      <c r="M3009" s="43"/>
      <c r="N3009" s="44"/>
      <c r="O3009" s="43"/>
      <c r="P3009" s="43"/>
      <c r="Q3009" s="43"/>
      <c r="R3009" s="42">
        <f>O3009*P3009*Q3009</f>
        <v>0</v>
      </c>
      <c r="S3009" s="36" t="str">
        <f>IF(R3009&lt;672,"LOW",IF(R3009&lt;979,"MEDIUM",IF(R3009&lt;1399,"HIGH",IF(R3009&lt;3501,"VERY HIGH",0))))</f>
        <v>LOW</v>
      </c>
      <c r="T3009" s="41" t="s">
        <v>231</v>
      </c>
      <c r="U3009" s="41"/>
      <c r="V3009" s="41"/>
      <c r="W3009" s="41"/>
      <c r="X3009" s="41"/>
      <c r="Y3009" s="40">
        <f>SUM('[1]Scores-protected'!A3023:D3023)</f>
        <v>0</v>
      </c>
      <c r="Z3009" s="39">
        <f>R3009-(R3009*Y3009)</f>
        <v>0</v>
      </c>
      <c r="AA3009" s="38" t="str">
        <f>IF(Y3009&lt;10%,"None",IF(Y3009&lt;50%,"Unsatisfactory",IF(Y3009&lt;80%,"Requires Improvements",IF(Y3009&gt;79%,"Satisfactory",0))))</f>
        <v>None</v>
      </c>
      <c r="AB3009" s="37">
        <v>0.9</v>
      </c>
      <c r="AC3009" s="36" t="str">
        <f>IF(Z3009&lt;672,"LOW",IF(Z3009&lt;979,"MEDIUM",IF(Z3009&lt;1399,"HIGH",IF(Z3009&lt;3501,"VERY HIGH",0))))</f>
        <v>LOW</v>
      </c>
      <c r="AD3009" s="35"/>
      <c r="AE3009" s="34"/>
      <c r="AF3009" s="33"/>
      <c r="AG3009" s="33"/>
      <c r="AH3009" s="33"/>
    </row>
    <row r="3010" spans="1:34" ht="158.25" thickBot="1" x14ac:dyDescent="0.25">
      <c r="A3010" s="50"/>
      <c r="B3010" s="50"/>
      <c r="C3010" s="50"/>
      <c r="D3010" s="33"/>
      <c r="E3010" s="49"/>
      <c r="F3010" s="48"/>
      <c r="G3010" s="47"/>
      <c r="H3010" s="47"/>
      <c r="I3010" s="46"/>
      <c r="J3010" s="44"/>
      <c r="K3010" s="45"/>
      <c r="L3010" s="43"/>
      <c r="M3010" s="43"/>
      <c r="N3010" s="44"/>
      <c r="O3010" s="43"/>
      <c r="P3010" s="43"/>
      <c r="Q3010" s="43"/>
      <c r="R3010" s="42">
        <f>O3010*P3010*Q3010</f>
        <v>0</v>
      </c>
      <c r="S3010" s="36" t="str">
        <f>IF(R3010&lt;672,"LOW",IF(R3010&lt;979,"MEDIUM",IF(R3010&lt;1399,"HIGH",IF(R3010&lt;3501,"VERY HIGH",0))))</f>
        <v>LOW</v>
      </c>
      <c r="T3010" s="41" t="s">
        <v>231</v>
      </c>
      <c r="U3010" s="41"/>
      <c r="V3010" s="41"/>
      <c r="W3010" s="41"/>
      <c r="X3010" s="41"/>
      <c r="Y3010" s="40">
        <f>SUM('[1]Scores-protected'!A3024:D3024)</f>
        <v>0</v>
      </c>
      <c r="Z3010" s="39">
        <f>R3010-(R3010*Y3010)</f>
        <v>0</v>
      </c>
      <c r="AA3010" s="38" t="str">
        <f>IF(Y3010&lt;10%,"None",IF(Y3010&lt;50%,"Unsatisfactory",IF(Y3010&lt;80%,"Requires Improvements",IF(Y3010&gt;79%,"Satisfactory",0))))</f>
        <v>None</v>
      </c>
      <c r="AB3010" s="37">
        <v>0.9</v>
      </c>
      <c r="AC3010" s="36" t="str">
        <f>IF(Z3010&lt;672,"LOW",IF(Z3010&lt;979,"MEDIUM",IF(Z3010&lt;1399,"HIGH",IF(Z3010&lt;3501,"VERY HIGH",0))))</f>
        <v>LOW</v>
      </c>
      <c r="AD3010" s="35"/>
      <c r="AE3010" s="34"/>
      <c r="AF3010" s="33"/>
      <c r="AG3010" s="33"/>
      <c r="AH3010" s="33"/>
    </row>
    <row r="3011" spans="1:34" ht="158.25" thickBot="1" x14ac:dyDescent="0.25">
      <c r="A3011" s="50"/>
      <c r="B3011" s="50"/>
      <c r="C3011" s="50"/>
      <c r="D3011" s="33"/>
      <c r="E3011" s="49"/>
      <c r="F3011" s="48"/>
      <c r="G3011" s="47"/>
      <c r="H3011" s="47"/>
      <c r="I3011" s="46"/>
      <c r="J3011" s="44"/>
      <c r="K3011" s="45"/>
      <c r="L3011" s="43"/>
      <c r="M3011" s="43"/>
      <c r="N3011" s="44"/>
      <c r="O3011" s="43"/>
      <c r="P3011" s="43"/>
      <c r="Q3011" s="43"/>
      <c r="R3011" s="42">
        <f>O3011*P3011*Q3011</f>
        <v>0</v>
      </c>
      <c r="S3011" s="36" t="str">
        <f>IF(R3011&lt;672,"LOW",IF(R3011&lt;979,"MEDIUM",IF(R3011&lt;1399,"HIGH",IF(R3011&lt;3501,"VERY HIGH",0))))</f>
        <v>LOW</v>
      </c>
      <c r="T3011" s="41" t="s">
        <v>231</v>
      </c>
      <c r="U3011" s="41"/>
      <c r="V3011" s="41"/>
      <c r="W3011" s="41"/>
      <c r="X3011" s="41"/>
      <c r="Y3011" s="40">
        <f>SUM('[1]Scores-protected'!A3025:D3025)</f>
        <v>0</v>
      </c>
      <c r="Z3011" s="39">
        <f>R3011-(R3011*Y3011)</f>
        <v>0</v>
      </c>
      <c r="AA3011" s="38" t="str">
        <f>IF(Y3011&lt;10%,"None",IF(Y3011&lt;50%,"Unsatisfactory",IF(Y3011&lt;80%,"Requires Improvements",IF(Y3011&gt;79%,"Satisfactory",0))))</f>
        <v>None</v>
      </c>
      <c r="AB3011" s="37">
        <v>0.9</v>
      </c>
      <c r="AC3011" s="36" t="str">
        <f>IF(Z3011&lt;672,"LOW",IF(Z3011&lt;979,"MEDIUM",IF(Z3011&lt;1399,"HIGH",IF(Z3011&lt;3501,"VERY HIGH",0))))</f>
        <v>LOW</v>
      </c>
      <c r="AD3011" s="35"/>
      <c r="AE3011" s="34"/>
      <c r="AF3011" s="33"/>
      <c r="AG3011" s="33"/>
      <c r="AH3011" s="33"/>
    </row>
    <row r="3012" spans="1:34" ht="158.25" thickBot="1" x14ac:dyDescent="0.25">
      <c r="A3012" s="50"/>
      <c r="B3012" s="50"/>
      <c r="C3012" s="50"/>
      <c r="D3012" s="33"/>
      <c r="E3012" s="49"/>
      <c r="F3012" s="48"/>
      <c r="G3012" s="47"/>
      <c r="H3012" s="47"/>
      <c r="I3012" s="46"/>
      <c r="J3012" s="44"/>
      <c r="K3012" s="45"/>
      <c r="L3012" s="43"/>
      <c r="M3012" s="43"/>
      <c r="N3012" s="44"/>
      <c r="O3012" s="43"/>
      <c r="P3012" s="43"/>
      <c r="Q3012" s="43"/>
      <c r="R3012" s="42">
        <f>O3012*P3012*Q3012</f>
        <v>0</v>
      </c>
      <c r="S3012" s="36" t="str">
        <f>IF(R3012&lt;672,"LOW",IF(R3012&lt;979,"MEDIUM",IF(R3012&lt;1399,"HIGH",IF(R3012&lt;3501,"VERY HIGH",0))))</f>
        <v>LOW</v>
      </c>
      <c r="T3012" s="41" t="s">
        <v>231</v>
      </c>
      <c r="U3012" s="41"/>
      <c r="V3012" s="41"/>
      <c r="W3012" s="41"/>
      <c r="X3012" s="41"/>
      <c r="Y3012" s="40">
        <f>SUM('[1]Scores-protected'!A3026:D3026)</f>
        <v>0</v>
      </c>
      <c r="Z3012" s="39">
        <f>R3012-(R3012*Y3012)</f>
        <v>0</v>
      </c>
      <c r="AA3012" s="38" t="str">
        <f>IF(Y3012&lt;10%,"None",IF(Y3012&lt;50%,"Unsatisfactory",IF(Y3012&lt;80%,"Requires Improvements",IF(Y3012&gt;79%,"Satisfactory",0))))</f>
        <v>None</v>
      </c>
      <c r="AB3012" s="37">
        <v>0.9</v>
      </c>
      <c r="AC3012" s="36" t="str">
        <f>IF(Z3012&lt;672,"LOW",IF(Z3012&lt;979,"MEDIUM",IF(Z3012&lt;1399,"HIGH",IF(Z3012&lt;3501,"VERY HIGH",0))))</f>
        <v>LOW</v>
      </c>
      <c r="AD3012" s="35"/>
      <c r="AE3012" s="34"/>
      <c r="AF3012" s="33"/>
      <c r="AG3012" s="33"/>
      <c r="AH3012" s="33"/>
    </row>
    <row r="3013" spans="1:34" ht="158.25" thickBot="1" x14ac:dyDescent="0.25">
      <c r="A3013" s="50"/>
      <c r="B3013" s="50"/>
      <c r="C3013" s="50"/>
      <c r="D3013" s="33"/>
      <c r="E3013" s="49"/>
      <c r="F3013" s="48"/>
      <c r="G3013" s="47"/>
      <c r="H3013" s="47"/>
      <c r="I3013" s="46"/>
      <c r="J3013" s="44"/>
      <c r="K3013" s="45"/>
      <c r="L3013" s="43"/>
      <c r="M3013" s="43"/>
      <c r="N3013" s="44"/>
      <c r="O3013" s="43"/>
      <c r="P3013" s="43"/>
      <c r="Q3013" s="43"/>
      <c r="R3013" s="42">
        <f>O3013*P3013*Q3013</f>
        <v>0</v>
      </c>
      <c r="S3013" s="36" t="str">
        <f>IF(R3013&lt;672,"LOW",IF(R3013&lt;979,"MEDIUM",IF(R3013&lt;1399,"HIGH",IF(R3013&lt;3501,"VERY HIGH",0))))</f>
        <v>LOW</v>
      </c>
      <c r="T3013" s="41" t="s">
        <v>231</v>
      </c>
      <c r="U3013" s="41"/>
      <c r="V3013" s="41"/>
      <c r="W3013" s="41"/>
      <c r="X3013" s="41"/>
      <c r="Y3013" s="40">
        <f>SUM('[1]Scores-protected'!A3027:D3027)</f>
        <v>0</v>
      </c>
      <c r="Z3013" s="39">
        <f>R3013-(R3013*Y3013)</f>
        <v>0</v>
      </c>
      <c r="AA3013" s="38" t="str">
        <f>IF(Y3013&lt;10%,"None",IF(Y3013&lt;50%,"Unsatisfactory",IF(Y3013&lt;80%,"Requires Improvements",IF(Y3013&gt;79%,"Satisfactory",0))))</f>
        <v>None</v>
      </c>
      <c r="AB3013" s="37">
        <v>0.9</v>
      </c>
      <c r="AC3013" s="36" t="str">
        <f>IF(Z3013&lt;672,"LOW",IF(Z3013&lt;979,"MEDIUM",IF(Z3013&lt;1399,"HIGH",IF(Z3013&lt;3501,"VERY HIGH",0))))</f>
        <v>LOW</v>
      </c>
      <c r="AD3013" s="35"/>
      <c r="AE3013" s="34"/>
      <c r="AF3013" s="33"/>
      <c r="AG3013" s="33"/>
      <c r="AH3013" s="33"/>
    </row>
    <row r="3014" spans="1:34" ht="158.25" thickBot="1" x14ac:dyDescent="0.25">
      <c r="A3014" s="50"/>
      <c r="B3014" s="50"/>
      <c r="C3014" s="50"/>
      <c r="D3014" s="33"/>
      <c r="E3014" s="49"/>
      <c r="F3014" s="48"/>
      <c r="G3014" s="47"/>
      <c r="H3014" s="47"/>
      <c r="I3014" s="46"/>
      <c r="J3014" s="44"/>
      <c r="K3014" s="45"/>
      <c r="L3014" s="43"/>
      <c r="M3014" s="43"/>
      <c r="N3014" s="44"/>
      <c r="O3014" s="43"/>
      <c r="P3014" s="43"/>
      <c r="Q3014" s="43"/>
      <c r="R3014" s="42">
        <f>O3014*P3014*Q3014</f>
        <v>0</v>
      </c>
      <c r="S3014" s="36" t="str">
        <f>IF(R3014&lt;672,"LOW",IF(R3014&lt;979,"MEDIUM",IF(R3014&lt;1399,"HIGH",IF(R3014&lt;3501,"VERY HIGH",0))))</f>
        <v>LOW</v>
      </c>
      <c r="T3014" s="41" t="s">
        <v>231</v>
      </c>
      <c r="U3014" s="41"/>
      <c r="V3014" s="41"/>
      <c r="W3014" s="41"/>
      <c r="X3014" s="41"/>
      <c r="Y3014" s="40">
        <f>SUM('[1]Scores-protected'!A3028:D3028)</f>
        <v>0</v>
      </c>
      <c r="Z3014" s="39">
        <f>R3014-(R3014*Y3014)</f>
        <v>0</v>
      </c>
      <c r="AA3014" s="38" t="str">
        <f>IF(Y3014&lt;10%,"None",IF(Y3014&lt;50%,"Unsatisfactory",IF(Y3014&lt;80%,"Requires Improvements",IF(Y3014&gt;79%,"Satisfactory",0))))</f>
        <v>None</v>
      </c>
      <c r="AB3014" s="37">
        <v>0.9</v>
      </c>
      <c r="AC3014" s="36" t="str">
        <f>IF(Z3014&lt;672,"LOW",IF(Z3014&lt;979,"MEDIUM",IF(Z3014&lt;1399,"HIGH",IF(Z3014&lt;3501,"VERY HIGH",0))))</f>
        <v>LOW</v>
      </c>
      <c r="AD3014" s="35"/>
      <c r="AE3014" s="34"/>
      <c r="AF3014" s="33"/>
      <c r="AG3014" s="33"/>
      <c r="AH3014" s="33"/>
    </row>
    <row r="3015" spans="1:34" ht="158.25" thickBot="1" x14ac:dyDescent="0.25">
      <c r="A3015" s="50"/>
      <c r="B3015" s="50"/>
      <c r="C3015" s="50"/>
      <c r="D3015" s="33"/>
      <c r="E3015" s="49"/>
      <c r="F3015" s="48"/>
      <c r="G3015" s="47"/>
      <c r="H3015" s="47"/>
      <c r="I3015" s="46"/>
      <c r="J3015" s="44"/>
      <c r="K3015" s="45"/>
      <c r="L3015" s="43"/>
      <c r="M3015" s="43"/>
      <c r="N3015" s="44"/>
      <c r="O3015" s="43"/>
      <c r="P3015" s="43"/>
      <c r="Q3015" s="43"/>
      <c r="R3015" s="42">
        <f>O3015*P3015*Q3015</f>
        <v>0</v>
      </c>
      <c r="S3015" s="36" t="str">
        <f>IF(R3015&lt;672,"LOW",IF(R3015&lt;979,"MEDIUM",IF(R3015&lt;1399,"HIGH",IF(R3015&lt;3501,"VERY HIGH",0))))</f>
        <v>LOW</v>
      </c>
      <c r="T3015" s="41" t="s">
        <v>231</v>
      </c>
      <c r="U3015" s="41"/>
      <c r="V3015" s="41"/>
      <c r="W3015" s="41"/>
      <c r="X3015" s="41"/>
      <c r="Y3015" s="40">
        <f>SUM('[1]Scores-protected'!A3029:D3029)</f>
        <v>0</v>
      </c>
      <c r="Z3015" s="39">
        <f>R3015-(R3015*Y3015)</f>
        <v>0</v>
      </c>
      <c r="AA3015" s="38" t="str">
        <f>IF(Y3015&lt;10%,"None",IF(Y3015&lt;50%,"Unsatisfactory",IF(Y3015&lt;80%,"Requires Improvements",IF(Y3015&gt;79%,"Satisfactory",0))))</f>
        <v>None</v>
      </c>
      <c r="AB3015" s="37">
        <v>0.9</v>
      </c>
      <c r="AC3015" s="36" t="str">
        <f>IF(Z3015&lt;672,"LOW",IF(Z3015&lt;979,"MEDIUM",IF(Z3015&lt;1399,"HIGH",IF(Z3015&lt;3501,"VERY HIGH",0))))</f>
        <v>LOW</v>
      </c>
      <c r="AD3015" s="35"/>
      <c r="AE3015" s="34"/>
      <c r="AF3015" s="33"/>
      <c r="AG3015" s="33"/>
      <c r="AH3015" s="33"/>
    </row>
    <row r="3016" spans="1:34" ht="158.25" thickBot="1" x14ac:dyDescent="0.25">
      <c r="A3016" s="50"/>
      <c r="B3016" s="50"/>
      <c r="C3016" s="50"/>
      <c r="D3016" s="33"/>
      <c r="E3016" s="49"/>
      <c r="F3016" s="48"/>
      <c r="G3016" s="47"/>
      <c r="H3016" s="47"/>
      <c r="I3016" s="46"/>
      <c r="J3016" s="44"/>
      <c r="K3016" s="45"/>
      <c r="L3016" s="43"/>
      <c r="M3016" s="43"/>
      <c r="N3016" s="44"/>
      <c r="O3016" s="43"/>
      <c r="P3016" s="43"/>
      <c r="Q3016" s="43"/>
      <c r="R3016" s="42">
        <f>O3016*P3016*Q3016</f>
        <v>0</v>
      </c>
      <c r="S3016" s="36" t="str">
        <f>IF(R3016&lt;672,"LOW",IF(R3016&lt;979,"MEDIUM",IF(R3016&lt;1399,"HIGH",IF(R3016&lt;3501,"VERY HIGH",0))))</f>
        <v>LOW</v>
      </c>
      <c r="T3016" s="41" t="s">
        <v>231</v>
      </c>
      <c r="U3016" s="41"/>
      <c r="V3016" s="41"/>
      <c r="W3016" s="41"/>
      <c r="X3016" s="41"/>
      <c r="Y3016" s="40">
        <f>SUM('[1]Scores-protected'!A3030:D3030)</f>
        <v>0</v>
      </c>
      <c r="Z3016" s="39">
        <f>R3016-(R3016*Y3016)</f>
        <v>0</v>
      </c>
      <c r="AA3016" s="38" t="str">
        <f>IF(Y3016&lt;10%,"None",IF(Y3016&lt;50%,"Unsatisfactory",IF(Y3016&lt;80%,"Requires Improvements",IF(Y3016&gt;79%,"Satisfactory",0))))</f>
        <v>None</v>
      </c>
      <c r="AB3016" s="37">
        <v>0.9</v>
      </c>
      <c r="AC3016" s="36" t="str">
        <f>IF(Z3016&lt;672,"LOW",IF(Z3016&lt;979,"MEDIUM",IF(Z3016&lt;1399,"HIGH",IF(Z3016&lt;3501,"VERY HIGH",0))))</f>
        <v>LOW</v>
      </c>
      <c r="AD3016" s="35"/>
      <c r="AE3016" s="34"/>
      <c r="AF3016" s="33"/>
      <c r="AG3016" s="33"/>
      <c r="AH3016" s="33"/>
    </row>
    <row r="3017" spans="1:34" ht="158.25" thickBot="1" x14ac:dyDescent="0.25">
      <c r="A3017" s="50"/>
      <c r="B3017" s="50"/>
      <c r="C3017" s="50"/>
      <c r="D3017" s="33"/>
      <c r="E3017" s="49"/>
      <c r="F3017" s="48"/>
      <c r="G3017" s="47"/>
      <c r="H3017" s="47"/>
      <c r="I3017" s="46"/>
      <c r="J3017" s="44"/>
      <c r="K3017" s="45"/>
      <c r="L3017" s="43"/>
      <c r="M3017" s="43"/>
      <c r="N3017" s="44"/>
      <c r="O3017" s="43"/>
      <c r="P3017" s="43"/>
      <c r="Q3017" s="43"/>
      <c r="R3017" s="42">
        <f>O3017*P3017*Q3017</f>
        <v>0</v>
      </c>
      <c r="S3017" s="36" t="str">
        <f>IF(R3017&lt;672,"LOW",IF(R3017&lt;979,"MEDIUM",IF(R3017&lt;1399,"HIGH",IF(R3017&lt;3501,"VERY HIGH",0))))</f>
        <v>LOW</v>
      </c>
      <c r="T3017" s="41" t="s">
        <v>231</v>
      </c>
      <c r="U3017" s="41"/>
      <c r="V3017" s="41"/>
      <c r="W3017" s="41"/>
      <c r="X3017" s="41"/>
      <c r="Y3017" s="40">
        <f>SUM('[1]Scores-protected'!A3031:D3031)</f>
        <v>0</v>
      </c>
      <c r="Z3017" s="39">
        <f>R3017-(R3017*Y3017)</f>
        <v>0</v>
      </c>
      <c r="AA3017" s="38" t="str">
        <f>IF(Y3017&lt;10%,"None",IF(Y3017&lt;50%,"Unsatisfactory",IF(Y3017&lt;80%,"Requires Improvements",IF(Y3017&gt;79%,"Satisfactory",0))))</f>
        <v>None</v>
      </c>
      <c r="AB3017" s="37">
        <v>0.9</v>
      </c>
      <c r="AC3017" s="36" t="str">
        <f>IF(Z3017&lt;672,"LOW",IF(Z3017&lt;979,"MEDIUM",IF(Z3017&lt;1399,"HIGH",IF(Z3017&lt;3501,"VERY HIGH",0))))</f>
        <v>LOW</v>
      </c>
      <c r="AD3017" s="35"/>
      <c r="AE3017" s="34"/>
      <c r="AF3017" s="33"/>
      <c r="AG3017" s="33"/>
      <c r="AH3017" s="33"/>
    </row>
    <row r="3018" spans="1:34" ht="158.25" thickBot="1" x14ac:dyDescent="0.25">
      <c r="A3018" s="50"/>
      <c r="B3018" s="50"/>
      <c r="C3018" s="50"/>
      <c r="D3018" s="33"/>
      <c r="E3018" s="49"/>
      <c r="F3018" s="48"/>
      <c r="G3018" s="47"/>
      <c r="H3018" s="47"/>
      <c r="I3018" s="46"/>
      <c r="J3018" s="44"/>
      <c r="K3018" s="45"/>
      <c r="L3018" s="43"/>
      <c r="M3018" s="43"/>
      <c r="N3018" s="44"/>
      <c r="O3018" s="43"/>
      <c r="P3018" s="43"/>
      <c r="Q3018" s="43"/>
      <c r="R3018" s="42">
        <f>O3018*P3018*Q3018</f>
        <v>0</v>
      </c>
      <c r="S3018" s="36" t="str">
        <f>IF(R3018&lt;672,"LOW",IF(R3018&lt;979,"MEDIUM",IF(R3018&lt;1399,"HIGH",IF(R3018&lt;3501,"VERY HIGH",0))))</f>
        <v>LOW</v>
      </c>
      <c r="T3018" s="41" t="s">
        <v>231</v>
      </c>
      <c r="U3018" s="41"/>
      <c r="V3018" s="41"/>
      <c r="W3018" s="41"/>
      <c r="X3018" s="41"/>
      <c r="Y3018" s="40">
        <f>SUM('[1]Scores-protected'!A3032:D3032)</f>
        <v>0</v>
      </c>
      <c r="Z3018" s="39">
        <f>R3018-(R3018*Y3018)</f>
        <v>0</v>
      </c>
      <c r="AA3018" s="38" t="str">
        <f>IF(Y3018&lt;10%,"None",IF(Y3018&lt;50%,"Unsatisfactory",IF(Y3018&lt;80%,"Requires Improvements",IF(Y3018&gt;79%,"Satisfactory",0))))</f>
        <v>None</v>
      </c>
      <c r="AB3018" s="37">
        <v>0.9</v>
      </c>
      <c r="AC3018" s="36" t="str">
        <f>IF(Z3018&lt;672,"LOW",IF(Z3018&lt;979,"MEDIUM",IF(Z3018&lt;1399,"HIGH",IF(Z3018&lt;3501,"VERY HIGH",0))))</f>
        <v>LOW</v>
      </c>
      <c r="AD3018" s="35"/>
      <c r="AE3018" s="34"/>
      <c r="AF3018" s="33"/>
      <c r="AG3018" s="33"/>
      <c r="AH3018" s="33"/>
    </row>
    <row r="3019" spans="1:34" ht="158.25" thickBot="1" x14ac:dyDescent="0.25">
      <c r="A3019" s="50"/>
      <c r="B3019" s="50"/>
      <c r="C3019" s="50"/>
      <c r="D3019" s="33"/>
      <c r="E3019" s="49"/>
      <c r="F3019" s="48"/>
      <c r="G3019" s="47"/>
      <c r="H3019" s="47"/>
      <c r="I3019" s="46"/>
      <c r="J3019" s="44"/>
      <c r="K3019" s="45"/>
      <c r="L3019" s="43"/>
      <c r="M3019" s="43"/>
      <c r="N3019" s="44"/>
      <c r="O3019" s="43"/>
      <c r="P3019" s="43"/>
      <c r="Q3019" s="43"/>
      <c r="R3019" s="42">
        <f>O3019*P3019*Q3019</f>
        <v>0</v>
      </c>
      <c r="S3019" s="36" t="str">
        <f>IF(R3019&lt;672,"LOW",IF(R3019&lt;979,"MEDIUM",IF(R3019&lt;1399,"HIGH",IF(R3019&lt;3501,"VERY HIGH",0))))</f>
        <v>LOW</v>
      </c>
      <c r="T3019" s="41" t="s">
        <v>231</v>
      </c>
      <c r="U3019" s="41"/>
      <c r="V3019" s="41"/>
      <c r="W3019" s="41"/>
      <c r="X3019" s="41"/>
      <c r="Y3019" s="40">
        <f>SUM('[1]Scores-protected'!A3033:D3033)</f>
        <v>0</v>
      </c>
      <c r="Z3019" s="39">
        <f>R3019-(R3019*Y3019)</f>
        <v>0</v>
      </c>
      <c r="AA3019" s="38" t="str">
        <f>IF(Y3019&lt;10%,"None",IF(Y3019&lt;50%,"Unsatisfactory",IF(Y3019&lt;80%,"Requires Improvements",IF(Y3019&gt;79%,"Satisfactory",0))))</f>
        <v>None</v>
      </c>
      <c r="AB3019" s="37">
        <v>0.9</v>
      </c>
      <c r="AC3019" s="36" t="str">
        <f>IF(Z3019&lt;672,"LOW",IF(Z3019&lt;979,"MEDIUM",IF(Z3019&lt;1399,"HIGH",IF(Z3019&lt;3501,"VERY HIGH",0))))</f>
        <v>LOW</v>
      </c>
      <c r="AD3019" s="35"/>
      <c r="AE3019" s="34"/>
      <c r="AF3019" s="33"/>
      <c r="AG3019" s="33"/>
      <c r="AH3019" s="33"/>
    </row>
    <row r="3020" spans="1:34" ht="158.25" thickBot="1" x14ac:dyDescent="0.25">
      <c r="A3020" s="50"/>
      <c r="B3020" s="50"/>
      <c r="C3020" s="50"/>
      <c r="D3020" s="33"/>
      <c r="E3020" s="49"/>
      <c r="F3020" s="48"/>
      <c r="G3020" s="47"/>
      <c r="H3020" s="47"/>
      <c r="I3020" s="46"/>
      <c r="J3020" s="44"/>
      <c r="K3020" s="45"/>
      <c r="L3020" s="43"/>
      <c r="M3020" s="43"/>
      <c r="N3020" s="44"/>
      <c r="O3020" s="43"/>
      <c r="P3020" s="43"/>
      <c r="Q3020" s="43"/>
      <c r="R3020" s="42">
        <f>O3020*P3020*Q3020</f>
        <v>0</v>
      </c>
      <c r="S3020" s="36" t="str">
        <f>IF(R3020&lt;672,"LOW",IF(R3020&lt;979,"MEDIUM",IF(R3020&lt;1399,"HIGH",IF(R3020&lt;3501,"VERY HIGH",0))))</f>
        <v>LOW</v>
      </c>
      <c r="T3020" s="41" t="s">
        <v>231</v>
      </c>
      <c r="U3020" s="41"/>
      <c r="V3020" s="41"/>
      <c r="W3020" s="41"/>
      <c r="X3020" s="41"/>
      <c r="Y3020" s="40">
        <f>SUM('[1]Scores-protected'!A3034:D3034)</f>
        <v>0</v>
      </c>
      <c r="Z3020" s="39">
        <f>R3020-(R3020*Y3020)</f>
        <v>0</v>
      </c>
      <c r="AA3020" s="38" t="str">
        <f>IF(Y3020&lt;10%,"None",IF(Y3020&lt;50%,"Unsatisfactory",IF(Y3020&lt;80%,"Requires Improvements",IF(Y3020&gt;79%,"Satisfactory",0))))</f>
        <v>None</v>
      </c>
      <c r="AB3020" s="37">
        <v>0.9</v>
      </c>
      <c r="AC3020" s="36" t="str">
        <f>IF(Z3020&lt;672,"LOW",IF(Z3020&lt;979,"MEDIUM",IF(Z3020&lt;1399,"HIGH",IF(Z3020&lt;3501,"VERY HIGH",0))))</f>
        <v>LOW</v>
      </c>
      <c r="AD3020" s="35"/>
      <c r="AE3020" s="34"/>
      <c r="AF3020" s="33"/>
      <c r="AG3020" s="33"/>
      <c r="AH3020" s="33"/>
    </row>
    <row r="3021" spans="1:34" ht="158.25" thickBot="1" x14ac:dyDescent="0.25">
      <c r="A3021" s="50"/>
      <c r="B3021" s="50"/>
      <c r="C3021" s="50"/>
      <c r="D3021" s="33"/>
      <c r="E3021" s="49"/>
      <c r="F3021" s="48"/>
      <c r="G3021" s="47"/>
      <c r="H3021" s="47"/>
      <c r="I3021" s="46"/>
      <c r="J3021" s="44"/>
      <c r="K3021" s="45"/>
      <c r="L3021" s="43"/>
      <c r="M3021" s="43"/>
      <c r="N3021" s="44"/>
      <c r="O3021" s="43"/>
      <c r="P3021" s="43"/>
      <c r="Q3021" s="43"/>
      <c r="R3021" s="42">
        <f>O3021*P3021*Q3021</f>
        <v>0</v>
      </c>
      <c r="S3021" s="36" t="str">
        <f>IF(R3021&lt;672,"LOW",IF(R3021&lt;979,"MEDIUM",IF(R3021&lt;1399,"HIGH",IF(R3021&lt;3501,"VERY HIGH",0))))</f>
        <v>LOW</v>
      </c>
      <c r="T3021" s="41" t="s">
        <v>231</v>
      </c>
      <c r="U3021" s="41"/>
      <c r="V3021" s="41"/>
      <c r="W3021" s="41"/>
      <c r="X3021" s="41"/>
      <c r="Y3021" s="40">
        <f>SUM('[1]Scores-protected'!A3035:D3035)</f>
        <v>0</v>
      </c>
      <c r="Z3021" s="39">
        <f>R3021-(R3021*Y3021)</f>
        <v>0</v>
      </c>
      <c r="AA3021" s="38" t="str">
        <f>IF(Y3021&lt;10%,"None",IF(Y3021&lt;50%,"Unsatisfactory",IF(Y3021&lt;80%,"Requires Improvements",IF(Y3021&gt;79%,"Satisfactory",0))))</f>
        <v>None</v>
      </c>
      <c r="AB3021" s="37">
        <v>0.9</v>
      </c>
      <c r="AC3021" s="36" t="str">
        <f>IF(Z3021&lt;672,"LOW",IF(Z3021&lt;979,"MEDIUM",IF(Z3021&lt;1399,"HIGH",IF(Z3021&lt;3501,"VERY HIGH",0))))</f>
        <v>LOW</v>
      </c>
      <c r="AD3021" s="35"/>
      <c r="AE3021" s="34"/>
      <c r="AF3021" s="33"/>
      <c r="AG3021" s="33"/>
      <c r="AH3021" s="33"/>
    </row>
    <row r="3022" spans="1:34" ht="158.25" thickBot="1" x14ac:dyDescent="0.25">
      <c r="A3022" s="50"/>
      <c r="B3022" s="50"/>
      <c r="C3022" s="50"/>
      <c r="D3022" s="33"/>
      <c r="E3022" s="49"/>
      <c r="F3022" s="48"/>
      <c r="G3022" s="47"/>
      <c r="H3022" s="47"/>
      <c r="I3022" s="46"/>
      <c r="J3022" s="44"/>
      <c r="K3022" s="45"/>
      <c r="L3022" s="43"/>
      <c r="M3022" s="43"/>
      <c r="N3022" s="44"/>
      <c r="O3022" s="43"/>
      <c r="P3022" s="43"/>
      <c r="Q3022" s="43"/>
      <c r="R3022" s="42">
        <f>O3022*P3022*Q3022</f>
        <v>0</v>
      </c>
      <c r="S3022" s="36" t="str">
        <f>IF(R3022&lt;672,"LOW",IF(R3022&lt;979,"MEDIUM",IF(R3022&lt;1399,"HIGH",IF(R3022&lt;3501,"VERY HIGH",0))))</f>
        <v>LOW</v>
      </c>
      <c r="T3022" s="41" t="s">
        <v>231</v>
      </c>
      <c r="U3022" s="41"/>
      <c r="V3022" s="41"/>
      <c r="W3022" s="41"/>
      <c r="X3022" s="41"/>
      <c r="Y3022" s="40">
        <f>SUM('[1]Scores-protected'!A3036:D3036)</f>
        <v>0</v>
      </c>
      <c r="Z3022" s="39">
        <f>R3022-(R3022*Y3022)</f>
        <v>0</v>
      </c>
      <c r="AA3022" s="38" t="str">
        <f>IF(Y3022&lt;10%,"None",IF(Y3022&lt;50%,"Unsatisfactory",IF(Y3022&lt;80%,"Requires Improvements",IF(Y3022&gt;79%,"Satisfactory",0))))</f>
        <v>None</v>
      </c>
      <c r="AB3022" s="37">
        <v>0.9</v>
      </c>
      <c r="AC3022" s="36" t="str">
        <f>IF(Z3022&lt;672,"LOW",IF(Z3022&lt;979,"MEDIUM",IF(Z3022&lt;1399,"HIGH",IF(Z3022&lt;3501,"VERY HIGH",0))))</f>
        <v>LOW</v>
      </c>
      <c r="AD3022" s="35"/>
      <c r="AE3022" s="34"/>
      <c r="AF3022" s="33"/>
      <c r="AG3022" s="33"/>
      <c r="AH3022" s="33"/>
    </row>
    <row r="3023" spans="1:34" ht="158.25" thickBot="1" x14ac:dyDescent="0.25">
      <c r="A3023" s="50"/>
      <c r="B3023" s="50"/>
      <c r="C3023" s="50"/>
      <c r="D3023" s="33"/>
      <c r="E3023" s="49"/>
      <c r="F3023" s="48"/>
      <c r="G3023" s="47"/>
      <c r="H3023" s="47"/>
      <c r="I3023" s="46"/>
      <c r="J3023" s="44"/>
      <c r="K3023" s="45"/>
      <c r="L3023" s="43"/>
      <c r="M3023" s="43"/>
      <c r="N3023" s="44"/>
      <c r="O3023" s="43"/>
      <c r="P3023" s="43"/>
      <c r="Q3023" s="43"/>
      <c r="R3023" s="42">
        <f>O3023*P3023*Q3023</f>
        <v>0</v>
      </c>
      <c r="S3023" s="36" t="str">
        <f>IF(R3023&lt;672,"LOW",IF(R3023&lt;979,"MEDIUM",IF(R3023&lt;1399,"HIGH",IF(R3023&lt;3501,"VERY HIGH",0))))</f>
        <v>LOW</v>
      </c>
      <c r="T3023" s="41" t="s">
        <v>231</v>
      </c>
      <c r="U3023" s="41"/>
      <c r="V3023" s="41"/>
      <c r="W3023" s="41"/>
      <c r="X3023" s="41"/>
      <c r="Y3023" s="40">
        <f>SUM('[1]Scores-protected'!A3037:D3037)</f>
        <v>0</v>
      </c>
      <c r="Z3023" s="39">
        <f>R3023-(R3023*Y3023)</f>
        <v>0</v>
      </c>
      <c r="AA3023" s="38" t="str">
        <f>IF(Y3023&lt;10%,"None",IF(Y3023&lt;50%,"Unsatisfactory",IF(Y3023&lt;80%,"Requires Improvements",IF(Y3023&gt;79%,"Satisfactory",0))))</f>
        <v>None</v>
      </c>
      <c r="AB3023" s="37">
        <v>0.9</v>
      </c>
      <c r="AC3023" s="36" t="str">
        <f>IF(Z3023&lt;672,"LOW",IF(Z3023&lt;979,"MEDIUM",IF(Z3023&lt;1399,"HIGH",IF(Z3023&lt;3501,"VERY HIGH",0))))</f>
        <v>LOW</v>
      </c>
      <c r="AD3023" s="35"/>
      <c r="AE3023" s="34"/>
      <c r="AF3023" s="33"/>
      <c r="AG3023" s="33"/>
      <c r="AH3023" s="33"/>
    </row>
    <row r="3024" spans="1:34" ht="158.25" thickBot="1" x14ac:dyDescent="0.25">
      <c r="A3024" s="50"/>
      <c r="B3024" s="50"/>
      <c r="C3024" s="50"/>
      <c r="D3024" s="33"/>
      <c r="E3024" s="49"/>
      <c r="F3024" s="48"/>
      <c r="G3024" s="47"/>
      <c r="H3024" s="47"/>
      <c r="I3024" s="46"/>
      <c r="J3024" s="44"/>
      <c r="K3024" s="45"/>
      <c r="L3024" s="43"/>
      <c r="M3024" s="43"/>
      <c r="N3024" s="44"/>
      <c r="O3024" s="43"/>
      <c r="P3024" s="43"/>
      <c r="Q3024" s="43"/>
      <c r="R3024" s="42">
        <f>O3024*P3024*Q3024</f>
        <v>0</v>
      </c>
      <c r="S3024" s="36" t="str">
        <f>IF(R3024&lt;672,"LOW",IF(R3024&lt;979,"MEDIUM",IF(R3024&lt;1399,"HIGH",IF(R3024&lt;3501,"VERY HIGH",0))))</f>
        <v>LOW</v>
      </c>
      <c r="T3024" s="41" t="s">
        <v>231</v>
      </c>
      <c r="U3024" s="41"/>
      <c r="V3024" s="41"/>
      <c r="W3024" s="41"/>
      <c r="X3024" s="41"/>
      <c r="Y3024" s="40">
        <f>SUM('[1]Scores-protected'!A3038:D3038)</f>
        <v>0</v>
      </c>
      <c r="Z3024" s="39">
        <f>R3024-(R3024*Y3024)</f>
        <v>0</v>
      </c>
      <c r="AA3024" s="38" t="str">
        <f>IF(Y3024&lt;10%,"None",IF(Y3024&lt;50%,"Unsatisfactory",IF(Y3024&lt;80%,"Requires Improvements",IF(Y3024&gt;79%,"Satisfactory",0))))</f>
        <v>None</v>
      </c>
      <c r="AB3024" s="37">
        <v>0.9</v>
      </c>
      <c r="AC3024" s="36" t="str">
        <f>IF(Z3024&lt;672,"LOW",IF(Z3024&lt;979,"MEDIUM",IF(Z3024&lt;1399,"HIGH",IF(Z3024&lt;3501,"VERY HIGH",0))))</f>
        <v>LOW</v>
      </c>
      <c r="AD3024" s="35"/>
      <c r="AE3024" s="34"/>
      <c r="AF3024" s="33"/>
      <c r="AG3024" s="33"/>
      <c r="AH3024" s="33"/>
    </row>
    <row r="3025" spans="1:34" ht="158.25" thickBot="1" x14ac:dyDescent="0.25">
      <c r="A3025" s="50"/>
      <c r="B3025" s="50"/>
      <c r="C3025" s="50"/>
      <c r="D3025" s="33"/>
      <c r="E3025" s="49"/>
      <c r="F3025" s="48"/>
      <c r="G3025" s="47"/>
      <c r="H3025" s="47"/>
      <c r="I3025" s="46"/>
      <c r="J3025" s="44"/>
      <c r="K3025" s="45"/>
      <c r="L3025" s="43"/>
      <c r="M3025" s="43"/>
      <c r="N3025" s="44"/>
      <c r="O3025" s="43"/>
      <c r="P3025" s="43"/>
      <c r="Q3025" s="43"/>
      <c r="R3025" s="42">
        <f>O3025*P3025*Q3025</f>
        <v>0</v>
      </c>
      <c r="S3025" s="36" t="str">
        <f>IF(R3025&lt;672,"LOW",IF(R3025&lt;979,"MEDIUM",IF(R3025&lt;1399,"HIGH",IF(R3025&lt;3501,"VERY HIGH",0))))</f>
        <v>LOW</v>
      </c>
      <c r="T3025" s="41" t="s">
        <v>231</v>
      </c>
      <c r="U3025" s="41"/>
      <c r="V3025" s="41"/>
      <c r="W3025" s="41"/>
      <c r="X3025" s="41"/>
      <c r="Y3025" s="40">
        <f>SUM('[1]Scores-protected'!A3039:D3039)</f>
        <v>0</v>
      </c>
      <c r="Z3025" s="39">
        <f>R3025-(R3025*Y3025)</f>
        <v>0</v>
      </c>
      <c r="AA3025" s="38" t="str">
        <f>IF(Y3025&lt;10%,"None",IF(Y3025&lt;50%,"Unsatisfactory",IF(Y3025&lt;80%,"Requires Improvements",IF(Y3025&gt;79%,"Satisfactory",0))))</f>
        <v>None</v>
      </c>
      <c r="AB3025" s="37">
        <v>0.9</v>
      </c>
      <c r="AC3025" s="36" t="str">
        <f>IF(Z3025&lt;672,"LOW",IF(Z3025&lt;979,"MEDIUM",IF(Z3025&lt;1399,"HIGH",IF(Z3025&lt;3501,"VERY HIGH",0))))</f>
        <v>LOW</v>
      </c>
      <c r="AD3025" s="35"/>
      <c r="AE3025" s="34"/>
      <c r="AF3025" s="33"/>
      <c r="AG3025" s="33"/>
      <c r="AH3025" s="33"/>
    </row>
    <row r="3026" spans="1:34" ht="158.25" thickBot="1" x14ac:dyDescent="0.25">
      <c r="A3026" s="50"/>
      <c r="B3026" s="50"/>
      <c r="C3026" s="50"/>
      <c r="D3026" s="33"/>
      <c r="E3026" s="49"/>
      <c r="F3026" s="48"/>
      <c r="G3026" s="47"/>
      <c r="H3026" s="47"/>
      <c r="I3026" s="46"/>
      <c r="J3026" s="44"/>
      <c r="K3026" s="45"/>
      <c r="L3026" s="43"/>
      <c r="M3026" s="43"/>
      <c r="N3026" s="44"/>
      <c r="O3026" s="43"/>
      <c r="P3026" s="43"/>
      <c r="Q3026" s="43"/>
      <c r="R3026" s="42">
        <f>O3026*P3026*Q3026</f>
        <v>0</v>
      </c>
      <c r="S3026" s="36" t="str">
        <f>IF(R3026&lt;672,"LOW",IF(R3026&lt;979,"MEDIUM",IF(R3026&lt;1399,"HIGH",IF(R3026&lt;3501,"VERY HIGH",0))))</f>
        <v>LOW</v>
      </c>
      <c r="T3026" s="41" t="s">
        <v>231</v>
      </c>
      <c r="U3026" s="41"/>
      <c r="V3026" s="41"/>
      <c r="W3026" s="41"/>
      <c r="X3026" s="41"/>
      <c r="Y3026" s="40">
        <f>SUM('[1]Scores-protected'!A3040:D3040)</f>
        <v>0</v>
      </c>
      <c r="Z3026" s="39">
        <f>R3026-(R3026*Y3026)</f>
        <v>0</v>
      </c>
      <c r="AA3026" s="38" t="str">
        <f>IF(Y3026&lt;10%,"None",IF(Y3026&lt;50%,"Unsatisfactory",IF(Y3026&lt;80%,"Requires Improvements",IF(Y3026&gt;79%,"Satisfactory",0))))</f>
        <v>None</v>
      </c>
      <c r="AB3026" s="37">
        <v>0.9</v>
      </c>
      <c r="AC3026" s="36" t="str">
        <f>IF(Z3026&lt;672,"LOW",IF(Z3026&lt;979,"MEDIUM",IF(Z3026&lt;1399,"HIGH",IF(Z3026&lt;3501,"VERY HIGH",0))))</f>
        <v>LOW</v>
      </c>
      <c r="AD3026" s="35"/>
      <c r="AE3026" s="34"/>
      <c r="AF3026" s="33"/>
      <c r="AG3026" s="33"/>
      <c r="AH3026" s="33"/>
    </row>
    <row r="3027" spans="1:34" ht="158.25" thickBot="1" x14ac:dyDescent="0.25">
      <c r="A3027" s="50"/>
      <c r="B3027" s="50"/>
      <c r="C3027" s="50"/>
      <c r="D3027" s="33"/>
      <c r="E3027" s="49"/>
      <c r="F3027" s="48"/>
      <c r="G3027" s="47"/>
      <c r="H3027" s="47"/>
      <c r="I3027" s="46"/>
      <c r="J3027" s="44"/>
      <c r="K3027" s="45"/>
      <c r="L3027" s="43"/>
      <c r="M3027" s="43"/>
      <c r="N3027" s="44"/>
      <c r="O3027" s="43"/>
      <c r="P3027" s="43"/>
      <c r="Q3027" s="43"/>
      <c r="R3027" s="42">
        <f>O3027*P3027*Q3027</f>
        <v>0</v>
      </c>
      <c r="S3027" s="36" t="str">
        <f>IF(R3027&lt;672,"LOW",IF(R3027&lt;979,"MEDIUM",IF(R3027&lt;1399,"HIGH",IF(R3027&lt;3501,"VERY HIGH",0))))</f>
        <v>LOW</v>
      </c>
      <c r="T3027" s="41" t="s">
        <v>231</v>
      </c>
      <c r="U3027" s="41"/>
      <c r="V3027" s="41"/>
      <c r="W3027" s="41"/>
      <c r="X3027" s="41"/>
      <c r="Y3027" s="40">
        <f>SUM('[1]Scores-protected'!A3041:D3041)</f>
        <v>0</v>
      </c>
      <c r="Z3027" s="39">
        <f>R3027-(R3027*Y3027)</f>
        <v>0</v>
      </c>
      <c r="AA3027" s="38" t="str">
        <f>IF(Y3027&lt;10%,"None",IF(Y3027&lt;50%,"Unsatisfactory",IF(Y3027&lt;80%,"Requires Improvements",IF(Y3027&gt;79%,"Satisfactory",0))))</f>
        <v>None</v>
      </c>
      <c r="AB3027" s="37">
        <v>0.9</v>
      </c>
      <c r="AC3027" s="36" t="str">
        <f>IF(Z3027&lt;672,"LOW",IF(Z3027&lt;979,"MEDIUM",IF(Z3027&lt;1399,"HIGH",IF(Z3027&lt;3501,"VERY HIGH",0))))</f>
        <v>LOW</v>
      </c>
      <c r="AD3027" s="35"/>
      <c r="AE3027" s="34"/>
      <c r="AF3027" s="33"/>
      <c r="AG3027" s="33"/>
      <c r="AH3027" s="33"/>
    </row>
    <row r="3028" spans="1:34" ht="158.25" thickBot="1" x14ac:dyDescent="0.25">
      <c r="A3028" s="50"/>
      <c r="B3028" s="50"/>
      <c r="C3028" s="50"/>
      <c r="D3028" s="33"/>
      <c r="E3028" s="49"/>
      <c r="F3028" s="48"/>
      <c r="G3028" s="47"/>
      <c r="H3028" s="47"/>
      <c r="I3028" s="46"/>
      <c r="J3028" s="44"/>
      <c r="K3028" s="45"/>
      <c r="L3028" s="43"/>
      <c r="M3028" s="43"/>
      <c r="N3028" s="44"/>
      <c r="O3028" s="43"/>
      <c r="P3028" s="43"/>
      <c r="Q3028" s="43"/>
      <c r="R3028" s="42">
        <f>O3028*P3028*Q3028</f>
        <v>0</v>
      </c>
      <c r="S3028" s="36" t="str">
        <f>IF(R3028&lt;672,"LOW",IF(R3028&lt;979,"MEDIUM",IF(R3028&lt;1399,"HIGH",IF(R3028&lt;3501,"VERY HIGH",0))))</f>
        <v>LOW</v>
      </c>
      <c r="T3028" s="41" t="s">
        <v>231</v>
      </c>
      <c r="U3028" s="41"/>
      <c r="V3028" s="41"/>
      <c r="W3028" s="41"/>
      <c r="X3028" s="41"/>
      <c r="Y3028" s="40">
        <f>SUM('[1]Scores-protected'!A3042:D3042)</f>
        <v>0</v>
      </c>
      <c r="Z3028" s="39">
        <f>R3028-(R3028*Y3028)</f>
        <v>0</v>
      </c>
      <c r="AA3028" s="38" t="str">
        <f>IF(Y3028&lt;10%,"None",IF(Y3028&lt;50%,"Unsatisfactory",IF(Y3028&lt;80%,"Requires Improvements",IF(Y3028&gt;79%,"Satisfactory",0))))</f>
        <v>None</v>
      </c>
      <c r="AB3028" s="37">
        <v>0.9</v>
      </c>
      <c r="AC3028" s="36" t="str">
        <f>IF(Z3028&lt;672,"LOW",IF(Z3028&lt;979,"MEDIUM",IF(Z3028&lt;1399,"HIGH",IF(Z3028&lt;3501,"VERY HIGH",0))))</f>
        <v>LOW</v>
      </c>
      <c r="AD3028" s="35"/>
      <c r="AE3028" s="34"/>
      <c r="AF3028" s="33"/>
      <c r="AG3028" s="33"/>
      <c r="AH3028" s="33"/>
    </row>
    <row r="3029" spans="1:34" ht="158.25" thickBot="1" x14ac:dyDescent="0.25">
      <c r="A3029" s="50"/>
      <c r="B3029" s="50"/>
      <c r="C3029" s="50"/>
      <c r="D3029" s="33"/>
      <c r="E3029" s="49"/>
      <c r="F3029" s="48"/>
      <c r="G3029" s="47"/>
      <c r="H3029" s="47"/>
      <c r="I3029" s="46"/>
      <c r="J3029" s="44"/>
      <c r="K3029" s="45"/>
      <c r="L3029" s="43"/>
      <c r="M3029" s="43"/>
      <c r="N3029" s="44"/>
      <c r="O3029" s="43"/>
      <c r="P3029" s="43"/>
      <c r="Q3029" s="43"/>
      <c r="R3029" s="42">
        <f>O3029*P3029*Q3029</f>
        <v>0</v>
      </c>
      <c r="S3029" s="36" t="str">
        <f>IF(R3029&lt;672,"LOW",IF(R3029&lt;979,"MEDIUM",IF(R3029&lt;1399,"HIGH",IF(R3029&lt;3501,"VERY HIGH",0))))</f>
        <v>LOW</v>
      </c>
      <c r="T3029" s="41" t="s">
        <v>231</v>
      </c>
      <c r="U3029" s="41"/>
      <c r="V3029" s="41"/>
      <c r="W3029" s="41"/>
      <c r="X3029" s="41"/>
      <c r="Y3029" s="40">
        <f>SUM('[1]Scores-protected'!A3043:D3043)</f>
        <v>0</v>
      </c>
      <c r="Z3029" s="39">
        <f>R3029-(R3029*Y3029)</f>
        <v>0</v>
      </c>
      <c r="AA3029" s="38" t="str">
        <f>IF(Y3029&lt;10%,"None",IF(Y3029&lt;50%,"Unsatisfactory",IF(Y3029&lt;80%,"Requires Improvements",IF(Y3029&gt;79%,"Satisfactory",0))))</f>
        <v>None</v>
      </c>
      <c r="AB3029" s="37">
        <v>0.9</v>
      </c>
      <c r="AC3029" s="36" t="str">
        <f>IF(Z3029&lt;672,"LOW",IF(Z3029&lt;979,"MEDIUM",IF(Z3029&lt;1399,"HIGH",IF(Z3029&lt;3501,"VERY HIGH",0))))</f>
        <v>LOW</v>
      </c>
      <c r="AD3029" s="35"/>
      <c r="AE3029" s="34"/>
      <c r="AF3029" s="33"/>
      <c r="AG3029" s="33"/>
      <c r="AH3029" s="33"/>
    </row>
    <row r="3030" spans="1:34" ht="158.25" thickBot="1" x14ac:dyDescent="0.25">
      <c r="A3030" s="50"/>
      <c r="B3030" s="50"/>
      <c r="C3030" s="50"/>
      <c r="D3030" s="33"/>
      <c r="E3030" s="49"/>
      <c r="F3030" s="48"/>
      <c r="G3030" s="47"/>
      <c r="H3030" s="47"/>
      <c r="I3030" s="46"/>
      <c r="J3030" s="44"/>
      <c r="K3030" s="45"/>
      <c r="L3030" s="43"/>
      <c r="M3030" s="43"/>
      <c r="N3030" s="44"/>
      <c r="O3030" s="43"/>
      <c r="P3030" s="43"/>
      <c r="Q3030" s="43"/>
      <c r="R3030" s="42">
        <f>O3030*P3030*Q3030</f>
        <v>0</v>
      </c>
      <c r="S3030" s="36" t="str">
        <f>IF(R3030&lt;672,"LOW",IF(R3030&lt;979,"MEDIUM",IF(R3030&lt;1399,"HIGH",IF(R3030&lt;3501,"VERY HIGH",0))))</f>
        <v>LOW</v>
      </c>
      <c r="T3030" s="41" t="s">
        <v>231</v>
      </c>
      <c r="U3030" s="41"/>
      <c r="V3030" s="41"/>
      <c r="W3030" s="41"/>
      <c r="X3030" s="41"/>
      <c r="Y3030" s="40">
        <f>SUM('[1]Scores-protected'!A3044:D3044)</f>
        <v>0</v>
      </c>
      <c r="Z3030" s="39">
        <f>R3030-(R3030*Y3030)</f>
        <v>0</v>
      </c>
      <c r="AA3030" s="38" t="str">
        <f>IF(Y3030&lt;10%,"None",IF(Y3030&lt;50%,"Unsatisfactory",IF(Y3030&lt;80%,"Requires Improvements",IF(Y3030&gt;79%,"Satisfactory",0))))</f>
        <v>None</v>
      </c>
      <c r="AB3030" s="37">
        <v>0.9</v>
      </c>
      <c r="AC3030" s="36" t="str">
        <f>IF(Z3030&lt;672,"LOW",IF(Z3030&lt;979,"MEDIUM",IF(Z3030&lt;1399,"HIGH",IF(Z3030&lt;3501,"VERY HIGH",0))))</f>
        <v>LOW</v>
      </c>
      <c r="AD3030" s="35"/>
      <c r="AE3030" s="34"/>
      <c r="AF3030" s="33"/>
      <c r="AG3030" s="33"/>
      <c r="AH3030" s="33"/>
    </row>
    <row r="3031" spans="1:34" ht="158.25" thickBot="1" x14ac:dyDescent="0.25">
      <c r="A3031" s="50"/>
      <c r="B3031" s="50"/>
      <c r="C3031" s="50"/>
      <c r="D3031" s="33"/>
      <c r="E3031" s="49"/>
      <c r="F3031" s="48"/>
      <c r="G3031" s="47"/>
      <c r="H3031" s="47"/>
      <c r="I3031" s="46"/>
      <c r="J3031" s="44"/>
      <c r="K3031" s="45"/>
      <c r="L3031" s="43"/>
      <c r="M3031" s="43"/>
      <c r="N3031" s="44"/>
      <c r="O3031" s="43"/>
      <c r="P3031" s="43"/>
      <c r="Q3031" s="43"/>
      <c r="R3031" s="42">
        <f>O3031*P3031*Q3031</f>
        <v>0</v>
      </c>
      <c r="S3031" s="36" t="str">
        <f>IF(R3031&lt;672,"LOW",IF(R3031&lt;979,"MEDIUM",IF(R3031&lt;1399,"HIGH",IF(R3031&lt;3501,"VERY HIGH",0))))</f>
        <v>LOW</v>
      </c>
      <c r="T3031" s="41" t="s">
        <v>231</v>
      </c>
      <c r="U3031" s="41"/>
      <c r="V3031" s="41"/>
      <c r="W3031" s="41"/>
      <c r="X3031" s="41"/>
      <c r="Y3031" s="40">
        <f>SUM('[1]Scores-protected'!A3045:D3045)</f>
        <v>0</v>
      </c>
      <c r="Z3031" s="39">
        <f>R3031-(R3031*Y3031)</f>
        <v>0</v>
      </c>
      <c r="AA3031" s="38" t="str">
        <f>IF(Y3031&lt;10%,"None",IF(Y3031&lt;50%,"Unsatisfactory",IF(Y3031&lt;80%,"Requires Improvements",IF(Y3031&gt;79%,"Satisfactory",0))))</f>
        <v>None</v>
      </c>
      <c r="AB3031" s="37">
        <v>0.9</v>
      </c>
      <c r="AC3031" s="36" t="str">
        <f>IF(Z3031&lt;672,"LOW",IF(Z3031&lt;979,"MEDIUM",IF(Z3031&lt;1399,"HIGH",IF(Z3031&lt;3501,"VERY HIGH",0))))</f>
        <v>LOW</v>
      </c>
      <c r="AD3031" s="35"/>
      <c r="AE3031" s="34"/>
      <c r="AF3031" s="33"/>
      <c r="AG3031" s="33"/>
      <c r="AH3031" s="33"/>
    </row>
    <row r="3032" spans="1:34" ht="158.25" thickBot="1" x14ac:dyDescent="0.25">
      <c r="A3032" s="50"/>
      <c r="B3032" s="50"/>
      <c r="C3032" s="50"/>
      <c r="D3032" s="33"/>
      <c r="E3032" s="49"/>
      <c r="F3032" s="48"/>
      <c r="G3032" s="47"/>
      <c r="H3032" s="47"/>
      <c r="I3032" s="46"/>
      <c r="J3032" s="44"/>
      <c r="K3032" s="45"/>
      <c r="L3032" s="43"/>
      <c r="M3032" s="43"/>
      <c r="N3032" s="44"/>
      <c r="O3032" s="43"/>
      <c r="P3032" s="43"/>
      <c r="Q3032" s="43"/>
      <c r="R3032" s="42">
        <f>O3032*P3032*Q3032</f>
        <v>0</v>
      </c>
      <c r="S3032" s="36" t="str">
        <f>IF(R3032&lt;672,"LOW",IF(R3032&lt;979,"MEDIUM",IF(R3032&lt;1399,"HIGH",IF(R3032&lt;3501,"VERY HIGH",0))))</f>
        <v>LOW</v>
      </c>
      <c r="T3032" s="41" t="s">
        <v>231</v>
      </c>
      <c r="U3032" s="41"/>
      <c r="V3032" s="41"/>
      <c r="W3032" s="41"/>
      <c r="X3032" s="41"/>
      <c r="Y3032" s="40">
        <f>SUM('[1]Scores-protected'!A3046:D3046)</f>
        <v>0</v>
      </c>
      <c r="Z3032" s="39">
        <f>R3032-(R3032*Y3032)</f>
        <v>0</v>
      </c>
      <c r="AA3032" s="38" t="str">
        <f>IF(Y3032&lt;10%,"None",IF(Y3032&lt;50%,"Unsatisfactory",IF(Y3032&lt;80%,"Requires Improvements",IF(Y3032&gt;79%,"Satisfactory",0))))</f>
        <v>None</v>
      </c>
      <c r="AB3032" s="37">
        <v>0.9</v>
      </c>
      <c r="AC3032" s="36" t="str">
        <f>IF(Z3032&lt;672,"LOW",IF(Z3032&lt;979,"MEDIUM",IF(Z3032&lt;1399,"HIGH",IF(Z3032&lt;3501,"VERY HIGH",0))))</f>
        <v>LOW</v>
      </c>
      <c r="AD3032" s="35"/>
      <c r="AE3032" s="34"/>
      <c r="AF3032" s="33"/>
      <c r="AG3032" s="33"/>
      <c r="AH3032" s="33"/>
    </row>
    <row r="3033" spans="1:34" ht="158.25" thickBot="1" x14ac:dyDescent="0.25">
      <c r="A3033" s="50"/>
      <c r="B3033" s="50"/>
      <c r="C3033" s="50"/>
      <c r="D3033" s="33"/>
      <c r="E3033" s="49"/>
      <c r="F3033" s="48"/>
      <c r="G3033" s="47"/>
      <c r="H3033" s="47"/>
      <c r="I3033" s="46"/>
      <c r="J3033" s="44"/>
      <c r="K3033" s="45"/>
      <c r="L3033" s="43"/>
      <c r="M3033" s="43"/>
      <c r="N3033" s="44"/>
      <c r="O3033" s="43"/>
      <c r="P3033" s="43"/>
      <c r="Q3033" s="43"/>
      <c r="R3033" s="42">
        <f>O3033*P3033*Q3033</f>
        <v>0</v>
      </c>
      <c r="S3033" s="36" t="str">
        <f>IF(R3033&lt;672,"LOW",IF(R3033&lt;979,"MEDIUM",IF(R3033&lt;1399,"HIGH",IF(R3033&lt;3501,"VERY HIGH",0))))</f>
        <v>LOW</v>
      </c>
      <c r="T3033" s="41" t="s">
        <v>231</v>
      </c>
      <c r="U3033" s="41"/>
      <c r="V3033" s="41"/>
      <c r="W3033" s="41"/>
      <c r="X3033" s="41"/>
      <c r="Y3033" s="40">
        <f>SUM('[1]Scores-protected'!A3047:D3047)</f>
        <v>0</v>
      </c>
      <c r="Z3033" s="39">
        <f>R3033-(R3033*Y3033)</f>
        <v>0</v>
      </c>
      <c r="AA3033" s="38" t="str">
        <f>IF(Y3033&lt;10%,"None",IF(Y3033&lt;50%,"Unsatisfactory",IF(Y3033&lt;80%,"Requires Improvements",IF(Y3033&gt;79%,"Satisfactory",0))))</f>
        <v>None</v>
      </c>
      <c r="AB3033" s="37">
        <v>0.9</v>
      </c>
      <c r="AC3033" s="36" t="str">
        <f>IF(Z3033&lt;672,"LOW",IF(Z3033&lt;979,"MEDIUM",IF(Z3033&lt;1399,"HIGH",IF(Z3033&lt;3501,"VERY HIGH",0))))</f>
        <v>LOW</v>
      </c>
      <c r="AD3033" s="35"/>
      <c r="AE3033" s="34"/>
      <c r="AF3033" s="33"/>
      <c r="AG3033" s="33"/>
      <c r="AH3033" s="33"/>
    </row>
    <row r="3034" spans="1:34" ht="158.25" thickBot="1" x14ac:dyDescent="0.25">
      <c r="A3034" s="50"/>
      <c r="B3034" s="50"/>
      <c r="C3034" s="50"/>
      <c r="D3034" s="33"/>
      <c r="E3034" s="49"/>
      <c r="F3034" s="48"/>
      <c r="G3034" s="47"/>
      <c r="H3034" s="47"/>
      <c r="I3034" s="46"/>
      <c r="J3034" s="44"/>
      <c r="K3034" s="45"/>
      <c r="L3034" s="43"/>
      <c r="M3034" s="43"/>
      <c r="N3034" s="44"/>
      <c r="O3034" s="43"/>
      <c r="P3034" s="43"/>
      <c r="Q3034" s="43"/>
      <c r="R3034" s="42">
        <f>O3034*P3034*Q3034</f>
        <v>0</v>
      </c>
      <c r="S3034" s="36" t="str">
        <f>IF(R3034&lt;672,"LOW",IF(R3034&lt;979,"MEDIUM",IF(R3034&lt;1399,"HIGH",IF(R3034&lt;3501,"VERY HIGH",0))))</f>
        <v>LOW</v>
      </c>
      <c r="T3034" s="41" t="s">
        <v>231</v>
      </c>
      <c r="U3034" s="41"/>
      <c r="V3034" s="41"/>
      <c r="W3034" s="41"/>
      <c r="X3034" s="41"/>
      <c r="Y3034" s="40">
        <f>SUM('[1]Scores-protected'!A3048:D3048)</f>
        <v>0</v>
      </c>
      <c r="Z3034" s="39">
        <f>R3034-(R3034*Y3034)</f>
        <v>0</v>
      </c>
      <c r="AA3034" s="38" t="str">
        <f>IF(Y3034&lt;10%,"None",IF(Y3034&lt;50%,"Unsatisfactory",IF(Y3034&lt;80%,"Requires Improvements",IF(Y3034&gt;79%,"Satisfactory",0))))</f>
        <v>None</v>
      </c>
      <c r="AB3034" s="37">
        <v>0.9</v>
      </c>
      <c r="AC3034" s="36" t="str">
        <f>IF(Z3034&lt;672,"LOW",IF(Z3034&lt;979,"MEDIUM",IF(Z3034&lt;1399,"HIGH",IF(Z3034&lt;3501,"VERY HIGH",0))))</f>
        <v>LOW</v>
      </c>
      <c r="AD3034" s="35"/>
      <c r="AE3034" s="34"/>
      <c r="AF3034" s="33"/>
      <c r="AG3034" s="33"/>
      <c r="AH3034" s="33"/>
    </row>
    <row r="3035" spans="1:34" ht="158.25" thickBot="1" x14ac:dyDescent="0.25">
      <c r="A3035" s="50"/>
      <c r="B3035" s="50"/>
      <c r="C3035" s="50"/>
      <c r="D3035" s="33"/>
      <c r="E3035" s="49"/>
      <c r="F3035" s="48"/>
      <c r="G3035" s="47"/>
      <c r="H3035" s="47"/>
      <c r="I3035" s="46"/>
      <c r="J3035" s="44"/>
      <c r="K3035" s="45"/>
      <c r="L3035" s="43"/>
      <c r="M3035" s="43"/>
      <c r="N3035" s="44"/>
      <c r="O3035" s="43"/>
      <c r="P3035" s="43"/>
      <c r="Q3035" s="43"/>
      <c r="R3035" s="42">
        <f>O3035*P3035*Q3035</f>
        <v>0</v>
      </c>
      <c r="S3035" s="36" t="str">
        <f>IF(R3035&lt;672,"LOW",IF(R3035&lt;979,"MEDIUM",IF(R3035&lt;1399,"HIGH",IF(R3035&lt;3501,"VERY HIGH",0))))</f>
        <v>LOW</v>
      </c>
      <c r="T3035" s="41" t="s">
        <v>231</v>
      </c>
      <c r="U3035" s="41"/>
      <c r="V3035" s="41"/>
      <c r="W3035" s="41"/>
      <c r="X3035" s="41"/>
      <c r="Y3035" s="40">
        <f>SUM('[1]Scores-protected'!A3049:D3049)</f>
        <v>0</v>
      </c>
      <c r="Z3035" s="39">
        <f>R3035-(R3035*Y3035)</f>
        <v>0</v>
      </c>
      <c r="AA3035" s="38" t="str">
        <f>IF(Y3035&lt;10%,"None",IF(Y3035&lt;50%,"Unsatisfactory",IF(Y3035&lt;80%,"Requires Improvements",IF(Y3035&gt;79%,"Satisfactory",0))))</f>
        <v>None</v>
      </c>
      <c r="AB3035" s="37">
        <v>0.9</v>
      </c>
      <c r="AC3035" s="36" t="str">
        <f>IF(Z3035&lt;672,"LOW",IF(Z3035&lt;979,"MEDIUM",IF(Z3035&lt;1399,"HIGH",IF(Z3035&lt;3501,"VERY HIGH",0))))</f>
        <v>LOW</v>
      </c>
      <c r="AD3035" s="35"/>
      <c r="AE3035" s="34"/>
      <c r="AF3035" s="33"/>
      <c r="AG3035" s="33"/>
      <c r="AH3035" s="33"/>
    </row>
    <row r="3036" spans="1:34" ht="158.25" thickBot="1" x14ac:dyDescent="0.25">
      <c r="A3036" s="50"/>
      <c r="B3036" s="50"/>
      <c r="C3036" s="50"/>
      <c r="D3036" s="33"/>
      <c r="E3036" s="49"/>
      <c r="F3036" s="48"/>
      <c r="G3036" s="47"/>
      <c r="H3036" s="47"/>
      <c r="I3036" s="46"/>
      <c r="J3036" s="44"/>
      <c r="K3036" s="45"/>
      <c r="L3036" s="43"/>
      <c r="M3036" s="43"/>
      <c r="N3036" s="44"/>
      <c r="O3036" s="43"/>
      <c r="P3036" s="43"/>
      <c r="Q3036" s="43"/>
      <c r="R3036" s="42">
        <f>O3036*P3036*Q3036</f>
        <v>0</v>
      </c>
      <c r="S3036" s="36" t="str">
        <f>IF(R3036&lt;672,"LOW",IF(R3036&lt;979,"MEDIUM",IF(R3036&lt;1399,"HIGH",IF(R3036&lt;3501,"VERY HIGH",0))))</f>
        <v>LOW</v>
      </c>
      <c r="T3036" s="41" t="s">
        <v>231</v>
      </c>
      <c r="U3036" s="41"/>
      <c r="V3036" s="41"/>
      <c r="W3036" s="41"/>
      <c r="X3036" s="41"/>
      <c r="Y3036" s="40">
        <f>SUM('[1]Scores-protected'!A3050:D3050)</f>
        <v>0</v>
      </c>
      <c r="Z3036" s="39">
        <f>R3036-(R3036*Y3036)</f>
        <v>0</v>
      </c>
      <c r="AA3036" s="38" t="str">
        <f>IF(Y3036&lt;10%,"None",IF(Y3036&lt;50%,"Unsatisfactory",IF(Y3036&lt;80%,"Requires Improvements",IF(Y3036&gt;79%,"Satisfactory",0))))</f>
        <v>None</v>
      </c>
      <c r="AB3036" s="37">
        <v>0.9</v>
      </c>
      <c r="AC3036" s="36" t="str">
        <f>IF(Z3036&lt;672,"LOW",IF(Z3036&lt;979,"MEDIUM",IF(Z3036&lt;1399,"HIGH",IF(Z3036&lt;3501,"VERY HIGH",0))))</f>
        <v>LOW</v>
      </c>
      <c r="AD3036" s="35"/>
      <c r="AE3036" s="34"/>
      <c r="AF3036" s="33"/>
      <c r="AG3036" s="33"/>
      <c r="AH3036" s="33"/>
    </row>
    <row r="3037" spans="1:34" ht="158.25" thickBot="1" x14ac:dyDescent="0.25">
      <c r="A3037" s="50"/>
      <c r="B3037" s="50"/>
      <c r="C3037" s="50"/>
      <c r="D3037" s="33"/>
      <c r="E3037" s="49"/>
      <c r="F3037" s="48"/>
      <c r="G3037" s="47"/>
      <c r="H3037" s="47"/>
      <c r="I3037" s="46"/>
      <c r="J3037" s="44"/>
      <c r="K3037" s="45"/>
      <c r="L3037" s="43"/>
      <c r="M3037" s="43"/>
      <c r="N3037" s="44"/>
      <c r="O3037" s="43"/>
      <c r="P3037" s="43"/>
      <c r="Q3037" s="43"/>
      <c r="R3037" s="42">
        <f>O3037*P3037*Q3037</f>
        <v>0</v>
      </c>
      <c r="S3037" s="36" t="str">
        <f>IF(R3037&lt;672,"LOW",IF(R3037&lt;979,"MEDIUM",IF(R3037&lt;1399,"HIGH",IF(R3037&lt;3501,"VERY HIGH",0))))</f>
        <v>LOW</v>
      </c>
      <c r="T3037" s="41" t="s">
        <v>231</v>
      </c>
      <c r="U3037" s="41"/>
      <c r="V3037" s="41"/>
      <c r="W3037" s="41"/>
      <c r="X3037" s="41"/>
      <c r="Y3037" s="40">
        <f>SUM('[1]Scores-protected'!A3051:D3051)</f>
        <v>0</v>
      </c>
      <c r="Z3037" s="39">
        <f>R3037-(R3037*Y3037)</f>
        <v>0</v>
      </c>
      <c r="AA3037" s="38" t="str">
        <f>IF(Y3037&lt;10%,"None",IF(Y3037&lt;50%,"Unsatisfactory",IF(Y3037&lt;80%,"Requires Improvements",IF(Y3037&gt;79%,"Satisfactory",0))))</f>
        <v>None</v>
      </c>
      <c r="AB3037" s="37">
        <v>0.9</v>
      </c>
      <c r="AC3037" s="36" t="str">
        <f>IF(Z3037&lt;672,"LOW",IF(Z3037&lt;979,"MEDIUM",IF(Z3037&lt;1399,"HIGH",IF(Z3037&lt;3501,"VERY HIGH",0))))</f>
        <v>LOW</v>
      </c>
      <c r="AD3037" s="35"/>
      <c r="AE3037" s="34"/>
      <c r="AF3037" s="33"/>
      <c r="AG3037" s="33"/>
      <c r="AH3037" s="33"/>
    </row>
    <row r="3038" spans="1:34" ht="158.25" thickBot="1" x14ac:dyDescent="0.25">
      <c r="A3038" s="50"/>
      <c r="B3038" s="50"/>
      <c r="C3038" s="50"/>
      <c r="D3038" s="33"/>
      <c r="E3038" s="49"/>
      <c r="F3038" s="48"/>
      <c r="G3038" s="47"/>
      <c r="H3038" s="47"/>
      <c r="I3038" s="46"/>
      <c r="J3038" s="44"/>
      <c r="K3038" s="45"/>
      <c r="L3038" s="43"/>
      <c r="M3038" s="43"/>
      <c r="N3038" s="44"/>
      <c r="O3038" s="43"/>
      <c r="P3038" s="43"/>
      <c r="Q3038" s="43"/>
      <c r="R3038" s="42">
        <f>O3038*P3038*Q3038</f>
        <v>0</v>
      </c>
      <c r="S3038" s="36" t="str">
        <f>IF(R3038&lt;672,"LOW",IF(R3038&lt;979,"MEDIUM",IF(R3038&lt;1399,"HIGH",IF(R3038&lt;3501,"VERY HIGH",0))))</f>
        <v>LOW</v>
      </c>
      <c r="T3038" s="41" t="s">
        <v>231</v>
      </c>
      <c r="U3038" s="41"/>
      <c r="V3038" s="41"/>
      <c r="W3038" s="41"/>
      <c r="X3038" s="41"/>
      <c r="Y3038" s="40">
        <f>SUM('[1]Scores-protected'!A3052:D3052)</f>
        <v>0</v>
      </c>
      <c r="Z3038" s="39">
        <f>R3038-(R3038*Y3038)</f>
        <v>0</v>
      </c>
      <c r="AA3038" s="38" t="str">
        <f>IF(Y3038&lt;10%,"None",IF(Y3038&lt;50%,"Unsatisfactory",IF(Y3038&lt;80%,"Requires Improvements",IF(Y3038&gt;79%,"Satisfactory",0))))</f>
        <v>None</v>
      </c>
      <c r="AB3038" s="37">
        <v>0.9</v>
      </c>
      <c r="AC3038" s="36" t="str">
        <f>IF(Z3038&lt;672,"LOW",IF(Z3038&lt;979,"MEDIUM",IF(Z3038&lt;1399,"HIGH",IF(Z3038&lt;3501,"VERY HIGH",0))))</f>
        <v>LOW</v>
      </c>
      <c r="AD3038" s="35"/>
      <c r="AE3038" s="34"/>
      <c r="AF3038" s="33"/>
      <c r="AG3038" s="33"/>
      <c r="AH3038" s="33"/>
    </row>
    <row r="3039" spans="1:34" ht="158.25" thickBot="1" x14ac:dyDescent="0.25">
      <c r="A3039" s="50"/>
      <c r="B3039" s="50"/>
      <c r="C3039" s="50"/>
      <c r="D3039" s="33"/>
      <c r="E3039" s="49"/>
      <c r="F3039" s="48"/>
      <c r="G3039" s="47"/>
      <c r="H3039" s="47"/>
      <c r="I3039" s="46"/>
      <c r="J3039" s="44"/>
      <c r="K3039" s="45"/>
      <c r="L3039" s="43"/>
      <c r="M3039" s="43"/>
      <c r="N3039" s="44"/>
      <c r="O3039" s="43"/>
      <c r="P3039" s="43"/>
      <c r="Q3039" s="43"/>
      <c r="R3039" s="42">
        <f>O3039*P3039*Q3039</f>
        <v>0</v>
      </c>
      <c r="S3039" s="36" t="str">
        <f>IF(R3039&lt;672,"LOW",IF(R3039&lt;979,"MEDIUM",IF(R3039&lt;1399,"HIGH",IF(R3039&lt;3501,"VERY HIGH",0))))</f>
        <v>LOW</v>
      </c>
      <c r="T3039" s="41" t="s">
        <v>231</v>
      </c>
      <c r="U3039" s="41"/>
      <c r="V3039" s="41"/>
      <c r="W3039" s="41"/>
      <c r="X3039" s="41"/>
      <c r="Y3039" s="40">
        <f>SUM('[1]Scores-protected'!A3053:D3053)</f>
        <v>0</v>
      </c>
      <c r="Z3039" s="39">
        <f>R3039-(R3039*Y3039)</f>
        <v>0</v>
      </c>
      <c r="AA3039" s="38" t="str">
        <f>IF(Y3039&lt;10%,"None",IF(Y3039&lt;50%,"Unsatisfactory",IF(Y3039&lt;80%,"Requires Improvements",IF(Y3039&gt;79%,"Satisfactory",0))))</f>
        <v>None</v>
      </c>
      <c r="AB3039" s="37">
        <v>0.9</v>
      </c>
      <c r="AC3039" s="36" t="str">
        <f>IF(Z3039&lt;672,"LOW",IF(Z3039&lt;979,"MEDIUM",IF(Z3039&lt;1399,"HIGH",IF(Z3039&lt;3501,"VERY HIGH",0))))</f>
        <v>LOW</v>
      </c>
      <c r="AD3039" s="35"/>
      <c r="AE3039" s="34"/>
      <c r="AF3039" s="33"/>
      <c r="AG3039" s="33"/>
      <c r="AH3039" s="33"/>
    </row>
    <row r="3040" spans="1:34" ht="158.25" thickBot="1" x14ac:dyDescent="0.25">
      <c r="A3040" s="50"/>
      <c r="B3040" s="50"/>
      <c r="C3040" s="50"/>
      <c r="D3040" s="33"/>
      <c r="E3040" s="49"/>
      <c r="F3040" s="48"/>
      <c r="G3040" s="47"/>
      <c r="H3040" s="47"/>
      <c r="I3040" s="46"/>
      <c r="J3040" s="44"/>
      <c r="K3040" s="45"/>
      <c r="L3040" s="43"/>
      <c r="M3040" s="43"/>
      <c r="N3040" s="44"/>
      <c r="O3040" s="43"/>
      <c r="P3040" s="43"/>
      <c r="Q3040" s="43"/>
      <c r="R3040" s="42">
        <f>O3040*P3040*Q3040</f>
        <v>0</v>
      </c>
      <c r="S3040" s="36" t="str">
        <f>IF(R3040&lt;672,"LOW",IF(R3040&lt;979,"MEDIUM",IF(R3040&lt;1399,"HIGH",IF(R3040&lt;3501,"VERY HIGH",0))))</f>
        <v>LOW</v>
      </c>
      <c r="T3040" s="41" t="s">
        <v>231</v>
      </c>
      <c r="U3040" s="41"/>
      <c r="V3040" s="41"/>
      <c r="W3040" s="41"/>
      <c r="X3040" s="41"/>
      <c r="Y3040" s="40">
        <f>SUM('[1]Scores-protected'!A3054:D3054)</f>
        <v>0</v>
      </c>
      <c r="Z3040" s="39">
        <f>R3040-(R3040*Y3040)</f>
        <v>0</v>
      </c>
      <c r="AA3040" s="38" t="str">
        <f>IF(Y3040&lt;10%,"None",IF(Y3040&lt;50%,"Unsatisfactory",IF(Y3040&lt;80%,"Requires Improvements",IF(Y3040&gt;79%,"Satisfactory",0))))</f>
        <v>None</v>
      </c>
      <c r="AB3040" s="37">
        <v>0.9</v>
      </c>
      <c r="AC3040" s="36" t="str">
        <f>IF(Z3040&lt;672,"LOW",IF(Z3040&lt;979,"MEDIUM",IF(Z3040&lt;1399,"HIGH",IF(Z3040&lt;3501,"VERY HIGH",0))))</f>
        <v>LOW</v>
      </c>
      <c r="AD3040" s="35"/>
      <c r="AE3040" s="34"/>
      <c r="AF3040" s="33"/>
      <c r="AG3040" s="33"/>
      <c r="AH3040" s="33"/>
    </row>
    <row r="3041" spans="1:34" ht="158.25" thickBot="1" x14ac:dyDescent="0.25">
      <c r="A3041" s="50"/>
      <c r="B3041" s="50"/>
      <c r="C3041" s="50"/>
      <c r="D3041" s="33"/>
      <c r="E3041" s="49"/>
      <c r="F3041" s="48"/>
      <c r="G3041" s="47"/>
      <c r="H3041" s="47"/>
      <c r="I3041" s="46"/>
      <c r="J3041" s="44"/>
      <c r="K3041" s="45"/>
      <c r="L3041" s="43"/>
      <c r="M3041" s="43"/>
      <c r="N3041" s="44"/>
      <c r="O3041" s="43"/>
      <c r="P3041" s="43"/>
      <c r="Q3041" s="43"/>
      <c r="R3041" s="42">
        <f>O3041*P3041*Q3041</f>
        <v>0</v>
      </c>
      <c r="S3041" s="36" t="str">
        <f>IF(R3041&lt;672,"LOW",IF(R3041&lt;979,"MEDIUM",IF(R3041&lt;1399,"HIGH",IF(R3041&lt;3501,"VERY HIGH",0))))</f>
        <v>LOW</v>
      </c>
      <c r="T3041" s="41" t="s">
        <v>231</v>
      </c>
      <c r="U3041" s="41"/>
      <c r="V3041" s="41"/>
      <c r="W3041" s="41"/>
      <c r="X3041" s="41"/>
      <c r="Y3041" s="40">
        <f>SUM('[1]Scores-protected'!A3055:D3055)</f>
        <v>0</v>
      </c>
      <c r="Z3041" s="39">
        <f>R3041-(R3041*Y3041)</f>
        <v>0</v>
      </c>
      <c r="AA3041" s="38" t="str">
        <f>IF(Y3041&lt;10%,"None",IF(Y3041&lt;50%,"Unsatisfactory",IF(Y3041&lt;80%,"Requires Improvements",IF(Y3041&gt;79%,"Satisfactory",0))))</f>
        <v>None</v>
      </c>
      <c r="AB3041" s="37">
        <v>0.9</v>
      </c>
      <c r="AC3041" s="36" t="str">
        <f>IF(Z3041&lt;672,"LOW",IF(Z3041&lt;979,"MEDIUM",IF(Z3041&lt;1399,"HIGH",IF(Z3041&lt;3501,"VERY HIGH",0))))</f>
        <v>LOW</v>
      </c>
      <c r="AD3041" s="35"/>
      <c r="AE3041" s="34"/>
      <c r="AF3041" s="33"/>
      <c r="AG3041" s="33"/>
      <c r="AH3041" s="33"/>
    </row>
    <row r="3042" spans="1:34" ht="158.25" thickBot="1" x14ac:dyDescent="0.25">
      <c r="A3042" s="50"/>
      <c r="B3042" s="50"/>
      <c r="C3042" s="50"/>
      <c r="D3042" s="33"/>
      <c r="E3042" s="49"/>
      <c r="F3042" s="48"/>
      <c r="G3042" s="47"/>
      <c r="H3042" s="47"/>
      <c r="I3042" s="46"/>
      <c r="J3042" s="44"/>
      <c r="K3042" s="45"/>
      <c r="L3042" s="43"/>
      <c r="M3042" s="43"/>
      <c r="N3042" s="44"/>
      <c r="O3042" s="43"/>
      <c r="P3042" s="43"/>
      <c r="Q3042" s="43"/>
      <c r="R3042" s="42">
        <f>O3042*P3042*Q3042</f>
        <v>0</v>
      </c>
      <c r="S3042" s="36" t="str">
        <f>IF(R3042&lt;672,"LOW",IF(R3042&lt;979,"MEDIUM",IF(R3042&lt;1399,"HIGH",IF(R3042&lt;3501,"VERY HIGH",0))))</f>
        <v>LOW</v>
      </c>
      <c r="T3042" s="41" t="s">
        <v>231</v>
      </c>
      <c r="U3042" s="41"/>
      <c r="V3042" s="41"/>
      <c r="W3042" s="41"/>
      <c r="X3042" s="41"/>
      <c r="Y3042" s="40">
        <f>SUM('[1]Scores-protected'!A3056:D3056)</f>
        <v>0</v>
      </c>
      <c r="Z3042" s="39">
        <f>R3042-(R3042*Y3042)</f>
        <v>0</v>
      </c>
      <c r="AA3042" s="38" t="str">
        <f>IF(Y3042&lt;10%,"None",IF(Y3042&lt;50%,"Unsatisfactory",IF(Y3042&lt;80%,"Requires Improvements",IF(Y3042&gt;79%,"Satisfactory",0))))</f>
        <v>None</v>
      </c>
      <c r="AB3042" s="37">
        <v>0.9</v>
      </c>
      <c r="AC3042" s="36" t="str">
        <f>IF(Z3042&lt;672,"LOW",IF(Z3042&lt;979,"MEDIUM",IF(Z3042&lt;1399,"HIGH",IF(Z3042&lt;3501,"VERY HIGH",0))))</f>
        <v>LOW</v>
      </c>
      <c r="AD3042" s="35"/>
      <c r="AE3042" s="34"/>
      <c r="AF3042" s="33"/>
      <c r="AG3042" s="33"/>
      <c r="AH3042" s="33"/>
    </row>
    <row r="3043" spans="1:34" ht="158.25" thickBot="1" x14ac:dyDescent="0.25">
      <c r="A3043" s="50"/>
      <c r="B3043" s="50"/>
      <c r="C3043" s="50"/>
      <c r="D3043" s="33"/>
      <c r="E3043" s="49"/>
      <c r="F3043" s="48"/>
      <c r="G3043" s="47"/>
      <c r="H3043" s="47"/>
      <c r="I3043" s="46"/>
      <c r="J3043" s="44"/>
      <c r="K3043" s="45"/>
      <c r="L3043" s="43"/>
      <c r="M3043" s="43"/>
      <c r="N3043" s="44"/>
      <c r="O3043" s="43"/>
      <c r="P3043" s="43"/>
      <c r="Q3043" s="43"/>
      <c r="R3043" s="42">
        <f>O3043*P3043*Q3043</f>
        <v>0</v>
      </c>
      <c r="S3043" s="36" t="str">
        <f>IF(R3043&lt;672,"LOW",IF(R3043&lt;979,"MEDIUM",IF(R3043&lt;1399,"HIGH",IF(R3043&lt;3501,"VERY HIGH",0))))</f>
        <v>LOW</v>
      </c>
      <c r="T3043" s="41" t="s">
        <v>231</v>
      </c>
      <c r="U3043" s="41"/>
      <c r="V3043" s="41"/>
      <c r="W3043" s="41"/>
      <c r="X3043" s="41"/>
      <c r="Y3043" s="40">
        <f>SUM('[1]Scores-protected'!A3057:D3057)</f>
        <v>0</v>
      </c>
      <c r="Z3043" s="39">
        <f>R3043-(R3043*Y3043)</f>
        <v>0</v>
      </c>
      <c r="AA3043" s="38" t="str">
        <f>IF(Y3043&lt;10%,"None",IF(Y3043&lt;50%,"Unsatisfactory",IF(Y3043&lt;80%,"Requires Improvements",IF(Y3043&gt;79%,"Satisfactory",0))))</f>
        <v>None</v>
      </c>
      <c r="AB3043" s="37">
        <v>0.9</v>
      </c>
      <c r="AC3043" s="36" t="str">
        <f>IF(Z3043&lt;672,"LOW",IF(Z3043&lt;979,"MEDIUM",IF(Z3043&lt;1399,"HIGH",IF(Z3043&lt;3501,"VERY HIGH",0))))</f>
        <v>LOW</v>
      </c>
      <c r="AD3043" s="35"/>
      <c r="AE3043" s="34"/>
      <c r="AF3043" s="33"/>
      <c r="AG3043" s="33"/>
      <c r="AH3043" s="33"/>
    </row>
    <row r="3044" spans="1:34" ht="158.25" thickBot="1" x14ac:dyDescent="0.25">
      <c r="A3044" s="50"/>
      <c r="B3044" s="50"/>
      <c r="C3044" s="50"/>
      <c r="D3044" s="33"/>
      <c r="E3044" s="49"/>
      <c r="F3044" s="48"/>
      <c r="G3044" s="47"/>
      <c r="H3044" s="47"/>
      <c r="I3044" s="46"/>
      <c r="J3044" s="44"/>
      <c r="K3044" s="45"/>
      <c r="L3044" s="43"/>
      <c r="M3044" s="43"/>
      <c r="N3044" s="44"/>
      <c r="O3044" s="43"/>
      <c r="P3044" s="43"/>
      <c r="Q3044" s="43"/>
      <c r="R3044" s="42">
        <f>O3044*P3044*Q3044</f>
        <v>0</v>
      </c>
      <c r="S3044" s="36" t="str">
        <f>IF(R3044&lt;672,"LOW",IF(R3044&lt;979,"MEDIUM",IF(R3044&lt;1399,"HIGH",IF(R3044&lt;3501,"VERY HIGH",0))))</f>
        <v>LOW</v>
      </c>
      <c r="T3044" s="41" t="s">
        <v>231</v>
      </c>
      <c r="U3044" s="41"/>
      <c r="V3044" s="41"/>
      <c r="W3044" s="41"/>
      <c r="X3044" s="41"/>
      <c r="Y3044" s="40">
        <f>SUM('[1]Scores-protected'!A3058:D3058)</f>
        <v>0</v>
      </c>
      <c r="Z3044" s="39">
        <f>R3044-(R3044*Y3044)</f>
        <v>0</v>
      </c>
      <c r="AA3044" s="38" t="str">
        <f>IF(Y3044&lt;10%,"None",IF(Y3044&lt;50%,"Unsatisfactory",IF(Y3044&lt;80%,"Requires Improvements",IF(Y3044&gt;79%,"Satisfactory",0))))</f>
        <v>None</v>
      </c>
      <c r="AB3044" s="37">
        <v>0.9</v>
      </c>
      <c r="AC3044" s="36" t="str">
        <f>IF(Z3044&lt;672,"LOW",IF(Z3044&lt;979,"MEDIUM",IF(Z3044&lt;1399,"HIGH",IF(Z3044&lt;3501,"VERY HIGH",0))))</f>
        <v>LOW</v>
      </c>
      <c r="AD3044" s="35"/>
      <c r="AE3044" s="34"/>
      <c r="AF3044" s="33"/>
      <c r="AG3044" s="33"/>
      <c r="AH3044" s="33"/>
    </row>
    <row r="3045" spans="1:34" ht="158.25" thickBot="1" x14ac:dyDescent="0.25">
      <c r="A3045" s="50"/>
      <c r="B3045" s="50"/>
      <c r="C3045" s="50"/>
      <c r="D3045" s="33"/>
      <c r="E3045" s="49"/>
      <c r="F3045" s="48"/>
      <c r="G3045" s="47"/>
      <c r="H3045" s="47"/>
      <c r="I3045" s="46"/>
      <c r="J3045" s="44"/>
      <c r="K3045" s="45"/>
      <c r="L3045" s="43"/>
      <c r="M3045" s="43"/>
      <c r="N3045" s="44"/>
      <c r="O3045" s="43"/>
      <c r="P3045" s="43"/>
      <c r="Q3045" s="43"/>
      <c r="R3045" s="42">
        <f>O3045*P3045*Q3045</f>
        <v>0</v>
      </c>
      <c r="S3045" s="36" t="str">
        <f>IF(R3045&lt;672,"LOW",IF(R3045&lt;979,"MEDIUM",IF(R3045&lt;1399,"HIGH",IF(R3045&lt;3501,"VERY HIGH",0))))</f>
        <v>LOW</v>
      </c>
      <c r="T3045" s="41" t="s">
        <v>231</v>
      </c>
      <c r="U3045" s="41"/>
      <c r="V3045" s="41"/>
      <c r="W3045" s="41"/>
      <c r="X3045" s="41"/>
      <c r="Y3045" s="40">
        <f>SUM('[1]Scores-protected'!A3059:D3059)</f>
        <v>0</v>
      </c>
      <c r="Z3045" s="39">
        <f>R3045-(R3045*Y3045)</f>
        <v>0</v>
      </c>
      <c r="AA3045" s="38" t="str">
        <f>IF(Y3045&lt;10%,"None",IF(Y3045&lt;50%,"Unsatisfactory",IF(Y3045&lt;80%,"Requires Improvements",IF(Y3045&gt;79%,"Satisfactory",0))))</f>
        <v>None</v>
      </c>
      <c r="AB3045" s="37">
        <v>0.9</v>
      </c>
      <c r="AC3045" s="36" t="str">
        <f>IF(Z3045&lt;672,"LOW",IF(Z3045&lt;979,"MEDIUM",IF(Z3045&lt;1399,"HIGH",IF(Z3045&lt;3501,"VERY HIGH",0))))</f>
        <v>LOW</v>
      </c>
      <c r="AD3045" s="35"/>
      <c r="AE3045" s="34"/>
      <c r="AF3045" s="33"/>
      <c r="AG3045" s="33"/>
      <c r="AH3045" s="33"/>
    </row>
    <row r="3046" spans="1:34" ht="158.25" thickBot="1" x14ac:dyDescent="0.25">
      <c r="A3046" s="50"/>
      <c r="B3046" s="50"/>
      <c r="C3046" s="50"/>
      <c r="D3046" s="33"/>
      <c r="E3046" s="49"/>
      <c r="F3046" s="48"/>
      <c r="G3046" s="47"/>
      <c r="H3046" s="47"/>
      <c r="I3046" s="46"/>
      <c r="J3046" s="44"/>
      <c r="K3046" s="45"/>
      <c r="L3046" s="43"/>
      <c r="M3046" s="43"/>
      <c r="N3046" s="44"/>
      <c r="O3046" s="43"/>
      <c r="P3046" s="43"/>
      <c r="Q3046" s="43"/>
      <c r="R3046" s="42">
        <f>O3046*P3046*Q3046</f>
        <v>0</v>
      </c>
      <c r="S3046" s="36" t="str">
        <f>IF(R3046&lt;672,"LOW",IF(R3046&lt;979,"MEDIUM",IF(R3046&lt;1399,"HIGH",IF(R3046&lt;3501,"VERY HIGH",0))))</f>
        <v>LOW</v>
      </c>
      <c r="T3046" s="41" t="s">
        <v>231</v>
      </c>
      <c r="U3046" s="41"/>
      <c r="V3046" s="41"/>
      <c r="W3046" s="41"/>
      <c r="X3046" s="41"/>
      <c r="Y3046" s="40">
        <f>SUM('[1]Scores-protected'!A3060:D3060)</f>
        <v>0</v>
      </c>
      <c r="Z3046" s="39">
        <f>R3046-(R3046*Y3046)</f>
        <v>0</v>
      </c>
      <c r="AA3046" s="38" t="str">
        <f>IF(Y3046&lt;10%,"None",IF(Y3046&lt;50%,"Unsatisfactory",IF(Y3046&lt;80%,"Requires Improvements",IF(Y3046&gt;79%,"Satisfactory",0))))</f>
        <v>None</v>
      </c>
      <c r="AB3046" s="37">
        <v>0.9</v>
      </c>
      <c r="AC3046" s="36" t="str">
        <f>IF(Z3046&lt;672,"LOW",IF(Z3046&lt;979,"MEDIUM",IF(Z3046&lt;1399,"HIGH",IF(Z3046&lt;3501,"VERY HIGH",0))))</f>
        <v>LOW</v>
      </c>
      <c r="AD3046" s="35"/>
      <c r="AE3046" s="34"/>
      <c r="AF3046" s="33"/>
      <c r="AG3046" s="33"/>
      <c r="AH3046" s="33"/>
    </row>
    <row r="3047" spans="1:34" ht="158.25" thickBot="1" x14ac:dyDescent="0.25">
      <c r="A3047" s="50"/>
      <c r="B3047" s="50"/>
      <c r="C3047" s="50"/>
      <c r="D3047" s="33"/>
      <c r="E3047" s="49"/>
      <c r="F3047" s="48"/>
      <c r="G3047" s="47"/>
      <c r="H3047" s="47"/>
      <c r="I3047" s="46"/>
      <c r="J3047" s="44"/>
      <c r="K3047" s="45"/>
      <c r="L3047" s="43"/>
      <c r="M3047" s="43"/>
      <c r="N3047" s="44"/>
      <c r="O3047" s="43"/>
      <c r="P3047" s="43"/>
      <c r="Q3047" s="43"/>
      <c r="R3047" s="42">
        <f>O3047*P3047*Q3047</f>
        <v>0</v>
      </c>
      <c r="S3047" s="36" t="str">
        <f>IF(R3047&lt;672,"LOW",IF(R3047&lt;979,"MEDIUM",IF(R3047&lt;1399,"HIGH",IF(R3047&lt;3501,"VERY HIGH",0))))</f>
        <v>LOW</v>
      </c>
      <c r="T3047" s="41" t="s">
        <v>231</v>
      </c>
      <c r="U3047" s="41"/>
      <c r="V3047" s="41"/>
      <c r="W3047" s="41"/>
      <c r="X3047" s="41"/>
      <c r="Y3047" s="40">
        <f>SUM('[1]Scores-protected'!A3061:D3061)</f>
        <v>0</v>
      </c>
      <c r="Z3047" s="39">
        <f>R3047-(R3047*Y3047)</f>
        <v>0</v>
      </c>
      <c r="AA3047" s="38" t="str">
        <f>IF(Y3047&lt;10%,"None",IF(Y3047&lt;50%,"Unsatisfactory",IF(Y3047&lt;80%,"Requires Improvements",IF(Y3047&gt;79%,"Satisfactory",0))))</f>
        <v>None</v>
      </c>
      <c r="AB3047" s="37">
        <v>0.9</v>
      </c>
      <c r="AC3047" s="36" t="str">
        <f>IF(Z3047&lt;672,"LOW",IF(Z3047&lt;979,"MEDIUM",IF(Z3047&lt;1399,"HIGH",IF(Z3047&lt;3501,"VERY HIGH",0))))</f>
        <v>LOW</v>
      </c>
      <c r="AD3047" s="35"/>
      <c r="AE3047" s="34"/>
      <c r="AF3047" s="33"/>
      <c r="AG3047" s="33"/>
      <c r="AH3047" s="33"/>
    </row>
    <row r="3048" spans="1:34" ht="158.25" thickBot="1" x14ac:dyDescent="0.25">
      <c r="A3048" s="50"/>
      <c r="B3048" s="50"/>
      <c r="C3048" s="50"/>
      <c r="D3048" s="33"/>
      <c r="E3048" s="49"/>
      <c r="F3048" s="48"/>
      <c r="G3048" s="47"/>
      <c r="H3048" s="47"/>
      <c r="I3048" s="46"/>
      <c r="J3048" s="44"/>
      <c r="K3048" s="45"/>
      <c r="L3048" s="43"/>
      <c r="M3048" s="43"/>
      <c r="N3048" s="44"/>
      <c r="O3048" s="43"/>
      <c r="P3048" s="43"/>
      <c r="Q3048" s="43"/>
      <c r="R3048" s="42">
        <f>O3048*P3048*Q3048</f>
        <v>0</v>
      </c>
      <c r="S3048" s="36" t="str">
        <f>IF(R3048&lt;672,"LOW",IF(R3048&lt;979,"MEDIUM",IF(R3048&lt;1399,"HIGH",IF(R3048&lt;3501,"VERY HIGH",0))))</f>
        <v>LOW</v>
      </c>
      <c r="T3048" s="41" t="s">
        <v>231</v>
      </c>
      <c r="U3048" s="41"/>
      <c r="V3048" s="41"/>
      <c r="W3048" s="41"/>
      <c r="X3048" s="41"/>
      <c r="Y3048" s="40">
        <f>SUM('[1]Scores-protected'!A3062:D3062)</f>
        <v>0</v>
      </c>
      <c r="Z3048" s="39">
        <f>R3048-(R3048*Y3048)</f>
        <v>0</v>
      </c>
      <c r="AA3048" s="38" t="str">
        <f>IF(Y3048&lt;10%,"None",IF(Y3048&lt;50%,"Unsatisfactory",IF(Y3048&lt;80%,"Requires Improvements",IF(Y3048&gt;79%,"Satisfactory",0))))</f>
        <v>None</v>
      </c>
      <c r="AB3048" s="37">
        <v>0.9</v>
      </c>
      <c r="AC3048" s="36" t="str">
        <f>IF(Z3048&lt;672,"LOW",IF(Z3048&lt;979,"MEDIUM",IF(Z3048&lt;1399,"HIGH",IF(Z3048&lt;3501,"VERY HIGH",0))))</f>
        <v>LOW</v>
      </c>
      <c r="AD3048" s="35"/>
      <c r="AE3048" s="34"/>
      <c r="AF3048" s="33"/>
      <c r="AG3048" s="33"/>
      <c r="AH3048" s="33"/>
    </row>
    <row r="3049" spans="1:34" ht="158.25" thickBot="1" x14ac:dyDescent="0.25">
      <c r="A3049" s="50"/>
      <c r="B3049" s="50"/>
      <c r="C3049" s="50"/>
      <c r="D3049" s="33"/>
      <c r="E3049" s="49"/>
      <c r="F3049" s="48"/>
      <c r="G3049" s="47"/>
      <c r="H3049" s="47"/>
      <c r="I3049" s="46"/>
      <c r="J3049" s="44"/>
      <c r="K3049" s="45"/>
      <c r="L3049" s="43"/>
      <c r="M3049" s="43"/>
      <c r="N3049" s="44"/>
      <c r="O3049" s="43"/>
      <c r="P3049" s="43"/>
      <c r="Q3049" s="43"/>
      <c r="R3049" s="42">
        <f>O3049*P3049*Q3049</f>
        <v>0</v>
      </c>
      <c r="S3049" s="36" t="str">
        <f>IF(R3049&lt;672,"LOW",IF(R3049&lt;979,"MEDIUM",IF(R3049&lt;1399,"HIGH",IF(R3049&lt;3501,"VERY HIGH",0))))</f>
        <v>LOW</v>
      </c>
      <c r="T3049" s="41" t="s">
        <v>231</v>
      </c>
      <c r="U3049" s="41"/>
      <c r="V3049" s="41"/>
      <c r="W3049" s="41"/>
      <c r="X3049" s="41"/>
      <c r="Y3049" s="40">
        <f>SUM('[1]Scores-protected'!A3063:D3063)</f>
        <v>0</v>
      </c>
      <c r="Z3049" s="39">
        <f>R3049-(R3049*Y3049)</f>
        <v>0</v>
      </c>
      <c r="AA3049" s="38" t="str">
        <f>IF(Y3049&lt;10%,"None",IF(Y3049&lt;50%,"Unsatisfactory",IF(Y3049&lt;80%,"Requires Improvements",IF(Y3049&gt;79%,"Satisfactory",0))))</f>
        <v>None</v>
      </c>
      <c r="AB3049" s="37">
        <v>0.9</v>
      </c>
      <c r="AC3049" s="36" t="str">
        <f>IF(Z3049&lt;672,"LOW",IF(Z3049&lt;979,"MEDIUM",IF(Z3049&lt;1399,"HIGH",IF(Z3049&lt;3501,"VERY HIGH",0))))</f>
        <v>LOW</v>
      </c>
      <c r="AD3049" s="35"/>
      <c r="AE3049" s="34"/>
      <c r="AF3049" s="33"/>
      <c r="AG3049" s="33"/>
      <c r="AH3049" s="33"/>
    </row>
    <row r="3050" spans="1:34" ht="158.25" thickBot="1" x14ac:dyDescent="0.25">
      <c r="A3050" s="50"/>
      <c r="B3050" s="50"/>
      <c r="C3050" s="50"/>
      <c r="D3050" s="33"/>
      <c r="E3050" s="49"/>
      <c r="F3050" s="48"/>
      <c r="G3050" s="47"/>
      <c r="H3050" s="47"/>
      <c r="I3050" s="46"/>
      <c r="J3050" s="44"/>
      <c r="K3050" s="45"/>
      <c r="L3050" s="43"/>
      <c r="M3050" s="43"/>
      <c r="N3050" s="44"/>
      <c r="O3050" s="43"/>
      <c r="P3050" s="43"/>
      <c r="Q3050" s="43"/>
      <c r="R3050" s="42">
        <f>O3050*P3050*Q3050</f>
        <v>0</v>
      </c>
      <c r="S3050" s="36" t="str">
        <f>IF(R3050&lt;672,"LOW",IF(R3050&lt;979,"MEDIUM",IF(R3050&lt;1399,"HIGH",IF(R3050&lt;3501,"VERY HIGH",0))))</f>
        <v>LOW</v>
      </c>
      <c r="T3050" s="41" t="s">
        <v>231</v>
      </c>
      <c r="U3050" s="41"/>
      <c r="V3050" s="41"/>
      <c r="W3050" s="41"/>
      <c r="X3050" s="41"/>
      <c r="Y3050" s="40">
        <f>SUM('[1]Scores-protected'!A3064:D3064)</f>
        <v>0</v>
      </c>
      <c r="Z3050" s="39">
        <f>R3050-(R3050*Y3050)</f>
        <v>0</v>
      </c>
      <c r="AA3050" s="38" t="str">
        <f>IF(Y3050&lt;10%,"None",IF(Y3050&lt;50%,"Unsatisfactory",IF(Y3050&lt;80%,"Requires Improvements",IF(Y3050&gt;79%,"Satisfactory",0))))</f>
        <v>None</v>
      </c>
      <c r="AB3050" s="37">
        <v>0.9</v>
      </c>
      <c r="AC3050" s="36" t="str">
        <f>IF(Z3050&lt;672,"LOW",IF(Z3050&lt;979,"MEDIUM",IF(Z3050&lt;1399,"HIGH",IF(Z3050&lt;3501,"VERY HIGH",0))))</f>
        <v>LOW</v>
      </c>
      <c r="AD3050" s="35"/>
      <c r="AE3050" s="34"/>
      <c r="AF3050" s="33"/>
      <c r="AG3050" s="33"/>
      <c r="AH3050" s="33"/>
    </row>
    <row r="3051" spans="1:34" ht="158.25" thickBot="1" x14ac:dyDescent="0.25">
      <c r="A3051" s="50"/>
      <c r="B3051" s="50"/>
      <c r="C3051" s="50"/>
      <c r="D3051" s="33"/>
      <c r="E3051" s="49"/>
      <c r="F3051" s="48"/>
      <c r="G3051" s="47"/>
      <c r="H3051" s="47"/>
      <c r="I3051" s="46"/>
      <c r="J3051" s="44"/>
      <c r="K3051" s="45"/>
      <c r="L3051" s="43"/>
      <c r="M3051" s="43"/>
      <c r="N3051" s="44"/>
      <c r="O3051" s="43"/>
      <c r="P3051" s="43"/>
      <c r="Q3051" s="43"/>
      <c r="R3051" s="42">
        <f>O3051*P3051*Q3051</f>
        <v>0</v>
      </c>
      <c r="S3051" s="36" t="str">
        <f>IF(R3051&lt;672,"LOW",IF(R3051&lt;979,"MEDIUM",IF(R3051&lt;1399,"HIGH",IF(R3051&lt;3501,"VERY HIGH",0))))</f>
        <v>LOW</v>
      </c>
      <c r="T3051" s="41" t="s">
        <v>231</v>
      </c>
      <c r="U3051" s="41"/>
      <c r="V3051" s="41"/>
      <c r="W3051" s="41"/>
      <c r="X3051" s="41"/>
      <c r="Y3051" s="40">
        <f>SUM('[1]Scores-protected'!A3065:D3065)</f>
        <v>0</v>
      </c>
      <c r="Z3051" s="39">
        <f>R3051-(R3051*Y3051)</f>
        <v>0</v>
      </c>
      <c r="AA3051" s="38" t="str">
        <f>IF(Y3051&lt;10%,"None",IF(Y3051&lt;50%,"Unsatisfactory",IF(Y3051&lt;80%,"Requires Improvements",IF(Y3051&gt;79%,"Satisfactory",0))))</f>
        <v>None</v>
      </c>
      <c r="AB3051" s="37">
        <v>0.9</v>
      </c>
      <c r="AC3051" s="36" t="str">
        <f>IF(Z3051&lt;672,"LOW",IF(Z3051&lt;979,"MEDIUM",IF(Z3051&lt;1399,"HIGH",IF(Z3051&lt;3501,"VERY HIGH",0))))</f>
        <v>LOW</v>
      </c>
      <c r="AD3051" s="35"/>
      <c r="AE3051" s="34"/>
      <c r="AF3051" s="33"/>
      <c r="AG3051" s="33"/>
      <c r="AH3051" s="33"/>
    </row>
    <row r="3052" spans="1:34" ht="158.25" thickBot="1" x14ac:dyDescent="0.25">
      <c r="A3052" s="50"/>
      <c r="B3052" s="50"/>
      <c r="C3052" s="50"/>
      <c r="D3052" s="33"/>
      <c r="E3052" s="49"/>
      <c r="F3052" s="48"/>
      <c r="G3052" s="47"/>
      <c r="H3052" s="47"/>
      <c r="I3052" s="46"/>
      <c r="J3052" s="44"/>
      <c r="K3052" s="45"/>
      <c r="L3052" s="43"/>
      <c r="M3052" s="43"/>
      <c r="N3052" s="44"/>
      <c r="O3052" s="43"/>
      <c r="P3052" s="43"/>
      <c r="Q3052" s="43"/>
      <c r="R3052" s="42">
        <f>O3052*P3052*Q3052</f>
        <v>0</v>
      </c>
      <c r="S3052" s="36" t="str">
        <f>IF(R3052&lt;672,"LOW",IF(R3052&lt;979,"MEDIUM",IF(R3052&lt;1399,"HIGH",IF(R3052&lt;3501,"VERY HIGH",0))))</f>
        <v>LOW</v>
      </c>
      <c r="T3052" s="41" t="s">
        <v>231</v>
      </c>
      <c r="U3052" s="41"/>
      <c r="V3052" s="41"/>
      <c r="W3052" s="41"/>
      <c r="X3052" s="41"/>
      <c r="Y3052" s="40">
        <f>SUM('[1]Scores-protected'!A3066:D3066)</f>
        <v>0</v>
      </c>
      <c r="Z3052" s="39">
        <f>R3052-(R3052*Y3052)</f>
        <v>0</v>
      </c>
      <c r="AA3052" s="38" t="str">
        <f>IF(Y3052&lt;10%,"None",IF(Y3052&lt;50%,"Unsatisfactory",IF(Y3052&lt;80%,"Requires Improvements",IF(Y3052&gt;79%,"Satisfactory",0))))</f>
        <v>None</v>
      </c>
      <c r="AB3052" s="37">
        <v>0.9</v>
      </c>
      <c r="AC3052" s="36" t="str">
        <f>IF(Z3052&lt;672,"LOW",IF(Z3052&lt;979,"MEDIUM",IF(Z3052&lt;1399,"HIGH",IF(Z3052&lt;3501,"VERY HIGH",0))))</f>
        <v>LOW</v>
      </c>
      <c r="AD3052" s="35"/>
      <c r="AE3052" s="34"/>
      <c r="AF3052" s="33"/>
      <c r="AG3052" s="33"/>
      <c r="AH3052" s="33"/>
    </row>
    <row r="3053" spans="1:34" ht="158.25" thickBot="1" x14ac:dyDescent="0.25">
      <c r="A3053" s="50"/>
      <c r="B3053" s="50"/>
      <c r="C3053" s="50"/>
      <c r="D3053" s="33"/>
      <c r="E3053" s="49"/>
      <c r="F3053" s="48"/>
      <c r="G3053" s="47"/>
      <c r="H3053" s="47"/>
      <c r="I3053" s="46"/>
      <c r="J3053" s="44"/>
      <c r="K3053" s="45"/>
      <c r="L3053" s="43"/>
      <c r="M3053" s="43"/>
      <c r="N3053" s="44"/>
      <c r="O3053" s="43"/>
      <c r="P3053" s="43"/>
      <c r="Q3053" s="43"/>
      <c r="R3053" s="42">
        <f>O3053*P3053*Q3053</f>
        <v>0</v>
      </c>
      <c r="S3053" s="36" t="str">
        <f>IF(R3053&lt;672,"LOW",IF(R3053&lt;979,"MEDIUM",IF(R3053&lt;1399,"HIGH",IF(R3053&lt;3501,"VERY HIGH",0))))</f>
        <v>LOW</v>
      </c>
      <c r="T3053" s="41" t="s">
        <v>231</v>
      </c>
      <c r="U3053" s="41"/>
      <c r="V3053" s="41"/>
      <c r="W3053" s="41"/>
      <c r="X3053" s="41"/>
      <c r="Y3053" s="40">
        <f>SUM('[1]Scores-protected'!A3067:D3067)</f>
        <v>0</v>
      </c>
      <c r="Z3053" s="39">
        <f>R3053-(R3053*Y3053)</f>
        <v>0</v>
      </c>
      <c r="AA3053" s="38" t="str">
        <f>IF(Y3053&lt;10%,"None",IF(Y3053&lt;50%,"Unsatisfactory",IF(Y3053&lt;80%,"Requires Improvements",IF(Y3053&gt;79%,"Satisfactory",0))))</f>
        <v>None</v>
      </c>
      <c r="AB3053" s="37">
        <v>0.9</v>
      </c>
      <c r="AC3053" s="36" t="str">
        <f>IF(Z3053&lt;672,"LOW",IF(Z3053&lt;979,"MEDIUM",IF(Z3053&lt;1399,"HIGH",IF(Z3053&lt;3501,"VERY HIGH",0))))</f>
        <v>LOW</v>
      </c>
      <c r="AD3053" s="35"/>
      <c r="AE3053" s="34"/>
      <c r="AF3053" s="33"/>
      <c r="AG3053" s="33"/>
      <c r="AH3053" s="33"/>
    </row>
    <row r="3054" spans="1:34" ht="158.25" thickBot="1" x14ac:dyDescent="0.25">
      <c r="A3054" s="50"/>
      <c r="B3054" s="50"/>
      <c r="C3054" s="50"/>
      <c r="D3054" s="33"/>
      <c r="E3054" s="49"/>
      <c r="F3054" s="48"/>
      <c r="G3054" s="47"/>
      <c r="H3054" s="47"/>
      <c r="I3054" s="46"/>
      <c r="J3054" s="44"/>
      <c r="K3054" s="45"/>
      <c r="L3054" s="43"/>
      <c r="M3054" s="43"/>
      <c r="N3054" s="44"/>
      <c r="O3054" s="43"/>
      <c r="P3054" s="43"/>
      <c r="Q3054" s="43"/>
      <c r="R3054" s="42">
        <f>O3054*P3054*Q3054</f>
        <v>0</v>
      </c>
      <c r="S3054" s="36" t="str">
        <f>IF(R3054&lt;672,"LOW",IF(R3054&lt;979,"MEDIUM",IF(R3054&lt;1399,"HIGH",IF(R3054&lt;3501,"VERY HIGH",0))))</f>
        <v>LOW</v>
      </c>
      <c r="T3054" s="41" t="s">
        <v>231</v>
      </c>
      <c r="U3054" s="41"/>
      <c r="V3054" s="41"/>
      <c r="W3054" s="41"/>
      <c r="X3054" s="41"/>
      <c r="Y3054" s="40">
        <f>SUM('[1]Scores-protected'!A3068:D3068)</f>
        <v>0</v>
      </c>
      <c r="Z3054" s="39">
        <f>R3054-(R3054*Y3054)</f>
        <v>0</v>
      </c>
      <c r="AA3054" s="38" t="str">
        <f>IF(Y3054&lt;10%,"None",IF(Y3054&lt;50%,"Unsatisfactory",IF(Y3054&lt;80%,"Requires Improvements",IF(Y3054&gt;79%,"Satisfactory",0))))</f>
        <v>None</v>
      </c>
      <c r="AB3054" s="37">
        <v>0.9</v>
      </c>
      <c r="AC3054" s="36" t="str">
        <f>IF(Z3054&lt;672,"LOW",IF(Z3054&lt;979,"MEDIUM",IF(Z3054&lt;1399,"HIGH",IF(Z3054&lt;3501,"VERY HIGH",0))))</f>
        <v>LOW</v>
      </c>
      <c r="AD3054" s="35"/>
      <c r="AE3054" s="34"/>
      <c r="AF3054" s="33"/>
      <c r="AG3054" s="33"/>
      <c r="AH3054" s="33"/>
    </row>
    <row r="3055" spans="1:34" ht="158.25" thickBot="1" x14ac:dyDescent="0.25">
      <c r="A3055" s="50"/>
      <c r="B3055" s="50"/>
      <c r="C3055" s="50"/>
      <c r="D3055" s="33"/>
      <c r="E3055" s="49"/>
      <c r="F3055" s="48"/>
      <c r="G3055" s="47"/>
      <c r="H3055" s="47"/>
      <c r="I3055" s="46"/>
      <c r="J3055" s="44"/>
      <c r="K3055" s="45"/>
      <c r="L3055" s="43"/>
      <c r="M3055" s="43"/>
      <c r="N3055" s="44"/>
      <c r="O3055" s="43"/>
      <c r="P3055" s="43"/>
      <c r="Q3055" s="43"/>
      <c r="R3055" s="42">
        <f>O3055*P3055*Q3055</f>
        <v>0</v>
      </c>
      <c r="S3055" s="36" t="str">
        <f>IF(R3055&lt;672,"LOW",IF(R3055&lt;979,"MEDIUM",IF(R3055&lt;1399,"HIGH",IF(R3055&lt;3501,"VERY HIGH",0))))</f>
        <v>LOW</v>
      </c>
      <c r="T3055" s="41" t="s">
        <v>231</v>
      </c>
      <c r="U3055" s="41"/>
      <c r="V3055" s="41"/>
      <c r="W3055" s="41"/>
      <c r="X3055" s="41"/>
      <c r="Y3055" s="40">
        <f>SUM('[1]Scores-protected'!A3069:D3069)</f>
        <v>0</v>
      </c>
      <c r="Z3055" s="39">
        <f>R3055-(R3055*Y3055)</f>
        <v>0</v>
      </c>
      <c r="AA3055" s="38" t="str">
        <f>IF(Y3055&lt;10%,"None",IF(Y3055&lt;50%,"Unsatisfactory",IF(Y3055&lt;80%,"Requires Improvements",IF(Y3055&gt;79%,"Satisfactory",0))))</f>
        <v>None</v>
      </c>
      <c r="AB3055" s="37">
        <v>0.9</v>
      </c>
      <c r="AC3055" s="36" t="str">
        <f>IF(Z3055&lt;672,"LOW",IF(Z3055&lt;979,"MEDIUM",IF(Z3055&lt;1399,"HIGH",IF(Z3055&lt;3501,"VERY HIGH",0))))</f>
        <v>LOW</v>
      </c>
      <c r="AD3055" s="35"/>
      <c r="AE3055" s="34"/>
      <c r="AF3055" s="33"/>
      <c r="AG3055" s="33"/>
      <c r="AH3055" s="33"/>
    </row>
    <row r="3056" spans="1:34" ht="158.25" thickBot="1" x14ac:dyDescent="0.25">
      <c r="A3056" s="50"/>
      <c r="B3056" s="50"/>
      <c r="C3056" s="50"/>
      <c r="D3056" s="33"/>
      <c r="E3056" s="49"/>
      <c r="F3056" s="48"/>
      <c r="G3056" s="47"/>
      <c r="H3056" s="47"/>
      <c r="I3056" s="46"/>
      <c r="J3056" s="44"/>
      <c r="K3056" s="45"/>
      <c r="L3056" s="43"/>
      <c r="M3056" s="43"/>
      <c r="N3056" s="44"/>
      <c r="O3056" s="43"/>
      <c r="P3056" s="43"/>
      <c r="Q3056" s="43"/>
      <c r="R3056" s="42">
        <f>O3056*P3056*Q3056</f>
        <v>0</v>
      </c>
      <c r="S3056" s="36" t="str">
        <f>IF(R3056&lt;672,"LOW",IF(R3056&lt;979,"MEDIUM",IF(R3056&lt;1399,"HIGH",IF(R3056&lt;3501,"VERY HIGH",0))))</f>
        <v>LOW</v>
      </c>
      <c r="T3056" s="41" t="s">
        <v>231</v>
      </c>
      <c r="U3056" s="41"/>
      <c r="V3056" s="41"/>
      <c r="W3056" s="41"/>
      <c r="X3056" s="41"/>
      <c r="Y3056" s="40">
        <f>SUM('[1]Scores-protected'!A3070:D3070)</f>
        <v>0</v>
      </c>
      <c r="Z3056" s="39">
        <f>R3056-(R3056*Y3056)</f>
        <v>0</v>
      </c>
      <c r="AA3056" s="38" t="str">
        <f>IF(Y3056&lt;10%,"None",IF(Y3056&lt;50%,"Unsatisfactory",IF(Y3056&lt;80%,"Requires Improvements",IF(Y3056&gt;79%,"Satisfactory",0))))</f>
        <v>None</v>
      </c>
      <c r="AB3056" s="37">
        <v>0.9</v>
      </c>
      <c r="AC3056" s="36" t="str">
        <f>IF(Z3056&lt;672,"LOW",IF(Z3056&lt;979,"MEDIUM",IF(Z3056&lt;1399,"HIGH",IF(Z3056&lt;3501,"VERY HIGH",0))))</f>
        <v>LOW</v>
      </c>
      <c r="AD3056" s="35"/>
      <c r="AE3056" s="34"/>
      <c r="AF3056" s="33"/>
      <c r="AG3056" s="33"/>
      <c r="AH3056" s="33"/>
    </row>
    <row r="3057" spans="1:34" ht="158.25" thickBot="1" x14ac:dyDescent="0.25">
      <c r="A3057" s="50"/>
      <c r="B3057" s="50"/>
      <c r="C3057" s="50"/>
      <c r="D3057" s="33"/>
      <c r="E3057" s="49"/>
      <c r="F3057" s="48"/>
      <c r="G3057" s="47"/>
      <c r="H3057" s="47"/>
      <c r="I3057" s="46"/>
      <c r="J3057" s="44"/>
      <c r="K3057" s="45"/>
      <c r="L3057" s="43"/>
      <c r="M3057" s="43"/>
      <c r="N3057" s="44"/>
      <c r="O3057" s="43"/>
      <c r="P3057" s="43"/>
      <c r="Q3057" s="43"/>
      <c r="R3057" s="42">
        <f>O3057*P3057*Q3057</f>
        <v>0</v>
      </c>
      <c r="S3057" s="36" t="str">
        <f>IF(R3057&lt;672,"LOW",IF(R3057&lt;979,"MEDIUM",IF(R3057&lt;1399,"HIGH",IF(R3057&lt;3501,"VERY HIGH",0))))</f>
        <v>LOW</v>
      </c>
      <c r="T3057" s="41" t="s">
        <v>231</v>
      </c>
      <c r="U3057" s="41"/>
      <c r="V3057" s="41"/>
      <c r="W3057" s="41"/>
      <c r="X3057" s="41"/>
      <c r="Y3057" s="40">
        <f>SUM('[1]Scores-protected'!A3071:D3071)</f>
        <v>0</v>
      </c>
      <c r="Z3057" s="39">
        <f>R3057-(R3057*Y3057)</f>
        <v>0</v>
      </c>
      <c r="AA3057" s="38" t="str">
        <f>IF(Y3057&lt;10%,"None",IF(Y3057&lt;50%,"Unsatisfactory",IF(Y3057&lt;80%,"Requires Improvements",IF(Y3057&gt;79%,"Satisfactory",0))))</f>
        <v>None</v>
      </c>
      <c r="AB3057" s="37">
        <v>0.9</v>
      </c>
      <c r="AC3057" s="36" t="str">
        <f>IF(Z3057&lt;672,"LOW",IF(Z3057&lt;979,"MEDIUM",IF(Z3057&lt;1399,"HIGH",IF(Z3057&lt;3501,"VERY HIGH",0))))</f>
        <v>LOW</v>
      </c>
      <c r="AD3057" s="35"/>
      <c r="AE3057" s="34"/>
      <c r="AF3057" s="33"/>
      <c r="AG3057" s="33"/>
      <c r="AH3057" s="33"/>
    </row>
    <row r="3058" spans="1:34" ht="158.25" thickBot="1" x14ac:dyDescent="0.25">
      <c r="A3058" s="50"/>
      <c r="B3058" s="50"/>
      <c r="C3058" s="50"/>
      <c r="D3058" s="33"/>
      <c r="E3058" s="49"/>
      <c r="F3058" s="48"/>
      <c r="G3058" s="47"/>
      <c r="H3058" s="47"/>
      <c r="I3058" s="46"/>
      <c r="J3058" s="44"/>
      <c r="K3058" s="45"/>
      <c r="L3058" s="43"/>
      <c r="M3058" s="43"/>
      <c r="N3058" s="44"/>
      <c r="O3058" s="43"/>
      <c r="P3058" s="43"/>
      <c r="Q3058" s="43"/>
      <c r="R3058" s="42">
        <f>O3058*P3058*Q3058</f>
        <v>0</v>
      </c>
      <c r="S3058" s="36" t="str">
        <f>IF(R3058&lt;672,"LOW",IF(R3058&lt;979,"MEDIUM",IF(R3058&lt;1399,"HIGH",IF(R3058&lt;3501,"VERY HIGH",0))))</f>
        <v>LOW</v>
      </c>
      <c r="T3058" s="41" t="s">
        <v>231</v>
      </c>
      <c r="U3058" s="41"/>
      <c r="V3058" s="41"/>
      <c r="W3058" s="41"/>
      <c r="X3058" s="41"/>
      <c r="Y3058" s="40">
        <f>SUM('[1]Scores-protected'!A3072:D3072)</f>
        <v>0</v>
      </c>
      <c r="Z3058" s="39">
        <f>R3058-(R3058*Y3058)</f>
        <v>0</v>
      </c>
      <c r="AA3058" s="38" t="str">
        <f>IF(Y3058&lt;10%,"None",IF(Y3058&lt;50%,"Unsatisfactory",IF(Y3058&lt;80%,"Requires Improvements",IF(Y3058&gt;79%,"Satisfactory",0))))</f>
        <v>None</v>
      </c>
      <c r="AB3058" s="37">
        <v>0.9</v>
      </c>
      <c r="AC3058" s="36" t="str">
        <f>IF(Z3058&lt;672,"LOW",IF(Z3058&lt;979,"MEDIUM",IF(Z3058&lt;1399,"HIGH",IF(Z3058&lt;3501,"VERY HIGH",0))))</f>
        <v>LOW</v>
      </c>
      <c r="AD3058" s="35"/>
      <c r="AE3058" s="34"/>
      <c r="AF3058" s="33"/>
      <c r="AG3058" s="33"/>
      <c r="AH3058" s="33"/>
    </row>
    <row r="3059" spans="1:34" ht="158.25" thickBot="1" x14ac:dyDescent="0.25">
      <c r="A3059" s="50"/>
      <c r="B3059" s="50"/>
      <c r="C3059" s="50"/>
      <c r="D3059" s="33"/>
      <c r="E3059" s="49"/>
      <c r="F3059" s="48"/>
      <c r="G3059" s="47"/>
      <c r="H3059" s="47"/>
      <c r="I3059" s="46"/>
      <c r="J3059" s="44"/>
      <c r="K3059" s="45"/>
      <c r="L3059" s="43"/>
      <c r="M3059" s="43"/>
      <c r="N3059" s="44"/>
      <c r="O3059" s="43"/>
      <c r="P3059" s="43"/>
      <c r="Q3059" s="43"/>
      <c r="R3059" s="42">
        <f>O3059*P3059*Q3059</f>
        <v>0</v>
      </c>
      <c r="S3059" s="36" t="str">
        <f>IF(R3059&lt;672,"LOW",IF(R3059&lt;979,"MEDIUM",IF(R3059&lt;1399,"HIGH",IF(R3059&lt;3501,"VERY HIGH",0))))</f>
        <v>LOW</v>
      </c>
      <c r="T3059" s="41" t="s">
        <v>231</v>
      </c>
      <c r="U3059" s="41"/>
      <c r="V3059" s="41"/>
      <c r="W3059" s="41"/>
      <c r="X3059" s="41"/>
      <c r="Y3059" s="40">
        <f>SUM('[1]Scores-protected'!A3073:D3073)</f>
        <v>0</v>
      </c>
      <c r="Z3059" s="39">
        <f>R3059-(R3059*Y3059)</f>
        <v>0</v>
      </c>
      <c r="AA3059" s="38" t="str">
        <f>IF(Y3059&lt;10%,"None",IF(Y3059&lt;50%,"Unsatisfactory",IF(Y3059&lt;80%,"Requires Improvements",IF(Y3059&gt;79%,"Satisfactory",0))))</f>
        <v>None</v>
      </c>
      <c r="AB3059" s="37">
        <v>0.9</v>
      </c>
      <c r="AC3059" s="36" t="str">
        <f>IF(Z3059&lt;672,"LOW",IF(Z3059&lt;979,"MEDIUM",IF(Z3059&lt;1399,"HIGH",IF(Z3059&lt;3501,"VERY HIGH",0))))</f>
        <v>LOW</v>
      </c>
      <c r="AD3059" s="35"/>
      <c r="AE3059" s="34"/>
      <c r="AF3059" s="33"/>
      <c r="AG3059" s="33"/>
      <c r="AH3059" s="33"/>
    </row>
    <row r="3060" spans="1:34" ht="158.25" thickBot="1" x14ac:dyDescent="0.25">
      <c r="A3060" s="50"/>
      <c r="B3060" s="50"/>
      <c r="C3060" s="50"/>
      <c r="D3060" s="33"/>
      <c r="E3060" s="49"/>
      <c r="F3060" s="48"/>
      <c r="G3060" s="47"/>
      <c r="H3060" s="47"/>
      <c r="I3060" s="46"/>
      <c r="J3060" s="44"/>
      <c r="K3060" s="45"/>
      <c r="L3060" s="43"/>
      <c r="M3060" s="43"/>
      <c r="N3060" s="44"/>
      <c r="O3060" s="43"/>
      <c r="P3060" s="43"/>
      <c r="Q3060" s="43"/>
      <c r="R3060" s="42">
        <f>O3060*P3060*Q3060</f>
        <v>0</v>
      </c>
      <c r="S3060" s="36" t="str">
        <f>IF(R3060&lt;672,"LOW",IF(R3060&lt;979,"MEDIUM",IF(R3060&lt;1399,"HIGH",IF(R3060&lt;3501,"VERY HIGH",0))))</f>
        <v>LOW</v>
      </c>
      <c r="T3060" s="41" t="s">
        <v>231</v>
      </c>
      <c r="U3060" s="41"/>
      <c r="V3060" s="41"/>
      <c r="W3060" s="41"/>
      <c r="X3060" s="41"/>
      <c r="Y3060" s="40">
        <f>SUM('[1]Scores-protected'!A3074:D3074)</f>
        <v>0</v>
      </c>
      <c r="Z3060" s="39">
        <f>R3060-(R3060*Y3060)</f>
        <v>0</v>
      </c>
      <c r="AA3060" s="38" t="str">
        <f>IF(Y3060&lt;10%,"None",IF(Y3060&lt;50%,"Unsatisfactory",IF(Y3060&lt;80%,"Requires Improvements",IF(Y3060&gt;79%,"Satisfactory",0))))</f>
        <v>None</v>
      </c>
      <c r="AB3060" s="37">
        <v>0.9</v>
      </c>
      <c r="AC3060" s="36" t="str">
        <f>IF(Z3060&lt;672,"LOW",IF(Z3060&lt;979,"MEDIUM",IF(Z3060&lt;1399,"HIGH",IF(Z3060&lt;3501,"VERY HIGH",0))))</f>
        <v>LOW</v>
      </c>
      <c r="AD3060" s="35"/>
      <c r="AE3060" s="34"/>
      <c r="AF3060" s="33"/>
      <c r="AG3060" s="33"/>
      <c r="AH3060" s="33"/>
    </row>
    <row r="3061" spans="1:34" ht="158.25" thickBot="1" x14ac:dyDescent="0.25">
      <c r="A3061" s="50"/>
      <c r="B3061" s="50"/>
      <c r="C3061" s="50"/>
      <c r="D3061" s="33"/>
      <c r="E3061" s="49"/>
      <c r="F3061" s="48"/>
      <c r="G3061" s="47"/>
      <c r="H3061" s="47"/>
      <c r="I3061" s="46"/>
      <c r="J3061" s="44"/>
      <c r="K3061" s="45"/>
      <c r="L3061" s="43"/>
      <c r="M3061" s="43"/>
      <c r="N3061" s="44"/>
      <c r="O3061" s="43"/>
      <c r="P3061" s="43"/>
      <c r="Q3061" s="43"/>
      <c r="R3061" s="42">
        <f>O3061*P3061*Q3061</f>
        <v>0</v>
      </c>
      <c r="S3061" s="36" t="str">
        <f>IF(R3061&lt;672,"LOW",IF(R3061&lt;979,"MEDIUM",IF(R3061&lt;1399,"HIGH",IF(R3061&lt;3501,"VERY HIGH",0))))</f>
        <v>LOW</v>
      </c>
      <c r="T3061" s="41" t="s">
        <v>231</v>
      </c>
      <c r="U3061" s="41"/>
      <c r="V3061" s="41"/>
      <c r="W3061" s="41"/>
      <c r="X3061" s="41"/>
      <c r="Y3061" s="40">
        <f>SUM('[1]Scores-protected'!A3075:D3075)</f>
        <v>0</v>
      </c>
      <c r="Z3061" s="39">
        <f>R3061-(R3061*Y3061)</f>
        <v>0</v>
      </c>
      <c r="AA3061" s="38" t="str">
        <f>IF(Y3061&lt;10%,"None",IF(Y3061&lt;50%,"Unsatisfactory",IF(Y3061&lt;80%,"Requires Improvements",IF(Y3061&gt;79%,"Satisfactory",0))))</f>
        <v>None</v>
      </c>
      <c r="AB3061" s="37">
        <v>0.9</v>
      </c>
      <c r="AC3061" s="36" t="str">
        <f>IF(Z3061&lt;672,"LOW",IF(Z3061&lt;979,"MEDIUM",IF(Z3061&lt;1399,"HIGH",IF(Z3061&lt;3501,"VERY HIGH",0))))</f>
        <v>LOW</v>
      </c>
      <c r="AD3061" s="35"/>
      <c r="AE3061" s="34"/>
      <c r="AF3061" s="33"/>
      <c r="AG3061" s="33"/>
      <c r="AH3061" s="33"/>
    </row>
    <row r="3062" spans="1:34" ht="158.25" thickBot="1" x14ac:dyDescent="0.25">
      <c r="A3062" s="50"/>
      <c r="B3062" s="50"/>
      <c r="C3062" s="50"/>
      <c r="D3062" s="33"/>
      <c r="E3062" s="49"/>
      <c r="F3062" s="48"/>
      <c r="G3062" s="47"/>
      <c r="H3062" s="47"/>
      <c r="I3062" s="46"/>
      <c r="J3062" s="44"/>
      <c r="K3062" s="45"/>
      <c r="L3062" s="43"/>
      <c r="M3062" s="43"/>
      <c r="N3062" s="44"/>
      <c r="O3062" s="43"/>
      <c r="P3062" s="43"/>
      <c r="Q3062" s="43"/>
      <c r="R3062" s="42">
        <f>O3062*P3062*Q3062</f>
        <v>0</v>
      </c>
      <c r="S3062" s="36" t="str">
        <f>IF(R3062&lt;672,"LOW",IF(R3062&lt;979,"MEDIUM",IF(R3062&lt;1399,"HIGH",IF(R3062&lt;3501,"VERY HIGH",0))))</f>
        <v>LOW</v>
      </c>
      <c r="T3062" s="41" t="s">
        <v>231</v>
      </c>
      <c r="U3062" s="41"/>
      <c r="V3062" s="41"/>
      <c r="W3062" s="41"/>
      <c r="X3062" s="41"/>
      <c r="Y3062" s="40">
        <f>SUM('[1]Scores-protected'!A3076:D3076)</f>
        <v>0</v>
      </c>
      <c r="Z3062" s="39">
        <f>R3062-(R3062*Y3062)</f>
        <v>0</v>
      </c>
      <c r="AA3062" s="38" t="str">
        <f>IF(Y3062&lt;10%,"None",IF(Y3062&lt;50%,"Unsatisfactory",IF(Y3062&lt;80%,"Requires Improvements",IF(Y3062&gt;79%,"Satisfactory",0))))</f>
        <v>None</v>
      </c>
      <c r="AB3062" s="37">
        <v>0.9</v>
      </c>
      <c r="AC3062" s="36" t="str">
        <f>IF(Z3062&lt;672,"LOW",IF(Z3062&lt;979,"MEDIUM",IF(Z3062&lt;1399,"HIGH",IF(Z3062&lt;3501,"VERY HIGH",0))))</f>
        <v>LOW</v>
      </c>
      <c r="AD3062" s="35"/>
      <c r="AE3062" s="34"/>
      <c r="AF3062" s="33"/>
      <c r="AG3062" s="33"/>
      <c r="AH3062" s="33"/>
    </row>
    <row r="3063" spans="1:34" ht="158.25" thickBot="1" x14ac:dyDescent="0.25">
      <c r="A3063" s="50"/>
      <c r="B3063" s="50"/>
      <c r="C3063" s="50"/>
      <c r="D3063" s="33"/>
      <c r="E3063" s="49"/>
      <c r="F3063" s="48"/>
      <c r="G3063" s="47"/>
      <c r="H3063" s="47"/>
      <c r="I3063" s="46"/>
      <c r="J3063" s="44"/>
      <c r="K3063" s="45"/>
      <c r="L3063" s="43"/>
      <c r="M3063" s="43"/>
      <c r="N3063" s="44"/>
      <c r="O3063" s="43"/>
      <c r="P3063" s="43"/>
      <c r="Q3063" s="43"/>
      <c r="R3063" s="42">
        <f>O3063*P3063*Q3063</f>
        <v>0</v>
      </c>
      <c r="S3063" s="36" t="str">
        <f>IF(R3063&lt;672,"LOW",IF(R3063&lt;979,"MEDIUM",IF(R3063&lt;1399,"HIGH",IF(R3063&lt;3501,"VERY HIGH",0))))</f>
        <v>LOW</v>
      </c>
      <c r="T3063" s="41" t="s">
        <v>231</v>
      </c>
      <c r="U3063" s="41"/>
      <c r="V3063" s="41"/>
      <c r="W3063" s="41"/>
      <c r="X3063" s="41"/>
      <c r="Y3063" s="40">
        <f>SUM('[1]Scores-protected'!A3077:D3077)</f>
        <v>0</v>
      </c>
      <c r="Z3063" s="39">
        <f>R3063-(R3063*Y3063)</f>
        <v>0</v>
      </c>
      <c r="AA3063" s="38" t="str">
        <f>IF(Y3063&lt;10%,"None",IF(Y3063&lt;50%,"Unsatisfactory",IF(Y3063&lt;80%,"Requires Improvements",IF(Y3063&gt;79%,"Satisfactory",0))))</f>
        <v>None</v>
      </c>
      <c r="AB3063" s="37">
        <v>0.9</v>
      </c>
      <c r="AC3063" s="36" t="str">
        <f>IF(Z3063&lt;672,"LOW",IF(Z3063&lt;979,"MEDIUM",IF(Z3063&lt;1399,"HIGH",IF(Z3063&lt;3501,"VERY HIGH",0))))</f>
        <v>LOW</v>
      </c>
      <c r="AD3063" s="35"/>
      <c r="AE3063" s="34"/>
      <c r="AF3063" s="33"/>
      <c r="AG3063" s="33"/>
      <c r="AH3063" s="33"/>
    </row>
    <row r="3064" spans="1:34" ht="158.25" thickBot="1" x14ac:dyDescent="0.25">
      <c r="A3064" s="50"/>
      <c r="B3064" s="50"/>
      <c r="C3064" s="50"/>
      <c r="D3064" s="33"/>
      <c r="E3064" s="49"/>
      <c r="F3064" s="48"/>
      <c r="G3064" s="47"/>
      <c r="H3064" s="47"/>
      <c r="I3064" s="46"/>
      <c r="J3064" s="44"/>
      <c r="K3064" s="45"/>
      <c r="L3064" s="43"/>
      <c r="M3064" s="43"/>
      <c r="N3064" s="44"/>
      <c r="O3064" s="43"/>
      <c r="P3064" s="43"/>
      <c r="Q3064" s="43"/>
      <c r="R3064" s="42">
        <f>O3064*P3064*Q3064</f>
        <v>0</v>
      </c>
      <c r="S3064" s="36" t="str">
        <f>IF(R3064&lt;672,"LOW",IF(R3064&lt;979,"MEDIUM",IF(R3064&lt;1399,"HIGH",IF(R3064&lt;3501,"VERY HIGH",0))))</f>
        <v>LOW</v>
      </c>
      <c r="T3064" s="41" t="s">
        <v>231</v>
      </c>
      <c r="U3064" s="41"/>
      <c r="V3064" s="41"/>
      <c r="W3064" s="41"/>
      <c r="X3064" s="41"/>
      <c r="Y3064" s="40">
        <f>SUM('[1]Scores-protected'!A3078:D3078)</f>
        <v>0</v>
      </c>
      <c r="Z3064" s="39">
        <f>R3064-(R3064*Y3064)</f>
        <v>0</v>
      </c>
      <c r="AA3064" s="38" t="str">
        <f>IF(Y3064&lt;10%,"None",IF(Y3064&lt;50%,"Unsatisfactory",IF(Y3064&lt;80%,"Requires Improvements",IF(Y3064&gt;79%,"Satisfactory",0))))</f>
        <v>None</v>
      </c>
      <c r="AB3064" s="37">
        <v>0.9</v>
      </c>
      <c r="AC3064" s="36" t="str">
        <f>IF(Z3064&lt;672,"LOW",IF(Z3064&lt;979,"MEDIUM",IF(Z3064&lt;1399,"HIGH",IF(Z3064&lt;3501,"VERY HIGH",0))))</f>
        <v>LOW</v>
      </c>
      <c r="AD3064" s="35"/>
      <c r="AE3064" s="34"/>
      <c r="AF3064" s="33"/>
      <c r="AG3064" s="33"/>
      <c r="AH3064" s="33"/>
    </row>
    <row r="3065" spans="1:34" ht="158.25" thickBot="1" x14ac:dyDescent="0.25">
      <c r="A3065" s="50"/>
      <c r="B3065" s="50"/>
      <c r="C3065" s="50"/>
      <c r="D3065" s="33"/>
      <c r="E3065" s="49"/>
      <c r="F3065" s="48"/>
      <c r="G3065" s="47"/>
      <c r="H3065" s="47"/>
      <c r="I3065" s="46"/>
      <c r="J3065" s="44"/>
      <c r="K3065" s="45"/>
      <c r="L3065" s="43"/>
      <c r="M3065" s="43"/>
      <c r="N3065" s="44"/>
      <c r="O3065" s="43"/>
      <c r="P3065" s="43"/>
      <c r="Q3065" s="43"/>
      <c r="R3065" s="42">
        <f>O3065*P3065*Q3065</f>
        <v>0</v>
      </c>
      <c r="S3065" s="36" t="str">
        <f>IF(R3065&lt;672,"LOW",IF(R3065&lt;979,"MEDIUM",IF(R3065&lt;1399,"HIGH",IF(R3065&lt;3501,"VERY HIGH",0))))</f>
        <v>LOW</v>
      </c>
      <c r="T3065" s="41" t="s">
        <v>231</v>
      </c>
      <c r="U3065" s="41"/>
      <c r="V3065" s="41"/>
      <c r="W3065" s="41"/>
      <c r="X3065" s="41"/>
      <c r="Y3065" s="40">
        <f>SUM('[1]Scores-protected'!A3079:D3079)</f>
        <v>0</v>
      </c>
      <c r="Z3065" s="39">
        <f>R3065-(R3065*Y3065)</f>
        <v>0</v>
      </c>
      <c r="AA3065" s="38" t="str">
        <f>IF(Y3065&lt;10%,"None",IF(Y3065&lt;50%,"Unsatisfactory",IF(Y3065&lt;80%,"Requires Improvements",IF(Y3065&gt;79%,"Satisfactory",0))))</f>
        <v>None</v>
      </c>
      <c r="AB3065" s="37">
        <v>0.9</v>
      </c>
      <c r="AC3065" s="36" t="str">
        <f>IF(Z3065&lt;672,"LOW",IF(Z3065&lt;979,"MEDIUM",IF(Z3065&lt;1399,"HIGH",IF(Z3065&lt;3501,"VERY HIGH",0))))</f>
        <v>LOW</v>
      </c>
      <c r="AD3065" s="35"/>
      <c r="AE3065" s="34"/>
      <c r="AF3065" s="33"/>
      <c r="AG3065" s="33"/>
      <c r="AH3065" s="33"/>
    </row>
    <row r="3066" spans="1:34" ht="158.25" thickBot="1" x14ac:dyDescent="0.25">
      <c r="A3066" s="50"/>
      <c r="B3066" s="50"/>
      <c r="C3066" s="50"/>
      <c r="D3066" s="33"/>
      <c r="E3066" s="49"/>
      <c r="F3066" s="48"/>
      <c r="G3066" s="47"/>
      <c r="H3066" s="47"/>
      <c r="I3066" s="46"/>
      <c r="J3066" s="44"/>
      <c r="K3066" s="45"/>
      <c r="L3066" s="43"/>
      <c r="M3066" s="43"/>
      <c r="N3066" s="44"/>
      <c r="O3066" s="43"/>
      <c r="P3066" s="43"/>
      <c r="Q3066" s="43"/>
      <c r="R3066" s="42">
        <f>O3066*P3066*Q3066</f>
        <v>0</v>
      </c>
      <c r="S3066" s="36" t="str">
        <f>IF(R3066&lt;672,"LOW",IF(R3066&lt;979,"MEDIUM",IF(R3066&lt;1399,"HIGH",IF(R3066&lt;3501,"VERY HIGH",0))))</f>
        <v>LOW</v>
      </c>
      <c r="T3066" s="41" t="s">
        <v>231</v>
      </c>
      <c r="U3066" s="41"/>
      <c r="V3066" s="41"/>
      <c r="W3066" s="41"/>
      <c r="X3066" s="41"/>
      <c r="Y3066" s="40">
        <f>SUM('[1]Scores-protected'!A3080:D3080)</f>
        <v>0</v>
      </c>
      <c r="Z3066" s="39">
        <f>R3066-(R3066*Y3066)</f>
        <v>0</v>
      </c>
      <c r="AA3066" s="38" t="str">
        <f>IF(Y3066&lt;10%,"None",IF(Y3066&lt;50%,"Unsatisfactory",IF(Y3066&lt;80%,"Requires Improvements",IF(Y3066&gt;79%,"Satisfactory",0))))</f>
        <v>None</v>
      </c>
      <c r="AB3066" s="37">
        <v>0.9</v>
      </c>
      <c r="AC3066" s="36" t="str">
        <f>IF(Z3066&lt;672,"LOW",IF(Z3066&lt;979,"MEDIUM",IF(Z3066&lt;1399,"HIGH",IF(Z3066&lt;3501,"VERY HIGH",0))))</f>
        <v>LOW</v>
      </c>
      <c r="AD3066" s="35"/>
      <c r="AE3066" s="34"/>
      <c r="AF3066" s="33"/>
      <c r="AG3066" s="33"/>
      <c r="AH3066" s="33"/>
    </row>
    <row r="3067" spans="1:34" ht="158.25" thickBot="1" x14ac:dyDescent="0.25">
      <c r="A3067" s="50"/>
      <c r="B3067" s="50"/>
      <c r="C3067" s="50"/>
      <c r="D3067" s="33"/>
      <c r="E3067" s="49"/>
      <c r="F3067" s="48"/>
      <c r="G3067" s="47"/>
      <c r="H3067" s="47"/>
      <c r="I3067" s="46"/>
      <c r="J3067" s="44"/>
      <c r="K3067" s="45"/>
      <c r="L3067" s="43"/>
      <c r="M3067" s="43"/>
      <c r="N3067" s="44"/>
      <c r="O3067" s="43"/>
      <c r="P3067" s="43"/>
      <c r="Q3067" s="43"/>
      <c r="R3067" s="42">
        <f>O3067*P3067*Q3067</f>
        <v>0</v>
      </c>
      <c r="S3067" s="36" t="str">
        <f>IF(R3067&lt;672,"LOW",IF(R3067&lt;979,"MEDIUM",IF(R3067&lt;1399,"HIGH",IF(R3067&lt;3501,"VERY HIGH",0))))</f>
        <v>LOW</v>
      </c>
      <c r="T3067" s="41" t="s">
        <v>231</v>
      </c>
      <c r="U3067" s="41"/>
      <c r="V3067" s="41"/>
      <c r="W3067" s="41"/>
      <c r="X3067" s="41"/>
      <c r="Y3067" s="40">
        <f>SUM('[1]Scores-protected'!A3081:D3081)</f>
        <v>0</v>
      </c>
      <c r="Z3067" s="39">
        <f>R3067-(R3067*Y3067)</f>
        <v>0</v>
      </c>
      <c r="AA3067" s="38" t="str">
        <f>IF(Y3067&lt;10%,"None",IF(Y3067&lt;50%,"Unsatisfactory",IF(Y3067&lt;80%,"Requires Improvements",IF(Y3067&gt;79%,"Satisfactory",0))))</f>
        <v>None</v>
      </c>
      <c r="AB3067" s="37">
        <v>0.9</v>
      </c>
      <c r="AC3067" s="36" t="str">
        <f>IF(Z3067&lt;672,"LOW",IF(Z3067&lt;979,"MEDIUM",IF(Z3067&lt;1399,"HIGH",IF(Z3067&lt;3501,"VERY HIGH",0))))</f>
        <v>LOW</v>
      </c>
      <c r="AD3067" s="35"/>
      <c r="AE3067" s="34"/>
      <c r="AF3067" s="33"/>
      <c r="AG3067" s="33"/>
      <c r="AH3067" s="33"/>
    </row>
    <row r="3068" spans="1:34" ht="158.25" thickBot="1" x14ac:dyDescent="0.25">
      <c r="A3068" s="50"/>
      <c r="B3068" s="50"/>
      <c r="C3068" s="50"/>
      <c r="D3068" s="33"/>
      <c r="E3068" s="49"/>
      <c r="F3068" s="48"/>
      <c r="G3068" s="47"/>
      <c r="H3068" s="47"/>
      <c r="I3068" s="46"/>
      <c r="J3068" s="44"/>
      <c r="K3068" s="45"/>
      <c r="L3068" s="43"/>
      <c r="M3068" s="43"/>
      <c r="N3068" s="44"/>
      <c r="O3068" s="43"/>
      <c r="P3068" s="43"/>
      <c r="Q3068" s="43"/>
      <c r="R3068" s="42">
        <f>O3068*P3068*Q3068</f>
        <v>0</v>
      </c>
      <c r="S3068" s="36" t="str">
        <f>IF(R3068&lt;672,"LOW",IF(R3068&lt;979,"MEDIUM",IF(R3068&lt;1399,"HIGH",IF(R3068&lt;3501,"VERY HIGH",0))))</f>
        <v>LOW</v>
      </c>
      <c r="T3068" s="41" t="s">
        <v>231</v>
      </c>
      <c r="U3068" s="41"/>
      <c r="V3068" s="41"/>
      <c r="W3068" s="41"/>
      <c r="X3068" s="41"/>
      <c r="Y3068" s="40">
        <f>SUM('[1]Scores-protected'!A3082:D3082)</f>
        <v>0</v>
      </c>
      <c r="Z3068" s="39">
        <f>R3068-(R3068*Y3068)</f>
        <v>0</v>
      </c>
      <c r="AA3068" s="38" t="str">
        <f>IF(Y3068&lt;10%,"None",IF(Y3068&lt;50%,"Unsatisfactory",IF(Y3068&lt;80%,"Requires Improvements",IF(Y3068&gt;79%,"Satisfactory",0))))</f>
        <v>None</v>
      </c>
      <c r="AB3068" s="37">
        <v>0.9</v>
      </c>
      <c r="AC3068" s="36" t="str">
        <f>IF(Z3068&lt;672,"LOW",IF(Z3068&lt;979,"MEDIUM",IF(Z3068&lt;1399,"HIGH",IF(Z3068&lt;3501,"VERY HIGH",0))))</f>
        <v>LOW</v>
      </c>
      <c r="AD3068" s="35"/>
      <c r="AE3068" s="34"/>
      <c r="AF3068" s="33"/>
      <c r="AG3068" s="33"/>
      <c r="AH3068" s="33"/>
    </row>
    <row r="3069" spans="1:34" ht="158.25" thickBot="1" x14ac:dyDescent="0.25">
      <c r="A3069" s="50"/>
      <c r="B3069" s="50"/>
      <c r="C3069" s="50"/>
      <c r="D3069" s="33"/>
      <c r="E3069" s="49"/>
      <c r="F3069" s="48"/>
      <c r="G3069" s="47"/>
      <c r="H3069" s="47"/>
      <c r="I3069" s="46"/>
      <c r="J3069" s="44"/>
      <c r="K3069" s="45"/>
      <c r="L3069" s="43"/>
      <c r="M3069" s="43"/>
      <c r="N3069" s="44"/>
      <c r="O3069" s="43"/>
      <c r="P3069" s="43"/>
      <c r="Q3069" s="43"/>
      <c r="R3069" s="42">
        <f>O3069*P3069*Q3069</f>
        <v>0</v>
      </c>
      <c r="S3069" s="36" t="str">
        <f>IF(R3069&lt;672,"LOW",IF(R3069&lt;979,"MEDIUM",IF(R3069&lt;1399,"HIGH",IF(R3069&lt;3501,"VERY HIGH",0))))</f>
        <v>LOW</v>
      </c>
      <c r="T3069" s="41" t="s">
        <v>231</v>
      </c>
      <c r="U3069" s="41"/>
      <c r="V3069" s="41"/>
      <c r="W3069" s="41"/>
      <c r="X3069" s="41"/>
      <c r="Y3069" s="40">
        <f>SUM('[1]Scores-protected'!A3083:D3083)</f>
        <v>0</v>
      </c>
      <c r="Z3069" s="39">
        <f>R3069-(R3069*Y3069)</f>
        <v>0</v>
      </c>
      <c r="AA3069" s="38" t="str">
        <f>IF(Y3069&lt;10%,"None",IF(Y3069&lt;50%,"Unsatisfactory",IF(Y3069&lt;80%,"Requires Improvements",IF(Y3069&gt;79%,"Satisfactory",0))))</f>
        <v>None</v>
      </c>
      <c r="AB3069" s="37">
        <v>0.9</v>
      </c>
      <c r="AC3069" s="36" t="str">
        <f>IF(Z3069&lt;672,"LOW",IF(Z3069&lt;979,"MEDIUM",IF(Z3069&lt;1399,"HIGH",IF(Z3069&lt;3501,"VERY HIGH",0))))</f>
        <v>LOW</v>
      </c>
      <c r="AD3069" s="35"/>
      <c r="AE3069" s="34"/>
      <c r="AF3069" s="33"/>
      <c r="AG3069" s="33"/>
      <c r="AH3069" s="33"/>
    </row>
    <row r="3070" spans="1:34" ht="158.25" thickBot="1" x14ac:dyDescent="0.25">
      <c r="A3070" s="50"/>
      <c r="B3070" s="50"/>
      <c r="C3070" s="50"/>
      <c r="D3070" s="33"/>
      <c r="E3070" s="49"/>
      <c r="F3070" s="48"/>
      <c r="G3070" s="47"/>
      <c r="H3070" s="47"/>
      <c r="I3070" s="46"/>
      <c r="J3070" s="44"/>
      <c r="K3070" s="45"/>
      <c r="L3070" s="43"/>
      <c r="M3070" s="43"/>
      <c r="N3070" s="44"/>
      <c r="O3070" s="43"/>
      <c r="P3070" s="43"/>
      <c r="Q3070" s="43"/>
      <c r="R3070" s="42">
        <f>O3070*P3070*Q3070</f>
        <v>0</v>
      </c>
      <c r="S3070" s="36" t="str">
        <f>IF(R3070&lt;672,"LOW",IF(R3070&lt;979,"MEDIUM",IF(R3070&lt;1399,"HIGH",IF(R3070&lt;3501,"VERY HIGH",0))))</f>
        <v>LOW</v>
      </c>
      <c r="T3070" s="41" t="s">
        <v>231</v>
      </c>
      <c r="U3070" s="41"/>
      <c r="V3070" s="41"/>
      <c r="W3070" s="41"/>
      <c r="X3070" s="41"/>
      <c r="Y3070" s="40">
        <f>SUM('[1]Scores-protected'!A3084:D3084)</f>
        <v>0</v>
      </c>
      <c r="Z3070" s="39">
        <f>R3070-(R3070*Y3070)</f>
        <v>0</v>
      </c>
      <c r="AA3070" s="38" t="str">
        <f>IF(Y3070&lt;10%,"None",IF(Y3070&lt;50%,"Unsatisfactory",IF(Y3070&lt;80%,"Requires Improvements",IF(Y3070&gt;79%,"Satisfactory",0))))</f>
        <v>None</v>
      </c>
      <c r="AB3070" s="37">
        <v>0.9</v>
      </c>
      <c r="AC3070" s="36" t="str">
        <f>IF(Z3070&lt;672,"LOW",IF(Z3070&lt;979,"MEDIUM",IF(Z3070&lt;1399,"HIGH",IF(Z3070&lt;3501,"VERY HIGH",0))))</f>
        <v>LOW</v>
      </c>
      <c r="AD3070" s="35"/>
      <c r="AE3070" s="34"/>
      <c r="AF3070" s="33"/>
      <c r="AG3070" s="33"/>
      <c r="AH3070" s="33"/>
    </row>
    <row r="3071" spans="1:34" ht="158.25" thickBot="1" x14ac:dyDescent="0.25">
      <c r="A3071" s="50"/>
      <c r="B3071" s="50"/>
      <c r="C3071" s="50"/>
      <c r="D3071" s="33"/>
      <c r="E3071" s="49"/>
      <c r="F3071" s="48"/>
      <c r="G3071" s="47"/>
      <c r="H3071" s="47"/>
      <c r="I3071" s="46"/>
      <c r="J3071" s="44"/>
      <c r="K3071" s="45"/>
      <c r="L3071" s="43"/>
      <c r="M3071" s="43"/>
      <c r="N3071" s="44"/>
      <c r="O3071" s="43"/>
      <c r="P3071" s="43"/>
      <c r="Q3071" s="43"/>
      <c r="R3071" s="42">
        <f>O3071*P3071*Q3071</f>
        <v>0</v>
      </c>
      <c r="S3071" s="36" t="str">
        <f>IF(R3071&lt;672,"LOW",IF(R3071&lt;979,"MEDIUM",IF(R3071&lt;1399,"HIGH",IF(R3071&lt;3501,"VERY HIGH",0))))</f>
        <v>LOW</v>
      </c>
      <c r="T3071" s="41" t="s">
        <v>231</v>
      </c>
      <c r="U3071" s="41"/>
      <c r="V3071" s="41"/>
      <c r="W3071" s="41"/>
      <c r="X3071" s="41"/>
      <c r="Y3071" s="40">
        <f>SUM('[1]Scores-protected'!A3085:D3085)</f>
        <v>0</v>
      </c>
      <c r="Z3071" s="39">
        <f>R3071-(R3071*Y3071)</f>
        <v>0</v>
      </c>
      <c r="AA3071" s="38" t="str">
        <f>IF(Y3071&lt;10%,"None",IF(Y3071&lt;50%,"Unsatisfactory",IF(Y3071&lt;80%,"Requires Improvements",IF(Y3071&gt;79%,"Satisfactory",0))))</f>
        <v>None</v>
      </c>
      <c r="AB3071" s="37">
        <v>0.9</v>
      </c>
      <c r="AC3071" s="36" t="str">
        <f>IF(Z3071&lt;672,"LOW",IF(Z3071&lt;979,"MEDIUM",IF(Z3071&lt;1399,"HIGH",IF(Z3071&lt;3501,"VERY HIGH",0))))</f>
        <v>LOW</v>
      </c>
      <c r="AD3071" s="35"/>
      <c r="AE3071" s="34"/>
      <c r="AF3071" s="33"/>
      <c r="AG3071" s="33"/>
      <c r="AH3071" s="33"/>
    </row>
    <row r="3072" spans="1:34" ht="158.25" thickBot="1" x14ac:dyDescent="0.25">
      <c r="A3072" s="50"/>
      <c r="B3072" s="50"/>
      <c r="C3072" s="50"/>
      <c r="D3072" s="33"/>
      <c r="E3072" s="49"/>
      <c r="F3072" s="48"/>
      <c r="G3072" s="47"/>
      <c r="H3072" s="47"/>
      <c r="I3072" s="46"/>
      <c r="J3072" s="44"/>
      <c r="K3072" s="45"/>
      <c r="L3072" s="43"/>
      <c r="M3072" s="43"/>
      <c r="N3072" s="44"/>
      <c r="O3072" s="43"/>
      <c r="P3072" s="43"/>
      <c r="Q3072" s="43"/>
      <c r="R3072" s="42">
        <f>O3072*P3072*Q3072</f>
        <v>0</v>
      </c>
      <c r="S3072" s="36" t="str">
        <f>IF(R3072&lt;672,"LOW",IF(R3072&lt;979,"MEDIUM",IF(R3072&lt;1399,"HIGH",IF(R3072&lt;3501,"VERY HIGH",0))))</f>
        <v>LOW</v>
      </c>
      <c r="T3072" s="41" t="s">
        <v>231</v>
      </c>
      <c r="U3072" s="41"/>
      <c r="V3072" s="41"/>
      <c r="W3072" s="41"/>
      <c r="X3072" s="41"/>
      <c r="Y3072" s="40">
        <f>SUM('[1]Scores-protected'!A3086:D3086)</f>
        <v>0</v>
      </c>
      <c r="Z3072" s="39">
        <f>R3072-(R3072*Y3072)</f>
        <v>0</v>
      </c>
      <c r="AA3072" s="38" t="str">
        <f>IF(Y3072&lt;10%,"None",IF(Y3072&lt;50%,"Unsatisfactory",IF(Y3072&lt;80%,"Requires Improvements",IF(Y3072&gt;79%,"Satisfactory",0))))</f>
        <v>None</v>
      </c>
      <c r="AB3072" s="37">
        <v>0.9</v>
      </c>
      <c r="AC3072" s="36" t="str">
        <f>IF(Z3072&lt;672,"LOW",IF(Z3072&lt;979,"MEDIUM",IF(Z3072&lt;1399,"HIGH",IF(Z3072&lt;3501,"VERY HIGH",0))))</f>
        <v>LOW</v>
      </c>
      <c r="AD3072" s="35"/>
      <c r="AE3072" s="34"/>
      <c r="AF3072" s="33"/>
      <c r="AG3072" s="33"/>
      <c r="AH3072" s="33"/>
    </row>
    <row r="3073" spans="1:34" ht="158.25" thickBot="1" x14ac:dyDescent="0.25">
      <c r="A3073" s="50"/>
      <c r="B3073" s="50"/>
      <c r="C3073" s="50"/>
      <c r="D3073" s="33"/>
      <c r="E3073" s="49"/>
      <c r="F3073" s="48"/>
      <c r="G3073" s="47"/>
      <c r="H3073" s="47"/>
      <c r="I3073" s="46"/>
      <c r="J3073" s="44"/>
      <c r="K3073" s="45"/>
      <c r="L3073" s="43"/>
      <c r="M3073" s="43"/>
      <c r="N3073" s="44"/>
      <c r="O3073" s="43"/>
      <c r="P3073" s="43"/>
      <c r="Q3073" s="43"/>
      <c r="R3073" s="42">
        <f>O3073*P3073*Q3073</f>
        <v>0</v>
      </c>
      <c r="S3073" s="36" t="str">
        <f>IF(R3073&lt;672,"LOW",IF(R3073&lt;979,"MEDIUM",IF(R3073&lt;1399,"HIGH",IF(R3073&lt;3501,"VERY HIGH",0))))</f>
        <v>LOW</v>
      </c>
      <c r="T3073" s="41" t="s">
        <v>231</v>
      </c>
      <c r="U3073" s="41"/>
      <c r="V3073" s="41"/>
      <c r="W3073" s="41"/>
      <c r="X3073" s="41"/>
      <c r="Y3073" s="40">
        <f>SUM('[1]Scores-protected'!A3087:D3087)</f>
        <v>0</v>
      </c>
      <c r="Z3073" s="39">
        <f>R3073-(R3073*Y3073)</f>
        <v>0</v>
      </c>
      <c r="AA3073" s="38" t="str">
        <f>IF(Y3073&lt;10%,"None",IF(Y3073&lt;50%,"Unsatisfactory",IF(Y3073&lt;80%,"Requires Improvements",IF(Y3073&gt;79%,"Satisfactory",0))))</f>
        <v>None</v>
      </c>
      <c r="AB3073" s="37">
        <v>0.9</v>
      </c>
      <c r="AC3073" s="36" t="str">
        <f>IF(Z3073&lt;672,"LOW",IF(Z3073&lt;979,"MEDIUM",IF(Z3073&lt;1399,"HIGH",IF(Z3073&lt;3501,"VERY HIGH",0))))</f>
        <v>LOW</v>
      </c>
      <c r="AD3073" s="35"/>
      <c r="AE3073" s="34"/>
      <c r="AF3073" s="33"/>
      <c r="AG3073" s="33"/>
      <c r="AH3073" s="33"/>
    </row>
    <row r="3074" spans="1:34" ht="158.25" thickBot="1" x14ac:dyDescent="0.25">
      <c r="A3074" s="50"/>
      <c r="B3074" s="50"/>
      <c r="C3074" s="50"/>
      <c r="D3074" s="33"/>
      <c r="E3074" s="49"/>
      <c r="F3074" s="48"/>
      <c r="G3074" s="47"/>
      <c r="H3074" s="47"/>
      <c r="I3074" s="46"/>
      <c r="J3074" s="44"/>
      <c r="K3074" s="45"/>
      <c r="L3074" s="43"/>
      <c r="M3074" s="43"/>
      <c r="N3074" s="44"/>
      <c r="O3074" s="43"/>
      <c r="P3074" s="43"/>
      <c r="Q3074" s="43"/>
      <c r="R3074" s="42">
        <f>O3074*P3074*Q3074</f>
        <v>0</v>
      </c>
      <c r="S3074" s="36" t="str">
        <f>IF(R3074&lt;672,"LOW",IF(R3074&lt;979,"MEDIUM",IF(R3074&lt;1399,"HIGH",IF(R3074&lt;3501,"VERY HIGH",0))))</f>
        <v>LOW</v>
      </c>
      <c r="T3074" s="41" t="s">
        <v>231</v>
      </c>
      <c r="U3074" s="41"/>
      <c r="V3074" s="41"/>
      <c r="W3074" s="41"/>
      <c r="X3074" s="41"/>
      <c r="Y3074" s="40">
        <f>SUM('[1]Scores-protected'!A3088:D3088)</f>
        <v>0</v>
      </c>
      <c r="Z3074" s="39">
        <f>R3074-(R3074*Y3074)</f>
        <v>0</v>
      </c>
      <c r="AA3074" s="38" t="str">
        <f>IF(Y3074&lt;10%,"None",IF(Y3074&lt;50%,"Unsatisfactory",IF(Y3074&lt;80%,"Requires Improvements",IF(Y3074&gt;79%,"Satisfactory",0))))</f>
        <v>None</v>
      </c>
      <c r="AB3074" s="37">
        <v>0.9</v>
      </c>
      <c r="AC3074" s="36" t="str">
        <f>IF(Z3074&lt;672,"LOW",IF(Z3074&lt;979,"MEDIUM",IF(Z3074&lt;1399,"HIGH",IF(Z3074&lt;3501,"VERY HIGH",0))))</f>
        <v>LOW</v>
      </c>
      <c r="AD3074" s="35"/>
      <c r="AE3074" s="34"/>
      <c r="AF3074" s="33"/>
      <c r="AG3074" s="33"/>
      <c r="AH3074" s="33"/>
    </row>
    <row r="3075" spans="1:34" ht="158.25" thickBot="1" x14ac:dyDescent="0.25">
      <c r="A3075" s="50"/>
      <c r="B3075" s="50"/>
      <c r="C3075" s="50"/>
      <c r="D3075" s="33"/>
      <c r="E3075" s="49"/>
      <c r="F3075" s="48"/>
      <c r="G3075" s="47"/>
      <c r="H3075" s="47"/>
      <c r="I3075" s="46"/>
      <c r="J3075" s="44"/>
      <c r="K3075" s="45"/>
      <c r="L3075" s="43"/>
      <c r="M3075" s="43"/>
      <c r="N3075" s="44"/>
      <c r="O3075" s="43"/>
      <c r="P3075" s="43"/>
      <c r="Q3075" s="43"/>
      <c r="R3075" s="42">
        <f>O3075*P3075*Q3075</f>
        <v>0</v>
      </c>
      <c r="S3075" s="36" t="str">
        <f>IF(R3075&lt;672,"LOW",IF(R3075&lt;979,"MEDIUM",IF(R3075&lt;1399,"HIGH",IF(R3075&lt;3501,"VERY HIGH",0))))</f>
        <v>LOW</v>
      </c>
      <c r="T3075" s="41" t="s">
        <v>231</v>
      </c>
      <c r="U3075" s="41"/>
      <c r="V3075" s="41"/>
      <c r="W3075" s="41"/>
      <c r="X3075" s="41"/>
      <c r="Y3075" s="40">
        <f>SUM('[1]Scores-protected'!A3089:D3089)</f>
        <v>0</v>
      </c>
      <c r="Z3075" s="39">
        <f>R3075-(R3075*Y3075)</f>
        <v>0</v>
      </c>
      <c r="AA3075" s="38" t="str">
        <f>IF(Y3075&lt;10%,"None",IF(Y3075&lt;50%,"Unsatisfactory",IF(Y3075&lt;80%,"Requires Improvements",IF(Y3075&gt;79%,"Satisfactory",0))))</f>
        <v>None</v>
      </c>
      <c r="AB3075" s="37">
        <v>0.9</v>
      </c>
      <c r="AC3075" s="36" t="str">
        <f>IF(Z3075&lt;672,"LOW",IF(Z3075&lt;979,"MEDIUM",IF(Z3075&lt;1399,"HIGH",IF(Z3075&lt;3501,"VERY HIGH",0))))</f>
        <v>LOW</v>
      </c>
      <c r="AD3075" s="35"/>
      <c r="AE3075" s="34"/>
      <c r="AF3075" s="33"/>
      <c r="AG3075" s="33"/>
      <c r="AH3075" s="33"/>
    </row>
    <row r="3076" spans="1:34" ht="158.25" thickBot="1" x14ac:dyDescent="0.25">
      <c r="A3076" s="50"/>
      <c r="B3076" s="50"/>
      <c r="C3076" s="50"/>
      <c r="D3076" s="33"/>
      <c r="E3076" s="49"/>
      <c r="F3076" s="48"/>
      <c r="G3076" s="47"/>
      <c r="H3076" s="47"/>
      <c r="I3076" s="46"/>
      <c r="J3076" s="44"/>
      <c r="K3076" s="45"/>
      <c r="L3076" s="43"/>
      <c r="M3076" s="43"/>
      <c r="N3076" s="44"/>
      <c r="O3076" s="43"/>
      <c r="P3076" s="43"/>
      <c r="Q3076" s="43"/>
      <c r="R3076" s="42">
        <f>O3076*P3076*Q3076</f>
        <v>0</v>
      </c>
      <c r="S3076" s="36" t="str">
        <f>IF(R3076&lt;672,"LOW",IF(R3076&lt;979,"MEDIUM",IF(R3076&lt;1399,"HIGH",IF(R3076&lt;3501,"VERY HIGH",0))))</f>
        <v>LOW</v>
      </c>
      <c r="T3076" s="41" t="s">
        <v>231</v>
      </c>
      <c r="U3076" s="41"/>
      <c r="V3076" s="41"/>
      <c r="W3076" s="41"/>
      <c r="X3076" s="41"/>
      <c r="Y3076" s="40">
        <f>SUM('[1]Scores-protected'!A3090:D3090)</f>
        <v>0</v>
      </c>
      <c r="Z3076" s="39">
        <f>R3076-(R3076*Y3076)</f>
        <v>0</v>
      </c>
      <c r="AA3076" s="38" t="str">
        <f>IF(Y3076&lt;10%,"None",IF(Y3076&lt;50%,"Unsatisfactory",IF(Y3076&lt;80%,"Requires Improvements",IF(Y3076&gt;79%,"Satisfactory",0))))</f>
        <v>None</v>
      </c>
      <c r="AB3076" s="37">
        <v>0.9</v>
      </c>
      <c r="AC3076" s="36" t="str">
        <f>IF(Z3076&lt;672,"LOW",IF(Z3076&lt;979,"MEDIUM",IF(Z3076&lt;1399,"HIGH",IF(Z3076&lt;3501,"VERY HIGH",0))))</f>
        <v>LOW</v>
      </c>
      <c r="AD3076" s="35"/>
      <c r="AE3076" s="34"/>
      <c r="AF3076" s="33"/>
      <c r="AG3076" s="33"/>
      <c r="AH3076" s="33"/>
    </row>
    <row r="3077" spans="1:34" ht="158.25" thickBot="1" x14ac:dyDescent="0.25">
      <c r="A3077" s="50"/>
      <c r="B3077" s="50"/>
      <c r="C3077" s="50"/>
      <c r="D3077" s="33"/>
      <c r="E3077" s="49"/>
      <c r="F3077" s="48"/>
      <c r="G3077" s="47"/>
      <c r="H3077" s="47"/>
      <c r="I3077" s="46"/>
      <c r="J3077" s="44"/>
      <c r="K3077" s="45"/>
      <c r="L3077" s="43"/>
      <c r="M3077" s="43"/>
      <c r="N3077" s="44"/>
      <c r="O3077" s="43"/>
      <c r="P3077" s="43"/>
      <c r="Q3077" s="43"/>
      <c r="R3077" s="42">
        <f>O3077*P3077*Q3077</f>
        <v>0</v>
      </c>
      <c r="S3077" s="36" t="str">
        <f>IF(R3077&lt;672,"LOW",IF(R3077&lt;979,"MEDIUM",IF(R3077&lt;1399,"HIGH",IF(R3077&lt;3501,"VERY HIGH",0))))</f>
        <v>LOW</v>
      </c>
      <c r="T3077" s="41" t="s">
        <v>231</v>
      </c>
      <c r="U3077" s="41"/>
      <c r="V3077" s="41"/>
      <c r="W3077" s="41"/>
      <c r="X3077" s="41"/>
      <c r="Y3077" s="40">
        <f>SUM('[1]Scores-protected'!A3091:D3091)</f>
        <v>0</v>
      </c>
      <c r="Z3077" s="39">
        <f>R3077-(R3077*Y3077)</f>
        <v>0</v>
      </c>
      <c r="AA3077" s="38" t="str">
        <f>IF(Y3077&lt;10%,"None",IF(Y3077&lt;50%,"Unsatisfactory",IF(Y3077&lt;80%,"Requires Improvements",IF(Y3077&gt;79%,"Satisfactory",0))))</f>
        <v>None</v>
      </c>
      <c r="AB3077" s="37">
        <v>0.9</v>
      </c>
      <c r="AC3077" s="36" t="str">
        <f>IF(Z3077&lt;672,"LOW",IF(Z3077&lt;979,"MEDIUM",IF(Z3077&lt;1399,"HIGH",IF(Z3077&lt;3501,"VERY HIGH",0))))</f>
        <v>LOW</v>
      </c>
      <c r="AD3077" s="35"/>
      <c r="AE3077" s="34"/>
      <c r="AF3077" s="33"/>
      <c r="AG3077" s="33"/>
      <c r="AH3077" s="33"/>
    </row>
    <row r="3078" spans="1:34" ht="158.25" thickBot="1" x14ac:dyDescent="0.25">
      <c r="A3078" s="50"/>
      <c r="B3078" s="50"/>
      <c r="C3078" s="50"/>
      <c r="D3078" s="33"/>
      <c r="E3078" s="49"/>
      <c r="F3078" s="48"/>
      <c r="G3078" s="47"/>
      <c r="H3078" s="47"/>
      <c r="I3078" s="46"/>
      <c r="J3078" s="44"/>
      <c r="K3078" s="45"/>
      <c r="L3078" s="43"/>
      <c r="M3078" s="43"/>
      <c r="N3078" s="44"/>
      <c r="O3078" s="43"/>
      <c r="P3078" s="43"/>
      <c r="Q3078" s="43"/>
      <c r="R3078" s="42">
        <f>O3078*P3078*Q3078</f>
        <v>0</v>
      </c>
      <c r="S3078" s="36" t="str">
        <f>IF(R3078&lt;672,"LOW",IF(R3078&lt;979,"MEDIUM",IF(R3078&lt;1399,"HIGH",IF(R3078&lt;3501,"VERY HIGH",0))))</f>
        <v>LOW</v>
      </c>
      <c r="T3078" s="41" t="s">
        <v>231</v>
      </c>
      <c r="U3078" s="41"/>
      <c r="V3078" s="41"/>
      <c r="W3078" s="41"/>
      <c r="X3078" s="41"/>
      <c r="Y3078" s="40">
        <f>SUM('[1]Scores-protected'!A3092:D3092)</f>
        <v>0</v>
      </c>
      <c r="Z3078" s="39">
        <f>R3078-(R3078*Y3078)</f>
        <v>0</v>
      </c>
      <c r="AA3078" s="38" t="str">
        <f>IF(Y3078&lt;10%,"None",IF(Y3078&lt;50%,"Unsatisfactory",IF(Y3078&lt;80%,"Requires Improvements",IF(Y3078&gt;79%,"Satisfactory",0))))</f>
        <v>None</v>
      </c>
      <c r="AB3078" s="37">
        <v>0.9</v>
      </c>
      <c r="AC3078" s="36" t="str">
        <f>IF(Z3078&lt;672,"LOW",IF(Z3078&lt;979,"MEDIUM",IF(Z3078&lt;1399,"HIGH",IF(Z3078&lt;3501,"VERY HIGH",0))))</f>
        <v>LOW</v>
      </c>
      <c r="AD3078" s="35"/>
      <c r="AE3078" s="34"/>
      <c r="AF3078" s="33"/>
      <c r="AG3078" s="33"/>
      <c r="AH3078" s="33"/>
    </row>
    <row r="3079" spans="1:34" ht="158.25" thickBot="1" x14ac:dyDescent="0.25">
      <c r="A3079" s="50"/>
      <c r="B3079" s="50"/>
      <c r="C3079" s="50"/>
      <c r="D3079" s="33"/>
      <c r="E3079" s="49"/>
      <c r="F3079" s="48"/>
      <c r="G3079" s="47"/>
      <c r="H3079" s="47"/>
      <c r="I3079" s="46"/>
      <c r="J3079" s="44"/>
      <c r="K3079" s="45"/>
      <c r="L3079" s="43"/>
      <c r="M3079" s="43"/>
      <c r="N3079" s="44"/>
      <c r="O3079" s="43"/>
      <c r="P3079" s="43"/>
      <c r="Q3079" s="43"/>
      <c r="R3079" s="42">
        <f>O3079*P3079*Q3079</f>
        <v>0</v>
      </c>
      <c r="S3079" s="36" t="str">
        <f>IF(R3079&lt;672,"LOW",IF(R3079&lt;979,"MEDIUM",IF(R3079&lt;1399,"HIGH",IF(R3079&lt;3501,"VERY HIGH",0))))</f>
        <v>LOW</v>
      </c>
      <c r="T3079" s="41" t="s">
        <v>231</v>
      </c>
      <c r="U3079" s="41"/>
      <c r="V3079" s="41"/>
      <c r="W3079" s="41"/>
      <c r="X3079" s="41"/>
      <c r="Y3079" s="40">
        <f>SUM('[1]Scores-protected'!A3093:D3093)</f>
        <v>0</v>
      </c>
      <c r="Z3079" s="39">
        <f>R3079-(R3079*Y3079)</f>
        <v>0</v>
      </c>
      <c r="AA3079" s="38" t="str">
        <f>IF(Y3079&lt;10%,"None",IF(Y3079&lt;50%,"Unsatisfactory",IF(Y3079&lt;80%,"Requires Improvements",IF(Y3079&gt;79%,"Satisfactory",0))))</f>
        <v>None</v>
      </c>
      <c r="AB3079" s="37">
        <v>0.9</v>
      </c>
      <c r="AC3079" s="36" t="str">
        <f>IF(Z3079&lt;672,"LOW",IF(Z3079&lt;979,"MEDIUM",IF(Z3079&lt;1399,"HIGH",IF(Z3079&lt;3501,"VERY HIGH",0))))</f>
        <v>LOW</v>
      </c>
      <c r="AD3079" s="35"/>
      <c r="AE3079" s="34"/>
      <c r="AF3079" s="33"/>
      <c r="AG3079" s="33"/>
      <c r="AH3079" s="33"/>
    </row>
    <row r="3080" spans="1:34" ht="158.25" thickBot="1" x14ac:dyDescent="0.25">
      <c r="A3080" s="50"/>
      <c r="B3080" s="50"/>
      <c r="C3080" s="50"/>
      <c r="D3080" s="33"/>
      <c r="E3080" s="49"/>
      <c r="F3080" s="48"/>
      <c r="G3080" s="47"/>
      <c r="H3080" s="47"/>
      <c r="I3080" s="46"/>
      <c r="J3080" s="44"/>
      <c r="K3080" s="45"/>
      <c r="L3080" s="43"/>
      <c r="M3080" s="43"/>
      <c r="N3080" s="44"/>
      <c r="O3080" s="43"/>
      <c r="P3080" s="43"/>
      <c r="Q3080" s="43"/>
      <c r="R3080" s="42">
        <f>O3080*P3080*Q3080</f>
        <v>0</v>
      </c>
      <c r="S3080" s="36" t="str">
        <f>IF(R3080&lt;672,"LOW",IF(R3080&lt;979,"MEDIUM",IF(R3080&lt;1399,"HIGH",IF(R3080&lt;3501,"VERY HIGH",0))))</f>
        <v>LOW</v>
      </c>
      <c r="T3080" s="41" t="s">
        <v>231</v>
      </c>
      <c r="U3080" s="41"/>
      <c r="V3080" s="41"/>
      <c r="W3080" s="41"/>
      <c r="X3080" s="41"/>
      <c r="Y3080" s="40">
        <f>SUM('[1]Scores-protected'!A3094:D3094)</f>
        <v>0</v>
      </c>
      <c r="Z3080" s="39">
        <f>R3080-(R3080*Y3080)</f>
        <v>0</v>
      </c>
      <c r="AA3080" s="38" t="str">
        <f>IF(Y3080&lt;10%,"None",IF(Y3080&lt;50%,"Unsatisfactory",IF(Y3080&lt;80%,"Requires Improvements",IF(Y3080&gt;79%,"Satisfactory",0))))</f>
        <v>None</v>
      </c>
      <c r="AB3080" s="37">
        <v>0.9</v>
      </c>
      <c r="AC3080" s="36" t="str">
        <f>IF(Z3080&lt;672,"LOW",IF(Z3080&lt;979,"MEDIUM",IF(Z3080&lt;1399,"HIGH",IF(Z3080&lt;3501,"VERY HIGH",0))))</f>
        <v>LOW</v>
      </c>
      <c r="AD3080" s="35"/>
      <c r="AE3080" s="34"/>
      <c r="AF3080" s="33"/>
      <c r="AG3080" s="33"/>
      <c r="AH3080" s="33"/>
    </row>
    <row r="3081" spans="1:34" ht="158.25" thickBot="1" x14ac:dyDescent="0.25">
      <c r="A3081" s="50"/>
      <c r="B3081" s="50"/>
      <c r="C3081" s="50"/>
      <c r="D3081" s="33"/>
      <c r="E3081" s="49"/>
      <c r="F3081" s="48"/>
      <c r="G3081" s="47"/>
      <c r="H3081" s="47"/>
      <c r="I3081" s="46"/>
      <c r="J3081" s="44"/>
      <c r="K3081" s="45"/>
      <c r="L3081" s="43"/>
      <c r="M3081" s="43"/>
      <c r="N3081" s="44"/>
      <c r="O3081" s="43"/>
      <c r="P3081" s="43"/>
      <c r="Q3081" s="43"/>
      <c r="R3081" s="42">
        <f>O3081*P3081*Q3081</f>
        <v>0</v>
      </c>
      <c r="S3081" s="36" t="str">
        <f>IF(R3081&lt;672,"LOW",IF(R3081&lt;979,"MEDIUM",IF(R3081&lt;1399,"HIGH",IF(R3081&lt;3501,"VERY HIGH",0))))</f>
        <v>LOW</v>
      </c>
      <c r="T3081" s="41" t="s">
        <v>231</v>
      </c>
      <c r="U3081" s="41"/>
      <c r="V3081" s="41"/>
      <c r="W3081" s="41"/>
      <c r="X3081" s="41"/>
      <c r="Y3081" s="40">
        <f>SUM('[1]Scores-protected'!A3095:D3095)</f>
        <v>0</v>
      </c>
      <c r="Z3081" s="39">
        <f>R3081-(R3081*Y3081)</f>
        <v>0</v>
      </c>
      <c r="AA3081" s="38" t="str">
        <f>IF(Y3081&lt;10%,"None",IF(Y3081&lt;50%,"Unsatisfactory",IF(Y3081&lt;80%,"Requires Improvements",IF(Y3081&gt;79%,"Satisfactory",0))))</f>
        <v>None</v>
      </c>
      <c r="AB3081" s="37">
        <v>0.9</v>
      </c>
      <c r="AC3081" s="36" t="str">
        <f>IF(Z3081&lt;672,"LOW",IF(Z3081&lt;979,"MEDIUM",IF(Z3081&lt;1399,"HIGH",IF(Z3081&lt;3501,"VERY HIGH",0))))</f>
        <v>LOW</v>
      </c>
      <c r="AD3081" s="35"/>
      <c r="AE3081" s="34"/>
      <c r="AF3081" s="33"/>
      <c r="AG3081" s="33"/>
      <c r="AH3081" s="33"/>
    </row>
    <row r="3082" spans="1:34" ht="158.25" thickBot="1" x14ac:dyDescent="0.25">
      <c r="A3082" s="50"/>
      <c r="B3082" s="50"/>
      <c r="C3082" s="50"/>
      <c r="D3082" s="33"/>
      <c r="E3082" s="49"/>
      <c r="F3082" s="48"/>
      <c r="G3082" s="47"/>
      <c r="H3082" s="47"/>
      <c r="I3082" s="46"/>
      <c r="J3082" s="44"/>
      <c r="K3082" s="45"/>
      <c r="L3082" s="43"/>
      <c r="M3082" s="43"/>
      <c r="N3082" s="44"/>
      <c r="O3082" s="43"/>
      <c r="P3082" s="43"/>
      <c r="Q3082" s="43"/>
      <c r="R3082" s="42">
        <f>O3082*P3082*Q3082</f>
        <v>0</v>
      </c>
      <c r="S3082" s="36" t="str">
        <f>IF(R3082&lt;672,"LOW",IF(R3082&lt;979,"MEDIUM",IF(R3082&lt;1399,"HIGH",IF(R3082&lt;3501,"VERY HIGH",0))))</f>
        <v>LOW</v>
      </c>
      <c r="T3082" s="41" t="s">
        <v>231</v>
      </c>
      <c r="U3082" s="41"/>
      <c r="V3082" s="41"/>
      <c r="W3082" s="41"/>
      <c r="X3082" s="41"/>
      <c r="Y3082" s="40">
        <f>SUM('[1]Scores-protected'!A3096:D3096)</f>
        <v>0</v>
      </c>
      <c r="Z3082" s="39">
        <f>R3082-(R3082*Y3082)</f>
        <v>0</v>
      </c>
      <c r="AA3082" s="38" t="str">
        <f>IF(Y3082&lt;10%,"None",IF(Y3082&lt;50%,"Unsatisfactory",IF(Y3082&lt;80%,"Requires Improvements",IF(Y3082&gt;79%,"Satisfactory",0))))</f>
        <v>None</v>
      </c>
      <c r="AB3082" s="37">
        <v>0.9</v>
      </c>
      <c r="AC3082" s="36" t="str">
        <f>IF(Z3082&lt;672,"LOW",IF(Z3082&lt;979,"MEDIUM",IF(Z3082&lt;1399,"HIGH",IF(Z3082&lt;3501,"VERY HIGH",0))))</f>
        <v>LOW</v>
      </c>
      <c r="AD3082" s="35"/>
      <c r="AE3082" s="34"/>
      <c r="AF3082" s="33"/>
      <c r="AG3082" s="33"/>
      <c r="AH3082" s="33"/>
    </row>
    <row r="3083" spans="1:34" ht="158.25" thickBot="1" x14ac:dyDescent="0.25">
      <c r="A3083" s="50"/>
      <c r="B3083" s="50"/>
      <c r="C3083" s="50"/>
      <c r="D3083" s="33"/>
      <c r="E3083" s="49"/>
      <c r="F3083" s="48"/>
      <c r="G3083" s="47"/>
      <c r="H3083" s="47"/>
      <c r="I3083" s="46"/>
      <c r="J3083" s="44"/>
      <c r="K3083" s="45"/>
      <c r="L3083" s="43"/>
      <c r="M3083" s="43"/>
      <c r="N3083" s="44"/>
      <c r="O3083" s="43"/>
      <c r="P3083" s="43"/>
      <c r="Q3083" s="43"/>
      <c r="R3083" s="42">
        <f>O3083*P3083*Q3083</f>
        <v>0</v>
      </c>
      <c r="S3083" s="36" t="str">
        <f>IF(R3083&lt;672,"LOW",IF(R3083&lt;979,"MEDIUM",IF(R3083&lt;1399,"HIGH",IF(R3083&lt;3501,"VERY HIGH",0))))</f>
        <v>LOW</v>
      </c>
      <c r="T3083" s="41" t="s">
        <v>231</v>
      </c>
      <c r="U3083" s="41"/>
      <c r="V3083" s="41"/>
      <c r="W3083" s="41"/>
      <c r="X3083" s="41"/>
      <c r="Y3083" s="40">
        <f>SUM('[1]Scores-protected'!A3097:D3097)</f>
        <v>0</v>
      </c>
      <c r="Z3083" s="39">
        <f>R3083-(R3083*Y3083)</f>
        <v>0</v>
      </c>
      <c r="AA3083" s="38" t="str">
        <f>IF(Y3083&lt;10%,"None",IF(Y3083&lt;50%,"Unsatisfactory",IF(Y3083&lt;80%,"Requires Improvements",IF(Y3083&gt;79%,"Satisfactory",0))))</f>
        <v>None</v>
      </c>
      <c r="AB3083" s="37">
        <v>0.9</v>
      </c>
      <c r="AC3083" s="36" t="str">
        <f>IF(Z3083&lt;672,"LOW",IF(Z3083&lt;979,"MEDIUM",IF(Z3083&lt;1399,"HIGH",IF(Z3083&lt;3501,"VERY HIGH",0))))</f>
        <v>LOW</v>
      </c>
      <c r="AD3083" s="35"/>
      <c r="AE3083" s="34"/>
      <c r="AF3083" s="33"/>
      <c r="AG3083" s="33"/>
      <c r="AH3083" s="33"/>
    </row>
    <row r="3084" spans="1:34" ht="158.25" thickBot="1" x14ac:dyDescent="0.25">
      <c r="A3084" s="50"/>
      <c r="B3084" s="50"/>
      <c r="C3084" s="50"/>
      <c r="D3084" s="33"/>
      <c r="E3084" s="49"/>
      <c r="F3084" s="48"/>
      <c r="G3084" s="47"/>
      <c r="H3084" s="47"/>
      <c r="I3084" s="46"/>
      <c r="J3084" s="44"/>
      <c r="K3084" s="45"/>
      <c r="L3084" s="43"/>
      <c r="M3084" s="43"/>
      <c r="N3084" s="44"/>
      <c r="O3084" s="43"/>
      <c r="P3084" s="43"/>
      <c r="Q3084" s="43"/>
      <c r="R3084" s="42">
        <f>O3084*P3084*Q3084</f>
        <v>0</v>
      </c>
      <c r="S3084" s="36" t="str">
        <f>IF(R3084&lt;672,"LOW",IF(R3084&lt;979,"MEDIUM",IF(R3084&lt;1399,"HIGH",IF(R3084&lt;3501,"VERY HIGH",0))))</f>
        <v>LOW</v>
      </c>
      <c r="T3084" s="41" t="s">
        <v>231</v>
      </c>
      <c r="U3084" s="41"/>
      <c r="V3084" s="41"/>
      <c r="W3084" s="41"/>
      <c r="X3084" s="41"/>
      <c r="Y3084" s="40">
        <f>SUM('[1]Scores-protected'!A3098:D3098)</f>
        <v>0</v>
      </c>
      <c r="Z3084" s="39">
        <f>R3084-(R3084*Y3084)</f>
        <v>0</v>
      </c>
      <c r="AA3084" s="38" t="str">
        <f>IF(Y3084&lt;10%,"None",IF(Y3084&lt;50%,"Unsatisfactory",IF(Y3084&lt;80%,"Requires Improvements",IF(Y3084&gt;79%,"Satisfactory",0))))</f>
        <v>None</v>
      </c>
      <c r="AB3084" s="37">
        <v>0.9</v>
      </c>
      <c r="AC3084" s="36" t="str">
        <f>IF(Z3084&lt;672,"LOW",IF(Z3084&lt;979,"MEDIUM",IF(Z3084&lt;1399,"HIGH",IF(Z3084&lt;3501,"VERY HIGH",0))))</f>
        <v>LOW</v>
      </c>
      <c r="AD3084" s="35"/>
      <c r="AE3084" s="34"/>
      <c r="AF3084" s="33"/>
      <c r="AG3084" s="33"/>
      <c r="AH3084" s="33"/>
    </row>
    <row r="3085" spans="1:34" ht="158.25" thickBot="1" x14ac:dyDescent="0.25">
      <c r="A3085" s="50"/>
      <c r="B3085" s="50"/>
      <c r="C3085" s="50"/>
      <c r="D3085" s="33"/>
      <c r="E3085" s="49"/>
      <c r="F3085" s="48"/>
      <c r="G3085" s="47"/>
      <c r="H3085" s="47"/>
      <c r="I3085" s="46"/>
      <c r="J3085" s="44"/>
      <c r="K3085" s="45"/>
      <c r="L3085" s="43"/>
      <c r="M3085" s="43"/>
      <c r="N3085" s="44"/>
      <c r="O3085" s="43"/>
      <c r="P3085" s="43"/>
      <c r="Q3085" s="43"/>
      <c r="R3085" s="42">
        <f>O3085*P3085*Q3085</f>
        <v>0</v>
      </c>
      <c r="S3085" s="36" t="str">
        <f>IF(R3085&lt;672,"LOW",IF(R3085&lt;979,"MEDIUM",IF(R3085&lt;1399,"HIGH",IF(R3085&lt;3501,"VERY HIGH",0))))</f>
        <v>LOW</v>
      </c>
      <c r="T3085" s="41" t="s">
        <v>231</v>
      </c>
      <c r="U3085" s="41"/>
      <c r="V3085" s="41"/>
      <c r="W3085" s="41"/>
      <c r="X3085" s="41"/>
      <c r="Y3085" s="40">
        <f>SUM('[1]Scores-protected'!A3099:D3099)</f>
        <v>0</v>
      </c>
      <c r="Z3085" s="39">
        <f>R3085-(R3085*Y3085)</f>
        <v>0</v>
      </c>
      <c r="AA3085" s="38" t="str">
        <f>IF(Y3085&lt;10%,"None",IF(Y3085&lt;50%,"Unsatisfactory",IF(Y3085&lt;80%,"Requires Improvements",IF(Y3085&gt;79%,"Satisfactory",0))))</f>
        <v>None</v>
      </c>
      <c r="AB3085" s="37">
        <v>0.9</v>
      </c>
      <c r="AC3085" s="36" t="str">
        <f>IF(Z3085&lt;672,"LOW",IF(Z3085&lt;979,"MEDIUM",IF(Z3085&lt;1399,"HIGH",IF(Z3085&lt;3501,"VERY HIGH",0))))</f>
        <v>LOW</v>
      </c>
      <c r="AD3085" s="35"/>
      <c r="AE3085" s="34"/>
      <c r="AF3085" s="33"/>
      <c r="AG3085" s="33"/>
      <c r="AH3085" s="33"/>
    </row>
    <row r="3086" spans="1:34" ht="158.25" thickBot="1" x14ac:dyDescent="0.25">
      <c r="A3086" s="50"/>
      <c r="B3086" s="50"/>
      <c r="C3086" s="50"/>
      <c r="D3086" s="33"/>
      <c r="E3086" s="49"/>
      <c r="F3086" s="48"/>
      <c r="G3086" s="47"/>
      <c r="H3086" s="47"/>
      <c r="I3086" s="46"/>
      <c r="J3086" s="44"/>
      <c r="K3086" s="45"/>
      <c r="L3086" s="43"/>
      <c r="M3086" s="43"/>
      <c r="N3086" s="44"/>
      <c r="O3086" s="43"/>
      <c r="P3086" s="43"/>
      <c r="Q3086" s="43"/>
      <c r="R3086" s="42">
        <f>O3086*P3086*Q3086</f>
        <v>0</v>
      </c>
      <c r="S3086" s="36" t="str">
        <f>IF(R3086&lt;672,"LOW",IF(R3086&lt;979,"MEDIUM",IF(R3086&lt;1399,"HIGH",IF(R3086&lt;3501,"VERY HIGH",0))))</f>
        <v>LOW</v>
      </c>
      <c r="T3086" s="41" t="s">
        <v>231</v>
      </c>
      <c r="U3086" s="41"/>
      <c r="V3086" s="41"/>
      <c r="W3086" s="41"/>
      <c r="X3086" s="41"/>
      <c r="Y3086" s="40">
        <f>SUM('[1]Scores-protected'!A3100:D3100)</f>
        <v>0</v>
      </c>
      <c r="Z3086" s="39">
        <f>R3086-(R3086*Y3086)</f>
        <v>0</v>
      </c>
      <c r="AA3086" s="38" t="str">
        <f>IF(Y3086&lt;10%,"None",IF(Y3086&lt;50%,"Unsatisfactory",IF(Y3086&lt;80%,"Requires Improvements",IF(Y3086&gt;79%,"Satisfactory",0))))</f>
        <v>None</v>
      </c>
      <c r="AB3086" s="37">
        <v>0.9</v>
      </c>
      <c r="AC3086" s="36" t="str">
        <f>IF(Z3086&lt;672,"LOW",IF(Z3086&lt;979,"MEDIUM",IF(Z3086&lt;1399,"HIGH",IF(Z3086&lt;3501,"VERY HIGH",0))))</f>
        <v>LOW</v>
      </c>
      <c r="AD3086" s="35"/>
      <c r="AE3086" s="34"/>
      <c r="AF3086" s="33"/>
      <c r="AG3086" s="33"/>
      <c r="AH3086" s="33"/>
    </row>
    <row r="3087" spans="1:34" ht="158.25" thickBot="1" x14ac:dyDescent="0.25">
      <c r="A3087" s="50"/>
      <c r="B3087" s="50"/>
      <c r="C3087" s="50"/>
      <c r="D3087" s="33"/>
      <c r="E3087" s="49"/>
      <c r="F3087" s="48"/>
      <c r="G3087" s="47"/>
      <c r="H3087" s="47"/>
      <c r="I3087" s="46"/>
      <c r="J3087" s="44"/>
      <c r="K3087" s="45"/>
      <c r="L3087" s="43"/>
      <c r="M3087" s="43"/>
      <c r="N3087" s="44"/>
      <c r="O3087" s="43"/>
      <c r="P3087" s="43"/>
      <c r="Q3087" s="43"/>
      <c r="R3087" s="42">
        <f>O3087*P3087*Q3087</f>
        <v>0</v>
      </c>
      <c r="S3087" s="36" t="str">
        <f>IF(R3087&lt;672,"LOW",IF(R3087&lt;979,"MEDIUM",IF(R3087&lt;1399,"HIGH",IF(R3087&lt;3501,"VERY HIGH",0))))</f>
        <v>LOW</v>
      </c>
      <c r="T3087" s="41" t="s">
        <v>231</v>
      </c>
      <c r="U3087" s="41"/>
      <c r="V3087" s="41"/>
      <c r="W3087" s="41"/>
      <c r="X3087" s="41"/>
      <c r="Y3087" s="40">
        <f>SUM('[1]Scores-protected'!A3101:D3101)</f>
        <v>0</v>
      </c>
      <c r="Z3087" s="39">
        <f>R3087-(R3087*Y3087)</f>
        <v>0</v>
      </c>
      <c r="AA3087" s="38" t="str">
        <f>IF(Y3087&lt;10%,"None",IF(Y3087&lt;50%,"Unsatisfactory",IF(Y3087&lt;80%,"Requires Improvements",IF(Y3087&gt;79%,"Satisfactory",0))))</f>
        <v>None</v>
      </c>
      <c r="AB3087" s="37">
        <v>0.9</v>
      </c>
      <c r="AC3087" s="36" t="str">
        <f>IF(Z3087&lt;672,"LOW",IF(Z3087&lt;979,"MEDIUM",IF(Z3087&lt;1399,"HIGH",IF(Z3087&lt;3501,"VERY HIGH",0))))</f>
        <v>LOW</v>
      </c>
      <c r="AD3087" s="35"/>
      <c r="AE3087" s="34"/>
      <c r="AF3087" s="33"/>
      <c r="AG3087" s="33"/>
      <c r="AH3087" s="33"/>
    </row>
    <row r="3088" spans="1:34" ht="158.25" thickBot="1" x14ac:dyDescent="0.25">
      <c r="A3088" s="50"/>
      <c r="B3088" s="50"/>
      <c r="C3088" s="50"/>
      <c r="D3088" s="33"/>
      <c r="E3088" s="49"/>
      <c r="F3088" s="48"/>
      <c r="G3088" s="47"/>
      <c r="H3088" s="47"/>
      <c r="I3088" s="46"/>
      <c r="J3088" s="44"/>
      <c r="K3088" s="45"/>
      <c r="L3088" s="43"/>
      <c r="M3088" s="43"/>
      <c r="N3088" s="44"/>
      <c r="O3088" s="43"/>
      <c r="P3088" s="43"/>
      <c r="Q3088" s="43"/>
      <c r="R3088" s="42">
        <f>O3088*P3088*Q3088</f>
        <v>0</v>
      </c>
      <c r="S3088" s="36" t="str">
        <f>IF(R3088&lt;672,"LOW",IF(R3088&lt;979,"MEDIUM",IF(R3088&lt;1399,"HIGH",IF(R3088&lt;3501,"VERY HIGH",0))))</f>
        <v>LOW</v>
      </c>
      <c r="T3088" s="41" t="s">
        <v>231</v>
      </c>
      <c r="U3088" s="41"/>
      <c r="V3088" s="41"/>
      <c r="W3088" s="41"/>
      <c r="X3088" s="41"/>
      <c r="Y3088" s="40">
        <f>SUM('[1]Scores-protected'!A3102:D3102)</f>
        <v>0</v>
      </c>
      <c r="Z3088" s="39">
        <f>R3088-(R3088*Y3088)</f>
        <v>0</v>
      </c>
      <c r="AA3088" s="38" t="str">
        <f>IF(Y3088&lt;10%,"None",IF(Y3088&lt;50%,"Unsatisfactory",IF(Y3088&lt;80%,"Requires Improvements",IF(Y3088&gt;79%,"Satisfactory",0))))</f>
        <v>None</v>
      </c>
      <c r="AB3088" s="37">
        <v>0.9</v>
      </c>
      <c r="AC3088" s="36" t="str">
        <f>IF(Z3088&lt;672,"LOW",IF(Z3088&lt;979,"MEDIUM",IF(Z3088&lt;1399,"HIGH",IF(Z3088&lt;3501,"VERY HIGH",0))))</f>
        <v>LOW</v>
      </c>
      <c r="AD3088" s="35"/>
      <c r="AE3088" s="34"/>
      <c r="AF3088" s="33"/>
      <c r="AG3088" s="33"/>
      <c r="AH3088" s="33"/>
    </row>
    <row r="3089" spans="1:34" ht="158.25" thickBot="1" x14ac:dyDescent="0.25">
      <c r="A3089" s="50"/>
      <c r="B3089" s="50"/>
      <c r="C3089" s="50"/>
      <c r="D3089" s="33"/>
      <c r="E3089" s="49"/>
      <c r="F3089" s="48"/>
      <c r="G3089" s="47"/>
      <c r="H3089" s="47"/>
      <c r="I3089" s="46"/>
      <c r="J3089" s="44"/>
      <c r="K3089" s="45"/>
      <c r="L3089" s="43"/>
      <c r="M3089" s="43"/>
      <c r="N3089" s="44"/>
      <c r="O3089" s="43"/>
      <c r="P3089" s="43"/>
      <c r="Q3089" s="43"/>
      <c r="R3089" s="42">
        <f>O3089*P3089*Q3089</f>
        <v>0</v>
      </c>
      <c r="S3089" s="36" t="str">
        <f>IF(R3089&lt;672,"LOW",IF(R3089&lt;979,"MEDIUM",IF(R3089&lt;1399,"HIGH",IF(R3089&lt;3501,"VERY HIGH",0))))</f>
        <v>LOW</v>
      </c>
      <c r="T3089" s="41" t="s">
        <v>231</v>
      </c>
      <c r="U3089" s="41"/>
      <c r="V3089" s="41"/>
      <c r="W3089" s="41"/>
      <c r="X3089" s="41"/>
      <c r="Y3089" s="40">
        <f>SUM('[1]Scores-protected'!A3103:D3103)</f>
        <v>0</v>
      </c>
      <c r="Z3089" s="39">
        <f>R3089-(R3089*Y3089)</f>
        <v>0</v>
      </c>
      <c r="AA3089" s="38" t="str">
        <f>IF(Y3089&lt;10%,"None",IF(Y3089&lt;50%,"Unsatisfactory",IF(Y3089&lt;80%,"Requires Improvements",IF(Y3089&gt;79%,"Satisfactory",0))))</f>
        <v>None</v>
      </c>
      <c r="AB3089" s="37">
        <v>0.9</v>
      </c>
      <c r="AC3089" s="36" t="str">
        <f>IF(Z3089&lt;672,"LOW",IF(Z3089&lt;979,"MEDIUM",IF(Z3089&lt;1399,"HIGH",IF(Z3089&lt;3501,"VERY HIGH",0))))</f>
        <v>LOW</v>
      </c>
      <c r="AD3089" s="35"/>
      <c r="AE3089" s="34"/>
      <c r="AF3089" s="33"/>
      <c r="AG3089" s="33"/>
      <c r="AH3089" s="33"/>
    </row>
    <row r="3090" spans="1:34" ht="158.25" thickBot="1" x14ac:dyDescent="0.25">
      <c r="A3090" s="50"/>
      <c r="B3090" s="50"/>
      <c r="C3090" s="50"/>
      <c r="D3090" s="33"/>
      <c r="E3090" s="49"/>
      <c r="F3090" s="48"/>
      <c r="G3090" s="47"/>
      <c r="H3090" s="47"/>
      <c r="I3090" s="46"/>
      <c r="J3090" s="44"/>
      <c r="K3090" s="45"/>
      <c r="L3090" s="43"/>
      <c r="M3090" s="43"/>
      <c r="N3090" s="44"/>
      <c r="O3090" s="43"/>
      <c r="P3090" s="43"/>
      <c r="Q3090" s="43"/>
      <c r="R3090" s="42">
        <f>O3090*P3090*Q3090</f>
        <v>0</v>
      </c>
      <c r="S3090" s="36" t="str">
        <f>IF(R3090&lt;672,"LOW",IF(R3090&lt;979,"MEDIUM",IF(R3090&lt;1399,"HIGH",IF(R3090&lt;3501,"VERY HIGH",0))))</f>
        <v>LOW</v>
      </c>
      <c r="T3090" s="41" t="s">
        <v>231</v>
      </c>
      <c r="U3090" s="41"/>
      <c r="V3090" s="41"/>
      <c r="W3090" s="41"/>
      <c r="X3090" s="41"/>
      <c r="Y3090" s="40">
        <f>SUM('[1]Scores-protected'!A3104:D3104)</f>
        <v>0</v>
      </c>
      <c r="Z3090" s="39">
        <f>R3090-(R3090*Y3090)</f>
        <v>0</v>
      </c>
      <c r="AA3090" s="38" t="str">
        <f>IF(Y3090&lt;10%,"None",IF(Y3090&lt;50%,"Unsatisfactory",IF(Y3090&lt;80%,"Requires Improvements",IF(Y3090&gt;79%,"Satisfactory",0))))</f>
        <v>None</v>
      </c>
      <c r="AB3090" s="37">
        <v>0.9</v>
      </c>
      <c r="AC3090" s="36" t="str">
        <f>IF(Z3090&lt;672,"LOW",IF(Z3090&lt;979,"MEDIUM",IF(Z3090&lt;1399,"HIGH",IF(Z3090&lt;3501,"VERY HIGH",0))))</f>
        <v>LOW</v>
      </c>
      <c r="AD3090" s="35"/>
      <c r="AE3090" s="34"/>
      <c r="AF3090" s="33"/>
      <c r="AG3090" s="33"/>
      <c r="AH3090" s="33"/>
    </row>
    <row r="3091" spans="1:34" ht="158.25" thickBot="1" x14ac:dyDescent="0.25">
      <c r="A3091" s="50"/>
      <c r="B3091" s="50"/>
      <c r="C3091" s="50"/>
      <c r="D3091" s="33"/>
      <c r="E3091" s="49"/>
      <c r="F3091" s="48"/>
      <c r="G3091" s="47"/>
      <c r="H3091" s="47"/>
      <c r="I3091" s="46"/>
      <c r="J3091" s="44"/>
      <c r="K3091" s="45"/>
      <c r="L3091" s="43"/>
      <c r="M3091" s="43"/>
      <c r="N3091" s="44"/>
      <c r="O3091" s="43"/>
      <c r="P3091" s="43"/>
      <c r="Q3091" s="43"/>
      <c r="R3091" s="42">
        <f>O3091*P3091*Q3091</f>
        <v>0</v>
      </c>
      <c r="S3091" s="36" t="str">
        <f>IF(R3091&lt;672,"LOW",IF(R3091&lt;979,"MEDIUM",IF(R3091&lt;1399,"HIGH",IF(R3091&lt;3501,"VERY HIGH",0))))</f>
        <v>LOW</v>
      </c>
      <c r="T3091" s="41" t="s">
        <v>231</v>
      </c>
      <c r="U3091" s="41"/>
      <c r="V3091" s="41"/>
      <c r="W3091" s="41"/>
      <c r="X3091" s="41"/>
      <c r="Y3091" s="40">
        <f>SUM('[1]Scores-protected'!A3105:D3105)</f>
        <v>0</v>
      </c>
      <c r="Z3091" s="39">
        <f>R3091-(R3091*Y3091)</f>
        <v>0</v>
      </c>
      <c r="AA3091" s="38" t="str">
        <f>IF(Y3091&lt;10%,"None",IF(Y3091&lt;50%,"Unsatisfactory",IF(Y3091&lt;80%,"Requires Improvements",IF(Y3091&gt;79%,"Satisfactory",0))))</f>
        <v>None</v>
      </c>
      <c r="AB3091" s="37">
        <v>0.9</v>
      </c>
      <c r="AC3091" s="36" t="str">
        <f>IF(Z3091&lt;672,"LOW",IF(Z3091&lt;979,"MEDIUM",IF(Z3091&lt;1399,"HIGH",IF(Z3091&lt;3501,"VERY HIGH",0))))</f>
        <v>LOW</v>
      </c>
      <c r="AD3091" s="35"/>
      <c r="AE3091" s="34"/>
      <c r="AF3091" s="33"/>
      <c r="AG3091" s="33"/>
      <c r="AH3091" s="33"/>
    </row>
    <row r="3092" spans="1:34" ht="158.25" thickBot="1" x14ac:dyDescent="0.25">
      <c r="A3092" s="50"/>
      <c r="B3092" s="50"/>
      <c r="C3092" s="50"/>
      <c r="D3092" s="33"/>
      <c r="E3092" s="49"/>
      <c r="F3092" s="48"/>
      <c r="G3092" s="47"/>
      <c r="H3092" s="47"/>
      <c r="I3092" s="46"/>
      <c r="J3092" s="44"/>
      <c r="K3092" s="45"/>
      <c r="L3092" s="43"/>
      <c r="M3092" s="43"/>
      <c r="N3092" s="44"/>
      <c r="O3092" s="43"/>
      <c r="P3092" s="43"/>
      <c r="Q3092" s="43"/>
      <c r="R3092" s="42">
        <f>O3092*P3092*Q3092</f>
        <v>0</v>
      </c>
      <c r="S3092" s="36" t="str">
        <f>IF(R3092&lt;672,"LOW",IF(R3092&lt;979,"MEDIUM",IF(R3092&lt;1399,"HIGH",IF(R3092&lt;3501,"VERY HIGH",0))))</f>
        <v>LOW</v>
      </c>
      <c r="T3092" s="41" t="s">
        <v>231</v>
      </c>
      <c r="U3092" s="41"/>
      <c r="V3092" s="41"/>
      <c r="W3092" s="41"/>
      <c r="X3092" s="41"/>
      <c r="Y3092" s="40">
        <f>SUM('[1]Scores-protected'!A3106:D3106)</f>
        <v>0</v>
      </c>
      <c r="Z3092" s="39">
        <f>R3092-(R3092*Y3092)</f>
        <v>0</v>
      </c>
      <c r="AA3092" s="38" t="str">
        <f>IF(Y3092&lt;10%,"None",IF(Y3092&lt;50%,"Unsatisfactory",IF(Y3092&lt;80%,"Requires Improvements",IF(Y3092&gt;79%,"Satisfactory",0))))</f>
        <v>None</v>
      </c>
      <c r="AB3092" s="37">
        <v>0.9</v>
      </c>
      <c r="AC3092" s="36" t="str">
        <f>IF(Z3092&lt;672,"LOW",IF(Z3092&lt;979,"MEDIUM",IF(Z3092&lt;1399,"HIGH",IF(Z3092&lt;3501,"VERY HIGH",0))))</f>
        <v>LOW</v>
      </c>
      <c r="AD3092" s="35"/>
      <c r="AE3092" s="34"/>
      <c r="AF3092" s="33"/>
      <c r="AG3092" s="33"/>
      <c r="AH3092" s="33"/>
    </row>
    <row r="3093" spans="1:34" ht="158.25" thickBot="1" x14ac:dyDescent="0.25">
      <c r="A3093" s="50"/>
      <c r="B3093" s="50"/>
      <c r="C3093" s="50"/>
      <c r="D3093" s="33"/>
      <c r="E3093" s="49"/>
      <c r="F3093" s="48"/>
      <c r="G3093" s="47"/>
      <c r="H3093" s="47"/>
      <c r="I3093" s="46"/>
      <c r="J3093" s="44"/>
      <c r="K3093" s="45"/>
      <c r="L3093" s="43"/>
      <c r="M3093" s="43"/>
      <c r="N3093" s="44"/>
      <c r="O3093" s="43"/>
      <c r="P3093" s="43"/>
      <c r="Q3093" s="43"/>
      <c r="R3093" s="42">
        <f>O3093*P3093*Q3093</f>
        <v>0</v>
      </c>
      <c r="S3093" s="36" t="str">
        <f>IF(R3093&lt;672,"LOW",IF(R3093&lt;979,"MEDIUM",IF(R3093&lt;1399,"HIGH",IF(R3093&lt;3501,"VERY HIGH",0))))</f>
        <v>LOW</v>
      </c>
      <c r="T3093" s="41" t="s">
        <v>231</v>
      </c>
      <c r="U3093" s="41"/>
      <c r="V3093" s="41"/>
      <c r="W3093" s="41"/>
      <c r="X3093" s="41"/>
      <c r="Y3093" s="40">
        <f>SUM('[1]Scores-protected'!A3107:D3107)</f>
        <v>0</v>
      </c>
      <c r="Z3093" s="39">
        <f>R3093-(R3093*Y3093)</f>
        <v>0</v>
      </c>
      <c r="AA3093" s="38" t="str">
        <f>IF(Y3093&lt;10%,"None",IF(Y3093&lt;50%,"Unsatisfactory",IF(Y3093&lt;80%,"Requires Improvements",IF(Y3093&gt;79%,"Satisfactory",0))))</f>
        <v>None</v>
      </c>
      <c r="AB3093" s="37">
        <v>0.9</v>
      </c>
      <c r="AC3093" s="36" t="str">
        <f>IF(Z3093&lt;672,"LOW",IF(Z3093&lt;979,"MEDIUM",IF(Z3093&lt;1399,"HIGH",IF(Z3093&lt;3501,"VERY HIGH",0))))</f>
        <v>LOW</v>
      </c>
      <c r="AD3093" s="35"/>
      <c r="AE3093" s="34"/>
      <c r="AF3093" s="33"/>
      <c r="AG3093" s="33"/>
      <c r="AH3093" s="33"/>
    </row>
    <row r="3094" spans="1:34" ht="158.25" thickBot="1" x14ac:dyDescent="0.25">
      <c r="A3094" s="50"/>
      <c r="B3094" s="50"/>
      <c r="C3094" s="50"/>
      <c r="D3094" s="33"/>
      <c r="E3094" s="49"/>
      <c r="F3094" s="48"/>
      <c r="G3094" s="47"/>
      <c r="H3094" s="47"/>
      <c r="I3094" s="46"/>
      <c r="J3094" s="44"/>
      <c r="K3094" s="45"/>
      <c r="L3094" s="43"/>
      <c r="M3094" s="43"/>
      <c r="N3094" s="44"/>
      <c r="O3094" s="43"/>
      <c r="P3094" s="43"/>
      <c r="Q3094" s="43"/>
      <c r="R3094" s="42">
        <f>O3094*P3094*Q3094</f>
        <v>0</v>
      </c>
      <c r="S3094" s="36" t="str">
        <f>IF(R3094&lt;672,"LOW",IF(R3094&lt;979,"MEDIUM",IF(R3094&lt;1399,"HIGH",IF(R3094&lt;3501,"VERY HIGH",0))))</f>
        <v>LOW</v>
      </c>
      <c r="T3094" s="41" t="s">
        <v>231</v>
      </c>
      <c r="U3094" s="41"/>
      <c r="V3094" s="41"/>
      <c r="W3094" s="41"/>
      <c r="X3094" s="41"/>
      <c r="Y3094" s="40">
        <f>SUM('[1]Scores-protected'!A3108:D3108)</f>
        <v>0</v>
      </c>
      <c r="Z3094" s="39">
        <f>R3094-(R3094*Y3094)</f>
        <v>0</v>
      </c>
      <c r="AA3094" s="38" t="str">
        <f>IF(Y3094&lt;10%,"None",IF(Y3094&lt;50%,"Unsatisfactory",IF(Y3094&lt;80%,"Requires Improvements",IF(Y3094&gt;79%,"Satisfactory",0))))</f>
        <v>None</v>
      </c>
      <c r="AB3094" s="37">
        <v>0.9</v>
      </c>
      <c r="AC3094" s="36" t="str">
        <f>IF(Z3094&lt;672,"LOW",IF(Z3094&lt;979,"MEDIUM",IF(Z3094&lt;1399,"HIGH",IF(Z3094&lt;3501,"VERY HIGH",0))))</f>
        <v>LOW</v>
      </c>
      <c r="AD3094" s="35"/>
      <c r="AE3094" s="34"/>
      <c r="AF3094" s="33"/>
      <c r="AG3094" s="33"/>
      <c r="AH3094" s="33"/>
    </row>
    <row r="3095" spans="1:34" ht="158.25" thickBot="1" x14ac:dyDescent="0.25">
      <c r="A3095" s="50"/>
      <c r="B3095" s="50"/>
      <c r="C3095" s="50"/>
      <c r="D3095" s="33"/>
      <c r="E3095" s="49"/>
      <c r="F3095" s="48"/>
      <c r="G3095" s="47"/>
      <c r="H3095" s="47"/>
      <c r="I3095" s="46"/>
      <c r="J3095" s="44"/>
      <c r="K3095" s="45"/>
      <c r="L3095" s="43"/>
      <c r="M3095" s="43"/>
      <c r="N3095" s="44"/>
      <c r="O3095" s="43"/>
      <c r="P3095" s="43"/>
      <c r="Q3095" s="43"/>
      <c r="R3095" s="42">
        <f>O3095*P3095*Q3095</f>
        <v>0</v>
      </c>
      <c r="S3095" s="36" t="str">
        <f>IF(R3095&lt;672,"LOW",IF(R3095&lt;979,"MEDIUM",IF(R3095&lt;1399,"HIGH",IF(R3095&lt;3501,"VERY HIGH",0))))</f>
        <v>LOW</v>
      </c>
      <c r="T3095" s="41" t="s">
        <v>231</v>
      </c>
      <c r="U3095" s="41"/>
      <c r="V3095" s="41"/>
      <c r="W3095" s="41"/>
      <c r="X3095" s="41"/>
      <c r="Y3095" s="40">
        <f>SUM('[1]Scores-protected'!A3109:D3109)</f>
        <v>0</v>
      </c>
      <c r="Z3095" s="39">
        <f>R3095-(R3095*Y3095)</f>
        <v>0</v>
      </c>
      <c r="AA3095" s="38" t="str">
        <f>IF(Y3095&lt;10%,"None",IF(Y3095&lt;50%,"Unsatisfactory",IF(Y3095&lt;80%,"Requires Improvements",IF(Y3095&gt;79%,"Satisfactory",0))))</f>
        <v>None</v>
      </c>
      <c r="AB3095" s="37">
        <v>0.9</v>
      </c>
      <c r="AC3095" s="36" t="str">
        <f>IF(Z3095&lt;672,"LOW",IF(Z3095&lt;979,"MEDIUM",IF(Z3095&lt;1399,"HIGH",IF(Z3095&lt;3501,"VERY HIGH",0))))</f>
        <v>LOW</v>
      </c>
      <c r="AD3095" s="35"/>
      <c r="AE3095" s="34"/>
      <c r="AF3095" s="33"/>
      <c r="AG3095" s="33"/>
      <c r="AH3095" s="33"/>
    </row>
    <row r="3096" spans="1:34" ht="158.25" thickBot="1" x14ac:dyDescent="0.25">
      <c r="A3096" s="50"/>
      <c r="B3096" s="50"/>
      <c r="C3096" s="50"/>
      <c r="D3096" s="33"/>
      <c r="E3096" s="49"/>
      <c r="F3096" s="48"/>
      <c r="G3096" s="47"/>
      <c r="H3096" s="47"/>
      <c r="I3096" s="46"/>
      <c r="J3096" s="44"/>
      <c r="K3096" s="45"/>
      <c r="L3096" s="43"/>
      <c r="M3096" s="43"/>
      <c r="N3096" s="44"/>
      <c r="O3096" s="43"/>
      <c r="P3096" s="43"/>
      <c r="Q3096" s="43"/>
      <c r="R3096" s="42">
        <f>O3096*P3096*Q3096</f>
        <v>0</v>
      </c>
      <c r="S3096" s="36" t="str">
        <f>IF(R3096&lt;672,"LOW",IF(R3096&lt;979,"MEDIUM",IF(R3096&lt;1399,"HIGH",IF(R3096&lt;3501,"VERY HIGH",0))))</f>
        <v>LOW</v>
      </c>
      <c r="T3096" s="41" t="s">
        <v>231</v>
      </c>
      <c r="U3096" s="41"/>
      <c r="V3096" s="41"/>
      <c r="W3096" s="41"/>
      <c r="X3096" s="41"/>
      <c r="Y3096" s="40">
        <f>SUM('[1]Scores-protected'!A3110:D3110)</f>
        <v>0</v>
      </c>
      <c r="Z3096" s="39">
        <f>R3096-(R3096*Y3096)</f>
        <v>0</v>
      </c>
      <c r="AA3096" s="38" t="str">
        <f>IF(Y3096&lt;10%,"None",IF(Y3096&lt;50%,"Unsatisfactory",IF(Y3096&lt;80%,"Requires Improvements",IF(Y3096&gt;79%,"Satisfactory",0))))</f>
        <v>None</v>
      </c>
      <c r="AB3096" s="37">
        <v>0.9</v>
      </c>
      <c r="AC3096" s="36" t="str">
        <f>IF(Z3096&lt;672,"LOW",IF(Z3096&lt;979,"MEDIUM",IF(Z3096&lt;1399,"HIGH",IF(Z3096&lt;3501,"VERY HIGH",0))))</f>
        <v>LOW</v>
      </c>
      <c r="AD3096" s="35"/>
      <c r="AE3096" s="34"/>
      <c r="AF3096" s="33"/>
      <c r="AG3096" s="33"/>
      <c r="AH3096" s="33"/>
    </row>
    <row r="3097" spans="1:34" ht="158.25" thickBot="1" x14ac:dyDescent="0.25">
      <c r="A3097" s="50"/>
      <c r="B3097" s="50"/>
      <c r="C3097" s="50"/>
      <c r="D3097" s="33"/>
      <c r="E3097" s="49"/>
      <c r="F3097" s="48"/>
      <c r="G3097" s="47"/>
      <c r="H3097" s="47"/>
      <c r="I3097" s="46"/>
      <c r="J3097" s="44"/>
      <c r="K3097" s="45"/>
      <c r="L3097" s="43"/>
      <c r="M3097" s="43"/>
      <c r="N3097" s="44"/>
      <c r="O3097" s="43"/>
      <c r="P3097" s="43"/>
      <c r="Q3097" s="43"/>
      <c r="R3097" s="42">
        <f>O3097*P3097*Q3097</f>
        <v>0</v>
      </c>
      <c r="S3097" s="36" t="str">
        <f>IF(R3097&lt;672,"LOW",IF(R3097&lt;979,"MEDIUM",IF(R3097&lt;1399,"HIGH",IF(R3097&lt;3501,"VERY HIGH",0))))</f>
        <v>LOW</v>
      </c>
      <c r="T3097" s="41" t="s">
        <v>231</v>
      </c>
      <c r="U3097" s="41"/>
      <c r="V3097" s="41"/>
      <c r="W3097" s="41"/>
      <c r="X3097" s="41"/>
      <c r="Y3097" s="40">
        <f>SUM('[1]Scores-protected'!A3111:D3111)</f>
        <v>0</v>
      </c>
      <c r="Z3097" s="39">
        <f>R3097-(R3097*Y3097)</f>
        <v>0</v>
      </c>
      <c r="AA3097" s="38" t="str">
        <f>IF(Y3097&lt;10%,"None",IF(Y3097&lt;50%,"Unsatisfactory",IF(Y3097&lt;80%,"Requires Improvements",IF(Y3097&gt;79%,"Satisfactory",0))))</f>
        <v>None</v>
      </c>
      <c r="AB3097" s="37">
        <v>0.9</v>
      </c>
      <c r="AC3097" s="36" t="str">
        <f>IF(Z3097&lt;672,"LOW",IF(Z3097&lt;979,"MEDIUM",IF(Z3097&lt;1399,"HIGH",IF(Z3097&lt;3501,"VERY HIGH",0))))</f>
        <v>LOW</v>
      </c>
      <c r="AD3097" s="35"/>
      <c r="AE3097" s="34"/>
      <c r="AF3097" s="33"/>
      <c r="AG3097" s="33"/>
      <c r="AH3097" s="33"/>
    </row>
    <row r="3098" spans="1:34" ht="158.25" thickBot="1" x14ac:dyDescent="0.25">
      <c r="A3098" s="50"/>
      <c r="B3098" s="50"/>
      <c r="C3098" s="50"/>
      <c r="D3098" s="33"/>
      <c r="E3098" s="49"/>
      <c r="F3098" s="48"/>
      <c r="G3098" s="47"/>
      <c r="H3098" s="47"/>
      <c r="I3098" s="46"/>
      <c r="J3098" s="44"/>
      <c r="K3098" s="45"/>
      <c r="L3098" s="43"/>
      <c r="M3098" s="43"/>
      <c r="N3098" s="44"/>
      <c r="O3098" s="43"/>
      <c r="P3098" s="43"/>
      <c r="Q3098" s="43"/>
      <c r="R3098" s="42">
        <f>O3098*P3098*Q3098</f>
        <v>0</v>
      </c>
      <c r="S3098" s="36" t="str">
        <f>IF(R3098&lt;672,"LOW",IF(R3098&lt;979,"MEDIUM",IF(R3098&lt;1399,"HIGH",IF(R3098&lt;3501,"VERY HIGH",0))))</f>
        <v>LOW</v>
      </c>
      <c r="T3098" s="41" t="s">
        <v>231</v>
      </c>
      <c r="U3098" s="41"/>
      <c r="V3098" s="41"/>
      <c r="W3098" s="41"/>
      <c r="X3098" s="41"/>
      <c r="Y3098" s="40">
        <f>SUM('[1]Scores-protected'!A3112:D3112)</f>
        <v>0</v>
      </c>
      <c r="Z3098" s="39">
        <f>R3098-(R3098*Y3098)</f>
        <v>0</v>
      </c>
      <c r="AA3098" s="38" t="str">
        <f>IF(Y3098&lt;10%,"None",IF(Y3098&lt;50%,"Unsatisfactory",IF(Y3098&lt;80%,"Requires Improvements",IF(Y3098&gt;79%,"Satisfactory",0))))</f>
        <v>None</v>
      </c>
      <c r="AB3098" s="37">
        <v>0.9</v>
      </c>
      <c r="AC3098" s="36" t="str">
        <f>IF(Z3098&lt;672,"LOW",IF(Z3098&lt;979,"MEDIUM",IF(Z3098&lt;1399,"HIGH",IF(Z3098&lt;3501,"VERY HIGH",0))))</f>
        <v>LOW</v>
      </c>
      <c r="AD3098" s="35"/>
      <c r="AE3098" s="34"/>
      <c r="AF3098" s="33"/>
      <c r="AG3098" s="33"/>
      <c r="AH3098" s="33"/>
    </row>
    <row r="3099" spans="1:34" ht="158.25" thickBot="1" x14ac:dyDescent="0.25">
      <c r="A3099" s="50"/>
      <c r="B3099" s="50"/>
      <c r="C3099" s="50"/>
      <c r="D3099" s="33"/>
      <c r="E3099" s="49"/>
      <c r="F3099" s="48"/>
      <c r="G3099" s="47"/>
      <c r="H3099" s="47"/>
      <c r="I3099" s="46"/>
      <c r="J3099" s="44"/>
      <c r="K3099" s="45"/>
      <c r="L3099" s="43"/>
      <c r="M3099" s="43"/>
      <c r="N3099" s="44"/>
      <c r="O3099" s="43"/>
      <c r="P3099" s="43"/>
      <c r="Q3099" s="43"/>
      <c r="R3099" s="42">
        <f>O3099*P3099*Q3099</f>
        <v>0</v>
      </c>
      <c r="S3099" s="36" t="str">
        <f>IF(R3099&lt;672,"LOW",IF(R3099&lt;979,"MEDIUM",IF(R3099&lt;1399,"HIGH",IF(R3099&lt;3501,"VERY HIGH",0))))</f>
        <v>LOW</v>
      </c>
      <c r="T3099" s="41" t="s">
        <v>231</v>
      </c>
      <c r="U3099" s="41"/>
      <c r="V3099" s="41"/>
      <c r="W3099" s="41"/>
      <c r="X3099" s="41"/>
      <c r="Y3099" s="40">
        <f>SUM('[1]Scores-protected'!A3113:D3113)</f>
        <v>0</v>
      </c>
      <c r="Z3099" s="39">
        <f>R3099-(R3099*Y3099)</f>
        <v>0</v>
      </c>
      <c r="AA3099" s="38" t="str">
        <f>IF(Y3099&lt;10%,"None",IF(Y3099&lt;50%,"Unsatisfactory",IF(Y3099&lt;80%,"Requires Improvements",IF(Y3099&gt;79%,"Satisfactory",0))))</f>
        <v>None</v>
      </c>
      <c r="AB3099" s="37">
        <v>0.9</v>
      </c>
      <c r="AC3099" s="36" t="str">
        <f>IF(Z3099&lt;672,"LOW",IF(Z3099&lt;979,"MEDIUM",IF(Z3099&lt;1399,"HIGH",IF(Z3099&lt;3501,"VERY HIGH",0))))</f>
        <v>LOW</v>
      </c>
      <c r="AD3099" s="35"/>
      <c r="AE3099" s="34"/>
      <c r="AF3099" s="33"/>
      <c r="AG3099" s="33"/>
      <c r="AH3099" s="33"/>
    </row>
    <row r="3100" spans="1:34" ht="158.25" thickBot="1" x14ac:dyDescent="0.25">
      <c r="A3100" s="50"/>
      <c r="B3100" s="50"/>
      <c r="C3100" s="50"/>
      <c r="D3100" s="33"/>
      <c r="E3100" s="49"/>
      <c r="F3100" s="48"/>
      <c r="G3100" s="47"/>
      <c r="H3100" s="47"/>
      <c r="I3100" s="46"/>
      <c r="J3100" s="44"/>
      <c r="K3100" s="45"/>
      <c r="L3100" s="43"/>
      <c r="M3100" s="43"/>
      <c r="N3100" s="44"/>
      <c r="O3100" s="43"/>
      <c r="P3100" s="43"/>
      <c r="Q3100" s="43"/>
      <c r="R3100" s="42">
        <f>O3100*P3100*Q3100</f>
        <v>0</v>
      </c>
      <c r="S3100" s="36" t="str">
        <f>IF(R3100&lt;672,"LOW",IF(R3100&lt;979,"MEDIUM",IF(R3100&lt;1399,"HIGH",IF(R3100&lt;3501,"VERY HIGH",0))))</f>
        <v>LOW</v>
      </c>
      <c r="T3100" s="41" t="s">
        <v>231</v>
      </c>
      <c r="U3100" s="41"/>
      <c r="V3100" s="41"/>
      <c r="W3100" s="41"/>
      <c r="X3100" s="41"/>
      <c r="Y3100" s="40">
        <f>SUM('[1]Scores-protected'!A3114:D3114)</f>
        <v>0</v>
      </c>
      <c r="Z3100" s="39">
        <f>R3100-(R3100*Y3100)</f>
        <v>0</v>
      </c>
      <c r="AA3100" s="38" t="str">
        <f>IF(Y3100&lt;10%,"None",IF(Y3100&lt;50%,"Unsatisfactory",IF(Y3100&lt;80%,"Requires Improvements",IF(Y3100&gt;79%,"Satisfactory",0))))</f>
        <v>None</v>
      </c>
      <c r="AB3100" s="37">
        <v>0.9</v>
      </c>
      <c r="AC3100" s="36" t="str">
        <f>IF(Z3100&lt;672,"LOW",IF(Z3100&lt;979,"MEDIUM",IF(Z3100&lt;1399,"HIGH",IF(Z3100&lt;3501,"VERY HIGH",0))))</f>
        <v>LOW</v>
      </c>
      <c r="AD3100" s="35"/>
      <c r="AE3100" s="34"/>
      <c r="AF3100" s="33"/>
      <c r="AG3100" s="33"/>
      <c r="AH3100" s="33"/>
    </row>
    <row r="3101" spans="1:34" ht="158.25" thickBot="1" x14ac:dyDescent="0.25">
      <c r="A3101" s="50"/>
      <c r="B3101" s="50"/>
      <c r="C3101" s="50"/>
      <c r="D3101" s="33"/>
      <c r="E3101" s="49"/>
      <c r="F3101" s="48"/>
      <c r="G3101" s="47"/>
      <c r="H3101" s="47"/>
      <c r="I3101" s="46"/>
      <c r="J3101" s="44"/>
      <c r="K3101" s="45"/>
      <c r="L3101" s="43"/>
      <c r="M3101" s="43"/>
      <c r="N3101" s="44"/>
      <c r="O3101" s="43"/>
      <c r="P3101" s="43"/>
      <c r="Q3101" s="43"/>
      <c r="R3101" s="42">
        <f>O3101*P3101*Q3101</f>
        <v>0</v>
      </c>
      <c r="S3101" s="36" t="str">
        <f>IF(R3101&lt;672,"LOW",IF(R3101&lt;979,"MEDIUM",IF(R3101&lt;1399,"HIGH",IF(R3101&lt;3501,"VERY HIGH",0))))</f>
        <v>LOW</v>
      </c>
      <c r="T3101" s="41" t="s">
        <v>231</v>
      </c>
      <c r="U3101" s="41"/>
      <c r="V3101" s="41"/>
      <c r="W3101" s="41"/>
      <c r="X3101" s="41"/>
      <c r="Y3101" s="40">
        <f>SUM('[1]Scores-protected'!A3115:D3115)</f>
        <v>0</v>
      </c>
      <c r="Z3101" s="39">
        <f>R3101-(R3101*Y3101)</f>
        <v>0</v>
      </c>
      <c r="AA3101" s="38" t="str">
        <f>IF(Y3101&lt;10%,"None",IF(Y3101&lt;50%,"Unsatisfactory",IF(Y3101&lt;80%,"Requires Improvements",IF(Y3101&gt;79%,"Satisfactory",0))))</f>
        <v>None</v>
      </c>
      <c r="AB3101" s="37">
        <v>0.9</v>
      </c>
      <c r="AC3101" s="36" t="str">
        <f>IF(Z3101&lt;672,"LOW",IF(Z3101&lt;979,"MEDIUM",IF(Z3101&lt;1399,"HIGH",IF(Z3101&lt;3501,"VERY HIGH",0))))</f>
        <v>LOW</v>
      </c>
      <c r="AD3101" s="35"/>
      <c r="AE3101" s="34"/>
      <c r="AF3101" s="33"/>
      <c r="AG3101" s="33"/>
      <c r="AH3101" s="33"/>
    </row>
    <row r="3102" spans="1:34" ht="158.25" thickBot="1" x14ac:dyDescent="0.25">
      <c r="A3102" s="50"/>
      <c r="B3102" s="50"/>
      <c r="C3102" s="50"/>
      <c r="D3102" s="33"/>
      <c r="E3102" s="49"/>
      <c r="F3102" s="48"/>
      <c r="G3102" s="47"/>
      <c r="H3102" s="47"/>
      <c r="I3102" s="46"/>
      <c r="J3102" s="44"/>
      <c r="K3102" s="45"/>
      <c r="L3102" s="43"/>
      <c r="M3102" s="43"/>
      <c r="N3102" s="44"/>
      <c r="O3102" s="43"/>
      <c r="P3102" s="43"/>
      <c r="Q3102" s="43"/>
      <c r="R3102" s="42">
        <f>O3102*P3102*Q3102</f>
        <v>0</v>
      </c>
      <c r="S3102" s="36" t="str">
        <f>IF(R3102&lt;672,"LOW",IF(R3102&lt;979,"MEDIUM",IF(R3102&lt;1399,"HIGH",IF(R3102&lt;3501,"VERY HIGH",0))))</f>
        <v>LOW</v>
      </c>
      <c r="T3102" s="41" t="s">
        <v>231</v>
      </c>
      <c r="U3102" s="41"/>
      <c r="V3102" s="41"/>
      <c r="W3102" s="41"/>
      <c r="X3102" s="41"/>
      <c r="Y3102" s="40">
        <f>SUM('[1]Scores-protected'!A3116:D3116)</f>
        <v>0</v>
      </c>
      <c r="Z3102" s="39">
        <f>R3102-(R3102*Y3102)</f>
        <v>0</v>
      </c>
      <c r="AA3102" s="38" t="str">
        <f>IF(Y3102&lt;10%,"None",IF(Y3102&lt;50%,"Unsatisfactory",IF(Y3102&lt;80%,"Requires Improvements",IF(Y3102&gt;79%,"Satisfactory",0))))</f>
        <v>None</v>
      </c>
      <c r="AB3102" s="37">
        <v>0.9</v>
      </c>
      <c r="AC3102" s="36" t="str">
        <f>IF(Z3102&lt;672,"LOW",IF(Z3102&lt;979,"MEDIUM",IF(Z3102&lt;1399,"HIGH",IF(Z3102&lt;3501,"VERY HIGH",0))))</f>
        <v>LOW</v>
      </c>
      <c r="AD3102" s="35"/>
      <c r="AE3102" s="34"/>
      <c r="AF3102" s="33"/>
      <c r="AG3102" s="33"/>
      <c r="AH3102" s="33"/>
    </row>
    <row r="3103" spans="1:34" ht="158.25" thickBot="1" x14ac:dyDescent="0.25">
      <c r="A3103" s="50"/>
      <c r="B3103" s="50"/>
      <c r="C3103" s="50"/>
      <c r="D3103" s="33"/>
      <c r="E3103" s="49"/>
      <c r="F3103" s="48"/>
      <c r="G3103" s="47"/>
      <c r="H3103" s="47"/>
      <c r="I3103" s="46"/>
      <c r="J3103" s="44"/>
      <c r="K3103" s="45"/>
      <c r="L3103" s="43"/>
      <c r="M3103" s="43"/>
      <c r="N3103" s="44"/>
      <c r="O3103" s="43"/>
      <c r="P3103" s="43"/>
      <c r="Q3103" s="43"/>
      <c r="R3103" s="42">
        <f>O3103*P3103*Q3103</f>
        <v>0</v>
      </c>
      <c r="S3103" s="36" t="str">
        <f>IF(R3103&lt;672,"LOW",IF(R3103&lt;979,"MEDIUM",IF(R3103&lt;1399,"HIGH",IF(R3103&lt;3501,"VERY HIGH",0))))</f>
        <v>LOW</v>
      </c>
      <c r="T3103" s="41" t="s">
        <v>231</v>
      </c>
      <c r="U3103" s="41"/>
      <c r="V3103" s="41"/>
      <c r="W3103" s="41"/>
      <c r="X3103" s="41"/>
      <c r="Y3103" s="40">
        <f>SUM('[1]Scores-protected'!A3117:D3117)</f>
        <v>0</v>
      </c>
      <c r="Z3103" s="39">
        <f>R3103-(R3103*Y3103)</f>
        <v>0</v>
      </c>
      <c r="AA3103" s="38" t="str">
        <f>IF(Y3103&lt;10%,"None",IF(Y3103&lt;50%,"Unsatisfactory",IF(Y3103&lt;80%,"Requires Improvements",IF(Y3103&gt;79%,"Satisfactory",0))))</f>
        <v>None</v>
      </c>
      <c r="AB3103" s="37">
        <v>0.9</v>
      </c>
      <c r="AC3103" s="36" t="str">
        <f>IF(Z3103&lt;672,"LOW",IF(Z3103&lt;979,"MEDIUM",IF(Z3103&lt;1399,"HIGH",IF(Z3103&lt;3501,"VERY HIGH",0))))</f>
        <v>LOW</v>
      </c>
      <c r="AD3103" s="35"/>
      <c r="AE3103" s="34"/>
      <c r="AF3103" s="33"/>
      <c r="AG3103" s="33"/>
      <c r="AH3103" s="33"/>
    </row>
    <row r="3104" spans="1:34" ht="158.25" thickBot="1" x14ac:dyDescent="0.25">
      <c r="A3104" s="50"/>
      <c r="B3104" s="50"/>
      <c r="C3104" s="50"/>
      <c r="D3104" s="33"/>
      <c r="E3104" s="49"/>
      <c r="F3104" s="48"/>
      <c r="G3104" s="47"/>
      <c r="H3104" s="47"/>
      <c r="I3104" s="46"/>
      <c r="J3104" s="44"/>
      <c r="K3104" s="45"/>
      <c r="L3104" s="43"/>
      <c r="M3104" s="43"/>
      <c r="N3104" s="44"/>
      <c r="O3104" s="43"/>
      <c r="P3104" s="43"/>
      <c r="Q3104" s="43"/>
      <c r="R3104" s="42">
        <f>O3104*P3104*Q3104</f>
        <v>0</v>
      </c>
      <c r="S3104" s="36" t="str">
        <f>IF(R3104&lt;672,"LOW",IF(R3104&lt;979,"MEDIUM",IF(R3104&lt;1399,"HIGH",IF(R3104&lt;3501,"VERY HIGH",0))))</f>
        <v>LOW</v>
      </c>
      <c r="T3104" s="41" t="s">
        <v>231</v>
      </c>
      <c r="U3104" s="41"/>
      <c r="V3104" s="41"/>
      <c r="W3104" s="41"/>
      <c r="X3104" s="41"/>
      <c r="Y3104" s="40">
        <f>SUM('[1]Scores-protected'!A3118:D3118)</f>
        <v>0</v>
      </c>
      <c r="Z3104" s="39">
        <f>R3104-(R3104*Y3104)</f>
        <v>0</v>
      </c>
      <c r="AA3104" s="38" t="str">
        <f>IF(Y3104&lt;10%,"None",IF(Y3104&lt;50%,"Unsatisfactory",IF(Y3104&lt;80%,"Requires Improvements",IF(Y3104&gt;79%,"Satisfactory",0))))</f>
        <v>None</v>
      </c>
      <c r="AB3104" s="37">
        <v>0.9</v>
      </c>
      <c r="AC3104" s="36" t="str">
        <f>IF(Z3104&lt;672,"LOW",IF(Z3104&lt;979,"MEDIUM",IF(Z3104&lt;1399,"HIGH",IF(Z3104&lt;3501,"VERY HIGH",0))))</f>
        <v>LOW</v>
      </c>
      <c r="AD3104" s="35"/>
      <c r="AE3104" s="34"/>
      <c r="AF3104" s="33"/>
      <c r="AG3104" s="33"/>
      <c r="AH3104" s="33"/>
    </row>
    <row r="3105" spans="1:34" ht="158.25" thickBot="1" x14ac:dyDescent="0.25">
      <c r="A3105" s="50"/>
      <c r="B3105" s="50"/>
      <c r="C3105" s="50"/>
      <c r="D3105" s="33"/>
      <c r="E3105" s="49"/>
      <c r="F3105" s="48"/>
      <c r="G3105" s="47"/>
      <c r="H3105" s="47"/>
      <c r="I3105" s="46"/>
      <c r="J3105" s="44"/>
      <c r="K3105" s="45"/>
      <c r="L3105" s="43"/>
      <c r="M3105" s="43"/>
      <c r="N3105" s="44"/>
      <c r="O3105" s="43"/>
      <c r="P3105" s="43"/>
      <c r="Q3105" s="43"/>
      <c r="R3105" s="42">
        <f>O3105*P3105*Q3105</f>
        <v>0</v>
      </c>
      <c r="S3105" s="36" t="str">
        <f>IF(R3105&lt;672,"LOW",IF(R3105&lt;979,"MEDIUM",IF(R3105&lt;1399,"HIGH",IF(R3105&lt;3501,"VERY HIGH",0))))</f>
        <v>LOW</v>
      </c>
      <c r="T3105" s="41" t="s">
        <v>231</v>
      </c>
      <c r="U3105" s="41"/>
      <c r="V3105" s="41"/>
      <c r="W3105" s="41"/>
      <c r="X3105" s="41"/>
      <c r="Y3105" s="40">
        <f>SUM('[1]Scores-protected'!A3119:D3119)</f>
        <v>0</v>
      </c>
      <c r="Z3105" s="39">
        <f>R3105-(R3105*Y3105)</f>
        <v>0</v>
      </c>
      <c r="AA3105" s="38" t="str">
        <f>IF(Y3105&lt;10%,"None",IF(Y3105&lt;50%,"Unsatisfactory",IF(Y3105&lt;80%,"Requires Improvements",IF(Y3105&gt;79%,"Satisfactory",0))))</f>
        <v>None</v>
      </c>
      <c r="AB3105" s="37">
        <v>0.9</v>
      </c>
      <c r="AC3105" s="36" t="str">
        <f>IF(Z3105&lt;672,"LOW",IF(Z3105&lt;979,"MEDIUM",IF(Z3105&lt;1399,"HIGH",IF(Z3105&lt;3501,"VERY HIGH",0))))</f>
        <v>LOW</v>
      </c>
      <c r="AD3105" s="35"/>
      <c r="AE3105" s="34"/>
      <c r="AF3105" s="33"/>
      <c r="AG3105" s="33"/>
      <c r="AH3105" s="33"/>
    </row>
    <row r="3106" spans="1:34" ht="158.25" thickBot="1" x14ac:dyDescent="0.25">
      <c r="A3106" s="50"/>
      <c r="B3106" s="50"/>
      <c r="C3106" s="50"/>
      <c r="D3106" s="33"/>
      <c r="E3106" s="49"/>
      <c r="F3106" s="48"/>
      <c r="G3106" s="47"/>
      <c r="H3106" s="47"/>
      <c r="I3106" s="46"/>
      <c r="J3106" s="44"/>
      <c r="K3106" s="45"/>
      <c r="L3106" s="43"/>
      <c r="M3106" s="43"/>
      <c r="N3106" s="44"/>
      <c r="O3106" s="43"/>
      <c r="P3106" s="43"/>
      <c r="Q3106" s="43"/>
      <c r="R3106" s="42">
        <f>O3106*P3106*Q3106</f>
        <v>0</v>
      </c>
      <c r="S3106" s="36" t="str">
        <f>IF(R3106&lt;672,"LOW",IF(R3106&lt;979,"MEDIUM",IF(R3106&lt;1399,"HIGH",IF(R3106&lt;3501,"VERY HIGH",0))))</f>
        <v>LOW</v>
      </c>
      <c r="T3106" s="41" t="s">
        <v>231</v>
      </c>
      <c r="U3106" s="41"/>
      <c r="V3106" s="41"/>
      <c r="W3106" s="41"/>
      <c r="X3106" s="41"/>
      <c r="Y3106" s="40">
        <f>SUM('[1]Scores-protected'!A3120:D3120)</f>
        <v>0</v>
      </c>
      <c r="Z3106" s="39">
        <f>R3106-(R3106*Y3106)</f>
        <v>0</v>
      </c>
      <c r="AA3106" s="38" t="str">
        <f>IF(Y3106&lt;10%,"None",IF(Y3106&lt;50%,"Unsatisfactory",IF(Y3106&lt;80%,"Requires Improvements",IF(Y3106&gt;79%,"Satisfactory",0))))</f>
        <v>None</v>
      </c>
      <c r="AB3106" s="37">
        <v>0.9</v>
      </c>
      <c r="AC3106" s="36" t="str">
        <f>IF(Z3106&lt;672,"LOW",IF(Z3106&lt;979,"MEDIUM",IF(Z3106&lt;1399,"HIGH",IF(Z3106&lt;3501,"VERY HIGH",0))))</f>
        <v>LOW</v>
      </c>
      <c r="AD3106" s="35"/>
      <c r="AE3106" s="34"/>
      <c r="AF3106" s="33"/>
      <c r="AG3106" s="33"/>
      <c r="AH3106" s="33"/>
    </row>
    <row r="3107" spans="1:34" ht="158.25" thickBot="1" x14ac:dyDescent="0.25">
      <c r="A3107" s="50"/>
      <c r="B3107" s="50"/>
      <c r="C3107" s="50"/>
      <c r="D3107" s="33"/>
      <c r="E3107" s="49"/>
      <c r="F3107" s="48"/>
      <c r="G3107" s="47"/>
      <c r="H3107" s="47"/>
      <c r="I3107" s="46"/>
      <c r="J3107" s="44"/>
      <c r="K3107" s="45"/>
      <c r="L3107" s="43"/>
      <c r="M3107" s="43"/>
      <c r="N3107" s="44"/>
      <c r="O3107" s="43"/>
      <c r="P3107" s="43"/>
      <c r="Q3107" s="43"/>
      <c r="R3107" s="42">
        <f>O3107*P3107*Q3107</f>
        <v>0</v>
      </c>
      <c r="S3107" s="36" t="str">
        <f>IF(R3107&lt;672,"LOW",IF(R3107&lt;979,"MEDIUM",IF(R3107&lt;1399,"HIGH",IF(R3107&lt;3501,"VERY HIGH",0))))</f>
        <v>LOW</v>
      </c>
      <c r="T3107" s="41" t="s">
        <v>231</v>
      </c>
      <c r="U3107" s="41"/>
      <c r="V3107" s="41"/>
      <c r="W3107" s="41"/>
      <c r="X3107" s="41"/>
      <c r="Y3107" s="40">
        <f>SUM('[1]Scores-protected'!A3121:D3121)</f>
        <v>0</v>
      </c>
      <c r="Z3107" s="39">
        <f>R3107-(R3107*Y3107)</f>
        <v>0</v>
      </c>
      <c r="AA3107" s="38" t="str">
        <f>IF(Y3107&lt;10%,"None",IF(Y3107&lt;50%,"Unsatisfactory",IF(Y3107&lt;80%,"Requires Improvements",IF(Y3107&gt;79%,"Satisfactory",0))))</f>
        <v>None</v>
      </c>
      <c r="AB3107" s="37">
        <v>0.9</v>
      </c>
      <c r="AC3107" s="36" t="str">
        <f>IF(Z3107&lt;672,"LOW",IF(Z3107&lt;979,"MEDIUM",IF(Z3107&lt;1399,"HIGH",IF(Z3107&lt;3501,"VERY HIGH",0))))</f>
        <v>LOW</v>
      </c>
      <c r="AD3107" s="35"/>
      <c r="AE3107" s="34"/>
      <c r="AF3107" s="33"/>
      <c r="AG3107" s="33"/>
      <c r="AH3107" s="33"/>
    </row>
    <row r="3108" spans="1:34" ht="158.25" thickBot="1" x14ac:dyDescent="0.25">
      <c r="A3108" s="50"/>
      <c r="B3108" s="50"/>
      <c r="C3108" s="50"/>
      <c r="D3108" s="33"/>
      <c r="E3108" s="49"/>
      <c r="F3108" s="48"/>
      <c r="G3108" s="47"/>
      <c r="H3108" s="47"/>
      <c r="I3108" s="46"/>
      <c r="J3108" s="44"/>
      <c r="K3108" s="45"/>
      <c r="L3108" s="43"/>
      <c r="M3108" s="43"/>
      <c r="N3108" s="44"/>
      <c r="O3108" s="43"/>
      <c r="P3108" s="43"/>
      <c r="Q3108" s="43"/>
      <c r="R3108" s="42">
        <f>O3108*P3108*Q3108</f>
        <v>0</v>
      </c>
      <c r="S3108" s="36" t="str">
        <f>IF(R3108&lt;672,"LOW",IF(R3108&lt;979,"MEDIUM",IF(R3108&lt;1399,"HIGH",IF(R3108&lt;3501,"VERY HIGH",0))))</f>
        <v>LOW</v>
      </c>
      <c r="T3108" s="41" t="s">
        <v>231</v>
      </c>
      <c r="U3108" s="41"/>
      <c r="V3108" s="41"/>
      <c r="W3108" s="41"/>
      <c r="X3108" s="41"/>
      <c r="Y3108" s="40">
        <f>SUM('[1]Scores-protected'!A3122:D3122)</f>
        <v>0</v>
      </c>
      <c r="Z3108" s="39">
        <f>R3108-(R3108*Y3108)</f>
        <v>0</v>
      </c>
      <c r="AA3108" s="38" t="str">
        <f>IF(Y3108&lt;10%,"None",IF(Y3108&lt;50%,"Unsatisfactory",IF(Y3108&lt;80%,"Requires Improvements",IF(Y3108&gt;79%,"Satisfactory",0))))</f>
        <v>None</v>
      </c>
      <c r="AB3108" s="37">
        <v>0.9</v>
      </c>
      <c r="AC3108" s="36" t="str">
        <f>IF(Z3108&lt;672,"LOW",IF(Z3108&lt;979,"MEDIUM",IF(Z3108&lt;1399,"HIGH",IF(Z3108&lt;3501,"VERY HIGH",0))))</f>
        <v>LOW</v>
      </c>
      <c r="AD3108" s="35"/>
      <c r="AE3108" s="34"/>
      <c r="AF3108" s="33"/>
      <c r="AG3108" s="33"/>
      <c r="AH3108" s="33"/>
    </row>
    <row r="3109" spans="1:34" ht="158.25" thickBot="1" x14ac:dyDescent="0.25">
      <c r="A3109" s="50"/>
      <c r="B3109" s="50"/>
      <c r="C3109" s="50"/>
      <c r="D3109" s="33"/>
      <c r="E3109" s="49"/>
      <c r="F3109" s="48"/>
      <c r="G3109" s="47"/>
      <c r="H3109" s="47"/>
      <c r="I3109" s="46"/>
      <c r="J3109" s="44"/>
      <c r="K3109" s="45"/>
      <c r="L3109" s="43"/>
      <c r="M3109" s="43"/>
      <c r="N3109" s="44"/>
      <c r="O3109" s="43"/>
      <c r="P3109" s="43"/>
      <c r="Q3109" s="43"/>
      <c r="R3109" s="42">
        <f>O3109*P3109*Q3109</f>
        <v>0</v>
      </c>
      <c r="S3109" s="36" t="str">
        <f>IF(R3109&lt;672,"LOW",IF(R3109&lt;979,"MEDIUM",IF(R3109&lt;1399,"HIGH",IF(R3109&lt;3501,"VERY HIGH",0))))</f>
        <v>LOW</v>
      </c>
      <c r="T3109" s="41" t="s">
        <v>231</v>
      </c>
      <c r="U3109" s="41"/>
      <c r="V3109" s="41"/>
      <c r="W3109" s="41"/>
      <c r="X3109" s="41"/>
      <c r="Y3109" s="40">
        <f>SUM('[1]Scores-protected'!A3123:D3123)</f>
        <v>0</v>
      </c>
      <c r="Z3109" s="39">
        <f>R3109-(R3109*Y3109)</f>
        <v>0</v>
      </c>
      <c r="AA3109" s="38" t="str">
        <f>IF(Y3109&lt;10%,"None",IF(Y3109&lt;50%,"Unsatisfactory",IF(Y3109&lt;80%,"Requires Improvements",IF(Y3109&gt;79%,"Satisfactory",0))))</f>
        <v>None</v>
      </c>
      <c r="AB3109" s="37">
        <v>0.9</v>
      </c>
      <c r="AC3109" s="36" t="str">
        <f>IF(Z3109&lt;672,"LOW",IF(Z3109&lt;979,"MEDIUM",IF(Z3109&lt;1399,"HIGH",IF(Z3109&lt;3501,"VERY HIGH",0))))</f>
        <v>LOW</v>
      </c>
      <c r="AD3109" s="35"/>
      <c r="AE3109" s="34"/>
      <c r="AF3109" s="33"/>
      <c r="AG3109" s="33"/>
      <c r="AH3109" s="33"/>
    </row>
    <row r="3110" spans="1:34" ht="158.25" thickBot="1" x14ac:dyDescent="0.25">
      <c r="A3110" s="50"/>
      <c r="B3110" s="50"/>
      <c r="C3110" s="50"/>
      <c r="D3110" s="33"/>
      <c r="E3110" s="49"/>
      <c r="F3110" s="48"/>
      <c r="G3110" s="47"/>
      <c r="H3110" s="47"/>
      <c r="I3110" s="46"/>
      <c r="J3110" s="44"/>
      <c r="K3110" s="45"/>
      <c r="L3110" s="43"/>
      <c r="M3110" s="43"/>
      <c r="N3110" s="44"/>
      <c r="O3110" s="43"/>
      <c r="P3110" s="43"/>
      <c r="Q3110" s="43"/>
      <c r="R3110" s="42">
        <f>O3110*P3110*Q3110</f>
        <v>0</v>
      </c>
      <c r="S3110" s="36" t="str">
        <f>IF(R3110&lt;672,"LOW",IF(R3110&lt;979,"MEDIUM",IF(R3110&lt;1399,"HIGH",IF(R3110&lt;3501,"VERY HIGH",0))))</f>
        <v>LOW</v>
      </c>
      <c r="T3110" s="41" t="s">
        <v>231</v>
      </c>
      <c r="U3110" s="41"/>
      <c r="V3110" s="41"/>
      <c r="W3110" s="41"/>
      <c r="X3110" s="41"/>
      <c r="Y3110" s="40">
        <f>SUM('[1]Scores-protected'!A3124:D3124)</f>
        <v>0</v>
      </c>
      <c r="Z3110" s="39">
        <f>R3110-(R3110*Y3110)</f>
        <v>0</v>
      </c>
      <c r="AA3110" s="38" t="str">
        <f>IF(Y3110&lt;10%,"None",IF(Y3110&lt;50%,"Unsatisfactory",IF(Y3110&lt;80%,"Requires Improvements",IF(Y3110&gt;79%,"Satisfactory",0))))</f>
        <v>None</v>
      </c>
      <c r="AB3110" s="37">
        <v>0.9</v>
      </c>
      <c r="AC3110" s="36" t="str">
        <f>IF(Z3110&lt;672,"LOW",IF(Z3110&lt;979,"MEDIUM",IF(Z3110&lt;1399,"HIGH",IF(Z3110&lt;3501,"VERY HIGH",0))))</f>
        <v>LOW</v>
      </c>
      <c r="AD3110" s="35"/>
      <c r="AE3110" s="34"/>
      <c r="AF3110" s="33"/>
      <c r="AG3110" s="33"/>
      <c r="AH3110" s="33"/>
    </row>
    <row r="3111" spans="1:34" ht="158.25" thickBot="1" x14ac:dyDescent="0.25">
      <c r="A3111" s="50"/>
      <c r="B3111" s="50"/>
      <c r="C3111" s="50"/>
      <c r="D3111" s="33"/>
      <c r="E3111" s="49"/>
      <c r="F3111" s="48"/>
      <c r="G3111" s="47"/>
      <c r="H3111" s="47"/>
      <c r="I3111" s="46"/>
      <c r="J3111" s="44"/>
      <c r="K3111" s="45"/>
      <c r="L3111" s="43"/>
      <c r="M3111" s="43"/>
      <c r="N3111" s="44"/>
      <c r="O3111" s="43"/>
      <c r="P3111" s="43"/>
      <c r="Q3111" s="43"/>
      <c r="R3111" s="42">
        <f>O3111*P3111*Q3111</f>
        <v>0</v>
      </c>
      <c r="S3111" s="36" t="str">
        <f>IF(R3111&lt;672,"LOW",IF(R3111&lt;979,"MEDIUM",IF(R3111&lt;1399,"HIGH",IF(R3111&lt;3501,"VERY HIGH",0))))</f>
        <v>LOW</v>
      </c>
      <c r="T3111" s="41" t="s">
        <v>231</v>
      </c>
      <c r="U3111" s="41"/>
      <c r="V3111" s="41"/>
      <c r="W3111" s="41"/>
      <c r="X3111" s="41"/>
      <c r="Y3111" s="40">
        <f>SUM('[1]Scores-protected'!A3125:D3125)</f>
        <v>0</v>
      </c>
      <c r="Z3111" s="39">
        <f>R3111-(R3111*Y3111)</f>
        <v>0</v>
      </c>
      <c r="AA3111" s="38" t="str">
        <f>IF(Y3111&lt;10%,"None",IF(Y3111&lt;50%,"Unsatisfactory",IF(Y3111&lt;80%,"Requires Improvements",IF(Y3111&gt;79%,"Satisfactory",0))))</f>
        <v>None</v>
      </c>
      <c r="AB3111" s="37">
        <v>0.9</v>
      </c>
      <c r="AC3111" s="36" t="str">
        <f>IF(Z3111&lt;672,"LOW",IF(Z3111&lt;979,"MEDIUM",IF(Z3111&lt;1399,"HIGH",IF(Z3111&lt;3501,"VERY HIGH",0))))</f>
        <v>LOW</v>
      </c>
      <c r="AD3111" s="35"/>
      <c r="AE3111" s="34"/>
      <c r="AF3111" s="33"/>
      <c r="AG3111" s="33"/>
      <c r="AH3111" s="33"/>
    </row>
    <row r="3112" spans="1:34" ht="158.25" thickBot="1" x14ac:dyDescent="0.25">
      <c r="A3112" s="50"/>
      <c r="B3112" s="50"/>
      <c r="C3112" s="50"/>
      <c r="D3112" s="33"/>
      <c r="E3112" s="49"/>
      <c r="F3112" s="48"/>
      <c r="G3112" s="47"/>
      <c r="H3112" s="47"/>
      <c r="I3112" s="46"/>
      <c r="J3112" s="44"/>
      <c r="K3112" s="45"/>
      <c r="L3112" s="43"/>
      <c r="M3112" s="43"/>
      <c r="N3112" s="44"/>
      <c r="O3112" s="43"/>
      <c r="P3112" s="43"/>
      <c r="Q3112" s="43"/>
      <c r="R3112" s="42">
        <f>O3112*P3112*Q3112</f>
        <v>0</v>
      </c>
      <c r="S3112" s="36" t="str">
        <f>IF(R3112&lt;672,"LOW",IF(R3112&lt;979,"MEDIUM",IF(R3112&lt;1399,"HIGH",IF(R3112&lt;3501,"VERY HIGH",0))))</f>
        <v>LOW</v>
      </c>
      <c r="T3112" s="41" t="s">
        <v>231</v>
      </c>
      <c r="U3112" s="41"/>
      <c r="V3112" s="41"/>
      <c r="W3112" s="41"/>
      <c r="X3112" s="41"/>
      <c r="Y3112" s="40">
        <f>SUM('[1]Scores-protected'!A3126:D3126)</f>
        <v>0</v>
      </c>
      <c r="Z3112" s="39">
        <f>R3112-(R3112*Y3112)</f>
        <v>0</v>
      </c>
      <c r="AA3112" s="38" t="str">
        <f>IF(Y3112&lt;10%,"None",IF(Y3112&lt;50%,"Unsatisfactory",IF(Y3112&lt;80%,"Requires Improvements",IF(Y3112&gt;79%,"Satisfactory",0))))</f>
        <v>None</v>
      </c>
      <c r="AB3112" s="37">
        <v>0.9</v>
      </c>
      <c r="AC3112" s="36" t="str">
        <f>IF(Z3112&lt;672,"LOW",IF(Z3112&lt;979,"MEDIUM",IF(Z3112&lt;1399,"HIGH",IF(Z3112&lt;3501,"VERY HIGH",0))))</f>
        <v>LOW</v>
      </c>
      <c r="AD3112" s="35"/>
      <c r="AE3112" s="34"/>
      <c r="AF3112" s="33"/>
      <c r="AG3112" s="33"/>
      <c r="AH3112" s="33"/>
    </row>
    <row r="3113" spans="1:34" ht="158.25" thickBot="1" x14ac:dyDescent="0.25">
      <c r="A3113" s="50"/>
      <c r="B3113" s="50"/>
      <c r="C3113" s="50"/>
      <c r="D3113" s="33"/>
      <c r="E3113" s="49"/>
      <c r="F3113" s="48"/>
      <c r="G3113" s="47"/>
      <c r="H3113" s="47"/>
      <c r="I3113" s="46"/>
      <c r="J3113" s="44"/>
      <c r="K3113" s="45"/>
      <c r="L3113" s="43"/>
      <c r="M3113" s="43"/>
      <c r="N3113" s="44"/>
      <c r="O3113" s="43"/>
      <c r="P3113" s="43"/>
      <c r="Q3113" s="43"/>
      <c r="R3113" s="42">
        <f>O3113*P3113*Q3113</f>
        <v>0</v>
      </c>
      <c r="S3113" s="36" t="str">
        <f>IF(R3113&lt;672,"LOW",IF(R3113&lt;979,"MEDIUM",IF(R3113&lt;1399,"HIGH",IF(R3113&lt;3501,"VERY HIGH",0))))</f>
        <v>LOW</v>
      </c>
      <c r="T3113" s="41" t="s">
        <v>231</v>
      </c>
      <c r="U3113" s="41"/>
      <c r="V3113" s="41"/>
      <c r="W3113" s="41"/>
      <c r="X3113" s="41"/>
      <c r="Y3113" s="40">
        <f>SUM('[1]Scores-protected'!A3127:D3127)</f>
        <v>0</v>
      </c>
      <c r="Z3113" s="39">
        <f>R3113-(R3113*Y3113)</f>
        <v>0</v>
      </c>
      <c r="AA3113" s="38" t="str">
        <f>IF(Y3113&lt;10%,"None",IF(Y3113&lt;50%,"Unsatisfactory",IF(Y3113&lt;80%,"Requires Improvements",IF(Y3113&gt;79%,"Satisfactory",0))))</f>
        <v>None</v>
      </c>
      <c r="AB3113" s="37">
        <v>0.9</v>
      </c>
      <c r="AC3113" s="36" t="str">
        <f>IF(Z3113&lt;672,"LOW",IF(Z3113&lt;979,"MEDIUM",IF(Z3113&lt;1399,"HIGH",IF(Z3113&lt;3501,"VERY HIGH",0))))</f>
        <v>LOW</v>
      </c>
      <c r="AD3113" s="35"/>
      <c r="AE3113" s="34"/>
      <c r="AF3113" s="33"/>
      <c r="AG3113" s="33"/>
      <c r="AH3113" s="33"/>
    </row>
    <row r="3114" spans="1:34" ht="158.25" thickBot="1" x14ac:dyDescent="0.25">
      <c r="A3114" s="50"/>
      <c r="B3114" s="50"/>
      <c r="C3114" s="50"/>
      <c r="D3114" s="33"/>
      <c r="E3114" s="49"/>
      <c r="F3114" s="48"/>
      <c r="G3114" s="47"/>
      <c r="H3114" s="47"/>
      <c r="I3114" s="46"/>
      <c r="J3114" s="44"/>
      <c r="K3114" s="45"/>
      <c r="L3114" s="43"/>
      <c r="M3114" s="43"/>
      <c r="N3114" s="44"/>
      <c r="O3114" s="43"/>
      <c r="P3114" s="43"/>
      <c r="Q3114" s="43"/>
      <c r="R3114" s="42">
        <f>O3114*P3114*Q3114</f>
        <v>0</v>
      </c>
      <c r="S3114" s="36" t="str">
        <f>IF(R3114&lt;672,"LOW",IF(R3114&lt;979,"MEDIUM",IF(R3114&lt;1399,"HIGH",IF(R3114&lt;3501,"VERY HIGH",0))))</f>
        <v>LOW</v>
      </c>
      <c r="T3114" s="41" t="s">
        <v>231</v>
      </c>
      <c r="U3114" s="41"/>
      <c r="V3114" s="41"/>
      <c r="W3114" s="41"/>
      <c r="X3114" s="41"/>
      <c r="Y3114" s="40">
        <f>SUM('[1]Scores-protected'!A3128:D3128)</f>
        <v>0</v>
      </c>
      <c r="Z3114" s="39">
        <f>R3114-(R3114*Y3114)</f>
        <v>0</v>
      </c>
      <c r="AA3114" s="38" t="str">
        <f>IF(Y3114&lt;10%,"None",IF(Y3114&lt;50%,"Unsatisfactory",IF(Y3114&lt;80%,"Requires Improvements",IF(Y3114&gt;79%,"Satisfactory",0))))</f>
        <v>None</v>
      </c>
      <c r="AB3114" s="37">
        <v>0.9</v>
      </c>
      <c r="AC3114" s="36" t="str">
        <f>IF(Z3114&lt;672,"LOW",IF(Z3114&lt;979,"MEDIUM",IF(Z3114&lt;1399,"HIGH",IF(Z3114&lt;3501,"VERY HIGH",0))))</f>
        <v>LOW</v>
      </c>
      <c r="AD3114" s="35"/>
      <c r="AE3114" s="34"/>
      <c r="AF3114" s="33"/>
      <c r="AG3114" s="33"/>
      <c r="AH3114" s="33"/>
    </row>
    <row r="3115" spans="1:34" ht="158.25" thickBot="1" x14ac:dyDescent="0.25">
      <c r="A3115" s="50"/>
      <c r="B3115" s="50"/>
      <c r="C3115" s="50"/>
      <c r="D3115" s="33"/>
      <c r="E3115" s="49"/>
      <c r="F3115" s="48"/>
      <c r="G3115" s="47"/>
      <c r="H3115" s="47"/>
      <c r="I3115" s="46"/>
      <c r="J3115" s="44"/>
      <c r="K3115" s="45"/>
      <c r="L3115" s="43"/>
      <c r="M3115" s="43"/>
      <c r="N3115" s="44"/>
      <c r="O3115" s="43"/>
      <c r="P3115" s="43"/>
      <c r="Q3115" s="43"/>
      <c r="R3115" s="42">
        <f>O3115*P3115*Q3115</f>
        <v>0</v>
      </c>
      <c r="S3115" s="36" t="str">
        <f>IF(R3115&lt;672,"LOW",IF(R3115&lt;979,"MEDIUM",IF(R3115&lt;1399,"HIGH",IF(R3115&lt;3501,"VERY HIGH",0))))</f>
        <v>LOW</v>
      </c>
      <c r="T3115" s="41" t="s">
        <v>231</v>
      </c>
      <c r="U3115" s="41"/>
      <c r="V3115" s="41"/>
      <c r="W3115" s="41"/>
      <c r="X3115" s="41"/>
      <c r="Y3115" s="40">
        <f>SUM('[1]Scores-protected'!A3129:D3129)</f>
        <v>0</v>
      </c>
      <c r="Z3115" s="39">
        <f>R3115-(R3115*Y3115)</f>
        <v>0</v>
      </c>
      <c r="AA3115" s="38" t="str">
        <f>IF(Y3115&lt;10%,"None",IF(Y3115&lt;50%,"Unsatisfactory",IF(Y3115&lt;80%,"Requires Improvements",IF(Y3115&gt;79%,"Satisfactory",0))))</f>
        <v>None</v>
      </c>
      <c r="AB3115" s="37">
        <v>0.9</v>
      </c>
      <c r="AC3115" s="36" t="str">
        <f>IF(Z3115&lt;672,"LOW",IF(Z3115&lt;979,"MEDIUM",IF(Z3115&lt;1399,"HIGH",IF(Z3115&lt;3501,"VERY HIGH",0))))</f>
        <v>LOW</v>
      </c>
      <c r="AD3115" s="35"/>
      <c r="AE3115" s="34"/>
      <c r="AF3115" s="33"/>
      <c r="AG3115" s="33"/>
      <c r="AH3115" s="33"/>
    </row>
    <row r="3116" spans="1:34" ht="158.25" thickBot="1" x14ac:dyDescent="0.25">
      <c r="A3116" s="50"/>
      <c r="B3116" s="50"/>
      <c r="C3116" s="50"/>
      <c r="D3116" s="33"/>
      <c r="E3116" s="49"/>
      <c r="F3116" s="48"/>
      <c r="G3116" s="47"/>
      <c r="H3116" s="47"/>
      <c r="I3116" s="46"/>
      <c r="J3116" s="44"/>
      <c r="K3116" s="45"/>
      <c r="L3116" s="43"/>
      <c r="M3116" s="43"/>
      <c r="N3116" s="44"/>
      <c r="O3116" s="43"/>
      <c r="P3116" s="43"/>
      <c r="Q3116" s="43"/>
      <c r="R3116" s="42">
        <f>O3116*P3116*Q3116</f>
        <v>0</v>
      </c>
      <c r="S3116" s="36" t="str">
        <f>IF(R3116&lt;672,"LOW",IF(R3116&lt;979,"MEDIUM",IF(R3116&lt;1399,"HIGH",IF(R3116&lt;3501,"VERY HIGH",0))))</f>
        <v>LOW</v>
      </c>
      <c r="T3116" s="41" t="s">
        <v>231</v>
      </c>
      <c r="U3116" s="41"/>
      <c r="V3116" s="41"/>
      <c r="W3116" s="41"/>
      <c r="X3116" s="41"/>
      <c r="Y3116" s="40">
        <f>SUM('[1]Scores-protected'!A3130:D3130)</f>
        <v>0</v>
      </c>
      <c r="Z3116" s="39">
        <f>R3116-(R3116*Y3116)</f>
        <v>0</v>
      </c>
      <c r="AA3116" s="38" t="str">
        <f>IF(Y3116&lt;10%,"None",IF(Y3116&lt;50%,"Unsatisfactory",IF(Y3116&lt;80%,"Requires Improvements",IF(Y3116&gt;79%,"Satisfactory",0))))</f>
        <v>None</v>
      </c>
      <c r="AB3116" s="37">
        <v>0.9</v>
      </c>
      <c r="AC3116" s="36" t="str">
        <f>IF(Z3116&lt;672,"LOW",IF(Z3116&lt;979,"MEDIUM",IF(Z3116&lt;1399,"HIGH",IF(Z3116&lt;3501,"VERY HIGH",0))))</f>
        <v>LOW</v>
      </c>
      <c r="AD3116" s="35"/>
      <c r="AE3116" s="34"/>
      <c r="AF3116" s="33"/>
      <c r="AG3116" s="33"/>
      <c r="AH3116" s="33"/>
    </row>
    <row r="3117" spans="1:34" ht="158.25" thickBot="1" x14ac:dyDescent="0.25">
      <c r="A3117" s="50"/>
      <c r="B3117" s="50"/>
      <c r="C3117" s="50"/>
      <c r="D3117" s="33"/>
      <c r="E3117" s="49"/>
      <c r="F3117" s="48"/>
      <c r="G3117" s="47"/>
      <c r="H3117" s="47"/>
      <c r="I3117" s="46"/>
      <c r="J3117" s="44"/>
      <c r="K3117" s="45"/>
      <c r="L3117" s="43"/>
      <c r="M3117" s="43"/>
      <c r="N3117" s="44"/>
      <c r="O3117" s="43"/>
      <c r="P3117" s="43"/>
      <c r="Q3117" s="43"/>
      <c r="R3117" s="42">
        <f>O3117*P3117*Q3117</f>
        <v>0</v>
      </c>
      <c r="S3117" s="36" t="str">
        <f>IF(R3117&lt;672,"LOW",IF(R3117&lt;979,"MEDIUM",IF(R3117&lt;1399,"HIGH",IF(R3117&lt;3501,"VERY HIGH",0))))</f>
        <v>LOW</v>
      </c>
      <c r="T3117" s="41" t="s">
        <v>231</v>
      </c>
      <c r="U3117" s="41"/>
      <c r="V3117" s="41"/>
      <c r="W3117" s="41"/>
      <c r="X3117" s="41"/>
      <c r="Y3117" s="40">
        <f>SUM('[1]Scores-protected'!A3131:D3131)</f>
        <v>0</v>
      </c>
      <c r="Z3117" s="39">
        <f>R3117-(R3117*Y3117)</f>
        <v>0</v>
      </c>
      <c r="AA3117" s="38" t="str">
        <f>IF(Y3117&lt;10%,"None",IF(Y3117&lt;50%,"Unsatisfactory",IF(Y3117&lt;80%,"Requires Improvements",IF(Y3117&gt;79%,"Satisfactory",0))))</f>
        <v>None</v>
      </c>
      <c r="AB3117" s="37">
        <v>0.9</v>
      </c>
      <c r="AC3117" s="36" t="str">
        <f>IF(Z3117&lt;672,"LOW",IF(Z3117&lt;979,"MEDIUM",IF(Z3117&lt;1399,"HIGH",IF(Z3117&lt;3501,"VERY HIGH",0))))</f>
        <v>LOW</v>
      </c>
      <c r="AD3117" s="35"/>
      <c r="AE3117" s="34"/>
      <c r="AF3117" s="33"/>
      <c r="AG3117" s="33"/>
      <c r="AH3117" s="33"/>
    </row>
    <row r="3118" spans="1:34" ht="158.25" thickBot="1" x14ac:dyDescent="0.25">
      <c r="A3118" s="50"/>
      <c r="B3118" s="50"/>
      <c r="C3118" s="50"/>
      <c r="D3118" s="33"/>
      <c r="E3118" s="49"/>
      <c r="F3118" s="48"/>
      <c r="G3118" s="47"/>
      <c r="H3118" s="47"/>
      <c r="I3118" s="46"/>
      <c r="J3118" s="44"/>
      <c r="K3118" s="45"/>
      <c r="L3118" s="43"/>
      <c r="M3118" s="43"/>
      <c r="N3118" s="44"/>
      <c r="O3118" s="43"/>
      <c r="P3118" s="43"/>
      <c r="Q3118" s="43"/>
      <c r="R3118" s="42">
        <f>O3118*P3118*Q3118</f>
        <v>0</v>
      </c>
      <c r="S3118" s="36" t="str">
        <f>IF(R3118&lt;672,"LOW",IF(R3118&lt;979,"MEDIUM",IF(R3118&lt;1399,"HIGH",IF(R3118&lt;3501,"VERY HIGH",0))))</f>
        <v>LOW</v>
      </c>
      <c r="T3118" s="41" t="s">
        <v>231</v>
      </c>
      <c r="U3118" s="41"/>
      <c r="V3118" s="41"/>
      <c r="W3118" s="41"/>
      <c r="X3118" s="41"/>
      <c r="Y3118" s="40">
        <f>SUM('[1]Scores-protected'!A3132:D3132)</f>
        <v>0</v>
      </c>
      <c r="Z3118" s="39">
        <f>R3118-(R3118*Y3118)</f>
        <v>0</v>
      </c>
      <c r="AA3118" s="38" t="str">
        <f>IF(Y3118&lt;10%,"None",IF(Y3118&lt;50%,"Unsatisfactory",IF(Y3118&lt;80%,"Requires Improvements",IF(Y3118&gt;79%,"Satisfactory",0))))</f>
        <v>None</v>
      </c>
      <c r="AB3118" s="37">
        <v>0.9</v>
      </c>
      <c r="AC3118" s="36" t="str">
        <f>IF(Z3118&lt;672,"LOW",IF(Z3118&lt;979,"MEDIUM",IF(Z3118&lt;1399,"HIGH",IF(Z3118&lt;3501,"VERY HIGH",0))))</f>
        <v>LOW</v>
      </c>
      <c r="AD3118" s="35"/>
      <c r="AE3118" s="34"/>
      <c r="AF3118" s="33"/>
      <c r="AG3118" s="33"/>
      <c r="AH3118" s="33"/>
    </row>
    <row r="3119" spans="1:34" ht="158.25" thickBot="1" x14ac:dyDescent="0.25">
      <c r="A3119" s="50"/>
      <c r="B3119" s="50"/>
      <c r="C3119" s="50"/>
      <c r="D3119" s="33"/>
      <c r="E3119" s="49"/>
      <c r="F3119" s="48"/>
      <c r="G3119" s="47"/>
      <c r="H3119" s="47"/>
      <c r="I3119" s="46"/>
      <c r="J3119" s="44"/>
      <c r="K3119" s="45"/>
      <c r="L3119" s="43"/>
      <c r="M3119" s="43"/>
      <c r="N3119" s="44"/>
      <c r="O3119" s="43"/>
      <c r="P3119" s="43"/>
      <c r="Q3119" s="43"/>
      <c r="R3119" s="42">
        <f>O3119*P3119*Q3119</f>
        <v>0</v>
      </c>
      <c r="S3119" s="36" t="str">
        <f>IF(R3119&lt;672,"LOW",IF(R3119&lt;979,"MEDIUM",IF(R3119&lt;1399,"HIGH",IF(R3119&lt;3501,"VERY HIGH",0))))</f>
        <v>LOW</v>
      </c>
      <c r="T3119" s="41" t="s">
        <v>231</v>
      </c>
      <c r="U3119" s="41"/>
      <c r="V3119" s="41"/>
      <c r="W3119" s="41"/>
      <c r="X3119" s="41"/>
      <c r="Y3119" s="40">
        <f>SUM('[1]Scores-protected'!A3133:D3133)</f>
        <v>0</v>
      </c>
      <c r="Z3119" s="39">
        <f>R3119-(R3119*Y3119)</f>
        <v>0</v>
      </c>
      <c r="AA3119" s="38" t="str">
        <f>IF(Y3119&lt;10%,"None",IF(Y3119&lt;50%,"Unsatisfactory",IF(Y3119&lt;80%,"Requires Improvements",IF(Y3119&gt;79%,"Satisfactory",0))))</f>
        <v>None</v>
      </c>
      <c r="AB3119" s="37">
        <v>0.9</v>
      </c>
      <c r="AC3119" s="36" t="str">
        <f>IF(Z3119&lt;672,"LOW",IF(Z3119&lt;979,"MEDIUM",IF(Z3119&lt;1399,"HIGH",IF(Z3119&lt;3501,"VERY HIGH",0))))</f>
        <v>LOW</v>
      </c>
      <c r="AD3119" s="35"/>
      <c r="AE3119" s="34"/>
      <c r="AF3119" s="33"/>
      <c r="AG3119" s="33"/>
      <c r="AH3119" s="33"/>
    </row>
    <row r="3120" spans="1:34" ht="158.25" thickBot="1" x14ac:dyDescent="0.25">
      <c r="A3120" s="50"/>
      <c r="B3120" s="50"/>
      <c r="C3120" s="50"/>
      <c r="D3120" s="33"/>
      <c r="E3120" s="49"/>
      <c r="F3120" s="48"/>
      <c r="G3120" s="47"/>
      <c r="H3120" s="47"/>
      <c r="I3120" s="46"/>
      <c r="J3120" s="44"/>
      <c r="K3120" s="45"/>
      <c r="L3120" s="43"/>
      <c r="M3120" s="43"/>
      <c r="N3120" s="44"/>
      <c r="O3120" s="43"/>
      <c r="P3120" s="43"/>
      <c r="Q3120" s="43"/>
      <c r="R3120" s="42">
        <f>O3120*P3120*Q3120</f>
        <v>0</v>
      </c>
      <c r="S3120" s="36" t="str">
        <f>IF(R3120&lt;672,"LOW",IF(R3120&lt;979,"MEDIUM",IF(R3120&lt;1399,"HIGH",IF(R3120&lt;3501,"VERY HIGH",0))))</f>
        <v>LOW</v>
      </c>
      <c r="T3120" s="41" t="s">
        <v>231</v>
      </c>
      <c r="U3120" s="41"/>
      <c r="V3120" s="41"/>
      <c r="W3120" s="41"/>
      <c r="X3120" s="41"/>
      <c r="Y3120" s="40">
        <f>SUM('[1]Scores-protected'!A3134:D3134)</f>
        <v>0</v>
      </c>
      <c r="Z3120" s="39">
        <f>R3120-(R3120*Y3120)</f>
        <v>0</v>
      </c>
      <c r="AA3120" s="38" t="str">
        <f>IF(Y3120&lt;10%,"None",IF(Y3120&lt;50%,"Unsatisfactory",IF(Y3120&lt;80%,"Requires Improvements",IF(Y3120&gt;79%,"Satisfactory",0))))</f>
        <v>None</v>
      </c>
      <c r="AB3120" s="37">
        <v>0.9</v>
      </c>
      <c r="AC3120" s="36" t="str">
        <f>IF(Z3120&lt;672,"LOW",IF(Z3120&lt;979,"MEDIUM",IF(Z3120&lt;1399,"HIGH",IF(Z3120&lt;3501,"VERY HIGH",0))))</f>
        <v>LOW</v>
      </c>
      <c r="AD3120" s="35"/>
      <c r="AE3120" s="34"/>
      <c r="AF3120" s="33"/>
      <c r="AG3120" s="33"/>
      <c r="AH3120" s="33"/>
    </row>
    <row r="3121" spans="1:34" ht="158.25" thickBot="1" x14ac:dyDescent="0.25">
      <c r="A3121" s="50"/>
      <c r="B3121" s="50"/>
      <c r="C3121" s="50"/>
      <c r="D3121" s="33"/>
      <c r="E3121" s="49"/>
      <c r="F3121" s="48"/>
      <c r="G3121" s="47"/>
      <c r="H3121" s="47"/>
      <c r="I3121" s="46"/>
      <c r="J3121" s="44"/>
      <c r="K3121" s="45"/>
      <c r="L3121" s="43"/>
      <c r="M3121" s="43"/>
      <c r="N3121" s="44"/>
      <c r="O3121" s="43"/>
      <c r="P3121" s="43"/>
      <c r="Q3121" s="43"/>
      <c r="R3121" s="42">
        <f>O3121*P3121*Q3121</f>
        <v>0</v>
      </c>
      <c r="S3121" s="36" t="str">
        <f>IF(R3121&lt;672,"LOW",IF(R3121&lt;979,"MEDIUM",IF(R3121&lt;1399,"HIGH",IF(R3121&lt;3501,"VERY HIGH",0))))</f>
        <v>LOW</v>
      </c>
      <c r="T3121" s="41" t="s">
        <v>231</v>
      </c>
      <c r="U3121" s="41"/>
      <c r="V3121" s="41"/>
      <c r="W3121" s="41"/>
      <c r="X3121" s="41"/>
      <c r="Y3121" s="40">
        <f>SUM('[1]Scores-protected'!A3135:D3135)</f>
        <v>0</v>
      </c>
      <c r="Z3121" s="39">
        <f>R3121-(R3121*Y3121)</f>
        <v>0</v>
      </c>
      <c r="AA3121" s="38" t="str">
        <f>IF(Y3121&lt;10%,"None",IF(Y3121&lt;50%,"Unsatisfactory",IF(Y3121&lt;80%,"Requires Improvements",IF(Y3121&gt;79%,"Satisfactory",0))))</f>
        <v>None</v>
      </c>
      <c r="AB3121" s="37">
        <v>0.9</v>
      </c>
      <c r="AC3121" s="36" t="str">
        <f>IF(Z3121&lt;672,"LOW",IF(Z3121&lt;979,"MEDIUM",IF(Z3121&lt;1399,"HIGH",IF(Z3121&lt;3501,"VERY HIGH",0))))</f>
        <v>LOW</v>
      </c>
      <c r="AD3121" s="35"/>
      <c r="AE3121" s="34"/>
      <c r="AF3121" s="33"/>
      <c r="AG3121" s="33"/>
      <c r="AH3121" s="33"/>
    </row>
    <row r="3122" spans="1:34" ht="158.25" thickBot="1" x14ac:dyDescent="0.25">
      <c r="A3122" s="50"/>
      <c r="B3122" s="50"/>
      <c r="C3122" s="50"/>
      <c r="D3122" s="33"/>
      <c r="E3122" s="49"/>
      <c r="F3122" s="48"/>
      <c r="G3122" s="47"/>
      <c r="H3122" s="47"/>
      <c r="I3122" s="46"/>
      <c r="J3122" s="44"/>
      <c r="K3122" s="45"/>
      <c r="L3122" s="43"/>
      <c r="M3122" s="43"/>
      <c r="N3122" s="44"/>
      <c r="O3122" s="43"/>
      <c r="P3122" s="43"/>
      <c r="Q3122" s="43"/>
      <c r="R3122" s="42">
        <f>O3122*P3122*Q3122</f>
        <v>0</v>
      </c>
      <c r="S3122" s="36" t="str">
        <f>IF(R3122&lt;672,"LOW",IF(R3122&lt;979,"MEDIUM",IF(R3122&lt;1399,"HIGH",IF(R3122&lt;3501,"VERY HIGH",0))))</f>
        <v>LOW</v>
      </c>
      <c r="T3122" s="41" t="s">
        <v>231</v>
      </c>
      <c r="U3122" s="41"/>
      <c r="V3122" s="41"/>
      <c r="W3122" s="41"/>
      <c r="X3122" s="41"/>
      <c r="Y3122" s="40">
        <f>SUM('[1]Scores-protected'!A3136:D3136)</f>
        <v>0</v>
      </c>
      <c r="Z3122" s="39">
        <f>R3122-(R3122*Y3122)</f>
        <v>0</v>
      </c>
      <c r="AA3122" s="38" t="str">
        <f>IF(Y3122&lt;10%,"None",IF(Y3122&lt;50%,"Unsatisfactory",IF(Y3122&lt;80%,"Requires Improvements",IF(Y3122&gt;79%,"Satisfactory",0))))</f>
        <v>None</v>
      </c>
      <c r="AB3122" s="37">
        <v>0.9</v>
      </c>
      <c r="AC3122" s="36" t="str">
        <f>IF(Z3122&lt;672,"LOW",IF(Z3122&lt;979,"MEDIUM",IF(Z3122&lt;1399,"HIGH",IF(Z3122&lt;3501,"VERY HIGH",0))))</f>
        <v>LOW</v>
      </c>
      <c r="AD3122" s="35"/>
      <c r="AE3122" s="34"/>
      <c r="AF3122" s="33"/>
      <c r="AG3122" s="33"/>
      <c r="AH3122" s="33"/>
    </row>
    <row r="3123" spans="1:34" ht="158.25" thickBot="1" x14ac:dyDescent="0.25">
      <c r="A3123" s="50"/>
      <c r="B3123" s="50"/>
      <c r="C3123" s="50"/>
      <c r="D3123" s="33"/>
      <c r="E3123" s="49"/>
      <c r="F3123" s="48"/>
      <c r="G3123" s="47"/>
      <c r="H3123" s="47"/>
      <c r="I3123" s="46"/>
      <c r="J3123" s="44"/>
      <c r="K3123" s="45"/>
      <c r="L3123" s="43"/>
      <c r="M3123" s="43"/>
      <c r="N3123" s="44"/>
      <c r="O3123" s="43"/>
      <c r="P3123" s="43"/>
      <c r="Q3123" s="43"/>
      <c r="R3123" s="42">
        <f>O3123*P3123*Q3123</f>
        <v>0</v>
      </c>
      <c r="S3123" s="36" t="str">
        <f>IF(R3123&lt;672,"LOW",IF(R3123&lt;979,"MEDIUM",IF(R3123&lt;1399,"HIGH",IF(R3123&lt;3501,"VERY HIGH",0))))</f>
        <v>LOW</v>
      </c>
      <c r="T3123" s="41" t="s">
        <v>231</v>
      </c>
      <c r="U3123" s="41"/>
      <c r="V3123" s="41"/>
      <c r="W3123" s="41"/>
      <c r="X3123" s="41"/>
      <c r="Y3123" s="40">
        <f>SUM('[1]Scores-protected'!A3137:D3137)</f>
        <v>0</v>
      </c>
      <c r="Z3123" s="39">
        <f>R3123-(R3123*Y3123)</f>
        <v>0</v>
      </c>
      <c r="AA3123" s="38" t="str">
        <f>IF(Y3123&lt;10%,"None",IF(Y3123&lt;50%,"Unsatisfactory",IF(Y3123&lt;80%,"Requires Improvements",IF(Y3123&gt;79%,"Satisfactory",0))))</f>
        <v>None</v>
      </c>
      <c r="AB3123" s="37">
        <v>0.9</v>
      </c>
      <c r="AC3123" s="36" t="str">
        <f>IF(Z3123&lt;672,"LOW",IF(Z3123&lt;979,"MEDIUM",IF(Z3123&lt;1399,"HIGH",IF(Z3123&lt;3501,"VERY HIGH",0))))</f>
        <v>LOW</v>
      </c>
      <c r="AD3123" s="35"/>
      <c r="AE3123" s="34"/>
      <c r="AF3123" s="33"/>
      <c r="AG3123" s="33"/>
      <c r="AH3123" s="33"/>
    </row>
    <row r="3124" spans="1:34" ht="158.25" thickBot="1" x14ac:dyDescent="0.25">
      <c r="A3124" s="50"/>
      <c r="B3124" s="50"/>
      <c r="C3124" s="50"/>
      <c r="D3124" s="33"/>
      <c r="E3124" s="49"/>
      <c r="F3124" s="48"/>
      <c r="G3124" s="47"/>
      <c r="H3124" s="47"/>
      <c r="I3124" s="46"/>
      <c r="J3124" s="44"/>
      <c r="K3124" s="45"/>
      <c r="L3124" s="43"/>
      <c r="M3124" s="43"/>
      <c r="N3124" s="44"/>
      <c r="O3124" s="43"/>
      <c r="P3124" s="43"/>
      <c r="Q3124" s="43"/>
      <c r="R3124" s="42">
        <f>O3124*P3124*Q3124</f>
        <v>0</v>
      </c>
      <c r="S3124" s="36" t="str">
        <f>IF(R3124&lt;672,"LOW",IF(R3124&lt;979,"MEDIUM",IF(R3124&lt;1399,"HIGH",IF(R3124&lt;3501,"VERY HIGH",0))))</f>
        <v>LOW</v>
      </c>
      <c r="T3124" s="41" t="s">
        <v>231</v>
      </c>
      <c r="U3124" s="41"/>
      <c r="V3124" s="41"/>
      <c r="W3124" s="41"/>
      <c r="X3124" s="41"/>
      <c r="Y3124" s="40">
        <f>SUM('[1]Scores-protected'!A3138:D3138)</f>
        <v>0</v>
      </c>
      <c r="Z3124" s="39">
        <f>R3124-(R3124*Y3124)</f>
        <v>0</v>
      </c>
      <c r="AA3124" s="38" t="str">
        <f>IF(Y3124&lt;10%,"None",IF(Y3124&lt;50%,"Unsatisfactory",IF(Y3124&lt;80%,"Requires Improvements",IF(Y3124&gt;79%,"Satisfactory",0))))</f>
        <v>None</v>
      </c>
      <c r="AB3124" s="37">
        <v>0.9</v>
      </c>
      <c r="AC3124" s="36" t="str">
        <f>IF(Z3124&lt;672,"LOW",IF(Z3124&lt;979,"MEDIUM",IF(Z3124&lt;1399,"HIGH",IF(Z3124&lt;3501,"VERY HIGH",0))))</f>
        <v>LOW</v>
      </c>
      <c r="AD3124" s="35"/>
      <c r="AE3124" s="34"/>
      <c r="AF3124" s="33"/>
      <c r="AG3124" s="33"/>
      <c r="AH3124" s="33"/>
    </row>
    <row r="3125" spans="1:34" ht="158.25" thickBot="1" x14ac:dyDescent="0.25">
      <c r="A3125" s="50"/>
      <c r="B3125" s="50"/>
      <c r="C3125" s="50"/>
      <c r="D3125" s="33"/>
      <c r="E3125" s="49"/>
      <c r="F3125" s="48"/>
      <c r="G3125" s="47"/>
      <c r="H3125" s="47"/>
      <c r="I3125" s="46"/>
      <c r="J3125" s="44"/>
      <c r="K3125" s="45"/>
      <c r="L3125" s="43"/>
      <c r="M3125" s="43"/>
      <c r="N3125" s="44"/>
      <c r="O3125" s="43"/>
      <c r="P3125" s="43"/>
      <c r="Q3125" s="43"/>
      <c r="R3125" s="42">
        <f>O3125*P3125*Q3125</f>
        <v>0</v>
      </c>
      <c r="S3125" s="36" t="str">
        <f>IF(R3125&lt;672,"LOW",IF(R3125&lt;979,"MEDIUM",IF(R3125&lt;1399,"HIGH",IF(R3125&lt;3501,"VERY HIGH",0))))</f>
        <v>LOW</v>
      </c>
      <c r="T3125" s="41" t="s">
        <v>231</v>
      </c>
      <c r="U3125" s="41"/>
      <c r="V3125" s="41"/>
      <c r="W3125" s="41"/>
      <c r="X3125" s="41"/>
      <c r="Y3125" s="40">
        <f>SUM('[1]Scores-protected'!A3139:D3139)</f>
        <v>0</v>
      </c>
      <c r="Z3125" s="39">
        <f>R3125-(R3125*Y3125)</f>
        <v>0</v>
      </c>
      <c r="AA3125" s="38" t="str">
        <f>IF(Y3125&lt;10%,"None",IF(Y3125&lt;50%,"Unsatisfactory",IF(Y3125&lt;80%,"Requires Improvements",IF(Y3125&gt;79%,"Satisfactory",0))))</f>
        <v>None</v>
      </c>
      <c r="AB3125" s="37">
        <v>0.9</v>
      </c>
      <c r="AC3125" s="36" t="str">
        <f>IF(Z3125&lt;672,"LOW",IF(Z3125&lt;979,"MEDIUM",IF(Z3125&lt;1399,"HIGH",IF(Z3125&lt;3501,"VERY HIGH",0))))</f>
        <v>LOW</v>
      </c>
      <c r="AD3125" s="35"/>
      <c r="AE3125" s="34"/>
      <c r="AF3125" s="33"/>
      <c r="AG3125" s="33"/>
      <c r="AH3125" s="33"/>
    </row>
    <row r="3126" spans="1:34" ht="158.25" thickBot="1" x14ac:dyDescent="0.25">
      <c r="A3126" s="50"/>
      <c r="B3126" s="50"/>
      <c r="C3126" s="50"/>
      <c r="D3126" s="33"/>
      <c r="E3126" s="49"/>
      <c r="F3126" s="48"/>
      <c r="G3126" s="47"/>
      <c r="H3126" s="47"/>
      <c r="I3126" s="46"/>
      <c r="J3126" s="44"/>
      <c r="K3126" s="45"/>
      <c r="L3126" s="43"/>
      <c r="M3126" s="43"/>
      <c r="N3126" s="44"/>
      <c r="O3126" s="43"/>
      <c r="P3126" s="43"/>
      <c r="Q3126" s="43"/>
      <c r="R3126" s="42">
        <f>O3126*P3126*Q3126</f>
        <v>0</v>
      </c>
      <c r="S3126" s="36" t="str">
        <f>IF(R3126&lt;672,"LOW",IF(R3126&lt;979,"MEDIUM",IF(R3126&lt;1399,"HIGH",IF(R3126&lt;3501,"VERY HIGH",0))))</f>
        <v>LOW</v>
      </c>
      <c r="T3126" s="41" t="s">
        <v>231</v>
      </c>
      <c r="U3126" s="41"/>
      <c r="V3126" s="41"/>
      <c r="W3126" s="41"/>
      <c r="X3126" s="41"/>
      <c r="Y3126" s="40">
        <f>SUM('[1]Scores-protected'!A3140:D3140)</f>
        <v>0</v>
      </c>
      <c r="Z3126" s="39">
        <f>R3126-(R3126*Y3126)</f>
        <v>0</v>
      </c>
      <c r="AA3126" s="38" t="str">
        <f>IF(Y3126&lt;10%,"None",IF(Y3126&lt;50%,"Unsatisfactory",IF(Y3126&lt;80%,"Requires Improvements",IF(Y3126&gt;79%,"Satisfactory",0))))</f>
        <v>None</v>
      </c>
      <c r="AB3126" s="37">
        <v>0.9</v>
      </c>
      <c r="AC3126" s="36" t="str">
        <f>IF(Z3126&lt;672,"LOW",IF(Z3126&lt;979,"MEDIUM",IF(Z3126&lt;1399,"HIGH",IF(Z3126&lt;3501,"VERY HIGH",0))))</f>
        <v>LOW</v>
      </c>
      <c r="AD3126" s="35"/>
      <c r="AE3126" s="34"/>
      <c r="AF3126" s="33"/>
      <c r="AG3126" s="33"/>
      <c r="AH3126" s="33"/>
    </row>
    <row r="3127" spans="1:34" ht="158.25" thickBot="1" x14ac:dyDescent="0.25">
      <c r="A3127" s="50"/>
      <c r="B3127" s="50"/>
      <c r="C3127" s="50"/>
      <c r="D3127" s="33"/>
      <c r="E3127" s="49"/>
      <c r="F3127" s="48"/>
      <c r="G3127" s="47"/>
      <c r="H3127" s="47"/>
      <c r="I3127" s="46"/>
      <c r="J3127" s="44"/>
      <c r="K3127" s="45"/>
      <c r="L3127" s="43"/>
      <c r="M3127" s="43"/>
      <c r="N3127" s="44"/>
      <c r="O3127" s="43"/>
      <c r="P3127" s="43"/>
      <c r="Q3127" s="43"/>
      <c r="R3127" s="42">
        <f>O3127*P3127*Q3127</f>
        <v>0</v>
      </c>
      <c r="S3127" s="36" t="str">
        <f>IF(R3127&lt;672,"LOW",IF(R3127&lt;979,"MEDIUM",IF(R3127&lt;1399,"HIGH",IF(R3127&lt;3501,"VERY HIGH",0))))</f>
        <v>LOW</v>
      </c>
      <c r="T3127" s="41" t="s">
        <v>231</v>
      </c>
      <c r="U3127" s="41"/>
      <c r="V3127" s="41"/>
      <c r="W3127" s="41"/>
      <c r="X3127" s="41"/>
      <c r="Y3127" s="40">
        <f>SUM('[1]Scores-protected'!A3141:D3141)</f>
        <v>0</v>
      </c>
      <c r="Z3127" s="39">
        <f>R3127-(R3127*Y3127)</f>
        <v>0</v>
      </c>
      <c r="AA3127" s="38" t="str">
        <f>IF(Y3127&lt;10%,"None",IF(Y3127&lt;50%,"Unsatisfactory",IF(Y3127&lt;80%,"Requires Improvements",IF(Y3127&gt;79%,"Satisfactory",0))))</f>
        <v>None</v>
      </c>
      <c r="AB3127" s="37">
        <v>0.9</v>
      </c>
      <c r="AC3127" s="36" t="str">
        <f>IF(Z3127&lt;672,"LOW",IF(Z3127&lt;979,"MEDIUM",IF(Z3127&lt;1399,"HIGH",IF(Z3127&lt;3501,"VERY HIGH",0))))</f>
        <v>LOW</v>
      </c>
      <c r="AD3127" s="35"/>
      <c r="AE3127" s="34"/>
      <c r="AF3127" s="33"/>
      <c r="AG3127" s="33"/>
      <c r="AH3127" s="33"/>
    </row>
    <row r="3128" spans="1:34" ht="158.25" thickBot="1" x14ac:dyDescent="0.25">
      <c r="A3128" s="50"/>
      <c r="B3128" s="50"/>
      <c r="C3128" s="50"/>
      <c r="D3128" s="33"/>
      <c r="E3128" s="49"/>
      <c r="F3128" s="48"/>
      <c r="G3128" s="47"/>
      <c r="H3128" s="47"/>
      <c r="I3128" s="46"/>
      <c r="J3128" s="44"/>
      <c r="K3128" s="45"/>
      <c r="L3128" s="43"/>
      <c r="M3128" s="43"/>
      <c r="N3128" s="44"/>
      <c r="O3128" s="43"/>
      <c r="P3128" s="43"/>
      <c r="Q3128" s="43"/>
      <c r="R3128" s="42">
        <f>O3128*P3128*Q3128</f>
        <v>0</v>
      </c>
      <c r="S3128" s="36" t="str">
        <f>IF(R3128&lt;672,"LOW",IF(R3128&lt;979,"MEDIUM",IF(R3128&lt;1399,"HIGH",IF(R3128&lt;3501,"VERY HIGH",0))))</f>
        <v>LOW</v>
      </c>
      <c r="T3128" s="41" t="s">
        <v>231</v>
      </c>
      <c r="U3128" s="41"/>
      <c r="V3128" s="41"/>
      <c r="W3128" s="41"/>
      <c r="X3128" s="41"/>
      <c r="Y3128" s="40">
        <f>SUM('[1]Scores-protected'!A3142:D3142)</f>
        <v>0</v>
      </c>
      <c r="Z3128" s="39">
        <f>R3128-(R3128*Y3128)</f>
        <v>0</v>
      </c>
      <c r="AA3128" s="38" t="str">
        <f>IF(Y3128&lt;10%,"None",IF(Y3128&lt;50%,"Unsatisfactory",IF(Y3128&lt;80%,"Requires Improvements",IF(Y3128&gt;79%,"Satisfactory",0))))</f>
        <v>None</v>
      </c>
      <c r="AB3128" s="37">
        <v>0.9</v>
      </c>
      <c r="AC3128" s="36" t="str">
        <f>IF(Z3128&lt;672,"LOW",IF(Z3128&lt;979,"MEDIUM",IF(Z3128&lt;1399,"HIGH",IF(Z3128&lt;3501,"VERY HIGH",0))))</f>
        <v>LOW</v>
      </c>
      <c r="AD3128" s="35"/>
      <c r="AE3128" s="34"/>
      <c r="AF3128" s="33"/>
      <c r="AG3128" s="33"/>
      <c r="AH3128" s="33"/>
    </row>
    <row r="3129" spans="1:34" ht="158.25" thickBot="1" x14ac:dyDescent="0.25">
      <c r="A3129" s="50"/>
      <c r="B3129" s="50"/>
      <c r="C3129" s="50"/>
      <c r="D3129" s="33"/>
      <c r="E3129" s="49"/>
      <c r="F3129" s="48"/>
      <c r="G3129" s="47"/>
      <c r="H3129" s="47"/>
      <c r="I3129" s="46"/>
      <c r="J3129" s="44"/>
      <c r="K3129" s="45"/>
      <c r="L3129" s="43"/>
      <c r="M3129" s="43"/>
      <c r="N3129" s="44"/>
      <c r="O3129" s="43"/>
      <c r="P3129" s="43"/>
      <c r="Q3129" s="43"/>
      <c r="R3129" s="42">
        <f>O3129*P3129*Q3129</f>
        <v>0</v>
      </c>
      <c r="S3129" s="36" t="str">
        <f>IF(R3129&lt;672,"LOW",IF(R3129&lt;979,"MEDIUM",IF(R3129&lt;1399,"HIGH",IF(R3129&lt;3501,"VERY HIGH",0))))</f>
        <v>LOW</v>
      </c>
      <c r="T3129" s="41" t="s">
        <v>231</v>
      </c>
      <c r="U3129" s="41"/>
      <c r="V3129" s="41"/>
      <c r="W3129" s="41"/>
      <c r="X3129" s="41"/>
      <c r="Y3129" s="40">
        <f>SUM('[1]Scores-protected'!A3143:D3143)</f>
        <v>0</v>
      </c>
      <c r="Z3129" s="39">
        <f>R3129-(R3129*Y3129)</f>
        <v>0</v>
      </c>
      <c r="AA3129" s="38" t="str">
        <f>IF(Y3129&lt;10%,"None",IF(Y3129&lt;50%,"Unsatisfactory",IF(Y3129&lt;80%,"Requires Improvements",IF(Y3129&gt;79%,"Satisfactory",0))))</f>
        <v>None</v>
      </c>
      <c r="AB3129" s="37">
        <v>0.9</v>
      </c>
      <c r="AC3129" s="36" t="str">
        <f>IF(Z3129&lt;672,"LOW",IF(Z3129&lt;979,"MEDIUM",IF(Z3129&lt;1399,"HIGH",IF(Z3129&lt;3501,"VERY HIGH",0))))</f>
        <v>LOW</v>
      </c>
      <c r="AD3129" s="35"/>
      <c r="AE3129" s="34"/>
      <c r="AF3129" s="33"/>
      <c r="AG3129" s="33"/>
      <c r="AH3129" s="33"/>
    </row>
    <row r="3130" spans="1:34" ht="158.25" thickBot="1" x14ac:dyDescent="0.25">
      <c r="A3130" s="50"/>
      <c r="B3130" s="50"/>
      <c r="C3130" s="50"/>
      <c r="D3130" s="33"/>
      <c r="E3130" s="49"/>
      <c r="F3130" s="48"/>
      <c r="G3130" s="47"/>
      <c r="H3130" s="47"/>
      <c r="I3130" s="46"/>
      <c r="J3130" s="44"/>
      <c r="K3130" s="45"/>
      <c r="L3130" s="43"/>
      <c r="M3130" s="43"/>
      <c r="N3130" s="44"/>
      <c r="O3130" s="43"/>
      <c r="P3130" s="43"/>
      <c r="Q3130" s="43"/>
      <c r="R3130" s="42">
        <f>O3130*P3130*Q3130</f>
        <v>0</v>
      </c>
      <c r="S3130" s="36" t="str">
        <f>IF(R3130&lt;672,"LOW",IF(R3130&lt;979,"MEDIUM",IF(R3130&lt;1399,"HIGH",IF(R3130&lt;3501,"VERY HIGH",0))))</f>
        <v>LOW</v>
      </c>
      <c r="T3130" s="41" t="s">
        <v>231</v>
      </c>
      <c r="U3130" s="41"/>
      <c r="V3130" s="41"/>
      <c r="W3130" s="41"/>
      <c r="X3130" s="41"/>
      <c r="Y3130" s="40">
        <f>SUM('[1]Scores-protected'!A3144:D3144)</f>
        <v>0</v>
      </c>
      <c r="Z3130" s="39">
        <f>R3130-(R3130*Y3130)</f>
        <v>0</v>
      </c>
      <c r="AA3130" s="38" t="str">
        <f>IF(Y3130&lt;10%,"None",IF(Y3130&lt;50%,"Unsatisfactory",IF(Y3130&lt;80%,"Requires Improvements",IF(Y3130&gt;79%,"Satisfactory",0))))</f>
        <v>None</v>
      </c>
      <c r="AB3130" s="37">
        <v>0.9</v>
      </c>
      <c r="AC3130" s="36" t="str">
        <f>IF(Z3130&lt;672,"LOW",IF(Z3130&lt;979,"MEDIUM",IF(Z3130&lt;1399,"HIGH",IF(Z3130&lt;3501,"VERY HIGH",0))))</f>
        <v>LOW</v>
      </c>
      <c r="AD3130" s="35"/>
      <c r="AE3130" s="34"/>
      <c r="AF3130" s="33"/>
      <c r="AG3130" s="33"/>
      <c r="AH3130" s="33"/>
    </row>
    <row r="3131" spans="1:34" ht="158.25" thickBot="1" x14ac:dyDescent="0.25">
      <c r="A3131" s="50"/>
      <c r="B3131" s="50"/>
      <c r="C3131" s="50"/>
      <c r="D3131" s="33"/>
      <c r="E3131" s="49"/>
      <c r="F3131" s="48"/>
      <c r="G3131" s="47"/>
      <c r="H3131" s="47"/>
      <c r="I3131" s="46"/>
      <c r="J3131" s="44"/>
      <c r="K3131" s="45"/>
      <c r="L3131" s="43"/>
      <c r="M3131" s="43"/>
      <c r="N3131" s="44"/>
      <c r="O3131" s="43"/>
      <c r="P3131" s="43"/>
      <c r="Q3131" s="43"/>
      <c r="R3131" s="42">
        <f>O3131*P3131*Q3131</f>
        <v>0</v>
      </c>
      <c r="S3131" s="36" t="str">
        <f>IF(R3131&lt;672,"LOW",IF(R3131&lt;979,"MEDIUM",IF(R3131&lt;1399,"HIGH",IF(R3131&lt;3501,"VERY HIGH",0))))</f>
        <v>LOW</v>
      </c>
      <c r="T3131" s="41" t="s">
        <v>231</v>
      </c>
      <c r="U3131" s="41"/>
      <c r="V3131" s="41"/>
      <c r="W3131" s="41"/>
      <c r="X3131" s="41"/>
      <c r="Y3131" s="40">
        <f>SUM('[1]Scores-protected'!A3145:D3145)</f>
        <v>0</v>
      </c>
      <c r="Z3131" s="39">
        <f>R3131-(R3131*Y3131)</f>
        <v>0</v>
      </c>
      <c r="AA3131" s="38" t="str">
        <f>IF(Y3131&lt;10%,"None",IF(Y3131&lt;50%,"Unsatisfactory",IF(Y3131&lt;80%,"Requires Improvements",IF(Y3131&gt;79%,"Satisfactory",0))))</f>
        <v>None</v>
      </c>
      <c r="AB3131" s="37">
        <v>0.9</v>
      </c>
      <c r="AC3131" s="36" t="str">
        <f>IF(Z3131&lt;672,"LOW",IF(Z3131&lt;979,"MEDIUM",IF(Z3131&lt;1399,"HIGH",IF(Z3131&lt;3501,"VERY HIGH",0))))</f>
        <v>LOW</v>
      </c>
      <c r="AD3131" s="35"/>
      <c r="AE3131" s="34"/>
      <c r="AF3131" s="33"/>
      <c r="AG3131" s="33"/>
      <c r="AH3131" s="33"/>
    </row>
    <row r="3132" spans="1:34" ht="158.25" thickBot="1" x14ac:dyDescent="0.25">
      <c r="A3132" s="50"/>
      <c r="B3132" s="50"/>
      <c r="C3132" s="50"/>
      <c r="D3132" s="33"/>
      <c r="E3132" s="49"/>
      <c r="F3132" s="48"/>
      <c r="G3132" s="47"/>
      <c r="H3132" s="47"/>
      <c r="I3132" s="46"/>
      <c r="J3132" s="44"/>
      <c r="K3132" s="45"/>
      <c r="L3132" s="43"/>
      <c r="M3132" s="43"/>
      <c r="N3132" s="44"/>
      <c r="O3132" s="43"/>
      <c r="P3132" s="43"/>
      <c r="Q3132" s="43"/>
      <c r="R3132" s="42">
        <f>O3132*P3132*Q3132</f>
        <v>0</v>
      </c>
      <c r="S3132" s="36" t="str">
        <f>IF(R3132&lt;672,"LOW",IF(R3132&lt;979,"MEDIUM",IF(R3132&lt;1399,"HIGH",IF(R3132&lt;3501,"VERY HIGH",0))))</f>
        <v>LOW</v>
      </c>
      <c r="T3132" s="41" t="s">
        <v>231</v>
      </c>
      <c r="U3132" s="41"/>
      <c r="V3132" s="41"/>
      <c r="W3132" s="41"/>
      <c r="X3132" s="41"/>
      <c r="Y3132" s="40">
        <f>SUM('[1]Scores-protected'!A3146:D3146)</f>
        <v>0</v>
      </c>
      <c r="Z3132" s="39">
        <f>R3132-(R3132*Y3132)</f>
        <v>0</v>
      </c>
      <c r="AA3132" s="38" t="str">
        <f>IF(Y3132&lt;10%,"None",IF(Y3132&lt;50%,"Unsatisfactory",IF(Y3132&lt;80%,"Requires Improvements",IF(Y3132&gt;79%,"Satisfactory",0))))</f>
        <v>None</v>
      </c>
      <c r="AB3132" s="37">
        <v>0.9</v>
      </c>
      <c r="AC3132" s="36" t="str">
        <f>IF(Z3132&lt;672,"LOW",IF(Z3132&lt;979,"MEDIUM",IF(Z3132&lt;1399,"HIGH",IF(Z3132&lt;3501,"VERY HIGH",0))))</f>
        <v>LOW</v>
      </c>
      <c r="AD3132" s="35"/>
      <c r="AE3132" s="34"/>
      <c r="AF3132" s="33"/>
      <c r="AG3132" s="33"/>
      <c r="AH3132" s="33"/>
    </row>
    <row r="3133" spans="1:34" ht="158.25" thickBot="1" x14ac:dyDescent="0.25">
      <c r="A3133" s="50"/>
      <c r="B3133" s="50"/>
      <c r="C3133" s="50"/>
      <c r="D3133" s="33"/>
      <c r="E3133" s="49"/>
      <c r="F3133" s="48"/>
      <c r="G3133" s="47"/>
      <c r="H3133" s="47"/>
      <c r="I3133" s="46"/>
      <c r="J3133" s="44"/>
      <c r="K3133" s="45"/>
      <c r="L3133" s="43"/>
      <c r="M3133" s="43"/>
      <c r="N3133" s="44"/>
      <c r="O3133" s="43"/>
      <c r="P3133" s="43"/>
      <c r="Q3133" s="43"/>
      <c r="R3133" s="42">
        <f>O3133*P3133*Q3133</f>
        <v>0</v>
      </c>
      <c r="S3133" s="36" t="str">
        <f>IF(R3133&lt;672,"LOW",IF(R3133&lt;979,"MEDIUM",IF(R3133&lt;1399,"HIGH",IF(R3133&lt;3501,"VERY HIGH",0))))</f>
        <v>LOW</v>
      </c>
      <c r="T3133" s="41" t="s">
        <v>231</v>
      </c>
      <c r="U3133" s="41"/>
      <c r="V3133" s="41"/>
      <c r="W3133" s="41"/>
      <c r="X3133" s="41"/>
      <c r="Y3133" s="40">
        <f>SUM('[1]Scores-protected'!A3147:D3147)</f>
        <v>0</v>
      </c>
      <c r="Z3133" s="39">
        <f>R3133-(R3133*Y3133)</f>
        <v>0</v>
      </c>
      <c r="AA3133" s="38" t="str">
        <f>IF(Y3133&lt;10%,"None",IF(Y3133&lt;50%,"Unsatisfactory",IF(Y3133&lt;80%,"Requires Improvements",IF(Y3133&gt;79%,"Satisfactory",0))))</f>
        <v>None</v>
      </c>
      <c r="AB3133" s="37">
        <v>0.9</v>
      </c>
      <c r="AC3133" s="36" t="str">
        <f>IF(Z3133&lt;672,"LOW",IF(Z3133&lt;979,"MEDIUM",IF(Z3133&lt;1399,"HIGH",IF(Z3133&lt;3501,"VERY HIGH",0))))</f>
        <v>LOW</v>
      </c>
      <c r="AD3133" s="35"/>
      <c r="AE3133" s="34"/>
      <c r="AF3133" s="33"/>
      <c r="AG3133" s="33"/>
      <c r="AH3133" s="33"/>
    </row>
    <row r="3134" spans="1:34" ht="158.25" thickBot="1" x14ac:dyDescent="0.25">
      <c r="A3134" s="50"/>
      <c r="B3134" s="50"/>
      <c r="C3134" s="50"/>
      <c r="D3134" s="33"/>
      <c r="E3134" s="49"/>
      <c r="F3134" s="48"/>
      <c r="G3134" s="47"/>
      <c r="H3134" s="47"/>
      <c r="I3134" s="46"/>
      <c r="J3134" s="44"/>
      <c r="K3134" s="45"/>
      <c r="L3134" s="43"/>
      <c r="M3134" s="43"/>
      <c r="N3134" s="44"/>
      <c r="O3134" s="43"/>
      <c r="P3134" s="43"/>
      <c r="Q3134" s="43"/>
      <c r="R3134" s="42">
        <f>O3134*P3134*Q3134</f>
        <v>0</v>
      </c>
      <c r="S3134" s="36" t="str">
        <f>IF(R3134&lt;672,"LOW",IF(R3134&lt;979,"MEDIUM",IF(R3134&lt;1399,"HIGH",IF(R3134&lt;3501,"VERY HIGH",0))))</f>
        <v>LOW</v>
      </c>
      <c r="T3134" s="41" t="s">
        <v>231</v>
      </c>
      <c r="U3134" s="41"/>
      <c r="V3134" s="41"/>
      <c r="W3134" s="41"/>
      <c r="X3134" s="41"/>
      <c r="Y3134" s="40">
        <f>SUM('[1]Scores-protected'!A3148:D3148)</f>
        <v>0</v>
      </c>
      <c r="Z3134" s="39">
        <f>R3134-(R3134*Y3134)</f>
        <v>0</v>
      </c>
      <c r="AA3134" s="38" t="str">
        <f>IF(Y3134&lt;10%,"None",IF(Y3134&lt;50%,"Unsatisfactory",IF(Y3134&lt;80%,"Requires Improvements",IF(Y3134&gt;79%,"Satisfactory",0))))</f>
        <v>None</v>
      </c>
      <c r="AB3134" s="37">
        <v>0.9</v>
      </c>
      <c r="AC3134" s="36" t="str">
        <f>IF(Z3134&lt;672,"LOW",IF(Z3134&lt;979,"MEDIUM",IF(Z3134&lt;1399,"HIGH",IF(Z3134&lt;3501,"VERY HIGH",0))))</f>
        <v>LOW</v>
      </c>
      <c r="AD3134" s="35"/>
      <c r="AE3134" s="34"/>
      <c r="AF3134" s="33"/>
      <c r="AG3134" s="33"/>
      <c r="AH3134" s="33"/>
    </row>
    <row r="3135" spans="1:34" ht="158.25" thickBot="1" x14ac:dyDescent="0.25">
      <c r="A3135" s="50"/>
      <c r="B3135" s="50"/>
      <c r="C3135" s="50"/>
      <c r="D3135" s="33"/>
      <c r="E3135" s="49"/>
      <c r="F3135" s="48"/>
      <c r="G3135" s="47"/>
      <c r="H3135" s="47"/>
      <c r="I3135" s="46"/>
      <c r="J3135" s="44"/>
      <c r="K3135" s="45"/>
      <c r="L3135" s="43"/>
      <c r="M3135" s="43"/>
      <c r="N3135" s="44"/>
      <c r="O3135" s="43"/>
      <c r="P3135" s="43"/>
      <c r="Q3135" s="43"/>
      <c r="R3135" s="42">
        <f>O3135*P3135*Q3135</f>
        <v>0</v>
      </c>
      <c r="S3135" s="36" t="str">
        <f>IF(R3135&lt;672,"LOW",IF(R3135&lt;979,"MEDIUM",IF(R3135&lt;1399,"HIGH",IF(R3135&lt;3501,"VERY HIGH",0))))</f>
        <v>LOW</v>
      </c>
      <c r="T3135" s="41" t="s">
        <v>231</v>
      </c>
      <c r="U3135" s="41"/>
      <c r="V3135" s="41"/>
      <c r="W3135" s="41"/>
      <c r="X3135" s="41"/>
      <c r="Y3135" s="40">
        <f>SUM('[1]Scores-protected'!A3149:D3149)</f>
        <v>0</v>
      </c>
      <c r="Z3135" s="39">
        <f>R3135-(R3135*Y3135)</f>
        <v>0</v>
      </c>
      <c r="AA3135" s="38" t="str">
        <f>IF(Y3135&lt;10%,"None",IF(Y3135&lt;50%,"Unsatisfactory",IF(Y3135&lt;80%,"Requires Improvements",IF(Y3135&gt;79%,"Satisfactory",0))))</f>
        <v>None</v>
      </c>
      <c r="AB3135" s="37">
        <v>0.9</v>
      </c>
      <c r="AC3135" s="36" t="str">
        <f>IF(Z3135&lt;672,"LOW",IF(Z3135&lt;979,"MEDIUM",IF(Z3135&lt;1399,"HIGH",IF(Z3135&lt;3501,"VERY HIGH",0))))</f>
        <v>LOW</v>
      </c>
      <c r="AD3135" s="35"/>
      <c r="AE3135" s="34"/>
      <c r="AF3135" s="33"/>
      <c r="AG3135" s="33"/>
      <c r="AH3135" s="33"/>
    </row>
    <row r="3136" spans="1:34" ht="158.25" thickBot="1" x14ac:dyDescent="0.25">
      <c r="A3136" s="50"/>
      <c r="B3136" s="50"/>
      <c r="C3136" s="50"/>
      <c r="D3136" s="33"/>
      <c r="E3136" s="49"/>
      <c r="F3136" s="48"/>
      <c r="G3136" s="47"/>
      <c r="H3136" s="47"/>
      <c r="I3136" s="46"/>
      <c r="J3136" s="44"/>
      <c r="K3136" s="45"/>
      <c r="L3136" s="43"/>
      <c r="M3136" s="43"/>
      <c r="N3136" s="44"/>
      <c r="O3136" s="43"/>
      <c r="P3136" s="43"/>
      <c r="Q3136" s="43"/>
      <c r="R3136" s="42">
        <f>O3136*P3136*Q3136</f>
        <v>0</v>
      </c>
      <c r="S3136" s="36" t="str">
        <f>IF(R3136&lt;672,"LOW",IF(R3136&lt;979,"MEDIUM",IF(R3136&lt;1399,"HIGH",IF(R3136&lt;3501,"VERY HIGH",0))))</f>
        <v>LOW</v>
      </c>
      <c r="T3136" s="41" t="s">
        <v>231</v>
      </c>
      <c r="U3136" s="41"/>
      <c r="V3136" s="41"/>
      <c r="W3136" s="41"/>
      <c r="X3136" s="41"/>
      <c r="Y3136" s="40">
        <f>SUM('[1]Scores-protected'!A3150:D3150)</f>
        <v>0</v>
      </c>
      <c r="Z3136" s="39">
        <f>R3136-(R3136*Y3136)</f>
        <v>0</v>
      </c>
      <c r="AA3136" s="38" t="str">
        <f>IF(Y3136&lt;10%,"None",IF(Y3136&lt;50%,"Unsatisfactory",IF(Y3136&lt;80%,"Requires Improvements",IF(Y3136&gt;79%,"Satisfactory",0))))</f>
        <v>None</v>
      </c>
      <c r="AB3136" s="37">
        <v>0.9</v>
      </c>
      <c r="AC3136" s="36" t="str">
        <f>IF(Z3136&lt;672,"LOW",IF(Z3136&lt;979,"MEDIUM",IF(Z3136&lt;1399,"HIGH",IF(Z3136&lt;3501,"VERY HIGH",0))))</f>
        <v>LOW</v>
      </c>
      <c r="AD3136" s="35"/>
      <c r="AE3136" s="34"/>
      <c r="AF3136" s="33"/>
      <c r="AG3136" s="33"/>
      <c r="AH3136" s="33"/>
    </row>
    <row r="3137" spans="1:34" ht="158.25" thickBot="1" x14ac:dyDescent="0.25">
      <c r="A3137" s="50"/>
      <c r="B3137" s="50"/>
      <c r="C3137" s="50"/>
      <c r="D3137" s="33"/>
      <c r="E3137" s="49"/>
      <c r="F3137" s="48"/>
      <c r="G3137" s="47"/>
      <c r="H3137" s="47"/>
      <c r="I3137" s="46"/>
      <c r="J3137" s="44"/>
      <c r="K3137" s="45"/>
      <c r="L3137" s="43"/>
      <c r="M3137" s="43"/>
      <c r="N3137" s="44"/>
      <c r="O3137" s="43"/>
      <c r="P3137" s="43"/>
      <c r="Q3137" s="43"/>
      <c r="R3137" s="42">
        <f>O3137*P3137*Q3137</f>
        <v>0</v>
      </c>
      <c r="S3137" s="36" t="str">
        <f>IF(R3137&lt;672,"LOW",IF(R3137&lt;979,"MEDIUM",IF(R3137&lt;1399,"HIGH",IF(R3137&lt;3501,"VERY HIGH",0))))</f>
        <v>LOW</v>
      </c>
      <c r="T3137" s="41" t="s">
        <v>231</v>
      </c>
      <c r="U3137" s="41"/>
      <c r="V3137" s="41"/>
      <c r="W3137" s="41"/>
      <c r="X3137" s="41"/>
      <c r="Y3137" s="40">
        <f>SUM('[1]Scores-protected'!A3151:D3151)</f>
        <v>0</v>
      </c>
      <c r="Z3137" s="39">
        <f>R3137-(R3137*Y3137)</f>
        <v>0</v>
      </c>
      <c r="AA3137" s="38" t="str">
        <f>IF(Y3137&lt;10%,"None",IF(Y3137&lt;50%,"Unsatisfactory",IF(Y3137&lt;80%,"Requires Improvements",IF(Y3137&gt;79%,"Satisfactory",0))))</f>
        <v>None</v>
      </c>
      <c r="AB3137" s="37">
        <v>0.9</v>
      </c>
      <c r="AC3137" s="36" t="str">
        <f>IF(Z3137&lt;672,"LOW",IF(Z3137&lt;979,"MEDIUM",IF(Z3137&lt;1399,"HIGH",IF(Z3137&lt;3501,"VERY HIGH",0))))</f>
        <v>LOW</v>
      </c>
      <c r="AD3137" s="35"/>
      <c r="AE3137" s="34"/>
      <c r="AF3137" s="33"/>
      <c r="AG3137" s="33"/>
      <c r="AH3137" s="33"/>
    </row>
    <row r="3138" spans="1:34" ht="158.25" thickBot="1" x14ac:dyDescent="0.25">
      <c r="A3138" s="50"/>
      <c r="B3138" s="50"/>
      <c r="C3138" s="50"/>
      <c r="D3138" s="33"/>
      <c r="E3138" s="49"/>
      <c r="F3138" s="48"/>
      <c r="G3138" s="47"/>
      <c r="H3138" s="47"/>
      <c r="I3138" s="46"/>
      <c r="J3138" s="44"/>
      <c r="K3138" s="45"/>
      <c r="L3138" s="43"/>
      <c r="M3138" s="43"/>
      <c r="N3138" s="44"/>
      <c r="O3138" s="43"/>
      <c r="P3138" s="43"/>
      <c r="Q3138" s="43"/>
      <c r="R3138" s="42">
        <f>O3138*P3138*Q3138</f>
        <v>0</v>
      </c>
      <c r="S3138" s="36" t="str">
        <f>IF(R3138&lt;672,"LOW",IF(R3138&lt;979,"MEDIUM",IF(R3138&lt;1399,"HIGH",IF(R3138&lt;3501,"VERY HIGH",0))))</f>
        <v>LOW</v>
      </c>
      <c r="T3138" s="41" t="s">
        <v>231</v>
      </c>
      <c r="U3138" s="41"/>
      <c r="V3138" s="41"/>
      <c r="W3138" s="41"/>
      <c r="X3138" s="41"/>
      <c r="Y3138" s="40">
        <f>SUM('[1]Scores-protected'!A3152:D3152)</f>
        <v>0</v>
      </c>
      <c r="Z3138" s="39">
        <f>R3138-(R3138*Y3138)</f>
        <v>0</v>
      </c>
      <c r="AA3138" s="38" t="str">
        <f>IF(Y3138&lt;10%,"None",IF(Y3138&lt;50%,"Unsatisfactory",IF(Y3138&lt;80%,"Requires Improvements",IF(Y3138&gt;79%,"Satisfactory",0))))</f>
        <v>None</v>
      </c>
      <c r="AB3138" s="37">
        <v>0.9</v>
      </c>
      <c r="AC3138" s="36" t="str">
        <f>IF(Z3138&lt;672,"LOW",IF(Z3138&lt;979,"MEDIUM",IF(Z3138&lt;1399,"HIGH",IF(Z3138&lt;3501,"VERY HIGH",0))))</f>
        <v>LOW</v>
      </c>
      <c r="AD3138" s="35"/>
      <c r="AE3138" s="34"/>
      <c r="AF3138" s="33"/>
      <c r="AG3138" s="33"/>
      <c r="AH3138" s="33"/>
    </row>
    <row r="3139" spans="1:34" ht="158.25" thickBot="1" x14ac:dyDescent="0.25">
      <c r="A3139" s="50"/>
      <c r="B3139" s="50"/>
      <c r="C3139" s="50"/>
      <c r="D3139" s="33"/>
      <c r="E3139" s="49"/>
      <c r="F3139" s="48"/>
      <c r="G3139" s="47"/>
      <c r="H3139" s="47"/>
      <c r="I3139" s="46"/>
      <c r="J3139" s="44"/>
      <c r="K3139" s="45"/>
      <c r="L3139" s="43"/>
      <c r="M3139" s="43"/>
      <c r="N3139" s="44"/>
      <c r="O3139" s="43"/>
      <c r="P3139" s="43"/>
      <c r="Q3139" s="43"/>
      <c r="R3139" s="42">
        <f>O3139*P3139*Q3139</f>
        <v>0</v>
      </c>
      <c r="S3139" s="36" t="str">
        <f>IF(R3139&lt;672,"LOW",IF(R3139&lt;979,"MEDIUM",IF(R3139&lt;1399,"HIGH",IF(R3139&lt;3501,"VERY HIGH",0))))</f>
        <v>LOW</v>
      </c>
      <c r="T3139" s="41" t="s">
        <v>231</v>
      </c>
      <c r="U3139" s="41"/>
      <c r="V3139" s="41"/>
      <c r="W3139" s="41"/>
      <c r="X3139" s="41"/>
      <c r="Y3139" s="40">
        <f>SUM('[1]Scores-protected'!A3153:D3153)</f>
        <v>0</v>
      </c>
      <c r="Z3139" s="39">
        <f>R3139-(R3139*Y3139)</f>
        <v>0</v>
      </c>
      <c r="AA3139" s="38" t="str">
        <f>IF(Y3139&lt;10%,"None",IF(Y3139&lt;50%,"Unsatisfactory",IF(Y3139&lt;80%,"Requires Improvements",IF(Y3139&gt;79%,"Satisfactory",0))))</f>
        <v>None</v>
      </c>
      <c r="AB3139" s="37">
        <v>0.9</v>
      </c>
      <c r="AC3139" s="36" t="str">
        <f>IF(Z3139&lt;672,"LOW",IF(Z3139&lt;979,"MEDIUM",IF(Z3139&lt;1399,"HIGH",IF(Z3139&lt;3501,"VERY HIGH",0))))</f>
        <v>LOW</v>
      </c>
      <c r="AD3139" s="35"/>
      <c r="AE3139" s="34"/>
      <c r="AF3139" s="33"/>
      <c r="AG3139" s="33"/>
      <c r="AH3139" s="33"/>
    </row>
    <row r="3140" spans="1:34" ht="158.25" thickBot="1" x14ac:dyDescent="0.25">
      <c r="A3140" s="50"/>
      <c r="B3140" s="50"/>
      <c r="C3140" s="50"/>
      <c r="D3140" s="33"/>
      <c r="E3140" s="49"/>
      <c r="F3140" s="48"/>
      <c r="G3140" s="47"/>
      <c r="H3140" s="47"/>
      <c r="I3140" s="46"/>
      <c r="J3140" s="44"/>
      <c r="K3140" s="45"/>
      <c r="L3140" s="43"/>
      <c r="M3140" s="43"/>
      <c r="N3140" s="44"/>
      <c r="O3140" s="43"/>
      <c r="P3140" s="43"/>
      <c r="Q3140" s="43"/>
      <c r="R3140" s="42">
        <f>O3140*P3140*Q3140</f>
        <v>0</v>
      </c>
      <c r="S3140" s="36" t="str">
        <f>IF(R3140&lt;672,"LOW",IF(R3140&lt;979,"MEDIUM",IF(R3140&lt;1399,"HIGH",IF(R3140&lt;3501,"VERY HIGH",0))))</f>
        <v>LOW</v>
      </c>
      <c r="T3140" s="41" t="s">
        <v>231</v>
      </c>
      <c r="U3140" s="41"/>
      <c r="V3140" s="41"/>
      <c r="W3140" s="41"/>
      <c r="X3140" s="41"/>
      <c r="Y3140" s="40">
        <f>SUM('[1]Scores-protected'!A3154:D3154)</f>
        <v>0</v>
      </c>
      <c r="Z3140" s="39">
        <f>R3140-(R3140*Y3140)</f>
        <v>0</v>
      </c>
      <c r="AA3140" s="38" t="str">
        <f>IF(Y3140&lt;10%,"None",IF(Y3140&lt;50%,"Unsatisfactory",IF(Y3140&lt;80%,"Requires Improvements",IF(Y3140&gt;79%,"Satisfactory",0))))</f>
        <v>None</v>
      </c>
      <c r="AB3140" s="37">
        <v>0.9</v>
      </c>
      <c r="AC3140" s="36" t="str">
        <f>IF(Z3140&lt;672,"LOW",IF(Z3140&lt;979,"MEDIUM",IF(Z3140&lt;1399,"HIGH",IF(Z3140&lt;3501,"VERY HIGH",0))))</f>
        <v>LOW</v>
      </c>
      <c r="AD3140" s="35"/>
      <c r="AE3140" s="34"/>
      <c r="AF3140" s="33"/>
      <c r="AG3140" s="33"/>
      <c r="AH3140" s="33"/>
    </row>
    <row r="3141" spans="1:34" ht="158.25" thickBot="1" x14ac:dyDescent="0.25">
      <c r="A3141" s="50"/>
      <c r="B3141" s="50"/>
      <c r="C3141" s="50"/>
      <c r="D3141" s="33"/>
      <c r="E3141" s="49"/>
      <c r="F3141" s="48"/>
      <c r="G3141" s="47"/>
      <c r="H3141" s="47"/>
      <c r="I3141" s="46"/>
      <c r="J3141" s="44"/>
      <c r="K3141" s="45"/>
      <c r="L3141" s="43"/>
      <c r="M3141" s="43"/>
      <c r="N3141" s="44"/>
      <c r="O3141" s="43"/>
      <c r="P3141" s="43"/>
      <c r="Q3141" s="43"/>
      <c r="R3141" s="42">
        <f>O3141*P3141*Q3141</f>
        <v>0</v>
      </c>
      <c r="S3141" s="36" t="str">
        <f>IF(R3141&lt;672,"LOW",IF(R3141&lt;979,"MEDIUM",IF(R3141&lt;1399,"HIGH",IF(R3141&lt;3501,"VERY HIGH",0))))</f>
        <v>LOW</v>
      </c>
      <c r="T3141" s="41" t="s">
        <v>231</v>
      </c>
      <c r="U3141" s="41"/>
      <c r="V3141" s="41"/>
      <c r="W3141" s="41"/>
      <c r="X3141" s="41"/>
      <c r="Y3141" s="40">
        <f>SUM('[1]Scores-protected'!A3155:D3155)</f>
        <v>0</v>
      </c>
      <c r="Z3141" s="39">
        <f>R3141-(R3141*Y3141)</f>
        <v>0</v>
      </c>
      <c r="AA3141" s="38" t="str">
        <f>IF(Y3141&lt;10%,"None",IF(Y3141&lt;50%,"Unsatisfactory",IF(Y3141&lt;80%,"Requires Improvements",IF(Y3141&gt;79%,"Satisfactory",0))))</f>
        <v>None</v>
      </c>
      <c r="AB3141" s="37">
        <v>0.9</v>
      </c>
      <c r="AC3141" s="36" t="str">
        <f>IF(Z3141&lt;672,"LOW",IF(Z3141&lt;979,"MEDIUM",IF(Z3141&lt;1399,"HIGH",IF(Z3141&lt;3501,"VERY HIGH",0))))</f>
        <v>LOW</v>
      </c>
      <c r="AD3141" s="35"/>
      <c r="AE3141" s="34"/>
      <c r="AF3141" s="33"/>
      <c r="AG3141" s="33"/>
      <c r="AH3141" s="33"/>
    </row>
    <row r="3142" spans="1:34" ht="158.25" thickBot="1" x14ac:dyDescent="0.25">
      <c r="A3142" s="50"/>
      <c r="B3142" s="50"/>
      <c r="C3142" s="50"/>
      <c r="D3142" s="33"/>
      <c r="E3142" s="49"/>
      <c r="F3142" s="48"/>
      <c r="G3142" s="47"/>
      <c r="H3142" s="47"/>
      <c r="I3142" s="46"/>
      <c r="J3142" s="44"/>
      <c r="K3142" s="45"/>
      <c r="L3142" s="43"/>
      <c r="M3142" s="43"/>
      <c r="N3142" s="44"/>
      <c r="O3142" s="43"/>
      <c r="P3142" s="43"/>
      <c r="Q3142" s="43"/>
      <c r="R3142" s="42">
        <f>O3142*P3142*Q3142</f>
        <v>0</v>
      </c>
      <c r="S3142" s="36" t="str">
        <f>IF(R3142&lt;672,"LOW",IF(R3142&lt;979,"MEDIUM",IF(R3142&lt;1399,"HIGH",IF(R3142&lt;3501,"VERY HIGH",0))))</f>
        <v>LOW</v>
      </c>
      <c r="T3142" s="41" t="s">
        <v>231</v>
      </c>
      <c r="U3142" s="41"/>
      <c r="V3142" s="41"/>
      <c r="W3142" s="41"/>
      <c r="X3142" s="41"/>
      <c r="Y3142" s="40">
        <f>SUM('[1]Scores-protected'!A3156:D3156)</f>
        <v>0</v>
      </c>
      <c r="Z3142" s="39">
        <f>R3142-(R3142*Y3142)</f>
        <v>0</v>
      </c>
      <c r="AA3142" s="38" t="str">
        <f>IF(Y3142&lt;10%,"None",IF(Y3142&lt;50%,"Unsatisfactory",IF(Y3142&lt;80%,"Requires Improvements",IF(Y3142&gt;79%,"Satisfactory",0))))</f>
        <v>None</v>
      </c>
      <c r="AB3142" s="37">
        <v>0.9</v>
      </c>
      <c r="AC3142" s="36" t="str">
        <f>IF(Z3142&lt;672,"LOW",IF(Z3142&lt;979,"MEDIUM",IF(Z3142&lt;1399,"HIGH",IF(Z3142&lt;3501,"VERY HIGH",0))))</f>
        <v>LOW</v>
      </c>
      <c r="AD3142" s="35"/>
      <c r="AE3142" s="34"/>
      <c r="AF3142" s="33"/>
      <c r="AG3142" s="33"/>
      <c r="AH3142" s="33"/>
    </row>
    <row r="3143" spans="1:34" ht="158.25" thickBot="1" x14ac:dyDescent="0.25">
      <c r="A3143" s="50"/>
      <c r="B3143" s="50"/>
      <c r="C3143" s="50"/>
      <c r="D3143" s="33"/>
      <c r="E3143" s="49"/>
      <c r="F3143" s="48"/>
      <c r="G3143" s="47"/>
      <c r="H3143" s="47"/>
      <c r="I3143" s="46"/>
      <c r="J3143" s="44"/>
      <c r="K3143" s="45"/>
      <c r="L3143" s="43"/>
      <c r="M3143" s="43"/>
      <c r="N3143" s="44"/>
      <c r="O3143" s="43"/>
      <c r="P3143" s="43"/>
      <c r="Q3143" s="43"/>
      <c r="R3143" s="42">
        <f>O3143*P3143*Q3143</f>
        <v>0</v>
      </c>
      <c r="S3143" s="36" t="str">
        <f>IF(R3143&lt;672,"LOW",IF(R3143&lt;979,"MEDIUM",IF(R3143&lt;1399,"HIGH",IF(R3143&lt;3501,"VERY HIGH",0))))</f>
        <v>LOW</v>
      </c>
      <c r="T3143" s="41" t="s">
        <v>231</v>
      </c>
      <c r="U3143" s="41"/>
      <c r="V3143" s="41"/>
      <c r="W3143" s="41"/>
      <c r="X3143" s="41"/>
      <c r="Y3143" s="40">
        <f>SUM('[1]Scores-protected'!A3157:D3157)</f>
        <v>0</v>
      </c>
      <c r="Z3143" s="39">
        <f>R3143-(R3143*Y3143)</f>
        <v>0</v>
      </c>
      <c r="AA3143" s="38" t="str">
        <f>IF(Y3143&lt;10%,"None",IF(Y3143&lt;50%,"Unsatisfactory",IF(Y3143&lt;80%,"Requires Improvements",IF(Y3143&gt;79%,"Satisfactory",0))))</f>
        <v>None</v>
      </c>
      <c r="AB3143" s="37">
        <v>0.9</v>
      </c>
      <c r="AC3143" s="36" t="str">
        <f>IF(Z3143&lt;672,"LOW",IF(Z3143&lt;979,"MEDIUM",IF(Z3143&lt;1399,"HIGH",IF(Z3143&lt;3501,"VERY HIGH",0))))</f>
        <v>LOW</v>
      </c>
      <c r="AD3143" s="35"/>
      <c r="AE3143" s="34"/>
      <c r="AF3143" s="33"/>
      <c r="AG3143" s="33"/>
      <c r="AH3143" s="33"/>
    </row>
    <row r="3144" spans="1:34" ht="158.25" thickBot="1" x14ac:dyDescent="0.25">
      <c r="A3144" s="50"/>
      <c r="B3144" s="50"/>
      <c r="C3144" s="50"/>
      <c r="D3144" s="33"/>
      <c r="E3144" s="49"/>
      <c r="F3144" s="48"/>
      <c r="G3144" s="47"/>
      <c r="H3144" s="47"/>
      <c r="I3144" s="46"/>
      <c r="J3144" s="44"/>
      <c r="K3144" s="45"/>
      <c r="L3144" s="43"/>
      <c r="M3144" s="43"/>
      <c r="N3144" s="44"/>
      <c r="O3144" s="43"/>
      <c r="P3144" s="43"/>
      <c r="Q3144" s="43"/>
      <c r="R3144" s="42">
        <f>O3144*P3144*Q3144</f>
        <v>0</v>
      </c>
      <c r="S3144" s="36" t="str">
        <f>IF(R3144&lt;672,"LOW",IF(R3144&lt;979,"MEDIUM",IF(R3144&lt;1399,"HIGH",IF(R3144&lt;3501,"VERY HIGH",0))))</f>
        <v>LOW</v>
      </c>
      <c r="T3144" s="41" t="s">
        <v>231</v>
      </c>
      <c r="U3144" s="41"/>
      <c r="V3144" s="41"/>
      <c r="W3144" s="41"/>
      <c r="X3144" s="41"/>
      <c r="Y3144" s="40">
        <f>SUM('[1]Scores-protected'!A3158:D3158)</f>
        <v>0</v>
      </c>
      <c r="Z3144" s="39">
        <f>R3144-(R3144*Y3144)</f>
        <v>0</v>
      </c>
      <c r="AA3144" s="38" t="str">
        <f>IF(Y3144&lt;10%,"None",IF(Y3144&lt;50%,"Unsatisfactory",IF(Y3144&lt;80%,"Requires Improvements",IF(Y3144&gt;79%,"Satisfactory",0))))</f>
        <v>None</v>
      </c>
      <c r="AB3144" s="37">
        <v>0.9</v>
      </c>
      <c r="AC3144" s="36" t="str">
        <f>IF(Z3144&lt;672,"LOW",IF(Z3144&lt;979,"MEDIUM",IF(Z3144&lt;1399,"HIGH",IF(Z3144&lt;3501,"VERY HIGH",0))))</f>
        <v>LOW</v>
      </c>
      <c r="AD3144" s="35"/>
      <c r="AE3144" s="34"/>
      <c r="AF3144" s="33"/>
      <c r="AG3144" s="33"/>
      <c r="AH3144" s="33"/>
    </row>
    <row r="3145" spans="1:34" ht="158.25" thickBot="1" x14ac:dyDescent="0.25">
      <c r="A3145" s="50"/>
      <c r="B3145" s="50"/>
      <c r="C3145" s="50"/>
      <c r="D3145" s="33"/>
      <c r="E3145" s="49"/>
      <c r="F3145" s="48"/>
      <c r="G3145" s="47"/>
      <c r="H3145" s="47"/>
      <c r="I3145" s="46"/>
      <c r="J3145" s="44"/>
      <c r="K3145" s="45"/>
      <c r="L3145" s="43"/>
      <c r="M3145" s="43"/>
      <c r="N3145" s="44"/>
      <c r="O3145" s="43"/>
      <c r="P3145" s="43"/>
      <c r="Q3145" s="43"/>
      <c r="R3145" s="42">
        <f>O3145*P3145*Q3145</f>
        <v>0</v>
      </c>
      <c r="S3145" s="36" t="str">
        <f>IF(R3145&lt;672,"LOW",IF(R3145&lt;979,"MEDIUM",IF(R3145&lt;1399,"HIGH",IF(R3145&lt;3501,"VERY HIGH",0))))</f>
        <v>LOW</v>
      </c>
      <c r="T3145" s="41" t="s">
        <v>231</v>
      </c>
      <c r="U3145" s="41"/>
      <c r="V3145" s="41"/>
      <c r="W3145" s="41"/>
      <c r="X3145" s="41"/>
      <c r="Y3145" s="40">
        <f>SUM('[1]Scores-protected'!A3159:D3159)</f>
        <v>0</v>
      </c>
      <c r="Z3145" s="39">
        <f>R3145-(R3145*Y3145)</f>
        <v>0</v>
      </c>
      <c r="AA3145" s="38" t="str">
        <f>IF(Y3145&lt;10%,"None",IF(Y3145&lt;50%,"Unsatisfactory",IF(Y3145&lt;80%,"Requires Improvements",IF(Y3145&gt;79%,"Satisfactory",0))))</f>
        <v>None</v>
      </c>
      <c r="AB3145" s="37">
        <v>0.9</v>
      </c>
      <c r="AC3145" s="36" t="str">
        <f>IF(Z3145&lt;672,"LOW",IF(Z3145&lt;979,"MEDIUM",IF(Z3145&lt;1399,"HIGH",IF(Z3145&lt;3501,"VERY HIGH",0))))</f>
        <v>LOW</v>
      </c>
      <c r="AD3145" s="35"/>
      <c r="AE3145" s="34"/>
      <c r="AF3145" s="33"/>
      <c r="AG3145" s="33"/>
      <c r="AH3145" s="33"/>
    </row>
    <row r="3146" spans="1:34" ht="158.25" thickBot="1" x14ac:dyDescent="0.25">
      <c r="A3146" s="50"/>
      <c r="B3146" s="50"/>
      <c r="C3146" s="50"/>
      <c r="D3146" s="33"/>
      <c r="E3146" s="49"/>
      <c r="F3146" s="48"/>
      <c r="G3146" s="47"/>
      <c r="H3146" s="47"/>
      <c r="I3146" s="46"/>
      <c r="J3146" s="44"/>
      <c r="K3146" s="45"/>
      <c r="L3146" s="43"/>
      <c r="M3146" s="43"/>
      <c r="N3146" s="44"/>
      <c r="O3146" s="43"/>
      <c r="P3146" s="43"/>
      <c r="Q3146" s="43"/>
      <c r="R3146" s="42">
        <f>O3146*P3146*Q3146</f>
        <v>0</v>
      </c>
      <c r="S3146" s="36" t="str">
        <f>IF(R3146&lt;672,"LOW",IF(R3146&lt;979,"MEDIUM",IF(R3146&lt;1399,"HIGH",IF(R3146&lt;3501,"VERY HIGH",0))))</f>
        <v>LOW</v>
      </c>
      <c r="T3146" s="41" t="s">
        <v>231</v>
      </c>
      <c r="U3146" s="41"/>
      <c r="V3146" s="41"/>
      <c r="W3146" s="41"/>
      <c r="X3146" s="41"/>
      <c r="Y3146" s="40">
        <f>SUM('[1]Scores-protected'!A3160:D3160)</f>
        <v>0</v>
      </c>
      <c r="Z3146" s="39">
        <f>R3146-(R3146*Y3146)</f>
        <v>0</v>
      </c>
      <c r="AA3146" s="38" t="str">
        <f>IF(Y3146&lt;10%,"None",IF(Y3146&lt;50%,"Unsatisfactory",IF(Y3146&lt;80%,"Requires Improvements",IF(Y3146&gt;79%,"Satisfactory",0))))</f>
        <v>None</v>
      </c>
      <c r="AB3146" s="37">
        <v>0.9</v>
      </c>
      <c r="AC3146" s="36" t="str">
        <f>IF(Z3146&lt;672,"LOW",IF(Z3146&lt;979,"MEDIUM",IF(Z3146&lt;1399,"HIGH",IF(Z3146&lt;3501,"VERY HIGH",0))))</f>
        <v>LOW</v>
      </c>
      <c r="AD3146" s="35"/>
      <c r="AE3146" s="34"/>
      <c r="AF3146" s="33"/>
      <c r="AG3146" s="33"/>
      <c r="AH3146" s="33"/>
    </row>
    <row r="3147" spans="1:34" ht="158.25" thickBot="1" x14ac:dyDescent="0.25">
      <c r="A3147" s="50"/>
      <c r="B3147" s="50"/>
      <c r="C3147" s="50"/>
      <c r="D3147" s="33"/>
      <c r="E3147" s="49"/>
      <c r="F3147" s="48"/>
      <c r="G3147" s="47"/>
      <c r="H3147" s="47"/>
      <c r="I3147" s="46"/>
      <c r="J3147" s="44"/>
      <c r="K3147" s="45"/>
      <c r="L3147" s="43"/>
      <c r="M3147" s="43"/>
      <c r="N3147" s="44"/>
      <c r="O3147" s="43"/>
      <c r="P3147" s="43"/>
      <c r="Q3147" s="43"/>
      <c r="R3147" s="42">
        <f>O3147*P3147*Q3147</f>
        <v>0</v>
      </c>
      <c r="S3147" s="36" t="str">
        <f>IF(R3147&lt;672,"LOW",IF(R3147&lt;979,"MEDIUM",IF(R3147&lt;1399,"HIGH",IF(R3147&lt;3501,"VERY HIGH",0))))</f>
        <v>LOW</v>
      </c>
      <c r="T3147" s="41" t="s">
        <v>231</v>
      </c>
      <c r="U3147" s="41"/>
      <c r="V3147" s="41"/>
      <c r="W3147" s="41"/>
      <c r="X3147" s="41"/>
      <c r="Y3147" s="40">
        <f>SUM('[1]Scores-protected'!A3161:D3161)</f>
        <v>0</v>
      </c>
      <c r="Z3147" s="39">
        <f>R3147-(R3147*Y3147)</f>
        <v>0</v>
      </c>
      <c r="AA3147" s="38" t="str">
        <f>IF(Y3147&lt;10%,"None",IF(Y3147&lt;50%,"Unsatisfactory",IF(Y3147&lt;80%,"Requires Improvements",IF(Y3147&gt;79%,"Satisfactory",0))))</f>
        <v>None</v>
      </c>
      <c r="AB3147" s="37">
        <v>0.9</v>
      </c>
      <c r="AC3147" s="36" t="str">
        <f>IF(Z3147&lt;672,"LOW",IF(Z3147&lt;979,"MEDIUM",IF(Z3147&lt;1399,"HIGH",IF(Z3147&lt;3501,"VERY HIGH",0))))</f>
        <v>LOW</v>
      </c>
      <c r="AD3147" s="35"/>
      <c r="AE3147" s="34"/>
      <c r="AF3147" s="33"/>
      <c r="AG3147" s="33"/>
      <c r="AH3147" s="33"/>
    </row>
    <row r="3148" spans="1:34" ht="158.25" thickBot="1" x14ac:dyDescent="0.25">
      <c r="A3148" s="50"/>
      <c r="B3148" s="50"/>
      <c r="C3148" s="50"/>
      <c r="D3148" s="33"/>
      <c r="E3148" s="49"/>
      <c r="F3148" s="48"/>
      <c r="G3148" s="47"/>
      <c r="H3148" s="47"/>
      <c r="I3148" s="46"/>
      <c r="J3148" s="44"/>
      <c r="K3148" s="45"/>
      <c r="L3148" s="43"/>
      <c r="M3148" s="43"/>
      <c r="N3148" s="44"/>
      <c r="O3148" s="43"/>
      <c r="P3148" s="43"/>
      <c r="Q3148" s="43"/>
      <c r="R3148" s="42">
        <f>O3148*P3148*Q3148</f>
        <v>0</v>
      </c>
      <c r="S3148" s="36" t="str">
        <f>IF(R3148&lt;672,"LOW",IF(R3148&lt;979,"MEDIUM",IF(R3148&lt;1399,"HIGH",IF(R3148&lt;3501,"VERY HIGH",0))))</f>
        <v>LOW</v>
      </c>
      <c r="T3148" s="41" t="s">
        <v>231</v>
      </c>
      <c r="U3148" s="41"/>
      <c r="V3148" s="41"/>
      <c r="W3148" s="41"/>
      <c r="X3148" s="41"/>
      <c r="Y3148" s="40">
        <f>SUM('[1]Scores-protected'!A3162:D3162)</f>
        <v>0</v>
      </c>
      <c r="Z3148" s="39">
        <f>R3148-(R3148*Y3148)</f>
        <v>0</v>
      </c>
      <c r="AA3148" s="38" t="str">
        <f>IF(Y3148&lt;10%,"None",IF(Y3148&lt;50%,"Unsatisfactory",IF(Y3148&lt;80%,"Requires Improvements",IF(Y3148&gt;79%,"Satisfactory",0))))</f>
        <v>None</v>
      </c>
      <c r="AB3148" s="37">
        <v>0.9</v>
      </c>
      <c r="AC3148" s="36" t="str">
        <f>IF(Z3148&lt;672,"LOW",IF(Z3148&lt;979,"MEDIUM",IF(Z3148&lt;1399,"HIGH",IF(Z3148&lt;3501,"VERY HIGH",0))))</f>
        <v>LOW</v>
      </c>
      <c r="AD3148" s="35"/>
      <c r="AE3148" s="34"/>
      <c r="AF3148" s="33"/>
      <c r="AG3148" s="33"/>
      <c r="AH3148" s="33"/>
    </row>
    <row r="3149" spans="1:34" ht="158.25" thickBot="1" x14ac:dyDescent="0.25">
      <c r="A3149" s="50"/>
      <c r="B3149" s="50"/>
      <c r="C3149" s="50"/>
      <c r="D3149" s="33"/>
      <c r="E3149" s="49"/>
      <c r="F3149" s="48"/>
      <c r="G3149" s="47"/>
      <c r="H3149" s="47"/>
      <c r="I3149" s="46"/>
      <c r="J3149" s="44"/>
      <c r="K3149" s="45"/>
      <c r="L3149" s="43"/>
      <c r="M3149" s="43"/>
      <c r="N3149" s="44"/>
      <c r="O3149" s="43"/>
      <c r="P3149" s="43"/>
      <c r="Q3149" s="43"/>
      <c r="R3149" s="42">
        <f>O3149*P3149*Q3149</f>
        <v>0</v>
      </c>
      <c r="S3149" s="36" t="str">
        <f>IF(R3149&lt;672,"LOW",IF(R3149&lt;979,"MEDIUM",IF(R3149&lt;1399,"HIGH",IF(R3149&lt;3501,"VERY HIGH",0))))</f>
        <v>LOW</v>
      </c>
      <c r="T3149" s="41" t="s">
        <v>231</v>
      </c>
      <c r="U3149" s="41"/>
      <c r="V3149" s="41"/>
      <c r="W3149" s="41"/>
      <c r="X3149" s="41"/>
      <c r="Y3149" s="40">
        <f>SUM('[1]Scores-protected'!A3163:D3163)</f>
        <v>0</v>
      </c>
      <c r="Z3149" s="39">
        <f>R3149-(R3149*Y3149)</f>
        <v>0</v>
      </c>
      <c r="AA3149" s="38" t="str">
        <f>IF(Y3149&lt;10%,"None",IF(Y3149&lt;50%,"Unsatisfactory",IF(Y3149&lt;80%,"Requires Improvements",IF(Y3149&gt;79%,"Satisfactory",0))))</f>
        <v>None</v>
      </c>
      <c r="AB3149" s="37">
        <v>0.9</v>
      </c>
      <c r="AC3149" s="36" t="str">
        <f>IF(Z3149&lt;672,"LOW",IF(Z3149&lt;979,"MEDIUM",IF(Z3149&lt;1399,"HIGH",IF(Z3149&lt;3501,"VERY HIGH",0))))</f>
        <v>LOW</v>
      </c>
      <c r="AD3149" s="35"/>
      <c r="AE3149" s="34"/>
      <c r="AF3149" s="33"/>
      <c r="AG3149" s="33"/>
      <c r="AH3149" s="33"/>
    </row>
    <row r="3150" spans="1:34" ht="158.25" thickBot="1" x14ac:dyDescent="0.25">
      <c r="A3150" s="50"/>
      <c r="B3150" s="50"/>
      <c r="C3150" s="50"/>
      <c r="D3150" s="33"/>
      <c r="E3150" s="49"/>
      <c r="F3150" s="48"/>
      <c r="G3150" s="47"/>
      <c r="H3150" s="47"/>
      <c r="I3150" s="46"/>
      <c r="J3150" s="44"/>
      <c r="K3150" s="45"/>
      <c r="L3150" s="43"/>
      <c r="M3150" s="43"/>
      <c r="N3150" s="44"/>
      <c r="O3150" s="43"/>
      <c r="P3150" s="43"/>
      <c r="Q3150" s="43"/>
      <c r="R3150" s="42">
        <f>O3150*P3150*Q3150</f>
        <v>0</v>
      </c>
      <c r="S3150" s="36" t="str">
        <f>IF(R3150&lt;672,"LOW",IF(R3150&lt;979,"MEDIUM",IF(R3150&lt;1399,"HIGH",IF(R3150&lt;3501,"VERY HIGH",0))))</f>
        <v>LOW</v>
      </c>
      <c r="T3150" s="41" t="s">
        <v>231</v>
      </c>
      <c r="U3150" s="41"/>
      <c r="V3150" s="41"/>
      <c r="W3150" s="41"/>
      <c r="X3150" s="41"/>
      <c r="Y3150" s="40">
        <f>SUM('[1]Scores-protected'!A3164:D3164)</f>
        <v>0</v>
      </c>
      <c r="Z3150" s="39">
        <f>R3150-(R3150*Y3150)</f>
        <v>0</v>
      </c>
      <c r="AA3150" s="38" t="str">
        <f>IF(Y3150&lt;10%,"None",IF(Y3150&lt;50%,"Unsatisfactory",IF(Y3150&lt;80%,"Requires Improvements",IF(Y3150&gt;79%,"Satisfactory",0))))</f>
        <v>None</v>
      </c>
      <c r="AB3150" s="37">
        <v>0.9</v>
      </c>
      <c r="AC3150" s="36" t="str">
        <f>IF(Z3150&lt;672,"LOW",IF(Z3150&lt;979,"MEDIUM",IF(Z3150&lt;1399,"HIGH",IF(Z3150&lt;3501,"VERY HIGH",0))))</f>
        <v>LOW</v>
      </c>
      <c r="AD3150" s="35"/>
      <c r="AE3150" s="34"/>
      <c r="AF3150" s="33"/>
      <c r="AG3150" s="33"/>
      <c r="AH3150" s="33"/>
    </row>
    <row r="3151" spans="1:34" ht="158.25" thickBot="1" x14ac:dyDescent="0.25">
      <c r="A3151" s="50"/>
      <c r="B3151" s="50"/>
      <c r="C3151" s="50"/>
      <c r="D3151" s="33"/>
      <c r="E3151" s="49"/>
      <c r="F3151" s="48"/>
      <c r="G3151" s="47"/>
      <c r="H3151" s="47"/>
      <c r="I3151" s="46"/>
      <c r="J3151" s="44"/>
      <c r="K3151" s="45"/>
      <c r="L3151" s="43"/>
      <c r="M3151" s="43"/>
      <c r="N3151" s="44"/>
      <c r="O3151" s="43"/>
      <c r="P3151" s="43"/>
      <c r="Q3151" s="43"/>
      <c r="R3151" s="42">
        <f>O3151*P3151*Q3151</f>
        <v>0</v>
      </c>
      <c r="S3151" s="36" t="str">
        <f>IF(R3151&lt;672,"LOW",IF(R3151&lt;979,"MEDIUM",IF(R3151&lt;1399,"HIGH",IF(R3151&lt;3501,"VERY HIGH",0))))</f>
        <v>LOW</v>
      </c>
      <c r="T3151" s="41" t="s">
        <v>231</v>
      </c>
      <c r="U3151" s="41"/>
      <c r="V3151" s="41"/>
      <c r="W3151" s="41"/>
      <c r="X3151" s="41"/>
      <c r="Y3151" s="40">
        <f>SUM('[1]Scores-protected'!A3165:D3165)</f>
        <v>0</v>
      </c>
      <c r="Z3151" s="39">
        <f>R3151-(R3151*Y3151)</f>
        <v>0</v>
      </c>
      <c r="AA3151" s="38" t="str">
        <f>IF(Y3151&lt;10%,"None",IF(Y3151&lt;50%,"Unsatisfactory",IF(Y3151&lt;80%,"Requires Improvements",IF(Y3151&gt;79%,"Satisfactory",0))))</f>
        <v>None</v>
      </c>
      <c r="AB3151" s="37">
        <v>0.9</v>
      </c>
      <c r="AC3151" s="36" t="str">
        <f>IF(Z3151&lt;672,"LOW",IF(Z3151&lt;979,"MEDIUM",IF(Z3151&lt;1399,"HIGH",IF(Z3151&lt;3501,"VERY HIGH",0))))</f>
        <v>LOW</v>
      </c>
      <c r="AD3151" s="35"/>
      <c r="AE3151" s="34"/>
      <c r="AF3151" s="33"/>
      <c r="AG3151" s="33"/>
      <c r="AH3151" s="33"/>
    </row>
    <row r="3152" spans="1:34" ht="158.25" thickBot="1" x14ac:dyDescent="0.25">
      <c r="A3152" s="50"/>
      <c r="B3152" s="50"/>
      <c r="C3152" s="50"/>
      <c r="D3152" s="33"/>
      <c r="E3152" s="49"/>
      <c r="F3152" s="48"/>
      <c r="G3152" s="47"/>
      <c r="H3152" s="47"/>
      <c r="I3152" s="46"/>
      <c r="J3152" s="44"/>
      <c r="K3152" s="45"/>
      <c r="L3152" s="43"/>
      <c r="M3152" s="43"/>
      <c r="N3152" s="44"/>
      <c r="O3152" s="43"/>
      <c r="P3152" s="43"/>
      <c r="Q3152" s="43"/>
      <c r="R3152" s="42">
        <f>O3152*P3152*Q3152</f>
        <v>0</v>
      </c>
      <c r="S3152" s="36" t="str">
        <f>IF(R3152&lt;672,"LOW",IF(R3152&lt;979,"MEDIUM",IF(R3152&lt;1399,"HIGH",IF(R3152&lt;3501,"VERY HIGH",0))))</f>
        <v>LOW</v>
      </c>
      <c r="T3152" s="41" t="s">
        <v>231</v>
      </c>
      <c r="U3152" s="41"/>
      <c r="V3152" s="41"/>
      <c r="W3152" s="41"/>
      <c r="X3152" s="41"/>
      <c r="Y3152" s="40">
        <f>SUM('[1]Scores-protected'!A3166:D3166)</f>
        <v>0</v>
      </c>
      <c r="Z3152" s="39">
        <f>R3152-(R3152*Y3152)</f>
        <v>0</v>
      </c>
      <c r="AA3152" s="38" t="str">
        <f>IF(Y3152&lt;10%,"None",IF(Y3152&lt;50%,"Unsatisfactory",IF(Y3152&lt;80%,"Requires Improvements",IF(Y3152&gt;79%,"Satisfactory",0))))</f>
        <v>None</v>
      </c>
      <c r="AB3152" s="37">
        <v>0.9</v>
      </c>
      <c r="AC3152" s="36" t="str">
        <f>IF(Z3152&lt;672,"LOW",IF(Z3152&lt;979,"MEDIUM",IF(Z3152&lt;1399,"HIGH",IF(Z3152&lt;3501,"VERY HIGH",0))))</f>
        <v>LOW</v>
      </c>
      <c r="AD3152" s="35"/>
      <c r="AE3152" s="34"/>
      <c r="AF3152" s="33"/>
      <c r="AG3152" s="33"/>
      <c r="AH3152" s="33"/>
    </row>
    <row r="3153" spans="1:34" ht="158.25" thickBot="1" x14ac:dyDescent="0.25">
      <c r="A3153" s="50"/>
      <c r="B3153" s="50"/>
      <c r="C3153" s="50"/>
      <c r="D3153" s="33"/>
      <c r="E3153" s="49"/>
      <c r="F3153" s="48"/>
      <c r="G3153" s="47"/>
      <c r="H3153" s="47"/>
      <c r="I3153" s="46"/>
      <c r="J3153" s="44"/>
      <c r="K3153" s="45"/>
      <c r="L3153" s="43"/>
      <c r="M3153" s="43"/>
      <c r="N3153" s="44"/>
      <c r="O3153" s="43"/>
      <c r="P3153" s="43"/>
      <c r="Q3153" s="43"/>
      <c r="R3153" s="42">
        <f>O3153*P3153*Q3153</f>
        <v>0</v>
      </c>
      <c r="S3153" s="36" t="str">
        <f>IF(R3153&lt;672,"LOW",IF(R3153&lt;979,"MEDIUM",IF(R3153&lt;1399,"HIGH",IF(R3153&lt;3501,"VERY HIGH",0))))</f>
        <v>LOW</v>
      </c>
      <c r="T3153" s="41" t="s">
        <v>231</v>
      </c>
      <c r="U3153" s="41"/>
      <c r="V3153" s="41"/>
      <c r="W3153" s="41"/>
      <c r="X3153" s="41"/>
      <c r="Y3153" s="40">
        <f>SUM('[1]Scores-protected'!A3167:D3167)</f>
        <v>0</v>
      </c>
      <c r="Z3153" s="39">
        <f>R3153-(R3153*Y3153)</f>
        <v>0</v>
      </c>
      <c r="AA3153" s="38" t="str">
        <f>IF(Y3153&lt;10%,"None",IF(Y3153&lt;50%,"Unsatisfactory",IF(Y3153&lt;80%,"Requires Improvements",IF(Y3153&gt;79%,"Satisfactory",0))))</f>
        <v>None</v>
      </c>
      <c r="AB3153" s="37">
        <v>0.9</v>
      </c>
      <c r="AC3153" s="36" t="str">
        <f>IF(Z3153&lt;672,"LOW",IF(Z3153&lt;979,"MEDIUM",IF(Z3153&lt;1399,"HIGH",IF(Z3153&lt;3501,"VERY HIGH",0))))</f>
        <v>LOW</v>
      </c>
      <c r="AD3153" s="35"/>
      <c r="AE3153" s="34"/>
      <c r="AF3153" s="33"/>
      <c r="AG3153" s="33"/>
      <c r="AH3153" s="33"/>
    </row>
    <row r="3154" spans="1:34" ht="158.25" thickBot="1" x14ac:dyDescent="0.25">
      <c r="A3154" s="50"/>
      <c r="B3154" s="50"/>
      <c r="C3154" s="50"/>
      <c r="D3154" s="33"/>
      <c r="E3154" s="49"/>
      <c r="F3154" s="48"/>
      <c r="G3154" s="47"/>
      <c r="H3154" s="47"/>
      <c r="I3154" s="46"/>
      <c r="J3154" s="44"/>
      <c r="K3154" s="45"/>
      <c r="L3154" s="43"/>
      <c r="M3154" s="43"/>
      <c r="N3154" s="44"/>
      <c r="O3154" s="43"/>
      <c r="P3154" s="43"/>
      <c r="Q3154" s="43"/>
      <c r="R3154" s="42">
        <f>O3154*P3154*Q3154</f>
        <v>0</v>
      </c>
      <c r="S3154" s="36" t="str">
        <f>IF(R3154&lt;672,"LOW",IF(R3154&lt;979,"MEDIUM",IF(R3154&lt;1399,"HIGH",IF(R3154&lt;3501,"VERY HIGH",0))))</f>
        <v>LOW</v>
      </c>
      <c r="T3154" s="41" t="s">
        <v>231</v>
      </c>
      <c r="U3154" s="41"/>
      <c r="V3154" s="41"/>
      <c r="W3154" s="41"/>
      <c r="X3154" s="41"/>
      <c r="Y3154" s="40">
        <f>SUM('[1]Scores-protected'!A3168:D3168)</f>
        <v>0</v>
      </c>
      <c r="Z3154" s="39">
        <f>R3154-(R3154*Y3154)</f>
        <v>0</v>
      </c>
      <c r="AA3154" s="38" t="str">
        <f>IF(Y3154&lt;10%,"None",IF(Y3154&lt;50%,"Unsatisfactory",IF(Y3154&lt;80%,"Requires Improvements",IF(Y3154&gt;79%,"Satisfactory",0))))</f>
        <v>None</v>
      </c>
      <c r="AB3154" s="37">
        <v>0.9</v>
      </c>
      <c r="AC3154" s="36" t="str">
        <f>IF(Z3154&lt;672,"LOW",IF(Z3154&lt;979,"MEDIUM",IF(Z3154&lt;1399,"HIGH",IF(Z3154&lt;3501,"VERY HIGH",0))))</f>
        <v>LOW</v>
      </c>
      <c r="AD3154" s="35"/>
      <c r="AE3154" s="34"/>
      <c r="AF3154" s="33"/>
      <c r="AG3154" s="33"/>
      <c r="AH3154" s="33"/>
    </row>
    <row r="3155" spans="1:34" ht="158.25" thickBot="1" x14ac:dyDescent="0.25">
      <c r="A3155" s="50"/>
      <c r="B3155" s="50"/>
      <c r="C3155" s="50"/>
      <c r="D3155" s="33"/>
      <c r="E3155" s="49"/>
      <c r="F3155" s="48"/>
      <c r="G3155" s="47"/>
      <c r="H3155" s="47"/>
      <c r="I3155" s="46"/>
      <c r="J3155" s="44"/>
      <c r="K3155" s="45"/>
      <c r="L3155" s="43"/>
      <c r="M3155" s="43"/>
      <c r="N3155" s="44"/>
      <c r="O3155" s="43"/>
      <c r="P3155" s="43"/>
      <c r="Q3155" s="43"/>
      <c r="R3155" s="42">
        <f>O3155*P3155*Q3155</f>
        <v>0</v>
      </c>
      <c r="S3155" s="36" t="str">
        <f>IF(R3155&lt;672,"LOW",IF(R3155&lt;979,"MEDIUM",IF(R3155&lt;1399,"HIGH",IF(R3155&lt;3501,"VERY HIGH",0))))</f>
        <v>LOW</v>
      </c>
      <c r="T3155" s="41" t="s">
        <v>231</v>
      </c>
      <c r="U3155" s="41"/>
      <c r="V3155" s="41"/>
      <c r="W3155" s="41"/>
      <c r="X3155" s="41"/>
      <c r="Y3155" s="40">
        <f>SUM('[1]Scores-protected'!A3169:D3169)</f>
        <v>0</v>
      </c>
      <c r="Z3155" s="39">
        <f>R3155-(R3155*Y3155)</f>
        <v>0</v>
      </c>
      <c r="AA3155" s="38" t="str">
        <f>IF(Y3155&lt;10%,"None",IF(Y3155&lt;50%,"Unsatisfactory",IF(Y3155&lt;80%,"Requires Improvements",IF(Y3155&gt;79%,"Satisfactory",0))))</f>
        <v>None</v>
      </c>
      <c r="AB3155" s="37">
        <v>0.9</v>
      </c>
      <c r="AC3155" s="36" t="str">
        <f>IF(Z3155&lt;672,"LOW",IF(Z3155&lt;979,"MEDIUM",IF(Z3155&lt;1399,"HIGH",IF(Z3155&lt;3501,"VERY HIGH",0))))</f>
        <v>LOW</v>
      </c>
      <c r="AD3155" s="35"/>
      <c r="AE3155" s="34"/>
      <c r="AF3155" s="33"/>
      <c r="AG3155" s="33"/>
      <c r="AH3155" s="33"/>
    </row>
    <row r="3156" spans="1:34" ht="158.25" thickBot="1" x14ac:dyDescent="0.25">
      <c r="A3156" s="50"/>
      <c r="B3156" s="50"/>
      <c r="C3156" s="50"/>
      <c r="D3156" s="33"/>
      <c r="E3156" s="49"/>
      <c r="F3156" s="48"/>
      <c r="G3156" s="47"/>
      <c r="H3156" s="47"/>
      <c r="I3156" s="46"/>
      <c r="J3156" s="44"/>
      <c r="K3156" s="45"/>
      <c r="L3156" s="43"/>
      <c r="M3156" s="43"/>
      <c r="N3156" s="44"/>
      <c r="O3156" s="43"/>
      <c r="P3156" s="43"/>
      <c r="Q3156" s="43"/>
      <c r="R3156" s="42">
        <f>O3156*P3156*Q3156</f>
        <v>0</v>
      </c>
      <c r="S3156" s="36" t="str">
        <f>IF(R3156&lt;672,"LOW",IF(R3156&lt;979,"MEDIUM",IF(R3156&lt;1399,"HIGH",IF(R3156&lt;3501,"VERY HIGH",0))))</f>
        <v>LOW</v>
      </c>
      <c r="T3156" s="41" t="s">
        <v>231</v>
      </c>
      <c r="U3156" s="41"/>
      <c r="V3156" s="41"/>
      <c r="W3156" s="41"/>
      <c r="X3156" s="41"/>
      <c r="Y3156" s="40">
        <f>SUM('[1]Scores-protected'!A3170:D3170)</f>
        <v>0</v>
      </c>
      <c r="Z3156" s="39">
        <f>R3156-(R3156*Y3156)</f>
        <v>0</v>
      </c>
      <c r="AA3156" s="38" t="str">
        <f>IF(Y3156&lt;10%,"None",IF(Y3156&lt;50%,"Unsatisfactory",IF(Y3156&lt;80%,"Requires Improvements",IF(Y3156&gt;79%,"Satisfactory",0))))</f>
        <v>None</v>
      </c>
      <c r="AB3156" s="37">
        <v>0.9</v>
      </c>
      <c r="AC3156" s="36" t="str">
        <f>IF(Z3156&lt;672,"LOW",IF(Z3156&lt;979,"MEDIUM",IF(Z3156&lt;1399,"HIGH",IF(Z3156&lt;3501,"VERY HIGH",0))))</f>
        <v>LOW</v>
      </c>
      <c r="AD3156" s="35"/>
      <c r="AE3156" s="34"/>
      <c r="AF3156" s="33"/>
      <c r="AG3156" s="33"/>
      <c r="AH3156" s="33"/>
    </row>
    <row r="3157" spans="1:34" ht="158.25" thickBot="1" x14ac:dyDescent="0.25">
      <c r="A3157" s="50"/>
      <c r="B3157" s="50"/>
      <c r="C3157" s="50"/>
      <c r="D3157" s="33"/>
      <c r="E3157" s="49"/>
      <c r="F3157" s="48"/>
      <c r="G3157" s="47"/>
      <c r="H3157" s="47"/>
      <c r="I3157" s="46"/>
      <c r="J3157" s="44"/>
      <c r="K3157" s="45"/>
      <c r="L3157" s="43"/>
      <c r="M3157" s="43"/>
      <c r="N3157" s="44"/>
      <c r="O3157" s="43"/>
      <c r="P3157" s="43"/>
      <c r="Q3157" s="43"/>
      <c r="R3157" s="42">
        <f>O3157*P3157*Q3157</f>
        <v>0</v>
      </c>
      <c r="S3157" s="36" t="str">
        <f>IF(R3157&lt;672,"LOW",IF(R3157&lt;979,"MEDIUM",IF(R3157&lt;1399,"HIGH",IF(R3157&lt;3501,"VERY HIGH",0))))</f>
        <v>LOW</v>
      </c>
      <c r="T3157" s="41" t="s">
        <v>231</v>
      </c>
      <c r="U3157" s="41"/>
      <c r="V3157" s="41"/>
      <c r="W3157" s="41"/>
      <c r="X3157" s="41"/>
      <c r="Y3157" s="40">
        <f>SUM('[1]Scores-protected'!A3171:D3171)</f>
        <v>0</v>
      </c>
      <c r="Z3157" s="39">
        <f>R3157-(R3157*Y3157)</f>
        <v>0</v>
      </c>
      <c r="AA3157" s="38" t="str">
        <f>IF(Y3157&lt;10%,"None",IF(Y3157&lt;50%,"Unsatisfactory",IF(Y3157&lt;80%,"Requires Improvements",IF(Y3157&gt;79%,"Satisfactory",0))))</f>
        <v>None</v>
      </c>
      <c r="AB3157" s="37">
        <v>0.9</v>
      </c>
      <c r="AC3157" s="36" t="str">
        <f>IF(Z3157&lt;672,"LOW",IF(Z3157&lt;979,"MEDIUM",IF(Z3157&lt;1399,"HIGH",IF(Z3157&lt;3501,"VERY HIGH",0))))</f>
        <v>LOW</v>
      </c>
      <c r="AD3157" s="35"/>
      <c r="AE3157" s="34"/>
      <c r="AF3157" s="33"/>
      <c r="AG3157" s="33"/>
      <c r="AH3157" s="33"/>
    </row>
    <row r="3158" spans="1:34" ht="158.25" thickBot="1" x14ac:dyDescent="0.25">
      <c r="A3158" s="50"/>
      <c r="B3158" s="50"/>
      <c r="C3158" s="50"/>
      <c r="D3158" s="33"/>
      <c r="E3158" s="49"/>
      <c r="F3158" s="48"/>
      <c r="G3158" s="47"/>
      <c r="H3158" s="47"/>
      <c r="I3158" s="46"/>
      <c r="J3158" s="44"/>
      <c r="K3158" s="45"/>
      <c r="L3158" s="43"/>
      <c r="M3158" s="43"/>
      <c r="N3158" s="44"/>
      <c r="O3158" s="43"/>
      <c r="P3158" s="43"/>
      <c r="Q3158" s="43"/>
      <c r="R3158" s="42">
        <f>O3158*P3158*Q3158</f>
        <v>0</v>
      </c>
      <c r="S3158" s="36" t="str">
        <f>IF(R3158&lt;672,"LOW",IF(R3158&lt;979,"MEDIUM",IF(R3158&lt;1399,"HIGH",IF(R3158&lt;3501,"VERY HIGH",0))))</f>
        <v>LOW</v>
      </c>
      <c r="T3158" s="41" t="s">
        <v>231</v>
      </c>
      <c r="U3158" s="41"/>
      <c r="V3158" s="41"/>
      <c r="W3158" s="41"/>
      <c r="X3158" s="41"/>
      <c r="Y3158" s="40">
        <f>SUM('[1]Scores-protected'!A3172:D3172)</f>
        <v>0</v>
      </c>
      <c r="Z3158" s="39">
        <f>R3158-(R3158*Y3158)</f>
        <v>0</v>
      </c>
      <c r="AA3158" s="38" t="str">
        <f>IF(Y3158&lt;10%,"None",IF(Y3158&lt;50%,"Unsatisfactory",IF(Y3158&lt;80%,"Requires Improvements",IF(Y3158&gt;79%,"Satisfactory",0))))</f>
        <v>None</v>
      </c>
      <c r="AB3158" s="37">
        <v>0.9</v>
      </c>
      <c r="AC3158" s="36" t="str">
        <f>IF(Z3158&lt;672,"LOW",IF(Z3158&lt;979,"MEDIUM",IF(Z3158&lt;1399,"HIGH",IF(Z3158&lt;3501,"VERY HIGH",0))))</f>
        <v>LOW</v>
      </c>
      <c r="AD3158" s="35"/>
      <c r="AE3158" s="34"/>
      <c r="AF3158" s="33"/>
      <c r="AG3158" s="33"/>
      <c r="AH3158" s="33"/>
    </row>
    <row r="3159" spans="1:34" ht="158.25" thickBot="1" x14ac:dyDescent="0.25">
      <c r="A3159" s="50"/>
      <c r="B3159" s="50"/>
      <c r="C3159" s="50"/>
      <c r="D3159" s="33"/>
      <c r="E3159" s="49"/>
      <c r="F3159" s="48"/>
      <c r="G3159" s="47"/>
      <c r="H3159" s="47"/>
      <c r="I3159" s="46"/>
      <c r="J3159" s="44"/>
      <c r="K3159" s="45"/>
      <c r="L3159" s="43"/>
      <c r="M3159" s="43"/>
      <c r="N3159" s="44"/>
      <c r="O3159" s="43"/>
      <c r="P3159" s="43"/>
      <c r="Q3159" s="43"/>
      <c r="R3159" s="42">
        <f>O3159*P3159*Q3159</f>
        <v>0</v>
      </c>
      <c r="S3159" s="36" t="str">
        <f>IF(R3159&lt;672,"LOW",IF(R3159&lt;979,"MEDIUM",IF(R3159&lt;1399,"HIGH",IF(R3159&lt;3501,"VERY HIGH",0))))</f>
        <v>LOW</v>
      </c>
      <c r="T3159" s="41" t="s">
        <v>231</v>
      </c>
      <c r="U3159" s="41"/>
      <c r="V3159" s="41"/>
      <c r="W3159" s="41"/>
      <c r="X3159" s="41"/>
      <c r="Y3159" s="40">
        <f>SUM('[1]Scores-protected'!A3173:D3173)</f>
        <v>0</v>
      </c>
      <c r="Z3159" s="39">
        <f>R3159-(R3159*Y3159)</f>
        <v>0</v>
      </c>
      <c r="AA3159" s="38" t="str">
        <f>IF(Y3159&lt;10%,"None",IF(Y3159&lt;50%,"Unsatisfactory",IF(Y3159&lt;80%,"Requires Improvements",IF(Y3159&gt;79%,"Satisfactory",0))))</f>
        <v>None</v>
      </c>
      <c r="AB3159" s="37">
        <v>0.9</v>
      </c>
      <c r="AC3159" s="36" t="str">
        <f>IF(Z3159&lt;672,"LOW",IF(Z3159&lt;979,"MEDIUM",IF(Z3159&lt;1399,"HIGH",IF(Z3159&lt;3501,"VERY HIGH",0))))</f>
        <v>LOW</v>
      </c>
      <c r="AD3159" s="35"/>
      <c r="AE3159" s="34"/>
      <c r="AF3159" s="33"/>
      <c r="AG3159" s="33"/>
      <c r="AH3159" s="33"/>
    </row>
    <row r="3160" spans="1:34" ht="158.25" thickBot="1" x14ac:dyDescent="0.25">
      <c r="A3160" s="50"/>
      <c r="B3160" s="50"/>
      <c r="C3160" s="50"/>
      <c r="D3160" s="33"/>
      <c r="E3160" s="49"/>
      <c r="F3160" s="48"/>
      <c r="G3160" s="47"/>
      <c r="H3160" s="47"/>
      <c r="I3160" s="46"/>
      <c r="J3160" s="44"/>
      <c r="K3160" s="45"/>
      <c r="L3160" s="43"/>
      <c r="M3160" s="43"/>
      <c r="N3160" s="44"/>
      <c r="O3160" s="43"/>
      <c r="P3160" s="43"/>
      <c r="Q3160" s="43"/>
      <c r="R3160" s="42">
        <f>O3160*P3160*Q3160</f>
        <v>0</v>
      </c>
      <c r="S3160" s="36" t="str">
        <f>IF(R3160&lt;672,"LOW",IF(R3160&lt;979,"MEDIUM",IF(R3160&lt;1399,"HIGH",IF(R3160&lt;3501,"VERY HIGH",0))))</f>
        <v>LOW</v>
      </c>
      <c r="T3160" s="41" t="s">
        <v>231</v>
      </c>
      <c r="U3160" s="41"/>
      <c r="V3160" s="41"/>
      <c r="W3160" s="41"/>
      <c r="X3160" s="41"/>
      <c r="Y3160" s="40">
        <f>SUM('[1]Scores-protected'!A3174:D3174)</f>
        <v>0</v>
      </c>
      <c r="Z3160" s="39">
        <f>R3160-(R3160*Y3160)</f>
        <v>0</v>
      </c>
      <c r="AA3160" s="38" t="str">
        <f>IF(Y3160&lt;10%,"None",IF(Y3160&lt;50%,"Unsatisfactory",IF(Y3160&lt;80%,"Requires Improvements",IF(Y3160&gt;79%,"Satisfactory",0))))</f>
        <v>None</v>
      </c>
      <c r="AB3160" s="37">
        <v>0.9</v>
      </c>
      <c r="AC3160" s="36" t="str">
        <f>IF(Z3160&lt;672,"LOW",IF(Z3160&lt;979,"MEDIUM",IF(Z3160&lt;1399,"HIGH",IF(Z3160&lt;3501,"VERY HIGH",0))))</f>
        <v>LOW</v>
      </c>
      <c r="AD3160" s="35"/>
      <c r="AE3160" s="34"/>
      <c r="AF3160" s="33"/>
      <c r="AG3160" s="33"/>
      <c r="AH3160" s="33"/>
    </row>
    <row r="3161" spans="1:34" ht="158.25" thickBot="1" x14ac:dyDescent="0.25">
      <c r="A3161" s="50"/>
      <c r="B3161" s="50"/>
      <c r="C3161" s="50"/>
      <c r="D3161" s="33"/>
      <c r="E3161" s="49"/>
      <c r="F3161" s="48"/>
      <c r="G3161" s="47"/>
      <c r="H3161" s="47"/>
      <c r="I3161" s="46"/>
      <c r="J3161" s="44"/>
      <c r="K3161" s="45"/>
      <c r="L3161" s="43"/>
      <c r="M3161" s="43"/>
      <c r="N3161" s="44"/>
      <c r="O3161" s="43"/>
      <c r="P3161" s="43"/>
      <c r="Q3161" s="43"/>
      <c r="R3161" s="42">
        <f>O3161*P3161*Q3161</f>
        <v>0</v>
      </c>
      <c r="S3161" s="36" t="str">
        <f>IF(R3161&lt;672,"LOW",IF(R3161&lt;979,"MEDIUM",IF(R3161&lt;1399,"HIGH",IF(R3161&lt;3501,"VERY HIGH",0))))</f>
        <v>LOW</v>
      </c>
      <c r="T3161" s="41" t="s">
        <v>231</v>
      </c>
      <c r="U3161" s="41"/>
      <c r="V3161" s="41"/>
      <c r="W3161" s="41"/>
      <c r="X3161" s="41"/>
      <c r="Y3161" s="40">
        <f>SUM('[1]Scores-protected'!A3175:D3175)</f>
        <v>0</v>
      </c>
      <c r="Z3161" s="39">
        <f>R3161-(R3161*Y3161)</f>
        <v>0</v>
      </c>
      <c r="AA3161" s="38" t="str">
        <f>IF(Y3161&lt;10%,"None",IF(Y3161&lt;50%,"Unsatisfactory",IF(Y3161&lt;80%,"Requires Improvements",IF(Y3161&gt;79%,"Satisfactory",0))))</f>
        <v>None</v>
      </c>
      <c r="AB3161" s="37">
        <v>0.9</v>
      </c>
      <c r="AC3161" s="36" t="str">
        <f>IF(Z3161&lt;672,"LOW",IF(Z3161&lt;979,"MEDIUM",IF(Z3161&lt;1399,"HIGH",IF(Z3161&lt;3501,"VERY HIGH",0))))</f>
        <v>LOW</v>
      </c>
      <c r="AD3161" s="35"/>
      <c r="AE3161" s="34"/>
      <c r="AF3161" s="33"/>
      <c r="AG3161" s="33"/>
      <c r="AH3161" s="33"/>
    </row>
    <row r="3162" spans="1:34" ht="158.25" thickBot="1" x14ac:dyDescent="0.25">
      <c r="A3162" s="50"/>
      <c r="B3162" s="50"/>
      <c r="C3162" s="50"/>
      <c r="D3162" s="33"/>
      <c r="E3162" s="49"/>
      <c r="F3162" s="48"/>
      <c r="G3162" s="47"/>
      <c r="H3162" s="47"/>
      <c r="I3162" s="46"/>
      <c r="J3162" s="44"/>
      <c r="K3162" s="45"/>
      <c r="L3162" s="43"/>
      <c r="M3162" s="43"/>
      <c r="N3162" s="44"/>
      <c r="O3162" s="43"/>
      <c r="P3162" s="43"/>
      <c r="Q3162" s="43"/>
      <c r="R3162" s="42">
        <f>O3162*P3162*Q3162</f>
        <v>0</v>
      </c>
      <c r="S3162" s="36" t="str">
        <f>IF(R3162&lt;672,"LOW",IF(R3162&lt;979,"MEDIUM",IF(R3162&lt;1399,"HIGH",IF(R3162&lt;3501,"VERY HIGH",0))))</f>
        <v>LOW</v>
      </c>
      <c r="T3162" s="41" t="s">
        <v>231</v>
      </c>
      <c r="U3162" s="41"/>
      <c r="V3162" s="41"/>
      <c r="W3162" s="41"/>
      <c r="X3162" s="41"/>
      <c r="Y3162" s="40">
        <f>SUM('[1]Scores-protected'!A3176:D3176)</f>
        <v>0</v>
      </c>
      <c r="Z3162" s="39">
        <f>R3162-(R3162*Y3162)</f>
        <v>0</v>
      </c>
      <c r="AA3162" s="38" t="str">
        <f>IF(Y3162&lt;10%,"None",IF(Y3162&lt;50%,"Unsatisfactory",IF(Y3162&lt;80%,"Requires Improvements",IF(Y3162&gt;79%,"Satisfactory",0))))</f>
        <v>None</v>
      </c>
      <c r="AB3162" s="37">
        <v>0.9</v>
      </c>
      <c r="AC3162" s="36" t="str">
        <f>IF(Z3162&lt;672,"LOW",IF(Z3162&lt;979,"MEDIUM",IF(Z3162&lt;1399,"HIGH",IF(Z3162&lt;3501,"VERY HIGH",0))))</f>
        <v>LOW</v>
      </c>
      <c r="AD3162" s="35"/>
      <c r="AE3162" s="34"/>
      <c r="AF3162" s="33"/>
      <c r="AG3162" s="33"/>
      <c r="AH3162" s="33"/>
    </row>
    <row r="3163" spans="1:34" ht="158.25" thickBot="1" x14ac:dyDescent="0.25">
      <c r="A3163" s="50"/>
      <c r="B3163" s="50"/>
      <c r="C3163" s="50"/>
      <c r="D3163" s="33"/>
      <c r="E3163" s="49"/>
      <c r="F3163" s="48"/>
      <c r="G3163" s="47"/>
      <c r="H3163" s="47"/>
      <c r="I3163" s="46"/>
      <c r="J3163" s="44"/>
      <c r="K3163" s="45"/>
      <c r="L3163" s="43"/>
      <c r="M3163" s="43"/>
      <c r="N3163" s="44"/>
      <c r="O3163" s="43"/>
      <c r="P3163" s="43"/>
      <c r="Q3163" s="43"/>
      <c r="R3163" s="42">
        <f>O3163*P3163*Q3163</f>
        <v>0</v>
      </c>
      <c r="S3163" s="36" t="str">
        <f>IF(R3163&lt;672,"LOW",IF(R3163&lt;979,"MEDIUM",IF(R3163&lt;1399,"HIGH",IF(R3163&lt;3501,"VERY HIGH",0))))</f>
        <v>LOW</v>
      </c>
      <c r="T3163" s="41" t="s">
        <v>231</v>
      </c>
      <c r="U3163" s="41"/>
      <c r="V3163" s="41"/>
      <c r="W3163" s="41"/>
      <c r="X3163" s="41"/>
      <c r="Y3163" s="40">
        <f>SUM('[1]Scores-protected'!A3177:D3177)</f>
        <v>0</v>
      </c>
      <c r="Z3163" s="39">
        <f>R3163-(R3163*Y3163)</f>
        <v>0</v>
      </c>
      <c r="AA3163" s="38" t="str">
        <f>IF(Y3163&lt;10%,"None",IF(Y3163&lt;50%,"Unsatisfactory",IF(Y3163&lt;80%,"Requires Improvements",IF(Y3163&gt;79%,"Satisfactory",0))))</f>
        <v>None</v>
      </c>
      <c r="AB3163" s="37">
        <v>0.9</v>
      </c>
      <c r="AC3163" s="36" t="str">
        <f>IF(Z3163&lt;672,"LOW",IF(Z3163&lt;979,"MEDIUM",IF(Z3163&lt;1399,"HIGH",IF(Z3163&lt;3501,"VERY HIGH",0))))</f>
        <v>LOW</v>
      </c>
      <c r="AD3163" s="35"/>
      <c r="AE3163" s="34"/>
      <c r="AF3163" s="33"/>
      <c r="AG3163" s="33"/>
      <c r="AH3163" s="33"/>
    </row>
    <row r="3164" spans="1:34" ht="158.25" thickBot="1" x14ac:dyDescent="0.25">
      <c r="A3164" s="50"/>
      <c r="B3164" s="50"/>
      <c r="C3164" s="50"/>
      <c r="D3164" s="33"/>
      <c r="E3164" s="49"/>
      <c r="F3164" s="48"/>
      <c r="G3164" s="47"/>
      <c r="H3164" s="47"/>
      <c r="I3164" s="46"/>
      <c r="J3164" s="44"/>
      <c r="K3164" s="45"/>
      <c r="L3164" s="43"/>
      <c r="M3164" s="43"/>
      <c r="N3164" s="44"/>
      <c r="O3164" s="43"/>
      <c r="P3164" s="43"/>
      <c r="Q3164" s="43"/>
      <c r="R3164" s="42">
        <f>O3164*P3164*Q3164</f>
        <v>0</v>
      </c>
      <c r="S3164" s="36" t="str">
        <f>IF(R3164&lt;672,"LOW",IF(R3164&lt;979,"MEDIUM",IF(R3164&lt;1399,"HIGH",IF(R3164&lt;3501,"VERY HIGH",0))))</f>
        <v>LOW</v>
      </c>
      <c r="T3164" s="41" t="s">
        <v>231</v>
      </c>
      <c r="U3164" s="41"/>
      <c r="V3164" s="41"/>
      <c r="W3164" s="41"/>
      <c r="X3164" s="41"/>
      <c r="Y3164" s="40">
        <f>SUM('[1]Scores-protected'!A3178:D3178)</f>
        <v>0</v>
      </c>
      <c r="Z3164" s="39">
        <f>R3164-(R3164*Y3164)</f>
        <v>0</v>
      </c>
      <c r="AA3164" s="38" t="str">
        <f>IF(Y3164&lt;10%,"None",IF(Y3164&lt;50%,"Unsatisfactory",IF(Y3164&lt;80%,"Requires Improvements",IF(Y3164&gt;79%,"Satisfactory",0))))</f>
        <v>None</v>
      </c>
      <c r="AB3164" s="37">
        <v>0.9</v>
      </c>
      <c r="AC3164" s="36" t="str">
        <f>IF(Z3164&lt;672,"LOW",IF(Z3164&lt;979,"MEDIUM",IF(Z3164&lt;1399,"HIGH",IF(Z3164&lt;3501,"VERY HIGH",0))))</f>
        <v>LOW</v>
      </c>
      <c r="AD3164" s="35"/>
      <c r="AE3164" s="34"/>
      <c r="AF3164" s="33"/>
      <c r="AG3164" s="33"/>
      <c r="AH3164" s="33"/>
    </row>
    <row r="3165" spans="1:34" ht="158.25" thickBot="1" x14ac:dyDescent="0.25">
      <c r="A3165" s="50"/>
      <c r="B3165" s="50"/>
      <c r="C3165" s="50"/>
      <c r="D3165" s="33"/>
      <c r="E3165" s="49"/>
      <c r="F3165" s="48"/>
      <c r="G3165" s="47"/>
      <c r="H3165" s="47"/>
      <c r="I3165" s="46"/>
      <c r="J3165" s="44"/>
      <c r="K3165" s="45"/>
      <c r="L3165" s="43"/>
      <c r="M3165" s="43"/>
      <c r="N3165" s="44"/>
      <c r="O3165" s="43"/>
      <c r="P3165" s="43"/>
      <c r="Q3165" s="43"/>
      <c r="R3165" s="42">
        <f>O3165*P3165*Q3165</f>
        <v>0</v>
      </c>
      <c r="S3165" s="36" t="str">
        <f>IF(R3165&lt;672,"LOW",IF(R3165&lt;979,"MEDIUM",IF(R3165&lt;1399,"HIGH",IF(R3165&lt;3501,"VERY HIGH",0))))</f>
        <v>LOW</v>
      </c>
      <c r="T3165" s="41" t="s">
        <v>231</v>
      </c>
      <c r="U3165" s="41"/>
      <c r="V3165" s="41"/>
      <c r="W3165" s="41"/>
      <c r="X3165" s="41"/>
      <c r="Y3165" s="40">
        <f>SUM('[1]Scores-protected'!A3179:D3179)</f>
        <v>0</v>
      </c>
      <c r="Z3165" s="39">
        <f>R3165-(R3165*Y3165)</f>
        <v>0</v>
      </c>
      <c r="AA3165" s="38" t="str">
        <f>IF(Y3165&lt;10%,"None",IF(Y3165&lt;50%,"Unsatisfactory",IF(Y3165&lt;80%,"Requires Improvements",IF(Y3165&gt;79%,"Satisfactory",0))))</f>
        <v>None</v>
      </c>
      <c r="AB3165" s="37">
        <v>0.9</v>
      </c>
      <c r="AC3165" s="36" t="str">
        <f>IF(Z3165&lt;672,"LOW",IF(Z3165&lt;979,"MEDIUM",IF(Z3165&lt;1399,"HIGH",IF(Z3165&lt;3501,"VERY HIGH",0))))</f>
        <v>LOW</v>
      </c>
      <c r="AD3165" s="35"/>
      <c r="AE3165" s="34"/>
      <c r="AF3165" s="33"/>
      <c r="AG3165" s="33"/>
      <c r="AH3165" s="33"/>
    </row>
    <row r="3166" spans="1:34" ht="158.25" thickBot="1" x14ac:dyDescent="0.25">
      <c r="A3166" s="50"/>
      <c r="B3166" s="50"/>
      <c r="C3166" s="50"/>
      <c r="D3166" s="33"/>
      <c r="E3166" s="49"/>
      <c r="F3166" s="48"/>
      <c r="G3166" s="47"/>
      <c r="H3166" s="47"/>
      <c r="I3166" s="46"/>
      <c r="J3166" s="44"/>
      <c r="K3166" s="45"/>
      <c r="L3166" s="43"/>
      <c r="M3166" s="43"/>
      <c r="N3166" s="44"/>
      <c r="O3166" s="43"/>
      <c r="P3166" s="43"/>
      <c r="Q3166" s="43"/>
      <c r="R3166" s="42">
        <f>O3166*P3166*Q3166</f>
        <v>0</v>
      </c>
      <c r="S3166" s="36" t="str">
        <f>IF(R3166&lt;672,"LOW",IF(R3166&lt;979,"MEDIUM",IF(R3166&lt;1399,"HIGH",IF(R3166&lt;3501,"VERY HIGH",0))))</f>
        <v>LOW</v>
      </c>
      <c r="T3166" s="41" t="s">
        <v>231</v>
      </c>
      <c r="U3166" s="41"/>
      <c r="V3166" s="41"/>
      <c r="W3166" s="41"/>
      <c r="X3166" s="41"/>
      <c r="Y3166" s="40">
        <f>SUM('[1]Scores-protected'!A3180:D3180)</f>
        <v>0</v>
      </c>
      <c r="Z3166" s="39">
        <f>R3166-(R3166*Y3166)</f>
        <v>0</v>
      </c>
      <c r="AA3166" s="38" t="str">
        <f>IF(Y3166&lt;10%,"None",IF(Y3166&lt;50%,"Unsatisfactory",IF(Y3166&lt;80%,"Requires Improvements",IF(Y3166&gt;79%,"Satisfactory",0))))</f>
        <v>None</v>
      </c>
      <c r="AB3166" s="37">
        <v>0.9</v>
      </c>
      <c r="AC3166" s="36" t="str">
        <f>IF(Z3166&lt;672,"LOW",IF(Z3166&lt;979,"MEDIUM",IF(Z3166&lt;1399,"HIGH",IF(Z3166&lt;3501,"VERY HIGH",0))))</f>
        <v>LOW</v>
      </c>
      <c r="AD3166" s="35"/>
      <c r="AE3166" s="34"/>
      <c r="AF3166" s="33"/>
      <c r="AG3166" s="33"/>
      <c r="AH3166" s="33"/>
    </row>
    <row r="3167" spans="1:34" ht="158.25" thickBot="1" x14ac:dyDescent="0.25">
      <c r="A3167" s="50"/>
      <c r="B3167" s="50"/>
      <c r="C3167" s="50"/>
      <c r="D3167" s="33"/>
      <c r="E3167" s="49"/>
      <c r="F3167" s="48"/>
      <c r="G3167" s="47"/>
      <c r="H3167" s="47"/>
      <c r="I3167" s="46"/>
      <c r="J3167" s="44"/>
      <c r="K3167" s="45"/>
      <c r="L3167" s="43"/>
      <c r="M3167" s="43"/>
      <c r="N3167" s="44"/>
      <c r="O3167" s="43"/>
      <c r="P3167" s="43"/>
      <c r="Q3167" s="43"/>
      <c r="R3167" s="42">
        <f>O3167*P3167*Q3167</f>
        <v>0</v>
      </c>
      <c r="S3167" s="36" t="str">
        <f>IF(R3167&lt;672,"LOW",IF(R3167&lt;979,"MEDIUM",IF(R3167&lt;1399,"HIGH",IF(R3167&lt;3501,"VERY HIGH",0))))</f>
        <v>LOW</v>
      </c>
      <c r="T3167" s="41" t="s">
        <v>231</v>
      </c>
      <c r="U3167" s="41"/>
      <c r="V3167" s="41"/>
      <c r="W3167" s="41"/>
      <c r="X3167" s="41"/>
      <c r="Y3167" s="40">
        <f>SUM('[1]Scores-protected'!A3181:D3181)</f>
        <v>0</v>
      </c>
      <c r="Z3167" s="39">
        <f>R3167-(R3167*Y3167)</f>
        <v>0</v>
      </c>
      <c r="AA3167" s="38" t="str">
        <f>IF(Y3167&lt;10%,"None",IF(Y3167&lt;50%,"Unsatisfactory",IF(Y3167&lt;80%,"Requires Improvements",IF(Y3167&gt;79%,"Satisfactory",0))))</f>
        <v>None</v>
      </c>
      <c r="AB3167" s="37">
        <v>0.9</v>
      </c>
      <c r="AC3167" s="36" t="str">
        <f>IF(Z3167&lt;672,"LOW",IF(Z3167&lt;979,"MEDIUM",IF(Z3167&lt;1399,"HIGH",IF(Z3167&lt;3501,"VERY HIGH",0))))</f>
        <v>LOW</v>
      </c>
      <c r="AD3167" s="35"/>
      <c r="AE3167" s="34"/>
      <c r="AF3167" s="33"/>
      <c r="AG3167" s="33"/>
      <c r="AH3167" s="33"/>
    </row>
    <row r="3168" spans="1:34" ht="158.25" thickBot="1" x14ac:dyDescent="0.25">
      <c r="A3168" s="50"/>
      <c r="B3168" s="50"/>
      <c r="C3168" s="50"/>
      <c r="D3168" s="33"/>
      <c r="E3168" s="49"/>
      <c r="F3168" s="48"/>
      <c r="G3168" s="47"/>
      <c r="H3168" s="47"/>
      <c r="I3168" s="46"/>
      <c r="J3168" s="44"/>
      <c r="K3168" s="45"/>
      <c r="L3168" s="43"/>
      <c r="M3168" s="43"/>
      <c r="N3168" s="44"/>
      <c r="O3168" s="43"/>
      <c r="P3168" s="43"/>
      <c r="Q3168" s="43"/>
      <c r="R3168" s="42">
        <f>O3168*P3168*Q3168</f>
        <v>0</v>
      </c>
      <c r="S3168" s="36" t="str">
        <f>IF(R3168&lt;672,"LOW",IF(R3168&lt;979,"MEDIUM",IF(R3168&lt;1399,"HIGH",IF(R3168&lt;3501,"VERY HIGH",0))))</f>
        <v>LOW</v>
      </c>
      <c r="T3168" s="41" t="s">
        <v>231</v>
      </c>
      <c r="U3168" s="41"/>
      <c r="V3168" s="41"/>
      <c r="W3168" s="41"/>
      <c r="X3168" s="41"/>
      <c r="Y3168" s="40">
        <f>SUM('[1]Scores-protected'!A3182:D3182)</f>
        <v>0</v>
      </c>
      <c r="Z3168" s="39">
        <f>R3168-(R3168*Y3168)</f>
        <v>0</v>
      </c>
      <c r="AA3168" s="38" t="str">
        <f>IF(Y3168&lt;10%,"None",IF(Y3168&lt;50%,"Unsatisfactory",IF(Y3168&lt;80%,"Requires Improvements",IF(Y3168&gt;79%,"Satisfactory",0))))</f>
        <v>None</v>
      </c>
      <c r="AB3168" s="37">
        <v>0.9</v>
      </c>
      <c r="AC3168" s="36" t="str">
        <f>IF(Z3168&lt;672,"LOW",IF(Z3168&lt;979,"MEDIUM",IF(Z3168&lt;1399,"HIGH",IF(Z3168&lt;3501,"VERY HIGH",0))))</f>
        <v>LOW</v>
      </c>
      <c r="AD3168" s="35"/>
      <c r="AE3168" s="34"/>
      <c r="AF3168" s="33"/>
      <c r="AG3168" s="33"/>
      <c r="AH3168" s="33"/>
    </row>
    <row r="3169" spans="1:34" ht="158.25" thickBot="1" x14ac:dyDescent="0.25">
      <c r="A3169" s="50"/>
      <c r="B3169" s="50"/>
      <c r="C3169" s="50"/>
      <c r="D3169" s="33"/>
      <c r="E3169" s="49"/>
      <c r="F3169" s="48"/>
      <c r="G3169" s="47"/>
      <c r="H3169" s="47"/>
      <c r="I3169" s="46"/>
      <c r="J3169" s="44"/>
      <c r="K3169" s="45"/>
      <c r="L3169" s="43"/>
      <c r="M3169" s="43"/>
      <c r="N3169" s="44"/>
      <c r="O3169" s="43"/>
      <c r="P3169" s="43"/>
      <c r="Q3169" s="43"/>
      <c r="R3169" s="42">
        <f>O3169*P3169*Q3169</f>
        <v>0</v>
      </c>
      <c r="S3169" s="36" t="str">
        <f>IF(R3169&lt;672,"LOW",IF(R3169&lt;979,"MEDIUM",IF(R3169&lt;1399,"HIGH",IF(R3169&lt;3501,"VERY HIGH",0))))</f>
        <v>LOW</v>
      </c>
      <c r="T3169" s="41" t="s">
        <v>231</v>
      </c>
      <c r="U3169" s="41"/>
      <c r="V3169" s="41"/>
      <c r="W3169" s="41"/>
      <c r="X3169" s="41"/>
      <c r="Y3169" s="40">
        <f>SUM('[1]Scores-protected'!A3183:D3183)</f>
        <v>0</v>
      </c>
      <c r="Z3169" s="39">
        <f>R3169-(R3169*Y3169)</f>
        <v>0</v>
      </c>
      <c r="AA3169" s="38" t="str">
        <f>IF(Y3169&lt;10%,"None",IF(Y3169&lt;50%,"Unsatisfactory",IF(Y3169&lt;80%,"Requires Improvements",IF(Y3169&gt;79%,"Satisfactory",0))))</f>
        <v>None</v>
      </c>
      <c r="AB3169" s="37">
        <v>0.9</v>
      </c>
      <c r="AC3169" s="36" t="str">
        <f>IF(Z3169&lt;672,"LOW",IF(Z3169&lt;979,"MEDIUM",IF(Z3169&lt;1399,"HIGH",IF(Z3169&lt;3501,"VERY HIGH",0))))</f>
        <v>LOW</v>
      </c>
      <c r="AD3169" s="35"/>
      <c r="AE3169" s="34"/>
      <c r="AF3169" s="33"/>
      <c r="AG3169" s="33"/>
      <c r="AH3169" s="33"/>
    </row>
    <row r="3170" spans="1:34" ht="158.25" thickBot="1" x14ac:dyDescent="0.25">
      <c r="A3170" s="50"/>
      <c r="B3170" s="50"/>
      <c r="C3170" s="50"/>
      <c r="D3170" s="33"/>
      <c r="E3170" s="49"/>
      <c r="F3170" s="48"/>
      <c r="G3170" s="47"/>
      <c r="H3170" s="47"/>
      <c r="I3170" s="46"/>
      <c r="J3170" s="44"/>
      <c r="K3170" s="45"/>
      <c r="L3170" s="43"/>
      <c r="M3170" s="43"/>
      <c r="N3170" s="44"/>
      <c r="O3170" s="43"/>
      <c r="P3170" s="43"/>
      <c r="Q3170" s="43"/>
      <c r="R3170" s="42">
        <f>O3170*P3170*Q3170</f>
        <v>0</v>
      </c>
      <c r="S3170" s="36" t="str">
        <f>IF(R3170&lt;672,"LOW",IF(R3170&lt;979,"MEDIUM",IF(R3170&lt;1399,"HIGH",IF(R3170&lt;3501,"VERY HIGH",0))))</f>
        <v>LOW</v>
      </c>
      <c r="T3170" s="41" t="s">
        <v>231</v>
      </c>
      <c r="U3170" s="41"/>
      <c r="V3170" s="41"/>
      <c r="W3170" s="41"/>
      <c r="X3170" s="41"/>
      <c r="Y3170" s="40">
        <f>SUM('[1]Scores-protected'!A3184:D3184)</f>
        <v>0</v>
      </c>
      <c r="Z3170" s="39">
        <f>R3170-(R3170*Y3170)</f>
        <v>0</v>
      </c>
      <c r="AA3170" s="38" t="str">
        <f>IF(Y3170&lt;10%,"None",IF(Y3170&lt;50%,"Unsatisfactory",IF(Y3170&lt;80%,"Requires Improvements",IF(Y3170&gt;79%,"Satisfactory",0))))</f>
        <v>None</v>
      </c>
      <c r="AB3170" s="37">
        <v>0.9</v>
      </c>
      <c r="AC3170" s="36" t="str">
        <f>IF(Z3170&lt;672,"LOW",IF(Z3170&lt;979,"MEDIUM",IF(Z3170&lt;1399,"HIGH",IF(Z3170&lt;3501,"VERY HIGH",0))))</f>
        <v>LOW</v>
      </c>
      <c r="AD3170" s="35"/>
      <c r="AE3170" s="34"/>
      <c r="AF3170" s="33"/>
      <c r="AG3170" s="33"/>
      <c r="AH3170" s="33"/>
    </row>
    <row r="3171" spans="1:34" ht="158.25" thickBot="1" x14ac:dyDescent="0.25">
      <c r="A3171" s="50"/>
      <c r="B3171" s="50"/>
      <c r="C3171" s="50"/>
      <c r="D3171" s="33"/>
      <c r="E3171" s="49"/>
      <c r="F3171" s="48"/>
      <c r="G3171" s="47"/>
      <c r="H3171" s="47"/>
      <c r="I3171" s="46"/>
      <c r="J3171" s="44"/>
      <c r="K3171" s="45"/>
      <c r="L3171" s="43"/>
      <c r="M3171" s="43"/>
      <c r="N3171" s="44"/>
      <c r="O3171" s="43"/>
      <c r="P3171" s="43"/>
      <c r="Q3171" s="43"/>
      <c r="R3171" s="42">
        <f>O3171*P3171*Q3171</f>
        <v>0</v>
      </c>
      <c r="S3171" s="36" t="str">
        <f>IF(R3171&lt;672,"LOW",IF(R3171&lt;979,"MEDIUM",IF(R3171&lt;1399,"HIGH",IF(R3171&lt;3501,"VERY HIGH",0))))</f>
        <v>LOW</v>
      </c>
      <c r="T3171" s="41" t="s">
        <v>231</v>
      </c>
      <c r="U3171" s="41"/>
      <c r="V3171" s="41"/>
      <c r="W3171" s="41"/>
      <c r="X3171" s="41"/>
      <c r="Y3171" s="40">
        <f>SUM('[1]Scores-protected'!A3185:D3185)</f>
        <v>0</v>
      </c>
      <c r="Z3171" s="39">
        <f>R3171-(R3171*Y3171)</f>
        <v>0</v>
      </c>
      <c r="AA3171" s="38" t="str">
        <f>IF(Y3171&lt;10%,"None",IF(Y3171&lt;50%,"Unsatisfactory",IF(Y3171&lt;80%,"Requires Improvements",IF(Y3171&gt;79%,"Satisfactory",0))))</f>
        <v>None</v>
      </c>
      <c r="AB3171" s="37">
        <v>0.9</v>
      </c>
      <c r="AC3171" s="36" t="str">
        <f>IF(Z3171&lt;672,"LOW",IF(Z3171&lt;979,"MEDIUM",IF(Z3171&lt;1399,"HIGH",IF(Z3171&lt;3501,"VERY HIGH",0))))</f>
        <v>LOW</v>
      </c>
      <c r="AD3171" s="35"/>
      <c r="AE3171" s="34"/>
      <c r="AF3171" s="33"/>
      <c r="AG3171" s="33"/>
      <c r="AH3171" s="33"/>
    </row>
    <row r="3172" spans="1:34" ht="158.25" thickBot="1" x14ac:dyDescent="0.25">
      <c r="A3172" s="50"/>
      <c r="B3172" s="50"/>
      <c r="C3172" s="50"/>
      <c r="D3172" s="33"/>
      <c r="E3172" s="49"/>
      <c r="F3172" s="48"/>
      <c r="G3172" s="47"/>
      <c r="H3172" s="47"/>
      <c r="I3172" s="46"/>
      <c r="J3172" s="44"/>
      <c r="K3172" s="45"/>
      <c r="L3172" s="43"/>
      <c r="M3172" s="43"/>
      <c r="N3172" s="44"/>
      <c r="O3172" s="43"/>
      <c r="P3172" s="43"/>
      <c r="Q3172" s="43"/>
      <c r="R3172" s="42">
        <f>O3172*P3172*Q3172</f>
        <v>0</v>
      </c>
      <c r="S3172" s="36" t="str">
        <f>IF(R3172&lt;672,"LOW",IF(R3172&lt;979,"MEDIUM",IF(R3172&lt;1399,"HIGH",IF(R3172&lt;3501,"VERY HIGH",0))))</f>
        <v>LOW</v>
      </c>
      <c r="T3172" s="41" t="s">
        <v>231</v>
      </c>
      <c r="U3172" s="41"/>
      <c r="V3172" s="41"/>
      <c r="W3172" s="41"/>
      <c r="X3172" s="41"/>
      <c r="Y3172" s="40">
        <f>SUM('[1]Scores-protected'!A3186:D3186)</f>
        <v>0</v>
      </c>
      <c r="Z3172" s="39">
        <f>R3172-(R3172*Y3172)</f>
        <v>0</v>
      </c>
      <c r="AA3172" s="38" t="str">
        <f>IF(Y3172&lt;10%,"None",IF(Y3172&lt;50%,"Unsatisfactory",IF(Y3172&lt;80%,"Requires Improvements",IF(Y3172&gt;79%,"Satisfactory",0))))</f>
        <v>None</v>
      </c>
      <c r="AB3172" s="37">
        <v>0.9</v>
      </c>
      <c r="AC3172" s="36" t="str">
        <f>IF(Z3172&lt;672,"LOW",IF(Z3172&lt;979,"MEDIUM",IF(Z3172&lt;1399,"HIGH",IF(Z3172&lt;3501,"VERY HIGH",0))))</f>
        <v>LOW</v>
      </c>
      <c r="AD3172" s="35"/>
      <c r="AE3172" s="34"/>
      <c r="AF3172" s="33"/>
      <c r="AG3172" s="33"/>
      <c r="AH3172" s="33"/>
    </row>
    <row r="3173" spans="1:34" ht="158.25" thickBot="1" x14ac:dyDescent="0.25">
      <c r="A3173" s="50"/>
      <c r="B3173" s="50"/>
      <c r="C3173" s="50"/>
      <c r="D3173" s="33"/>
      <c r="E3173" s="49"/>
      <c r="F3173" s="48"/>
      <c r="G3173" s="47"/>
      <c r="H3173" s="47"/>
      <c r="I3173" s="46"/>
      <c r="J3173" s="44"/>
      <c r="K3173" s="45"/>
      <c r="L3173" s="43"/>
      <c r="M3173" s="43"/>
      <c r="N3173" s="44"/>
      <c r="O3173" s="43"/>
      <c r="P3173" s="43"/>
      <c r="Q3173" s="43"/>
      <c r="R3173" s="42">
        <f>O3173*P3173*Q3173</f>
        <v>0</v>
      </c>
      <c r="S3173" s="36" t="str">
        <f>IF(R3173&lt;672,"LOW",IF(R3173&lt;979,"MEDIUM",IF(R3173&lt;1399,"HIGH",IF(R3173&lt;3501,"VERY HIGH",0))))</f>
        <v>LOW</v>
      </c>
      <c r="T3173" s="41" t="s">
        <v>231</v>
      </c>
      <c r="U3173" s="41"/>
      <c r="V3173" s="41"/>
      <c r="W3173" s="41"/>
      <c r="X3173" s="41"/>
      <c r="Y3173" s="40">
        <f>SUM('[1]Scores-protected'!A3187:D3187)</f>
        <v>0</v>
      </c>
      <c r="Z3173" s="39">
        <f>R3173-(R3173*Y3173)</f>
        <v>0</v>
      </c>
      <c r="AA3173" s="38" t="str">
        <f>IF(Y3173&lt;10%,"None",IF(Y3173&lt;50%,"Unsatisfactory",IF(Y3173&lt;80%,"Requires Improvements",IF(Y3173&gt;79%,"Satisfactory",0))))</f>
        <v>None</v>
      </c>
      <c r="AB3173" s="37">
        <v>0.9</v>
      </c>
      <c r="AC3173" s="36" t="str">
        <f>IF(Z3173&lt;672,"LOW",IF(Z3173&lt;979,"MEDIUM",IF(Z3173&lt;1399,"HIGH",IF(Z3173&lt;3501,"VERY HIGH",0))))</f>
        <v>LOW</v>
      </c>
      <c r="AD3173" s="35"/>
      <c r="AE3173" s="34"/>
      <c r="AF3173" s="33"/>
      <c r="AG3173" s="33"/>
      <c r="AH3173" s="33"/>
    </row>
    <row r="3174" spans="1:34" ht="158.25" thickBot="1" x14ac:dyDescent="0.25">
      <c r="A3174" s="50"/>
      <c r="B3174" s="50"/>
      <c r="C3174" s="50"/>
      <c r="D3174" s="33"/>
      <c r="E3174" s="49"/>
      <c r="F3174" s="48"/>
      <c r="G3174" s="47"/>
      <c r="H3174" s="47"/>
      <c r="I3174" s="46"/>
      <c r="J3174" s="44"/>
      <c r="K3174" s="45"/>
      <c r="L3174" s="43"/>
      <c r="M3174" s="43"/>
      <c r="N3174" s="44"/>
      <c r="O3174" s="43"/>
      <c r="P3174" s="43"/>
      <c r="Q3174" s="43"/>
      <c r="R3174" s="42">
        <f>O3174*P3174*Q3174</f>
        <v>0</v>
      </c>
      <c r="S3174" s="36" t="str">
        <f>IF(R3174&lt;672,"LOW",IF(R3174&lt;979,"MEDIUM",IF(R3174&lt;1399,"HIGH",IF(R3174&lt;3501,"VERY HIGH",0))))</f>
        <v>LOW</v>
      </c>
      <c r="T3174" s="41" t="s">
        <v>231</v>
      </c>
      <c r="U3174" s="41"/>
      <c r="V3174" s="41"/>
      <c r="W3174" s="41"/>
      <c r="X3174" s="41"/>
      <c r="Y3174" s="40">
        <f>SUM('[1]Scores-protected'!A3188:D3188)</f>
        <v>0</v>
      </c>
      <c r="Z3174" s="39">
        <f>R3174-(R3174*Y3174)</f>
        <v>0</v>
      </c>
      <c r="AA3174" s="38" t="str">
        <f>IF(Y3174&lt;10%,"None",IF(Y3174&lt;50%,"Unsatisfactory",IF(Y3174&lt;80%,"Requires Improvements",IF(Y3174&gt;79%,"Satisfactory",0))))</f>
        <v>None</v>
      </c>
      <c r="AB3174" s="37">
        <v>0.9</v>
      </c>
      <c r="AC3174" s="36" t="str">
        <f>IF(Z3174&lt;672,"LOW",IF(Z3174&lt;979,"MEDIUM",IF(Z3174&lt;1399,"HIGH",IF(Z3174&lt;3501,"VERY HIGH",0))))</f>
        <v>LOW</v>
      </c>
      <c r="AD3174" s="35"/>
      <c r="AE3174" s="34"/>
      <c r="AF3174" s="33"/>
      <c r="AG3174" s="33"/>
      <c r="AH3174" s="33"/>
    </row>
    <row r="3175" spans="1:34" ht="158.25" thickBot="1" x14ac:dyDescent="0.25">
      <c r="A3175" s="50"/>
      <c r="B3175" s="50"/>
      <c r="C3175" s="50"/>
      <c r="D3175" s="33"/>
      <c r="E3175" s="49"/>
      <c r="F3175" s="48"/>
      <c r="G3175" s="47"/>
      <c r="H3175" s="47"/>
      <c r="I3175" s="46"/>
      <c r="J3175" s="44"/>
      <c r="K3175" s="45"/>
      <c r="L3175" s="43"/>
      <c r="M3175" s="43"/>
      <c r="N3175" s="44"/>
      <c r="O3175" s="43"/>
      <c r="P3175" s="43"/>
      <c r="Q3175" s="43"/>
      <c r="R3175" s="42">
        <f>O3175*P3175*Q3175</f>
        <v>0</v>
      </c>
      <c r="S3175" s="36" t="str">
        <f>IF(R3175&lt;672,"LOW",IF(R3175&lt;979,"MEDIUM",IF(R3175&lt;1399,"HIGH",IF(R3175&lt;3501,"VERY HIGH",0))))</f>
        <v>LOW</v>
      </c>
      <c r="T3175" s="41" t="s">
        <v>231</v>
      </c>
      <c r="U3175" s="41"/>
      <c r="V3175" s="41"/>
      <c r="W3175" s="41"/>
      <c r="X3175" s="41"/>
      <c r="Y3175" s="40">
        <f>SUM('[1]Scores-protected'!A3189:D3189)</f>
        <v>0</v>
      </c>
      <c r="Z3175" s="39">
        <f>R3175-(R3175*Y3175)</f>
        <v>0</v>
      </c>
      <c r="AA3175" s="38" t="str">
        <f>IF(Y3175&lt;10%,"None",IF(Y3175&lt;50%,"Unsatisfactory",IF(Y3175&lt;80%,"Requires Improvements",IF(Y3175&gt;79%,"Satisfactory",0))))</f>
        <v>None</v>
      </c>
      <c r="AB3175" s="37">
        <v>0.9</v>
      </c>
      <c r="AC3175" s="36" t="str">
        <f>IF(Z3175&lt;672,"LOW",IF(Z3175&lt;979,"MEDIUM",IF(Z3175&lt;1399,"HIGH",IF(Z3175&lt;3501,"VERY HIGH",0))))</f>
        <v>LOW</v>
      </c>
      <c r="AD3175" s="35"/>
      <c r="AE3175" s="34"/>
      <c r="AF3175" s="33"/>
      <c r="AG3175" s="33"/>
      <c r="AH3175" s="33"/>
    </row>
    <row r="3176" spans="1:34" ht="158.25" thickBot="1" x14ac:dyDescent="0.25">
      <c r="A3176" s="50"/>
      <c r="B3176" s="50"/>
      <c r="C3176" s="50"/>
      <c r="D3176" s="33"/>
      <c r="E3176" s="49"/>
      <c r="F3176" s="48"/>
      <c r="G3176" s="47"/>
      <c r="H3176" s="47"/>
      <c r="I3176" s="46"/>
      <c r="J3176" s="44"/>
      <c r="K3176" s="45"/>
      <c r="L3176" s="43"/>
      <c r="M3176" s="43"/>
      <c r="N3176" s="44"/>
      <c r="O3176" s="43"/>
      <c r="P3176" s="43"/>
      <c r="Q3176" s="43"/>
      <c r="R3176" s="42">
        <f>O3176*P3176*Q3176</f>
        <v>0</v>
      </c>
      <c r="S3176" s="36" t="str">
        <f>IF(R3176&lt;672,"LOW",IF(R3176&lt;979,"MEDIUM",IF(R3176&lt;1399,"HIGH",IF(R3176&lt;3501,"VERY HIGH",0))))</f>
        <v>LOW</v>
      </c>
      <c r="T3176" s="41" t="s">
        <v>231</v>
      </c>
      <c r="U3176" s="41"/>
      <c r="V3176" s="41"/>
      <c r="W3176" s="41"/>
      <c r="X3176" s="41"/>
      <c r="Y3176" s="40">
        <f>SUM('[1]Scores-protected'!A3190:D3190)</f>
        <v>0</v>
      </c>
      <c r="Z3176" s="39">
        <f>R3176-(R3176*Y3176)</f>
        <v>0</v>
      </c>
      <c r="AA3176" s="38" t="str">
        <f>IF(Y3176&lt;10%,"None",IF(Y3176&lt;50%,"Unsatisfactory",IF(Y3176&lt;80%,"Requires Improvements",IF(Y3176&gt;79%,"Satisfactory",0))))</f>
        <v>None</v>
      </c>
      <c r="AB3176" s="37">
        <v>0.9</v>
      </c>
      <c r="AC3176" s="36" t="str">
        <f>IF(Z3176&lt;672,"LOW",IF(Z3176&lt;979,"MEDIUM",IF(Z3176&lt;1399,"HIGH",IF(Z3176&lt;3501,"VERY HIGH",0))))</f>
        <v>LOW</v>
      </c>
      <c r="AD3176" s="35"/>
      <c r="AE3176" s="34"/>
      <c r="AF3176" s="33"/>
      <c r="AG3176" s="33"/>
      <c r="AH3176" s="33"/>
    </row>
    <row r="3177" spans="1:34" ht="158.25" thickBot="1" x14ac:dyDescent="0.25">
      <c r="A3177" s="50"/>
      <c r="B3177" s="50"/>
      <c r="C3177" s="50"/>
      <c r="D3177" s="33"/>
      <c r="E3177" s="49"/>
      <c r="F3177" s="48"/>
      <c r="G3177" s="47"/>
      <c r="H3177" s="47"/>
      <c r="I3177" s="46"/>
      <c r="J3177" s="44"/>
      <c r="K3177" s="45"/>
      <c r="L3177" s="43"/>
      <c r="M3177" s="43"/>
      <c r="N3177" s="44"/>
      <c r="O3177" s="43"/>
      <c r="P3177" s="43"/>
      <c r="Q3177" s="43"/>
      <c r="R3177" s="42">
        <f>O3177*P3177*Q3177</f>
        <v>0</v>
      </c>
      <c r="S3177" s="36" t="str">
        <f>IF(R3177&lt;672,"LOW",IF(R3177&lt;979,"MEDIUM",IF(R3177&lt;1399,"HIGH",IF(R3177&lt;3501,"VERY HIGH",0))))</f>
        <v>LOW</v>
      </c>
      <c r="T3177" s="41" t="s">
        <v>231</v>
      </c>
      <c r="U3177" s="41"/>
      <c r="V3177" s="41"/>
      <c r="W3177" s="41"/>
      <c r="X3177" s="41"/>
      <c r="Y3177" s="40">
        <f>SUM('[1]Scores-protected'!A3191:D3191)</f>
        <v>0</v>
      </c>
      <c r="Z3177" s="39">
        <f>R3177-(R3177*Y3177)</f>
        <v>0</v>
      </c>
      <c r="AA3177" s="38" t="str">
        <f>IF(Y3177&lt;10%,"None",IF(Y3177&lt;50%,"Unsatisfactory",IF(Y3177&lt;80%,"Requires Improvements",IF(Y3177&gt;79%,"Satisfactory",0))))</f>
        <v>None</v>
      </c>
      <c r="AB3177" s="37">
        <v>0.9</v>
      </c>
      <c r="AC3177" s="36" t="str">
        <f>IF(Z3177&lt;672,"LOW",IF(Z3177&lt;979,"MEDIUM",IF(Z3177&lt;1399,"HIGH",IF(Z3177&lt;3501,"VERY HIGH",0))))</f>
        <v>LOW</v>
      </c>
      <c r="AD3177" s="35"/>
      <c r="AE3177" s="34"/>
      <c r="AF3177" s="33"/>
      <c r="AG3177" s="33"/>
      <c r="AH3177" s="33"/>
    </row>
    <row r="3178" spans="1:34" ht="158.25" thickBot="1" x14ac:dyDescent="0.25">
      <c r="A3178" s="50"/>
      <c r="B3178" s="50"/>
      <c r="C3178" s="50"/>
      <c r="D3178" s="33"/>
      <c r="E3178" s="49"/>
      <c r="F3178" s="48"/>
      <c r="G3178" s="47"/>
      <c r="H3178" s="47"/>
      <c r="I3178" s="46"/>
      <c r="J3178" s="44"/>
      <c r="K3178" s="45"/>
      <c r="L3178" s="43"/>
      <c r="M3178" s="43"/>
      <c r="N3178" s="44"/>
      <c r="O3178" s="43"/>
      <c r="P3178" s="43"/>
      <c r="Q3178" s="43"/>
      <c r="R3178" s="42">
        <f>O3178*P3178*Q3178</f>
        <v>0</v>
      </c>
      <c r="S3178" s="36" t="str">
        <f>IF(R3178&lt;672,"LOW",IF(R3178&lt;979,"MEDIUM",IF(R3178&lt;1399,"HIGH",IF(R3178&lt;3501,"VERY HIGH",0))))</f>
        <v>LOW</v>
      </c>
      <c r="T3178" s="41" t="s">
        <v>231</v>
      </c>
      <c r="U3178" s="41"/>
      <c r="V3178" s="41"/>
      <c r="W3178" s="41"/>
      <c r="X3178" s="41"/>
      <c r="Y3178" s="40">
        <f>SUM('[1]Scores-protected'!A3192:D3192)</f>
        <v>0</v>
      </c>
      <c r="Z3178" s="39">
        <f>R3178-(R3178*Y3178)</f>
        <v>0</v>
      </c>
      <c r="AA3178" s="38" t="str">
        <f>IF(Y3178&lt;10%,"None",IF(Y3178&lt;50%,"Unsatisfactory",IF(Y3178&lt;80%,"Requires Improvements",IF(Y3178&gt;79%,"Satisfactory",0))))</f>
        <v>None</v>
      </c>
      <c r="AB3178" s="37">
        <v>0.9</v>
      </c>
      <c r="AC3178" s="36" t="str">
        <f>IF(Z3178&lt;672,"LOW",IF(Z3178&lt;979,"MEDIUM",IF(Z3178&lt;1399,"HIGH",IF(Z3178&lt;3501,"VERY HIGH",0))))</f>
        <v>LOW</v>
      </c>
      <c r="AD3178" s="35"/>
      <c r="AE3178" s="34"/>
      <c r="AF3178" s="33"/>
      <c r="AG3178" s="33"/>
      <c r="AH3178" s="33"/>
    </row>
    <row r="3179" spans="1:34" ht="158.25" thickBot="1" x14ac:dyDescent="0.25">
      <c r="A3179" s="50"/>
      <c r="B3179" s="50"/>
      <c r="C3179" s="50"/>
      <c r="D3179" s="33"/>
      <c r="E3179" s="49"/>
      <c r="F3179" s="48"/>
      <c r="G3179" s="47"/>
      <c r="H3179" s="47"/>
      <c r="I3179" s="46"/>
      <c r="J3179" s="44"/>
      <c r="K3179" s="45"/>
      <c r="L3179" s="43"/>
      <c r="M3179" s="43"/>
      <c r="N3179" s="44"/>
      <c r="O3179" s="43"/>
      <c r="P3179" s="43"/>
      <c r="Q3179" s="43"/>
      <c r="R3179" s="42">
        <f>O3179*P3179*Q3179</f>
        <v>0</v>
      </c>
      <c r="S3179" s="36" t="str">
        <f>IF(R3179&lt;672,"LOW",IF(R3179&lt;979,"MEDIUM",IF(R3179&lt;1399,"HIGH",IF(R3179&lt;3501,"VERY HIGH",0))))</f>
        <v>LOW</v>
      </c>
      <c r="T3179" s="41" t="s">
        <v>231</v>
      </c>
      <c r="U3179" s="41"/>
      <c r="V3179" s="41"/>
      <c r="W3179" s="41"/>
      <c r="X3179" s="41"/>
      <c r="Y3179" s="40">
        <f>SUM('[1]Scores-protected'!A3193:D3193)</f>
        <v>0</v>
      </c>
      <c r="Z3179" s="39">
        <f>R3179-(R3179*Y3179)</f>
        <v>0</v>
      </c>
      <c r="AA3179" s="38" t="str">
        <f>IF(Y3179&lt;10%,"None",IF(Y3179&lt;50%,"Unsatisfactory",IF(Y3179&lt;80%,"Requires Improvements",IF(Y3179&gt;79%,"Satisfactory",0))))</f>
        <v>None</v>
      </c>
      <c r="AB3179" s="37">
        <v>0.9</v>
      </c>
      <c r="AC3179" s="36" t="str">
        <f>IF(Z3179&lt;672,"LOW",IF(Z3179&lt;979,"MEDIUM",IF(Z3179&lt;1399,"HIGH",IF(Z3179&lt;3501,"VERY HIGH",0))))</f>
        <v>LOW</v>
      </c>
      <c r="AD3179" s="35"/>
      <c r="AE3179" s="34"/>
      <c r="AF3179" s="33"/>
      <c r="AG3179" s="33"/>
      <c r="AH3179" s="33"/>
    </row>
    <row r="3180" spans="1:34" ht="158.25" thickBot="1" x14ac:dyDescent="0.25">
      <c r="A3180" s="50"/>
      <c r="B3180" s="50"/>
      <c r="C3180" s="50"/>
      <c r="D3180" s="33"/>
      <c r="E3180" s="49"/>
      <c r="F3180" s="48"/>
      <c r="G3180" s="47"/>
      <c r="H3180" s="47"/>
      <c r="I3180" s="46"/>
      <c r="J3180" s="44"/>
      <c r="K3180" s="45"/>
      <c r="L3180" s="43"/>
      <c r="M3180" s="43"/>
      <c r="N3180" s="44"/>
      <c r="O3180" s="43"/>
      <c r="P3180" s="43"/>
      <c r="Q3180" s="43"/>
      <c r="R3180" s="42">
        <f>O3180*P3180*Q3180</f>
        <v>0</v>
      </c>
      <c r="S3180" s="36" t="str">
        <f>IF(R3180&lt;672,"LOW",IF(R3180&lt;979,"MEDIUM",IF(R3180&lt;1399,"HIGH",IF(R3180&lt;3501,"VERY HIGH",0))))</f>
        <v>LOW</v>
      </c>
      <c r="T3180" s="41" t="s">
        <v>231</v>
      </c>
      <c r="U3180" s="41"/>
      <c r="V3180" s="41"/>
      <c r="W3180" s="41"/>
      <c r="X3180" s="41"/>
      <c r="Y3180" s="40">
        <f>SUM('[1]Scores-protected'!A3194:D3194)</f>
        <v>0</v>
      </c>
      <c r="Z3180" s="39">
        <f>R3180-(R3180*Y3180)</f>
        <v>0</v>
      </c>
      <c r="AA3180" s="38" t="str">
        <f>IF(Y3180&lt;10%,"None",IF(Y3180&lt;50%,"Unsatisfactory",IF(Y3180&lt;80%,"Requires Improvements",IF(Y3180&gt;79%,"Satisfactory",0))))</f>
        <v>None</v>
      </c>
      <c r="AB3180" s="37">
        <v>0.9</v>
      </c>
      <c r="AC3180" s="36" t="str">
        <f>IF(Z3180&lt;672,"LOW",IF(Z3180&lt;979,"MEDIUM",IF(Z3180&lt;1399,"HIGH",IF(Z3180&lt;3501,"VERY HIGH",0))))</f>
        <v>LOW</v>
      </c>
      <c r="AD3180" s="35"/>
      <c r="AE3180" s="34"/>
      <c r="AF3180" s="33"/>
      <c r="AG3180" s="33"/>
      <c r="AH3180" s="33"/>
    </row>
    <row r="3181" spans="1:34" ht="158.25" thickBot="1" x14ac:dyDescent="0.25">
      <c r="A3181" s="50"/>
      <c r="B3181" s="50"/>
      <c r="C3181" s="50"/>
      <c r="D3181" s="33"/>
      <c r="E3181" s="49"/>
      <c r="F3181" s="48"/>
      <c r="G3181" s="47"/>
      <c r="H3181" s="47"/>
      <c r="I3181" s="46"/>
      <c r="J3181" s="44"/>
      <c r="K3181" s="45"/>
      <c r="L3181" s="43"/>
      <c r="M3181" s="43"/>
      <c r="N3181" s="44"/>
      <c r="O3181" s="43"/>
      <c r="P3181" s="43"/>
      <c r="Q3181" s="43"/>
      <c r="R3181" s="42">
        <f>O3181*P3181*Q3181</f>
        <v>0</v>
      </c>
      <c r="S3181" s="36" t="str">
        <f>IF(R3181&lt;672,"LOW",IF(R3181&lt;979,"MEDIUM",IF(R3181&lt;1399,"HIGH",IF(R3181&lt;3501,"VERY HIGH",0))))</f>
        <v>LOW</v>
      </c>
      <c r="T3181" s="41" t="s">
        <v>231</v>
      </c>
      <c r="U3181" s="41"/>
      <c r="V3181" s="41"/>
      <c r="W3181" s="41"/>
      <c r="X3181" s="41"/>
      <c r="Y3181" s="40">
        <f>SUM('[1]Scores-protected'!A3195:D3195)</f>
        <v>0</v>
      </c>
      <c r="Z3181" s="39">
        <f>R3181-(R3181*Y3181)</f>
        <v>0</v>
      </c>
      <c r="AA3181" s="38" t="str">
        <f>IF(Y3181&lt;10%,"None",IF(Y3181&lt;50%,"Unsatisfactory",IF(Y3181&lt;80%,"Requires Improvements",IF(Y3181&gt;79%,"Satisfactory",0))))</f>
        <v>None</v>
      </c>
      <c r="AB3181" s="37">
        <v>0.9</v>
      </c>
      <c r="AC3181" s="36" t="str">
        <f>IF(Z3181&lt;672,"LOW",IF(Z3181&lt;979,"MEDIUM",IF(Z3181&lt;1399,"HIGH",IF(Z3181&lt;3501,"VERY HIGH",0))))</f>
        <v>LOW</v>
      </c>
      <c r="AD3181" s="35"/>
      <c r="AE3181" s="34"/>
      <c r="AF3181" s="33"/>
      <c r="AG3181" s="33"/>
      <c r="AH3181" s="33"/>
    </row>
    <row r="3182" spans="1:34" ht="158.25" thickBot="1" x14ac:dyDescent="0.25">
      <c r="A3182" s="50"/>
      <c r="B3182" s="50"/>
      <c r="C3182" s="50"/>
      <c r="D3182" s="33"/>
      <c r="E3182" s="49"/>
      <c r="F3182" s="48"/>
      <c r="G3182" s="47"/>
      <c r="H3182" s="47"/>
      <c r="I3182" s="46"/>
      <c r="J3182" s="44"/>
      <c r="K3182" s="45"/>
      <c r="L3182" s="43"/>
      <c r="M3182" s="43"/>
      <c r="N3182" s="44"/>
      <c r="O3182" s="43"/>
      <c r="P3182" s="43"/>
      <c r="Q3182" s="43"/>
      <c r="R3182" s="42">
        <f>O3182*P3182*Q3182</f>
        <v>0</v>
      </c>
      <c r="S3182" s="36" t="str">
        <f>IF(R3182&lt;672,"LOW",IF(R3182&lt;979,"MEDIUM",IF(R3182&lt;1399,"HIGH",IF(R3182&lt;3501,"VERY HIGH",0))))</f>
        <v>LOW</v>
      </c>
      <c r="T3182" s="41" t="s">
        <v>231</v>
      </c>
      <c r="U3182" s="41"/>
      <c r="V3182" s="41"/>
      <c r="W3182" s="41"/>
      <c r="X3182" s="41"/>
      <c r="Y3182" s="40">
        <f>SUM('[1]Scores-protected'!A3196:D3196)</f>
        <v>0</v>
      </c>
      <c r="Z3182" s="39">
        <f>R3182-(R3182*Y3182)</f>
        <v>0</v>
      </c>
      <c r="AA3182" s="38" t="str">
        <f>IF(Y3182&lt;10%,"None",IF(Y3182&lt;50%,"Unsatisfactory",IF(Y3182&lt;80%,"Requires Improvements",IF(Y3182&gt;79%,"Satisfactory",0))))</f>
        <v>None</v>
      </c>
      <c r="AB3182" s="37">
        <v>0.9</v>
      </c>
      <c r="AC3182" s="36" t="str">
        <f>IF(Z3182&lt;672,"LOW",IF(Z3182&lt;979,"MEDIUM",IF(Z3182&lt;1399,"HIGH",IF(Z3182&lt;3501,"VERY HIGH",0))))</f>
        <v>LOW</v>
      </c>
      <c r="AD3182" s="35"/>
      <c r="AE3182" s="34"/>
      <c r="AF3182" s="33"/>
      <c r="AG3182" s="33"/>
      <c r="AH3182" s="33"/>
    </row>
    <row r="3183" spans="1:34" ht="158.25" thickBot="1" x14ac:dyDescent="0.25">
      <c r="A3183" s="50"/>
      <c r="B3183" s="50"/>
      <c r="C3183" s="50"/>
      <c r="D3183" s="33"/>
      <c r="E3183" s="49"/>
      <c r="F3183" s="48"/>
      <c r="G3183" s="47"/>
      <c r="H3183" s="47"/>
      <c r="I3183" s="46"/>
      <c r="J3183" s="44"/>
      <c r="K3183" s="45"/>
      <c r="L3183" s="43"/>
      <c r="M3183" s="43"/>
      <c r="N3183" s="44"/>
      <c r="O3183" s="43"/>
      <c r="P3183" s="43"/>
      <c r="Q3183" s="43"/>
      <c r="R3183" s="42">
        <f>O3183*P3183*Q3183</f>
        <v>0</v>
      </c>
      <c r="S3183" s="36" t="str">
        <f>IF(R3183&lt;672,"LOW",IF(R3183&lt;979,"MEDIUM",IF(R3183&lt;1399,"HIGH",IF(R3183&lt;3501,"VERY HIGH",0))))</f>
        <v>LOW</v>
      </c>
      <c r="T3183" s="41" t="s">
        <v>231</v>
      </c>
      <c r="U3183" s="41"/>
      <c r="V3183" s="41"/>
      <c r="W3183" s="41"/>
      <c r="X3183" s="41"/>
      <c r="Y3183" s="40">
        <f>SUM('[1]Scores-protected'!A3197:D3197)</f>
        <v>0</v>
      </c>
      <c r="Z3183" s="39">
        <f>R3183-(R3183*Y3183)</f>
        <v>0</v>
      </c>
      <c r="AA3183" s="38" t="str">
        <f>IF(Y3183&lt;10%,"None",IF(Y3183&lt;50%,"Unsatisfactory",IF(Y3183&lt;80%,"Requires Improvements",IF(Y3183&gt;79%,"Satisfactory",0))))</f>
        <v>None</v>
      </c>
      <c r="AB3183" s="37">
        <v>0.9</v>
      </c>
      <c r="AC3183" s="36" t="str">
        <f>IF(Z3183&lt;672,"LOW",IF(Z3183&lt;979,"MEDIUM",IF(Z3183&lt;1399,"HIGH",IF(Z3183&lt;3501,"VERY HIGH",0))))</f>
        <v>LOW</v>
      </c>
      <c r="AD3183" s="35"/>
      <c r="AE3183" s="34"/>
      <c r="AF3183" s="33"/>
      <c r="AG3183" s="33"/>
      <c r="AH3183" s="33"/>
    </row>
    <row r="3184" spans="1:34" ht="158.25" thickBot="1" x14ac:dyDescent="0.25">
      <c r="A3184" s="50"/>
      <c r="B3184" s="50"/>
      <c r="C3184" s="50"/>
      <c r="D3184" s="33"/>
      <c r="E3184" s="49"/>
      <c r="F3184" s="48"/>
      <c r="G3184" s="47"/>
      <c r="H3184" s="47"/>
      <c r="I3184" s="46"/>
      <c r="J3184" s="44"/>
      <c r="K3184" s="45"/>
      <c r="L3184" s="43"/>
      <c r="M3184" s="43"/>
      <c r="N3184" s="44"/>
      <c r="O3184" s="43"/>
      <c r="P3184" s="43"/>
      <c r="Q3184" s="43"/>
      <c r="R3184" s="42">
        <f>O3184*P3184*Q3184</f>
        <v>0</v>
      </c>
      <c r="S3184" s="36" t="str">
        <f>IF(R3184&lt;672,"LOW",IF(R3184&lt;979,"MEDIUM",IF(R3184&lt;1399,"HIGH",IF(R3184&lt;3501,"VERY HIGH",0))))</f>
        <v>LOW</v>
      </c>
      <c r="T3184" s="41" t="s">
        <v>231</v>
      </c>
      <c r="U3184" s="41"/>
      <c r="V3184" s="41"/>
      <c r="W3184" s="41"/>
      <c r="X3184" s="41"/>
      <c r="Y3184" s="40">
        <f>SUM('[1]Scores-protected'!A3198:D3198)</f>
        <v>0</v>
      </c>
      <c r="Z3184" s="39">
        <f>R3184-(R3184*Y3184)</f>
        <v>0</v>
      </c>
      <c r="AA3184" s="38" t="str">
        <f>IF(Y3184&lt;10%,"None",IF(Y3184&lt;50%,"Unsatisfactory",IF(Y3184&lt;80%,"Requires Improvements",IF(Y3184&gt;79%,"Satisfactory",0))))</f>
        <v>None</v>
      </c>
      <c r="AB3184" s="37">
        <v>0.9</v>
      </c>
      <c r="AC3184" s="36" t="str">
        <f>IF(Z3184&lt;672,"LOW",IF(Z3184&lt;979,"MEDIUM",IF(Z3184&lt;1399,"HIGH",IF(Z3184&lt;3501,"VERY HIGH",0))))</f>
        <v>LOW</v>
      </c>
      <c r="AD3184" s="35"/>
      <c r="AE3184" s="34"/>
      <c r="AF3184" s="33"/>
      <c r="AG3184" s="33"/>
      <c r="AH3184" s="33"/>
    </row>
    <row r="3185" spans="1:34" ht="158.25" thickBot="1" x14ac:dyDescent="0.25">
      <c r="A3185" s="50"/>
      <c r="B3185" s="50"/>
      <c r="C3185" s="50"/>
      <c r="D3185" s="33"/>
      <c r="E3185" s="49"/>
      <c r="F3185" s="48"/>
      <c r="G3185" s="47"/>
      <c r="H3185" s="47"/>
      <c r="I3185" s="46"/>
      <c r="J3185" s="44"/>
      <c r="K3185" s="45"/>
      <c r="L3185" s="43"/>
      <c r="M3185" s="43"/>
      <c r="N3185" s="44"/>
      <c r="O3185" s="43"/>
      <c r="P3185" s="43"/>
      <c r="Q3185" s="43"/>
      <c r="R3185" s="42">
        <f>O3185*P3185*Q3185</f>
        <v>0</v>
      </c>
      <c r="S3185" s="36" t="str">
        <f>IF(R3185&lt;672,"LOW",IF(R3185&lt;979,"MEDIUM",IF(R3185&lt;1399,"HIGH",IF(R3185&lt;3501,"VERY HIGH",0))))</f>
        <v>LOW</v>
      </c>
      <c r="T3185" s="41" t="s">
        <v>231</v>
      </c>
      <c r="U3185" s="41"/>
      <c r="V3185" s="41"/>
      <c r="W3185" s="41"/>
      <c r="X3185" s="41"/>
      <c r="Y3185" s="40">
        <f>SUM('[1]Scores-protected'!A3199:D3199)</f>
        <v>0</v>
      </c>
      <c r="Z3185" s="39">
        <f>R3185-(R3185*Y3185)</f>
        <v>0</v>
      </c>
      <c r="AA3185" s="38" t="str">
        <f>IF(Y3185&lt;10%,"None",IF(Y3185&lt;50%,"Unsatisfactory",IF(Y3185&lt;80%,"Requires Improvements",IF(Y3185&gt;79%,"Satisfactory",0))))</f>
        <v>None</v>
      </c>
      <c r="AB3185" s="37">
        <v>0.9</v>
      </c>
      <c r="AC3185" s="36" t="str">
        <f>IF(Z3185&lt;672,"LOW",IF(Z3185&lt;979,"MEDIUM",IF(Z3185&lt;1399,"HIGH",IF(Z3185&lt;3501,"VERY HIGH",0))))</f>
        <v>LOW</v>
      </c>
      <c r="AD3185" s="35"/>
      <c r="AE3185" s="34"/>
      <c r="AF3185" s="33"/>
      <c r="AG3185" s="33"/>
      <c r="AH3185" s="33"/>
    </row>
    <row r="3186" spans="1:34" ht="158.25" thickBot="1" x14ac:dyDescent="0.25">
      <c r="A3186" s="50"/>
      <c r="B3186" s="50"/>
      <c r="C3186" s="50"/>
      <c r="D3186" s="33"/>
      <c r="E3186" s="49"/>
      <c r="F3186" s="48"/>
      <c r="G3186" s="47"/>
      <c r="H3186" s="47"/>
      <c r="I3186" s="46"/>
      <c r="J3186" s="44"/>
      <c r="K3186" s="45"/>
      <c r="L3186" s="43"/>
      <c r="M3186" s="43"/>
      <c r="N3186" s="44"/>
      <c r="O3186" s="43"/>
      <c r="P3186" s="43"/>
      <c r="Q3186" s="43"/>
      <c r="R3186" s="42">
        <f>O3186*P3186*Q3186</f>
        <v>0</v>
      </c>
      <c r="S3186" s="36" t="str">
        <f>IF(R3186&lt;672,"LOW",IF(R3186&lt;979,"MEDIUM",IF(R3186&lt;1399,"HIGH",IF(R3186&lt;3501,"VERY HIGH",0))))</f>
        <v>LOW</v>
      </c>
      <c r="T3186" s="41" t="s">
        <v>231</v>
      </c>
      <c r="U3186" s="41"/>
      <c r="V3186" s="41"/>
      <c r="W3186" s="41"/>
      <c r="X3186" s="41"/>
      <c r="Y3186" s="40">
        <f>SUM('[1]Scores-protected'!A3200:D3200)</f>
        <v>0</v>
      </c>
      <c r="Z3186" s="39">
        <f>R3186-(R3186*Y3186)</f>
        <v>0</v>
      </c>
      <c r="AA3186" s="38" t="str">
        <f>IF(Y3186&lt;10%,"None",IF(Y3186&lt;50%,"Unsatisfactory",IF(Y3186&lt;80%,"Requires Improvements",IF(Y3186&gt;79%,"Satisfactory",0))))</f>
        <v>None</v>
      </c>
      <c r="AB3186" s="37">
        <v>0.9</v>
      </c>
      <c r="AC3186" s="36" t="str">
        <f>IF(Z3186&lt;672,"LOW",IF(Z3186&lt;979,"MEDIUM",IF(Z3186&lt;1399,"HIGH",IF(Z3186&lt;3501,"VERY HIGH",0))))</f>
        <v>LOW</v>
      </c>
      <c r="AD3186" s="35"/>
      <c r="AE3186" s="34"/>
      <c r="AF3186" s="33"/>
      <c r="AG3186" s="33"/>
      <c r="AH3186" s="33"/>
    </row>
    <row r="3187" spans="1:34" ht="158.25" thickBot="1" x14ac:dyDescent="0.25">
      <c r="A3187" s="50"/>
      <c r="B3187" s="50"/>
      <c r="C3187" s="50"/>
      <c r="D3187" s="33"/>
      <c r="E3187" s="49"/>
      <c r="F3187" s="48"/>
      <c r="G3187" s="47"/>
      <c r="H3187" s="47"/>
      <c r="I3187" s="46"/>
      <c r="J3187" s="44"/>
      <c r="K3187" s="45"/>
      <c r="L3187" s="43"/>
      <c r="M3187" s="43"/>
      <c r="N3187" s="44"/>
      <c r="O3187" s="43"/>
      <c r="P3187" s="43"/>
      <c r="Q3187" s="43"/>
      <c r="R3187" s="42">
        <f>O3187*P3187*Q3187</f>
        <v>0</v>
      </c>
      <c r="S3187" s="36" t="str">
        <f>IF(R3187&lt;672,"LOW",IF(R3187&lt;979,"MEDIUM",IF(R3187&lt;1399,"HIGH",IF(R3187&lt;3501,"VERY HIGH",0))))</f>
        <v>LOW</v>
      </c>
      <c r="T3187" s="41" t="s">
        <v>231</v>
      </c>
      <c r="U3187" s="41"/>
      <c r="V3187" s="41"/>
      <c r="W3187" s="41"/>
      <c r="X3187" s="41"/>
      <c r="Y3187" s="40">
        <f>SUM('[1]Scores-protected'!A3201:D3201)</f>
        <v>0</v>
      </c>
      <c r="Z3187" s="39">
        <f>R3187-(R3187*Y3187)</f>
        <v>0</v>
      </c>
      <c r="AA3187" s="38" t="str">
        <f>IF(Y3187&lt;10%,"None",IF(Y3187&lt;50%,"Unsatisfactory",IF(Y3187&lt;80%,"Requires Improvements",IF(Y3187&gt;79%,"Satisfactory",0))))</f>
        <v>None</v>
      </c>
      <c r="AB3187" s="37">
        <v>0.9</v>
      </c>
      <c r="AC3187" s="36" t="str">
        <f>IF(Z3187&lt;672,"LOW",IF(Z3187&lt;979,"MEDIUM",IF(Z3187&lt;1399,"HIGH",IF(Z3187&lt;3501,"VERY HIGH",0))))</f>
        <v>LOW</v>
      </c>
      <c r="AD3187" s="35"/>
      <c r="AE3187" s="34"/>
      <c r="AF3187" s="33"/>
      <c r="AG3187" s="33"/>
      <c r="AH3187" s="33"/>
    </row>
    <row r="3188" spans="1:34" ht="158.25" thickBot="1" x14ac:dyDescent="0.25">
      <c r="A3188" s="50"/>
      <c r="B3188" s="50"/>
      <c r="C3188" s="50"/>
      <c r="D3188" s="33"/>
      <c r="E3188" s="49"/>
      <c r="F3188" s="48"/>
      <c r="G3188" s="47"/>
      <c r="H3188" s="47"/>
      <c r="I3188" s="46"/>
      <c r="J3188" s="44"/>
      <c r="K3188" s="45"/>
      <c r="L3188" s="43"/>
      <c r="M3188" s="43"/>
      <c r="N3188" s="44"/>
      <c r="O3188" s="43"/>
      <c r="P3188" s="43"/>
      <c r="Q3188" s="43"/>
      <c r="R3188" s="42">
        <f>O3188*P3188*Q3188</f>
        <v>0</v>
      </c>
      <c r="S3188" s="36" t="str">
        <f>IF(R3188&lt;672,"LOW",IF(R3188&lt;979,"MEDIUM",IF(R3188&lt;1399,"HIGH",IF(R3188&lt;3501,"VERY HIGH",0))))</f>
        <v>LOW</v>
      </c>
      <c r="T3188" s="41" t="s">
        <v>231</v>
      </c>
      <c r="U3188" s="41"/>
      <c r="V3188" s="41"/>
      <c r="W3188" s="41"/>
      <c r="X3188" s="41"/>
      <c r="Y3188" s="40">
        <f>SUM('[1]Scores-protected'!A3202:D3202)</f>
        <v>0</v>
      </c>
      <c r="Z3188" s="39">
        <f>R3188-(R3188*Y3188)</f>
        <v>0</v>
      </c>
      <c r="AA3188" s="38" t="str">
        <f>IF(Y3188&lt;10%,"None",IF(Y3188&lt;50%,"Unsatisfactory",IF(Y3188&lt;80%,"Requires Improvements",IF(Y3188&gt;79%,"Satisfactory",0))))</f>
        <v>None</v>
      </c>
      <c r="AB3188" s="37">
        <v>0.9</v>
      </c>
      <c r="AC3188" s="36" t="str">
        <f>IF(Z3188&lt;672,"LOW",IF(Z3188&lt;979,"MEDIUM",IF(Z3188&lt;1399,"HIGH",IF(Z3188&lt;3501,"VERY HIGH",0))))</f>
        <v>LOW</v>
      </c>
      <c r="AD3188" s="35"/>
      <c r="AE3188" s="34"/>
      <c r="AF3188" s="33"/>
      <c r="AG3188" s="33"/>
      <c r="AH3188" s="33"/>
    </row>
    <row r="3189" spans="1:34" ht="158.25" thickBot="1" x14ac:dyDescent="0.25">
      <c r="A3189" s="50"/>
      <c r="B3189" s="50"/>
      <c r="C3189" s="50"/>
      <c r="D3189" s="33"/>
      <c r="E3189" s="49"/>
      <c r="F3189" s="48"/>
      <c r="G3189" s="47"/>
      <c r="H3189" s="47"/>
      <c r="I3189" s="46"/>
      <c r="J3189" s="44"/>
      <c r="K3189" s="45"/>
      <c r="L3189" s="43"/>
      <c r="M3189" s="43"/>
      <c r="N3189" s="44"/>
      <c r="O3189" s="43"/>
      <c r="P3189" s="43"/>
      <c r="Q3189" s="43"/>
      <c r="R3189" s="42">
        <f>O3189*P3189*Q3189</f>
        <v>0</v>
      </c>
      <c r="S3189" s="36" t="str">
        <f>IF(R3189&lt;672,"LOW",IF(R3189&lt;979,"MEDIUM",IF(R3189&lt;1399,"HIGH",IF(R3189&lt;3501,"VERY HIGH",0))))</f>
        <v>LOW</v>
      </c>
      <c r="T3189" s="41" t="s">
        <v>231</v>
      </c>
      <c r="U3189" s="41"/>
      <c r="V3189" s="41"/>
      <c r="W3189" s="41"/>
      <c r="X3189" s="41"/>
      <c r="Y3189" s="40">
        <f>SUM('[1]Scores-protected'!A3203:D3203)</f>
        <v>0</v>
      </c>
      <c r="Z3189" s="39">
        <f>R3189-(R3189*Y3189)</f>
        <v>0</v>
      </c>
      <c r="AA3189" s="38" t="str">
        <f>IF(Y3189&lt;10%,"None",IF(Y3189&lt;50%,"Unsatisfactory",IF(Y3189&lt;80%,"Requires Improvements",IF(Y3189&gt;79%,"Satisfactory",0))))</f>
        <v>None</v>
      </c>
      <c r="AB3189" s="37">
        <v>0.9</v>
      </c>
      <c r="AC3189" s="36" t="str">
        <f>IF(Z3189&lt;672,"LOW",IF(Z3189&lt;979,"MEDIUM",IF(Z3189&lt;1399,"HIGH",IF(Z3189&lt;3501,"VERY HIGH",0))))</f>
        <v>LOW</v>
      </c>
      <c r="AD3189" s="35"/>
      <c r="AE3189" s="34"/>
      <c r="AF3189" s="33"/>
      <c r="AG3189" s="33"/>
      <c r="AH3189" s="33"/>
    </row>
    <row r="3190" spans="1:34" ht="158.25" thickBot="1" x14ac:dyDescent="0.25">
      <c r="A3190" s="50"/>
      <c r="B3190" s="50"/>
      <c r="C3190" s="50"/>
      <c r="D3190" s="33"/>
      <c r="E3190" s="49"/>
      <c r="F3190" s="48"/>
      <c r="G3190" s="47"/>
      <c r="H3190" s="47"/>
      <c r="I3190" s="46"/>
      <c r="J3190" s="44"/>
      <c r="K3190" s="45"/>
      <c r="L3190" s="43"/>
      <c r="M3190" s="43"/>
      <c r="N3190" s="44"/>
      <c r="O3190" s="43"/>
      <c r="P3190" s="43"/>
      <c r="Q3190" s="43"/>
      <c r="R3190" s="42">
        <f>O3190*P3190*Q3190</f>
        <v>0</v>
      </c>
      <c r="S3190" s="36" t="str">
        <f>IF(R3190&lt;672,"LOW",IF(R3190&lt;979,"MEDIUM",IF(R3190&lt;1399,"HIGH",IF(R3190&lt;3501,"VERY HIGH",0))))</f>
        <v>LOW</v>
      </c>
      <c r="T3190" s="41" t="s">
        <v>231</v>
      </c>
      <c r="U3190" s="41"/>
      <c r="V3190" s="41"/>
      <c r="W3190" s="41"/>
      <c r="X3190" s="41"/>
      <c r="Y3190" s="40">
        <f>SUM('[1]Scores-protected'!A3204:D3204)</f>
        <v>0</v>
      </c>
      <c r="Z3190" s="39">
        <f>R3190-(R3190*Y3190)</f>
        <v>0</v>
      </c>
      <c r="AA3190" s="38" t="str">
        <f>IF(Y3190&lt;10%,"None",IF(Y3190&lt;50%,"Unsatisfactory",IF(Y3190&lt;80%,"Requires Improvements",IF(Y3190&gt;79%,"Satisfactory",0))))</f>
        <v>None</v>
      </c>
      <c r="AB3190" s="37">
        <v>0.9</v>
      </c>
      <c r="AC3190" s="36" t="str">
        <f>IF(Z3190&lt;672,"LOW",IF(Z3190&lt;979,"MEDIUM",IF(Z3190&lt;1399,"HIGH",IF(Z3190&lt;3501,"VERY HIGH",0))))</f>
        <v>LOW</v>
      </c>
      <c r="AD3190" s="35"/>
      <c r="AE3190" s="34"/>
      <c r="AF3190" s="33"/>
      <c r="AG3190" s="33"/>
      <c r="AH3190" s="33"/>
    </row>
    <row r="3191" spans="1:34" ht="158.25" thickBot="1" x14ac:dyDescent="0.25">
      <c r="A3191" s="50"/>
      <c r="B3191" s="50"/>
      <c r="C3191" s="50"/>
      <c r="D3191" s="33"/>
      <c r="E3191" s="49"/>
      <c r="F3191" s="48"/>
      <c r="G3191" s="47"/>
      <c r="H3191" s="47"/>
      <c r="I3191" s="46"/>
      <c r="J3191" s="44"/>
      <c r="K3191" s="45"/>
      <c r="L3191" s="43"/>
      <c r="M3191" s="43"/>
      <c r="N3191" s="44"/>
      <c r="O3191" s="43"/>
      <c r="P3191" s="43"/>
      <c r="Q3191" s="43"/>
      <c r="R3191" s="42">
        <f>O3191*P3191*Q3191</f>
        <v>0</v>
      </c>
      <c r="S3191" s="36" t="str">
        <f>IF(R3191&lt;672,"LOW",IF(R3191&lt;979,"MEDIUM",IF(R3191&lt;1399,"HIGH",IF(R3191&lt;3501,"VERY HIGH",0))))</f>
        <v>LOW</v>
      </c>
      <c r="T3191" s="41" t="s">
        <v>231</v>
      </c>
      <c r="U3191" s="41"/>
      <c r="V3191" s="41"/>
      <c r="W3191" s="41"/>
      <c r="X3191" s="41"/>
      <c r="Y3191" s="40">
        <f>SUM('[1]Scores-protected'!A3205:D3205)</f>
        <v>0</v>
      </c>
      <c r="Z3191" s="39">
        <f>R3191-(R3191*Y3191)</f>
        <v>0</v>
      </c>
      <c r="AA3191" s="38" t="str">
        <f>IF(Y3191&lt;10%,"None",IF(Y3191&lt;50%,"Unsatisfactory",IF(Y3191&lt;80%,"Requires Improvements",IF(Y3191&gt;79%,"Satisfactory",0))))</f>
        <v>None</v>
      </c>
      <c r="AB3191" s="37">
        <v>0.9</v>
      </c>
      <c r="AC3191" s="36" t="str">
        <f>IF(Z3191&lt;672,"LOW",IF(Z3191&lt;979,"MEDIUM",IF(Z3191&lt;1399,"HIGH",IF(Z3191&lt;3501,"VERY HIGH",0))))</f>
        <v>LOW</v>
      </c>
      <c r="AD3191" s="35"/>
      <c r="AE3191" s="34"/>
      <c r="AF3191" s="33"/>
      <c r="AG3191" s="33"/>
      <c r="AH3191" s="33"/>
    </row>
    <row r="3192" spans="1:34" ht="158.25" thickBot="1" x14ac:dyDescent="0.25">
      <c r="A3192" s="50"/>
      <c r="B3192" s="50"/>
      <c r="C3192" s="50"/>
      <c r="D3192" s="33"/>
      <c r="E3192" s="49"/>
      <c r="F3192" s="48"/>
      <c r="G3192" s="47"/>
      <c r="H3192" s="47"/>
      <c r="I3192" s="46"/>
      <c r="J3192" s="44"/>
      <c r="K3192" s="45"/>
      <c r="L3192" s="43"/>
      <c r="M3192" s="43"/>
      <c r="N3192" s="44"/>
      <c r="O3192" s="43"/>
      <c r="P3192" s="43"/>
      <c r="Q3192" s="43"/>
      <c r="R3192" s="42">
        <f>O3192*P3192*Q3192</f>
        <v>0</v>
      </c>
      <c r="S3192" s="36" t="str">
        <f>IF(R3192&lt;672,"LOW",IF(R3192&lt;979,"MEDIUM",IF(R3192&lt;1399,"HIGH",IF(R3192&lt;3501,"VERY HIGH",0))))</f>
        <v>LOW</v>
      </c>
      <c r="T3192" s="41" t="s">
        <v>231</v>
      </c>
      <c r="U3192" s="41"/>
      <c r="V3192" s="41"/>
      <c r="W3192" s="41"/>
      <c r="X3192" s="41"/>
      <c r="Y3192" s="40">
        <f>SUM('[1]Scores-protected'!A3206:D3206)</f>
        <v>0</v>
      </c>
      <c r="Z3192" s="39">
        <f>R3192-(R3192*Y3192)</f>
        <v>0</v>
      </c>
      <c r="AA3192" s="38" t="str">
        <f>IF(Y3192&lt;10%,"None",IF(Y3192&lt;50%,"Unsatisfactory",IF(Y3192&lt;80%,"Requires Improvements",IF(Y3192&gt;79%,"Satisfactory",0))))</f>
        <v>None</v>
      </c>
      <c r="AB3192" s="37">
        <v>0.9</v>
      </c>
      <c r="AC3192" s="36" t="str">
        <f>IF(Z3192&lt;672,"LOW",IF(Z3192&lt;979,"MEDIUM",IF(Z3192&lt;1399,"HIGH",IF(Z3192&lt;3501,"VERY HIGH",0))))</f>
        <v>LOW</v>
      </c>
      <c r="AD3192" s="35"/>
      <c r="AE3192" s="34"/>
      <c r="AF3192" s="33"/>
      <c r="AG3192" s="33"/>
      <c r="AH3192" s="33"/>
    </row>
    <row r="3193" spans="1:34" ht="158.25" thickBot="1" x14ac:dyDescent="0.25">
      <c r="A3193" s="50"/>
      <c r="B3193" s="50"/>
      <c r="C3193" s="50"/>
      <c r="D3193" s="33"/>
      <c r="E3193" s="49"/>
      <c r="F3193" s="48"/>
      <c r="G3193" s="47"/>
      <c r="H3193" s="47"/>
      <c r="I3193" s="46"/>
      <c r="J3193" s="44"/>
      <c r="K3193" s="45"/>
      <c r="L3193" s="43"/>
      <c r="M3193" s="43"/>
      <c r="N3193" s="44"/>
      <c r="O3193" s="43"/>
      <c r="P3193" s="43"/>
      <c r="Q3193" s="43"/>
      <c r="R3193" s="42">
        <f>O3193*P3193*Q3193</f>
        <v>0</v>
      </c>
      <c r="S3193" s="36" t="str">
        <f>IF(R3193&lt;672,"LOW",IF(R3193&lt;979,"MEDIUM",IF(R3193&lt;1399,"HIGH",IF(R3193&lt;3501,"VERY HIGH",0))))</f>
        <v>LOW</v>
      </c>
      <c r="T3193" s="41" t="s">
        <v>231</v>
      </c>
      <c r="U3193" s="41"/>
      <c r="V3193" s="41"/>
      <c r="W3193" s="41"/>
      <c r="X3193" s="41"/>
      <c r="Y3193" s="40">
        <f>SUM('[1]Scores-protected'!A3207:D3207)</f>
        <v>0</v>
      </c>
      <c r="Z3193" s="39">
        <f>R3193-(R3193*Y3193)</f>
        <v>0</v>
      </c>
      <c r="AA3193" s="38" t="str">
        <f>IF(Y3193&lt;10%,"None",IF(Y3193&lt;50%,"Unsatisfactory",IF(Y3193&lt;80%,"Requires Improvements",IF(Y3193&gt;79%,"Satisfactory",0))))</f>
        <v>None</v>
      </c>
      <c r="AB3193" s="37">
        <v>0.9</v>
      </c>
      <c r="AC3193" s="36" t="str">
        <f>IF(Z3193&lt;672,"LOW",IF(Z3193&lt;979,"MEDIUM",IF(Z3193&lt;1399,"HIGH",IF(Z3193&lt;3501,"VERY HIGH",0))))</f>
        <v>LOW</v>
      </c>
      <c r="AD3193" s="35"/>
      <c r="AE3193" s="34"/>
      <c r="AF3193" s="33"/>
      <c r="AG3193" s="33"/>
      <c r="AH3193" s="33"/>
    </row>
    <row r="3194" spans="1:34" ht="158.25" thickBot="1" x14ac:dyDescent="0.25">
      <c r="A3194" s="50"/>
      <c r="B3194" s="50"/>
      <c r="C3194" s="50"/>
      <c r="D3194" s="33"/>
      <c r="E3194" s="49"/>
      <c r="F3194" s="48"/>
      <c r="G3194" s="47"/>
      <c r="H3194" s="47"/>
      <c r="I3194" s="46"/>
      <c r="J3194" s="44"/>
      <c r="K3194" s="45"/>
      <c r="L3194" s="43"/>
      <c r="M3194" s="43"/>
      <c r="N3194" s="44"/>
      <c r="O3194" s="43"/>
      <c r="P3194" s="43"/>
      <c r="Q3194" s="43"/>
      <c r="R3194" s="42">
        <f>O3194*P3194*Q3194</f>
        <v>0</v>
      </c>
      <c r="S3194" s="36" t="str">
        <f>IF(R3194&lt;672,"LOW",IF(R3194&lt;979,"MEDIUM",IF(R3194&lt;1399,"HIGH",IF(R3194&lt;3501,"VERY HIGH",0))))</f>
        <v>LOW</v>
      </c>
      <c r="T3194" s="41" t="s">
        <v>231</v>
      </c>
      <c r="U3194" s="41"/>
      <c r="V3194" s="41"/>
      <c r="W3194" s="41"/>
      <c r="X3194" s="41"/>
      <c r="Y3194" s="40">
        <f>SUM('[1]Scores-protected'!A3208:D3208)</f>
        <v>0</v>
      </c>
      <c r="Z3194" s="39">
        <f>R3194-(R3194*Y3194)</f>
        <v>0</v>
      </c>
      <c r="AA3194" s="38" t="str">
        <f>IF(Y3194&lt;10%,"None",IF(Y3194&lt;50%,"Unsatisfactory",IF(Y3194&lt;80%,"Requires Improvements",IF(Y3194&gt;79%,"Satisfactory",0))))</f>
        <v>None</v>
      </c>
      <c r="AB3194" s="37">
        <v>0.9</v>
      </c>
      <c r="AC3194" s="36" t="str">
        <f>IF(Z3194&lt;672,"LOW",IF(Z3194&lt;979,"MEDIUM",IF(Z3194&lt;1399,"HIGH",IF(Z3194&lt;3501,"VERY HIGH",0))))</f>
        <v>LOW</v>
      </c>
      <c r="AD3194" s="35"/>
      <c r="AE3194" s="34"/>
      <c r="AF3194" s="33"/>
      <c r="AG3194" s="33"/>
      <c r="AH3194" s="33"/>
    </row>
    <row r="3195" spans="1:34" ht="158.25" thickBot="1" x14ac:dyDescent="0.25">
      <c r="A3195" s="50"/>
      <c r="B3195" s="50"/>
      <c r="C3195" s="50"/>
      <c r="D3195" s="33"/>
      <c r="E3195" s="49"/>
      <c r="F3195" s="48"/>
      <c r="G3195" s="47"/>
      <c r="H3195" s="47"/>
      <c r="I3195" s="46"/>
      <c r="J3195" s="44"/>
      <c r="K3195" s="45"/>
      <c r="L3195" s="43"/>
      <c r="M3195" s="43"/>
      <c r="N3195" s="44"/>
      <c r="O3195" s="43"/>
      <c r="P3195" s="43"/>
      <c r="Q3195" s="43"/>
      <c r="R3195" s="42">
        <f>O3195*P3195*Q3195</f>
        <v>0</v>
      </c>
      <c r="S3195" s="36" t="str">
        <f>IF(R3195&lt;672,"LOW",IF(R3195&lt;979,"MEDIUM",IF(R3195&lt;1399,"HIGH",IF(R3195&lt;3501,"VERY HIGH",0))))</f>
        <v>LOW</v>
      </c>
      <c r="T3195" s="41" t="s">
        <v>231</v>
      </c>
      <c r="U3195" s="41"/>
      <c r="V3195" s="41"/>
      <c r="W3195" s="41"/>
      <c r="X3195" s="41"/>
      <c r="Y3195" s="40">
        <f>SUM('[1]Scores-protected'!A3209:D3209)</f>
        <v>0</v>
      </c>
      <c r="Z3195" s="39">
        <f>R3195-(R3195*Y3195)</f>
        <v>0</v>
      </c>
      <c r="AA3195" s="38" t="str">
        <f>IF(Y3195&lt;10%,"None",IF(Y3195&lt;50%,"Unsatisfactory",IF(Y3195&lt;80%,"Requires Improvements",IF(Y3195&gt;79%,"Satisfactory",0))))</f>
        <v>None</v>
      </c>
      <c r="AB3195" s="37">
        <v>0.9</v>
      </c>
      <c r="AC3195" s="36" t="str">
        <f>IF(Z3195&lt;672,"LOW",IF(Z3195&lt;979,"MEDIUM",IF(Z3195&lt;1399,"HIGH",IF(Z3195&lt;3501,"VERY HIGH",0))))</f>
        <v>LOW</v>
      </c>
      <c r="AD3195" s="35"/>
      <c r="AE3195" s="34"/>
      <c r="AF3195" s="33"/>
      <c r="AG3195" s="33"/>
      <c r="AH3195" s="33"/>
    </row>
    <row r="3196" spans="1:34" ht="158.25" thickBot="1" x14ac:dyDescent="0.25">
      <c r="A3196" s="50"/>
      <c r="B3196" s="50"/>
      <c r="C3196" s="50"/>
      <c r="D3196" s="33"/>
      <c r="E3196" s="49"/>
      <c r="F3196" s="48"/>
      <c r="G3196" s="47"/>
      <c r="H3196" s="47"/>
      <c r="I3196" s="46"/>
      <c r="J3196" s="44"/>
      <c r="K3196" s="45"/>
      <c r="L3196" s="43"/>
      <c r="M3196" s="43"/>
      <c r="N3196" s="44"/>
      <c r="O3196" s="43"/>
      <c r="P3196" s="43"/>
      <c r="Q3196" s="43"/>
      <c r="R3196" s="42">
        <f>O3196*P3196*Q3196</f>
        <v>0</v>
      </c>
      <c r="S3196" s="36" t="str">
        <f>IF(R3196&lt;672,"LOW",IF(R3196&lt;979,"MEDIUM",IF(R3196&lt;1399,"HIGH",IF(R3196&lt;3501,"VERY HIGH",0))))</f>
        <v>LOW</v>
      </c>
      <c r="T3196" s="41" t="s">
        <v>231</v>
      </c>
      <c r="U3196" s="41"/>
      <c r="V3196" s="41"/>
      <c r="W3196" s="41"/>
      <c r="X3196" s="41"/>
      <c r="Y3196" s="40">
        <f>SUM('[1]Scores-protected'!A3210:D3210)</f>
        <v>0</v>
      </c>
      <c r="Z3196" s="39">
        <f>R3196-(R3196*Y3196)</f>
        <v>0</v>
      </c>
      <c r="AA3196" s="38" t="str">
        <f>IF(Y3196&lt;10%,"None",IF(Y3196&lt;50%,"Unsatisfactory",IF(Y3196&lt;80%,"Requires Improvements",IF(Y3196&gt;79%,"Satisfactory",0))))</f>
        <v>None</v>
      </c>
      <c r="AB3196" s="37">
        <v>0.9</v>
      </c>
      <c r="AC3196" s="36" t="str">
        <f>IF(Z3196&lt;672,"LOW",IF(Z3196&lt;979,"MEDIUM",IF(Z3196&lt;1399,"HIGH",IF(Z3196&lt;3501,"VERY HIGH",0))))</f>
        <v>LOW</v>
      </c>
      <c r="AD3196" s="35"/>
      <c r="AE3196" s="34"/>
      <c r="AF3196" s="33"/>
      <c r="AG3196" s="33"/>
      <c r="AH3196" s="33"/>
    </row>
    <row r="3197" spans="1:34" ht="158.25" thickBot="1" x14ac:dyDescent="0.25">
      <c r="A3197" s="50"/>
      <c r="B3197" s="50"/>
      <c r="C3197" s="50"/>
      <c r="D3197" s="33"/>
      <c r="E3197" s="49"/>
      <c r="F3197" s="48"/>
      <c r="G3197" s="47"/>
      <c r="H3197" s="47"/>
      <c r="I3197" s="46"/>
      <c r="J3197" s="44"/>
      <c r="K3197" s="45"/>
      <c r="L3197" s="43"/>
      <c r="M3197" s="43"/>
      <c r="N3197" s="44"/>
      <c r="O3197" s="43"/>
      <c r="P3197" s="43"/>
      <c r="Q3197" s="43"/>
      <c r="R3197" s="42">
        <f>O3197*P3197*Q3197</f>
        <v>0</v>
      </c>
      <c r="S3197" s="36" t="str">
        <f>IF(R3197&lt;672,"LOW",IF(R3197&lt;979,"MEDIUM",IF(R3197&lt;1399,"HIGH",IF(R3197&lt;3501,"VERY HIGH",0))))</f>
        <v>LOW</v>
      </c>
      <c r="T3197" s="41" t="s">
        <v>231</v>
      </c>
      <c r="U3197" s="41"/>
      <c r="V3197" s="41"/>
      <c r="W3197" s="41"/>
      <c r="X3197" s="41"/>
      <c r="Y3197" s="40">
        <f>SUM('[1]Scores-protected'!A3211:D3211)</f>
        <v>0</v>
      </c>
      <c r="Z3197" s="39">
        <f>R3197-(R3197*Y3197)</f>
        <v>0</v>
      </c>
      <c r="AA3197" s="38" t="str">
        <f>IF(Y3197&lt;10%,"None",IF(Y3197&lt;50%,"Unsatisfactory",IF(Y3197&lt;80%,"Requires Improvements",IF(Y3197&gt;79%,"Satisfactory",0))))</f>
        <v>None</v>
      </c>
      <c r="AB3197" s="37">
        <v>0.9</v>
      </c>
      <c r="AC3197" s="36" t="str">
        <f>IF(Z3197&lt;672,"LOW",IF(Z3197&lt;979,"MEDIUM",IF(Z3197&lt;1399,"HIGH",IF(Z3197&lt;3501,"VERY HIGH",0))))</f>
        <v>LOW</v>
      </c>
      <c r="AD3197" s="35"/>
      <c r="AE3197" s="34"/>
      <c r="AF3197" s="33"/>
      <c r="AG3197" s="33"/>
      <c r="AH3197" s="33"/>
    </row>
    <row r="3198" spans="1:34" ht="158.25" thickBot="1" x14ac:dyDescent="0.25">
      <c r="A3198" s="50"/>
      <c r="B3198" s="50"/>
      <c r="C3198" s="50"/>
      <c r="D3198" s="33"/>
      <c r="E3198" s="49"/>
      <c r="F3198" s="48"/>
      <c r="G3198" s="47"/>
      <c r="H3198" s="47"/>
      <c r="I3198" s="46"/>
      <c r="J3198" s="44"/>
      <c r="K3198" s="45"/>
      <c r="L3198" s="43"/>
      <c r="M3198" s="43"/>
      <c r="N3198" s="44"/>
      <c r="O3198" s="43"/>
      <c r="P3198" s="43"/>
      <c r="Q3198" s="43"/>
      <c r="R3198" s="42">
        <f>O3198*P3198*Q3198</f>
        <v>0</v>
      </c>
      <c r="S3198" s="36" t="str">
        <f>IF(R3198&lt;672,"LOW",IF(R3198&lt;979,"MEDIUM",IF(R3198&lt;1399,"HIGH",IF(R3198&lt;3501,"VERY HIGH",0))))</f>
        <v>LOW</v>
      </c>
      <c r="T3198" s="41" t="s">
        <v>231</v>
      </c>
      <c r="U3198" s="41"/>
      <c r="V3198" s="41"/>
      <c r="W3198" s="41"/>
      <c r="X3198" s="41"/>
      <c r="Y3198" s="40">
        <f>SUM('[1]Scores-protected'!A3212:D3212)</f>
        <v>0</v>
      </c>
      <c r="Z3198" s="39">
        <f>R3198-(R3198*Y3198)</f>
        <v>0</v>
      </c>
      <c r="AA3198" s="38" t="str">
        <f>IF(Y3198&lt;10%,"None",IF(Y3198&lt;50%,"Unsatisfactory",IF(Y3198&lt;80%,"Requires Improvements",IF(Y3198&gt;79%,"Satisfactory",0))))</f>
        <v>None</v>
      </c>
      <c r="AB3198" s="37">
        <v>0.9</v>
      </c>
      <c r="AC3198" s="36" t="str">
        <f>IF(Z3198&lt;672,"LOW",IF(Z3198&lt;979,"MEDIUM",IF(Z3198&lt;1399,"HIGH",IF(Z3198&lt;3501,"VERY HIGH",0))))</f>
        <v>LOW</v>
      </c>
      <c r="AD3198" s="35"/>
      <c r="AE3198" s="34"/>
      <c r="AF3198" s="33"/>
      <c r="AG3198" s="33"/>
      <c r="AH3198" s="33"/>
    </row>
    <row r="3199" spans="1:34" ht="158.25" thickBot="1" x14ac:dyDescent="0.25">
      <c r="A3199" s="50"/>
      <c r="B3199" s="50"/>
      <c r="C3199" s="50"/>
      <c r="D3199" s="33"/>
      <c r="E3199" s="49"/>
      <c r="F3199" s="48"/>
      <c r="G3199" s="47"/>
      <c r="H3199" s="47"/>
      <c r="I3199" s="46"/>
      <c r="J3199" s="44"/>
      <c r="K3199" s="45"/>
      <c r="L3199" s="43"/>
      <c r="M3199" s="43"/>
      <c r="N3199" s="44"/>
      <c r="O3199" s="43"/>
      <c r="P3199" s="43"/>
      <c r="Q3199" s="43"/>
      <c r="R3199" s="42">
        <f>O3199*P3199*Q3199</f>
        <v>0</v>
      </c>
      <c r="S3199" s="36" t="str">
        <f>IF(R3199&lt;672,"LOW",IF(R3199&lt;979,"MEDIUM",IF(R3199&lt;1399,"HIGH",IF(R3199&lt;3501,"VERY HIGH",0))))</f>
        <v>LOW</v>
      </c>
      <c r="T3199" s="41" t="s">
        <v>231</v>
      </c>
      <c r="U3199" s="41"/>
      <c r="V3199" s="41"/>
      <c r="W3199" s="41"/>
      <c r="X3199" s="41"/>
      <c r="Y3199" s="40">
        <f>SUM('[1]Scores-protected'!A3213:D3213)</f>
        <v>0</v>
      </c>
      <c r="Z3199" s="39">
        <f>R3199-(R3199*Y3199)</f>
        <v>0</v>
      </c>
      <c r="AA3199" s="38" t="str">
        <f>IF(Y3199&lt;10%,"None",IF(Y3199&lt;50%,"Unsatisfactory",IF(Y3199&lt;80%,"Requires Improvements",IF(Y3199&gt;79%,"Satisfactory",0))))</f>
        <v>None</v>
      </c>
      <c r="AB3199" s="37">
        <v>0.9</v>
      </c>
      <c r="AC3199" s="36" t="str">
        <f>IF(Z3199&lt;672,"LOW",IF(Z3199&lt;979,"MEDIUM",IF(Z3199&lt;1399,"HIGH",IF(Z3199&lt;3501,"VERY HIGH",0))))</f>
        <v>LOW</v>
      </c>
      <c r="AD3199" s="35"/>
      <c r="AE3199" s="34"/>
      <c r="AF3199" s="33"/>
      <c r="AG3199" s="33"/>
      <c r="AH3199" s="33"/>
    </row>
    <row r="3200" spans="1:34" ht="158.25" thickBot="1" x14ac:dyDescent="0.25">
      <c r="A3200" s="50"/>
      <c r="B3200" s="50"/>
      <c r="C3200" s="50"/>
      <c r="D3200" s="33"/>
      <c r="E3200" s="49"/>
      <c r="F3200" s="48"/>
      <c r="G3200" s="47"/>
      <c r="H3200" s="47"/>
      <c r="I3200" s="46"/>
      <c r="J3200" s="44"/>
      <c r="K3200" s="45"/>
      <c r="L3200" s="43"/>
      <c r="M3200" s="43"/>
      <c r="N3200" s="44"/>
      <c r="O3200" s="43"/>
      <c r="P3200" s="43"/>
      <c r="Q3200" s="43"/>
      <c r="R3200" s="42">
        <f>O3200*P3200*Q3200</f>
        <v>0</v>
      </c>
      <c r="S3200" s="36" t="str">
        <f>IF(R3200&lt;672,"LOW",IF(R3200&lt;979,"MEDIUM",IF(R3200&lt;1399,"HIGH",IF(R3200&lt;3501,"VERY HIGH",0))))</f>
        <v>LOW</v>
      </c>
      <c r="T3200" s="41" t="s">
        <v>231</v>
      </c>
      <c r="U3200" s="41"/>
      <c r="V3200" s="41"/>
      <c r="W3200" s="41"/>
      <c r="X3200" s="41"/>
      <c r="Y3200" s="40">
        <f>SUM('[1]Scores-protected'!A3214:D3214)</f>
        <v>0</v>
      </c>
      <c r="Z3200" s="39">
        <f>R3200-(R3200*Y3200)</f>
        <v>0</v>
      </c>
      <c r="AA3200" s="38" t="str">
        <f>IF(Y3200&lt;10%,"None",IF(Y3200&lt;50%,"Unsatisfactory",IF(Y3200&lt;80%,"Requires Improvements",IF(Y3200&gt;79%,"Satisfactory",0))))</f>
        <v>None</v>
      </c>
      <c r="AB3200" s="37">
        <v>0.9</v>
      </c>
      <c r="AC3200" s="36" t="str">
        <f>IF(Z3200&lt;672,"LOW",IF(Z3200&lt;979,"MEDIUM",IF(Z3200&lt;1399,"HIGH",IF(Z3200&lt;3501,"VERY HIGH",0))))</f>
        <v>LOW</v>
      </c>
      <c r="AD3200" s="35"/>
      <c r="AE3200" s="34"/>
      <c r="AF3200" s="33"/>
      <c r="AG3200" s="33"/>
      <c r="AH3200" s="33"/>
    </row>
    <row r="3201" spans="1:34" ht="158.25" thickBot="1" x14ac:dyDescent="0.25">
      <c r="A3201" s="50"/>
      <c r="B3201" s="50"/>
      <c r="C3201" s="50"/>
      <c r="D3201" s="33"/>
      <c r="E3201" s="49"/>
      <c r="F3201" s="48"/>
      <c r="G3201" s="47"/>
      <c r="H3201" s="47"/>
      <c r="I3201" s="46"/>
      <c r="J3201" s="44"/>
      <c r="K3201" s="45"/>
      <c r="L3201" s="43"/>
      <c r="M3201" s="43"/>
      <c r="N3201" s="44"/>
      <c r="O3201" s="43"/>
      <c r="P3201" s="43"/>
      <c r="Q3201" s="43"/>
      <c r="R3201" s="42">
        <f>O3201*P3201*Q3201</f>
        <v>0</v>
      </c>
      <c r="S3201" s="36" t="str">
        <f>IF(R3201&lt;672,"LOW",IF(R3201&lt;979,"MEDIUM",IF(R3201&lt;1399,"HIGH",IF(R3201&lt;3501,"VERY HIGH",0))))</f>
        <v>LOW</v>
      </c>
      <c r="T3201" s="41" t="s">
        <v>231</v>
      </c>
      <c r="U3201" s="41"/>
      <c r="V3201" s="41"/>
      <c r="W3201" s="41"/>
      <c r="X3201" s="41"/>
      <c r="Y3201" s="40">
        <f>SUM('[1]Scores-protected'!A3215:D3215)</f>
        <v>0</v>
      </c>
      <c r="Z3201" s="39">
        <f>R3201-(R3201*Y3201)</f>
        <v>0</v>
      </c>
      <c r="AA3201" s="38" t="str">
        <f>IF(Y3201&lt;10%,"None",IF(Y3201&lt;50%,"Unsatisfactory",IF(Y3201&lt;80%,"Requires Improvements",IF(Y3201&gt;79%,"Satisfactory",0))))</f>
        <v>None</v>
      </c>
      <c r="AB3201" s="37">
        <v>0.9</v>
      </c>
      <c r="AC3201" s="36" t="str">
        <f>IF(Z3201&lt;672,"LOW",IF(Z3201&lt;979,"MEDIUM",IF(Z3201&lt;1399,"HIGH",IF(Z3201&lt;3501,"VERY HIGH",0))))</f>
        <v>LOW</v>
      </c>
      <c r="AD3201" s="35"/>
      <c r="AE3201" s="34"/>
      <c r="AF3201" s="33"/>
      <c r="AG3201" s="33"/>
      <c r="AH3201" s="33"/>
    </row>
    <row r="3202" spans="1:34" ht="158.25" thickBot="1" x14ac:dyDescent="0.25">
      <c r="A3202" s="50"/>
      <c r="B3202" s="50"/>
      <c r="C3202" s="50"/>
      <c r="D3202" s="33"/>
      <c r="E3202" s="49"/>
      <c r="F3202" s="48"/>
      <c r="G3202" s="47"/>
      <c r="H3202" s="47"/>
      <c r="I3202" s="46"/>
      <c r="J3202" s="44"/>
      <c r="K3202" s="45"/>
      <c r="L3202" s="43"/>
      <c r="M3202" s="43"/>
      <c r="N3202" s="44"/>
      <c r="O3202" s="43"/>
      <c r="P3202" s="43"/>
      <c r="Q3202" s="43"/>
      <c r="R3202" s="42">
        <f>O3202*P3202*Q3202</f>
        <v>0</v>
      </c>
      <c r="S3202" s="36" t="str">
        <f>IF(R3202&lt;672,"LOW",IF(R3202&lt;979,"MEDIUM",IF(R3202&lt;1399,"HIGH",IF(R3202&lt;3501,"VERY HIGH",0))))</f>
        <v>LOW</v>
      </c>
      <c r="T3202" s="41" t="s">
        <v>231</v>
      </c>
      <c r="U3202" s="41"/>
      <c r="V3202" s="41"/>
      <c r="W3202" s="41"/>
      <c r="X3202" s="41"/>
      <c r="Y3202" s="40">
        <f>SUM('[1]Scores-protected'!A3216:D3216)</f>
        <v>0</v>
      </c>
      <c r="Z3202" s="39">
        <f>R3202-(R3202*Y3202)</f>
        <v>0</v>
      </c>
      <c r="AA3202" s="38" t="str">
        <f>IF(Y3202&lt;10%,"None",IF(Y3202&lt;50%,"Unsatisfactory",IF(Y3202&lt;80%,"Requires Improvements",IF(Y3202&gt;79%,"Satisfactory",0))))</f>
        <v>None</v>
      </c>
      <c r="AB3202" s="37">
        <v>0.9</v>
      </c>
      <c r="AC3202" s="36" t="str">
        <f>IF(Z3202&lt;672,"LOW",IF(Z3202&lt;979,"MEDIUM",IF(Z3202&lt;1399,"HIGH",IF(Z3202&lt;3501,"VERY HIGH",0))))</f>
        <v>LOW</v>
      </c>
      <c r="AD3202" s="35"/>
      <c r="AE3202" s="34"/>
      <c r="AF3202" s="33"/>
      <c r="AG3202" s="33"/>
      <c r="AH3202" s="33"/>
    </row>
    <row r="3203" spans="1:34" ht="158.25" thickBot="1" x14ac:dyDescent="0.25">
      <c r="A3203" s="50"/>
      <c r="B3203" s="50"/>
      <c r="C3203" s="50"/>
      <c r="D3203" s="33"/>
      <c r="E3203" s="49"/>
      <c r="F3203" s="48"/>
      <c r="G3203" s="47"/>
      <c r="H3203" s="47"/>
      <c r="I3203" s="46"/>
      <c r="J3203" s="44"/>
      <c r="K3203" s="45"/>
      <c r="L3203" s="43"/>
      <c r="M3203" s="43"/>
      <c r="N3203" s="44"/>
      <c r="O3203" s="43"/>
      <c r="P3203" s="43"/>
      <c r="Q3203" s="43"/>
      <c r="R3203" s="42">
        <f>O3203*P3203*Q3203</f>
        <v>0</v>
      </c>
      <c r="S3203" s="36" t="str">
        <f>IF(R3203&lt;672,"LOW",IF(R3203&lt;979,"MEDIUM",IF(R3203&lt;1399,"HIGH",IF(R3203&lt;3501,"VERY HIGH",0))))</f>
        <v>LOW</v>
      </c>
      <c r="T3203" s="41" t="s">
        <v>231</v>
      </c>
      <c r="U3203" s="41"/>
      <c r="V3203" s="41"/>
      <c r="W3203" s="41"/>
      <c r="X3203" s="41"/>
      <c r="Y3203" s="40">
        <f>SUM('[1]Scores-protected'!A3217:D3217)</f>
        <v>0</v>
      </c>
      <c r="Z3203" s="39">
        <f>R3203-(R3203*Y3203)</f>
        <v>0</v>
      </c>
      <c r="AA3203" s="38" t="str">
        <f>IF(Y3203&lt;10%,"None",IF(Y3203&lt;50%,"Unsatisfactory",IF(Y3203&lt;80%,"Requires Improvements",IF(Y3203&gt;79%,"Satisfactory",0))))</f>
        <v>None</v>
      </c>
      <c r="AB3203" s="37">
        <v>0.9</v>
      </c>
      <c r="AC3203" s="36" t="str">
        <f>IF(Z3203&lt;672,"LOW",IF(Z3203&lt;979,"MEDIUM",IF(Z3203&lt;1399,"HIGH",IF(Z3203&lt;3501,"VERY HIGH",0))))</f>
        <v>LOW</v>
      </c>
      <c r="AD3203" s="35"/>
      <c r="AE3203" s="34"/>
      <c r="AF3203" s="33"/>
      <c r="AG3203" s="33"/>
      <c r="AH3203" s="33"/>
    </row>
    <row r="3204" spans="1:34" ht="158.25" thickBot="1" x14ac:dyDescent="0.25">
      <c r="A3204" s="50"/>
      <c r="B3204" s="50"/>
      <c r="C3204" s="50"/>
      <c r="D3204" s="33"/>
      <c r="E3204" s="49"/>
      <c r="F3204" s="48"/>
      <c r="G3204" s="47"/>
      <c r="H3204" s="47"/>
      <c r="I3204" s="46"/>
      <c r="J3204" s="44"/>
      <c r="K3204" s="45"/>
      <c r="L3204" s="43"/>
      <c r="M3204" s="43"/>
      <c r="N3204" s="44"/>
      <c r="O3204" s="43"/>
      <c r="P3204" s="43"/>
      <c r="Q3204" s="43"/>
      <c r="R3204" s="42">
        <f>O3204*P3204*Q3204</f>
        <v>0</v>
      </c>
      <c r="S3204" s="36" t="str">
        <f>IF(R3204&lt;672,"LOW",IF(R3204&lt;979,"MEDIUM",IF(R3204&lt;1399,"HIGH",IF(R3204&lt;3501,"VERY HIGH",0))))</f>
        <v>LOW</v>
      </c>
      <c r="T3204" s="41" t="s">
        <v>231</v>
      </c>
      <c r="U3204" s="41"/>
      <c r="V3204" s="41"/>
      <c r="W3204" s="41"/>
      <c r="X3204" s="41"/>
      <c r="Y3204" s="40">
        <f>SUM('[1]Scores-protected'!A3218:D3218)</f>
        <v>0</v>
      </c>
      <c r="Z3204" s="39">
        <f>R3204-(R3204*Y3204)</f>
        <v>0</v>
      </c>
      <c r="AA3204" s="38" t="str">
        <f>IF(Y3204&lt;10%,"None",IF(Y3204&lt;50%,"Unsatisfactory",IF(Y3204&lt;80%,"Requires Improvements",IF(Y3204&gt;79%,"Satisfactory",0))))</f>
        <v>None</v>
      </c>
      <c r="AB3204" s="37">
        <v>0.9</v>
      </c>
      <c r="AC3204" s="36" t="str">
        <f>IF(Z3204&lt;672,"LOW",IF(Z3204&lt;979,"MEDIUM",IF(Z3204&lt;1399,"HIGH",IF(Z3204&lt;3501,"VERY HIGH",0))))</f>
        <v>LOW</v>
      </c>
      <c r="AD3204" s="35"/>
      <c r="AE3204" s="34"/>
      <c r="AF3204" s="33"/>
      <c r="AG3204" s="33"/>
      <c r="AH3204" s="33"/>
    </row>
    <row r="3205" spans="1:34" ht="158.25" thickBot="1" x14ac:dyDescent="0.25">
      <c r="A3205" s="50"/>
      <c r="B3205" s="50"/>
      <c r="C3205" s="50"/>
      <c r="D3205" s="33"/>
      <c r="E3205" s="49"/>
      <c r="F3205" s="48"/>
      <c r="G3205" s="47"/>
      <c r="H3205" s="47"/>
      <c r="I3205" s="46"/>
      <c r="J3205" s="44"/>
      <c r="K3205" s="45"/>
      <c r="L3205" s="43"/>
      <c r="M3205" s="43"/>
      <c r="N3205" s="44"/>
      <c r="O3205" s="43"/>
      <c r="P3205" s="43"/>
      <c r="Q3205" s="43"/>
      <c r="R3205" s="42">
        <f>O3205*P3205*Q3205</f>
        <v>0</v>
      </c>
      <c r="S3205" s="36" t="str">
        <f>IF(R3205&lt;672,"LOW",IF(R3205&lt;979,"MEDIUM",IF(R3205&lt;1399,"HIGH",IF(R3205&lt;3501,"VERY HIGH",0))))</f>
        <v>LOW</v>
      </c>
      <c r="T3205" s="41" t="s">
        <v>231</v>
      </c>
      <c r="U3205" s="41"/>
      <c r="V3205" s="41"/>
      <c r="W3205" s="41"/>
      <c r="X3205" s="41"/>
      <c r="Y3205" s="40">
        <f>SUM('[1]Scores-protected'!A3219:D3219)</f>
        <v>0</v>
      </c>
      <c r="Z3205" s="39">
        <f>R3205-(R3205*Y3205)</f>
        <v>0</v>
      </c>
      <c r="AA3205" s="38" t="str">
        <f>IF(Y3205&lt;10%,"None",IF(Y3205&lt;50%,"Unsatisfactory",IF(Y3205&lt;80%,"Requires Improvements",IF(Y3205&gt;79%,"Satisfactory",0))))</f>
        <v>None</v>
      </c>
      <c r="AB3205" s="37">
        <v>0.9</v>
      </c>
      <c r="AC3205" s="36" t="str">
        <f>IF(Z3205&lt;672,"LOW",IF(Z3205&lt;979,"MEDIUM",IF(Z3205&lt;1399,"HIGH",IF(Z3205&lt;3501,"VERY HIGH",0))))</f>
        <v>LOW</v>
      </c>
      <c r="AD3205" s="35"/>
      <c r="AE3205" s="34"/>
      <c r="AF3205" s="33"/>
      <c r="AG3205" s="33"/>
      <c r="AH3205" s="33"/>
    </row>
    <row r="3206" spans="1:34" ht="158.25" thickBot="1" x14ac:dyDescent="0.25">
      <c r="A3206" s="50"/>
      <c r="B3206" s="50"/>
      <c r="C3206" s="50"/>
      <c r="D3206" s="33"/>
      <c r="E3206" s="49"/>
      <c r="F3206" s="48"/>
      <c r="G3206" s="47"/>
      <c r="H3206" s="47"/>
      <c r="I3206" s="46"/>
      <c r="J3206" s="44"/>
      <c r="K3206" s="45"/>
      <c r="L3206" s="43"/>
      <c r="M3206" s="43"/>
      <c r="N3206" s="44"/>
      <c r="O3206" s="43"/>
      <c r="P3206" s="43"/>
      <c r="Q3206" s="43"/>
      <c r="R3206" s="42">
        <f>O3206*P3206*Q3206</f>
        <v>0</v>
      </c>
      <c r="S3206" s="36" t="str">
        <f>IF(R3206&lt;672,"LOW",IF(R3206&lt;979,"MEDIUM",IF(R3206&lt;1399,"HIGH",IF(R3206&lt;3501,"VERY HIGH",0))))</f>
        <v>LOW</v>
      </c>
      <c r="T3206" s="41" t="s">
        <v>231</v>
      </c>
      <c r="U3206" s="41"/>
      <c r="V3206" s="41"/>
      <c r="W3206" s="41"/>
      <c r="X3206" s="41"/>
      <c r="Y3206" s="40">
        <f>SUM('[1]Scores-protected'!A3220:D3220)</f>
        <v>0</v>
      </c>
      <c r="Z3206" s="39">
        <f>R3206-(R3206*Y3206)</f>
        <v>0</v>
      </c>
      <c r="AA3206" s="38" t="str">
        <f>IF(Y3206&lt;10%,"None",IF(Y3206&lt;50%,"Unsatisfactory",IF(Y3206&lt;80%,"Requires Improvements",IF(Y3206&gt;79%,"Satisfactory",0))))</f>
        <v>None</v>
      </c>
      <c r="AB3206" s="37">
        <v>0.9</v>
      </c>
      <c r="AC3206" s="36" t="str">
        <f>IF(Z3206&lt;672,"LOW",IF(Z3206&lt;979,"MEDIUM",IF(Z3206&lt;1399,"HIGH",IF(Z3206&lt;3501,"VERY HIGH",0))))</f>
        <v>LOW</v>
      </c>
      <c r="AD3206" s="35"/>
      <c r="AE3206" s="34"/>
      <c r="AF3206" s="33"/>
      <c r="AG3206" s="33"/>
      <c r="AH3206" s="33"/>
    </row>
    <row r="3207" spans="1:34" ht="158.25" thickBot="1" x14ac:dyDescent="0.25">
      <c r="A3207" s="50"/>
      <c r="B3207" s="50"/>
      <c r="C3207" s="50"/>
      <c r="D3207" s="33"/>
      <c r="E3207" s="49"/>
      <c r="F3207" s="48"/>
      <c r="G3207" s="47"/>
      <c r="H3207" s="47"/>
      <c r="I3207" s="46"/>
      <c r="J3207" s="44"/>
      <c r="K3207" s="45"/>
      <c r="L3207" s="43"/>
      <c r="M3207" s="43"/>
      <c r="N3207" s="44"/>
      <c r="O3207" s="43"/>
      <c r="P3207" s="43"/>
      <c r="Q3207" s="43"/>
      <c r="R3207" s="42">
        <f>O3207*P3207*Q3207</f>
        <v>0</v>
      </c>
      <c r="S3207" s="36" t="str">
        <f>IF(R3207&lt;672,"LOW",IF(R3207&lt;979,"MEDIUM",IF(R3207&lt;1399,"HIGH",IF(R3207&lt;3501,"VERY HIGH",0))))</f>
        <v>LOW</v>
      </c>
      <c r="T3207" s="41" t="s">
        <v>231</v>
      </c>
      <c r="U3207" s="41"/>
      <c r="V3207" s="41"/>
      <c r="W3207" s="41"/>
      <c r="X3207" s="41"/>
      <c r="Y3207" s="40">
        <f>SUM('[1]Scores-protected'!A3221:D3221)</f>
        <v>0</v>
      </c>
      <c r="Z3207" s="39">
        <f>R3207-(R3207*Y3207)</f>
        <v>0</v>
      </c>
      <c r="AA3207" s="38" t="str">
        <f>IF(Y3207&lt;10%,"None",IF(Y3207&lt;50%,"Unsatisfactory",IF(Y3207&lt;80%,"Requires Improvements",IF(Y3207&gt;79%,"Satisfactory",0))))</f>
        <v>None</v>
      </c>
      <c r="AB3207" s="37">
        <v>0.9</v>
      </c>
      <c r="AC3207" s="36" t="str">
        <f>IF(Z3207&lt;672,"LOW",IF(Z3207&lt;979,"MEDIUM",IF(Z3207&lt;1399,"HIGH",IF(Z3207&lt;3501,"VERY HIGH",0))))</f>
        <v>LOW</v>
      </c>
      <c r="AD3207" s="35"/>
      <c r="AE3207" s="34"/>
      <c r="AF3207" s="33"/>
      <c r="AG3207" s="33"/>
      <c r="AH3207" s="33"/>
    </row>
    <row r="3208" spans="1:34" ht="158.25" thickBot="1" x14ac:dyDescent="0.25">
      <c r="A3208" s="50"/>
      <c r="B3208" s="50"/>
      <c r="C3208" s="50"/>
      <c r="D3208" s="33"/>
      <c r="E3208" s="49"/>
      <c r="F3208" s="48"/>
      <c r="G3208" s="47"/>
      <c r="H3208" s="47"/>
      <c r="I3208" s="46"/>
      <c r="J3208" s="44"/>
      <c r="K3208" s="45"/>
      <c r="L3208" s="43"/>
      <c r="M3208" s="43"/>
      <c r="N3208" s="44"/>
      <c r="O3208" s="43"/>
      <c r="P3208" s="43"/>
      <c r="Q3208" s="43"/>
      <c r="R3208" s="42">
        <f>O3208*P3208*Q3208</f>
        <v>0</v>
      </c>
      <c r="S3208" s="36" t="str">
        <f>IF(R3208&lt;672,"LOW",IF(R3208&lt;979,"MEDIUM",IF(R3208&lt;1399,"HIGH",IF(R3208&lt;3501,"VERY HIGH",0))))</f>
        <v>LOW</v>
      </c>
      <c r="T3208" s="41" t="s">
        <v>231</v>
      </c>
      <c r="U3208" s="41"/>
      <c r="V3208" s="41"/>
      <c r="W3208" s="41"/>
      <c r="X3208" s="41"/>
      <c r="Y3208" s="40">
        <f>SUM('[1]Scores-protected'!A3222:D3222)</f>
        <v>0</v>
      </c>
      <c r="Z3208" s="39">
        <f>R3208-(R3208*Y3208)</f>
        <v>0</v>
      </c>
      <c r="AA3208" s="38" t="str">
        <f>IF(Y3208&lt;10%,"None",IF(Y3208&lt;50%,"Unsatisfactory",IF(Y3208&lt;80%,"Requires Improvements",IF(Y3208&gt;79%,"Satisfactory",0))))</f>
        <v>None</v>
      </c>
      <c r="AB3208" s="37">
        <v>0.9</v>
      </c>
      <c r="AC3208" s="36" t="str">
        <f>IF(Z3208&lt;672,"LOW",IF(Z3208&lt;979,"MEDIUM",IF(Z3208&lt;1399,"HIGH",IF(Z3208&lt;3501,"VERY HIGH",0))))</f>
        <v>LOW</v>
      </c>
      <c r="AD3208" s="35"/>
      <c r="AE3208" s="34"/>
      <c r="AF3208" s="33"/>
      <c r="AG3208" s="33"/>
      <c r="AH3208" s="33"/>
    </row>
    <row r="3209" spans="1:34" ht="158.25" thickBot="1" x14ac:dyDescent="0.25">
      <c r="A3209" s="50"/>
      <c r="B3209" s="50"/>
      <c r="C3209" s="50"/>
      <c r="D3209" s="33"/>
      <c r="E3209" s="49"/>
      <c r="F3209" s="48"/>
      <c r="G3209" s="47"/>
      <c r="H3209" s="47"/>
      <c r="I3209" s="46"/>
      <c r="J3209" s="44"/>
      <c r="K3209" s="45"/>
      <c r="L3209" s="43"/>
      <c r="M3209" s="43"/>
      <c r="N3209" s="44"/>
      <c r="O3209" s="43"/>
      <c r="P3209" s="43"/>
      <c r="Q3209" s="43"/>
      <c r="R3209" s="42">
        <f>O3209*P3209*Q3209</f>
        <v>0</v>
      </c>
      <c r="S3209" s="36" t="str">
        <f>IF(R3209&lt;672,"LOW",IF(R3209&lt;979,"MEDIUM",IF(R3209&lt;1399,"HIGH",IF(R3209&lt;3501,"VERY HIGH",0))))</f>
        <v>LOW</v>
      </c>
      <c r="T3209" s="41" t="s">
        <v>231</v>
      </c>
      <c r="U3209" s="41"/>
      <c r="V3209" s="41"/>
      <c r="W3209" s="41"/>
      <c r="X3209" s="41"/>
      <c r="Y3209" s="40">
        <f>SUM('[1]Scores-protected'!A3223:D3223)</f>
        <v>0</v>
      </c>
      <c r="Z3209" s="39">
        <f>R3209-(R3209*Y3209)</f>
        <v>0</v>
      </c>
      <c r="AA3209" s="38" t="str">
        <f>IF(Y3209&lt;10%,"None",IF(Y3209&lt;50%,"Unsatisfactory",IF(Y3209&lt;80%,"Requires Improvements",IF(Y3209&gt;79%,"Satisfactory",0))))</f>
        <v>None</v>
      </c>
      <c r="AB3209" s="37">
        <v>0.9</v>
      </c>
      <c r="AC3209" s="36" t="str">
        <f>IF(Z3209&lt;672,"LOW",IF(Z3209&lt;979,"MEDIUM",IF(Z3209&lt;1399,"HIGH",IF(Z3209&lt;3501,"VERY HIGH",0))))</f>
        <v>LOW</v>
      </c>
      <c r="AD3209" s="35"/>
      <c r="AE3209" s="34"/>
      <c r="AF3209" s="33"/>
      <c r="AG3209" s="33"/>
      <c r="AH3209" s="33"/>
    </row>
    <row r="3210" spans="1:34" ht="158.25" thickBot="1" x14ac:dyDescent="0.25">
      <c r="A3210" s="50"/>
      <c r="B3210" s="50"/>
      <c r="C3210" s="50"/>
      <c r="D3210" s="33"/>
      <c r="E3210" s="49"/>
      <c r="F3210" s="48"/>
      <c r="G3210" s="47"/>
      <c r="H3210" s="47"/>
      <c r="I3210" s="46"/>
      <c r="J3210" s="44"/>
      <c r="K3210" s="45"/>
      <c r="L3210" s="43"/>
      <c r="M3210" s="43"/>
      <c r="N3210" s="44"/>
      <c r="O3210" s="43"/>
      <c r="P3210" s="43"/>
      <c r="Q3210" s="43"/>
      <c r="R3210" s="42">
        <f>O3210*P3210*Q3210</f>
        <v>0</v>
      </c>
      <c r="S3210" s="36" t="str">
        <f>IF(R3210&lt;672,"LOW",IF(R3210&lt;979,"MEDIUM",IF(R3210&lt;1399,"HIGH",IF(R3210&lt;3501,"VERY HIGH",0))))</f>
        <v>LOW</v>
      </c>
      <c r="T3210" s="41" t="s">
        <v>231</v>
      </c>
      <c r="U3210" s="41"/>
      <c r="V3210" s="41"/>
      <c r="W3210" s="41"/>
      <c r="X3210" s="41"/>
      <c r="Y3210" s="40">
        <f>SUM('[1]Scores-protected'!A3224:D3224)</f>
        <v>0</v>
      </c>
      <c r="Z3210" s="39">
        <f>R3210-(R3210*Y3210)</f>
        <v>0</v>
      </c>
      <c r="AA3210" s="38" t="str">
        <f>IF(Y3210&lt;10%,"None",IF(Y3210&lt;50%,"Unsatisfactory",IF(Y3210&lt;80%,"Requires Improvements",IF(Y3210&gt;79%,"Satisfactory",0))))</f>
        <v>None</v>
      </c>
      <c r="AB3210" s="37">
        <v>0.9</v>
      </c>
      <c r="AC3210" s="36" t="str">
        <f>IF(Z3210&lt;672,"LOW",IF(Z3210&lt;979,"MEDIUM",IF(Z3210&lt;1399,"HIGH",IF(Z3210&lt;3501,"VERY HIGH",0))))</f>
        <v>LOW</v>
      </c>
      <c r="AD3210" s="35"/>
      <c r="AE3210" s="34"/>
      <c r="AF3210" s="33"/>
      <c r="AG3210" s="33"/>
      <c r="AH3210" s="33"/>
    </row>
    <row r="3211" spans="1:34" ht="158.25" thickBot="1" x14ac:dyDescent="0.25">
      <c r="A3211" s="50"/>
      <c r="B3211" s="50"/>
      <c r="C3211" s="50"/>
      <c r="D3211" s="33"/>
      <c r="E3211" s="49"/>
      <c r="F3211" s="48"/>
      <c r="G3211" s="47"/>
      <c r="H3211" s="47"/>
      <c r="I3211" s="46"/>
      <c r="J3211" s="44"/>
      <c r="K3211" s="45"/>
      <c r="L3211" s="43"/>
      <c r="M3211" s="43"/>
      <c r="N3211" s="44"/>
      <c r="O3211" s="43"/>
      <c r="P3211" s="43"/>
      <c r="Q3211" s="43"/>
      <c r="R3211" s="42">
        <f>O3211*P3211*Q3211</f>
        <v>0</v>
      </c>
      <c r="S3211" s="36" t="str">
        <f>IF(R3211&lt;672,"LOW",IF(R3211&lt;979,"MEDIUM",IF(R3211&lt;1399,"HIGH",IF(R3211&lt;3501,"VERY HIGH",0))))</f>
        <v>LOW</v>
      </c>
      <c r="T3211" s="41" t="s">
        <v>231</v>
      </c>
      <c r="U3211" s="41"/>
      <c r="V3211" s="41"/>
      <c r="W3211" s="41"/>
      <c r="X3211" s="41"/>
      <c r="Y3211" s="40">
        <f>SUM('[1]Scores-protected'!A3225:D3225)</f>
        <v>0</v>
      </c>
      <c r="Z3211" s="39">
        <f>R3211-(R3211*Y3211)</f>
        <v>0</v>
      </c>
      <c r="AA3211" s="38" t="str">
        <f>IF(Y3211&lt;10%,"None",IF(Y3211&lt;50%,"Unsatisfactory",IF(Y3211&lt;80%,"Requires Improvements",IF(Y3211&gt;79%,"Satisfactory",0))))</f>
        <v>None</v>
      </c>
      <c r="AB3211" s="37">
        <v>0.9</v>
      </c>
      <c r="AC3211" s="36" t="str">
        <f>IF(Z3211&lt;672,"LOW",IF(Z3211&lt;979,"MEDIUM",IF(Z3211&lt;1399,"HIGH",IF(Z3211&lt;3501,"VERY HIGH",0))))</f>
        <v>LOW</v>
      </c>
      <c r="AD3211" s="35"/>
      <c r="AE3211" s="34"/>
      <c r="AF3211" s="33"/>
      <c r="AG3211" s="33"/>
      <c r="AH3211" s="33"/>
    </row>
    <row r="3212" spans="1:34" ht="158.25" thickBot="1" x14ac:dyDescent="0.25">
      <c r="A3212" s="50"/>
      <c r="B3212" s="50"/>
      <c r="C3212" s="50"/>
      <c r="D3212" s="33"/>
      <c r="E3212" s="49"/>
      <c r="F3212" s="48"/>
      <c r="G3212" s="47"/>
      <c r="H3212" s="47"/>
      <c r="I3212" s="46"/>
      <c r="J3212" s="44"/>
      <c r="K3212" s="45"/>
      <c r="L3212" s="43"/>
      <c r="M3212" s="43"/>
      <c r="N3212" s="44"/>
      <c r="O3212" s="43"/>
      <c r="P3212" s="43"/>
      <c r="Q3212" s="43"/>
      <c r="R3212" s="42">
        <f>O3212*P3212*Q3212</f>
        <v>0</v>
      </c>
      <c r="S3212" s="36" t="str">
        <f>IF(R3212&lt;672,"LOW",IF(R3212&lt;979,"MEDIUM",IF(R3212&lt;1399,"HIGH",IF(R3212&lt;3501,"VERY HIGH",0))))</f>
        <v>LOW</v>
      </c>
      <c r="T3212" s="41" t="s">
        <v>231</v>
      </c>
      <c r="U3212" s="41"/>
      <c r="V3212" s="41"/>
      <c r="W3212" s="41"/>
      <c r="X3212" s="41"/>
      <c r="Y3212" s="40">
        <f>SUM('[1]Scores-protected'!A3226:D3226)</f>
        <v>0</v>
      </c>
      <c r="Z3212" s="39">
        <f>R3212-(R3212*Y3212)</f>
        <v>0</v>
      </c>
      <c r="AA3212" s="38" t="str">
        <f>IF(Y3212&lt;10%,"None",IF(Y3212&lt;50%,"Unsatisfactory",IF(Y3212&lt;80%,"Requires Improvements",IF(Y3212&gt;79%,"Satisfactory",0))))</f>
        <v>None</v>
      </c>
      <c r="AB3212" s="37">
        <v>0.9</v>
      </c>
      <c r="AC3212" s="36" t="str">
        <f>IF(Z3212&lt;672,"LOW",IF(Z3212&lt;979,"MEDIUM",IF(Z3212&lt;1399,"HIGH",IF(Z3212&lt;3501,"VERY HIGH",0))))</f>
        <v>LOW</v>
      </c>
      <c r="AD3212" s="35"/>
      <c r="AE3212" s="34"/>
      <c r="AF3212" s="33"/>
      <c r="AG3212" s="33"/>
      <c r="AH3212" s="33"/>
    </row>
    <row r="3213" spans="1:34" ht="158.25" thickBot="1" x14ac:dyDescent="0.25">
      <c r="A3213" s="50"/>
      <c r="B3213" s="50"/>
      <c r="C3213" s="50"/>
      <c r="D3213" s="33"/>
      <c r="E3213" s="49"/>
      <c r="F3213" s="48"/>
      <c r="G3213" s="47"/>
      <c r="H3213" s="47"/>
      <c r="I3213" s="46"/>
      <c r="J3213" s="44"/>
      <c r="K3213" s="45"/>
      <c r="L3213" s="43"/>
      <c r="M3213" s="43"/>
      <c r="N3213" s="44"/>
      <c r="O3213" s="43"/>
      <c r="P3213" s="43"/>
      <c r="Q3213" s="43"/>
      <c r="R3213" s="42">
        <f>O3213*P3213*Q3213</f>
        <v>0</v>
      </c>
      <c r="S3213" s="36" t="str">
        <f>IF(R3213&lt;672,"LOW",IF(R3213&lt;979,"MEDIUM",IF(R3213&lt;1399,"HIGH",IF(R3213&lt;3501,"VERY HIGH",0))))</f>
        <v>LOW</v>
      </c>
      <c r="T3213" s="41" t="s">
        <v>231</v>
      </c>
      <c r="U3213" s="41"/>
      <c r="V3213" s="41"/>
      <c r="W3213" s="41"/>
      <c r="X3213" s="41"/>
      <c r="Y3213" s="40">
        <f>SUM('[1]Scores-protected'!A3227:D3227)</f>
        <v>0</v>
      </c>
      <c r="Z3213" s="39">
        <f>R3213-(R3213*Y3213)</f>
        <v>0</v>
      </c>
      <c r="AA3213" s="38" t="str">
        <f>IF(Y3213&lt;10%,"None",IF(Y3213&lt;50%,"Unsatisfactory",IF(Y3213&lt;80%,"Requires Improvements",IF(Y3213&gt;79%,"Satisfactory",0))))</f>
        <v>None</v>
      </c>
      <c r="AB3213" s="37">
        <v>0.9</v>
      </c>
      <c r="AC3213" s="36" t="str">
        <f>IF(Z3213&lt;672,"LOW",IF(Z3213&lt;979,"MEDIUM",IF(Z3213&lt;1399,"HIGH",IF(Z3213&lt;3501,"VERY HIGH",0))))</f>
        <v>LOW</v>
      </c>
      <c r="AD3213" s="35"/>
      <c r="AE3213" s="34"/>
      <c r="AF3213" s="33"/>
      <c r="AG3213" s="33"/>
      <c r="AH3213" s="33"/>
    </row>
    <row r="3214" spans="1:34" ht="158.25" thickBot="1" x14ac:dyDescent="0.25">
      <c r="A3214" s="50"/>
      <c r="B3214" s="50"/>
      <c r="C3214" s="50"/>
      <c r="D3214" s="33"/>
      <c r="E3214" s="49"/>
      <c r="F3214" s="48"/>
      <c r="G3214" s="47"/>
      <c r="H3214" s="47"/>
      <c r="I3214" s="46"/>
      <c r="J3214" s="44"/>
      <c r="K3214" s="45"/>
      <c r="L3214" s="43"/>
      <c r="M3214" s="43"/>
      <c r="N3214" s="44"/>
      <c r="O3214" s="43"/>
      <c r="P3214" s="43"/>
      <c r="Q3214" s="43"/>
      <c r="R3214" s="42">
        <f>O3214*P3214*Q3214</f>
        <v>0</v>
      </c>
      <c r="S3214" s="36" t="str">
        <f>IF(R3214&lt;672,"LOW",IF(R3214&lt;979,"MEDIUM",IF(R3214&lt;1399,"HIGH",IF(R3214&lt;3501,"VERY HIGH",0))))</f>
        <v>LOW</v>
      </c>
      <c r="T3214" s="41" t="s">
        <v>231</v>
      </c>
      <c r="U3214" s="41"/>
      <c r="V3214" s="41"/>
      <c r="W3214" s="41"/>
      <c r="X3214" s="41"/>
      <c r="Y3214" s="40">
        <f>SUM('[1]Scores-protected'!A3228:D3228)</f>
        <v>0</v>
      </c>
      <c r="Z3214" s="39">
        <f>R3214-(R3214*Y3214)</f>
        <v>0</v>
      </c>
      <c r="AA3214" s="38" t="str">
        <f>IF(Y3214&lt;10%,"None",IF(Y3214&lt;50%,"Unsatisfactory",IF(Y3214&lt;80%,"Requires Improvements",IF(Y3214&gt;79%,"Satisfactory",0))))</f>
        <v>None</v>
      </c>
      <c r="AB3214" s="37">
        <v>0.9</v>
      </c>
      <c r="AC3214" s="36" t="str">
        <f>IF(Z3214&lt;672,"LOW",IF(Z3214&lt;979,"MEDIUM",IF(Z3214&lt;1399,"HIGH",IF(Z3214&lt;3501,"VERY HIGH",0))))</f>
        <v>LOW</v>
      </c>
      <c r="AD3214" s="35"/>
      <c r="AE3214" s="34"/>
      <c r="AF3214" s="33"/>
      <c r="AG3214" s="33"/>
      <c r="AH3214" s="33"/>
    </row>
    <row r="3215" spans="1:34" ht="158.25" thickBot="1" x14ac:dyDescent="0.25">
      <c r="A3215" s="50"/>
      <c r="B3215" s="50"/>
      <c r="C3215" s="50"/>
      <c r="D3215" s="33"/>
      <c r="E3215" s="49"/>
      <c r="F3215" s="48"/>
      <c r="G3215" s="47"/>
      <c r="H3215" s="47"/>
      <c r="I3215" s="46"/>
      <c r="J3215" s="44"/>
      <c r="K3215" s="45"/>
      <c r="L3215" s="43"/>
      <c r="M3215" s="43"/>
      <c r="N3215" s="44"/>
      <c r="O3215" s="43"/>
      <c r="P3215" s="43"/>
      <c r="Q3215" s="43"/>
      <c r="R3215" s="42">
        <f>O3215*P3215*Q3215</f>
        <v>0</v>
      </c>
      <c r="S3215" s="36" t="str">
        <f>IF(R3215&lt;672,"LOW",IF(R3215&lt;979,"MEDIUM",IF(R3215&lt;1399,"HIGH",IF(R3215&lt;3501,"VERY HIGH",0))))</f>
        <v>LOW</v>
      </c>
      <c r="T3215" s="41" t="s">
        <v>231</v>
      </c>
      <c r="U3215" s="41"/>
      <c r="V3215" s="41"/>
      <c r="W3215" s="41"/>
      <c r="X3215" s="41"/>
      <c r="Y3215" s="40">
        <f>SUM('[1]Scores-protected'!A3229:D3229)</f>
        <v>0</v>
      </c>
      <c r="Z3215" s="39">
        <f>R3215-(R3215*Y3215)</f>
        <v>0</v>
      </c>
      <c r="AA3215" s="38" t="str">
        <f>IF(Y3215&lt;10%,"None",IF(Y3215&lt;50%,"Unsatisfactory",IF(Y3215&lt;80%,"Requires Improvements",IF(Y3215&gt;79%,"Satisfactory",0))))</f>
        <v>None</v>
      </c>
      <c r="AB3215" s="37">
        <v>0.9</v>
      </c>
      <c r="AC3215" s="36" t="str">
        <f>IF(Z3215&lt;672,"LOW",IF(Z3215&lt;979,"MEDIUM",IF(Z3215&lt;1399,"HIGH",IF(Z3215&lt;3501,"VERY HIGH",0))))</f>
        <v>LOW</v>
      </c>
      <c r="AD3215" s="35"/>
      <c r="AE3215" s="34"/>
      <c r="AF3215" s="33"/>
      <c r="AG3215" s="33"/>
      <c r="AH3215" s="33"/>
    </row>
    <row r="3216" spans="1:34" ht="158.25" thickBot="1" x14ac:dyDescent="0.25">
      <c r="A3216" s="50"/>
      <c r="B3216" s="50"/>
      <c r="C3216" s="50"/>
      <c r="D3216" s="33"/>
      <c r="E3216" s="49"/>
      <c r="F3216" s="48"/>
      <c r="G3216" s="47"/>
      <c r="H3216" s="47"/>
      <c r="I3216" s="46"/>
      <c r="J3216" s="44"/>
      <c r="K3216" s="45"/>
      <c r="L3216" s="43"/>
      <c r="M3216" s="43"/>
      <c r="N3216" s="44"/>
      <c r="O3216" s="43"/>
      <c r="P3216" s="43"/>
      <c r="Q3216" s="43"/>
      <c r="R3216" s="42">
        <f>O3216*P3216*Q3216</f>
        <v>0</v>
      </c>
      <c r="S3216" s="36" t="str">
        <f>IF(R3216&lt;672,"LOW",IF(R3216&lt;979,"MEDIUM",IF(R3216&lt;1399,"HIGH",IF(R3216&lt;3501,"VERY HIGH",0))))</f>
        <v>LOW</v>
      </c>
      <c r="T3216" s="41" t="s">
        <v>231</v>
      </c>
      <c r="U3216" s="41"/>
      <c r="V3216" s="41"/>
      <c r="W3216" s="41"/>
      <c r="X3216" s="41"/>
      <c r="Y3216" s="40">
        <f>SUM('[1]Scores-protected'!A3230:D3230)</f>
        <v>0</v>
      </c>
      <c r="Z3216" s="39">
        <f>R3216-(R3216*Y3216)</f>
        <v>0</v>
      </c>
      <c r="AA3216" s="38" t="str">
        <f>IF(Y3216&lt;10%,"None",IF(Y3216&lt;50%,"Unsatisfactory",IF(Y3216&lt;80%,"Requires Improvements",IF(Y3216&gt;79%,"Satisfactory",0))))</f>
        <v>None</v>
      </c>
      <c r="AB3216" s="37">
        <v>0.9</v>
      </c>
      <c r="AC3216" s="36" t="str">
        <f>IF(Z3216&lt;672,"LOW",IF(Z3216&lt;979,"MEDIUM",IF(Z3216&lt;1399,"HIGH",IF(Z3216&lt;3501,"VERY HIGH",0))))</f>
        <v>LOW</v>
      </c>
      <c r="AD3216" s="35"/>
      <c r="AE3216" s="34"/>
      <c r="AF3216" s="33"/>
      <c r="AG3216" s="33"/>
      <c r="AH3216" s="33"/>
    </row>
    <row r="3217" spans="1:34" ht="158.25" thickBot="1" x14ac:dyDescent="0.25">
      <c r="A3217" s="50"/>
      <c r="B3217" s="50"/>
      <c r="C3217" s="50"/>
      <c r="D3217" s="33"/>
      <c r="E3217" s="49"/>
      <c r="F3217" s="48"/>
      <c r="G3217" s="47"/>
      <c r="H3217" s="47"/>
      <c r="I3217" s="46"/>
      <c r="J3217" s="44"/>
      <c r="K3217" s="45"/>
      <c r="L3217" s="43"/>
      <c r="M3217" s="43"/>
      <c r="N3217" s="44"/>
      <c r="O3217" s="43"/>
      <c r="P3217" s="43"/>
      <c r="Q3217" s="43"/>
      <c r="R3217" s="42">
        <f>O3217*P3217*Q3217</f>
        <v>0</v>
      </c>
      <c r="S3217" s="36" t="str">
        <f>IF(R3217&lt;672,"LOW",IF(R3217&lt;979,"MEDIUM",IF(R3217&lt;1399,"HIGH",IF(R3217&lt;3501,"VERY HIGH",0))))</f>
        <v>LOW</v>
      </c>
      <c r="T3217" s="41" t="s">
        <v>231</v>
      </c>
      <c r="U3217" s="41"/>
      <c r="V3217" s="41"/>
      <c r="W3217" s="41"/>
      <c r="X3217" s="41"/>
      <c r="Y3217" s="40">
        <f>SUM('[1]Scores-protected'!A3231:D3231)</f>
        <v>0</v>
      </c>
      <c r="Z3217" s="39">
        <f>R3217-(R3217*Y3217)</f>
        <v>0</v>
      </c>
      <c r="AA3217" s="38" t="str">
        <f>IF(Y3217&lt;10%,"None",IF(Y3217&lt;50%,"Unsatisfactory",IF(Y3217&lt;80%,"Requires Improvements",IF(Y3217&gt;79%,"Satisfactory",0))))</f>
        <v>None</v>
      </c>
      <c r="AB3217" s="37">
        <v>0.9</v>
      </c>
      <c r="AC3217" s="36" t="str">
        <f>IF(Z3217&lt;672,"LOW",IF(Z3217&lt;979,"MEDIUM",IF(Z3217&lt;1399,"HIGH",IF(Z3217&lt;3501,"VERY HIGH",0))))</f>
        <v>LOW</v>
      </c>
      <c r="AD3217" s="35"/>
      <c r="AE3217" s="34"/>
      <c r="AF3217" s="33"/>
      <c r="AG3217" s="33"/>
      <c r="AH3217" s="33"/>
    </row>
    <row r="3218" spans="1:34" ht="158.25" thickBot="1" x14ac:dyDescent="0.25">
      <c r="A3218" s="50"/>
      <c r="B3218" s="50"/>
      <c r="C3218" s="50"/>
      <c r="D3218" s="33"/>
      <c r="E3218" s="49"/>
      <c r="F3218" s="48"/>
      <c r="G3218" s="47"/>
      <c r="H3218" s="47"/>
      <c r="I3218" s="46"/>
      <c r="J3218" s="44"/>
      <c r="K3218" s="45"/>
      <c r="L3218" s="43"/>
      <c r="M3218" s="43"/>
      <c r="N3218" s="44"/>
      <c r="O3218" s="43"/>
      <c r="P3218" s="43"/>
      <c r="Q3218" s="43"/>
      <c r="R3218" s="42">
        <f>O3218*P3218*Q3218</f>
        <v>0</v>
      </c>
      <c r="S3218" s="36" t="str">
        <f>IF(R3218&lt;672,"LOW",IF(R3218&lt;979,"MEDIUM",IF(R3218&lt;1399,"HIGH",IF(R3218&lt;3501,"VERY HIGH",0))))</f>
        <v>LOW</v>
      </c>
      <c r="T3218" s="41" t="s">
        <v>231</v>
      </c>
      <c r="U3218" s="41"/>
      <c r="V3218" s="41"/>
      <c r="W3218" s="41"/>
      <c r="X3218" s="41"/>
      <c r="Y3218" s="40">
        <f>SUM('[1]Scores-protected'!A3232:D3232)</f>
        <v>0</v>
      </c>
      <c r="Z3218" s="39">
        <f>R3218-(R3218*Y3218)</f>
        <v>0</v>
      </c>
      <c r="AA3218" s="38" t="str">
        <f>IF(Y3218&lt;10%,"None",IF(Y3218&lt;50%,"Unsatisfactory",IF(Y3218&lt;80%,"Requires Improvements",IF(Y3218&gt;79%,"Satisfactory",0))))</f>
        <v>None</v>
      </c>
      <c r="AB3218" s="37">
        <v>0.9</v>
      </c>
      <c r="AC3218" s="36" t="str">
        <f>IF(Z3218&lt;672,"LOW",IF(Z3218&lt;979,"MEDIUM",IF(Z3218&lt;1399,"HIGH",IF(Z3218&lt;3501,"VERY HIGH",0))))</f>
        <v>LOW</v>
      </c>
      <c r="AD3218" s="35"/>
      <c r="AE3218" s="34"/>
      <c r="AF3218" s="33"/>
      <c r="AG3218" s="33"/>
      <c r="AH3218" s="33"/>
    </row>
    <row r="3219" spans="1:34" ht="158.25" thickBot="1" x14ac:dyDescent="0.25">
      <c r="A3219" s="50"/>
      <c r="B3219" s="50"/>
      <c r="C3219" s="50"/>
      <c r="D3219" s="33"/>
      <c r="E3219" s="49"/>
      <c r="F3219" s="48"/>
      <c r="G3219" s="47"/>
      <c r="H3219" s="47"/>
      <c r="I3219" s="46"/>
      <c r="J3219" s="44"/>
      <c r="K3219" s="45"/>
      <c r="L3219" s="43"/>
      <c r="M3219" s="43"/>
      <c r="N3219" s="44"/>
      <c r="O3219" s="43"/>
      <c r="P3219" s="43"/>
      <c r="Q3219" s="43"/>
      <c r="R3219" s="42">
        <f>O3219*P3219*Q3219</f>
        <v>0</v>
      </c>
      <c r="S3219" s="36" t="str">
        <f>IF(R3219&lt;672,"LOW",IF(R3219&lt;979,"MEDIUM",IF(R3219&lt;1399,"HIGH",IF(R3219&lt;3501,"VERY HIGH",0))))</f>
        <v>LOW</v>
      </c>
      <c r="T3219" s="41" t="s">
        <v>231</v>
      </c>
      <c r="U3219" s="41"/>
      <c r="V3219" s="41"/>
      <c r="W3219" s="41"/>
      <c r="X3219" s="41"/>
      <c r="Y3219" s="40">
        <f>SUM('[1]Scores-protected'!A3233:D3233)</f>
        <v>0</v>
      </c>
      <c r="Z3219" s="39">
        <f>R3219-(R3219*Y3219)</f>
        <v>0</v>
      </c>
      <c r="AA3219" s="38" t="str">
        <f>IF(Y3219&lt;10%,"None",IF(Y3219&lt;50%,"Unsatisfactory",IF(Y3219&lt;80%,"Requires Improvements",IF(Y3219&gt;79%,"Satisfactory",0))))</f>
        <v>None</v>
      </c>
      <c r="AB3219" s="37">
        <v>0.9</v>
      </c>
      <c r="AC3219" s="36" t="str">
        <f>IF(Z3219&lt;672,"LOW",IF(Z3219&lt;979,"MEDIUM",IF(Z3219&lt;1399,"HIGH",IF(Z3219&lt;3501,"VERY HIGH",0))))</f>
        <v>LOW</v>
      </c>
      <c r="AD3219" s="35"/>
      <c r="AE3219" s="34"/>
      <c r="AF3219" s="33"/>
      <c r="AG3219" s="33"/>
      <c r="AH3219" s="33"/>
    </row>
    <row r="3220" spans="1:34" ht="158.25" thickBot="1" x14ac:dyDescent="0.25">
      <c r="A3220" s="50"/>
      <c r="B3220" s="50"/>
      <c r="C3220" s="50"/>
      <c r="D3220" s="33"/>
      <c r="E3220" s="49"/>
      <c r="F3220" s="48"/>
      <c r="G3220" s="47"/>
      <c r="H3220" s="47"/>
      <c r="I3220" s="46"/>
      <c r="J3220" s="44"/>
      <c r="K3220" s="45"/>
      <c r="L3220" s="43"/>
      <c r="M3220" s="43"/>
      <c r="N3220" s="44"/>
      <c r="O3220" s="43"/>
      <c r="P3220" s="43"/>
      <c r="Q3220" s="43"/>
      <c r="R3220" s="42">
        <f>O3220*P3220*Q3220</f>
        <v>0</v>
      </c>
      <c r="S3220" s="36" t="str">
        <f>IF(R3220&lt;672,"LOW",IF(R3220&lt;979,"MEDIUM",IF(R3220&lt;1399,"HIGH",IF(R3220&lt;3501,"VERY HIGH",0))))</f>
        <v>LOW</v>
      </c>
      <c r="T3220" s="41" t="s">
        <v>231</v>
      </c>
      <c r="U3220" s="41"/>
      <c r="V3220" s="41"/>
      <c r="W3220" s="41"/>
      <c r="X3220" s="41"/>
      <c r="Y3220" s="40">
        <f>SUM('[1]Scores-protected'!A3234:D3234)</f>
        <v>0</v>
      </c>
      <c r="Z3220" s="39">
        <f>R3220-(R3220*Y3220)</f>
        <v>0</v>
      </c>
      <c r="AA3220" s="38" t="str">
        <f>IF(Y3220&lt;10%,"None",IF(Y3220&lt;50%,"Unsatisfactory",IF(Y3220&lt;80%,"Requires Improvements",IF(Y3220&gt;79%,"Satisfactory",0))))</f>
        <v>None</v>
      </c>
      <c r="AB3220" s="37">
        <v>0.9</v>
      </c>
      <c r="AC3220" s="36" t="str">
        <f>IF(Z3220&lt;672,"LOW",IF(Z3220&lt;979,"MEDIUM",IF(Z3220&lt;1399,"HIGH",IF(Z3220&lt;3501,"VERY HIGH",0))))</f>
        <v>LOW</v>
      </c>
      <c r="AD3220" s="35"/>
      <c r="AE3220" s="34"/>
      <c r="AF3220" s="33"/>
      <c r="AG3220" s="33"/>
      <c r="AH3220" s="33"/>
    </row>
    <row r="3221" spans="1:34" ht="158.25" thickBot="1" x14ac:dyDescent="0.25">
      <c r="A3221" s="50"/>
      <c r="B3221" s="50"/>
      <c r="C3221" s="50"/>
      <c r="D3221" s="33"/>
      <c r="E3221" s="49"/>
      <c r="F3221" s="48"/>
      <c r="G3221" s="47"/>
      <c r="H3221" s="47"/>
      <c r="I3221" s="46"/>
      <c r="J3221" s="44"/>
      <c r="K3221" s="45"/>
      <c r="L3221" s="43"/>
      <c r="M3221" s="43"/>
      <c r="N3221" s="44"/>
      <c r="O3221" s="43"/>
      <c r="P3221" s="43"/>
      <c r="Q3221" s="43"/>
      <c r="R3221" s="42">
        <f>O3221*P3221*Q3221</f>
        <v>0</v>
      </c>
      <c r="S3221" s="36" t="str">
        <f>IF(R3221&lt;672,"LOW",IF(R3221&lt;979,"MEDIUM",IF(R3221&lt;1399,"HIGH",IF(R3221&lt;3501,"VERY HIGH",0))))</f>
        <v>LOW</v>
      </c>
      <c r="T3221" s="41" t="s">
        <v>231</v>
      </c>
      <c r="U3221" s="41"/>
      <c r="V3221" s="41"/>
      <c r="W3221" s="41"/>
      <c r="X3221" s="41"/>
      <c r="Y3221" s="40">
        <f>SUM('[1]Scores-protected'!A3235:D3235)</f>
        <v>0</v>
      </c>
      <c r="Z3221" s="39">
        <f>R3221-(R3221*Y3221)</f>
        <v>0</v>
      </c>
      <c r="AA3221" s="38" t="str">
        <f>IF(Y3221&lt;10%,"None",IF(Y3221&lt;50%,"Unsatisfactory",IF(Y3221&lt;80%,"Requires Improvements",IF(Y3221&gt;79%,"Satisfactory",0))))</f>
        <v>None</v>
      </c>
      <c r="AB3221" s="37">
        <v>0.9</v>
      </c>
      <c r="AC3221" s="36" t="str">
        <f>IF(Z3221&lt;672,"LOW",IF(Z3221&lt;979,"MEDIUM",IF(Z3221&lt;1399,"HIGH",IF(Z3221&lt;3501,"VERY HIGH",0))))</f>
        <v>LOW</v>
      </c>
      <c r="AD3221" s="35"/>
      <c r="AE3221" s="34"/>
      <c r="AF3221" s="33"/>
      <c r="AG3221" s="33"/>
      <c r="AH3221" s="33"/>
    </row>
    <row r="3222" spans="1:34" ht="158.25" thickBot="1" x14ac:dyDescent="0.25">
      <c r="A3222" s="50"/>
      <c r="B3222" s="50"/>
      <c r="C3222" s="50"/>
      <c r="D3222" s="33"/>
      <c r="E3222" s="49"/>
      <c r="F3222" s="48"/>
      <c r="G3222" s="47"/>
      <c r="H3222" s="47"/>
      <c r="I3222" s="46"/>
      <c r="J3222" s="44"/>
      <c r="K3222" s="45"/>
      <c r="L3222" s="43"/>
      <c r="M3222" s="43"/>
      <c r="N3222" s="44"/>
      <c r="O3222" s="43"/>
      <c r="P3222" s="43"/>
      <c r="Q3222" s="43"/>
      <c r="R3222" s="42">
        <f>O3222*P3222*Q3222</f>
        <v>0</v>
      </c>
      <c r="S3222" s="36" t="str">
        <f>IF(R3222&lt;672,"LOW",IF(R3222&lt;979,"MEDIUM",IF(R3222&lt;1399,"HIGH",IF(R3222&lt;3501,"VERY HIGH",0))))</f>
        <v>LOW</v>
      </c>
      <c r="T3222" s="41" t="s">
        <v>231</v>
      </c>
      <c r="U3222" s="41"/>
      <c r="V3222" s="41"/>
      <c r="W3222" s="41"/>
      <c r="X3222" s="41"/>
      <c r="Y3222" s="40">
        <f>SUM('[1]Scores-protected'!A3236:D3236)</f>
        <v>0</v>
      </c>
      <c r="Z3222" s="39">
        <f>R3222-(R3222*Y3222)</f>
        <v>0</v>
      </c>
      <c r="AA3222" s="38" t="str">
        <f>IF(Y3222&lt;10%,"None",IF(Y3222&lt;50%,"Unsatisfactory",IF(Y3222&lt;80%,"Requires Improvements",IF(Y3222&gt;79%,"Satisfactory",0))))</f>
        <v>None</v>
      </c>
      <c r="AB3222" s="37">
        <v>0.9</v>
      </c>
      <c r="AC3222" s="36" t="str">
        <f>IF(Z3222&lt;672,"LOW",IF(Z3222&lt;979,"MEDIUM",IF(Z3222&lt;1399,"HIGH",IF(Z3222&lt;3501,"VERY HIGH",0))))</f>
        <v>LOW</v>
      </c>
      <c r="AD3222" s="35"/>
      <c r="AE3222" s="34"/>
      <c r="AF3222" s="33"/>
      <c r="AG3222" s="33"/>
      <c r="AH3222" s="33"/>
    </row>
    <row r="3223" spans="1:34" ht="158.25" thickBot="1" x14ac:dyDescent="0.25">
      <c r="A3223" s="50"/>
      <c r="B3223" s="50"/>
      <c r="C3223" s="50"/>
      <c r="D3223" s="33"/>
      <c r="E3223" s="49"/>
      <c r="F3223" s="48"/>
      <c r="G3223" s="47"/>
      <c r="H3223" s="47"/>
      <c r="I3223" s="46"/>
      <c r="J3223" s="44"/>
      <c r="K3223" s="45"/>
      <c r="L3223" s="43"/>
      <c r="M3223" s="43"/>
      <c r="N3223" s="44"/>
      <c r="O3223" s="43"/>
      <c r="P3223" s="43"/>
      <c r="Q3223" s="43"/>
      <c r="R3223" s="42">
        <f>O3223*P3223*Q3223</f>
        <v>0</v>
      </c>
      <c r="S3223" s="36" t="str">
        <f>IF(R3223&lt;672,"LOW",IF(R3223&lt;979,"MEDIUM",IF(R3223&lt;1399,"HIGH",IF(R3223&lt;3501,"VERY HIGH",0))))</f>
        <v>LOW</v>
      </c>
      <c r="T3223" s="41" t="s">
        <v>231</v>
      </c>
      <c r="U3223" s="41"/>
      <c r="V3223" s="41"/>
      <c r="W3223" s="41"/>
      <c r="X3223" s="41"/>
      <c r="Y3223" s="40">
        <f>SUM('[1]Scores-protected'!A3237:D3237)</f>
        <v>0</v>
      </c>
      <c r="Z3223" s="39">
        <f>R3223-(R3223*Y3223)</f>
        <v>0</v>
      </c>
      <c r="AA3223" s="38" t="str">
        <f>IF(Y3223&lt;10%,"None",IF(Y3223&lt;50%,"Unsatisfactory",IF(Y3223&lt;80%,"Requires Improvements",IF(Y3223&gt;79%,"Satisfactory",0))))</f>
        <v>None</v>
      </c>
      <c r="AB3223" s="37">
        <v>0.9</v>
      </c>
      <c r="AC3223" s="36" t="str">
        <f>IF(Z3223&lt;672,"LOW",IF(Z3223&lt;979,"MEDIUM",IF(Z3223&lt;1399,"HIGH",IF(Z3223&lt;3501,"VERY HIGH",0))))</f>
        <v>LOW</v>
      </c>
      <c r="AD3223" s="35"/>
      <c r="AE3223" s="34"/>
      <c r="AF3223" s="33"/>
      <c r="AG3223" s="33"/>
      <c r="AH3223" s="33"/>
    </row>
    <row r="3224" spans="1:34" ht="158.25" thickBot="1" x14ac:dyDescent="0.25">
      <c r="A3224" s="50"/>
      <c r="B3224" s="50"/>
      <c r="C3224" s="50"/>
      <c r="D3224" s="33"/>
      <c r="E3224" s="49"/>
      <c r="F3224" s="48"/>
      <c r="G3224" s="47"/>
      <c r="H3224" s="47"/>
      <c r="I3224" s="46"/>
      <c r="J3224" s="44"/>
      <c r="K3224" s="45"/>
      <c r="L3224" s="43"/>
      <c r="M3224" s="43"/>
      <c r="N3224" s="44"/>
      <c r="O3224" s="43"/>
      <c r="P3224" s="43"/>
      <c r="Q3224" s="43"/>
      <c r="R3224" s="42">
        <f>O3224*P3224*Q3224</f>
        <v>0</v>
      </c>
      <c r="S3224" s="36" t="str">
        <f>IF(R3224&lt;672,"LOW",IF(R3224&lt;979,"MEDIUM",IF(R3224&lt;1399,"HIGH",IF(R3224&lt;3501,"VERY HIGH",0))))</f>
        <v>LOW</v>
      </c>
      <c r="T3224" s="41" t="s">
        <v>231</v>
      </c>
      <c r="U3224" s="41"/>
      <c r="V3224" s="41"/>
      <c r="W3224" s="41"/>
      <c r="X3224" s="41"/>
      <c r="Y3224" s="40">
        <f>SUM('[1]Scores-protected'!A3238:D3238)</f>
        <v>0</v>
      </c>
      <c r="Z3224" s="39">
        <f>R3224-(R3224*Y3224)</f>
        <v>0</v>
      </c>
      <c r="AA3224" s="38" t="str">
        <f>IF(Y3224&lt;10%,"None",IF(Y3224&lt;50%,"Unsatisfactory",IF(Y3224&lt;80%,"Requires Improvements",IF(Y3224&gt;79%,"Satisfactory",0))))</f>
        <v>None</v>
      </c>
      <c r="AB3224" s="37">
        <v>0.9</v>
      </c>
      <c r="AC3224" s="36" t="str">
        <f>IF(Z3224&lt;672,"LOW",IF(Z3224&lt;979,"MEDIUM",IF(Z3224&lt;1399,"HIGH",IF(Z3224&lt;3501,"VERY HIGH",0))))</f>
        <v>LOW</v>
      </c>
      <c r="AD3224" s="35"/>
      <c r="AE3224" s="34"/>
      <c r="AF3224" s="33"/>
      <c r="AG3224" s="33"/>
      <c r="AH3224" s="33"/>
    </row>
    <row r="3225" spans="1:34" ht="158.25" thickBot="1" x14ac:dyDescent="0.25">
      <c r="A3225" s="50"/>
      <c r="B3225" s="50"/>
      <c r="C3225" s="50"/>
      <c r="D3225" s="33"/>
      <c r="E3225" s="49"/>
      <c r="F3225" s="48"/>
      <c r="G3225" s="47"/>
      <c r="H3225" s="47"/>
      <c r="I3225" s="46"/>
      <c r="J3225" s="44"/>
      <c r="K3225" s="45"/>
      <c r="L3225" s="43"/>
      <c r="M3225" s="43"/>
      <c r="N3225" s="44"/>
      <c r="O3225" s="43"/>
      <c r="P3225" s="43"/>
      <c r="Q3225" s="43"/>
      <c r="R3225" s="42">
        <f>O3225*P3225*Q3225</f>
        <v>0</v>
      </c>
      <c r="S3225" s="36" t="str">
        <f>IF(R3225&lt;672,"LOW",IF(R3225&lt;979,"MEDIUM",IF(R3225&lt;1399,"HIGH",IF(R3225&lt;3501,"VERY HIGH",0))))</f>
        <v>LOW</v>
      </c>
      <c r="T3225" s="41" t="s">
        <v>231</v>
      </c>
      <c r="U3225" s="41"/>
      <c r="V3225" s="41"/>
      <c r="W3225" s="41"/>
      <c r="X3225" s="41"/>
      <c r="Y3225" s="40">
        <f>SUM('[1]Scores-protected'!A3239:D3239)</f>
        <v>0</v>
      </c>
      <c r="Z3225" s="39">
        <f>R3225-(R3225*Y3225)</f>
        <v>0</v>
      </c>
      <c r="AA3225" s="38" t="str">
        <f>IF(Y3225&lt;10%,"None",IF(Y3225&lt;50%,"Unsatisfactory",IF(Y3225&lt;80%,"Requires Improvements",IF(Y3225&gt;79%,"Satisfactory",0))))</f>
        <v>None</v>
      </c>
      <c r="AB3225" s="37">
        <v>0.9</v>
      </c>
      <c r="AC3225" s="36" t="str">
        <f>IF(Z3225&lt;672,"LOW",IF(Z3225&lt;979,"MEDIUM",IF(Z3225&lt;1399,"HIGH",IF(Z3225&lt;3501,"VERY HIGH",0))))</f>
        <v>LOW</v>
      </c>
      <c r="AD3225" s="35"/>
      <c r="AE3225" s="34"/>
      <c r="AF3225" s="33"/>
      <c r="AG3225" s="33"/>
      <c r="AH3225" s="33"/>
    </row>
    <row r="3226" spans="1:34" ht="158.25" thickBot="1" x14ac:dyDescent="0.25">
      <c r="A3226" s="50"/>
      <c r="B3226" s="50"/>
      <c r="C3226" s="50"/>
      <c r="D3226" s="33"/>
      <c r="E3226" s="49"/>
      <c r="F3226" s="48"/>
      <c r="G3226" s="47"/>
      <c r="H3226" s="47"/>
      <c r="I3226" s="46"/>
      <c r="J3226" s="44"/>
      <c r="K3226" s="45"/>
      <c r="L3226" s="43"/>
      <c r="M3226" s="43"/>
      <c r="N3226" s="44"/>
      <c r="O3226" s="43"/>
      <c r="P3226" s="43"/>
      <c r="Q3226" s="43"/>
      <c r="R3226" s="42">
        <f>O3226*P3226*Q3226</f>
        <v>0</v>
      </c>
      <c r="S3226" s="36" t="str">
        <f>IF(R3226&lt;672,"LOW",IF(R3226&lt;979,"MEDIUM",IF(R3226&lt;1399,"HIGH",IF(R3226&lt;3501,"VERY HIGH",0))))</f>
        <v>LOW</v>
      </c>
      <c r="T3226" s="41" t="s">
        <v>231</v>
      </c>
      <c r="U3226" s="41"/>
      <c r="V3226" s="41"/>
      <c r="W3226" s="41"/>
      <c r="X3226" s="41"/>
      <c r="Y3226" s="40">
        <f>SUM('[1]Scores-protected'!A3240:D3240)</f>
        <v>0</v>
      </c>
      <c r="Z3226" s="39">
        <f>R3226-(R3226*Y3226)</f>
        <v>0</v>
      </c>
      <c r="AA3226" s="38" t="str">
        <f>IF(Y3226&lt;10%,"None",IF(Y3226&lt;50%,"Unsatisfactory",IF(Y3226&lt;80%,"Requires Improvements",IF(Y3226&gt;79%,"Satisfactory",0))))</f>
        <v>None</v>
      </c>
      <c r="AB3226" s="37">
        <v>0.9</v>
      </c>
      <c r="AC3226" s="36" t="str">
        <f>IF(Z3226&lt;672,"LOW",IF(Z3226&lt;979,"MEDIUM",IF(Z3226&lt;1399,"HIGH",IF(Z3226&lt;3501,"VERY HIGH",0))))</f>
        <v>LOW</v>
      </c>
      <c r="AD3226" s="35"/>
      <c r="AE3226" s="34"/>
      <c r="AF3226" s="33"/>
      <c r="AG3226" s="33"/>
      <c r="AH3226" s="33"/>
    </row>
    <row r="3227" spans="1:34" ht="158.25" thickBot="1" x14ac:dyDescent="0.25">
      <c r="A3227" s="50"/>
      <c r="B3227" s="50"/>
      <c r="C3227" s="50"/>
      <c r="D3227" s="33"/>
      <c r="E3227" s="49"/>
      <c r="F3227" s="48"/>
      <c r="G3227" s="47"/>
      <c r="H3227" s="47"/>
      <c r="I3227" s="46"/>
      <c r="J3227" s="44"/>
      <c r="K3227" s="45"/>
      <c r="L3227" s="43"/>
      <c r="M3227" s="43"/>
      <c r="N3227" s="44"/>
      <c r="O3227" s="43"/>
      <c r="P3227" s="43"/>
      <c r="Q3227" s="43"/>
      <c r="R3227" s="42">
        <f>O3227*P3227*Q3227</f>
        <v>0</v>
      </c>
      <c r="S3227" s="36" t="str">
        <f>IF(R3227&lt;672,"LOW",IF(R3227&lt;979,"MEDIUM",IF(R3227&lt;1399,"HIGH",IF(R3227&lt;3501,"VERY HIGH",0))))</f>
        <v>LOW</v>
      </c>
      <c r="T3227" s="41" t="s">
        <v>231</v>
      </c>
      <c r="U3227" s="41"/>
      <c r="V3227" s="41"/>
      <c r="W3227" s="41"/>
      <c r="X3227" s="41"/>
      <c r="Y3227" s="40">
        <f>SUM('[1]Scores-protected'!A3241:D3241)</f>
        <v>0</v>
      </c>
      <c r="Z3227" s="39">
        <f>R3227-(R3227*Y3227)</f>
        <v>0</v>
      </c>
      <c r="AA3227" s="38" t="str">
        <f>IF(Y3227&lt;10%,"None",IF(Y3227&lt;50%,"Unsatisfactory",IF(Y3227&lt;80%,"Requires Improvements",IF(Y3227&gt;79%,"Satisfactory",0))))</f>
        <v>None</v>
      </c>
      <c r="AB3227" s="37">
        <v>0.9</v>
      </c>
      <c r="AC3227" s="36" t="str">
        <f>IF(Z3227&lt;672,"LOW",IF(Z3227&lt;979,"MEDIUM",IF(Z3227&lt;1399,"HIGH",IF(Z3227&lt;3501,"VERY HIGH",0))))</f>
        <v>LOW</v>
      </c>
      <c r="AD3227" s="35"/>
      <c r="AE3227" s="34"/>
      <c r="AF3227" s="33"/>
      <c r="AG3227" s="33"/>
      <c r="AH3227" s="33"/>
    </row>
    <row r="3228" spans="1:34" ht="158.25" thickBot="1" x14ac:dyDescent="0.25">
      <c r="A3228" s="50"/>
      <c r="B3228" s="50"/>
      <c r="C3228" s="50"/>
      <c r="D3228" s="33"/>
      <c r="E3228" s="49"/>
      <c r="F3228" s="48"/>
      <c r="G3228" s="47"/>
      <c r="H3228" s="47"/>
      <c r="I3228" s="46"/>
      <c r="J3228" s="44"/>
      <c r="K3228" s="45"/>
      <c r="L3228" s="43"/>
      <c r="M3228" s="43"/>
      <c r="N3228" s="44"/>
      <c r="O3228" s="43"/>
      <c r="P3228" s="43"/>
      <c r="Q3228" s="43"/>
      <c r="R3228" s="42">
        <f>O3228*P3228*Q3228</f>
        <v>0</v>
      </c>
      <c r="S3228" s="36" t="str">
        <f>IF(R3228&lt;672,"LOW",IF(R3228&lt;979,"MEDIUM",IF(R3228&lt;1399,"HIGH",IF(R3228&lt;3501,"VERY HIGH",0))))</f>
        <v>LOW</v>
      </c>
      <c r="T3228" s="41" t="s">
        <v>231</v>
      </c>
      <c r="U3228" s="41"/>
      <c r="V3228" s="41"/>
      <c r="W3228" s="41"/>
      <c r="X3228" s="41"/>
      <c r="Y3228" s="40">
        <f>SUM('[1]Scores-protected'!A3242:D3242)</f>
        <v>0</v>
      </c>
      <c r="Z3228" s="39">
        <f>R3228-(R3228*Y3228)</f>
        <v>0</v>
      </c>
      <c r="AA3228" s="38" t="str">
        <f>IF(Y3228&lt;10%,"None",IF(Y3228&lt;50%,"Unsatisfactory",IF(Y3228&lt;80%,"Requires Improvements",IF(Y3228&gt;79%,"Satisfactory",0))))</f>
        <v>None</v>
      </c>
      <c r="AB3228" s="37">
        <v>0.9</v>
      </c>
      <c r="AC3228" s="36" t="str">
        <f>IF(Z3228&lt;672,"LOW",IF(Z3228&lt;979,"MEDIUM",IF(Z3228&lt;1399,"HIGH",IF(Z3228&lt;3501,"VERY HIGH",0))))</f>
        <v>LOW</v>
      </c>
      <c r="AD3228" s="35"/>
      <c r="AE3228" s="34"/>
      <c r="AF3228" s="33"/>
      <c r="AG3228" s="33"/>
      <c r="AH3228" s="33"/>
    </row>
    <row r="3229" spans="1:34" ht="158.25" thickBot="1" x14ac:dyDescent="0.25">
      <c r="A3229" s="50"/>
      <c r="B3229" s="50"/>
      <c r="C3229" s="50"/>
      <c r="D3229" s="33"/>
      <c r="E3229" s="49"/>
      <c r="F3229" s="48"/>
      <c r="G3229" s="47"/>
      <c r="H3229" s="47"/>
      <c r="I3229" s="46"/>
      <c r="J3229" s="44"/>
      <c r="K3229" s="45"/>
      <c r="L3229" s="43"/>
      <c r="M3229" s="43"/>
      <c r="N3229" s="44"/>
      <c r="O3229" s="43"/>
      <c r="P3229" s="43"/>
      <c r="Q3229" s="43"/>
      <c r="R3229" s="42">
        <f>O3229*P3229*Q3229</f>
        <v>0</v>
      </c>
      <c r="S3229" s="36" t="str">
        <f>IF(R3229&lt;672,"LOW",IF(R3229&lt;979,"MEDIUM",IF(R3229&lt;1399,"HIGH",IF(R3229&lt;3501,"VERY HIGH",0))))</f>
        <v>LOW</v>
      </c>
      <c r="T3229" s="41" t="s">
        <v>231</v>
      </c>
      <c r="U3229" s="41"/>
      <c r="V3229" s="41"/>
      <c r="W3229" s="41"/>
      <c r="X3229" s="41"/>
      <c r="Y3229" s="40">
        <f>SUM('[1]Scores-protected'!A3243:D3243)</f>
        <v>0</v>
      </c>
      <c r="Z3229" s="39">
        <f>R3229-(R3229*Y3229)</f>
        <v>0</v>
      </c>
      <c r="AA3229" s="38" t="str">
        <f>IF(Y3229&lt;10%,"None",IF(Y3229&lt;50%,"Unsatisfactory",IF(Y3229&lt;80%,"Requires Improvements",IF(Y3229&gt;79%,"Satisfactory",0))))</f>
        <v>None</v>
      </c>
      <c r="AB3229" s="37">
        <v>0.9</v>
      </c>
      <c r="AC3229" s="36" t="str">
        <f>IF(Z3229&lt;672,"LOW",IF(Z3229&lt;979,"MEDIUM",IF(Z3229&lt;1399,"HIGH",IF(Z3229&lt;3501,"VERY HIGH",0))))</f>
        <v>LOW</v>
      </c>
      <c r="AD3229" s="35"/>
      <c r="AE3229" s="34"/>
      <c r="AF3229" s="33"/>
      <c r="AG3229" s="33"/>
      <c r="AH3229" s="33"/>
    </row>
    <row r="3230" spans="1:34" ht="158.25" thickBot="1" x14ac:dyDescent="0.25">
      <c r="A3230" s="50"/>
      <c r="B3230" s="50"/>
      <c r="C3230" s="50"/>
      <c r="D3230" s="33"/>
      <c r="E3230" s="49"/>
      <c r="F3230" s="48"/>
      <c r="G3230" s="47"/>
      <c r="H3230" s="47"/>
      <c r="I3230" s="46"/>
      <c r="J3230" s="44"/>
      <c r="K3230" s="45"/>
      <c r="L3230" s="43"/>
      <c r="M3230" s="43"/>
      <c r="N3230" s="44"/>
      <c r="O3230" s="43"/>
      <c r="P3230" s="43"/>
      <c r="Q3230" s="43"/>
      <c r="R3230" s="42">
        <f>O3230*P3230*Q3230</f>
        <v>0</v>
      </c>
      <c r="S3230" s="36" t="str">
        <f>IF(R3230&lt;672,"LOW",IF(R3230&lt;979,"MEDIUM",IF(R3230&lt;1399,"HIGH",IF(R3230&lt;3501,"VERY HIGH",0))))</f>
        <v>LOW</v>
      </c>
      <c r="T3230" s="41" t="s">
        <v>231</v>
      </c>
      <c r="U3230" s="41"/>
      <c r="V3230" s="41"/>
      <c r="W3230" s="41"/>
      <c r="X3230" s="41"/>
      <c r="Y3230" s="40">
        <f>SUM('[1]Scores-protected'!A3244:D3244)</f>
        <v>0</v>
      </c>
      <c r="Z3230" s="39">
        <f>R3230-(R3230*Y3230)</f>
        <v>0</v>
      </c>
      <c r="AA3230" s="38" t="str">
        <f>IF(Y3230&lt;10%,"None",IF(Y3230&lt;50%,"Unsatisfactory",IF(Y3230&lt;80%,"Requires Improvements",IF(Y3230&gt;79%,"Satisfactory",0))))</f>
        <v>None</v>
      </c>
      <c r="AB3230" s="37">
        <v>0.9</v>
      </c>
      <c r="AC3230" s="36" t="str">
        <f>IF(Z3230&lt;672,"LOW",IF(Z3230&lt;979,"MEDIUM",IF(Z3230&lt;1399,"HIGH",IF(Z3230&lt;3501,"VERY HIGH",0))))</f>
        <v>LOW</v>
      </c>
      <c r="AD3230" s="35"/>
      <c r="AE3230" s="34"/>
      <c r="AF3230" s="33"/>
      <c r="AG3230" s="33"/>
      <c r="AH3230" s="33"/>
    </row>
    <row r="3231" spans="1:34" ht="158.25" thickBot="1" x14ac:dyDescent="0.25">
      <c r="A3231" s="50"/>
      <c r="B3231" s="50"/>
      <c r="C3231" s="50"/>
      <c r="D3231" s="33"/>
      <c r="E3231" s="49"/>
      <c r="F3231" s="48"/>
      <c r="G3231" s="47"/>
      <c r="H3231" s="47"/>
      <c r="I3231" s="46"/>
      <c r="J3231" s="44"/>
      <c r="K3231" s="45"/>
      <c r="L3231" s="43"/>
      <c r="M3231" s="43"/>
      <c r="N3231" s="44"/>
      <c r="O3231" s="43"/>
      <c r="P3231" s="43"/>
      <c r="Q3231" s="43"/>
      <c r="R3231" s="42">
        <f>O3231*P3231*Q3231</f>
        <v>0</v>
      </c>
      <c r="S3231" s="36" t="str">
        <f>IF(R3231&lt;672,"LOW",IF(R3231&lt;979,"MEDIUM",IF(R3231&lt;1399,"HIGH",IF(R3231&lt;3501,"VERY HIGH",0))))</f>
        <v>LOW</v>
      </c>
      <c r="T3231" s="41" t="s">
        <v>231</v>
      </c>
      <c r="U3231" s="41"/>
      <c r="V3231" s="41"/>
      <c r="W3231" s="41"/>
      <c r="X3231" s="41"/>
      <c r="Y3231" s="40">
        <f>SUM('[1]Scores-protected'!A3245:D3245)</f>
        <v>0</v>
      </c>
      <c r="Z3231" s="39">
        <f>R3231-(R3231*Y3231)</f>
        <v>0</v>
      </c>
      <c r="AA3231" s="38" t="str">
        <f>IF(Y3231&lt;10%,"None",IF(Y3231&lt;50%,"Unsatisfactory",IF(Y3231&lt;80%,"Requires Improvements",IF(Y3231&gt;79%,"Satisfactory",0))))</f>
        <v>None</v>
      </c>
      <c r="AB3231" s="37">
        <v>0.9</v>
      </c>
      <c r="AC3231" s="36" t="str">
        <f>IF(Z3231&lt;672,"LOW",IF(Z3231&lt;979,"MEDIUM",IF(Z3231&lt;1399,"HIGH",IF(Z3231&lt;3501,"VERY HIGH",0))))</f>
        <v>LOW</v>
      </c>
      <c r="AD3231" s="35"/>
      <c r="AE3231" s="34"/>
      <c r="AF3231" s="33"/>
      <c r="AG3231" s="33"/>
      <c r="AH3231" s="33"/>
    </row>
    <row r="3232" spans="1:34" ht="158.25" thickBot="1" x14ac:dyDescent="0.25">
      <c r="A3232" s="50"/>
      <c r="B3232" s="50"/>
      <c r="C3232" s="50"/>
      <c r="D3232" s="33"/>
      <c r="E3232" s="49"/>
      <c r="F3232" s="48"/>
      <c r="G3232" s="47"/>
      <c r="H3232" s="47"/>
      <c r="I3232" s="46"/>
      <c r="J3232" s="44"/>
      <c r="K3232" s="45"/>
      <c r="L3232" s="43"/>
      <c r="M3232" s="43"/>
      <c r="N3232" s="44"/>
      <c r="O3232" s="43"/>
      <c r="P3232" s="43"/>
      <c r="Q3232" s="43"/>
      <c r="R3232" s="42">
        <f>O3232*P3232*Q3232</f>
        <v>0</v>
      </c>
      <c r="S3232" s="36" t="str">
        <f>IF(R3232&lt;672,"LOW",IF(R3232&lt;979,"MEDIUM",IF(R3232&lt;1399,"HIGH",IF(R3232&lt;3501,"VERY HIGH",0))))</f>
        <v>LOW</v>
      </c>
      <c r="T3232" s="41" t="s">
        <v>231</v>
      </c>
      <c r="U3232" s="41"/>
      <c r="V3232" s="41"/>
      <c r="W3232" s="41"/>
      <c r="X3232" s="41"/>
      <c r="Y3232" s="40">
        <f>SUM('[1]Scores-protected'!A3246:D3246)</f>
        <v>0</v>
      </c>
      <c r="Z3232" s="39">
        <f>R3232-(R3232*Y3232)</f>
        <v>0</v>
      </c>
      <c r="AA3232" s="38" t="str">
        <f>IF(Y3232&lt;10%,"None",IF(Y3232&lt;50%,"Unsatisfactory",IF(Y3232&lt;80%,"Requires Improvements",IF(Y3232&gt;79%,"Satisfactory",0))))</f>
        <v>None</v>
      </c>
      <c r="AB3232" s="37">
        <v>0.9</v>
      </c>
      <c r="AC3232" s="36" t="str">
        <f>IF(Z3232&lt;672,"LOW",IF(Z3232&lt;979,"MEDIUM",IF(Z3232&lt;1399,"HIGH",IF(Z3232&lt;3501,"VERY HIGH",0))))</f>
        <v>LOW</v>
      </c>
      <c r="AD3232" s="35"/>
      <c r="AE3232" s="34"/>
      <c r="AF3232" s="33"/>
      <c r="AG3232" s="33"/>
      <c r="AH3232" s="33"/>
    </row>
    <row r="3233" spans="1:34" ht="158.25" thickBot="1" x14ac:dyDescent="0.25">
      <c r="A3233" s="50"/>
      <c r="B3233" s="50"/>
      <c r="C3233" s="50"/>
      <c r="D3233" s="33"/>
      <c r="E3233" s="49"/>
      <c r="F3233" s="48"/>
      <c r="G3233" s="47"/>
      <c r="H3233" s="47"/>
      <c r="I3233" s="46"/>
      <c r="J3233" s="44"/>
      <c r="K3233" s="45"/>
      <c r="L3233" s="43"/>
      <c r="M3233" s="43"/>
      <c r="N3233" s="44"/>
      <c r="O3233" s="43"/>
      <c r="P3233" s="43"/>
      <c r="Q3233" s="43"/>
      <c r="R3233" s="42">
        <f>O3233*P3233*Q3233</f>
        <v>0</v>
      </c>
      <c r="S3233" s="36" t="str">
        <f>IF(R3233&lt;672,"LOW",IF(R3233&lt;979,"MEDIUM",IF(R3233&lt;1399,"HIGH",IF(R3233&lt;3501,"VERY HIGH",0))))</f>
        <v>LOW</v>
      </c>
      <c r="T3233" s="41" t="s">
        <v>231</v>
      </c>
      <c r="U3233" s="41"/>
      <c r="V3233" s="41"/>
      <c r="W3233" s="41"/>
      <c r="X3233" s="41"/>
      <c r="Y3233" s="40">
        <f>SUM('[1]Scores-protected'!A3247:D3247)</f>
        <v>0</v>
      </c>
      <c r="Z3233" s="39">
        <f>R3233-(R3233*Y3233)</f>
        <v>0</v>
      </c>
      <c r="AA3233" s="38" t="str">
        <f>IF(Y3233&lt;10%,"None",IF(Y3233&lt;50%,"Unsatisfactory",IF(Y3233&lt;80%,"Requires Improvements",IF(Y3233&gt;79%,"Satisfactory",0))))</f>
        <v>None</v>
      </c>
      <c r="AB3233" s="37">
        <v>0.9</v>
      </c>
      <c r="AC3233" s="36" t="str">
        <f>IF(Z3233&lt;672,"LOW",IF(Z3233&lt;979,"MEDIUM",IF(Z3233&lt;1399,"HIGH",IF(Z3233&lt;3501,"VERY HIGH",0))))</f>
        <v>LOW</v>
      </c>
      <c r="AD3233" s="35"/>
      <c r="AE3233" s="34"/>
      <c r="AF3233" s="33"/>
      <c r="AG3233" s="33"/>
      <c r="AH3233" s="33"/>
    </row>
    <row r="3234" spans="1:34" ht="158.25" thickBot="1" x14ac:dyDescent="0.25">
      <c r="A3234" s="50"/>
      <c r="B3234" s="50"/>
      <c r="C3234" s="50"/>
      <c r="D3234" s="33"/>
      <c r="E3234" s="49"/>
      <c r="F3234" s="48"/>
      <c r="G3234" s="47"/>
      <c r="H3234" s="47"/>
      <c r="I3234" s="46"/>
      <c r="J3234" s="44"/>
      <c r="K3234" s="45"/>
      <c r="L3234" s="43"/>
      <c r="M3234" s="43"/>
      <c r="N3234" s="44"/>
      <c r="O3234" s="43"/>
      <c r="P3234" s="43"/>
      <c r="Q3234" s="43"/>
      <c r="R3234" s="42">
        <f>O3234*P3234*Q3234</f>
        <v>0</v>
      </c>
      <c r="S3234" s="36" t="str">
        <f>IF(R3234&lt;672,"LOW",IF(R3234&lt;979,"MEDIUM",IF(R3234&lt;1399,"HIGH",IF(R3234&lt;3501,"VERY HIGH",0))))</f>
        <v>LOW</v>
      </c>
      <c r="T3234" s="41" t="s">
        <v>231</v>
      </c>
      <c r="U3234" s="41"/>
      <c r="V3234" s="41"/>
      <c r="W3234" s="41"/>
      <c r="X3234" s="41"/>
      <c r="Y3234" s="40">
        <f>SUM('[1]Scores-protected'!A3248:D3248)</f>
        <v>0</v>
      </c>
      <c r="Z3234" s="39">
        <f>R3234-(R3234*Y3234)</f>
        <v>0</v>
      </c>
      <c r="AA3234" s="38" t="str">
        <f>IF(Y3234&lt;10%,"None",IF(Y3234&lt;50%,"Unsatisfactory",IF(Y3234&lt;80%,"Requires Improvements",IF(Y3234&gt;79%,"Satisfactory",0))))</f>
        <v>None</v>
      </c>
      <c r="AB3234" s="37">
        <v>0.9</v>
      </c>
      <c r="AC3234" s="36" t="str">
        <f>IF(Z3234&lt;672,"LOW",IF(Z3234&lt;979,"MEDIUM",IF(Z3234&lt;1399,"HIGH",IF(Z3234&lt;3501,"VERY HIGH",0))))</f>
        <v>LOW</v>
      </c>
      <c r="AD3234" s="35"/>
      <c r="AE3234" s="34"/>
      <c r="AF3234" s="33"/>
      <c r="AG3234" s="33"/>
      <c r="AH3234" s="33"/>
    </row>
    <row r="3235" spans="1:34" ht="158.25" thickBot="1" x14ac:dyDescent="0.25">
      <c r="A3235" s="50"/>
      <c r="B3235" s="50"/>
      <c r="C3235" s="50"/>
      <c r="D3235" s="33"/>
      <c r="E3235" s="49"/>
      <c r="F3235" s="48"/>
      <c r="G3235" s="47"/>
      <c r="H3235" s="47"/>
      <c r="I3235" s="46"/>
      <c r="J3235" s="44"/>
      <c r="K3235" s="45"/>
      <c r="L3235" s="43"/>
      <c r="M3235" s="43"/>
      <c r="N3235" s="44"/>
      <c r="O3235" s="43"/>
      <c r="P3235" s="43"/>
      <c r="Q3235" s="43"/>
      <c r="R3235" s="42">
        <f>O3235*P3235*Q3235</f>
        <v>0</v>
      </c>
      <c r="S3235" s="36" t="str">
        <f>IF(R3235&lt;672,"LOW",IF(R3235&lt;979,"MEDIUM",IF(R3235&lt;1399,"HIGH",IF(R3235&lt;3501,"VERY HIGH",0))))</f>
        <v>LOW</v>
      </c>
      <c r="T3235" s="41" t="s">
        <v>231</v>
      </c>
      <c r="U3235" s="41"/>
      <c r="V3235" s="41"/>
      <c r="W3235" s="41"/>
      <c r="X3235" s="41"/>
      <c r="Y3235" s="40">
        <f>SUM('[1]Scores-protected'!A3249:D3249)</f>
        <v>0</v>
      </c>
      <c r="Z3235" s="39">
        <f>R3235-(R3235*Y3235)</f>
        <v>0</v>
      </c>
      <c r="AA3235" s="38" t="str">
        <f>IF(Y3235&lt;10%,"None",IF(Y3235&lt;50%,"Unsatisfactory",IF(Y3235&lt;80%,"Requires Improvements",IF(Y3235&gt;79%,"Satisfactory",0))))</f>
        <v>None</v>
      </c>
      <c r="AB3235" s="37">
        <v>0.9</v>
      </c>
      <c r="AC3235" s="36" t="str">
        <f>IF(Z3235&lt;672,"LOW",IF(Z3235&lt;979,"MEDIUM",IF(Z3235&lt;1399,"HIGH",IF(Z3235&lt;3501,"VERY HIGH",0))))</f>
        <v>LOW</v>
      </c>
      <c r="AD3235" s="35"/>
      <c r="AE3235" s="34"/>
      <c r="AF3235" s="33"/>
      <c r="AG3235" s="33"/>
      <c r="AH3235" s="33"/>
    </row>
    <row r="3236" spans="1:34" ht="158.25" thickBot="1" x14ac:dyDescent="0.25">
      <c r="A3236" s="50"/>
      <c r="B3236" s="50"/>
      <c r="C3236" s="50"/>
      <c r="D3236" s="33"/>
      <c r="E3236" s="49"/>
      <c r="F3236" s="48"/>
      <c r="G3236" s="47"/>
      <c r="H3236" s="47"/>
      <c r="I3236" s="46"/>
      <c r="J3236" s="44"/>
      <c r="K3236" s="45"/>
      <c r="L3236" s="43"/>
      <c r="M3236" s="43"/>
      <c r="N3236" s="44"/>
      <c r="O3236" s="43"/>
      <c r="P3236" s="43"/>
      <c r="Q3236" s="43"/>
      <c r="R3236" s="42">
        <f>O3236*P3236*Q3236</f>
        <v>0</v>
      </c>
      <c r="S3236" s="36" t="str">
        <f>IF(R3236&lt;672,"LOW",IF(R3236&lt;979,"MEDIUM",IF(R3236&lt;1399,"HIGH",IF(R3236&lt;3501,"VERY HIGH",0))))</f>
        <v>LOW</v>
      </c>
      <c r="T3236" s="41" t="s">
        <v>231</v>
      </c>
      <c r="U3236" s="41"/>
      <c r="V3236" s="41"/>
      <c r="W3236" s="41"/>
      <c r="X3236" s="41"/>
      <c r="Y3236" s="40">
        <f>SUM('[1]Scores-protected'!A3250:D3250)</f>
        <v>0</v>
      </c>
      <c r="Z3236" s="39">
        <f>R3236-(R3236*Y3236)</f>
        <v>0</v>
      </c>
      <c r="AA3236" s="38" t="str">
        <f>IF(Y3236&lt;10%,"None",IF(Y3236&lt;50%,"Unsatisfactory",IF(Y3236&lt;80%,"Requires Improvements",IF(Y3236&gt;79%,"Satisfactory",0))))</f>
        <v>None</v>
      </c>
      <c r="AB3236" s="37">
        <v>0.9</v>
      </c>
      <c r="AC3236" s="36" t="str">
        <f>IF(Z3236&lt;672,"LOW",IF(Z3236&lt;979,"MEDIUM",IF(Z3236&lt;1399,"HIGH",IF(Z3236&lt;3501,"VERY HIGH",0))))</f>
        <v>LOW</v>
      </c>
      <c r="AD3236" s="35"/>
      <c r="AE3236" s="34"/>
      <c r="AF3236" s="33"/>
      <c r="AG3236" s="33"/>
      <c r="AH3236" s="33"/>
    </row>
    <row r="3237" spans="1:34" ht="158.25" thickBot="1" x14ac:dyDescent="0.25">
      <c r="A3237" s="50"/>
      <c r="B3237" s="50"/>
      <c r="C3237" s="50"/>
      <c r="D3237" s="33"/>
      <c r="E3237" s="49"/>
      <c r="F3237" s="48"/>
      <c r="G3237" s="47"/>
      <c r="H3237" s="47"/>
      <c r="I3237" s="46"/>
      <c r="J3237" s="44"/>
      <c r="K3237" s="45"/>
      <c r="L3237" s="43"/>
      <c r="M3237" s="43"/>
      <c r="N3237" s="44"/>
      <c r="O3237" s="43"/>
      <c r="P3237" s="43"/>
      <c r="Q3237" s="43"/>
      <c r="R3237" s="42">
        <f>O3237*P3237*Q3237</f>
        <v>0</v>
      </c>
      <c r="S3237" s="36" t="str">
        <f>IF(R3237&lt;672,"LOW",IF(R3237&lt;979,"MEDIUM",IF(R3237&lt;1399,"HIGH",IF(R3237&lt;3501,"VERY HIGH",0))))</f>
        <v>LOW</v>
      </c>
      <c r="T3237" s="41" t="s">
        <v>231</v>
      </c>
      <c r="U3237" s="41"/>
      <c r="V3237" s="41"/>
      <c r="W3237" s="41"/>
      <c r="X3237" s="41"/>
      <c r="Y3237" s="40">
        <f>SUM('[1]Scores-protected'!A3251:D3251)</f>
        <v>0</v>
      </c>
      <c r="Z3237" s="39">
        <f>R3237-(R3237*Y3237)</f>
        <v>0</v>
      </c>
      <c r="AA3237" s="38" t="str">
        <f>IF(Y3237&lt;10%,"None",IF(Y3237&lt;50%,"Unsatisfactory",IF(Y3237&lt;80%,"Requires Improvements",IF(Y3237&gt;79%,"Satisfactory",0))))</f>
        <v>None</v>
      </c>
      <c r="AB3237" s="37">
        <v>0.9</v>
      </c>
      <c r="AC3237" s="36" t="str">
        <f>IF(Z3237&lt;672,"LOW",IF(Z3237&lt;979,"MEDIUM",IF(Z3237&lt;1399,"HIGH",IF(Z3237&lt;3501,"VERY HIGH",0))))</f>
        <v>LOW</v>
      </c>
      <c r="AD3237" s="35"/>
      <c r="AE3237" s="34"/>
      <c r="AF3237" s="33"/>
      <c r="AG3237" s="33"/>
      <c r="AH3237" s="33"/>
    </row>
    <row r="3238" spans="1:34" ht="158.25" thickBot="1" x14ac:dyDescent="0.25">
      <c r="A3238" s="50"/>
      <c r="B3238" s="50"/>
      <c r="C3238" s="50"/>
      <c r="D3238" s="33"/>
      <c r="E3238" s="49"/>
      <c r="F3238" s="48"/>
      <c r="G3238" s="47"/>
      <c r="H3238" s="47"/>
      <c r="I3238" s="46"/>
      <c r="J3238" s="44"/>
      <c r="K3238" s="45"/>
      <c r="L3238" s="43"/>
      <c r="M3238" s="43"/>
      <c r="N3238" s="44"/>
      <c r="O3238" s="43"/>
      <c r="P3238" s="43"/>
      <c r="Q3238" s="43"/>
      <c r="R3238" s="42">
        <f>O3238*P3238*Q3238</f>
        <v>0</v>
      </c>
      <c r="S3238" s="36" t="str">
        <f>IF(R3238&lt;672,"LOW",IF(R3238&lt;979,"MEDIUM",IF(R3238&lt;1399,"HIGH",IF(R3238&lt;3501,"VERY HIGH",0))))</f>
        <v>LOW</v>
      </c>
      <c r="T3238" s="41" t="s">
        <v>231</v>
      </c>
      <c r="U3238" s="41"/>
      <c r="V3238" s="41"/>
      <c r="W3238" s="41"/>
      <c r="X3238" s="41"/>
      <c r="Y3238" s="40">
        <f>SUM('[1]Scores-protected'!A3252:D3252)</f>
        <v>0</v>
      </c>
      <c r="Z3238" s="39">
        <f>R3238-(R3238*Y3238)</f>
        <v>0</v>
      </c>
      <c r="AA3238" s="38" t="str">
        <f>IF(Y3238&lt;10%,"None",IF(Y3238&lt;50%,"Unsatisfactory",IF(Y3238&lt;80%,"Requires Improvements",IF(Y3238&gt;79%,"Satisfactory",0))))</f>
        <v>None</v>
      </c>
      <c r="AB3238" s="37">
        <v>0.9</v>
      </c>
      <c r="AC3238" s="36" t="str">
        <f>IF(Z3238&lt;672,"LOW",IF(Z3238&lt;979,"MEDIUM",IF(Z3238&lt;1399,"HIGH",IF(Z3238&lt;3501,"VERY HIGH",0))))</f>
        <v>LOW</v>
      </c>
      <c r="AD3238" s="35"/>
      <c r="AE3238" s="34"/>
      <c r="AF3238" s="33"/>
      <c r="AG3238" s="33"/>
      <c r="AH3238" s="33"/>
    </row>
    <row r="3239" spans="1:34" ht="158.25" thickBot="1" x14ac:dyDescent="0.25">
      <c r="A3239" s="50"/>
      <c r="B3239" s="50"/>
      <c r="C3239" s="50"/>
      <c r="D3239" s="33"/>
      <c r="E3239" s="49"/>
      <c r="F3239" s="48"/>
      <c r="G3239" s="47"/>
      <c r="H3239" s="47"/>
      <c r="I3239" s="46"/>
      <c r="J3239" s="44"/>
      <c r="K3239" s="45"/>
      <c r="L3239" s="43"/>
      <c r="M3239" s="43"/>
      <c r="N3239" s="44"/>
      <c r="O3239" s="43"/>
      <c r="P3239" s="43"/>
      <c r="Q3239" s="43"/>
      <c r="R3239" s="42">
        <f>O3239*P3239*Q3239</f>
        <v>0</v>
      </c>
      <c r="S3239" s="36" t="str">
        <f>IF(R3239&lt;672,"LOW",IF(R3239&lt;979,"MEDIUM",IF(R3239&lt;1399,"HIGH",IF(R3239&lt;3501,"VERY HIGH",0))))</f>
        <v>LOW</v>
      </c>
      <c r="T3239" s="41" t="s">
        <v>231</v>
      </c>
      <c r="U3239" s="41"/>
      <c r="V3239" s="41"/>
      <c r="W3239" s="41"/>
      <c r="X3239" s="41"/>
      <c r="Y3239" s="40">
        <f>SUM('[1]Scores-protected'!A3253:D3253)</f>
        <v>0</v>
      </c>
      <c r="Z3239" s="39">
        <f>R3239-(R3239*Y3239)</f>
        <v>0</v>
      </c>
      <c r="AA3239" s="38" t="str">
        <f>IF(Y3239&lt;10%,"None",IF(Y3239&lt;50%,"Unsatisfactory",IF(Y3239&lt;80%,"Requires Improvements",IF(Y3239&gt;79%,"Satisfactory",0))))</f>
        <v>None</v>
      </c>
      <c r="AB3239" s="37">
        <v>0.9</v>
      </c>
      <c r="AC3239" s="36" t="str">
        <f>IF(Z3239&lt;672,"LOW",IF(Z3239&lt;979,"MEDIUM",IF(Z3239&lt;1399,"HIGH",IF(Z3239&lt;3501,"VERY HIGH",0))))</f>
        <v>LOW</v>
      </c>
      <c r="AD3239" s="35"/>
      <c r="AE3239" s="34"/>
      <c r="AF3239" s="33"/>
      <c r="AG3239" s="33"/>
      <c r="AH3239" s="33"/>
    </row>
    <row r="3240" spans="1:34" ht="158.25" thickBot="1" x14ac:dyDescent="0.25">
      <c r="A3240" s="50"/>
      <c r="B3240" s="50"/>
      <c r="C3240" s="50"/>
      <c r="D3240" s="33"/>
      <c r="E3240" s="49"/>
      <c r="F3240" s="48"/>
      <c r="G3240" s="47"/>
      <c r="H3240" s="47"/>
      <c r="I3240" s="46"/>
      <c r="J3240" s="44"/>
      <c r="K3240" s="45"/>
      <c r="L3240" s="43"/>
      <c r="M3240" s="43"/>
      <c r="N3240" s="44"/>
      <c r="O3240" s="43"/>
      <c r="P3240" s="43"/>
      <c r="Q3240" s="43"/>
      <c r="R3240" s="42">
        <f>O3240*P3240*Q3240</f>
        <v>0</v>
      </c>
      <c r="S3240" s="36" t="str">
        <f>IF(R3240&lt;672,"LOW",IF(R3240&lt;979,"MEDIUM",IF(R3240&lt;1399,"HIGH",IF(R3240&lt;3501,"VERY HIGH",0))))</f>
        <v>LOW</v>
      </c>
      <c r="T3240" s="41" t="s">
        <v>231</v>
      </c>
      <c r="U3240" s="41"/>
      <c r="V3240" s="41"/>
      <c r="W3240" s="41"/>
      <c r="X3240" s="41"/>
      <c r="Y3240" s="40">
        <f>SUM('[1]Scores-protected'!A3254:D3254)</f>
        <v>0</v>
      </c>
      <c r="Z3240" s="39">
        <f>R3240-(R3240*Y3240)</f>
        <v>0</v>
      </c>
      <c r="AA3240" s="38" t="str">
        <f>IF(Y3240&lt;10%,"None",IF(Y3240&lt;50%,"Unsatisfactory",IF(Y3240&lt;80%,"Requires Improvements",IF(Y3240&gt;79%,"Satisfactory",0))))</f>
        <v>None</v>
      </c>
      <c r="AB3240" s="37">
        <v>0.9</v>
      </c>
      <c r="AC3240" s="36" t="str">
        <f>IF(Z3240&lt;672,"LOW",IF(Z3240&lt;979,"MEDIUM",IF(Z3240&lt;1399,"HIGH",IF(Z3240&lt;3501,"VERY HIGH",0))))</f>
        <v>LOW</v>
      </c>
      <c r="AD3240" s="35"/>
      <c r="AE3240" s="34"/>
      <c r="AF3240" s="33"/>
      <c r="AG3240" s="33"/>
      <c r="AH3240" s="33"/>
    </row>
    <row r="3241" spans="1:34" ht="158.25" thickBot="1" x14ac:dyDescent="0.25">
      <c r="A3241" s="50"/>
      <c r="B3241" s="50"/>
      <c r="C3241" s="50"/>
      <c r="D3241" s="33"/>
      <c r="E3241" s="49"/>
      <c r="F3241" s="48"/>
      <c r="G3241" s="47"/>
      <c r="H3241" s="47"/>
      <c r="I3241" s="46"/>
      <c r="J3241" s="44"/>
      <c r="K3241" s="45"/>
      <c r="L3241" s="43"/>
      <c r="M3241" s="43"/>
      <c r="N3241" s="44"/>
      <c r="O3241" s="43"/>
      <c r="P3241" s="43"/>
      <c r="Q3241" s="43"/>
      <c r="R3241" s="42">
        <f>O3241*P3241*Q3241</f>
        <v>0</v>
      </c>
      <c r="S3241" s="36" t="str">
        <f>IF(R3241&lt;672,"LOW",IF(R3241&lt;979,"MEDIUM",IF(R3241&lt;1399,"HIGH",IF(R3241&lt;3501,"VERY HIGH",0))))</f>
        <v>LOW</v>
      </c>
      <c r="T3241" s="41" t="s">
        <v>231</v>
      </c>
      <c r="U3241" s="41"/>
      <c r="V3241" s="41"/>
      <c r="W3241" s="41"/>
      <c r="X3241" s="41"/>
      <c r="Y3241" s="40">
        <f>SUM('[1]Scores-protected'!A3255:D3255)</f>
        <v>0</v>
      </c>
      <c r="Z3241" s="39">
        <f>R3241-(R3241*Y3241)</f>
        <v>0</v>
      </c>
      <c r="AA3241" s="38" t="str">
        <f>IF(Y3241&lt;10%,"None",IF(Y3241&lt;50%,"Unsatisfactory",IF(Y3241&lt;80%,"Requires Improvements",IF(Y3241&gt;79%,"Satisfactory",0))))</f>
        <v>None</v>
      </c>
      <c r="AB3241" s="37">
        <v>0.9</v>
      </c>
      <c r="AC3241" s="36" t="str">
        <f>IF(Z3241&lt;672,"LOW",IF(Z3241&lt;979,"MEDIUM",IF(Z3241&lt;1399,"HIGH",IF(Z3241&lt;3501,"VERY HIGH",0))))</f>
        <v>LOW</v>
      </c>
      <c r="AD3241" s="35"/>
      <c r="AE3241" s="34"/>
      <c r="AF3241" s="33"/>
      <c r="AG3241" s="33"/>
      <c r="AH3241" s="33"/>
    </row>
    <row r="3242" spans="1:34" ht="158.25" thickBot="1" x14ac:dyDescent="0.25">
      <c r="A3242" s="50"/>
      <c r="B3242" s="50"/>
      <c r="C3242" s="50"/>
      <c r="D3242" s="33"/>
      <c r="E3242" s="49"/>
      <c r="F3242" s="48"/>
      <c r="G3242" s="47"/>
      <c r="H3242" s="47"/>
      <c r="I3242" s="46"/>
      <c r="J3242" s="44"/>
      <c r="K3242" s="45"/>
      <c r="L3242" s="43"/>
      <c r="M3242" s="43"/>
      <c r="N3242" s="44"/>
      <c r="O3242" s="43"/>
      <c r="P3242" s="43"/>
      <c r="Q3242" s="43"/>
      <c r="R3242" s="42">
        <f>O3242*P3242*Q3242</f>
        <v>0</v>
      </c>
      <c r="S3242" s="36" t="str">
        <f>IF(R3242&lt;672,"LOW",IF(R3242&lt;979,"MEDIUM",IF(R3242&lt;1399,"HIGH",IF(R3242&lt;3501,"VERY HIGH",0))))</f>
        <v>LOW</v>
      </c>
      <c r="T3242" s="41" t="s">
        <v>231</v>
      </c>
      <c r="U3242" s="41"/>
      <c r="V3242" s="41"/>
      <c r="W3242" s="41"/>
      <c r="X3242" s="41"/>
      <c r="Y3242" s="40">
        <f>SUM('[1]Scores-protected'!A3256:D3256)</f>
        <v>0</v>
      </c>
      <c r="Z3242" s="39">
        <f>R3242-(R3242*Y3242)</f>
        <v>0</v>
      </c>
      <c r="AA3242" s="38" t="str">
        <f>IF(Y3242&lt;10%,"None",IF(Y3242&lt;50%,"Unsatisfactory",IF(Y3242&lt;80%,"Requires Improvements",IF(Y3242&gt;79%,"Satisfactory",0))))</f>
        <v>None</v>
      </c>
      <c r="AB3242" s="37">
        <v>0.9</v>
      </c>
      <c r="AC3242" s="36" t="str">
        <f>IF(Z3242&lt;672,"LOW",IF(Z3242&lt;979,"MEDIUM",IF(Z3242&lt;1399,"HIGH",IF(Z3242&lt;3501,"VERY HIGH",0))))</f>
        <v>LOW</v>
      </c>
      <c r="AD3242" s="35"/>
      <c r="AE3242" s="34"/>
      <c r="AF3242" s="33"/>
      <c r="AG3242" s="33"/>
      <c r="AH3242" s="33"/>
    </row>
    <row r="3243" spans="1:34" ht="158.25" thickBot="1" x14ac:dyDescent="0.25">
      <c r="A3243" s="50"/>
      <c r="B3243" s="50"/>
      <c r="C3243" s="50"/>
      <c r="D3243" s="33"/>
      <c r="E3243" s="49"/>
      <c r="F3243" s="48"/>
      <c r="G3243" s="47"/>
      <c r="H3243" s="47"/>
      <c r="I3243" s="46"/>
      <c r="J3243" s="44"/>
      <c r="K3243" s="45"/>
      <c r="L3243" s="43"/>
      <c r="M3243" s="43"/>
      <c r="N3243" s="44"/>
      <c r="O3243" s="43"/>
      <c r="P3243" s="43"/>
      <c r="Q3243" s="43"/>
      <c r="R3243" s="42">
        <f>O3243*P3243*Q3243</f>
        <v>0</v>
      </c>
      <c r="S3243" s="36" t="str">
        <f>IF(R3243&lt;672,"LOW",IF(R3243&lt;979,"MEDIUM",IF(R3243&lt;1399,"HIGH",IF(R3243&lt;3501,"VERY HIGH",0))))</f>
        <v>LOW</v>
      </c>
      <c r="T3243" s="41" t="s">
        <v>231</v>
      </c>
      <c r="U3243" s="41"/>
      <c r="V3243" s="41"/>
      <c r="W3243" s="41"/>
      <c r="X3243" s="41"/>
      <c r="Y3243" s="40">
        <f>SUM('[1]Scores-protected'!A3257:D3257)</f>
        <v>0</v>
      </c>
      <c r="Z3243" s="39">
        <f>R3243-(R3243*Y3243)</f>
        <v>0</v>
      </c>
      <c r="AA3243" s="38" t="str">
        <f>IF(Y3243&lt;10%,"None",IF(Y3243&lt;50%,"Unsatisfactory",IF(Y3243&lt;80%,"Requires Improvements",IF(Y3243&gt;79%,"Satisfactory",0))))</f>
        <v>None</v>
      </c>
      <c r="AB3243" s="37">
        <v>0.9</v>
      </c>
      <c r="AC3243" s="36" t="str">
        <f>IF(Z3243&lt;672,"LOW",IF(Z3243&lt;979,"MEDIUM",IF(Z3243&lt;1399,"HIGH",IF(Z3243&lt;3501,"VERY HIGH",0))))</f>
        <v>LOW</v>
      </c>
      <c r="AD3243" s="35"/>
      <c r="AE3243" s="34"/>
      <c r="AF3243" s="33"/>
      <c r="AG3243" s="33"/>
      <c r="AH3243" s="33"/>
    </row>
    <row r="3244" spans="1:34" ht="158.25" thickBot="1" x14ac:dyDescent="0.25">
      <c r="A3244" s="50"/>
      <c r="B3244" s="50"/>
      <c r="C3244" s="50"/>
      <c r="D3244" s="33"/>
      <c r="E3244" s="49"/>
      <c r="F3244" s="48"/>
      <c r="G3244" s="47"/>
      <c r="H3244" s="47"/>
      <c r="I3244" s="46"/>
      <c r="J3244" s="44"/>
      <c r="K3244" s="45"/>
      <c r="L3244" s="43"/>
      <c r="M3244" s="43"/>
      <c r="N3244" s="44"/>
      <c r="O3244" s="43"/>
      <c r="P3244" s="43"/>
      <c r="Q3244" s="43"/>
      <c r="R3244" s="42">
        <f>O3244*P3244*Q3244</f>
        <v>0</v>
      </c>
      <c r="S3244" s="36" t="str">
        <f>IF(R3244&lt;672,"LOW",IF(R3244&lt;979,"MEDIUM",IF(R3244&lt;1399,"HIGH",IF(R3244&lt;3501,"VERY HIGH",0))))</f>
        <v>LOW</v>
      </c>
      <c r="T3244" s="41" t="s">
        <v>231</v>
      </c>
      <c r="U3244" s="41"/>
      <c r="V3244" s="41"/>
      <c r="W3244" s="41"/>
      <c r="X3244" s="41"/>
      <c r="Y3244" s="40">
        <f>SUM('[1]Scores-protected'!A3258:D3258)</f>
        <v>0</v>
      </c>
      <c r="Z3244" s="39">
        <f>R3244-(R3244*Y3244)</f>
        <v>0</v>
      </c>
      <c r="AA3244" s="38" t="str">
        <f>IF(Y3244&lt;10%,"None",IF(Y3244&lt;50%,"Unsatisfactory",IF(Y3244&lt;80%,"Requires Improvements",IF(Y3244&gt;79%,"Satisfactory",0))))</f>
        <v>None</v>
      </c>
      <c r="AB3244" s="37">
        <v>0.9</v>
      </c>
      <c r="AC3244" s="36" t="str">
        <f>IF(Z3244&lt;672,"LOW",IF(Z3244&lt;979,"MEDIUM",IF(Z3244&lt;1399,"HIGH",IF(Z3244&lt;3501,"VERY HIGH",0))))</f>
        <v>LOW</v>
      </c>
      <c r="AD3244" s="35"/>
      <c r="AE3244" s="34"/>
      <c r="AF3244" s="33"/>
      <c r="AG3244" s="33"/>
      <c r="AH3244" s="33"/>
    </row>
    <row r="3245" spans="1:34" ht="158.25" thickBot="1" x14ac:dyDescent="0.25">
      <c r="A3245" s="50"/>
      <c r="B3245" s="50"/>
      <c r="C3245" s="50"/>
      <c r="D3245" s="33"/>
      <c r="E3245" s="49"/>
      <c r="F3245" s="48"/>
      <c r="G3245" s="47"/>
      <c r="H3245" s="47"/>
      <c r="I3245" s="46"/>
      <c r="J3245" s="44"/>
      <c r="K3245" s="45"/>
      <c r="L3245" s="43"/>
      <c r="M3245" s="43"/>
      <c r="N3245" s="44"/>
      <c r="O3245" s="43"/>
      <c r="P3245" s="43"/>
      <c r="Q3245" s="43"/>
      <c r="R3245" s="42">
        <f>O3245*P3245*Q3245</f>
        <v>0</v>
      </c>
      <c r="S3245" s="36" t="str">
        <f>IF(R3245&lt;672,"LOW",IF(R3245&lt;979,"MEDIUM",IF(R3245&lt;1399,"HIGH",IF(R3245&lt;3501,"VERY HIGH",0))))</f>
        <v>LOW</v>
      </c>
      <c r="T3245" s="41" t="s">
        <v>231</v>
      </c>
      <c r="U3245" s="41"/>
      <c r="V3245" s="41"/>
      <c r="W3245" s="41"/>
      <c r="X3245" s="41"/>
      <c r="Y3245" s="40">
        <f>SUM('[1]Scores-protected'!A3259:D3259)</f>
        <v>0</v>
      </c>
      <c r="Z3245" s="39">
        <f>R3245-(R3245*Y3245)</f>
        <v>0</v>
      </c>
      <c r="AA3245" s="38" t="str">
        <f>IF(Y3245&lt;10%,"None",IF(Y3245&lt;50%,"Unsatisfactory",IF(Y3245&lt;80%,"Requires Improvements",IF(Y3245&gt;79%,"Satisfactory",0))))</f>
        <v>None</v>
      </c>
      <c r="AB3245" s="37">
        <v>0.9</v>
      </c>
      <c r="AC3245" s="36" t="str">
        <f>IF(Z3245&lt;672,"LOW",IF(Z3245&lt;979,"MEDIUM",IF(Z3245&lt;1399,"HIGH",IF(Z3245&lt;3501,"VERY HIGH",0))))</f>
        <v>LOW</v>
      </c>
      <c r="AD3245" s="35"/>
      <c r="AE3245" s="34"/>
      <c r="AF3245" s="33"/>
      <c r="AG3245" s="33"/>
      <c r="AH3245" s="33"/>
    </row>
    <row r="3246" spans="1:34" ht="158.25" thickBot="1" x14ac:dyDescent="0.25">
      <c r="A3246" s="50"/>
      <c r="B3246" s="50"/>
      <c r="C3246" s="50"/>
      <c r="D3246" s="33"/>
      <c r="E3246" s="49"/>
      <c r="F3246" s="48"/>
      <c r="G3246" s="47"/>
      <c r="H3246" s="47"/>
      <c r="I3246" s="46"/>
      <c r="J3246" s="44"/>
      <c r="K3246" s="45"/>
      <c r="L3246" s="43"/>
      <c r="M3246" s="43"/>
      <c r="N3246" s="44"/>
      <c r="O3246" s="43"/>
      <c r="P3246" s="43"/>
      <c r="Q3246" s="43"/>
      <c r="R3246" s="42">
        <f>O3246*P3246*Q3246</f>
        <v>0</v>
      </c>
      <c r="S3246" s="36" t="str">
        <f>IF(R3246&lt;672,"LOW",IF(R3246&lt;979,"MEDIUM",IF(R3246&lt;1399,"HIGH",IF(R3246&lt;3501,"VERY HIGH",0))))</f>
        <v>LOW</v>
      </c>
      <c r="T3246" s="41" t="s">
        <v>231</v>
      </c>
      <c r="U3246" s="41"/>
      <c r="V3246" s="41"/>
      <c r="W3246" s="41"/>
      <c r="X3246" s="41"/>
      <c r="Y3246" s="40">
        <f>SUM('[1]Scores-protected'!A3260:D3260)</f>
        <v>0</v>
      </c>
      <c r="Z3246" s="39">
        <f>R3246-(R3246*Y3246)</f>
        <v>0</v>
      </c>
      <c r="AA3246" s="38" t="str">
        <f>IF(Y3246&lt;10%,"None",IF(Y3246&lt;50%,"Unsatisfactory",IF(Y3246&lt;80%,"Requires Improvements",IF(Y3246&gt;79%,"Satisfactory",0))))</f>
        <v>None</v>
      </c>
      <c r="AB3246" s="37">
        <v>0.9</v>
      </c>
      <c r="AC3246" s="36" t="str">
        <f>IF(Z3246&lt;672,"LOW",IF(Z3246&lt;979,"MEDIUM",IF(Z3246&lt;1399,"HIGH",IF(Z3246&lt;3501,"VERY HIGH",0))))</f>
        <v>LOW</v>
      </c>
      <c r="AD3246" s="35"/>
      <c r="AE3246" s="34"/>
      <c r="AF3246" s="33"/>
      <c r="AG3246" s="33"/>
      <c r="AH3246" s="33"/>
    </row>
    <row r="3247" spans="1:34" ht="158.25" thickBot="1" x14ac:dyDescent="0.25">
      <c r="A3247" s="50"/>
      <c r="B3247" s="50"/>
      <c r="C3247" s="50"/>
      <c r="D3247" s="33"/>
      <c r="E3247" s="49"/>
      <c r="F3247" s="48"/>
      <c r="G3247" s="47"/>
      <c r="H3247" s="47"/>
      <c r="I3247" s="46"/>
      <c r="J3247" s="44"/>
      <c r="K3247" s="45"/>
      <c r="L3247" s="43"/>
      <c r="M3247" s="43"/>
      <c r="N3247" s="44"/>
      <c r="O3247" s="43"/>
      <c r="P3247" s="43"/>
      <c r="Q3247" s="43"/>
      <c r="R3247" s="42">
        <f>O3247*P3247*Q3247</f>
        <v>0</v>
      </c>
      <c r="S3247" s="36" t="str">
        <f>IF(R3247&lt;672,"LOW",IF(R3247&lt;979,"MEDIUM",IF(R3247&lt;1399,"HIGH",IF(R3247&lt;3501,"VERY HIGH",0))))</f>
        <v>LOW</v>
      </c>
      <c r="T3247" s="41" t="s">
        <v>231</v>
      </c>
      <c r="U3247" s="41"/>
      <c r="V3247" s="41"/>
      <c r="W3247" s="41"/>
      <c r="X3247" s="41"/>
      <c r="Y3247" s="40">
        <f>SUM('[1]Scores-protected'!A3261:D3261)</f>
        <v>0</v>
      </c>
      <c r="Z3247" s="39">
        <f>R3247-(R3247*Y3247)</f>
        <v>0</v>
      </c>
      <c r="AA3247" s="38" t="str">
        <f>IF(Y3247&lt;10%,"None",IF(Y3247&lt;50%,"Unsatisfactory",IF(Y3247&lt;80%,"Requires Improvements",IF(Y3247&gt;79%,"Satisfactory",0))))</f>
        <v>None</v>
      </c>
      <c r="AB3247" s="37">
        <v>0.9</v>
      </c>
      <c r="AC3247" s="36" t="str">
        <f>IF(Z3247&lt;672,"LOW",IF(Z3247&lt;979,"MEDIUM",IF(Z3247&lt;1399,"HIGH",IF(Z3247&lt;3501,"VERY HIGH",0))))</f>
        <v>LOW</v>
      </c>
      <c r="AD3247" s="35"/>
      <c r="AE3247" s="34"/>
      <c r="AF3247" s="33"/>
      <c r="AG3247" s="33"/>
      <c r="AH3247" s="33"/>
    </row>
    <row r="3248" spans="1:34" ht="158.25" thickBot="1" x14ac:dyDescent="0.25">
      <c r="A3248" s="50"/>
      <c r="B3248" s="50"/>
      <c r="C3248" s="50"/>
      <c r="D3248" s="33"/>
      <c r="E3248" s="49"/>
      <c r="F3248" s="48"/>
      <c r="G3248" s="47"/>
      <c r="H3248" s="47"/>
      <c r="I3248" s="46"/>
      <c r="J3248" s="44"/>
      <c r="K3248" s="45"/>
      <c r="L3248" s="43"/>
      <c r="M3248" s="43"/>
      <c r="N3248" s="44"/>
      <c r="O3248" s="43"/>
      <c r="P3248" s="43"/>
      <c r="Q3248" s="43"/>
      <c r="R3248" s="42">
        <f>O3248*P3248*Q3248</f>
        <v>0</v>
      </c>
      <c r="S3248" s="36" t="str">
        <f>IF(R3248&lt;672,"LOW",IF(R3248&lt;979,"MEDIUM",IF(R3248&lt;1399,"HIGH",IF(R3248&lt;3501,"VERY HIGH",0))))</f>
        <v>LOW</v>
      </c>
      <c r="T3248" s="41" t="s">
        <v>231</v>
      </c>
      <c r="U3248" s="41"/>
      <c r="V3248" s="41"/>
      <c r="W3248" s="41"/>
      <c r="X3248" s="41"/>
      <c r="Y3248" s="40">
        <f>SUM('[1]Scores-protected'!A3262:D3262)</f>
        <v>0</v>
      </c>
      <c r="Z3248" s="39">
        <f>R3248-(R3248*Y3248)</f>
        <v>0</v>
      </c>
      <c r="AA3248" s="38" t="str">
        <f>IF(Y3248&lt;10%,"None",IF(Y3248&lt;50%,"Unsatisfactory",IF(Y3248&lt;80%,"Requires Improvements",IF(Y3248&gt;79%,"Satisfactory",0))))</f>
        <v>None</v>
      </c>
      <c r="AB3248" s="37">
        <v>0.9</v>
      </c>
      <c r="AC3248" s="36" t="str">
        <f>IF(Z3248&lt;672,"LOW",IF(Z3248&lt;979,"MEDIUM",IF(Z3248&lt;1399,"HIGH",IF(Z3248&lt;3501,"VERY HIGH",0))))</f>
        <v>LOW</v>
      </c>
      <c r="AD3248" s="35"/>
      <c r="AE3248" s="34"/>
      <c r="AF3248" s="33"/>
      <c r="AG3248" s="33"/>
      <c r="AH3248" s="33"/>
    </row>
    <row r="3249" spans="1:34" ht="158.25" thickBot="1" x14ac:dyDescent="0.25">
      <c r="A3249" s="50"/>
      <c r="B3249" s="50"/>
      <c r="C3249" s="50"/>
      <c r="D3249" s="33"/>
      <c r="E3249" s="49"/>
      <c r="F3249" s="48"/>
      <c r="G3249" s="47"/>
      <c r="H3249" s="47"/>
      <c r="I3249" s="46"/>
      <c r="J3249" s="44"/>
      <c r="K3249" s="45"/>
      <c r="L3249" s="43"/>
      <c r="M3249" s="43"/>
      <c r="N3249" s="44"/>
      <c r="O3249" s="43"/>
      <c r="P3249" s="43"/>
      <c r="Q3249" s="43"/>
      <c r="R3249" s="42">
        <f>O3249*P3249*Q3249</f>
        <v>0</v>
      </c>
      <c r="S3249" s="36" t="str">
        <f>IF(R3249&lt;672,"LOW",IF(R3249&lt;979,"MEDIUM",IF(R3249&lt;1399,"HIGH",IF(R3249&lt;3501,"VERY HIGH",0))))</f>
        <v>LOW</v>
      </c>
      <c r="T3249" s="41" t="s">
        <v>231</v>
      </c>
      <c r="U3249" s="41"/>
      <c r="V3249" s="41"/>
      <c r="W3249" s="41"/>
      <c r="X3249" s="41"/>
      <c r="Y3249" s="40">
        <f>SUM('[1]Scores-protected'!A3263:D3263)</f>
        <v>0</v>
      </c>
      <c r="Z3249" s="39">
        <f>R3249-(R3249*Y3249)</f>
        <v>0</v>
      </c>
      <c r="AA3249" s="38" t="str">
        <f>IF(Y3249&lt;10%,"None",IF(Y3249&lt;50%,"Unsatisfactory",IF(Y3249&lt;80%,"Requires Improvements",IF(Y3249&gt;79%,"Satisfactory",0))))</f>
        <v>None</v>
      </c>
      <c r="AB3249" s="37">
        <v>0.9</v>
      </c>
      <c r="AC3249" s="36" t="str">
        <f>IF(Z3249&lt;672,"LOW",IF(Z3249&lt;979,"MEDIUM",IF(Z3249&lt;1399,"HIGH",IF(Z3249&lt;3501,"VERY HIGH",0))))</f>
        <v>LOW</v>
      </c>
      <c r="AD3249" s="35"/>
      <c r="AE3249" s="34"/>
      <c r="AF3249" s="33"/>
      <c r="AG3249" s="33"/>
      <c r="AH3249" s="33"/>
    </row>
    <row r="3250" spans="1:34" ht="158.25" thickBot="1" x14ac:dyDescent="0.25">
      <c r="A3250" s="50"/>
      <c r="B3250" s="50"/>
      <c r="C3250" s="50"/>
      <c r="D3250" s="33"/>
      <c r="E3250" s="49"/>
      <c r="F3250" s="48"/>
      <c r="G3250" s="47"/>
      <c r="H3250" s="47"/>
      <c r="I3250" s="46"/>
      <c r="J3250" s="44"/>
      <c r="K3250" s="45"/>
      <c r="L3250" s="43"/>
      <c r="M3250" s="43"/>
      <c r="N3250" s="44"/>
      <c r="O3250" s="43"/>
      <c r="P3250" s="43"/>
      <c r="Q3250" s="43"/>
      <c r="R3250" s="42">
        <f>O3250*P3250*Q3250</f>
        <v>0</v>
      </c>
      <c r="S3250" s="36" t="str">
        <f>IF(R3250&lt;672,"LOW",IF(R3250&lt;979,"MEDIUM",IF(R3250&lt;1399,"HIGH",IF(R3250&lt;3501,"VERY HIGH",0))))</f>
        <v>LOW</v>
      </c>
      <c r="T3250" s="41" t="s">
        <v>231</v>
      </c>
      <c r="U3250" s="41"/>
      <c r="V3250" s="41"/>
      <c r="W3250" s="41"/>
      <c r="X3250" s="41"/>
      <c r="Y3250" s="40">
        <f>SUM('[1]Scores-protected'!A3264:D3264)</f>
        <v>0</v>
      </c>
      <c r="Z3250" s="39">
        <f>R3250-(R3250*Y3250)</f>
        <v>0</v>
      </c>
      <c r="AA3250" s="38" t="str">
        <f>IF(Y3250&lt;10%,"None",IF(Y3250&lt;50%,"Unsatisfactory",IF(Y3250&lt;80%,"Requires Improvements",IF(Y3250&gt;79%,"Satisfactory",0))))</f>
        <v>None</v>
      </c>
      <c r="AB3250" s="37">
        <v>0.9</v>
      </c>
      <c r="AC3250" s="36" t="str">
        <f>IF(Z3250&lt;672,"LOW",IF(Z3250&lt;979,"MEDIUM",IF(Z3250&lt;1399,"HIGH",IF(Z3250&lt;3501,"VERY HIGH",0))))</f>
        <v>LOW</v>
      </c>
      <c r="AD3250" s="35"/>
      <c r="AE3250" s="34"/>
      <c r="AF3250" s="33"/>
      <c r="AG3250" s="33"/>
      <c r="AH3250" s="33"/>
    </row>
    <row r="3251" spans="1:34" ht="158.25" thickBot="1" x14ac:dyDescent="0.25">
      <c r="A3251" s="50"/>
      <c r="B3251" s="50"/>
      <c r="C3251" s="50"/>
      <c r="D3251" s="33"/>
      <c r="E3251" s="49"/>
      <c r="F3251" s="48"/>
      <c r="G3251" s="47"/>
      <c r="H3251" s="47"/>
      <c r="I3251" s="46"/>
      <c r="J3251" s="44"/>
      <c r="K3251" s="45"/>
      <c r="L3251" s="43"/>
      <c r="M3251" s="43"/>
      <c r="N3251" s="44"/>
      <c r="O3251" s="43"/>
      <c r="P3251" s="43"/>
      <c r="Q3251" s="43"/>
      <c r="R3251" s="42">
        <f>O3251*P3251*Q3251</f>
        <v>0</v>
      </c>
      <c r="S3251" s="36" t="str">
        <f>IF(R3251&lt;672,"LOW",IF(R3251&lt;979,"MEDIUM",IF(R3251&lt;1399,"HIGH",IF(R3251&lt;3501,"VERY HIGH",0))))</f>
        <v>LOW</v>
      </c>
      <c r="T3251" s="41" t="s">
        <v>231</v>
      </c>
      <c r="U3251" s="41"/>
      <c r="V3251" s="41"/>
      <c r="W3251" s="41"/>
      <c r="X3251" s="41"/>
      <c r="Y3251" s="40">
        <f>SUM('[1]Scores-protected'!A3265:D3265)</f>
        <v>0</v>
      </c>
      <c r="Z3251" s="39">
        <f>R3251-(R3251*Y3251)</f>
        <v>0</v>
      </c>
      <c r="AA3251" s="38" t="str">
        <f>IF(Y3251&lt;10%,"None",IF(Y3251&lt;50%,"Unsatisfactory",IF(Y3251&lt;80%,"Requires Improvements",IF(Y3251&gt;79%,"Satisfactory",0))))</f>
        <v>None</v>
      </c>
      <c r="AB3251" s="37">
        <v>0.9</v>
      </c>
      <c r="AC3251" s="36" t="str">
        <f>IF(Z3251&lt;672,"LOW",IF(Z3251&lt;979,"MEDIUM",IF(Z3251&lt;1399,"HIGH",IF(Z3251&lt;3501,"VERY HIGH",0))))</f>
        <v>LOW</v>
      </c>
      <c r="AD3251" s="35"/>
      <c r="AE3251" s="34"/>
      <c r="AF3251" s="33"/>
      <c r="AG3251" s="33"/>
      <c r="AH3251" s="33"/>
    </row>
    <row r="3252" spans="1:34" ht="158.25" thickBot="1" x14ac:dyDescent="0.25">
      <c r="A3252" s="50"/>
      <c r="B3252" s="50"/>
      <c r="C3252" s="50"/>
      <c r="D3252" s="33"/>
      <c r="E3252" s="49"/>
      <c r="F3252" s="48"/>
      <c r="G3252" s="47"/>
      <c r="H3252" s="47"/>
      <c r="I3252" s="46"/>
      <c r="J3252" s="44"/>
      <c r="K3252" s="45"/>
      <c r="L3252" s="43"/>
      <c r="M3252" s="43"/>
      <c r="N3252" s="44"/>
      <c r="O3252" s="43"/>
      <c r="P3252" s="43"/>
      <c r="Q3252" s="43"/>
      <c r="R3252" s="42">
        <f>O3252*P3252*Q3252</f>
        <v>0</v>
      </c>
      <c r="S3252" s="36" t="str">
        <f>IF(R3252&lt;672,"LOW",IF(R3252&lt;979,"MEDIUM",IF(R3252&lt;1399,"HIGH",IF(R3252&lt;3501,"VERY HIGH",0))))</f>
        <v>LOW</v>
      </c>
      <c r="T3252" s="41" t="s">
        <v>231</v>
      </c>
      <c r="U3252" s="41"/>
      <c r="V3252" s="41"/>
      <c r="W3252" s="41"/>
      <c r="X3252" s="41"/>
      <c r="Y3252" s="40">
        <f>SUM('[1]Scores-protected'!A3266:D3266)</f>
        <v>0</v>
      </c>
      <c r="Z3252" s="39">
        <f>R3252-(R3252*Y3252)</f>
        <v>0</v>
      </c>
      <c r="AA3252" s="38" t="str">
        <f>IF(Y3252&lt;10%,"None",IF(Y3252&lt;50%,"Unsatisfactory",IF(Y3252&lt;80%,"Requires Improvements",IF(Y3252&gt;79%,"Satisfactory",0))))</f>
        <v>None</v>
      </c>
      <c r="AB3252" s="37">
        <v>0.9</v>
      </c>
      <c r="AC3252" s="36" t="str">
        <f>IF(Z3252&lt;672,"LOW",IF(Z3252&lt;979,"MEDIUM",IF(Z3252&lt;1399,"HIGH",IF(Z3252&lt;3501,"VERY HIGH",0))))</f>
        <v>LOW</v>
      </c>
      <c r="AD3252" s="35"/>
      <c r="AE3252" s="34"/>
      <c r="AF3252" s="33"/>
      <c r="AG3252" s="33"/>
      <c r="AH3252" s="33"/>
    </row>
    <row r="3253" spans="1:34" ht="158.25" thickBot="1" x14ac:dyDescent="0.25">
      <c r="A3253" s="50"/>
      <c r="B3253" s="50"/>
      <c r="C3253" s="50"/>
      <c r="D3253" s="33"/>
      <c r="E3253" s="49"/>
      <c r="F3253" s="48"/>
      <c r="G3253" s="47"/>
      <c r="H3253" s="47"/>
      <c r="I3253" s="46"/>
      <c r="J3253" s="44"/>
      <c r="K3253" s="45"/>
      <c r="L3253" s="43"/>
      <c r="M3253" s="43"/>
      <c r="N3253" s="44"/>
      <c r="O3253" s="43"/>
      <c r="P3253" s="43"/>
      <c r="Q3253" s="43"/>
      <c r="R3253" s="42">
        <f>O3253*P3253*Q3253</f>
        <v>0</v>
      </c>
      <c r="S3253" s="36" t="str">
        <f>IF(R3253&lt;672,"LOW",IF(R3253&lt;979,"MEDIUM",IF(R3253&lt;1399,"HIGH",IF(R3253&lt;3501,"VERY HIGH",0))))</f>
        <v>LOW</v>
      </c>
      <c r="T3253" s="41" t="s">
        <v>231</v>
      </c>
      <c r="U3253" s="41"/>
      <c r="V3253" s="41"/>
      <c r="W3253" s="41"/>
      <c r="X3253" s="41"/>
      <c r="Y3253" s="40">
        <f>SUM('[1]Scores-protected'!A3267:D3267)</f>
        <v>0</v>
      </c>
      <c r="Z3253" s="39">
        <f>R3253-(R3253*Y3253)</f>
        <v>0</v>
      </c>
      <c r="AA3253" s="38" t="str">
        <f>IF(Y3253&lt;10%,"None",IF(Y3253&lt;50%,"Unsatisfactory",IF(Y3253&lt;80%,"Requires Improvements",IF(Y3253&gt;79%,"Satisfactory",0))))</f>
        <v>None</v>
      </c>
      <c r="AB3253" s="37">
        <v>0.9</v>
      </c>
      <c r="AC3253" s="36" t="str">
        <f>IF(Z3253&lt;672,"LOW",IF(Z3253&lt;979,"MEDIUM",IF(Z3253&lt;1399,"HIGH",IF(Z3253&lt;3501,"VERY HIGH",0))))</f>
        <v>LOW</v>
      </c>
      <c r="AD3253" s="35"/>
      <c r="AE3253" s="34"/>
      <c r="AF3253" s="33"/>
      <c r="AG3253" s="33"/>
      <c r="AH3253" s="33"/>
    </row>
    <row r="3254" spans="1:34" ht="158.25" thickBot="1" x14ac:dyDescent="0.25">
      <c r="A3254" s="50"/>
      <c r="B3254" s="50"/>
      <c r="C3254" s="50"/>
      <c r="D3254" s="33"/>
      <c r="E3254" s="49"/>
      <c r="F3254" s="48"/>
      <c r="G3254" s="47"/>
      <c r="H3254" s="47"/>
      <c r="I3254" s="46"/>
      <c r="J3254" s="44"/>
      <c r="K3254" s="45"/>
      <c r="L3254" s="43"/>
      <c r="M3254" s="43"/>
      <c r="N3254" s="44"/>
      <c r="O3254" s="43"/>
      <c r="P3254" s="43"/>
      <c r="Q3254" s="43"/>
      <c r="R3254" s="42">
        <f>O3254*P3254*Q3254</f>
        <v>0</v>
      </c>
      <c r="S3254" s="36" t="str">
        <f>IF(R3254&lt;672,"LOW",IF(R3254&lt;979,"MEDIUM",IF(R3254&lt;1399,"HIGH",IF(R3254&lt;3501,"VERY HIGH",0))))</f>
        <v>LOW</v>
      </c>
      <c r="T3254" s="41" t="s">
        <v>231</v>
      </c>
      <c r="U3254" s="41"/>
      <c r="V3254" s="41"/>
      <c r="W3254" s="41"/>
      <c r="X3254" s="41"/>
      <c r="Y3254" s="40">
        <f>SUM('[1]Scores-protected'!A3268:D3268)</f>
        <v>0</v>
      </c>
      <c r="Z3254" s="39">
        <f>R3254-(R3254*Y3254)</f>
        <v>0</v>
      </c>
      <c r="AA3254" s="38" t="str">
        <f>IF(Y3254&lt;10%,"None",IF(Y3254&lt;50%,"Unsatisfactory",IF(Y3254&lt;80%,"Requires Improvements",IF(Y3254&gt;79%,"Satisfactory",0))))</f>
        <v>None</v>
      </c>
      <c r="AB3254" s="37">
        <v>0.9</v>
      </c>
      <c r="AC3254" s="36" t="str">
        <f>IF(Z3254&lt;672,"LOW",IF(Z3254&lt;979,"MEDIUM",IF(Z3254&lt;1399,"HIGH",IF(Z3254&lt;3501,"VERY HIGH",0))))</f>
        <v>LOW</v>
      </c>
      <c r="AD3254" s="35"/>
      <c r="AE3254" s="34"/>
      <c r="AF3254" s="33"/>
      <c r="AG3254" s="33"/>
      <c r="AH3254" s="33"/>
    </row>
    <row r="3255" spans="1:34" ht="158.25" thickBot="1" x14ac:dyDescent="0.25">
      <c r="A3255" s="50"/>
      <c r="B3255" s="50"/>
      <c r="C3255" s="50"/>
      <c r="D3255" s="33"/>
      <c r="E3255" s="49"/>
      <c r="F3255" s="48"/>
      <c r="G3255" s="47"/>
      <c r="H3255" s="47"/>
      <c r="I3255" s="46"/>
      <c r="J3255" s="44"/>
      <c r="K3255" s="45"/>
      <c r="L3255" s="43"/>
      <c r="M3255" s="43"/>
      <c r="N3255" s="44"/>
      <c r="O3255" s="43"/>
      <c r="P3255" s="43"/>
      <c r="Q3255" s="43"/>
      <c r="R3255" s="42">
        <f>O3255*P3255*Q3255</f>
        <v>0</v>
      </c>
      <c r="S3255" s="36" t="str">
        <f>IF(R3255&lt;672,"LOW",IF(R3255&lt;979,"MEDIUM",IF(R3255&lt;1399,"HIGH",IF(R3255&lt;3501,"VERY HIGH",0))))</f>
        <v>LOW</v>
      </c>
      <c r="T3255" s="41" t="s">
        <v>231</v>
      </c>
      <c r="U3255" s="41"/>
      <c r="V3255" s="41"/>
      <c r="W3255" s="41"/>
      <c r="X3255" s="41"/>
      <c r="Y3255" s="40">
        <f>SUM('[1]Scores-protected'!A3269:D3269)</f>
        <v>0</v>
      </c>
      <c r="Z3255" s="39">
        <f>R3255-(R3255*Y3255)</f>
        <v>0</v>
      </c>
      <c r="AA3255" s="38" t="str">
        <f>IF(Y3255&lt;10%,"None",IF(Y3255&lt;50%,"Unsatisfactory",IF(Y3255&lt;80%,"Requires Improvements",IF(Y3255&gt;79%,"Satisfactory",0))))</f>
        <v>None</v>
      </c>
      <c r="AB3255" s="37">
        <v>0.9</v>
      </c>
      <c r="AC3255" s="36" t="str">
        <f>IF(Z3255&lt;672,"LOW",IF(Z3255&lt;979,"MEDIUM",IF(Z3255&lt;1399,"HIGH",IF(Z3255&lt;3501,"VERY HIGH",0))))</f>
        <v>LOW</v>
      </c>
      <c r="AD3255" s="35"/>
      <c r="AE3255" s="34"/>
      <c r="AF3255" s="33"/>
      <c r="AG3255" s="33"/>
      <c r="AH3255" s="33"/>
    </row>
    <row r="3256" spans="1:34" ht="158.25" thickBot="1" x14ac:dyDescent="0.25">
      <c r="A3256" s="50"/>
      <c r="B3256" s="50"/>
      <c r="C3256" s="50"/>
      <c r="D3256" s="33"/>
      <c r="E3256" s="49"/>
      <c r="F3256" s="48"/>
      <c r="G3256" s="47"/>
      <c r="H3256" s="47"/>
      <c r="I3256" s="46"/>
      <c r="J3256" s="44"/>
      <c r="K3256" s="45"/>
      <c r="L3256" s="43"/>
      <c r="M3256" s="43"/>
      <c r="N3256" s="44"/>
      <c r="O3256" s="43"/>
      <c r="P3256" s="43"/>
      <c r="Q3256" s="43"/>
      <c r="R3256" s="42">
        <f>O3256*P3256*Q3256</f>
        <v>0</v>
      </c>
      <c r="S3256" s="36" t="str">
        <f>IF(R3256&lt;672,"LOW",IF(R3256&lt;979,"MEDIUM",IF(R3256&lt;1399,"HIGH",IF(R3256&lt;3501,"VERY HIGH",0))))</f>
        <v>LOW</v>
      </c>
      <c r="T3256" s="41" t="s">
        <v>231</v>
      </c>
      <c r="U3256" s="41"/>
      <c r="V3256" s="41"/>
      <c r="W3256" s="41"/>
      <c r="X3256" s="41"/>
      <c r="Y3256" s="40">
        <f>SUM('[1]Scores-protected'!A3270:D3270)</f>
        <v>0</v>
      </c>
      <c r="Z3256" s="39">
        <f>R3256-(R3256*Y3256)</f>
        <v>0</v>
      </c>
      <c r="AA3256" s="38" t="str">
        <f>IF(Y3256&lt;10%,"None",IF(Y3256&lt;50%,"Unsatisfactory",IF(Y3256&lt;80%,"Requires Improvements",IF(Y3256&gt;79%,"Satisfactory",0))))</f>
        <v>None</v>
      </c>
      <c r="AB3256" s="37">
        <v>0.9</v>
      </c>
      <c r="AC3256" s="36" t="str">
        <f>IF(Z3256&lt;672,"LOW",IF(Z3256&lt;979,"MEDIUM",IF(Z3256&lt;1399,"HIGH",IF(Z3256&lt;3501,"VERY HIGH",0))))</f>
        <v>LOW</v>
      </c>
      <c r="AD3256" s="35"/>
      <c r="AE3256" s="34"/>
      <c r="AF3256" s="33"/>
      <c r="AG3256" s="33"/>
      <c r="AH3256" s="33"/>
    </row>
    <row r="3257" spans="1:34" ht="158.25" thickBot="1" x14ac:dyDescent="0.25">
      <c r="A3257" s="50"/>
      <c r="B3257" s="50"/>
      <c r="C3257" s="50"/>
      <c r="D3257" s="33"/>
      <c r="E3257" s="49"/>
      <c r="F3257" s="48"/>
      <c r="G3257" s="47"/>
      <c r="H3257" s="47"/>
      <c r="I3257" s="46"/>
      <c r="J3257" s="44"/>
      <c r="K3257" s="45"/>
      <c r="L3257" s="43"/>
      <c r="M3257" s="43"/>
      <c r="N3257" s="44"/>
      <c r="O3257" s="43"/>
      <c r="P3257" s="43"/>
      <c r="Q3257" s="43"/>
      <c r="R3257" s="42">
        <f>O3257*P3257*Q3257</f>
        <v>0</v>
      </c>
      <c r="S3257" s="36" t="str">
        <f>IF(R3257&lt;672,"LOW",IF(R3257&lt;979,"MEDIUM",IF(R3257&lt;1399,"HIGH",IF(R3257&lt;3501,"VERY HIGH",0))))</f>
        <v>LOW</v>
      </c>
      <c r="T3257" s="41" t="s">
        <v>231</v>
      </c>
      <c r="U3257" s="41"/>
      <c r="V3257" s="41"/>
      <c r="W3257" s="41"/>
      <c r="X3257" s="41"/>
      <c r="Y3257" s="40">
        <f>SUM('[1]Scores-protected'!A3271:D3271)</f>
        <v>0</v>
      </c>
      <c r="Z3257" s="39">
        <f>R3257-(R3257*Y3257)</f>
        <v>0</v>
      </c>
      <c r="AA3257" s="38" t="str">
        <f>IF(Y3257&lt;10%,"None",IF(Y3257&lt;50%,"Unsatisfactory",IF(Y3257&lt;80%,"Requires Improvements",IF(Y3257&gt;79%,"Satisfactory",0))))</f>
        <v>None</v>
      </c>
      <c r="AB3257" s="37">
        <v>0.9</v>
      </c>
      <c r="AC3257" s="36" t="str">
        <f>IF(Z3257&lt;672,"LOW",IF(Z3257&lt;979,"MEDIUM",IF(Z3257&lt;1399,"HIGH",IF(Z3257&lt;3501,"VERY HIGH",0))))</f>
        <v>LOW</v>
      </c>
      <c r="AD3257" s="35"/>
      <c r="AE3257" s="34"/>
      <c r="AF3257" s="33"/>
      <c r="AG3257" s="33"/>
      <c r="AH3257" s="33"/>
    </row>
    <row r="3258" spans="1:34" ht="158.25" thickBot="1" x14ac:dyDescent="0.25">
      <c r="A3258" s="50"/>
      <c r="B3258" s="50"/>
      <c r="C3258" s="50"/>
      <c r="D3258" s="33"/>
      <c r="E3258" s="49"/>
      <c r="F3258" s="48"/>
      <c r="G3258" s="47"/>
      <c r="H3258" s="47"/>
      <c r="I3258" s="46"/>
      <c r="J3258" s="44"/>
      <c r="K3258" s="45"/>
      <c r="L3258" s="43"/>
      <c r="M3258" s="43"/>
      <c r="N3258" s="44"/>
      <c r="O3258" s="43"/>
      <c r="P3258" s="43"/>
      <c r="Q3258" s="43"/>
      <c r="R3258" s="42">
        <f>O3258*P3258*Q3258</f>
        <v>0</v>
      </c>
      <c r="S3258" s="36" t="str">
        <f>IF(R3258&lt;672,"LOW",IF(R3258&lt;979,"MEDIUM",IF(R3258&lt;1399,"HIGH",IF(R3258&lt;3501,"VERY HIGH",0))))</f>
        <v>LOW</v>
      </c>
      <c r="T3258" s="41" t="s">
        <v>231</v>
      </c>
      <c r="U3258" s="41"/>
      <c r="V3258" s="41"/>
      <c r="W3258" s="41"/>
      <c r="X3258" s="41"/>
      <c r="Y3258" s="40">
        <f>SUM('[1]Scores-protected'!A3272:D3272)</f>
        <v>0</v>
      </c>
      <c r="Z3258" s="39">
        <f>R3258-(R3258*Y3258)</f>
        <v>0</v>
      </c>
      <c r="AA3258" s="38" t="str">
        <f>IF(Y3258&lt;10%,"None",IF(Y3258&lt;50%,"Unsatisfactory",IF(Y3258&lt;80%,"Requires Improvements",IF(Y3258&gt;79%,"Satisfactory",0))))</f>
        <v>None</v>
      </c>
      <c r="AB3258" s="37">
        <v>0.9</v>
      </c>
      <c r="AC3258" s="36" t="str">
        <f>IF(Z3258&lt;672,"LOW",IF(Z3258&lt;979,"MEDIUM",IF(Z3258&lt;1399,"HIGH",IF(Z3258&lt;3501,"VERY HIGH",0))))</f>
        <v>LOW</v>
      </c>
      <c r="AD3258" s="35"/>
      <c r="AE3258" s="34"/>
      <c r="AF3258" s="33"/>
      <c r="AG3258" s="33"/>
      <c r="AH3258" s="33"/>
    </row>
    <row r="3259" spans="1:34" ht="158.25" thickBot="1" x14ac:dyDescent="0.25">
      <c r="A3259" s="50"/>
      <c r="B3259" s="50"/>
      <c r="C3259" s="50"/>
      <c r="D3259" s="33"/>
      <c r="E3259" s="49"/>
      <c r="F3259" s="48"/>
      <c r="G3259" s="47"/>
      <c r="H3259" s="47"/>
      <c r="I3259" s="46"/>
      <c r="J3259" s="44"/>
      <c r="K3259" s="45"/>
      <c r="L3259" s="43"/>
      <c r="M3259" s="43"/>
      <c r="N3259" s="44"/>
      <c r="O3259" s="43"/>
      <c r="P3259" s="43"/>
      <c r="Q3259" s="43"/>
      <c r="R3259" s="42">
        <f>O3259*P3259*Q3259</f>
        <v>0</v>
      </c>
      <c r="S3259" s="36" t="str">
        <f>IF(R3259&lt;672,"LOW",IF(R3259&lt;979,"MEDIUM",IF(R3259&lt;1399,"HIGH",IF(R3259&lt;3501,"VERY HIGH",0))))</f>
        <v>LOW</v>
      </c>
      <c r="T3259" s="41" t="s">
        <v>231</v>
      </c>
      <c r="U3259" s="41"/>
      <c r="V3259" s="41"/>
      <c r="W3259" s="41"/>
      <c r="X3259" s="41"/>
      <c r="Y3259" s="40">
        <f>SUM('[1]Scores-protected'!A3273:D3273)</f>
        <v>0</v>
      </c>
      <c r="Z3259" s="39">
        <f>R3259-(R3259*Y3259)</f>
        <v>0</v>
      </c>
      <c r="AA3259" s="38" t="str">
        <f>IF(Y3259&lt;10%,"None",IF(Y3259&lt;50%,"Unsatisfactory",IF(Y3259&lt;80%,"Requires Improvements",IF(Y3259&gt;79%,"Satisfactory",0))))</f>
        <v>None</v>
      </c>
      <c r="AB3259" s="37">
        <v>0.9</v>
      </c>
      <c r="AC3259" s="36" t="str">
        <f>IF(Z3259&lt;672,"LOW",IF(Z3259&lt;979,"MEDIUM",IF(Z3259&lt;1399,"HIGH",IF(Z3259&lt;3501,"VERY HIGH",0))))</f>
        <v>LOW</v>
      </c>
      <c r="AD3259" s="35"/>
      <c r="AE3259" s="34"/>
      <c r="AF3259" s="33"/>
      <c r="AG3259" s="33"/>
      <c r="AH3259" s="33"/>
    </row>
    <row r="3260" spans="1:34" ht="158.25" thickBot="1" x14ac:dyDescent="0.25">
      <c r="A3260" s="50"/>
      <c r="B3260" s="50"/>
      <c r="C3260" s="50"/>
      <c r="D3260" s="33"/>
      <c r="E3260" s="49"/>
      <c r="F3260" s="48"/>
      <c r="G3260" s="47"/>
      <c r="H3260" s="47"/>
      <c r="I3260" s="46"/>
      <c r="J3260" s="44"/>
      <c r="K3260" s="45"/>
      <c r="L3260" s="43"/>
      <c r="M3260" s="43"/>
      <c r="N3260" s="44"/>
      <c r="O3260" s="43"/>
      <c r="P3260" s="43"/>
      <c r="Q3260" s="43"/>
      <c r="R3260" s="42">
        <f>O3260*P3260*Q3260</f>
        <v>0</v>
      </c>
      <c r="S3260" s="36" t="str">
        <f>IF(R3260&lt;672,"LOW",IF(R3260&lt;979,"MEDIUM",IF(R3260&lt;1399,"HIGH",IF(R3260&lt;3501,"VERY HIGH",0))))</f>
        <v>LOW</v>
      </c>
      <c r="T3260" s="41" t="s">
        <v>231</v>
      </c>
      <c r="U3260" s="41"/>
      <c r="V3260" s="41"/>
      <c r="W3260" s="41"/>
      <c r="X3260" s="41"/>
      <c r="Y3260" s="40">
        <f>SUM('[1]Scores-protected'!A3274:D3274)</f>
        <v>0</v>
      </c>
      <c r="Z3260" s="39">
        <f>R3260-(R3260*Y3260)</f>
        <v>0</v>
      </c>
      <c r="AA3260" s="38" t="str">
        <f>IF(Y3260&lt;10%,"None",IF(Y3260&lt;50%,"Unsatisfactory",IF(Y3260&lt;80%,"Requires Improvements",IF(Y3260&gt;79%,"Satisfactory",0))))</f>
        <v>None</v>
      </c>
      <c r="AB3260" s="37">
        <v>0.9</v>
      </c>
      <c r="AC3260" s="36" t="str">
        <f>IF(Z3260&lt;672,"LOW",IF(Z3260&lt;979,"MEDIUM",IF(Z3260&lt;1399,"HIGH",IF(Z3260&lt;3501,"VERY HIGH",0))))</f>
        <v>LOW</v>
      </c>
      <c r="AD3260" s="35"/>
      <c r="AE3260" s="34"/>
      <c r="AF3260" s="33"/>
      <c r="AG3260" s="33"/>
      <c r="AH3260" s="33"/>
    </row>
    <row r="3261" spans="1:34" ht="158.25" thickBot="1" x14ac:dyDescent="0.25">
      <c r="A3261" s="50"/>
      <c r="B3261" s="50"/>
      <c r="C3261" s="50"/>
      <c r="D3261" s="33"/>
      <c r="E3261" s="49"/>
      <c r="F3261" s="48"/>
      <c r="G3261" s="47"/>
      <c r="H3261" s="47"/>
      <c r="I3261" s="46"/>
      <c r="J3261" s="44"/>
      <c r="K3261" s="45"/>
      <c r="L3261" s="43"/>
      <c r="M3261" s="43"/>
      <c r="N3261" s="44"/>
      <c r="O3261" s="43"/>
      <c r="P3261" s="43"/>
      <c r="Q3261" s="43"/>
      <c r="R3261" s="42">
        <f>O3261*P3261*Q3261</f>
        <v>0</v>
      </c>
      <c r="S3261" s="36" t="str">
        <f>IF(R3261&lt;672,"LOW",IF(R3261&lt;979,"MEDIUM",IF(R3261&lt;1399,"HIGH",IF(R3261&lt;3501,"VERY HIGH",0))))</f>
        <v>LOW</v>
      </c>
      <c r="T3261" s="41" t="s">
        <v>231</v>
      </c>
      <c r="U3261" s="41"/>
      <c r="V3261" s="41"/>
      <c r="W3261" s="41"/>
      <c r="X3261" s="41"/>
      <c r="Y3261" s="40">
        <f>SUM('[1]Scores-protected'!A3275:D3275)</f>
        <v>0</v>
      </c>
      <c r="Z3261" s="39">
        <f>R3261-(R3261*Y3261)</f>
        <v>0</v>
      </c>
      <c r="AA3261" s="38" t="str">
        <f>IF(Y3261&lt;10%,"None",IF(Y3261&lt;50%,"Unsatisfactory",IF(Y3261&lt;80%,"Requires Improvements",IF(Y3261&gt;79%,"Satisfactory",0))))</f>
        <v>None</v>
      </c>
      <c r="AB3261" s="37">
        <v>0.9</v>
      </c>
      <c r="AC3261" s="36" t="str">
        <f>IF(Z3261&lt;672,"LOW",IF(Z3261&lt;979,"MEDIUM",IF(Z3261&lt;1399,"HIGH",IF(Z3261&lt;3501,"VERY HIGH",0))))</f>
        <v>LOW</v>
      </c>
      <c r="AD3261" s="35"/>
      <c r="AE3261" s="34"/>
      <c r="AF3261" s="33"/>
      <c r="AG3261" s="33"/>
      <c r="AH3261" s="33"/>
    </row>
    <row r="3262" spans="1:34" ht="158.25" thickBot="1" x14ac:dyDescent="0.25">
      <c r="A3262" s="50"/>
      <c r="B3262" s="50"/>
      <c r="C3262" s="50"/>
      <c r="D3262" s="33"/>
      <c r="E3262" s="49"/>
      <c r="F3262" s="48"/>
      <c r="G3262" s="47"/>
      <c r="H3262" s="47"/>
      <c r="I3262" s="46"/>
      <c r="J3262" s="44"/>
      <c r="K3262" s="45"/>
      <c r="L3262" s="43"/>
      <c r="M3262" s="43"/>
      <c r="N3262" s="44"/>
      <c r="O3262" s="43"/>
      <c r="P3262" s="43"/>
      <c r="Q3262" s="43"/>
      <c r="R3262" s="42">
        <f>O3262*P3262*Q3262</f>
        <v>0</v>
      </c>
      <c r="S3262" s="36" t="str">
        <f>IF(R3262&lt;672,"LOW",IF(R3262&lt;979,"MEDIUM",IF(R3262&lt;1399,"HIGH",IF(R3262&lt;3501,"VERY HIGH",0))))</f>
        <v>LOW</v>
      </c>
      <c r="T3262" s="41" t="s">
        <v>231</v>
      </c>
      <c r="U3262" s="41"/>
      <c r="V3262" s="41"/>
      <c r="W3262" s="41"/>
      <c r="X3262" s="41"/>
      <c r="Y3262" s="40">
        <f>SUM('[1]Scores-protected'!A3276:D3276)</f>
        <v>0</v>
      </c>
      <c r="Z3262" s="39">
        <f>R3262-(R3262*Y3262)</f>
        <v>0</v>
      </c>
      <c r="AA3262" s="38" t="str">
        <f>IF(Y3262&lt;10%,"None",IF(Y3262&lt;50%,"Unsatisfactory",IF(Y3262&lt;80%,"Requires Improvements",IF(Y3262&gt;79%,"Satisfactory",0))))</f>
        <v>None</v>
      </c>
      <c r="AB3262" s="37">
        <v>0.9</v>
      </c>
      <c r="AC3262" s="36" t="str">
        <f>IF(Z3262&lt;672,"LOW",IF(Z3262&lt;979,"MEDIUM",IF(Z3262&lt;1399,"HIGH",IF(Z3262&lt;3501,"VERY HIGH",0))))</f>
        <v>LOW</v>
      </c>
      <c r="AD3262" s="35"/>
      <c r="AE3262" s="34"/>
      <c r="AF3262" s="33"/>
      <c r="AG3262" s="33"/>
      <c r="AH3262" s="33"/>
    </row>
    <row r="3263" spans="1:34" ht="158.25" thickBot="1" x14ac:dyDescent="0.25">
      <c r="A3263" s="50"/>
      <c r="B3263" s="50"/>
      <c r="C3263" s="50"/>
      <c r="D3263" s="33"/>
      <c r="E3263" s="49"/>
      <c r="F3263" s="48"/>
      <c r="G3263" s="47"/>
      <c r="H3263" s="47"/>
      <c r="I3263" s="46"/>
      <c r="J3263" s="44"/>
      <c r="K3263" s="45"/>
      <c r="L3263" s="43"/>
      <c r="M3263" s="43"/>
      <c r="N3263" s="44"/>
      <c r="O3263" s="43"/>
      <c r="P3263" s="43"/>
      <c r="Q3263" s="43"/>
      <c r="R3263" s="42">
        <f>O3263*P3263*Q3263</f>
        <v>0</v>
      </c>
      <c r="S3263" s="36" t="str">
        <f>IF(R3263&lt;672,"LOW",IF(R3263&lt;979,"MEDIUM",IF(R3263&lt;1399,"HIGH",IF(R3263&lt;3501,"VERY HIGH",0))))</f>
        <v>LOW</v>
      </c>
      <c r="T3263" s="41" t="s">
        <v>231</v>
      </c>
      <c r="U3263" s="41"/>
      <c r="V3263" s="41"/>
      <c r="W3263" s="41"/>
      <c r="X3263" s="41"/>
      <c r="Y3263" s="40">
        <f>SUM('[1]Scores-protected'!A3277:D3277)</f>
        <v>0</v>
      </c>
      <c r="Z3263" s="39">
        <f>R3263-(R3263*Y3263)</f>
        <v>0</v>
      </c>
      <c r="AA3263" s="38" t="str">
        <f>IF(Y3263&lt;10%,"None",IF(Y3263&lt;50%,"Unsatisfactory",IF(Y3263&lt;80%,"Requires Improvements",IF(Y3263&gt;79%,"Satisfactory",0))))</f>
        <v>None</v>
      </c>
      <c r="AB3263" s="37">
        <v>0.9</v>
      </c>
      <c r="AC3263" s="36" t="str">
        <f>IF(Z3263&lt;672,"LOW",IF(Z3263&lt;979,"MEDIUM",IF(Z3263&lt;1399,"HIGH",IF(Z3263&lt;3501,"VERY HIGH",0))))</f>
        <v>LOW</v>
      </c>
      <c r="AD3263" s="35"/>
      <c r="AE3263" s="34"/>
      <c r="AF3263" s="33"/>
      <c r="AG3263" s="33"/>
      <c r="AH3263" s="33"/>
    </row>
    <row r="3264" spans="1:34" ht="158.25" thickBot="1" x14ac:dyDescent="0.25">
      <c r="A3264" s="50"/>
      <c r="B3264" s="50"/>
      <c r="C3264" s="50"/>
      <c r="D3264" s="33"/>
      <c r="E3264" s="49"/>
      <c r="F3264" s="48"/>
      <c r="G3264" s="47"/>
      <c r="H3264" s="47"/>
      <c r="I3264" s="46"/>
      <c r="J3264" s="44"/>
      <c r="K3264" s="45"/>
      <c r="L3264" s="43"/>
      <c r="M3264" s="43"/>
      <c r="N3264" s="44"/>
      <c r="O3264" s="43"/>
      <c r="P3264" s="43"/>
      <c r="Q3264" s="43"/>
      <c r="R3264" s="42">
        <f>O3264*P3264*Q3264</f>
        <v>0</v>
      </c>
      <c r="S3264" s="36" t="str">
        <f>IF(R3264&lt;672,"LOW",IF(R3264&lt;979,"MEDIUM",IF(R3264&lt;1399,"HIGH",IF(R3264&lt;3501,"VERY HIGH",0))))</f>
        <v>LOW</v>
      </c>
      <c r="T3264" s="41" t="s">
        <v>231</v>
      </c>
      <c r="U3264" s="41"/>
      <c r="V3264" s="41"/>
      <c r="W3264" s="41"/>
      <c r="X3264" s="41"/>
      <c r="Y3264" s="40">
        <f>SUM('[1]Scores-protected'!A3278:D3278)</f>
        <v>0</v>
      </c>
      <c r="Z3264" s="39">
        <f>R3264-(R3264*Y3264)</f>
        <v>0</v>
      </c>
      <c r="AA3264" s="38" t="str">
        <f>IF(Y3264&lt;10%,"None",IF(Y3264&lt;50%,"Unsatisfactory",IF(Y3264&lt;80%,"Requires Improvements",IF(Y3264&gt;79%,"Satisfactory",0))))</f>
        <v>None</v>
      </c>
      <c r="AB3264" s="37">
        <v>0.9</v>
      </c>
      <c r="AC3264" s="36" t="str">
        <f>IF(Z3264&lt;672,"LOW",IF(Z3264&lt;979,"MEDIUM",IF(Z3264&lt;1399,"HIGH",IF(Z3264&lt;3501,"VERY HIGH",0))))</f>
        <v>LOW</v>
      </c>
      <c r="AD3264" s="35"/>
      <c r="AE3264" s="34"/>
      <c r="AF3264" s="33"/>
      <c r="AG3264" s="33"/>
      <c r="AH3264" s="33"/>
    </row>
    <row r="3265" spans="1:34" ht="158.25" thickBot="1" x14ac:dyDescent="0.25">
      <c r="A3265" s="50"/>
      <c r="B3265" s="50"/>
      <c r="C3265" s="50"/>
      <c r="D3265" s="33"/>
      <c r="E3265" s="49"/>
      <c r="F3265" s="48"/>
      <c r="G3265" s="47"/>
      <c r="H3265" s="47"/>
      <c r="I3265" s="46"/>
      <c r="J3265" s="44"/>
      <c r="K3265" s="45"/>
      <c r="L3265" s="43"/>
      <c r="M3265" s="43"/>
      <c r="N3265" s="44"/>
      <c r="O3265" s="43"/>
      <c r="P3265" s="43"/>
      <c r="Q3265" s="43"/>
      <c r="R3265" s="42">
        <f>O3265*P3265*Q3265</f>
        <v>0</v>
      </c>
      <c r="S3265" s="36" t="str">
        <f>IF(R3265&lt;672,"LOW",IF(R3265&lt;979,"MEDIUM",IF(R3265&lt;1399,"HIGH",IF(R3265&lt;3501,"VERY HIGH",0))))</f>
        <v>LOW</v>
      </c>
      <c r="T3265" s="41" t="s">
        <v>231</v>
      </c>
      <c r="U3265" s="41"/>
      <c r="V3265" s="41"/>
      <c r="W3265" s="41"/>
      <c r="X3265" s="41"/>
      <c r="Y3265" s="40">
        <f>SUM('[1]Scores-protected'!A3279:D3279)</f>
        <v>0</v>
      </c>
      <c r="Z3265" s="39">
        <f>R3265-(R3265*Y3265)</f>
        <v>0</v>
      </c>
      <c r="AA3265" s="38" t="str">
        <f>IF(Y3265&lt;10%,"None",IF(Y3265&lt;50%,"Unsatisfactory",IF(Y3265&lt;80%,"Requires Improvements",IF(Y3265&gt;79%,"Satisfactory",0))))</f>
        <v>None</v>
      </c>
      <c r="AB3265" s="37">
        <v>0.9</v>
      </c>
      <c r="AC3265" s="36" t="str">
        <f>IF(Z3265&lt;672,"LOW",IF(Z3265&lt;979,"MEDIUM",IF(Z3265&lt;1399,"HIGH",IF(Z3265&lt;3501,"VERY HIGH",0))))</f>
        <v>LOW</v>
      </c>
      <c r="AD3265" s="35"/>
      <c r="AE3265" s="34"/>
      <c r="AF3265" s="33"/>
      <c r="AG3265" s="33"/>
      <c r="AH3265" s="33"/>
    </row>
    <row r="3266" spans="1:34" ht="158.25" thickBot="1" x14ac:dyDescent="0.25">
      <c r="A3266" s="50"/>
      <c r="B3266" s="50"/>
      <c r="C3266" s="50"/>
      <c r="D3266" s="33"/>
      <c r="E3266" s="49"/>
      <c r="F3266" s="48"/>
      <c r="G3266" s="47"/>
      <c r="H3266" s="47"/>
      <c r="I3266" s="46"/>
      <c r="J3266" s="44"/>
      <c r="K3266" s="45"/>
      <c r="L3266" s="43"/>
      <c r="M3266" s="43"/>
      <c r="N3266" s="44"/>
      <c r="O3266" s="43"/>
      <c r="P3266" s="43"/>
      <c r="Q3266" s="43"/>
      <c r="R3266" s="42">
        <f>O3266*P3266*Q3266</f>
        <v>0</v>
      </c>
      <c r="S3266" s="36" t="str">
        <f>IF(R3266&lt;672,"LOW",IF(R3266&lt;979,"MEDIUM",IF(R3266&lt;1399,"HIGH",IF(R3266&lt;3501,"VERY HIGH",0))))</f>
        <v>LOW</v>
      </c>
      <c r="T3266" s="41" t="s">
        <v>231</v>
      </c>
      <c r="U3266" s="41"/>
      <c r="V3266" s="41"/>
      <c r="W3266" s="41"/>
      <c r="X3266" s="41"/>
      <c r="Y3266" s="40">
        <f>SUM('[1]Scores-protected'!A3280:D3280)</f>
        <v>0</v>
      </c>
      <c r="Z3266" s="39">
        <f>R3266-(R3266*Y3266)</f>
        <v>0</v>
      </c>
      <c r="AA3266" s="38" t="str">
        <f>IF(Y3266&lt;10%,"None",IF(Y3266&lt;50%,"Unsatisfactory",IF(Y3266&lt;80%,"Requires Improvements",IF(Y3266&gt;79%,"Satisfactory",0))))</f>
        <v>None</v>
      </c>
      <c r="AB3266" s="37">
        <v>0.9</v>
      </c>
      <c r="AC3266" s="36" t="str">
        <f>IF(Z3266&lt;672,"LOW",IF(Z3266&lt;979,"MEDIUM",IF(Z3266&lt;1399,"HIGH",IF(Z3266&lt;3501,"VERY HIGH",0))))</f>
        <v>LOW</v>
      </c>
      <c r="AD3266" s="35"/>
      <c r="AE3266" s="34"/>
      <c r="AF3266" s="33"/>
      <c r="AG3266" s="33"/>
      <c r="AH3266" s="33"/>
    </row>
    <row r="3267" spans="1:34" ht="158.25" thickBot="1" x14ac:dyDescent="0.25">
      <c r="A3267" s="50"/>
      <c r="B3267" s="50"/>
      <c r="C3267" s="50"/>
      <c r="D3267" s="33"/>
      <c r="E3267" s="49"/>
      <c r="F3267" s="48"/>
      <c r="G3267" s="47"/>
      <c r="H3267" s="47"/>
      <c r="I3267" s="46"/>
      <c r="J3267" s="44"/>
      <c r="K3267" s="45"/>
      <c r="L3267" s="43"/>
      <c r="M3267" s="43"/>
      <c r="N3267" s="44"/>
      <c r="O3267" s="43"/>
      <c r="P3267" s="43"/>
      <c r="Q3267" s="43"/>
      <c r="R3267" s="42">
        <f>O3267*P3267*Q3267</f>
        <v>0</v>
      </c>
      <c r="S3267" s="36" t="str">
        <f>IF(R3267&lt;672,"LOW",IF(R3267&lt;979,"MEDIUM",IF(R3267&lt;1399,"HIGH",IF(R3267&lt;3501,"VERY HIGH",0))))</f>
        <v>LOW</v>
      </c>
      <c r="T3267" s="41" t="s">
        <v>231</v>
      </c>
      <c r="U3267" s="41"/>
      <c r="V3267" s="41"/>
      <c r="W3267" s="41"/>
      <c r="X3267" s="41"/>
      <c r="Y3267" s="40">
        <f>SUM('[1]Scores-protected'!A3281:D3281)</f>
        <v>0</v>
      </c>
      <c r="Z3267" s="39">
        <f>R3267-(R3267*Y3267)</f>
        <v>0</v>
      </c>
      <c r="AA3267" s="38" t="str">
        <f>IF(Y3267&lt;10%,"None",IF(Y3267&lt;50%,"Unsatisfactory",IF(Y3267&lt;80%,"Requires Improvements",IF(Y3267&gt;79%,"Satisfactory",0))))</f>
        <v>None</v>
      </c>
      <c r="AB3267" s="37">
        <v>0.9</v>
      </c>
      <c r="AC3267" s="36" t="str">
        <f>IF(Z3267&lt;672,"LOW",IF(Z3267&lt;979,"MEDIUM",IF(Z3267&lt;1399,"HIGH",IF(Z3267&lt;3501,"VERY HIGH",0))))</f>
        <v>LOW</v>
      </c>
      <c r="AD3267" s="35"/>
      <c r="AE3267" s="34"/>
      <c r="AF3267" s="33"/>
      <c r="AG3267" s="33"/>
      <c r="AH3267" s="33"/>
    </row>
    <row r="3268" spans="1:34" ht="158.25" thickBot="1" x14ac:dyDescent="0.25">
      <c r="A3268" s="50"/>
      <c r="B3268" s="50"/>
      <c r="C3268" s="50"/>
      <c r="D3268" s="33"/>
      <c r="E3268" s="49"/>
      <c r="F3268" s="48"/>
      <c r="G3268" s="47"/>
      <c r="H3268" s="47"/>
      <c r="I3268" s="46"/>
      <c r="J3268" s="44"/>
      <c r="K3268" s="45"/>
      <c r="L3268" s="43"/>
      <c r="M3268" s="43"/>
      <c r="N3268" s="44"/>
      <c r="O3268" s="43"/>
      <c r="P3268" s="43"/>
      <c r="Q3268" s="43"/>
      <c r="R3268" s="42">
        <f>O3268*P3268*Q3268</f>
        <v>0</v>
      </c>
      <c r="S3268" s="36" t="str">
        <f>IF(R3268&lt;672,"LOW",IF(R3268&lt;979,"MEDIUM",IF(R3268&lt;1399,"HIGH",IF(R3268&lt;3501,"VERY HIGH",0))))</f>
        <v>LOW</v>
      </c>
      <c r="T3268" s="41" t="s">
        <v>231</v>
      </c>
      <c r="U3268" s="41"/>
      <c r="V3268" s="41"/>
      <c r="W3268" s="41"/>
      <c r="X3268" s="41"/>
      <c r="Y3268" s="40">
        <f>SUM('[1]Scores-protected'!A3282:D3282)</f>
        <v>0</v>
      </c>
      <c r="Z3268" s="39">
        <f>R3268-(R3268*Y3268)</f>
        <v>0</v>
      </c>
      <c r="AA3268" s="38" t="str">
        <f>IF(Y3268&lt;10%,"None",IF(Y3268&lt;50%,"Unsatisfactory",IF(Y3268&lt;80%,"Requires Improvements",IF(Y3268&gt;79%,"Satisfactory",0))))</f>
        <v>None</v>
      </c>
      <c r="AB3268" s="37">
        <v>0.9</v>
      </c>
      <c r="AC3268" s="36" t="str">
        <f>IF(Z3268&lt;672,"LOW",IF(Z3268&lt;979,"MEDIUM",IF(Z3268&lt;1399,"HIGH",IF(Z3268&lt;3501,"VERY HIGH",0))))</f>
        <v>LOW</v>
      </c>
      <c r="AD3268" s="35"/>
      <c r="AE3268" s="34"/>
      <c r="AF3268" s="33"/>
      <c r="AG3268" s="33"/>
      <c r="AH3268" s="33"/>
    </row>
    <row r="3269" spans="1:34" ht="158.25" thickBot="1" x14ac:dyDescent="0.25">
      <c r="A3269" s="50"/>
      <c r="B3269" s="50"/>
      <c r="C3269" s="50"/>
      <c r="D3269" s="33"/>
      <c r="E3269" s="49"/>
      <c r="F3269" s="48"/>
      <c r="G3269" s="47"/>
      <c r="H3269" s="47"/>
      <c r="I3269" s="46"/>
      <c r="J3269" s="44"/>
      <c r="K3269" s="45"/>
      <c r="L3269" s="43"/>
      <c r="M3269" s="43"/>
      <c r="N3269" s="44"/>
      <c r="O3269" s="43"/>
      <c r="P3269" s="43"/>
      <c r="Q3269" s="43"/>
      <c r="R3269" s="42">
        <f>O3269*P3269*Q3269</f>
        <v>0</v>
      </c>
      <c r="S3269" s="36" t="str">
        <f>IF(R3269&lt;672,"LOW",IF(R3269&lt;979,"MEDIUM",IF(R3269&lt;1399,"HIGH",IF(R3269&lt;3501,"VERY HIGH",0))))</f>
        <v>LOW</v>
      </c>
      <c r="T3269" s="41" t="s">
        <v>231</v>
      </c>
      <c r="U3269" s="41"/>
      <c r="V3269" s="41"/>
      <c r="W3269" s="41"/>
      <c r="X3269" s="41"/>
      <c r="Y3269" s="40">
        <f>SUM('[1]Scores-protected'!A3283:D3283)</f>
        <v>0</v>
      </c>
      <c r="Z3269" s="39">
        <f>R3269-(R3269*Y3269)</f>
        <v>0</v>
      </c>
      <c r="AA3269" s="38" t="str">
        <f>IF(Y3269&lt;10%,"None",IF(Y3269&lt;50%,"Unsatisfactory",IF(Y3269&lt;80%,"Requires Improvements",IF(Y3269&gt;79%,"Satisfactory",0))))</f>
        <v>None</v>
      </c>
      <c r="AB3269" s="37">
        <v>0.9</v>
      </c>
      <c r="AC3269" s="36" t="str">
        <f>IF(Z3269&lt;672,"LOW",IF(Z3269&lt;979,"MEDIUM",IF(Z3269&lt;1399,"HIGH",IF(Z3269&lt;3501,"VERY HIGH",0))))</f>
        <v>LOW</v>
      </c>
      <c r="AD3269" s="35"/>
      <c r="AE3269" s="34"/>
      <c r="AF3269" s="33"/>
      <c r="AG3269" s="33"/>
      <c r="AH3269" s="33"/>
    </row>
    <row r="3270" spans="1:34" ht="158.25" thickBot="1" x14ac:dyDescent="0.25">
      <c r="A3270" s="50"/>
      <c r="B3270" s="50"/>
      <c r="C3270" s="50"/>
      <c r="D3270" s="33"/>
      <c r="E3270" s="49"/>
      <c r="F3270" s="48"/>
      <c r="G3270" s="47"/>
      <c r="H3270" s="47"/>
      <c r="I3270" s="46"/>
      <c r="J3270" s="44"/>
      <c r="K3270" s="45"/>
      <c r="L3270" s="43"/>
      <c r="M3270" s="43"/>
      <c r="N3270" s="44"/>
      <c r="O3270" s="43"/>
      <c r="P3270" s="43"/>
      <c r="Q3270" s="43"/>
      <c r="R3270" s="42">
        <f>O3270*P3270*Q3270</f>
        <v>0</v>
      </c>
      <c r="S3270" s="36" t="str">
        <f>IF(R3270&lt;672,"LOW",IF(R3270&lt;979,"MEDIUM",IF(R3270&lt;1399,"HIGH",IF(R3270&lt;3501,"VERY HIGH",0))))</f>
        <v>LOW</v>
      </c>
      <c r="T3270" s="41" t="s">
        <v>231</v>
      </c>
      <c r="U3270" s="41"/>
      <c r="V3270" s="41"/>
      <c r="W3270" s="41"/>
      <c r="X3270" s="41"/>
      <c r="Y3270" s="40">
        <f>SUM('[1]Scores-protected'!A3284:D3284)</f>
        <v>0</v>
      </c>
      <c r="Z3270" s="39">
        <f>R3270-(R3270*Y3270)</f>
        <v>0</v>
      </c>
      <c r="AA3270" s="38" t="str">
        <f>IF(Y3270&lt;10%,"None",IF(Y3270&lt;50%,"Unsatisfactory",IF(Y3270&lt;80%,"Requires Improvements",IF(Y3270&gt;79%,"Satisfactory",0))))</f>
        <v>None</v>
      </c>
      <c r="AB3270" s="37">
        <v>0.9</v>
      </c>
      <c r="AC3270" s="36" t="str">
        <f>IF(Z3270&lt;672,"LOW",IF(Z3270&lt;979,"MEDIUM",IF(Z3270&lt;1399,"HIGH",IF(Z3270&lt;3501,"VERY HIGH",0))))</f>
        <v>LOW</v>
      </c>
      <c r="AD3270" s="35"/>
      <c r="AE3270" s="34"/>
      <c r="AF3270" s="33"/>
      <c r="AG3270" s="33"/>
      <c r="AH3270" s="33"/>
    </row>
    <row r="3271" spans="1:34" ht="158.25" thickBot="1" x14ac:dyDescent="0.25">
      <c r="A3271" s="50"/>
      <c r="B3271" s="50"/>
      <c r="C3271" s="50"/>
      <c r="D3271" s="33"/>
      <c r="E3271" s="49"/>
      <c r="F3271" s="48"/>
      <c r="G3271" s="47"/>
      <c r="H3271" s="47"/>
      <c r="I3271" s="46"/>
      <c r="J3271" s="44"/>
      <c r="K3271" s="45"/>
      <c r="L3271" s="43"/>
      <c r="M3271" s="43"/>
      <c r="N3271" s="44"/>
      <c r="O3271" s="43"/>
      <c r="P3271" s="43"/>
      <c r="Q3271" s="43"/>
      <c r="R3271" s="42">
        <f>O3271*P3271*Q3271</f>
        <v>0</v>
      </c>
      <c r="S3271" s="36" t="str">
        <f>IF(R3271&lt;672,"LOW",IF(R3271&lt;979,"MEDIUM",IF(R3271&lt;1399,"HIGH",IF(R3271&lt;3501,"VERY HIGH",0))))</f>
        <v>LOW</v>
      </c>
      <c r="T3271" s="41" t="s">
        <v>231</v>
      </c>
      <c r="U3271" s="41"/>
      <c r="V3271" s="41"/>
      <c r="W3271" s="41"/>
      <c r="X3271" s="41"/>
      <c r="Y3271" s="40">
        <f>SUM('[1]Scores-protected'!A3285:D3285)</f>
        <v>0</v>
      </c>
      <c r="Z3271" s="39">
        <f>R3271-(R3271*Y3271)</f>
        <v>0</v>
      </c>
      <c r="AA3271" s="38" t="str">
        <f>IF(Y3271&lt;10%,"None",IF(Y3271&lt;50%,"Unsatisfactory",IF(Y3271&lt;80%,"Requires Improvements",IF(Y3271&gt;79%,"Satisfactory",0))))</f>
        <v>None</v>
      </c>
      <c r="AB3271" s="37">
        <v>0.9</v>
      </c>
      <c r="AC3271" s="36" t="str">
        <f>IF(Z3271&lt;672,"LOW",IF(Z3271&lt;979,"MEDIUM",IF(Z3271&lt;1399,"HIGH",IF(Z3271&lt;3501,"VERY HIGH",0))))</f>
        <v>LOW</v>
      </c>
      <c r="AD3271" s="35"/>
      <c r="AE3271" s="34"/>
      <c r="AF3271" s="33"/>
      <c r="AG3271" s="33"/>
      <c r="AH3271" s="33"/>
    </row>
    <row r="3272" spans="1:34" ht="158.25" thickBot="1" x14ac:dyDescent="0.25">
      <c r="A3272" s="50"/>
      <c r="B3272" s="50"/>
      <c r="C3272" s="50"/>
      <c r="D3272" s="33"/>
      <c r="E3272" s="49"/>
      <c r="F3272" s="48"/>
      <c r="G3272" s="47"/>
      <c r="H3272" s="47"/>
      <c r="I3272" s="46"/>
      <c r="J3272" s="44"/>
      <c r="K3272" s="45"/>
      <c r="L3272" s="43"/>
      <c r="M3272" s="43"/>
      <c r="N3272" s="44"/>
      <c r="O3272" s="43"/>
      <c r="P3272" s="43"/>
      <c r="Q3272" s="43"/>
      <c r="R3272" s="42">
        <f>O3272*P3272*Q3272</f>
        <v>0</v>
      </c>
      <c r="S3272" s="36" t="str">
        <f>IF(R3272&lt;672,"LOW",IF(R3272&lt;979,"MEDIUM",IF(R3272&lt;1399,"HIGH",IF(R3272&lt;3501,"VERY HIGH",0))))</f>
        <v>LOW</v>
      </c>
      <c r="T3272" s="41" t="s">
        <v>231</v>
      </c>
      <c r="U3272" s="41"/>
      <c r="V3272" s="41"/>
      <c r="W3272" s="41"/>
      <c r="X3272" s="41"/>
      <c r="Y3272" s="40">
        <f>SUM('[1]Scores-protected'!A3286:D3286)</f>
        <v>0</v>
      </c>
      <c r="Z3272" s="39">
        <f>R3272-(R3272*Y3272)</f>
        <v>0</v>
      </c>
      <c r="AA3272" s="38" t="str">
        <f>IF(Y3272&lt;10%,"None",IF(Y3272&lt;50%,"Unsatisfactory",IF(Y3272&lt;80%,"Requires Improvements",IF(Y3272&gt;79%,"Satisfactory",0))))</f>
        <v>None</v>
      </c>
      <c r="AB3272" s="37">
        <v>0.9</v>
      </c>
      <c r="AC3272" s="36" t="str">
        <f>IF(Z3272&lt;672,"LOW",IF(Z3272&lt;979,"MEDIUM",IF(Z3272&lt;1399,"HIGH",IF(Z3272&lt;3501,"VERY HIGH",0))))</f>
        <v>LOW</v>
      </c>
      <c r="AD3272" s="35"/>
      <c r="AE3272" s="34"/>
      <c r="AF3272" s="33"/>
      <c r="AG3272" s="33"/>
      <c r="AH3272" s="33"/>
    </row>
    <row r="3273" spans="1:34" ht="158.25" thickBot="1" x14ac:dyDescent="0.25">
      <c r="A3273" s="50"/>
      <c r="B3273" s="50"/>
      <c r="C3273" s="50"/>
      <c r="D3273" s="33"/>
      <c r="E3273" s="49"/>
      <c r="F3273" s="48"/>
      <c r="G3273" s="47"/>
      <c r="H3273" s="47"/>
      <c r="I3273" s="46"/>
      <c r="J3273" s="44"/>
      <c r="K3273" s="45"/>
      <c r="L3273" s="43"/>
      <c r="M3273" s="43"/>
      <c r="N3273" s="44"/>
      <c r="O3273" s="43"/>
      <c r="P3273" s="43"/>
      <c r="Q3273" s="43"/>
      <c r="R3273" s="42">
        <f>O3273*P3273*Q3273</f>
        <v>0</v>
      </c>
      <c r="S3273" s="36" t="str">
        <f>IF(R3273&lt;672,"LOW",IF(R3273&lt;979,"MEDIUM",IF(R3273&lt;1399,"HIGH",IF(R3273&lt;3501,"VERY HIGH",0))))</f>
        <v>LOW</v>
      </c>
      <c r="T3273" s="41" t="s">
        <v>231</v>
      </c>
      <c r="U3273" s="41"/>
      <c r="V3273" s="41"/>
      <c r="W3273" s="41"/>
      <c r="X3273" s="41"/>
      <c r="Y3273" s="40">
        <f>SUM('[1]Scores-protected'!A3287:D3287)</f>
        <v>0</v>
      </c>
      <c r="Z3273" s="39">
        <f>R3273-(R3273*Y3273)</f>
        <v>0</v>
      </c>
      <c r="AA3273" s="38" t="str">
        <f>IF(Y3273&lt;10%,"None",IF(Y3273&lt;50%,"Unsatisfactory",IF(Y3273&lt;80%,"Requires Improvements",IF(Y3273&gt;79%,"Satisfactory",0))))</f>
        <v>None</v>
      </c>
      <c r="AB3273" s="37">
        <v>0.9</v>
      </c>
      <c r="AC3273" s="36" t="str">
        <f>IF(Z3273&lt;672,"LOW",IF(Z3273&lt;979,"MEDIUM",IF(Z3273&lt;1399,"HIGH",IF(Z3273&lt;3501,"VERY HIGH",0))))</f>
        <v>LOW</v>
      </c>
      <c r="AD3273" s="35"/>
      <c r="AE3273" s="34"/>
      <c r="AF3273" s="33"/>
      <c r="AG3273" s="33"/>
      <c r="AH3273" s="33"/>
    </row>
    <row r="3274" spans="1:34" ht="158.25" thickBot="1" x14ac:dyDescent="0.25">
      <c r="A3274" s="50"/>
      <c r="B3274" s="50"/>
      <c r="C3274" s="50"/>
      <c r="D3274" s="33"/>
      <c r="E3274" s="49"/>
      <c r="F3274" s="48"/>
      <c r="G3274" s="47"/>
      <c r="H3274" s="47"/>
      <c r="I3274" s="46"/>
      <c r="J3274" s="44"/>
      <c r="K3274" s="45"/>
      <c r="L3274" s="43"/>
      <c r="M3274" s="43"/>
      <c r="N3274" s="44"/>
      <c r="O3274" s="43"/>
      <c r="P3274" s="43"/>
      <c r="Q3274" s="43"/>
      <c r="R3274" s="42">
        <f>O3274*P3274*Q3274</f>
        <v>0</v>
      </c>
      <c r="S3274" s="36" t="str">
        <f>IF(R3274&lt;672,"LOW",IF(R3274&lt;979,"MEDIUM",IF(R3274&lt;1399,"HIGH",IF(R3274&lt;3501,"VERY HIGH",0))))</f>
        <v>LOW</v>
      </c>
      <c r="T3274" s="41" t="s">
        <v>231</v>
      </c>
      <c r="U3274" s="41"/>
      <c r="V3274" s="41"/>
      <c r="W3274" s="41"/>
      <c r="X3274" s="41"/>
      <c r="Y3274" s="40">
        <f>SUM('[1]Scores-protected'!A3288:D3288)</f>
        <v>0</v>
      </c>
      <c r="Z3274" s="39">
        <f>R3274-(R3274*Y3274)</f>
        <v>0</v>
      </c>
      <c r="AA3274" s="38" t="str">
        <f>IF(Y3274&lt;10%,"None",IF(Y3274&lt;50%,"Unsatisfactory",IF(Y3274&lt;80%,"Requires Improvements",IF(Y3274&gt;79%,"Satisfactory",0))))</f>
        <v>None</v>
      </c>
      <c r="AB3274" s="37">
        <v>0.9</v>
      </c>
      <c r="AC3274" s="36" t="str">
        <f>IF(Z3274&lt;672,"LOW",IF(Z3274&lt;979,"MEDIUM",IF(Z3274&lt;1399,"HIGH",IF(Z3274&lt;3501,"VERY HIGH",0))))</f>
        <v>LOW</v>
      </c>
      <c r="AD3274" s="35"/>
      <c r="AE3274" s="34"/>
      <c r="AF3274" s="33"/>
      <c r="AG3274" s="33"/>
      <c r="AH3274" s="33"/>
    </row>
    <row r="3275" spans="1:34" ht="158.25" thickBot="1" x14ac:dyDescent="0.25">
      <c r="A3275" s="50"/>
      <c r="B3275" s="50"/>
      <c r="C3275" s="50"/>
      <c r="D3275" s="33"/>
      <c r="E3275" s="49"/>
      <c r="F3275" s="48"/>
      <c r="G3275" s="47"/>
      <c r="H3275" s="47"/>
      <c r="I3275" s="46"/>
      <c r="J3275" s="44"/>
      <c r="K3275" s="45"/>
      <c r="L3275" s="43"/>
      <c r="M3275" s="43"/>
      <c r="N3275" s="44"/>
      <c r="O3275" s="43"/>
      <c r="P3275" s="43"/>
      <c r="Q3275" s="43"/>
      <c r="R3275" s="42">
        <f>O3275*P3275*Q3275</f>
        <v>0</v>
      </c>
      <c r="S3275" s="36" t="str">
        <f>IF(R3275&lt;672,"LOW",IF(R3275&lt;979,"MEDIUM",IF(R3275&lt;1399,"HIGH",IF(R3275&lt;3501,"VERY HIGH",0))))</f>
        <v>LOW</v>
      </c>
      <c r="T3275" s="41" t="s">
        <v>231</v>
      </c>
      <c r="U3275" s="41"/>
      <c r="V3275" s="41"/>
      <c r="W3275" s="41"/>
      <c r="X3275" s="41"/>
      <c r="Y3275" s="40">
        <f>SUM('[1]Scores-protected'!A3289:D3289)</f>
        <v>0</v>
      </c>
      <c r="Z3275" s="39">
        <f>R3275-(R3275*Y3275)</f>
        <v>0</v>
      </c>
      <c r="AA3275" s="38" t="str">
        <f>IF(Y3275&lt;10%,"None",IF(Y3275&lt;50%,"Unsatisfactory",IF(Y3275&lt;80%,"Requires Improvements",IF(Y3275&gt;79%,"Satisfactory",0))))</f>
        <v>None</v>
      </c>
      <c r="AB3275" s="37">
        <v>0.9</v>
      </c>
      <c r="AC3275" s="36" t="str">
        <f>IF(Z3275&lt;672,"LOW",IF(Z3275&lt;979,"MEDIUM",IF(Z3275&lt;1399,"HIGH",IF(Z3275&lt;3501,"VERY HIGH",0))))</f>
        <v>LOW</v>
      </c>
      <c r="AD3275" s="35"/>
      <c r="AE3275" s="34"/>
      <c r="AF3275" s="33"/>
      <c r="AG3275" s="33"/>
      <c r="AH3275" s="33"/>
    </row>
    <row r="3276" spans="1:34" ht="158.25" thickBot="1" x14ac:dyDescent="0.25">
      <c r="A3276" s="50"/>
      <c r="B3276" s="50"/>
      <c r="C3276" s="50"/>
      <c r="D3276" s="33"/>
      <c r="E3276" s="49"/>
      <c r="F3276" s="48"/>
      <c r="G3276" s="47"/>
      <c r="H3276" s="47"/>
      <c r="I3276" s="46"/>
      <c r="J3276" s="44"/>
      <c r="K3276" s="45"/>
      <c r="L3276" s="43"/>
      <c r="M3276" s="43"/>
      <c r="N3276" s="44"/>
      <c r="O3276" s="43"/>
      <c r="P3276" s="43"/>
      <c r="Q3276" s="43"/>
      <c r="R3276" s="42">
        <f>O3276*P3276*Q3276</f>
        <v>0</v>
      </c>
      <c r="S3276" s="36" t="str">
        <f>IF(R3276&lt;672,"LOW",IF(R3276&lt;979,"MEDIUM",IF(R3276&lt;1399,"HIGH",IF(R3276&lt;3501,"VERY HIGH",0))))</f>
        <v>LOW</v>
      </c>
      <c r="T3276" s="41" t="s">
        <v>231</v>
      </c>
      <c r="U3276" s="41"/>
      <c r="V3276" s="41"/>
      <c r="W3276" s="41"/>
      <c r="X3276" s="41"/>
      <c r="Y3276" s="40">
        <f>SUM('[1]Scores-protected'!A3290:D3290)</f>
        <v>0</v>
      </c>
      <c r="Z3276" s="39">
        <f>R3276-(R3276*Y3276)</f>
        <v>0</v>
      </c>
      <c r="AA3276" s="38" t="str">
        <f>IF(Y3276&lt;10%,"None",IF(Y3276&lt;50%,"Unsatisfactory",IF(Y3276&lt;80%,"Requires Improvements",IF(Y3276&gt;79%,"Satisfactory",0))))</f>
        <v>None</v>
      </c>
      <c r="AB3276" s="37">
        <v>0.9</v>
      </c>
      <c r="AC3276" s="36" t="str">
        <f>IF(Z3276&lt;672,"LOW",IF(Z3276&lt;979,"MEDIUM",IF(Z3276&lt;1399,"HIGH",IF(Z3276&lt;3501,"VERY HIGH",0))))</f>
        <v>LOW</v>
      </c>
      <c r="AD3276" s="35"/>
      <c r="AE3276" s="34"/>
      <c r="AF3276" s="33"/>
      <c r="AG3276" s="33"/>
      <c r="AH3276" s="33"/>
    </row>
    <row r="3277" spans="1:34" ht="158.25" thickBot="1" x14ac:dyDescent="0.25">
      <c r="A3277" s="50"/>
      <c r="B3277" s="50"/>
      <c r="C3277" s="50"/>
      <c r="D3277" s="33"/>
      <c r="E3277" s="49"/>
      <c r="F3277" s="48"/>
      <c r="G3277" s="47"/>
      <c r="H3277" s="47"/>
      <c r="I3277" s="46"/>
      <c r="J3277" s="44"/>
      <c r="K3277" s="45"/>
      <c r="L3277" s="43"/>
      <c r="M3277" s="43"/>
      <c r="N3277" s="44"/>
      <c r="O3277" s="43"/>
      <c r="P3277" s="43"/>
      <c r="Q3277" s="43"/>
      <c r="R3277" s="42">
        <f>O3277*P3277*Q3277</f>
        <v>0</v>
      </c>
      <c r="S3277" s="36" t="str">
        <f>IF(R3277&lt;672,"LOW",IF(R3277&lt;979,"MEDIUM",IF(R3277&lt;1399,"HIGH",IF(R3277&lt;3501,"VERY HIGH",0))))</f>
        <v>LOW</v>
      </c>
      <c r="T3277" s="41" t="s">
        <v>231</v>
      </c>
      <c r="U3277" s="41"/>
      <c r="V3277" s="41"/>
      <c r="W3277" s="41"/>
      <c r="X3277" s="41"/>
      <c r="Y3277" s="40">
        <f>SUM('[1]Scores-protected'!A3291:D3291)</f>
        <v>0</v>
      </c>
      <c r="Z3277" s="39">
        <f>R3277-(R3277*Y3277)</f>
        <v>0</v>
      </c>
      <c r="AA3277" s="38" t="str">
        <f>IF(Y3277&lt;10%,"None",IF(Y3277&lt;50%,"Unsatisfactory",IF(Y3277&lt;80%,"Requires Improvements",IF(Y3277&gt;79%,"Satisfactory",0))))</f>
        <v>None</v>
      </c>
      <c r="AB3277" s="37">
        <v>0.9</v>
      </c>
      <c r="AC3277" s="36" t="str">
        <f>IF(Z3277&lt;672,"LOW",IF(Z3277&lt;979,"MEDIUM",IF(Z3277&lt;1399,"HIGH",IF(Z3277&lt;3501,"VERY HIGH",0))))</f>
        <v>LOW</v>
      </c>
      <c r="AD3277" s="35"/>
      <c r="AE3277" s="34"/>
      <c r="AF3277" s="33"/>
      <c r="AG3277" s="33"/>
      <c r="AH3277" s="33"/>
    </row>
    <row r="3278" spans="1:34" ht="158.25" thickBot="1" x14ac:dyDescent="0.25">
      <c r="A3278" s="50"/>
      <c r="B3278" s="50"/>
      <c r="C3278" s="50"/>
      <c r="D3278" s="33"/>
      <c r="E3278" s="49"/>
      <c r="F3278" s="48"/>
      <c r="G3278" s="47"/>
      <c r="H3278" s="47"/>
      <c r="I3278" s="46"/>
      <c r="J3278" s="44"/>
      <c r="K3278" s="45"/>
      <c r="L3278" s="43"/>
      <c r="M3278" s="43"/>
      <c r="N3278" s="44"/>
      <c r="O3278" s="43"/>
      <c r="P3278" s="43"/>
      <c r="Q3278" s="43"/>
      <c r="R3278" s="42">
        <f>O3278*P3278*Q3278</f>
        <v>0</v>
      </c>
      <c r="S3278" s="36" t="str">
        <f>IF(R3278&lt;672,"LOW",IF(R3278&lt;979,"MEDIUM",IF(R3278&lt;1399,"HIGH",IF(R3278&lt;3501,"VERY HIGH",0))))</f>
        <v>LOW</v>
      </c>
      <c r="T3278" s="41" t="s">
        <v>231</v>
      </c>
      <c r="U3278" s="41"/>
      <c r="V3278" s="41"/>
      <c r="W3278" s="41"/>
      <c r="X3278" s="41"/>
      <c r="Y3278" s="40">
        <f>SUM('[1]Scores-protected'!A3292:D3292)</f>
        <v>0</v>
      </c>
      <c r="Z3278" s="39">
        <f>R3278-(R3278*Y3278)</f>
        <v>0</v>
      </c>
      <c r="AA3278" s="38" t="str">
        <f>IF(Y3278&lt;10%,"None",IF(Y3278&lt;50%,"Unsatisfactory",IF(Y3278&lt;80%,"Requires Improvements",IF(Y3278&gt;79%,"Satisfactory",0))))</f>
        <v>None</v>
      </c>
      <c r="AB3278" s="37">
        <v>0.9</v>
      </c>
      <c r="AC3278" s="36" t="str">
        <f>IF(Z3278&lt;672,"LOW",IF(Z3278&lt;979,"MEDIUM",IF(Z3278&lt;1399,"HIGH",IF(Z3278&lt;3501,"VERY HIGH",0))))</f>
        <v>LOW</v>
      </c>
      <c r="AD3278" s="35"/>
      <c r="AE3278" s="34"/>
      <c r="AF3278" s="33"/>
      <c r="AG3278" s="33"/>
      <c r="AH3278" s="33"/>
    </row>
    <row r="3279" spans="1:34" ht="158.25" thickBot="1" x14ac:dyDescent="0.25">
      <c r="A3279" s="50"/>
      <c r="B3279" s="50"/>
      <c r="C3279" s="50"/>
      <c r="D3279" s="33"/>
      <c r="E3279" s="49"/>
      <c r="F3279" s="48"/>
      <c r="G3279" s="47"/>
      <c r="H3279" s="47"/>
      <c r="I3279" s="46"/>
      <c r="J3279" s="44"/>
      <c r="K3279" s="45"/>
      <c r="L3279" s="43"/>
      <c r="M3279" s="43"/>
      <c r="N3279" s="44"/>
      <c r="O3279" s="43"/>
      <c r="P3279" s="43"/>
      <c r="Q3279" s="43"/>
      <c r="R3279" s="42">
        <f>O3279*P3279*Q3279</f>
        <v>0</v>
      </c>
      <c r="S3279" s="36" t="str">
        <f>IF(R3279&lt;672,"LOW",IF(R3279&lt;979,"MEDIUM",IF(R3279&lt;1399,"HIGH",IF(R3279&lt;3501,"VERY HIGH",0))))</f>
        <v>LOW</v>
      </c>
      <c r="T3279" s="41" t="s">
        <v>231</v>
      </c>
      <c r="U3279" s="41"/>
      <c r="V3279" s="41"/>
      <c r="W3279" s="41"/>
      <c r="X3279" s="41"/>
      <c r="Y3279" s="40">
        <f>SUM('[1]Scores-protected'!A3293:D3293)</f>
        <v>0</v>
      </c>
      <c r="Z3279" s="39">
        <f>R3279-(R3279*Y3279)</f>
        <v>0</v>
      </c>
      <c r="AA3279" s="38" t="str">
        <f>IF(Y3279&lt;10%,"None",IF(Y3279&lt;50%,"Unsatisfactory",IF(Y3279&lt;80%,"Requires Improvements",IF(Y3279&gt;79%,"Satisfactory",0))))</f>
        <v>None</v>
      </c>
      <c r="AB3279" s="37">
        <v>0.9</v>
      </c>
      <c r="AC3279" s="36" t="str">
        <f>IF(Z3279&lt;672,"LOW",IF(Z3279&lt;979,"MEDIUM",IF(Z3279&lt;1399,"HIGH",IF(Z3279&lt;3501,"VERY HIGH",0))))</f>
        <v>LOW</v>
      </c>
      <c r="AD3279" s="35"/>
      <c r="AE3279" s="34"/>
      <c r="AF3279" s="33"/>
      <c r="AG3279" s="33"/>
      <c r="AH3279" s="33"/>
    </row>
    <row r="3280" spans="1:34" ht="158.25" thickBot="1" x14ac:dyDescent="0.25">
      <c r="A3280" s="50"/>
      <c r="B3280" s="50"/>
      <c r="C3280" s="50"/>
      <c r="D3280" s="33"/>
      <c r="E3280" s="49"/>
      <c r="F3280" s="48"/>
      <c r="G3280" s="47"/>
      <c r="H3280" s="47"/>
      <c r="I3280" s="46"/>
      <c r="J3280" s="44"/>
      <c r="K3280" s="45"/>
      <c r="L3280" s="43"/>
      <c r="M3280" s="43"/>
      <c r="N3280" s="44"/>
      <c r="O3280" s="43"/>
      <c r="P3280" s="43"/>
      <c r="Q3280" s="43"/>
      <c r="R3280" s="42">
        <f>O3280*P3280*Q3280</f>
        <v>0</v>
      </c>
      <c r="S3280" s="36" t="str">
        <f>IF(R3280&lt;672,"LOW",IF(R3280&lt;979,"MEDIUM",IF(R3280&lt;1399,"HIGH",IF(R3280&lt;3501,"VERY HIGH",0))))</f>
        <v>LOW</v>
      </c>
      <c r="T3280" s="41" t="s">
        <v>231</v>
      </c>
      <c r="U3280" s="41"/>
      <c r="V3280" s="41"/>
      <c r="W3280" s="41"/>
      <c r="X3280" s="41"/>
      <c r="Y3280" s="40">
        <f>SUM('[1]Scores-protected'!A3294:D3294)</f>
        <v>0</v>
      </c>
      <c r="Z3280" s="39">
        <f>R3280-(R3280*Y3280)</f>
        <v>0</v>
      </c>
      <c r="AA3280" s="38" t="str">
        <f>IF(Y3280&lt;10%,"None",IF(Y3280&lt;50%,"Unsatisfactory",IF(Y3280&lt;80%,"Requires Improvements",IF(Y3280&gt;79%,"Satisfactory",0))))</f>
        <v>None</v>
      </c>
      <c r="AB3280" s="37">
        <v>0.9</v>
      </c>
      <c r="AC3280" s="36" t="str">
        <f>IF(Z3280&lt;672,"LOW",IF(Z3280&lt;979,"MEDIUM",IF(Z3280&lt;1399,"HIGH",IF(Z3280&lt;3501,"VERY HIGH",0))))</f>
        <v>LOW</v>
      </c>
      <c r="AD3280" s="35"/>
      <c r="AE3280" s="34"/>
      <c r="AF3280" s="33"/>
      <c r="AG3280" s="33"/>
      <c r="AH3280" s="33"/>
    </row>
    <row r="3281" spans="1:34" ht="158.25" thickBot="1" x14ac:dyDescent="0.25">
      <c r="A3281" s="50"/>
      <c r="B3281" s="50"/>
      <c r="C3281" s="50"/>
      <c r="D3281" s="33"/>
      <c r="E3281" s="49"/>
      <c r="F3281" s="48"/>
      <c r="G3281" s="47"/>
      <c r="H3281" s="47"/>
      <c r="I3281" s="46"/>
      <c r="J3281" s="44"/>
      <c r="K3281" s="45"/>
      <c r="L3281" s="43"/>
      <c r="M3281" s="43"/>
      <c r="N3281" s="44"/>
      <c r="O3281" s="43"/>
      <c r="P3281" s="43"/>
      <c r="Q3281" s="43"/>
      <c r="R3281" s="42">
        <f>O3281*P3281*Q3281</f>
        <v>0</v>
      </c>
      <c r="S3281" s="36" t="str">
        <f>IF(R3281&lt;672,"LOW",IF(R3281&lt;979,"MEDIUM",IF(R3281&lt;1399,"HIGH",IF(R3281&lt;3501,"VERY HIGH",0))))</f>
        <v>LOW</v>
      </c>
      <c r="T3281" s="41" t="s">
        <v>231</v>
      </c>
      <c r="U3281" s="41"/>
      <c r="V3281" s="41"/>
      <c r="W3281" s="41"/>
      <c r="X3281" s="41"/>
      <c r="Y3281" s="40">
        <f>SUM('[1]Scores-protected'!A3295:D3295)</f>
        <v>0</v>
      </c>
      <c r="Z3281" s="39">
        <f>R3281-(R3281*Y3281)</f>
        <v>0</v>
      </c>
      <c r="AA3281" s="38" t="str">
        <f>IF(Y3281&lt;10%,"None",IF(Y3281&lt;50%,"Unsatisfactory",IF(Y3281&lt;80%,"Requires Improvements",IF(Y3281&gt;79%,"Satisfactory",0))))</f>
        <v>None</v>
      </c>
      <c r="AB3281" s="37">
        <v>0.9</v>
      </c>
      <c r="AC3281" s="36" t="str">
        <f>IF(Z3281&lt;672,"LOW",IF(Z3281&lt;979,"MEDIUM",IF(Z3281&lt;1399,"HIGH",IF(Z3281&lt;3501,"VERY HIGH",0))))</f>
        <v>LOW</v>
      </c>
      <c r="AD3281" s="35"/>
      <c r="AE3281" s="34"/>
      <c r="AF3281" s="33"/>
      <c r="AG3281" s="33"/>
      <c r="AH3281" s="33"/>
    </row>
    <row r="3282" spans="1:34" ht="158.25" thickBot="1" x14ac:dyDescent="0.25">
      <c r="A3282" s="50"/>
      <c r="B3282" s="50"/>
      <c r="C3282" s="50"/>
      <c r="D3282" s="33"/>
      <c r="E3282" s="49"/>
      <c r="F3282" s="48"/>
      <c r="G3282" s="47"/>
      <c r="H3282" s="47"/>
      <c r="I3282" s="46"/>
      <c r="J3282" s="44"/>
      <c r="K3282" s="45"/>
      <c r="L3282" s="43"/>
      <c r="M3282" s="43"/>
      <c r="N3282" s="44"/>
      <c r="O3282" s="43"/>
      <c r="P3282" s="43"/>
      <c r="Q3282" s="43"/>
      <c r="R3282" s="42">
        <f>O3282*P3282*Q3282</f>
        <v>0</v>
      </c>
      <c r="S3282" s="36" t="str">
        <f>IF(R3282&lt;672,"LOW",IF(R3282&lt;979,"MEDIUM",IF(R3282&lt;1399,"HIGH",IF(R3282&lt;3501,"VERY HIGH",0))))</f>
        <v>LOW</v>
      </c>
      <c r="T3282" s="41" t="s">
        <v>231</v>
      </c>
      <c r="U3282" s="41"/>
      <c r="V3282" s="41"/>
      <c r="W3282" s="41"/>
      <c r="X3282" s="41"/>
      <c r="Y3282" s="40">
        <f>SUM('[1]Scores-protected'!A3296:D3296)</f>
        <v>0</v>
      </c>
      <c r="Z3282" s="39">
        <f>R3282-(R3282*Y3282)</f>
        <v>0</v>
      </c>
      <c r="AA3282" s="38" t="str">
        <f>IF(Y3282&lt;10%,"None",IF(Y3282&lt;50%,"Unsatisfactory",IF(Y3282&lt;80%,"Requires Improvements",IF(Y3282&gt;79%,"Satisfactory",0))))</f>
        <v>None</v>
      </c>
      <c r="AB3282" s="37">
        <v>0.9</v>
      </c>
      <c r="AC3282" s="36" t="str">
        <f>IF(Z3282&lt;672,"LOW",IF(Z3282&lt;979,"MEDIUM",IF(Z3282&lt;1399,"HIGH",IF(Z3282&lt;3501,"VERY HIGH",0))))</f>
        <v>LOW</v>
      </c>
      <c r="AD3282" s="35"/>
      <c r="AE3282" s="34"/>
      <c r="AF3282" s="33"/>
      <c r="AG3282" s="33"/>
      <c r="AH3282" s="33"/>
    </row>
    <row r="3283" spans="1:34" ht="158.25" thickBot="1" x14ac:dyDescent="0.25">
      <c r="A3283" s="50"/>
      <c r="B3283" s="50"/>
      <c r="C3283" s="50"/>
      <c r="D3283" s="33"/>
      <c r="E3283" s="49"/>
      <c r="F3283" s="48"/>
      <c r="G3283" s="47"/>
      <c r="H3283" s="47"/>
      <c r="I3283" s="46"/>
      <c r="J3283" s="44"/>
      <c r="K3283" s="45"/>
      <c r="L3283" s="43"/>
      <c r="M3283" s="43"/>
      <c r="N3283" s="44"/>
      <c r="O3283" s="43"/>
      <c r="P3283" s="43"/>
      <c r="Q3283" s="43"/>
      <c r="R3283" s="42">
        <f>O3283*P3283*Q3283</f>
        <v>0</v>
      </c>
      <c r="S3283" s="36" t="str">
        <f>IF(R3283&lt;672,"LOW",IF(R3283&lt;979,"MEDIUM",IF(R3283&lt;1399,"HIGH",IF(R3283&lt;3501,"VERY HIGH",0))))</f>
        <v>LOW</v>
      </c>
      <c r="T3283" s="41" t="s">
        <v>231</v>
      </c>
      <c r="U3283" s="41"/>
      <c r="V3283" s="41"/>
      <c r="W3283" s="41"/>
      <c r="X3283" s="41"/>
      <c r="Y3283" s="40">
        <f>SUM('[1]Scores-protected'!A3297:D3297)</f>
        <v>0</v>
      </c>
      <c r="Z3283" s="39">
        <f>R3283-(R3283*Y3283)</f>
        <v>0</v>
      </c>
      <c r="AA3283" s="38" t="str">
        <f>IF(Y3283&lt;10%,"None",IF(Y3283&lt;50%,"Unsatisfactory",IF(Y3283&lt;80%,"Requires Improvements",IF(Y3283&gt;79%,"Satisfactory",0))))</f>
        <v>None</v>
      </c>
      <c r="AB3283" s="37">
        <v>0.9</v>
      </c>
      <c r="AC3283" s="36" t="str">
        <f>IF(Z3283&lt;672,"LOW",IF(Z3283&lt;979,"MEDIUM",IF(Z3283&lt;1399,"HIGH",IF(Z3283&lt;3501,"VERY HIGH",0))))</f>
        <v>LOW</v>
      </c>
      <c r="AD3283" s="35"/>
      <c r="AE3283" s="34"/>
      <c r="AF3283" s="33"/>
      <c r="AG3283" s="33"/>
      <c r="AH3283" s="33"/>
    </row>
    <row r="3284" spans="1:34" ht="158.25" thickBot="1" x14ac:dyDescent="0.25">
      <c r="A3284" s="50"/>
      <c r="B3284" s="50"/>
      <c r="C3284" s="50"/>
      <c r="D3284" s="33"/>
      <c r="E3284" s="49"/>
      <c r="F3284" s="48"/>
      <c r="G3284" s="47"/>
      <c r="H3284" s="47"/>
      <c r="I3284" s="46"/>
      <c r="J3284" s="44"/>
      <c r="K3284" s="45"/>
      <c r="L3284" s="43"/>
      <c r="M3284" s="43"/>
      <c r="N3284" s="44"/>
      <c r="O3284" s="43"/>
      <c r="P3284" s="43"/>
      <c r="Q3284" s="43"/>
      <c r="R3284" s="42">
        <f>O3284*P3284*Q3284</f>
        <v>0</v>
      </c>
      <c r="S3284" s="36" t="str">
        <f>IF(R3284&lt;672,"LOW",IF(R3284&lt;979,"MEDIUM",IF(R3284&lt;1399,"HIGH",IF(R3284&lt;3501,"VERY HIGH",0))))</f>
        <v>LOW</v>
      </c>
      <c r="T3284" s="41" t="s">
        <v>231</v>
      </c>
      <c r="U3284" s="41"/>
      <c r="V3284" s="41"/>
      <c r="W3284" s="41"/>
      <c r="X3284" s="41"/>
      <c r="Y3284" s="40">
        <f>SUM('[1]Scores-protected'!A3298:D3298)</f>
        <v>0</v>
      </c>
      <c r="Z3284" s="39">
        <f>R3284-(R3284*Y3284)</f>
        <v>0</v>
      </c>
      <c r="AA3284" s="38" t="str">
        <f>IF(Y3284&lt;10%,"None",IF(Y3284&lt;50%,"Unsatisfactory",IF(Y3284&lt;80%,"Requires Improvements",IF(Y3284&gt;79%,"Satisfactory",0))))</f>
        <v>None</v>
      </c>
      <c r="AB3284" s="37">
        <v>0.9</v>
      </c>
      <c r="AC3284" s="36" t="str">
        <f>IF(Z3284&lt;672,"LOW",IF(Z3284&lt;979,"MEDIUM",IF(Z3284&lt;1399,"HIGH",IF(Z3284&lt;3501,"VERY HIGH",0))))</f>
        <v>LOW</v>
      </c>
      <c r="AD3284" s="35"/>
      <c r="AE3284" s="34"/>
      <c r="AF3284" s="33"/>
      <c r="AG3284" s="33"/>
      <c r="AH3284" s="33"/>
    </row>
    <row r="3285" spans="1:34" ht="158.25" thickBot="1" x14ac:dyDescent="0.25">
      <c r="A3285" s="50"/>
      <c r="B3285" s="50"/>
      <c r="C3285" s="50"/>
      <c r="D3285" s="33"/>
      <c r="E3285" s="49"/>
      <c r="F3285" s="48"/>
      <c r="G3285" s="47"/>
      <c r="H3285" s="47"/>
      <c r="I3285" s="46"/>
      <c r="J3285" s="44"/>
      <c r="K3285" s="45"/>
      <c r="L3285" s="43"/>
      <c r="M3285" s="43"/>
      <c r="N3285" s="44"/>
      <c r="O3285" s="43"/>
      <c r="P3285" s="43"/>
      <c r="Q3285" s="43"/>
      <c r="R3285" s="42">
        <f>O3285*P3285*Q3285</f>
        <v>0</v>
      </c>
      <c r="S3285" s="36" t="str">
        <f>IF(R3285&lt;672,"LOW",IF(R3285&lt;979,"MEDIUM",IF(R3285&lt;1399,"HIGH",IF(R3285&lt;3501,"VERY HIGH",0))))</f>
        <v>LOW</v>
      </c>
      <c r="T3285" s="41" t="s">
        <v>231</v>
      </c>
      <c r="U3285" s="41"/>
      <c r="V3285" s="41"/>
      <c r="W3285" s="41"/>
      <c r="X3285" s="41"/>
      <c r="Y3285" s="40">
        <f>SUM('[1]Scores-protected'!A3299:D3299)</f>
        <v>0</v>
      </c>
      <c r="Z3285" s="39">
        <f>R3285-(R3285*Y3285)</f>
        <v>0</v>
      </c>
      <c r="AA3285" s="38" t="str">
        <f>IF(Y3285&lt;10%,"None",IF(Y3285&lt;50%,"Unsatisfactory",IF(Y3285&lt;80%,"Requires Improvements",IF(Y3285&gt;79%,"Satisfactory",0))))</f>
        <v>None</v>
      </c>
      <c r="AB3285" s="37">
        <v>0.9</v>
      </c>
      <c r="AC3285" s="36" t="str">
        <f>IF(Z3285&lt;672,"LOW",IF(Z3285&lt;979,"MEDIUM",IF(Z3285&lt;1399,"HIGH",IF(Z3285&lt;3501,"VERY HIGH",0))))</f>
        <v>LOW</v>
      </c>
      <c r="AD3285" s="35"/>
      <c r="AE3285" s="34"/>
      <c r="AF3285" s="33"/>
      <c r="AG3285" s="33"/>
      <c r="AH3285" s="33"/>
    </row>
    <row r="3286" spans="1:34" ht="158.25" thickBot="1" x14ac:dyDescent="0.25">
      <c r="A3286" s="50"/>
      <c r="B3286" s="50"/>
      <c r="C3286" s="50"/>
      <c r="D3286" s="33"/>
      <c r="E3286" s="49"/>
      <c r="F3286" s="48"/>
      <c r="G3286" s="47"/>
      <c r="H3286" s="47"/>
      <c r="I3286" s="46"/>
      <c r="J3286" s="44"/>
      <c r="K3286" s="45"/>
      <c r="L3286" s="43"/>
      <c r="M3286" s="43"/>
      <c r="N3286" s="44"/>
      <c r="O3286" s="43"/>
      <c r="P3286" s="43"/>
      <c r="Q3286" s="43"/>
      <c r="R3286" s="42">
        <f>O3286*P3286*Q3286</f>
        <v>0</v>
      </c>
      <c r="S3286" s="36" t="str">
        <f>IF(R3286&lt;672,"LOW",IF(R3286&lt;979,"MEDIUM",IF(R3286&lt;1399,"HIGH",IF(R3286&lt;3501,"VERY HIGH",0))))</f>
        <v>LOW</v>
      </c>
      <c r="T3286" s="41" t="s">
        <v>231</v>
      </c>
      <c r="U3286" s="41"/>
      <c r="V3286" s="41"/>
      <c r="W3286" s="41"/>
      <c r="X3286" s="41"/>
      <c r="Y3286" s="40">
        <f>SUM('[1]Scores-protected'!A3300:D3300)</f>
        <v>0</v>
      </c>
      <c r="Z3286" s="39">
        <f>R3286-(R3286*Y3286)</f>
        <v>0</v>
      </c>
      <c r="AA3286" s="38" t="str">
        <f>IF(Y3286&lt;10%,"None",IF(Y3286&lt;50%,"Unsatisfactory",IF(Y3286&lt;80%,"Requires Improvements",IF(Y3286&gt;79%,"Satisfactory",0))))</f>
        <v>None</v>
      </c>
      <c r="AB3286" s="37">
        <v>0.9</v>
      </c>
      <c r="AC3286" s="36" t="str">
        <f>IF(Z3286&lt;672,"LOW",IF(Z3286&lt;979,"MEDIUM",IF(Z3286&lt;1399,"HIGH",IF(Z3286&lt;3501,"VERY HIGH",0))))</f>
        <v>LOW</v>
      </c>
      <c r="AD3286" s="35"/>
      <c r="AE3286" s="34"/>
      <c r="AF3286" s="33"/>
      <c r="AG3286" s="33"/>
      <c r="AH3286" s="33"/>
    </row>
    <row r="3287" spans="1:34" ht="158.25" thickBot="1" x14ac:dyDescent="0.25">
      <c r="A3287" s="50"/>
      <c r="B3287" s="50"/>
      <c r="C3287" s="50"/>
      <c r="D3287" s="33"/>
      <c r="E3287" s="49"/>
      <c r="F3287" s="48"/>
      <c r="G3287" s="47"/>
      <c r="H3287" s="47"/>
      <c r="I3287" s="46"/>
      <c r="J3287" s="44"/>
      <c r="K3287" s="45"/>
      <c r="L3287" s="43"/>
      <c r="M3287" s="43"/>
      <c r="N3287" s="44"/>
      <c r="O3287" s="43"/>
      <c r="P3287" s="43"/>
      <c r="Q3287" s="43"/>
      <c r="R3287" s="42">
        <f>O3287*P3287*Q3287</f>
        <v>0</v>
      </c>
      <c r="S3287" s="36" t="str">
        <f>IF(R3287&lt;672,"LOW",IF(R3287&lt;979,"MEDIUM",IF(R3287&lt;1399,"HIGH",IF(R3287&lt;3501,"VERY HIGH",0))))</f>
        <v>LOW</v>
      </c>
      <c r="T3287" s="41" t="s">
        <v>231</v>
      </c>
      <c r="U3287" s="41"/>
      <c r="V3287" s="41"/>
      <c r="W3287" s="41"/>
      <c r="X3287" s="41"/>
      <c r="Y3287" s="40">
        <f>SUM('[1]Scores-protected'!A3301:D3301)</f>
        <v>0</v>
      </c>
      <c r="Z3287" s="39">
        <f>R3287-(R3287*Y3287)</f>
        <v>0</v>
      </c>
      <c r="AA3287" s="38" t="str">
        <f>IF(Y3287&lt;10%,"None",IF(Y3287&lt;50%,"Unsatisfactory",IF(Y3287&lt;80%,"Requires Improvements",IF(Y3287&gt;79%,"Satisfactory",0))))</f>
        <v>None</v>
      </c>
      <c r="AB3287" s="37">
        <v>0.9</v>
      </c>
      <c r="AC3287" s="36" t="str">
        <f>IF(Z3287&lt;672,"LOW",IF(Z3287&lt;979,"MEDIUM",IF(Z3287&lt;1399,"HIGH",IF(Z3287&lt;3501,"VERY HIGH",0))))</f>
        <v>LOW</v>
      </c>
      <c r="AD3287" s="35"/>
      <c r="AE3287" s="34"/>
      <c r="AF3287" s="33"/>
      <c r="AG3287" s="33"/>
      <c r="AH3287" s="33"/>
    </row>
    <row r="3288" spans="1:34" ht="158.25" thickBot="1" x14ac:dyDescent="0.25">
      <c r="A3288" s="50"/>
      <c r="B3288" s="50"/>
      <c r="C3288" s="50"/>
      <c r="D3288" s="33"/>
      <c r="E3288" s="49"/>
      <c r="F3288" s="48"/>
      <c r="G3288" s="47"/>
      <c r="H3288" s="47"/>
      <c r="I3288" s="46"/>
      <c r="J3288" s="44"/>
      <c r="K3288" s="45"/>
      <c r="L3288" s="43"/>
      <c r="M3288" s="43"/>
      <c r="N3288" s="44"/>
      <c r="O3288" s="43"/>
      <c r="P3288" s="43"/>
      <c r="Q3288" s="43"/>
      <c r="R3288" s="42">
        <f>O3288*P3288*Q3288</f>
        <v>0</v>
      </c>
      <c r="S3288" s="36" t="str">
        <f>IF(R3288&lt;672,"LOW",IF(R3288&lt;979,"MEDIUM",IF(R3288&lt;1399,"HIGH",IF(R3288&lt;3501,"VERY HIGH",0))))</f>
        <v>LOW</v>
      </c>
      <c r="T3288" s="41" t="s">
        <v>231</v>
      </c>
      <c r="U3288" s="41"/>
      <c r="V3288" s="41"/>
      <c r="W3288" s="41"/>
      <c r="X3288" s="41"/>
      <c r="Y3288" s="40">
        <f>SUM('[1]Scores-protected'!A3302:D3302)</f>
        <v>0</v>
      </c>
      <c r="Z3288" s="39">
        <f>R3288-(R3288*Y3288)</f>
        <v>0</v>
      </c>
      <c r="AA3288" s="38" t="str">
        <f>IF(Y3288&lt;10%,"None",IF(Y3288&lt;50%,"Unsatisfactory",IF(Y3288&lt;80%,"Requires Improvements",IF(Y3288&gt;79%,"Satisfactory",0))))</f>
        <v>None</v>
      </c>
      <c r="AB3288" s="37">
        <v>0.9</v>
      </c>
      <c r="AC3288" s="36" t="str">
        <f>IF(Z3288&lt;672,"LOW",IF(Z3288&lt;979,"MEDIUM",IF(Z3288&lt;1399,"HIGH",IF(Z3288&lt;3501,"VERY HIGH",0))))</f>
        <v>LOW</v>
      </c>
      <c r="AD3288" s="35"/>
      <c r="AE3288" s="34"/>
      <c r="AF3288" s="33"/>
      <c r="AG3288" s="33"/>
      <c r="AH3288" s="33"/>
    </row>
    <row r="3289" spans="1:34" ht="158.25" thickBot="1" x14ac:dyDescent="0.25">
      <c r="A3289" s="50"/>
      <c r="B3289" s="50"/>
      <c r="C3289" s="50"/>
      <c r="D3289" s="33"/>
      <c r="E3289" s="49"/>
      <c r="F3289" s="48"/>
      <c r="G3289" s="47"/>
      <c r="H3289" s="47"/>
      <c r="I3289" s="46"/>
      <c r="J3289" s="44"/>
      <c r="K3289" s="45"/>
      <c r="L3289" s="43"/>
      <c r="M3289" s="43"/>
      <c r="N3289" s="44"/>
      <c r="O3289" s="43"/>
      <c r="P3289" s="43"/>
      <c r="Q3289" s="43"/>
      <c r="R3289" s="42">
        <f>O3289*P3289*Q3289</f>
        <v>0</v>
      </c>
      <c r="S3289" s="36" t="str">
        <f>IF(R3289&lt;672,"LOW",IF(R3289&lt;979,"MEDIUM",IF(R3289&lt;1399,"HIGH",IF(R3289&lt;3501,"VERY HIGH",0))))</f>
        <v>LOW</v>
      </c>
      <c r="T3289" s="41" t="s">
        <v>231</v>
      </c>
      <c r="U3289" s="41"/>
      <c r="V3289" s="41"/>
      <c r="W3289" s="41"/>
      <c r="X3289" s="41"/>
      <c r="Y3289" s="40">
        <f>SUM('[1]Scores-protected'!A3303:D3303)</f>
        <v>0</v>
      </c>
      <c r="Z3289" s="39">
        <f>R3289-(R3289*Y3289)</f>
        <v>0</v>
      </c>
      <c r="AA3289" s="38" t="str">
        <f>IF(Y3289&lt;10%,"None",IF(Y3289&lt;50%,"Unsatisfactory",IF(Y3289&lt;80%,"Requires Improvements",IF(Y3289&gt;79%,"Satisfactory",0))))</f>
        <v>None</v>
      </c>
      <c r="AB3289" s="37">
        <v>0.9</v>
      </c>
      <c r="AC3289" s="36" t="str">
        <f>IF(Z3289&lt;672,"LOW",IF(Z3289&lt;979,"MEDIUM",IF(Z3289&lt;1399,"HIGH",IF(Z3289&lt;3501,"VERY HIGH",0))))</f>
        <v>LOW</v>
      </c>
      <c r="AD3289" s="35"/>
      <c r="AE3289" s="34"/>
      <c r="AF3289" s="33"/>
      <c r="AG3289" s="33"/>
      <c r="AH3289" s="33"/>
    </row>
    <row r="3290" spans="1:34" ht="158.25" thickBot="1" x14ac:dyDescent="0.25">
      <c r="A3290" s="50"/>
      <c r="B3290" s="50"/>
      <c r="C3290" s="50"/>
      <c r="D3290" s="33"/>
      <c r="E3290" s="49"/>
      <c r="F3290" s="48"/>
      <c r="G3290" s="47"/>
      <c r="H3290" s="47"/>
      <c r="I3290" s="46"/>
      <c r="J3290" s="44"/>
      <c r="K3290" s="45"/>
      <c r="L3290" s="43"/>
      <c r="M3290" s="43"/>
      <c r="N3290" s="44"/>
      <c r="O3290" s="43"/>
      <c r="P3290" s="43"/>
      <c r="Q3290" s="43"/>
      <c r="R3290" s="42">
        <f>O3290*P3290*Q3290</f>
        <v>0</v>
      </c>
      <c r="S3290" s="36" t="str">
        <f>IF(R3290&lt;672,"LOW",IF(R3290&lt;979,"MEDIUM",IF(R3290&lt;1399,"HIGH",IF(R3290&lt;3501,"VERY HIGH",0))))</f>
        <v>LOW</v>
      </c>
      <c r="T3290" s="41" t="s">
        <v>231</v>
      </c>
      <c r="U3290" s="41"/>
      <c r="V3290" s="41"/>
      <c r="W3290" s="41"/>
      <c r="X3290" s="41"/>
      <c r="Y3290" s="40">
        <f>SUM('[1]Scores-protected'!A3304:D3304)</f>
        <v>0</v>
      </c>
      <c r="Z3290" s="39">
        <f>R3290-(R3290*Y3290)</f>
        <v>0</v>
      </c>
      <c r="AA3290" s="38" t="str">
        <f>IF(Y3290&lt;10%,"None",IF(Y3290&lt;50%,"Unsatisfactory",IF(Y3290&lt;80%,"Requires Improvements",IF(Y3290&gt;79%,"Satisfactory",0))))</f>
        <v>None</v>
      </c>
      <c r="AB3290" s="37">
        <v>0.9</v>
      </c>
      <c r="AC3290" s="36" t="str">
        <f>IF(Z3290&lt;672,"LOW",IF(Z3290&lt;979,"MEDIUM",IF(Z3290&lt;1399,"HIGH",IF(Z3290&lt;3501,"VERY HIGH",0))))</f>
        <v>LOW</v>
      </c>
      <c r="AD3290" s="35"/>
      <c r="AE3290" s="34"/>
      <c r="AF3290" s="33"/>
      <c r="AG3290" s="33"/>
      <c r="AH3290" s="33"/>
    </row>
    <row r="3291" spans="1:34" ht="158.25" thickBot="1" x14ac:dyDescent="0.25">
      <c r="A3291" s="50"/>
      <c r="B3291" s="50"/>
      <c r="C3291" s="50"/>
      <c r="D3291" s="33"/>
      <c r="E3291" s="49"/>
      <c r="F3291" s="48"/>
      <c r="G3291" s="47"/>
      <c r="H3291" s="47"/>
      <c r="I3291" s="46"/>
      <c r="J3291" s="44"/>
      <c r="K3291" s="45"/>
      <c r="L3291" s="43"/>
      <c r="M3291" s="43"/>
      <c r="N3291" s="44"/>
      <c r="O3291" s="43"/>
      <c r="P3291" s="43"/>
      <c r="Q3291" s="43"/>
      <c r="R3291" s="42">
        <f>O3291*P3291*Q3291</f>
        <v>0</v>
      </c>
      <c r="S3291" s="36" t="str">
        <f>IF(R3291&lt;672,"LOW",IF(R3291&lt;979,"MEDIUM",IF(R3291&lt;1399,"HIGH",IF(R3291&lt;3501,"VERY HIGH",0))))</f>
        <v>LOW</v>
      </c>
      <c r="T3291" s="41" t="s">
        <v>231</v>
      </c>
      <c r="U3291" s="41"/>
      <c r="V3291" s="41"/>
      <c r="W3291" s="41"/>
      <c r="X3291" s="41"/>
      <c r="Y3291" s="40">
        <f>SUM('[1]Scores-protected'!A3305:D3305)</f>
        <v>0</v>
      </c>
      <c r="Z3291" s="39">
        <f>R3291-(R3291*Y3291)</f>
        <v>0</v>
      </c>
      <c r="AA3291" s="38" t="str">
        <f>IF(Y3291&lt;10%,"None",IF(Y3291&lt;50%,"Unsatisfactory",IF(Y3291&lt;80%,"Requires Improvements",IF(Y3291&gt;79%,"Satisfactory",0))))</f>
        <v>None</v>
      </c>
      <c r="AB3291" s="37">
        <v>0.9</v>
      </c>
      <c r="AC3291" s="36" t="str">
        <f>IF(Z3291&lt;672,"LOW",IF(Z3291&lt;979,"MEDIUM",IF(Z3291&lt;1399,"HIGH",IF(Z3291&lt;3501,"VERY HIGH",0))))</f>
        <v>LOW</v>
      </c>
      <c r="AD3291" s="35"/>
      <c r="AE3291" s="34"/>
      <c r="AF3291" s="33"/>
      <c r="AG3291" s="33"/>
      <c r="AH3291" s="33"/>
    </row>
    <row r="3292" spans="1:34" ht="158.25" thickBot="1" x14ac:dyDescent="0.25">
      <c r="A3292" s="50"/>
      <c r="B3292" s="50"/>
      <c r="C3292" s="50"/>
      <c r="D3292" s="33"/>
      <c r="E3292" s="49"/>
      <c r="F3292" s="48"/>
      <c r="G3292" s="47"/>
      <c r="H3292" s="47"/>
      <c r="I3292" s="46"/>
      <c r="J3292" s="44"/>
      <c r="K3292" s="45"/>
      <c r="L3292" s="43"/>
      <c r="M3292" s="43"/>
      <c r="N3292" s="44"/>
      <c r="O3292" s="43"/>
      <c r="P3292" s="43"/>
      <c r="Q3292" s="43"/>
      <c r="R3292" s="42">
        <f>O3292*P3292*Q3292</f>
        <v>0</v>
      </c>
      <c r="S3292" s="36" t="str">
        <f>IF(R3292&lt;672,"LOW",IF(R3292&lt;979,"MEDIUM",IF(R3292&lt;1399,"HIGH",IF(R3292&lt;3501,"VERY HIGH",0))))</f>
        <v>LOW</v>
      </c>
      <c r="T3292" s="41" t="s">
        <v>231</v>
      </c>
      <c r="U3292" s="41"/>
      <c r="V3292" s="41"/>
      <c r="W3292" s="41"/>
      <c r="X3292" s="41"/>
      <c r="Y3292" s="40">
        <f>SUM('[1]Scores-protected'!A3306:D3306)</f>
        <v>0</v>
      </c>
      <c r="Z3292" s="39">
        <f>R3292-(R3292*Y3292)</f>
        <v>0</v>
      </c>
      <c r="AA3292" s="38" t="str">
        <f>IF(Y3292&lt;10%,"None",IF(Y3292&lt;50%,"Unsatisfactory",IF(Y3292&lt;80%,"Requires Improvements",IF(Y3292&gt;79%,"Satisfactory",0))))</f>
        <v>None</v>
      </c>
      <c r="AB3292" s="37">
        <v>0.9</v>
      </c>
      <c r="AC3292" s="36" t="str">
        <f>IF(Z3292&lt;672,"LOW",IF(Z3292&lt;979,"MEDIUM",IF(Z3292&lt;1399,"HIGH",IF(Z3292&lt;3501,"VERY HIGH",0))))</f>
        <v>LOW</v>
      </c>
      <c r="AD3292" s="35"/>
      <c r="AE3292" s="34"/>
      <c r="AF3292" s="33"/>
      <c r="AG3292" s="33"/>
      <c r="AH3292" s="33"/>
    </row>
    <row r="3293" spans="1:34" ht="158.25" thickBot="1" x14ac:dyDescent="0.25">
      <c r="A3293" s="50"/>
      <c r="B3293" s="50"/>
      <c r="C3293" s="50"/>
      <c r="D3293" s="33"/>
      <c r="E3293" s="49"/>
      <c r="F3293" s="48"/>
      <c r="G3293" s="47"/>
      <c r="H3293" s="47"/>
      <c r="I3293" s="46"/>
      <c r="J3293" s="44"/>
      <c r="K3293" s="45"/>
      <c r="L3293" s="43"/>
      <c r="M3293" s="43"/>
      <c r="N3293" s="44"/>
      <c r="O3293" s="43"/>
      <c r="P3293" s="43"/>
      <c r="Q3293" s="43"/>
      <c r="R3293" s="42">
        <f>O3293*P3293*Q3293</f>
        <v>0</v>
      </c>
      <c r="S3293" s="36" t="str">
        <f>IF(R3293&lt;672,"LOW",IF(R3293&lt;979,"MEDIUM",IF(R3293&lt;1399,"HIGH",IF(R3293&lt;3501,"VERY HIGH",0))))</f>
        <v>LOW</v>
      </c>
      <c r="T3293" s="41" t="s">
        <v>231</v>
      </c>
      <c r="U3293" s="41"/>
      <c r="V3293" s="41"/>
      <c r="W3293" s="41"/>
      <c r="X3293" s="41"/>
      <c r="Y3293" s="40">
        <f>SUM('[1]Scores-protected'!A3307:D3307)</f>
        <v>0</v>
      </c>
      <c r="Z3293" s="39">
        <f>R3293-(R3293*Y3293)</f>
        <v>0</v>
      </c>
      <c r="AA3293" s="38" t="str">
        <f>IF(Y3293&lt;10%,"None",IF(Y3293&lt;50%,"Unsatisfactory",IF(Y3293&lt;80%,"Requires Improvements",IF(Y3293&gt;79%,"Satisfactory",0))))</f>
        <v>None</v>
      </c>
      <c r="AB3293" s="37">
        <v>0.9</v>
      </c>
      <c r="AC3293" s="36" t="str">
        <f>IF(Z3293&lt;672,"LOW",IF(Z3293&lt;979,"MEDIUM",IF(Z3293&lt;1399,"HIGH",IF(Z3293&lt;3501,"VERY HIGH",0))))</f>
        <v>LOW</v>
      </c>
      <c r="AD3293" s="35"/>
      <c r="AE3293" s="34"/>
      <c r="AF3293" s="33"/>
      <c r="AG3293" s="33"/>
      <c r="AH3293" s="33"/>
    </row>
    <row r="3294" spans="1:34" ht="158.25" thickBot="1" x14ac:dyDescent="0.25">
      <c r="A3294" s="50"/>
      <c r="B3294" s="50"/>
      <c r="C3294" s="50"/>
      <c r="D3294" s="33"/>
      <c r="E3294" s="49"/>
      <c r="F3294" s="48"/>
      <c r="G3294" s="47"/>
      <c r="H3294" s="47"/>
      <c r="I3294" s="46"/>
      <c r="J3294" s="44"/>
      <c r="K3294" s="45"/>
      <c r="L3294" s="43"/>
      <c r="M3294" s="43"/>
      <c r="N3294" s="44"/>
      <c r="O3294" s="43"/>
      <c r="P3294" s="43"/>
      <c r="Q3294" s="43"/>
      <c r="R3294" s="42">
        <f>O3294*P3294*Q3294</f>
        <v>0</v>
      </c>
      <c r="S3294" s="36" t="str">
        <f>IF(R3294&lt;672,"LOW",IF(R3294&lt;979,"MEDIUM",IF(R3294&lt;1399,"HIGH",IF(R3294&lt;3501,"VERY HIGH",0))))</f>
        <v>LOW</v>
      </c>
      <c r="T3294" s="41" t="s">
        <v>231</v>
      </c>
      <c r="U3294" s="41"/>
      <c r="V3294" s="41"/>
      <c r="W3294" s="41"/>
      <c r="X3294" s="41"/>
      <c r="Y3294" s="40">
        <f>SUM('[1]Scores-protected'!A3308:D3308)</f>
        <v>0</v>
      </c>
      <c r="Z3294" s="39">
        <f>R3294-(R3294*Y3294)</f>
        <v>0</v>
      </c>
      <c r="AA3294" s="38" t="str">
        <f>IF(Y3294&lt;10%,"None",IF(Y3294&lt;50%,"Unsatisfactory",IF(Y3294&lt;80%,"Requires Improvements",IF(Y3294&gt;79%,"Satisfactory",0))))</f>
        <v>None</v>
      </c>
      <c r="AB3294" s="37">
        <v>0.9</v>
      </c>
      <c r="AC3294" s="36" t="str">
        <f>IF(Z3294&lt;672,"LOW",IF(Z3294&lt;979,"MEDIUM",IF(Z3294&lt;1399,"HIGH",IF(Z3294&lt;3501,"VERY HIGH",0))))</f>
        <v>LOW</v>
      </c>
      <c r="AD3294" s="35"/>
      <c r="AE3294" s="34"/>
      <c r="AF3294" s="33"/>
      <c r="AG3294" s="33"/>
      <c r="AH3294" s="33"/>
    </row>
    <row r="3295" spans="1:34" ht="158.25" thickBot="1" x14ac:dyDescent="0.25">
      <c r="A3295" s="50"/>
      <c r="B3295" s="50"/>
      <c r="C3295" s="50"/>
      <c r="D3295" s="33"/>
      <c r="E3295" s="49"/>
      <c r="F3295" s="48"/>
      <c r="G3295" s="47"/>
      <c r="H3295" s="47"/>
      <c r="I3295" s="46"/>
      <c r="J3295" s="44"/>
      <c r="K3295" s="45"/>
      <c r="L3295" s="43"/>
      <c r="M3295" s="43"/>
      <c r="N3295" s="44"/>
      <c r="O3295" s="43"/>
      <c r="P3295" s="43"/>
      <c r="Q3295" s="43"/>
      <c r="R3295" s="42">
        <f>O3295*P3295*Q3295</f>
        <v>0</v>
      </c>
      <c r="S3295" s="36" t="str">
        <f>IF(R3295&lt;672,"LOW",IF(R3295&lt;979,"MEDIUM",IF(R3295&lt;1399,"HIGH",IF(R3295&lt;3501,"VERY HIGH",0))))</f>
        <v>LOW</v>
      </c>
      <c r="T3295" s="41" t="s">
        <v>231</v>
      </c>
      <c r="U3295" s="41"/>
      <c r="V3295" s="41"/>
      <c r="W3295" s="41"/>
      <c r="X3295" s="41"/>
      <c r="Y3295" s="40">
        <f>SUM('[1]Scores-protected'!A3309:D3309)</f>
        <v>0</v>
      </c>
      <c r="Z3295" s="39">
        <f>R3295-(R3295*Y3295)</f>
        <v>0</v>
      </c>
      <c r="AA3295" s="38" t="str">
        <f>IF(Y3295&lt;10%,"None",IF(Y3295&lt;50%,"Unsatisfactory",IF(Y3295&lt;80%,"Requires Improvements",IF(Y3295&gt;79%,"Satisfactory",0))))</f>
        <v>None</v>
      </c>
      <c r="AB3295" s="37">
        <v>0.9</v>
      </c>
      <c r="AC3295" s="36" t="str">
        <f>IF(Z3295&lt;672,"LOW",IF(Z3295&lt;979,"MEDIUM",IF(Z3295&lt;1399,"HIGH",IF(Z3295&lt;3501,"VERY HIGH",0))))</f>
        <v>LOW</v>
      </c>
      <c r="AD3295" s="35"/>
      <c r="AE3295" s="34"/>
      <c r="AF3295" s="33"/>
      <c r="AG3295" s="33"/>
      <c r="AH3295" s="33"/>
    </row>
    <row r="3296" spans="1:34" ht="158.25" thickBot="1" x14ac:dyDescent="0.25">
      <c r="A3296" s="50"/>
      <c r="B3296" s="50"/>
      <c r="C3296" s="50"/>
      <c r="D3296" s="33"/>
      <c r="E3296" s="49"/>
      <c r="F3296" s="48"/>
      <c r="G3296" s="47"/>
      <c r="H3296" s="47"/>
      <c r="I3296" s="46"/>
      <c r="J3296" s="44"/>
      <c r="K3296" s="45"/>
      <c r="L3296" s="43"/>
      <c r="M3296" s="43"/>
      <c r="N3296" s="44"/>
      <c r="O3296" s="43"/>
      <c r="P3296" s="43"/>
      <c r="Q3296" s="43"/>
      <c r="R3296" s="42">
        <f>O3296*P3296*Q3296</f>
        <v>0</v>
      </c>
      <c r="S3296" s="36" t="str">
        <f>IF(R3296&lt;672,"LOW",IF(R3296&lt;979,"MEDIUM",IF(R3296&lt;1399,"HIGH",IF(R3296&lt;3501,"VERY HIGH",0))))</f>
        <v>LOW</v>
      </c>
      <c r="T3296" s="41" t="s">
        <v>231</v>
      </c>
      <c r="U3296" s="41"/>
      <c r="V3296" s="41"/>
      <c r="W3296" s="41"/>
      <c r="X3296" s="41"/>
      <c r="Y3296" s="40">
        <f>SUM('[1]Scores-protected'!A3310:D3310)</f>
        <v>0</v>
      </c>
      <c r="Z3296" s="39">
        <f>R3296-(R3296*Y3296)</f>
        <v>0</v>
      </c>
      <c r="AA3296" s="38" t="str">
        <f>IF(Y3296&lt;10%,"None",IF(Y3296&lt;50%,"Unsatisfactory",IF(Y3296&lt;80%,"Requires Improvements",IF(Y3296&gt;79%,"Satisfactory",0))))</f>
        <v>None</v>
      </c>
      <c r="AB3296" s="37">
        <v>0.9</v>
      </c>
      <c r="AC3296" s="36" t="str">
        <f>IF(Z3296&lt;672,"LOW",IF(Z3296&lt;979,"MEDIUM",IF(Z3296&lt;1399,"HIGH",IF(Z3296&lt;3501,"VERY HIGH",0))))</f>
        <v>LOW</v>
      </c>
      <c r="AD3296" s="35"/>
      <c r="AE3296" s="34"/>
      <c r="AF3296" s="33"/>
      <c r="AG3296" s="33"/>
      <c r="AH3296" s="33"/>
    </row>
    <row r="3297" spans="1:34" ht="158.25" thickBot="1" x14ac:dyDescent="0.25">
      <c r="A3297" s="50"/>
      <c r="B3297" s="50"/>
      <c r="C3297" s="50"/>
      <c r="D3297" s="33"/>
      <c r="E3297" s="49"/>
      <c r="F3297" s="48"/>
      <c r="G3297" s="47"/>
      <c r="H3297" s="47"/>
      <c r="I3297" s="46"/>
      <c r="J3297" s="44"/>
      <c r="K3297" s="45"/>
      <c r="L3297" s="43"/>
      <c r="M3297" s="43"/>
      <c r="N3297" s="44"/>
      <c r="O3297" s="43"/>
      <c r="P3297" s="43"/>
      <c r="Q3297" s="43"/>
      <c r="R3297" s="42">
        <f>O3297*P3297*Q3297</f>
        <v>0</v>
      </c>
      <c r="S3297" s="36" t="str">
        <f>IF(R3297&lt;672,"LOW",IF(R3297&lt;979,"MEDIUM",IF(R3297&lt;1399,"HIGH",IF(R3297&lt;3501,"VERY HIGH",0))))</f>
        <v>LOW</v>
      </c>
      <c r="T3297" s="41" t="s">
        <v>231</v>
      </c>
      <c r="U3297" s="41"/>
      <c r="V3297" s="41"/>
      <c r="W3297" s="41"/>
      <c r="X3297" s="41"/>
      <c r="Y3297" s="40">
        <f>SUM('[1]Scores-protected'!A3311:D3311)</f>
        <v>0</v>
      </c>
      <c r="Z3297" s="39">
        <f>R3297-(R3297*Y3297)</f>
        <v>0</v>
      </c>
      <c r="AA3297" s="38" t="str">
        <f>IF(Y3297&lt;10%,"None",IF(Y3297&lt;50%,"Unsatisfactory",IF(Y3297&lt;80%,"Requires Improvements",IF(Y3297&gt;79%,"Satisfactory",0))))</f>
        <v>None</v>
      </c>
      <c r="AB3297" s="37">
        <v>0.9</v>
      </c>
      <c r="AC3297" s="36" t="str">
        <f>IF(Z3297&lt;672,"LOW",IF(Z3297&lt;979,"MEDIUM",IF(Z3297&lt;1399,"HIGH",IF(Z3297&lt;3501,"VERY HIGH",0))))</f>
        <v>LOW</v>
      </c>
      <c r="AD3297" s="35"/>
      <c r="AE3297" s="34"/>
      <c r="AF3297" s="33"/>
      <c r="AG3297" s="33"/>
      <c r="AH3297" s="33"/>
    </row>
    <row r="3298" spans="1:34" ht="158.25" thickBot="1" x14ac:dyDescent="0.25">
      <c r="A3298" s="50"/>
      <c r="B3298" s="50"/>
      <c r="C3298" s="50"/>
      <c r="D3298" s="33"/>
      <c r="E3298" s="49"/>
      <c r="F3298" s="48"/>
      <c r="G3298" s="47"/>
      <c r="H3298" s="47"/>
      <c r="I3298" s="46"/>
      <c r="J3298" s="44"/>
      <c r="K3298" s="45"/>
      <c r="L3298" s="43"/>
      <c r="M3298" s="43"/>
      <c r="N3298" s="44"/>
      <c r="O3298" s="43"/>
      <c r="P3298" s="43"/>
      <c r="Q3298" s="43"/>
      <c r="R3298" s="42">
        <f>O3298*P3298*Q3298</f>
        <v>0</v>
      </c>
      <c r="S3298" s="36" t="str">
        <f>IF(R3298&lt;672,"LOW",IF(R3298&lt;979,"MEDIUM",IF(R3298&lt;1399,"HIGH",IF(R3298&lt;3501,"VERY HIGH",0))))</f>
        <v>LOW</v>
      </c>
      <c r="T3298" s="41" t="s">
        <v>231</v>
      </c>
      <c r="U3298" s="41"/>
      <c r="V3298" s="41"/>
      <c r="W3298" s="41"/>
      <c r="X3298" s="41"/>
      <c r="Y3298" s="40">
        <f>SUM('[1]Scores-protected'!A3312:D3312)</f>
        <v>0</v>
      </c>
      <c r="Z3298" s="39">
        <f>R3298-(R3298*Y3298)</f>
        <v>0</v>
      </c>
      <c r="AA3298" s="38" t="str">
        <f>IF(Y3298&lt;10%,"None",IF(Y3298&lt;50%,"Unsatisfactory",IF(Y3298&lt;80%,"Requires Improvements",IF(Y3298&gt;79%,"Satisfactory",0))))</f>
        <v>None</v>
      </c>
      <c r="AB3298" s="37">
        <v>0.9</v>
      </c>
      <c r="AC3298" s="36" t="str">
        <f>IF(Z3298&lt;672,"LOW",IF(Z3298&lt;979,"MEDIUM",IF(Z3298&lt;1399,"HIGH",IF(Z3298&lt;3501,"VERY HIGH",0))))</f>
        <v>LOW</v>
      </c>
      <c r="AD3298" s="35"/>
      <c r="AE3298" s="34"/>
      <c r="AF3298" s="33"/>
      <c r="AG3298" s="33"/>
      <c r="AH3298" s="33"/>
    </row>
    <row r="3299" spans="1:34" ht="158.25" thickBot="1" x14ac:dyDescent="0.25">
      <c r="A3299" s="50"/>
      <c r="B3299" s="50"/>
      <c r="C3299" s="50"/>
      <c r="D3299" s="33"/>
      <c r="E3299" s="49"/>
      <c r="F3299" s="48"/>
      <c r="G3299" s="47"/>
      <c r="H3299" s="47"/>
      <c r="I3299" s="46"/>
      <c r="J3299" s="44"/>
      <c r="K3299" s="45"/>
      <c r="L3299" s="43"/>
      <c r="M3299" s="43"/>
      <c r="N3299" s="44"/>
      <c r="O3299" s="43"/>
      <c r="P3299" s="43"/>
      <c r="Q3299" s="43"/>
      <c r="R3299" s="42">
        <f>O3299*P3299*Q3299</f>
        <v>0</v>
      </c>
      <c r="S3299" s="36" t="str">
        <f>IF(R3299&lt;672,"LOW",IF(R3299&lt;979,"MEDIUM",IF(R3299&lt;1399,"HIGH",IF(R3299&lt;3501,"VERY HIGH",0))))</f>
        <v>LOW</v>
      </c>
      <c r="T3299" s="41" t="s">
        <v>231</v>
      </c>
      <c r="U3299" s="41"/>
      <c r="V3299" s="41"/>
      <c r="W3299" s="41"/>
      <c r="X3299" s="41"/>
      <c r="Y3299" s="40">
        <f>SUM('[1]Scores-protected'!A3313:D3313)</f>
        <v>0</v>
      </c>
      <c r="Z3299" s="39">
        <f>R3299-(R3299*Y3299)</f>
        <v>0</v>
      </c>
      <c r="AA3299" s="38" t="str">
        <f>IF(Y3299&lt;10%,"None",IF(Y3299&lt;50%,"Unsatisfactory",IF(Y3299&lt;80%,"Requires Improvements",IF(Y3299&gt;79%,"Satisfactory",0))))</f>
        <v>None</v>
      </c>
      <c r="AB3299" s="37">
        <v>0.9</v>
      </c>
      <c r="AC3299" s="36" t="str">
        <f>IF(Z3299&lt;672,"LOW",IF(Z3299&lt;979,"MEDIUM",IF(Z3299&lt;1399,"HIGH",IF(Z3299&lt;3501,"VERY HIGH",0))))</f>
        <v>LOW</v>
      </c>
      <c r="AD3299" s="35"/>
      <c r="AE3299" s="34"/>
      <c r="AF3299" s="33"/>
      <c r="AG3299" s="33"/>
      <c r="AH3299" s="33"/>
    </row>
    <row r="3300" spans="1:34" ht="158.25" thickBot="1" x14ac:dyDescent="0.25">
      <c r="A3300" s="50"/>
      <c r="B3300" s="50"/>
      <c r="C3300" s="50"/>
      <c r="D3300" s="33"/>
      <c r="E3300" s="49"/>
      <c r="F3300" s="48"/>
      <c r="G3300" s="47"/>
      <c r="H3300" s="47"/>
      <c r="I3300" s="46"/>
      <c r="J3300" s="44"/>
      <c r="K3300" s="45"/>
      <c r="L3300" s="43"/>
      <c r="M3300" s="43"/>
      <c r="N3300" s="44"/>
      <c r="O3300" s="43"/>
      <c r="P3300" s="43"/>
      <c r="Q3300" s="43"/>
      <c r="R3300" s="42">
        <f>O3300*P3300*Q3300</f>
        <v>0</v>
      </c>
      <c r="S3300" s="36" t="str">
        <f>IF(R3300&lt;672,"LOW",IF(R3300&lt;979,"MEDIUM",IF(R3300&lt;1399,"HIGH",IF(R3300&lt;3501,"VERY HIGH",0))))</f>
        <v>LOW</v>
      </c>
      <c r="T3300" s="41" t="s">
        <v>231</v>
      </c>
      <c r="U3300" s="41"/>
      <c r="V3300" s="41"/>
      <c r="W3300" s="41"/>
      <c r="X3300" s="41"/>
      <c r="Y3300" s="40">
        <f>SUM('[1]Scores-protected'!A3314:D3314)</f>
        <v>0</v>
      </c>
      <c r="Z3300" s="39">
        <f>R3300-(R3300*Y3300)</f>
        <v>0</v>
      </c>
      <c r="AA3300" s="38" t="str">
        <f>IF(Y3300&lt;10%,"None",IF(Y3300&lt;50%,"Unsatisfactory",IF(Y3300&lt;80%,"Requires Improvements",IF(Y3300&gt;79%,"Satisfactory",0))))</f>
        <v>None</v>
      </c>
      <c r="AB3300" s="37">
        <v>0.9</v>
      </c>
      <c r="AC3300" s="36" t="str">
        <f>IF(Z3300&lt;672,"LOW",IF(Z3300&lt;979,"MEDIUM",IF(Z3300&lt;1399,"HIGH",IF(Z3300&lt;3501,"VERY HIGH",0))))</f>
        <v>LOW</v>
      </c>
      <c r="AD3300" s="35"/>
      <c r="AE3300" s="34"/>
      <c r="AF3300" s="33"/>
      <c r="AG3300" s="33"/>
      <c r="AH3300" s="33"/>
    </row>
    <row r="3301" spans="1:34" ht="158.25" thickBot="1" x14ac:dyDescent="0.25">
      <c r="A3301" s="50"/>
      <c r="B3301" s="50"/>
      <c r="C3301" s="50"/>
      <c r="D3301" s="33"/>
      <c r="E3301" s="49"/>
      <c r="F3301" s="48"/>
      <c r="G3301" s="47"/>
      <c r="H3301" s="47"/>
      <c r="I3301" s="46"/>
      <c r="J3301" s="44"/>
      <c r="K3301" s="45"/>
      <c r="L3301" s="43"/>
      <c r="M3301" s="43"/>
      <c r="N3301" s="44"/>
      <c r="O3301" s="43"/>
      <c r="P3301" s="43"/>
      <c r="Q3301" s="43"/>
      <c r="R3301" s="42">
        <f>O3301*P3301*Q3301</f>
        <v>0</v>
      </c>
      <c r="S3301" s="36" t="str">
        <f>IF(R3301&lt;672,"LOW",IF(R3301&lt;979,"MEDIUM",IF(R3301&lt;1399,"HIGH",IF(R3301&lt;3501,"VERY HIGH",0))))</f>
        <v>LOW</v>
      </c>
      <c r="T3301" s="41" t="s">
        <v>231</v>
      </c>
      <c r="U3301" s="41"/>
      <c r="V3301" s="41"/>
      <c r="W3301" s="41"/>
      <c r="X3301" s="41"/>
      <c r="Y3301" s="40">
        <f>SUM('[1]Scores-protected'!A3315:D3315)</f>
        <v>0</v>
      </c>
      <c r="Z3301" s="39">
        <f>R3301-(R3301*Y3301)</f>
        <v>0</v>
      </c>
      <c r="AA3301" s="38" t="str">
        <f>IF(Y3301&lt;10%,"None",IF(Y3301&lt;50%,"Unsatisfactory",IF(Y3301&lt;80%,"Requires Improvements",IF(Y3301&gt;79%,"Satisfactory",0))))</f>
        <v>None</v>
      </c>
      <c r="AB3301" s="37">
        <v>0.9</v>
      </c>
      <c r="AC3301" s="36" t="str">
        <f>IF(Z3301&lt;672,"LOW",IF(Z3301&lt;979,"MEDIUM",IF(Z3301&lt;1399,"HIGH",IF(Z3301&lt;3501,"VERY HIGH",0))))</f>
        <v>LOW</v>
      </c>
      <c r="AD3301" s="35"/>
      <c r="AE3301" s="34"/>
      <c r="AF3301" s="33"/>
      <c r="AG3301" s="33"/>
      <c r="AH3301" s="33"/>
    </row>
    <row r="3302" spans="1:34" ht="158.25" thickBot="1" x14ac:dyDescent="0.25">
      <c r="A3302" s="50"/>
      <c r="B3302" s="50"/>
      <c r="C3302" s="50"/>
      <c r="D3302" s="33"/>
      <c r="E3302" s="49"/>
      <c r="F3302" s="48"/>
      <c r="G3302" s="47"/>
      <c r="H3302" s="47"/>
      <c r="I3302" s="46"/>
      <c r="J3302" s="44"/>
      <c r="K3302" s="45"/>
      <c r="L3302" s="43"/>
      <c r="M3302" s="43"/>
      <c r="N3302" s="44"/>
      <c r="O3302" s="43"/>
      <c r="P3302" s="43"/>
      <c r="Q3302" s="43"/>
      <c r="R3302" s="42">
        <f>O3302*P3302*Q3302</f>
        <v>0</v>
      </c>
      <c r="S3302" s="36" t="str">
        <f>IF(R3302&lt;672,"LOW",IF(R3302&lt;979,"MEDIUM",IF(R3302&lt;1399,"HIGH",IF(R3302&lt;3501,"VERY HIGH",0))))</f>
        <v>LOW</v>
      </c>
      <c r="T3302" s="41" t="s">
        <v>231</v>
      </c>
      <c r="U3302" s="41"/>
      <c r="V3302" s="41"/>
      <c r="W3302" s="41"/>
      <c r="X3302" s="41"/>
      <c r="Y3302" s="40">
        <f>SUM('[1]Scores-protected'!A3316:D3316)</f>
        <v>0</v>
      </c>
      <c r="Z3302" s="39">
        <f>R3302-(R3302*Y3302)</f>
        <v>0</v>
      </c>
      <c r="AA3302" s="38" t="str">
        <f>IF(Y3302&lt;10%,"None",IF(Y3302&lt;50%,"Unsatisfactory",IF(Y3302&lt;80%,"Requires Improvements",IF(Y3302&gt;79%,"Satisfactory",0))))</f>
        <v>None</v>
      </c>
      <c r="AB3302" s="37">
        <v>0.9</v>
      </c>
      <c r="AC3302" s="36" t="str">
        <f>IF(Z3302&lt;672,"LOW",IF(Z3302&lt;979,"MEDIUM",IF(Z3302&lt;1399,"HIGH",IF(Z3302&lt;3501,"VERY HIGH",0))))</f>
        <v>LOW</v>
      </c>
      <c r="AD3302" s="35"/>
      <c r="AE3302" s="34"/>
      <c r="AF3302" s="33"/>
      <c r="AG3302" s="33"/>
      <c r="AH3302" s="33"/>
    </row>
    <row r="3303" spans="1:34" ht="158.25" thickBot="1" x14ac:dyDescent="0.25">
      <c r="A3303" s="50"/>
      <c r="B3303" s="50"/>
      <c r="C3303" s="50"/>
      <c r="D3303" s="33"/>
      <c r="E3303" s="49"/>
      <c r="F3303" s="48"/>
      <c r="G3303" s="47"/>
      <c r="H3303" s="47"/>
      <c r="I3303" s="46"/>
      <c r="J3303" s="44"/>
      <c r="K3303" s="45"/>
      <c r="L3303" s="43"/>
      <c r="M3303" s="43"/>
      <c r="N3303" s="44"/>
      <c r="O3303" s="43"/>
      <c r="P3303" s="43"/>
      <c r="Q3303" s="43"/>
      <c r="R3303" s="42">
        <f>O3303*P3303*Q3303</f>
        <v>0</v>
      </c>
      <c r="S3303" s="36" t="str">
        <f>IF(R3303&lt;672,"LOW",IF(R3303&lt;979,"MEDIUM",IF(R3303&lt;1399,"HIGH",IF(R3303&lt;3501,"VERY HIGH",0))))</f>
        <v>LOW</v>
      </c>
      <c r="T3303" s="41" t="s">
        <v>231</v>
      </c>
      <c r="U3303" s="41"/>
      <c r="V3303" s="41"/>
      <c r="W3303" s="41"/>
      <c r="X3303" s="41"/>
      <c r="Y3303" s="40">
        <f>SUM('[1]Scores-protected'!A3317:D3317)</f>
        <v>0</v>
      </c>
      <c r="Z3303" s="39">
        <f>R3303-(R3303*Y3303)</f>
        <v>0</v>
      </c>
      <c r="AA3303" s="38" t="str">
        <f>IF(Y3303&lt;10%,"None",IF(Y3303&lt;50%,"Unsatisfactory",IF(Y3303&lt;80%,"Requires Improvements",IF(Y3303&gt;79%,"Satisfactory",0))))</f>
        <v>None</v>
      </c>
      <c r="AB3303" s="37">
        <v>0.9</v>
      </c>
      <c r="AC3303" s="36" t="str">
        <f>IF(Z3303&lt;672,"LOW",IF(Z3303&lt;979,"MEDIUM",IF(Z3303&lt;1399,"HIGH",IF(Z3303&lt;3501,"VERY HIGH",0))))</f>
        <v>LOW</v>
      </c>
      <c r="AD3303" s="35"/>
      <c r="AE3303" s="34"/>
      <c r="AF3303" s="33"/>
      <c r="AG3303" s="33"/>
      <c r="AH3303" s="33"/>
    </row>
    <row r="3304" spans="1:34" ht="158.25" thickBot="1" x14ac:dyDescent="0.25">
      <c r="A3304" s="50"/>
      <c r="B3304" s="50"/>
      <c r="C3304" s="50"/>
      <c r="D3304" s="33"/>
      <c r="E3304" s="49"/>
      <c r="F3304" s="48"/>
      <c r="G3304" s="47"/>
      <c r="H3304" s="47"/>
      <c r="I3304" s="46"/>
      <c r="J3304" s="44"/>
      <c r="K3304" s="45"/>
      <c r="L3304" s="43"/>
      <c r="M3304" s="43"/>
      <c r="N3304" s="44"/>
      <c r="O3304" s="43"/>
      <c r="P3304" s="43"/>
      <c r="Q3304" s="43"/>
      <c r="R3304" s="42">
        <f>O3304*P3304*Q3304</f>
        <v>0</v>
      </c>
      <c r="S3304" s="36" t="str">
        <f>IF(R3304&lt;672,"LOW",IF(R3304&lt;979,"MEDIUM",IF(R3304&lt;1399,"HIGH",IF(R3304&lt;3501,"VERY HIGH",0))))</f>
        <v>LOW</v>
      </c>
      <c r="T3304" s="41" t="s">
        <v>231</v>
      </c>
      <c r="U3304" s="41"/>
      <c r="V3304" s="41"/>
      <c r="W3304" s="41"/>
      <c r="X3304" s="41"/>
      <c r="Y3304" s="40">
        <f>SUM('[1]Scores-protected'!A3318:D3318)</f>
        <v>0</v>
      </c>
      <c r="Z3304" s="39">
        <f>R3304-(R3304*Y3304)</f>
        <v>0</v>
      </c>
      <c r="AA3304" s="38" t="str">
        <f>IF(Y3304&lt;10%,"None",IF(Y3304&lt;50%,"Unsatisfactory",IF(Y3304&lt;80%,"Requires Improvements",IF(Y3304&gt;79%,"Satisfactory",0))))</f>
        <v>None</v>
      </c>
      <c r="AB3304" s="37">
        <v>0.9</v>
      </c>
      <c r="AC3304" s="36" t="str">
        <f>IF(Z3304&lt;672,"LOW",IF(Z3304&lt;979,"MEDIUM",IF(Z3304&lt;1399,"HIGH",IF(Z3304&lt;3501,"VERY HIGH",0))))</f>
        <v>LOW</v>
      </c>
      <c r="AD3304" s="35"/>
      <c r="AE3304" s="34"/>
      <c r="AF3304" s="33"/>
      <c r="AG3304" s="33"/>
      <c r="AH3304" s="33"/>
    </row>
    <row r="3305" spans="1:34" ht="158.25" thickBot="1" x14ac:dyDescent="0.25">
      <c r="A3305" s="50"/>
      <c r="B3305" s="50"/>
      <c r="C3305" s="50"/>
      <c r="D3305" s="33"/>
      <c r="E3305" s="49"/>
      <c r="F3305" s="48"/>
      <c r="G3305" s="47"/>
      <c r="H3305" s="47"/>
      <c r="I3305" s="46"/>
      <c r="J3305" s="44"/>
      <c r="K3305" s="45"/>
      <c r="L3305" s="43"/>
      <c r="M3305" s="43"/>
      <c r="N3305" s="44"/>
      <c r="O3305" s="43"/>
      <c r="P3305" s="43"/>
      <c r="Q3305" s="43"/>
      <c r="R3305" s="42">
        <f>O3305*P3305*Q3305</f>
        <v>0</v>
      </c>
      <c r="S3305" s="36" t="str">
        <f>IF(R3305&lt;672,"LOW",IF(R3305&lt;979,"MEDIUM",IF(R3305&lt;1399,"HIGH",IF(R3305&lt;3501,"VERY HIGH",0))))</f>
        <v>LOW</v>
      </c>
      <c r="T3305" s="41" t="s">
        <v>231</v>
      </c>
      <c r="U3305" s="41"/>
      <c r="V3305" s="41"/>
      <c r="W3305" s="41"/>
      <c r="X3305" s="41"/>
      <c r="Y3305" s="40">
        <f>SUM('[1]Scores-protected'!A3319:D3319)</f>
        <v>0</v>
      </c>
      <c r="Z3305" s="39">
        <f>R3305-(R3305*Y3305)</f>
        <v>0</v>
      </c>
      <c r="AA3305" s="38" t="str">
        <f>IF(Y3305&lt;10%,"None",IF(Y3305&lt;50%,"Unsatisfactory",IF(Y3305&lt;80%,"Requires Improvements",IF(Y3305&gt;79%,"Satisfactory",0))))</f>
        <v>None</v>
      </c>
      <c r="AB3305" s="37">
        <v>0.9</v>
      </c>
      <c r="AC3305" s="36" t="str">
        <f>IF(Z3305&lt;672,"LOW",IF(Z3305&lt;979,"MEDIUM",IF(Z3305&lt;1399,"HIGH",IF(Z3305&lt;3501,"VERY HIGH",0))))</f>
        <v>LOW</v>
      </c>
      <c r="AD3305" s="35"/>
      <c r="AE3305" s="34"/>
      <c r="AF3305" s="33"/>
      <c r="AG3305" s="33"/>
      <c r="AH3305" s="33"/>
    </row>
    <row r="3306" spans="1:34" ht="158.25" thickBot="1" x14ac:dyDescent="0.25">
      <c r="A3306" s="50"/>
      <c r="B3306" s="50"/>
      <c r="C3306" s="50"/>
      <c r="D3306" s="33"/>
      <c r="E3306" s="49"/>
      <c r="F3306" s="48"/>
      <c r="G3306" s="47"/>
      <c r="H3306" s="47"/>
      <c r="I3306" s="46"/>
      <c r="J3306" s="44"/>
      <c r="K3306" s="45"/>
      <c r="L3306" s="43"/>
      <c r="M3306" s="43"/>
      <c r="N3306" s="44"/>
      <c r="O3306" s="43"/>
      <c r="P3306" s="43"/>
      <c r="Q3306" s="43"/>
      <c r="R3306" s="42">
        <f>O3306*P3306*Q3306</f>
        <v>0</v>
      </c>
      <c r="S3306" s="36" t="str">
        <f>IF(R3306&lt;672,"LOW",IF(R3306&lt;979,"MEDIUM",IF(R3306&lt;1399,"HIGH",IF(R3306&lt;3501,"VERY HIGH",0))))</f>
        <v>LOW</v>
      </c>
      <c r="T3306" s="41" t="s">
        <v>231</v>
      </c>
      <c r="U3306" s="41"/>
      <c r="V3306" s="41"/>
      <c r="W3306" s="41"/>
      <c r="X3306" s="41"/>
      <c r="Y3306" s="40">
        <f>SUM('[1]Scores-protected'!A3320:D3320)</f>
        <v>0</v>
      </c>
      <c r="Z3306" s="39">
        <f>R3306-(R3306*Y3306)</f>
        <v>0</v>
      </c>
      <c r="AA3306" s="38" t="str">
        <f>IF(Y3306&lt;10%,"None",IF(Y3306&lt;50%,"Unsatisfactory",IF(Y3306&lt;80%,"Requires Improvements",IF(Y3306&gt;79%,"Satisfactory",0))))</f>
        <v>None</v>
      </c>
      <c r="AB3306" s="37">
        <v>0.9</v>
      </c>
      <c r="AC3306" s="36" t="str">
        <f>IF(Z3306&lt;672,"LOW",IF(Z3306&lt;979,"MEDIUM",IF(Z3306&lt;1399,"HIGH",IF(Z3306&lt;3501,"VERY HIGH",0))))</f>
        <v>LOW</v>
      </c>
      <c r="AD3306" s="35"/>
      <c r="AE3306" s="34"/>
      <c r="AF3306" s="33"/>
      <c r="AG3306" s="33"/>
      <c r="AH3306" s="33"/>
    </row>
    <row r="3307" spans="1:34" ht="158.25" thickBot="1" x14ac:dyDescent="0.25">
      <c r="A3307" s="50"/>
      <c r="B3307" s="50"/>
      <c r="C3307" s="50"/>
      <c r="D3307" s="33"/>
      <c r="E3307" s="49"/>
      <c r="F3307" s="48"/>
      <c r="G3307" s="47"/>
      <c r="H3307" s="47"/>
      <c r="I3307" s="46"/>
      <c r="J3307" s="44"/>
      <c r="K3307" s="45"/>
      <c r="L3307" s="43"/>
      <c r="M3307" s="43"/>
      <c r="N3307" s="44"/>
      <c r="O3307" s="43"/>
      <c r="P3307" s="43"/>
      <c r="Q3307" s="43"/>
      <c r="R3307" s="42">
        <f>O3307*P3307*Q3307</f>
        <v>0</v>
      </c>
      <c r="S3307" s="36" t="str">
        <f>IF(R3307&lt;672,"LOW",IF(R3307&lt;979,"MEDIUM",IF(R3307&lt;1399,"HIGH",IF(R3307&lt;3501,"VERY HIGH",0))))</f>
        <v>LOW</v>
      </c>
      <c r="T3307" s="41" t="s">
        <v>231</v>
      </c>
      <c r="U3307" s="41"/>
      <c r="V3307" s="41"/>
      <c r="W3307" s="41"/>
      <c r="X3307" s="41"/>
      <c r="Y3307" s="40">
        <f>SUM('[1]Scores-protected'!A3321:D3321)</f>
        <v>0</v>
      </c>
      <c r="Z3307" s="39">
        <f>R3307-(R3307*Y3307)</f>
        <v>0</v>
      </c>
      <c r="AA3307" s="38" t="str">
        <f>IF(Y3307&lt;10%,"None",IF(Y3307&lt;50%,"Unsatisfactory",IF(Y3307&lt;80%,"Requires Improvements",IF(Y3307&gt;79%,"Satisfactory",0))))</f>
        <v>None</v>
      </c>
      <c r="AB3307" s="37">
        <v>0.9</v>
      </c>
      <c r="AC3307" s="36" t="str">
        <f>IF(Z3307&lt;672,"LOW",IF(Z3307&lt;979,"MEDIUM",IF(Z3307&lt;1399,"HIGH",IF(Z3307&lt;3501,"VERY HIGH",0))))</f>
        <v>LOW</v>
      </c>
      <c r="AD3307" s="35"/>
      <c r="AE3307" s="34"/>
      <c r="AF3307" s="33"/>
      <c r="AG3307" s="33"/>
      <c r="AH3307" s="33"/>
    </row>
    <row r="3308" spans="1:34" ht="158.25" thickBot="1" x14ac:dyDescent="0.25">
      <c r="A3308" s="50"/>
      <c r="B3308" s="50"/>
      <c r="C3308" s="50"/>
      <c r="D3308" s="33"/>
      <c r="E3308" s="49"/>
      <c r="F3308" s="48"/>
      <c r="G3308" s="47"/>
      <c r="H3308" s="47"/>
      <c r="I3308" s="46"/>
      <c r="J3308" s="44"/>
      <c r="K3308" s="45"/>
      <c r="L3308" s="43"/>
      <c r="M3308" s="43"/>
      <c r="N3308" s="44"/>
      <c r="O3308" s="43"/>
      <c r="P3308" s="43"/>
      <c r="Q3308" s="43"/>
      <c r="R3308" s="42">
        <f>O3308*P3308*Q3308</f>
        <v>0</v>
      </c>
      <c r="S3308" s="36" t="str">
        <f>IF(R3308&lt;672,"LOW",IF(R3308&lt;979,"MEDIUM",IF(R3308&lt;1399,"HIGH",IF(R3308&lt;3501,"VERY HIGH",0))))</f>
        <v>LOW</v>
      </c>
      <c r="T3308" s="41" t="s">
        <v>231</v>
      </c>
      <c r="U3308" s="41"/>
      <c r="V3308" s="41"/>
      <c r="W3308" s="41"/>
      <c r="X3308" s="41"/>
      <c r="Y3308" s="40">
        <f>SUM('[1]Scores-protected'!A3322:D3322)</f>
        <v>0</v>
      </c>
      <c r="Z3308" s="39">
        <f>R3308-(R3308*Y3308)</f>
        <v>0</v>
      </c>
      <c r="AA3308" s="38" t="str">
        <f>IF(Y3308&lt;10%,"None",IF(Y3308&lt;50%,"Unsatisfactory",IF(Y3308&lt;80%,"Requires Improvements",IF(Y3308&gt;79%,"Satisfactory",0))))</f>
        <v>None</v>
      </c>
      <c r="AB3308" s="37">
        <v>0.9</v>
      </c>
      <c r="AC3308" s="36" t="str">
        <f>IF(Z3308&lt;672,"LOW",IF(Z3308&lt;979,"MEDIUM",IF(Z3308&lt;1399,"HIGH",IF(Z3308&lt;3501,"VERY HIGH",0))))</f>
        <v>LOW</v>
      </c>
      <c r="AD3308" s="35"/>
      <c r="AE3308" s="34"/>
      <c r="AF3308" s="33"/>
      <c r="AG3308" s="33"/>
      <c r="AH3308" s="33"/>
    </row>
    <row r="3309" spans="1:34" ht="158.25" thickBot="1" x14ac:dyDescent="0.25">
      <c r="A3309" s="50"/>
      <c r="B3309" s="50"/>
      <c r="C3309" s="50"/>
      <c r="D3309" s="33"/>
      <c r="E3309" s="49"/>
      <c r="F3309" s="48"/>
      <c r="G3309" s="47"/>
      <c r="H3309" s="47"/>
      <c r="I3309" s="46"/>
      <c r="J3309" s="44"/>
      <c r="K3309" s="45"/>
      <c r="L3309" s="43"/>
      <c r="M3309" s="43"/>
      <c r="N3309" s="44"/>
      <c r="O3309" s="43"/>
      <c r="P3309" s="43"/>
      <c r="Q3309" s="43"/>
      <c r="R3309" s="42">
        <f>O3309*P3309*Q3309</f>
        <v>0</v>
      </c>
      <c r="S3309" s="36" t="str">
        <f>IF(R3309&lt;672,"LOW",IF(R3309&lt;979,"MEDIUM",IF(R3309&lt;1399,"HIGH",IF(R3309&lt;3501,"VERY HIGH",0))))</f>
        <v>LOW</v>
      </c>
      <c r="T3309" s="41" t="s">
        <v>231</v>
      </c>
      <c r="U3309" s="41"/>
      <c r="V3309" s="41"/>
      <c r="W3309" s="41"/>
      <c r="X3309" s="41"/>
      <c r="Y3309" s="40">
        <f>SUM('[1]Scores-protected'!A3323:D3323)</f>
        <v>0</v>
      </c>
      <c r="Z3309" s="39">
        <f>R3309-(R3309*Y3309)</f>
        <v>0</v>
      </c>
      <c r="AA3309" s="38" t="str">
        <f>IF(Y3309&lt;10%,"None",IF(Y3309&lt;50%,"Unsatisfactory",IF(Y3309&lt;80%,"Requires Improvements",IF(Y3309&gt;79%,"Satisfactory",0))))</f>
        <v>None</v>
      </c>
      <c r="AB3309" s="37">
        <v>0.9</v>
      </c>
      <c r="AC3309" s="36" t="str">
        <f>IF(Z3309&lt;672,"LOW",IF(Z3309&lt;979,"MEDIUM",IF(Z3309&lt;1399,"HIGH",IF(Z3309&lt;3501,"VERY HIGH",0))))</f>
        <v>LOW</v>
      </c>
      <c r="AD3309" s="35"/>
      <c r="AE3309" s="34"/>
      <c r="AF3309" s="33"/>
      <c r="AG3309" s="33"/>
      <c r="AH3309" s="33"/>
    </row>
    <row r="3310" spans="1:34" ht="158.25" thickBot="1" x14ac:dyDescent="0.25">
      <c r="A3310" s="50"/>
      <c r="B3310" s="50"/>
      <c r="C3310" s="50"/>
      <c r="D3310" s="33"/>
      <c r="E3310" s="49"/>
      <c r="F3310" s="48"/>
      <c r="G3310" s="47"/>
      <c r="H3310" s="47"/>
      <c r="I3310" s="46"/>
      <c r="J3310" s="44"/>
      <c r="K3310" s="45"/>
      <c r="L3310" s="43"/>
      <c r="M3310" s="43"/>
      <c r="N3310" s="44"/>
      <c r="O3310" s="43"/>
      <c r="P3310" s="43"/>
      <c r="Q3310" s="43"/>
      <c r="R3310" s="42">
        <f>O3310*P3310*Q3310</f>
        <v>0</v>
      </c>
      <c r="S3310" s="36" t="str">
        <f>IF(R3310&lt;672,"LOW",IF(R3310&lt;979,"MEDIUM",IF(R3310&lt;1399,"HIGH",IF(R3310&lt;3501,"VERY HIGH",0))))</f>
        <v>LOW</v>
      </c>
      <c r="T3310" s="41" t="s">
        <v>231</v>
      </c>
      <c r="U3310" s="41"/>
      <c r="V3310" s="41"/>
      <c r="W3310" s="41"/>
      <c r="X3310" s="41"/>
      <c r="Y3310" s="40">
        <f>SUM('[1]Scores-protected'!A3324:D3324)</f>
        <v>0</v>
      </c>
      <c r="Z3310" s="39">
        <f>R3310-(R3310*Y3310)</f>
        <v>0</v>
      </c>
      <c r="AA3310" s="38" t="str">
        <f>IF(Y3310&lt;10%,"None",IF(Y3310&lt;50%,"Unsatisfactory",IF(Y3310&lt;80%,"Requires Improvements",IF(Y3310&gt;79%,"Satisfactory",0))))</f>
        <v>None</v>
      </c>
      <c r="AB3310" s="37">
        <v>0.9</v>
      </c>
      <c r="AC3310" s="36" t="str">
        <f>IF(Z3310&lt;672,"LOW",IF(Z3310&lt;979,"MEDIUM",IF(Z3310&lt;1399,"HIGH",IF(Z3310&lt;3501,"VERY HIGH",0))))</f>
        <v>LOW</v>
      </c>
      <c r="AD3310" s="35"/>
      <c r="AE3310" s="34"/>
      <c r="AF3310" s="33"/>
      <c r="AG3310" s="33"/>
      <c r="AH3310" s="33"/>
    </row>
    <row r="3311" spans="1:34" ht="158.25" thickBot="1" x14ac:dyDescent="0.25">
      <c r="A3311" s="50"/>
      <c r="B3311" s="50"/>
      <c r="C3311" s="50"/>
      <c r="D3311" s="33"/>
      <c r="E3311" s="49"/>
      <c r="F3311" s="48"/>
      <c r="G3311" s="47"/>
      <c r="H3311" s="47"/>
      <c r="I3311" s="46"/>
      <c r="J3311" s="44"/>
      <c r="K3311" s="45"/>
      <c r="L3311" s="43"/>
      <c r="M3311" s="43"/>
      <c r="N3311" s="44"/>
      <c r="O3311" s="43"/>
      <c r="P3311" s="43"/>
      <c r="Q3311" s="43"/>
      <c r="R3311" s="42">
        <f>O3311*P3311*Q3311</f>
        <v>0</v>
      </c>
      <c r="S3311" s="36" t="str">
        <f>IF(R3311&lt;672,"LOW",IF(R3311&lt;979,"MEDIUM",IF(R3311&lt;1399,"HIGH",IF(R3311&lt;3501,"VERY HIGH",0))))</f>
        <v>LOW</v>
      </c>
      <c r="T3311" s="41" t="s">
        <v>231</v>
      </c>
      <c r="U3311" s="41"/>
      <c r="V3311" s="41"/>
      <c r="W3311" s="41"/>
      <c r="X3311" s="41"/>
      <c r="Y3311" s="40">
        <f>SUM('[1]Scores-protected'!A3325:D3325)</f>
        <v>0</v>
      </c>
      <c r="Z3311" s="39">
        <f>R3311-(R3311*Y3311)</f>
        <v>0</v>
      </c>
      <c r="AA3311" s="38" t="str">
        <f>IF(Y3311&lt;10%,"None",IF(Y3311&lt;50%,"Unsatisfactory",IF(Y3311&lt;80%,"Requires Improvements",IF(Y3311&gt;79%,"Satisfactory",0))))</f>
        <v>None</v>
      </c>
      <c r="AB3311" s="37">
        <v>0.9</v>
      </c>
      <c r="AC3311" s="36" t="str">
        <f>IF(Z3311&lt;672,"LOW",IF(Z3311&lt;979,"MEDIUM",IF(Z3311&lt;1399,"HIGH",IF(Z3311&lt;3501,"VERY HIGH",0))))</f>
        <v>LOW</v>
      </c>
      <c r="AD3311" s="35"/>
      <c r="AE3311" s="34"/>
      <c r="AF3311" s="33"/>
      <c r="AG3311" s="33"/>
      <c r="AH3311" s="33"/>
    </row>
    <row r="3312" spans="1:34" ht="158.25" thickBot="1" x14ac:dyDescent="0.25">
      <c r="A3312" s="50"/>
      <c r="B3312" s="50"/>
      <c r="C3312" s="50"/>
      <c r="D3312" s="33"/>
      <c r="E3312" s="49"/>
      <c r="F3312" s="48"/>
      <c r="G3312" s="47"/>
      <c r="H3312" s="47"/>
      <c r="I3312" s="46"/>
      <c r="J3312" s="44"/>
      <c r="K3312" s="45"/>
      <c r="L3312" s="43"/>
      <c r="M3312" s="43"/>
      <c r="N3312" s="44"/>
      <c r="O3312" s="43"/>
      <c r="P3312" s="43"/>
      <c r="Q3312" s="43"/>
      <c r="R3312" s="42">
        <f>O3312*P3312*Q3312</f>
        <v>0</v>
      </c>
      <c r="S3312" s="36" t="str">
        <f>IF(R3312&lt;672,"LOW",IF(R3312&lt;979,"MEDIUM",IF(R3312&lt;1399,"HIGH",IF(R3312&lt;3501,"VERY HIGH",0))))</f>
        <v>LOW</v>
      </c>
      <c r="T3312" s="41" t="s">
        <v>231</v>
      </c>
      <c r="U3312" s="41"/>
      <c r="V3312" s="41"/>
      <c r="W3312" s="41"/>
      <c r="X3312" s="41"/>
      <c r="Y3312" s="40">
        <f>SUM('[1]Scores-protected'!A3326:D3326)</f>
        <v>0</v>
      </c>
      <c r="Z3312" s="39">
        <f>R3312-(R3312*Y3312)</f>
        <v>0</v>
      </c>
      <c r="AA3312" s="38" t="str">
        <f>IF(Y3312&lt;10%,"None",IF(Y3312&lt;50%,"Unsatisfactory",IF(Y3312&lt;80%,"Requires Improvements",IF(Y3312&gt;79%,"Satisfactory",0))))</f>
        <v>None</v>
      </c>
      <c r="AB3312" s="37">
        <v>0.9</v>
      </c>
      <c r="AC3312" s="36" t="str">
        <f>IF(Z3312&lt;672,"LOW",IF(Z3312&lt;979,"MEDIUM",IF(Z3312&lt;1399,"HIGH",IF(Z3312&lt;3501,"VERY HIGH",0))))</f>
        <v>LOW</v>
      </c>
      <c r="AD3312" s="35"/>
      <c r="AE3312" s="34"/>
      <c r="AF3312" s="33"/>
      <c r="AG3312" s="33"/>
      <c r="AH3312" s="33"/>
    </row>
    <row r="3313" spans="1:34" ht="158.25" thickBot="1" x14ac:dyDescent="0.25">
      <c r="A3313" s="50"/>
      <c r="B3313" s="50"/>
      <c r="C3313" s="50"/>
      <c r="D3313" s="33"/>
      <c r="E3313" s="49"/>
      <c r="F3313" s="48"/>
      <c r="G3313" s="47"/>
      <c r="H3313" s="47"/>
      <c r="I3313" s="46"/>
      <c r="J3313" s="44"/>
      <c r="K3313" s="45"/>
      <c r="L3313" s="43"/>
      <c r="M3313" s="43"/>
      <c r="N3313" s="44"/>
      <c r="O3313" s="43"/>
      <c r="P3313" s="43"/>
      <c r="Q3313" s="43"/>
      <c r="R3313" s="42">
        <f>O3313*P3313*Q3313</f>
        <v>0</v>
      </c>
      <c r="S3313" s="36" t="str">
        <f>IF(R3313&lt;672,"LOW",IF(R3313&lt;979,"MEDIUM",IF(R3313&lt;1399,"HIGH",IF(R3313&lt;3501,"VERY HIGH",0))))</f>
        <v>LOW</v>
      </c>
      <c r="T3313" s="41" t="s">
        <v>231</v>
      </c>
      <c r="U3313" s="41"/>
      <c r="V3313" s="41"/>
      <c r="W3313" s="41"/>
      <c r="X3313" s="41"/>
      <c r="Y3313" s="40">
        <f>SUM('[1]Scores-protected'!A3327:D3327)</f>
        <v>0</v>
      </c>
      <c r="Z3313" s="39">
        <f>R3313-(R3313*Y3313)</f>
        <v>0</v>
      </c>
      <c r="AA3313" s="38" t="str">
        <f>IF(Y3313&lt;10%,"None",IF(Y3313&lt;50%,"Unsatisfactory",IF(Y3313&lt;80%,"Requires Improvements",IF(Y3313&gt;79%,"Satisfactory",0))))</f>
        <v>None</v>
      </c>
      <c r="AB3313" s="37">
        <v>0.9</v>
      </c>
      <c r="AC3313" s="36" t="str">
        <f>IF(Z3313&lt;672,"LOW",IF(Z3313&lt;979,"MEDIUM",IF(Z3313&lt;1399,"HIGH",IF(Z3313&lt;3501,"VERY HIGH",0))))</f>
        <v>LOW</v>
      </c>
      <c r="AD3313" s="35"/>
      <c r="AE3313" s="34"/>
      <c r="AF3313" s="33"/>
      <c r="AG3313" s="33"/>
      <c r="AH3313" s="33"/>
    </row>
    <row r="3314" spans="1:34" ht="158.25" thickBot="1" x14ac:dyDescent="0.25">
      <c r="A3314" s="50"/>
      <c r="B3314" s="50"/>
      <c r="C3314" s="50"/>
      <c r="D3314" s="33"/>
      <c r="E3314" s="49"/>
      <c r="F3314" s="48"/>
      <c r="G3314" s="47"/>
      <c r="H3314" s="47"/>
      <c r="I3314" s="46"/>
      <c r="J3314" s="44"/>
      <c r="K3314" s="45"/>
      <c r="L3314" s="43"/>
      <c r="M3314" s="43"/>
      <c r="N3314" s="44"/>
      <c r="O3314" s="43"/>
      <c r="P3314" s="43"/>
      <c r="Q3314" s="43"/>
      <c r="R3314" s="42">
        <f>O3314*P3314*Q3314</f>
        <v>0</v>
      </c>
      <c r="S3314" s="36" t="str">
        <f>IF(R3314&lt;672,"LOW",IF(R3314&lt;979,"MEDIUM",IF(R3314&lt;1399,"HIGH",IF(R3314&lt;3501,"VERY HIGH",0))))</f>
        <v>LOW</v>
      </c>
      <c r="T3314" s="41" t="s">
        <v>231</v>
      </c>
      <c r="U3314" s="41"/>
      <c r="V3314" s="41"/>
      <c r="W3314" s="41"/>
      <c r="X3314" s="41"/>
      <c r="Y3314" s="40">
        <f>SUM('[1]Scores-protected'!A3328:D3328)</f>
        <v>0</v>
      </c>
      <c r="Z3314" s="39">
        <f>R3314-(R3314*Y3314)</f>
        <v>0</v>
      </c>
      <c r="AA3314" s="38" t="str">
        <f>IF(Y3314&lt;10%,"None",IF(Y3314&lt;50%,"Unsatisfactory",IF(Y3314&lt;80%,"Requires Improvements",IF(Y3314&gt;79%,"Satisfactory",0))))</f>
        <v>None</v>
      </c>
      <c r="AB3314" s="37">
        <v>0.9</v>
      </c>
      <c r="AC3314" s="36" t="str">
        <f>IF(Z3314&lt;672,"LOW",IF(Z3314&lt;979,"MEDIUM",IF(Z3314&lt;1399,"HIGH",IF(Z3314&lt;3501,"VERY HIGH",0))))</f>
        <v>LOW</v>
      </c>
      <c r="AD3314" s="35"/>
      <c r="AE3314" s="34"/>
      <c r="AF3314" s="33"/>
      <c r="AG3314" s="33"/>
      <c r="AH3314" s="33"/>
    </row>
    <row r="3315" spans="1:34" ht="158.25" thickBot="1" x14ac:dyDescent="0.25">
      <c r="A3315" s="50"/>
      <c r="B3315" s="50"/>
      <c r="C3315" s="50"/>
      <c r="D3315" s="33"/>
      <c r="E3315" s="49"/>
      <c r="F3315" s="48"/>
      <c r="G3315" s="47"/>
      <c r="H3315" s="47"/>
      <c r="I3315" s="46"/>
      <c r="J3315" s="44"/>
      <c r="K3315" s="45"/>
      <c r="L3315" s="43"/>
      <c r="M3315" s="43"/>
      <c r="N3315" s="44"/>
      <c r="O3315" s="43"/>
      <c r="P3315" s="43"/>
      <c r="Q3315" s="43"/>
      <c r="R3315" s="42">
        <f>O3315*P3315*Q3315</f>
        <v>0</v>
      </c>
      <c r="S3315" s="36" t="str">
        <f>IF(R3315&lt;672,"LOW",IF(R3315&lt;979,"MEDIUM",IF(R3315&lt;1399,"HIGH",IF(R3315&lt;3501,"VERY HIGH",0))))</f>
        <v>LOW</v>
      </c>
      <c r="T3315" s="41" t="s">
        <v>231</v>
      </c>
      <c r="U3315" s="41"/>
      <c r="V3315" s="41"/>
      <c r="W3315" s="41"/>
      <c r="X3315" s="41"/>
      <c r="Y3315" s="40">
        <f>SUM('[1]Scores-protected'!A3329:D3329)</f>
        <v>0</v>
      </c>
      <c r="Z3315" s="39">
        <f>R3315-(R3315*Y3315)</f>
        <v>0</v>
      </c>
      <c r="AA3315" s="38" t="str">
        <f>IF(Y3315&lt;10%,"None",IF(Y3315&lt;50%,"Unsatisfactory",IF(Y3315&lt;80%,"Requires Improvements",IF(Y3315&gt;79%,"Satisfactory",0))))</f>
        <v>None</v>
      </c>
      <c r="AB3315" s="37">
        <v>0.9</v>
      </c>
      <c r="AC3315" s="36" t="str">
        <f>IF(Z3315&lt;672,"LOW",IF(Z3315&lt;979,"MEDIUM",IF(Z3315&lt;1399,"HIGH",IF(Z3315&lt;3501,"VERY HIGH",0))))</f>
        <v>LOW</v>
      </c>
      <c r="AD3315" s="35"/>
      <c r="AE3315" s="34"/>
      <c r="AF3315" s="33"/>
      <c r="AG3315" s="33"/>
      <c r="AH3315" s="33"/>
    </row>
    <row r="3316" spans="1:34" ht="158.25" thickBot="1" x14ac:dyDescent="0.25">
      <c r="A3316" s="50"/>
      <c r="B3316" s="50"/>
      <c r="C3316" s="50"/>
      <c r="D3316" s="33"/>
      <c r="E3316" s="49"/>
      <c r="F3316" s="48"/>
      <c r="G3316" s="47"/>
      <c r="H3316" s="47"/>
      <c r="I3316" s="46"/>
      <c r="J3316" s="44"/>
      <c r="K3316" s="45"/>
      <c r="L3316" s="43"/>
      <c r="M3316" s="43"/>
      <c r="N3316" s="44"/>
      <c r="O3316" s="43"/>
      <c r="P3316" s="43"/>
      <c r="Q3316" s="43"/>
      <c r="R3316" s="42">
        <f>O3316*P3316*Q3316</f>
        <v>0</v>
      </c>
      <c r="S3316" s="36" t="str">
        <f>IF(R3316&lt;672,"LOW",IF(R3316&lt;979,"MEDIUM",IF(R3316&lt;1399,"HIGH",IF(R3316&lt;3501,"VERY HIGH",0))))</f>
        <v>LOW</v>
      </c>
      <c r="T3316" s="41" t="s">
        <v>231</v>
      </c>
      <c r="U3316" s="41"/>
      <c r="V3316" s="41"/>
      <c r="W3316" s="41"/>
      <c r="X3316" s="41"/>
      <c r="Y3316" s="40">
        <f>SUM('[1]Scores-protected'!A3330:D3330)</f>
        <v>0</v>
      </c>
      <c r="Z3316" s="39">
        <f>R3316-(R3316*Y3316)</f>
        <v>0</v>
      </c>
      <c r="AA3316" s="38" t="str">
        <f>IF(Y3316&lt;10%,"None",IF(Y3316&lt;50%,"Unsatisfactory",IF(Y3316&lt;80%,"Requires Improvements",IF(Y3316&gt;79%,"Satisfactory",0))))</f>
        <v>None</v>
      </c>
      <c r="AB3316" s="37">
        <v>0.9</v>
      </c>
      <c r="AC3316" s="36" t="str">
        <f>IF(Z3316&lt;672,"LOW",IF(Z3316&lt;979,"MEDIUM",IF(Z3316&lt;1399,"HIGH",IF(Z3316&lt;3501,"VERY HIGH",0))))</f>
        <v>LOW</v>
      </c>
      <c r="AD3316" s="35"/>
      <c r="AE3316" s="34"/>
      <c r="AF3316" s="33"/>
      <c r="AG3316" s="33"/>
      <c r="AH3316" s="33"/>
    </row>
    <row r="3317" spans="1:34" ht="158.25" thickBot="1" x14ac:dyDescent="0.25">
      <c r="A3317" s="50"/>
      <c r="B3317" s="50"/>
      <c r="C3317" s="50"/>
      <c r="D3317" s="33"/>
      <c r="E3317" s="49"/>
      <c r="F3317" s="48"/>
      <c r="G3317" s="47"/>
      <c r="H3317" s="47"/>
      <c r="I3317" s="46"/>
      <c r="J3317" s="44"/>
      <c r="K3317" s="45"/>
      <c r="L3317" s="43"/>
      <c r="M3317" s="43"/>
      <c r="N3317" s="44"/>
      <c r="O3317" s="43"/>
      <c r="P3317" s="43"/>
      <c r="Q3317" s="43"/>
      <c r="R3317" s="42">
        <f>O3317*P3317*Q3317</f>
        <v>0</v>
      </c>
      <c r="S3317" s="36" t="str">
        <f>IF(R3317&lt;672,"LOW",IF(R3317&lt;979,"MEDIUM",IF(R3317&lt;1399,"HIGH",IF(R3317&lt;3501,"VERY HIGH",0))))</f>
        <v>LOW</v>
      </c>
      <c r="T3317" s="41" t="s">
        <v>231</v>
      </c>
      <c r="U3317" s="41"/>
      <c r="V3317" s="41"/>
      <c r="W3317" s="41"/>
      <c r="X3317" s="41"/>
      <c r="Y3317" s="40">
        <f>SUM('[1]Scores-protected'!A3331:D3331)</f>
        <v>0</v>
      </c>
      <c r="Z3317" s="39">
        <f>R3317-(R3317*Y3317)</f>
        <v>0</v>
      </c>
      <c r="AA3317" s="38" t="str">
        <f>IF(Y3317&lt;10%,"None",IF(Y3317&lt;50%,"Unsatisfactory",IF(Y3317&lt;80%,"Requires Improvements",IF(Y3317&gt;79%,"Satisfactory",0))))</f>
        <v>None</v>
      </c>
      <c r="AB3317" s="37">
        <v>0.9</v>
      </c>
      <c r="AC3317" s="36" t="str">
        <f>IF(Z3317&lt;672,"LOW",IF(Z3317&lt;979,"MEDIUM",IF(Z3317&lt;1399,"HIGH",IF(Z3317&lt;3501,"VERY HIGH",0))))</f>
        <v>LOW</v>
      </c>
      <c r="AD3317" s="35"/>
      <c r="AE3317" s="34"/>
      <c r="AF3317" s="33"/>
      <c r="AG3317" s="33"/>
      <c r="AH3317" s="33"/>
    </row>
    <row r="3318" spans="1:34" ht="158.25" thickBot="1" x14ac:dyDescent="0.25">
      <c r="A3318" s="50"/>
      <c r="B3318" s="50"/>
      <c r="C3318" s="50"/>
      <c r="D3318" s="33"/>
      <c r="E3318" s="49"/>
      <c r="F3318" s="48"/>
      <c r="G3318" s="47"/>
      <c r="H3318" s="47"/>
      <c r="I3318" s="46"/>
      <c r="J3318" s="44"/>
      <c r="K3318" s="45"/>
      <c r="L3318" s="43"/>
      <c r="M3318" s="43"/>
      <c r="N3318" s="44"/>
      <c r="O3318" s="43"/>
      <c r="P3318" s="43"/>
      <c r="Q3318" s="43"/>
      <c r="R3318" s="42">
        <f>O3318*P3318*Q3318</f>
        <v>0</v>
      </c>
      <c r="S3318" s="36" t="str">
        <f>IF(R3318&lt;672,"LOW",IF(R3318&lt;979,"MEDIUM",IF(R3318&lt;1399,"HIGH",IF(R3318&lt;3501,"VERY HIGH",0))))</f>
        <v>LOW</v>
      </c>
      <c r="T3318" s="41" t="s">
        <v>231</v>
      </c>
      <c r="U3318" s="41"/>
      <c r="V3318" s="41"/>
      <c r="W3318" s="41"/>
      <c r="X3318" s="41"/>
      <c r="Y3318" s="40">
        <f>SUM('[1]Scores-protected'!A3332:D3332)</f>
        <v>0</v>
      </c>
      <c r="Z3318" s="39">
        <f>R3318-(R3318*Y3318)</f>
        <v>0</v>
      </c>
      <c r="AA3318" s="38" t="str">
        <f>IF(Y3318&lt;10%,"None",IF(Y3318&lt;50%,"Unsatisfactory",IF(Y3318&lt;80%,"Requires Improvements",IF(Y3318&gt;79%,"Satisfactory",0))))</f>
        <v>None</v>
      </c>
      <c r="AB3318" s="37">
        <v>0.9</v>
      </c>
      <c r="AC3318" s="36" t="str">
        <f>IF(Z3318&lt;672,"LOW",IF(Z3318&lt;979,"MEDIUM",IF(Z3318&lt;1399,"HIGH",IF(Z3318&lt;3501,"VERY HIGH",0))))</f>
        <v>LOW</v>
      </c>
      <c r="AD3318" s="35"/>
      <c r="AE3318" s="34"/>
      <c r="AF3318" s="33"/>
      <c r="AG3318" s="33"/>
      <c r="AH3318" s="33"/>
    </row>
    <row r="3319" spans="1:34" ht="158.25" thickBot="1" x14ac:dyDescent="0.25">
      <c r="A3319" s="50"/>
      <c r="B3319" s="50"/>
      <c r="C3319" s="50"/>
      <c r="D3319" s="33"/>
      <c r="E3319" s="49"/>
      <c r="F3319" s="48"/>
      <c r="G3319" s="47"/>
      <c r="H3319" s="47"/>
      <c r="I3319" s="46"/>
      <c r="J3319" s="44"/>
      <c r="K3319" s="45"/>
      <c r="L3319" s="43"/>
      <c r="M3319" s="43"/>
      <c r="N3319" s="44"/>
      <c r="O3319" s="43"/>
      <c r="P3319" s="43"/>
      <c r="Q3319" s="43"/>
      <c r="R3319" s="42">
        <f>O3319*P3319*Q3319</f>
        <v>0</v>
      </c>
      <c r="S3319" s="36" t="str">
        <f>IF(R3319&lt;672,"LOW",IF(R3319&lt;979,"MEDIUM",IF(R3319&lt;1399,"HIGH",IF(R3319&lt;3501,"VERY HIGH",0))))</f>
        <v>LOW</v>
      </c>
      <c r="T3319" s="41" t="s">
        <v>231</v>
      </c>
      <c r="U3319" s="41"/>
      <c r="V3319" s="41"/>
      <c r="W3319" s="41"/>
      <c r="X3319" s="41"/>
      <c r="Y3319" s="40">
        <f>SUM('[1]Scores-protected'!A3333:D3333)</f>
        <v>0</v>
      </c>
      <c r="Z3319" s="39">
        <f>R3319-(R3319*Y3319)</f>
        <v>0</v>
      </c>
      <c r="AA3319" s="38" t="str">
        <f>IF(Y3319&lt;10%,"None",IF(Y3319&lt;50%,"Unsatisfactory",IF(Y3319&lt;80%,"Requires Improvements",IF(Y3319&gt;79%,"Satisfactory",0))))</f>
        <v>None</v>
      </c>
      <c r="AB3319" s="37">
        <v>0.9</v>
      </c>
      <c r="AC3319" s="36" t="str">
        <f>IF(Z3319&lt;672,"LOW",IF(Z3319&lt;979,"MEDIUM",IF(Z3319&lt;1399,"HIGH",IF(Z3319&lt;3501,"VERY HIGH",0))))</f>
        <v>LOW</v>
      </c>
      <c r="AD3319" s="35"/>
      <c r="AE3319" s="34"/>
      <c r="AF3319" s="33"/>
      <c r="AG3319" s="33"/>
      <c r="AH3319" s="33"/>
    </row>
    <row r="3320" spans="1:34" ht="158.25" thickBot="1" x14ac:dyDescent="0.25">
      <c r="A3320" s="50"/>
      <c r="B3320" s="50"/>
      <c r="C3320" s="50"/>
      <c r="D3320" s="33"/>
      <c r="E3320" s="49"/>
      <c r="F3320" s="48"/>
      <c r="G3320" s="47"/>
      <c r="H3320" s="47"/>
      <c r="I3320" s="46"/>
      <c r="J3320" s="44"/>
      <c r="K3320" s="45"/>
      <c r="L3320" s="43"/>
      <c r="M3320" s="43"/>
      <c r="N3320" s="44"/>
      <c r="O3320" s="43"/>
      <c r="P3320" s="43"/>
      <c r="Q3320" s="43"/>
      <c r="R3320" s="42">
        <f>O3320*P3320*Q3320</f>
        <v>0</v>
      </c>
      <c r="S3320" s="36" t="str">
        <f>IF(R3320&lt;672,"LOW",IF(R3320&lt;979,"MEDIUM",IF(R3320&lt;1399,"HIGH",IF(R3320&lt;3501,"VERY HIGH",0))))</f>
        <v>LOW</v>
      </c>
      <c r="T3320" s="41" t="s">
        <v>231</v>
      </c>
      <c r="U3320" s="41"/>
      <c r="V3320" s="41"/>
      <c r="W3320" s="41"/>
      <c r="X3320" s="41"/>
      <c r="Y3320" s="40">
        <f>SUM('[1]Scores-protected'!A3334:D3334)</f>
        <v>0</v>
      </c>
      <c r="Z3320" s="39">
        <f>R3320-(R3320*Y3320)</f>
        <v>0</v>
      </c>
      <c r="AA3320" s="38" t="str">
        <f>IF(Y3320&lt;10%,"None",IF(Y3320&lt;50%,"Unsatisfactory",IF(Y3320&lt;80%,"Requires Improvements",IF(Y3320&gt;79%,"Satisfactory",0))))</f>
        <v>None</v>
      </c>
      <c r="AB3320" s="37">
        <v>0.9</v>
      </c>
      <c r="AC3320" s="36" t="str">
        <f>IF(Z3320&lt;672,"LOW",IF(Z3320&lt;979,"MEDIUM",IF(Z3320&lt;1399,"HIGH",IF(Z3320&lt;3501,"VERY HIGH",0))))</f>
        <v>LOW</v>
      </c>
      <c r="AD3320" s="35"/>
      <c r="AE3320" s="34"/>
      <c r="AF3320" s="33"/>
      <c r="AG3320" s="33"/>
      <c r="AH3320" s="33"/>
    </row>
    <row r="3321" spans="1:34" ht="158.25" thickBot="1" x14ac:dyDescent="0.25">
      <c r="A3321" s="50"/>
      <c r="B3321" s="50"/>
      <c r="C3321" s="50"/>
      <c r="D3321" s="33"/>
      <c r="E3321" s="49"/>
      <c r="F3321" s="48"/>
      <c r="G3321" s="47"/>
      <c r="H3321" s="47"/>
      <c r="I3321" s="46"/>
      <c r="J3321" s="44"/>
      <c r="K3321" s="45"/>
      <c r="L3321" s="43"/>
      <c r="M3321" s="43"/>
      <c r="N3321" s="44"/>
      <c r="O3321" s="43"/>
      <c r="P3321" s="43"/>
      <c r="Q3321" s="43"/>
      <c r="R3321" s="42">
        <f>O3321*P3321*Q3321</f>
        <v>0</v>
      </c>
      <c r="S3321" s="36" t="str">
        <f>IF(R3321&lt;672,"LOW",IF(R3321&lt;979,"MEDIUM",IF(R3321&lt;1399,"HIGH",IF(R3321&lt;3501,"VERY HIGH",0))))</f>
        <v>LOW</v>
      </c>
      <c r="T3321" s="41" t="s">
        <v>231</v>
      </c>
      <c r="U3321" s="41"/>
      <c r="V3321" s="41"/>
      <c r="W3321" s="41"/>
      <c r="X3321" s="41"/>
      <c r="Y3321" s="40">
        <f>SUM('[1]Scores-protected'!A3335:D3335)</f>
        <v>0</v>
      </c>
      <c r="Z3321" s="39">
        <f>R3321-(R3321*Y3321)</f>
        <v>0</v>
      </c>
      <c r="AA3321" s="38" t="str">
        <f>IF(Y3321&lt;10%,"None",IF(Y3321&lt;50%,"Unsatisfactory",IF(Y3321&lt;80%,"Requires Improvements",IF(Y3321&gt;79%,"Satisfactory",0))))</f>
        <v>None</v>
      </c>
      <c r="AB3321" s="37">
        <v>0.9</v>
      </c>
      <c r="AC3321" s="36" t="str">
        <f>IF(Z3321&lt;672,"LOW",IF(Z3321&lt;979,"MEDIUM",IF(Z3321&lt;1399,"HIGH",IF(Z3321&lt;3501,"VERY HIGH",0))))</f>
        <v>LOW</v>
      </c>
      <c r="AD3321" s="35"/>
      <c r="AE3321" s="34"/>
      <c r="AF3321" s="33"/>
      <c r="AG3321" s="33"/>
      <c r="AH3321" s="33"/>
    </row>
    <row r="3322" spans="1:34" ht="158.25" thickBot="1" x14ac:dyDescent="0.25">
      <c r="A3322" s="50"/>
      <c r="B3322" s="50"/>
      <c r="C3322" s="50"/>
      <c r="D3322" s="33"/>
      <c r="E3322" s="49"/>
      <c r="F3322" s="48"/>
      <c r="G3322" s="47"/>
      <c r="H3322" s="47"/>
      <c r="I3322" s="46"/>
      <c r="J3322" s="44"/>
      <c r="K3322" s="45"/>
      <c r="L3322" s="43"/>
      <c r="M3322" s="43"/>
      <c r="N3322" s="44"/>
      <c r="O3322" s="43"/>
      <c r="P3322" s="43"/>
      <c r="Q3322" s="43"/>
      <c r="R3322" s="42">
        <f>O3322*P3322*Q3322</f>
        <v>0</v>
      </c>
      <c r="S3322" s="36" t="str">
        <f>IF(R3322&lt;672,"LOW",IF(R3322&lt;979,"MEDIUM",IF(R3322&lt;1399,"HIGH",IF(R3322&lt;3501,"VERY HIGH",0))))</f>
        <v>LOW</v>
      </c>
      <c r="T3322" s="41" t="s">
        <v>231</v>
      </c>
      <c r="U3322" s="41"/>
      <c r="V3322" s="41"/>
      <c r="W3322" s="41"/>
      <c r="X3322" s="41"/>
      <c r="Y3322" s="40">
        <f>SUM('[1]Scores-protected'!A3336:D3336)</f>
        <v>0</v>
      </c>
      <c r="Z3322" s="39">
        <f>R3322-(R3322*Y3322)</f>
        <v>0</v>
      </c>
      <c r="AA3322" s="38" t="str">
        <f>IF(Y3322&lt;10%,"None",IF(Y3322&lt;50%,"Unsatisfactory",IF(Y3322&lt;80%,"Requires Improvements",IF(Y3322&gt;79%,"Satisfactory",0))))</f>
        <v>None</v>
      </c>
      <c r="AB3322" s="37">
        <v>0.9</v>
      </c>
      <c r="AC3322" s="36" t="str">
        <f>IF(Z3322&lt;672,"LOW",IF(Z3322&lt;979,"MEDIUM",IF(Z3322&lt;1399,"HIGH",IF(Z3322&lt;3501,"VERY HIGH",0))))</f>
        <v>LOW</v>
      </c>
      <c r="AD3322" s="35"/>
      <c r="AE3322" s="34"/>
      <c r="AF3322" s="33"/>
      <c r="AG3322" s="33"/>
      <c r="AH3322" s="33"/>
    </row>
    <row r="3323" spans="1:34" ht="158.25" thickBot="1" x14ac:dyDescent="0.25">
      <c r="A3323" s="50"/>
      <c r="B3323" s="50"/>
      <c r="C3323" s="50"/>
      <c r="D3323" s="33"/>
      <c r="E3323" s="49"/>
      <c r="F3323" s="48"/>
      <c r="G3323" s="47"/>
      <c r="H3323" s="47"/>
      <c r="I3323" s="46"/>
      <c r="J3323" s="44"/>
      <c r="K3323" s="45"/>
      <c r="L3323" s="43"/>
      <c r="M3323" s="43"/>
      <c r="N3323" s="44"/>
      <c r="O3323" s="43"/>
      <c r="P3323" s="43"/>
      <c r="Q3323" s="43"/>
      <c r="R3323" s="42">
        <f>O3323*P3323*Q3323</f>
        <v>0</v>
      </c>
      <c r="S3323" s="36" t="str">
        <f>IF(R3323&lt;672,"LOW",IF(R3323&lt;979,"MEDIUM",IF(R3323&lt;1399,"HIGH",IF(R3323&lt;3501,"VERY HIGH",0))))</f>
        <v>LOW</v>
      </c>
      <c r="T3323" s="41" t="s">
        <v>231</v>
      </c>
      <c r="U3323" s="41"/>
      <c r="V3323" s="41"/>
      <c r="W3323" s="41"/>
      <c r="X3323" s="41"/>
      <c r="Y3323" s="40">
        <f>SUM('[1]Scores-protected'!A3337:D3337)</f>
        <v>0</v>
      </c>
      <c r="Z3323" s="39">
        <f>R3323-(R3323*Y3323)</f>
        <v>0</v>
      </c>
      <c r="AA3323" s="38" t="str">
        <f>IF(Y3323&lt;10%,"None",IF(Y3323&lt;50%,"Unsatisfactory",IF(Y3323&lt;80%,"Requires Improvements",IF(Y3323&gt;79%,"Satisfactory",0))))</f>
        <v>None</v>
      </c>
      <c r="AB3323" s="37">
        <v>0.9</v>
      </c>
      <c r="AC3323" s="36" t="str">
        <f>IF(Z3323&lt;672,"LOW",IF(Z3323&lt;979,"MEDIUM",IF(Z3323&lt;1399,"HIGH",IF(Z3323&lt;3501,"VERY HIGH",0))))</f>
        <v>LOW</v>
      </c>
      <c r="AD3323" s="35"/>
      <c r="AE3323" s="34"/>
      <c r="AF3323" s="33"/>
      <c r="AG3323" s="33"/>
      <c r="AH3323" s="33"/>
    </row>
    <row r="3324" spans="1:34" ht="158.25" thickBot="1" x14ac:dyDescent="0.25">
      <c r="A3324" s="50"/>
      <c r="B3324" s="50"/>
      <c r="C3324" s="50"/>
      <c r="D3324" s="33"/>
      <c r="E3324" s="49"/>
      <c r="F3324" s="48"/>
      <c r="G3324" s="47"/>
      <c r="H3324" s="47"/>
      <c r="I3324" s="46"/>
      <c r="J3324" s="44"/>
      <c r="K3324" s="45"/>
      <c r="L3324" s="43"/>
      <c r="M3324" s="43"/>
      <c r="N3324" s="44"/>
      <c r="O3324" s="43"/>
      <c r="P3324" s="43"/>
      <c r="Q3324" s="43"/>
      <c r="R3324" s="42">
        <f>O3324*P3324*Q3324</f>
        <v>0</v>
      </c>
      <c r="S3324" s="36" t="str">
        <f>IF(R3324&lt;672,"LOW",IF(R3324&lt;979,"MEDIUM",IF(R3324&lt;1399,"HIGH",IF(R3324&lt;3501,"VERY HIGH",0))))</f>
        <v>LOW</v>
      </c>
      <c r="T3324" s="41" t="s">
        <v>231</v>
      </c>
      <c r="U3324" s="41"/>
      <c r="V3324" s="41"/>
      <c r="W3324" s="41"/>
      <c r="X3324" s="41"/>
      <c r="Y3324" s="40">
        <f>SUM('[1]Scores-protected'!A3338:D3338)</f>
        <v>0</v>
      </c>
      <c r="Z3324" s="39">
        <f>R3324-(R3324*Y3324)</f>
        <v>0</v>
      </c>
      <c r="AA3324" s="38" t="str">
        <f>IF(Y3324&lt;10%,"None",IF(Y3324&lt;50%,"Unsatisfactory",IF(Y3324&lt;80%,"Requires Improvements",IF(Y3324&gt;79%,"Satisfactory",0))))</f>
        <v>None</v>
      </c>
      <c r="AB3324" s="37">
        <v>0.9</v>
      </c>
      <c r="AC3324" s="36" t="str">
        <f>IF(Z3324&lt;672,"LOW",IF(Z3324&lt;979,"MEDIUM",IF(Z3324&lt;1399,"HIGH",IF(Z3324&lt;3501,"VERY HIGH",0))))</f>
        <v>LOW</v>
      </c>
      <c r="AD3324" s="35"/>
      <c r="AE3324" s="34"/>
      <c r="AF3324" s="33"/>
      <c r="AG3324" s="33"/>
      <c r="AH3324" s="33"/>
    </row>
    <row r="3325" spans="1:34" ht="158.25" thickBot="1" x14ac:dyDescent="0.25">
      <c r="A3325" s="50"/>
      <c r="B3325" s="50"/>
      <c r="C3325" s="50"/>
      <c r="D3325" s="33"/>
      <c r="E3325" s="49"/>
      <c r="F3325" s="48"/>
      <c r="G3325" s="47"/>
      <c r="H3325" s="47"/>
      <c r="I3325" s="46"/>
      <c r="J3325" s="44"/>
      <c r="K3325" s="45"/>
      <c r="L3325" s="43"/>
      <c r="M3325" s="43"/>
      <c r="N3325" s="44"/>
      <c r="O3325" s="43"/>
      <c r="P3325" s="43"/>
      <c r="Q3325" s="43"/>
      <c r="R3325" s="42">
        <f>O3325*P3325*Q3325</f>
        <v>0</v>
      </c>
      <c r="S3325" s="36" t="str">
        <f>IF(R3325&lt;672,"LOW",IF(R3325&lt;979,"MEDIUM",IF(R3325&lt;1399,"HIGH",IF(R3325&lt;3501,"VERY HIGH",0))))</f>
        <v>LOW</v>
      </c>
      <c r="T3325" s="41" t="s">
        <v>231</v>
      </c>
      <c r="U3325" s="41"/>
      <c r="V3325" s="41"/>
      <c r="W3325" s="41"/>
      <c r="X3325" s="41"/>
      <c r="Y3325" s="40">
        <f>SUM('[1]Scores-protected'!A3339:D3339)</f>
        <v>0</v>
      </c>
      <c r="Z3325" s="39">
        <f>R3325-(R3325*Y3325)</f>
        <v>0</v>
      </c>
      <c r="AA3325" s="38" t="str">
        <f>IF(Y3325&lt;10%,"None",IF(Y3325&lt;50%,"Unsatisfactory",IF(Y3325&lt;80%,"Requires Improvements",IF(Y3325&gt;79%,"Satisfactory",0))))</f>
        <v>None</v>
      </c>
      <c r="AB3325" s="37">
        <v>0.9</v>
      </c>
      <c r="AC3325" s="36" t="str">
        <f>IF(Z3325&lt;672,"LOW",IF(Z3325&lt;979,"MEDIUM",IF(Z3325&lt;1399,"HIGH",IF(Z3325&lt;3501,"VERY HIGH",0))))</f>
        <v>LOW</v>
      </c>
      <c r="AD3325" s="35"/>
      <c r="AE3325" s="34"/>
      <c r="AF3325" s="33"/>
      <c r="AG3325" s="33"/>
      <c r="AH3325" s="33"/>
    </row>
    <row r="3326" spans="1:34" ht="158.25" thickBot="1" x14ac:dyDescent="0.25">
      <c r="A3326" s="50"/>
      <c r="B3326" s="50"/>
      <c r="C3326" s="50"/>
      <c r="D3326" s="33"/>
      <c r="E3326" s="49"/>
      <c r="F3326" s="48"/>
      <c r="G3326" s="47"/>
      <c r="H3326" s="47"/>
      <c r="I3326" s="46"/>
      <c r="J3326" s="44"/>
      <c r="K3326" s="45"/>
      <c r="L3326" s="43"/>
      <c r="M3326" s="43"/>
      <c r="N3326" s="44"/>
      <c r="O3326" s="43"/>
      <c r="P3326" s="43"/>
      <c r="Q3326" s="43"/>
      <c r="R3326" s="42">
        <f>O3326*P3326*Q3326</f>
        <v>0</v>
      </c>
      <c r="S3326" s="36" t="str">
        <f>IF(R3326&lt;672,"LOW",IF(R3326&lt;979,"MEDIUM",IF(R3326&lt;1399,"HIGH",IF(R3326&lt;3501,"VERY HIGH",0))))</f>
        <v>LOW</v>
      </c>
      <c r="T3326" s="41" t="s">
        <v>231</v>
      </c>
      <c r="U3326" s="41"/>
      <c r="V3326" s="41"/>
      <c r="W3326" s="41"/>
      <c r="X3326" s="41"/>
      <c r="Y3326" s="40">
        <f>SUM('[1]Scores-protected'!A3340:D3340)</f>
        <v>0</v>
      </c>
      <c r="Z3326" s="39">
        <f>R3326-(R3326*Y3326)</f>
        <v>0</v>
      </c>
      <c r="AA3326" s="38" t="str">
        <f>IF(Y3326&lt;10%,"None",IF(Y3326&lt;50%,"Unsatisfactory",IF(Y3326&lt;80%,"Requires Improvements",IF(Y3326&gt;79%,"Satisfactory",0))))</f>
        <v>None</v>
      </c>
      <c r="AB3326" s="37">
        <v>0.9</v>
      </c>
      <c r="AC3326" s="36" t="str">
        <f>IF(Z3326&lt;672,"LOW",IF(Z3326&lt;979,"MEDIUM",IF(Z3326&lt;1399,"HIGH",IF(Z3326&lt;3501,"VERY HIGH",0))))</f>
        <v>LOW</v>
      </c>
      <c r="AD3326" s="35"/>
      <c r="AE3326" s="34"/>
      <c r="AF3326" s="33"/>
      <c r="AG3326" s="33"/>
      <c r="AH3326" s="33"/>
    </row>
    <row r="3327" spans="1:34" ht="158.25" thickBot="1" x14ac:dyDescent="0.25">
      <c r="A3327" s="50"/>
      <c r="B3327" s="50"/>
      <c r="C3327" s="50"/>
      <c r="D3327" s="33"/>
      <c r="E3327" s="49"/>
      <c r="F3327" s="48"/>
      <c r="G3327" s="47"/>
      <c r="H3327" s="47"/>
      <c r="I3327" s="46"/>
      <c r="J3327" s="44"/>
      <c r="K3327" s="45"/>
      <c r="L3327" s="43"/>
      <c r="M3327" s="43"/>
      <c r="N3327" s="44"/>
      <c r="O3327" s="43"/>
      <c r="P3327" s="43"/>
      <c r="Q3327" s="43"/>
      <c r="R3327" s="42">
        <f>O3327*P3327*Q3327</f>
        <v>0</v>
      </c>
      <c r="S3327" s="36" t="str">
        <f>IF(R3327&lt;672,"LOW",IF(R3327&lt;979,"MEDIUM",IF(R3327&lt;1399,"HIGH",IF(R3327&lt;3501,"VERY HIGH",0))))</f>
        <v>LOW</v>
      </c>
      <c r="T3327" s="41" t="s">
        <v>231</v>
      </c>
      <c r="U3327" s="41"/>
      <c r="V3327" s="41"/>
      <c r="W3327" s="41"/>
      <c r="X3327" s="41"/>
      <c r="Y3327" s="40">
        <f>SUM('[1]Scores-protected'!A3341:D3341)</f>
        <v>0</v>
      </c>
      <c r="Z3327" s="39">
        <f>R3327-(R3327*Y3327)</f>
        <v>0</v>
      </c>
      <c r="AA3327" s="38" t="str">
        <f>IF(Y3327&lt;10%,"None",IF(Y3327&lt;50%,"Unsatisfactory",IF(Y3327&lt;80%,"Requires Improvements",IF(Y3327&gt;79%,"Satisfactory",0))))</f>
        <v>None</v>
      </c>
      <c r="AB3327" s="37">
        <v>0.9</v>
      </c>
      <c r="AC3327" s="36" t="str">
        <f>IF(Z3327&lt;672,"LOW",IF(Z3327&lt;979,"MEDIUM",IF(Z3327&lt;1399,"HIGH",IF(Z3327&lt;3501,"VERY HIGH",0))))</f>
        <v>LOW</v>
      </c>
      <c r="AD3327" s="35"/>
      <c r="AE3327" s="34"/>
      <c r="AF3327" s="33"/>
      <c r="AG3327" s="33"/>
      <c r="AH3327" s="33"/>
    </row>
    <row r="3328" spans="1:34" ht="158.25" thickBot="1" x14ac:dyDescent="0.25">
      <c r="A3328" s="50"/>
      <c r="B3328" s="50"/>
      <c r="C3328" s="50"/>
      <c r="D3328" s="33"/>
      <c r="E3328" s="49"/>
      <c r="F3328" s="48"/>
      <c r="G3328" s="47"/>
      <c r="H3328" s="47"/>
      <c r="I3328" s="46"/>
      <c r="J3328" s="44"/>
      <c r="K3328" s="45"/>
      <c r="L3328" s="43"/>
      <c r="M3328" s="43"/>
      <c r="N3328" s="44"/>
      <c r="O3328" s="43"/>
      <c r="P3328" s="43"/>
      <c r="Q3328" s="43"/>
      <c r="R3328" s="42">
        <f>O3328*P3328*Q3328</f>
        <v>0</v>
      </c>
      <c r="S3328" s="36" t="str">
        <f>IF(R3328&lt;672,"LOW",IF(R3328&lt;979,"MEDIUM",IF(R3328&lt;1399,"HIGH",IF(R3328&lt;3501,"VERY HIGH",0))))</f>
        <v>LOW</v>
      </c>
      <c r="T3328" s="41" t="s">
        <v>231</v>
      </c>
      <c r="U3328" s="41"/>
      <c r="V3328" s="41"/>
      <c r="W3328" s="41"/>
      <c r="X3328" s="41"/>
      <c r="Y3328" s="40">
        <f>SUM('[1]Scores-protected'!A3342:D3342)</f>
        <v>0</v>
      </c>
      <c r="Z3328" s="39">
        <f>R3328-(R3328*Y3328)</f>
        <v>0</v>
      </c>
      <c r="AA3328" s="38" t="str">
        <f>IF(Y3328&lt;10%,"None",IF(Y3328&lt;50%,"Unsatisfactory",IF(Y3328&lt;80%,"Requires Improvements",IF(Y3328&gt;79%,"Satisfactory",0))))</f>
        <v>None</v>
      </c>
      <c r="AB3328" s="37">
        <v>0.9</v>
      </c>
      <c r="AC3328" s="36" t="str">
        <f>IF(Z3328&lt;672,"LOW",IF(Z3328&lt;979,"MEDIUM",IF(Z3328&lt;1399,"HIGH",IF(Z3328&lt;3501,"VERY HIGH",0))))</f>
        <v>LOW</v>
      </c>
      <c r="AD3328" s="35"/>
      <c r="AE3328" s="34"/>
      <c r="AF3328" s="33"/>
      <c r="AG3328" s="33"/>
      <c r="AH3328" s="33"/>
    </row>
    <row r="3329" spans="1:34" ht="158.25" thickBot="1" x14ac:dyDescent="0.25">
      <c r="A3329" s="50"/>
      <c r="B3329" s="50"/>
      <c r="C3329" s="50"/>
      <c r="D3329" s="33"/>
      <c r="E3329" s="49"/>
      <c r="F3329" s="48"/>
      <c r="G3329" s="47"/>
      <c r="H3329" s="47"/>
      <c r="I3329" s="46"/>
      <c r="J3329" s="44"/>
      <c r="K3329" s="45"/>
      <c r="L3329" s="43"/>
      <c r="M3329" s="43"/>
      <c r="N3329" s="44"/>
      <c r="O3329" s="43"/>
      <c r="P3329" s="43"/>
      <c r="Q3329" s="43"/>
      <c r="R3329" s="42">
        <f>O3329*P3329*Q3329</f>
        <v>0</v>
      </c>
      <c r="S3329" s="36" t="str">
        <f>IF(R3329&lt;672,"LOW",IF(R3329&lt;979,"MEDIUM",IF(R3329&lt;1399,"HIGH",IF(R3329&lt;3501,"VERY HIGH",0))))</f>
        <v>LOW</v>
      </c>
      <c r="T3329" s="41" t="s">
        <v>231</v>
      </c>
      <c r="U3329" s="41"/>
      <c r="V3329" s="41"/>
      <c r="W3329" s="41"/>
      <c r="X3329" s="41"/>
      <c r="Y3329" s="40">
        <f>SUM('[1]Scores-protected'!A3343:D3343)</f>
        <v>0</v>
      </c>
      <c r="Z3329" s="39">
        <f>R3329-(R3329*Y3329)</f>
        <v>0</v>
      </c>
      <c r="AA3329" s="38" t="str">
        <f>IF(Y3329&lt;10%,"None",IF(Y3329&lt;50%,"Unsatisfactory",IF(Y3329&lt;80%,"Requires Improvements",IF(Y3329&gt;79%,"Satisfactory",0))))</f>
        <v>None</v>
      </c>
      <c r="AB3329" s="37">
        <v>0.9</v>
      </c>
      <c r="AC3329" s="36" t="str">
        <f>IF(Z3329&lt;672,"LOW",IF(Z3329&lt;979,"MEDIUM",IF(Z3329&lt;1399,"HIGH",IF(Z3329&lt;3501,"VERY HIGH",0))))</f>
        <v>LOW</v>
      </c>
      <c r="AD3329" s="35"/>
      <c r="AE3329" s="34"/>
      <c r="AF3329" s="33"/>
      <c r="AG3329" s="33"/>
      <c r="AH3329" s="33"/>
    </row>
    <row r="3330" spans="1:34" ht="158.25" thickBot="1" x14ac:dyDescent="0.25">
      <c r="A3330" s="50"/>
      <c r="B3330" s="50"/>
      <c r="C3330" s="50"/>
      <c r="D3330" s="33"/>
      <c r="E3330" s="49"/>
      <c r="F3330" s="48"/>
      <c r="G3330" s="47"/>
      <c r="H3330" s="47"/>
      <c r="I3330" s="46"/>
      <c r="J3330" s="44"/>
      <c r="K3330" s="45"/>
      <c r="L3330" s="43"/>
      <c r="M3330" s="43"/>
      <c r="N3330" s="44"/>
      <c r="O3330" s="43"/>
      <c r="P3330" s="43"/>
      <c r="Q3330" s="43"/>
      <c r="R3330" s="42">
        <f>O3330*P3330*Q3330</f>
        <v>0</v>
      </c>
      <c r="S3330" s="36" t="str">
        <f>IF(R3330&lt;672,"LOW",IF(R3330&lt;979,"MEDIUM",IF(R3330&lt;1399,"HIGH",IF(R3330&lt;3501,"VERY HIGH",0))))</f>
        <v>LOW</v>
      </c>
      <c r="T3330" s="41" t="s">
        <v>231</v>
      </c>
      <c r="U3330" s="41"/>
      <c r="V3330" s="41"/>
      <c r="W3330" s="41"/>
      <c r="X3330" s="41"/>
      <c r="Y3330" s="40">
        <f>SUM('[1]Scores-protected'!A3344:D3344)</f>
        <v>0</v>
      </c>
      <c r="Z3330" s="39">
        <f>R3330-(R3330*Y3330)</f>
        <v>0</v>
      </c>
      <c r="AA3330" s="38" t="str">
        <f>IF(Y3330&lt;10%,"None",IF(Y3330&lt;50%,"Unsatisfactory",IF(Y3330&lt;80%,"Requires Improvements",IF(Y3330&gt;79%,"Satisfactory",0))))</f>
        <v>None</v>
      </c>
      <c r="AB3330" s="37">
        <v>0.9</v>
      </c>
      <c r="AC3330" s="36" t="str">
        <f>IF(Z3330&lt;672,"LOW",IF(Z3330&lt;979,"MEDIUM",IF(Z3330&lt;1399,"HIGH",IF(Z3330&lt;3501,"VERY HIGH",0))))</f>
        <v>LOW</v>
      </c>
      <c r="AD3330" s="35"/>
      <c r="AE3330" s="34"/>
      <c r="AF3330" s="33"/>
      <c r="AG3330" s="33"/>
      <c r="AH3330" s="33"/>
    </row>
    <row r="3331" spans="1:34" ht="158.25" thickBot="1" x14ac:dyDescent="0.25">
      <c r="A3331" s="50"/>
      <c r="B3331" s="50"/>
      <c r="C3331" s="50"/>
      <c r="D3331" s="33"/>
      <c r="E3331" s="49"/>
      <c r="F3331" s="48"/>
      <c r="G3331" s="47"/>
      <c r="H3331" s="47"/>
      <c r="I3331" s="46"/>
      <c r="J3331" s="44"/>
      <c r="K3331" s="45"/>
      <c r="L3331" s="43"/>
      <c r="M3331" s="43"/>
      <c r="N3331" s="44"/>
      <c r="O3331" s="43"/>
      <c r="P3331" s="43"/>
      <c r="Q3331" s="43"/>
      <c r="R3331" s="42">
        <f>O3331*P3331*Q3331</f>
        <v>0</v>
      </c>
      <c r="S3331" s="36" t="str">
        <f>IF(R3331&lt;672,"LOW",IF(R3331&lt;979,"MEDIUM",IF(R3331&lt;1399,"HIGH",IF(R3331&lt;3501,"VERY HIGH",0))))</f>
        <v>LOW</v>
      </c>
      <c r="T3331" s="41" t="s">
        <v>231</v>
      </c>
      <c r="U3331" s="41"/>
      <c r="V3331" s="41"/>
      <c r="W3331" s="41"/>
      <c r="X3331" s="41"/>
      <c r="Y3331" s="40">
        <f>SUM('[1]Scores-protected'!A3345:D3345)</f>
        <v>0</v>
      </c>
      <c r="Z3331" s="39">
        <f>R3331-(R3331*Y3331)</f>
        <v>0</v>
      </c>
      <c r="AA3331" s="38" t="str">
        <f>IF(Y3331&lt;10%,"None",IF(Y3331&lt;50%,"Unsatisfactory",IF(Y3331&lt;80%,"Requires Improvements",IF(Y3331&gt;79%,"Satisfactory",0))))</f>
        <v>None</v>
      </c>
      <c r="AB3331" s="37">
        <v>0.9</v>
      </c>
      <c r="AC3331" s="36" t="str">
        <f>IF(Z3331&lt;672,"LOW",IF(Z3331&lt;979,"MEDIUM",IF(Z3331&lt;1399,"HIGH",IF(Z3331&lt;3501,"VERY HIGH",0))))</f>
        <v>LOW</v>
      </c>
      <c r="AD3331" s="35"/>
      <c r="AE3331" s="34"/>
      <c r="AF3331" s="33"/>
      <c r="AG3331" s="33"/>
      <c r="AH3331" s="33"/>
    </row>
    <row r="3332" spans="1:34" ht="158.25" thickBot="1" x14ac:dyDescent="0.25">
      <c r="A3332" s="50"/>
      <c r="B3332" s="50"/>
      <c r="C3332" s="50"/>
      <c r="D3332" s="33"/>
      <c r="E3332" s="49"/>
      <c r="F3332" s="48"/>
      <c r="G3332" s="47"/>
      <c r="H3332" s="47"/>
      <c r="I3332" s="46"/>
      <c r="J3332" s="44"/>
      <c r="K3332" s="45"/>
      <c r="L3332" s="43"/>
      <c r="M3332" s="43"/>
      <c r="N3332" s="44"/>
      <c r="O3332" s="43"/>
      <c r="P3332" s="43"/>
      <c r="Q3332" s="43"/>
      <c r="R3332" s="42">
        <f>O3332*P3332*Q3332</f>
        <v>0</v>
      </c>
      <c r="S3332" s="36" t="str">
        <f>IF(R3332&lt;672,"LOW",IF(R3332&lt;979,"MEDIUM",IF(R3332&lt;1399,"HIGH",IF(R3332&lt;3501,"VERY HIGH",0))))</f>
        <v>LOW</v>
      </c>
      <c r="T3332" s="41" t="s">
        <v>231</v>
      </c>
      <c r="U3332" s="41"/>
      <c r="V3332" s="41"/>
      <c r="W3332" s="41"/>
      <c r="X3332" s="41"/>
      <c r="Y3332" s="40">
        <f>SUM('[1]Scores-protected'!A3346:D3346)</f>
        <v>0</v>
      </c>
      <c r="Z3332" s="39">
        <f>R3332-(R3332*Y3332)</f>
        <v>0</v>
      </c>
      <c r="AA3332" s="38" t="str">
        <f>IF(Y3332&lt;10%,"None",IF(Y3332&lt;50%,"Unsatisfactory",IF(Y3332&lt;80%,"Requires Improvements",IF(Y3332&gt;79%,"Satisfactory",0))))</f>
        <v>None</v>
      </c>
      <c r="AB3332" s="37">
        <v>0.9</v>
      </c>
      <c r="AC3332" s="36" t="str">
        <f>IF(Z3332&lt;672,"LOW",IF(Z3332&lt;979,"MEDIUM",IF(Z3332&lt;1399,"HIGH",IF(Z3332&lt;3501,"VERY HIGH",0))))</f>
        <v>LOW</v>
      </c>
      <c r="AD3332" s="35"/>
      <c r="AE3332" s="34"/>
      <c r="AF3332" s="33"/>
      <c r="AG3332" s="33"/>
      <c r="AH3332" s="33"/>
    </row>
    <row r="3333" spans="1:34" ht="158.25" thickBot="1" x14ac:dyDescent="0.25">
      <c r="A3333" s="50"/>
      <c r="B3333" s="50"/>
      <c r="C3333" s="50"/>
      <c r="D3333" s="33"/>
      <c r="E3333" s="49"/>
      <c r="F3333" s="48"/>
      <c r="G3333" s="47"/>
      <c r="H3333" s="47"/>
      <c r="I3333" s="46"/>
      <c r="J3333" s="44"/>
      <c r="K3333" s="45"/>
      <c r="L3333" s="43"/>
      <c r="M3333" s="43"/>
      <c r="N3333" s="44"/>
      <c r="O3333" s="43"/>
      <c r="P3333" s="43"/>
      <c r="Q3333" s="43"/>
      <c r="R3333" s="42">
        <f>O3333*P3333*Q3333</f>
        <v>0</v>
      </c>
      <c r="S3333" s="36" t="str">
        <f>IF(R3333&lt;672,"LOW",IF(R3333&lt;979,"MEDIUM",IF(R3333&lt;1399,"HIGH",IF(R3333&lt;3501,"VERY HIGH",0))))</f>
        <v>LOW</v>
      </c>
      <c r="T3333" s="41" t="s">
        <v>231</v>
      </c>
      <c r="U3333" s="41"/>
      <c r="V3333" s="41"/>
      <c r="W3333" s="41"/>
      <c r="X3333" s="41"/>
      <c r="Y3333" s="40">
        <f>SUM('[1]Scores-protected'!A3347:D3347)</f>
        <v>0</v>
      </c>
      <c r="Z3333" s="39">
        <f>R3333-(R3333*Y3333)</f>
        <v>0</v>
      </c>
      <c r="AA3333" s="38" t="str">
        <f>IF(Y3333&lt;10%,"None",IF(Y3333&lt;50%,"Unsatisfactory",IF(Y3333&lt;80%,"Requires Improvements",IF(Y3333&gt;79%,"Satisfactory",0))))</f>
        <v>None</v>
      </c>
      <c r="AB3333" s="37">
        <v>0.9</v>
      </c>
      <c r="AC3333" s="36" t="str">
        <f>IF(Z3333&lt;672,"LOW",IF(Z3333&lt;979,"MEDIUM",IF(Z3333&lt;1399,"HIGH",IF(Z3333&lt;3501,"VERY HIGH",0))))</f>
        <v>LOW</v>
      </c>
      <c r="AD3333" s="35"/>
      <c r="AE3333" s="34"/>
      <c r="AF3333" s="33"/>
      <c r="AG3333" s="33"/>
      <c r="AH3333" s="33"/>
    </row>
    <row r="3334" spans="1:34" ht="158.25" thickBot="1" x14ac:dyDescent="0.25">
      <c r="A3334" s="50"/>
      <c r="B3334" s="50"/>
      <c r="C3334" s="50"/>
      <c r="D3334" s="33"/>
      <c r="E3334" s="49"/>
      <c r="F3334" s="48"/>
      <c r="G3334" s="47"/>
      <c r="H3334" s="47"/>
      <c r="I3334" s="46"/>
      <c r="J3334" s="44"/>
      <c r="K3334" s="45"/>
      <c r="L3334" s="43"/>
      <c r="M3334" s="43"/>
      <c r="N3334" s="44"/>
      <c r="O3334" s="43"/>
      <c r="P3334" s="43"/>
      <c r="Q3334" s="43"/>
      <c r="R3334" s="42">
        <f>O3334*P3334*Q3334</f>
        <v>0</v>
      </c>
      <c r="S3334" s="36" t="str">
        <f>IF(R3334&lt;672,"LOW",IF(R3334&lt;979,"MEDIUM",IF(R3334&lt;1399,"HIGH",IF(R3334&lt;3501,"VERY HIGH",0))))</f>
        <v>LOW</v>
      </c>
      <c r="T3334" s="41" t="s">
        <v>231</v>
      </c>
      <c r="U3334" s="41"/>
      <c r="V3334" s="41"/>
      <c r="W3334" s="41"/>
      <c r="X3334" s="41"/>
      <c r="Y3334" s="40">
        <f>SUM('[1]Scores-protected'!A3348:D3348)</f>
        <v>0</v>
      </c>
      <c r="Z3334" s="39">
        <f>R3334-(R3334*Y3334)</f>
        <v>0</v>
      </c>
      <c r="AA3334" s="38" t="str">
        <f>IF(Y3334&lt;10%,"None",IF(Y3334&lt;50%,"Unsatisfactory",IF(Y3334&lt;80%,"Requires Improvements",IF(Y3334&gt;79%,"Satisfactory",0))))</f>
        <v>None</v>
      </c>
      <c r="AB3334" s="37">
        <v>0.9</v>
      </c>
      <c r="AC3334" s="36" t="str">
        <f>IF(Z3334&lt;672,"LOW",IF(Z3334&lt;979,"MEDIUM",IF(Z3334&lt;1399,"HIGH",IF(Z3334&lt;3501,"VERY HIGH",0))))</f>
        <v>LOW</v>
      </c>
      <c r="AD3334" s="35"/>
      <c r="AE3334" s="34"/>
      <c r="AF3334" s="33"/>
      <c r="AG3334" s="33"/>
      <c r="AH3334" s="33"/>
    </row>
    <row r="3335" spans="1:34" ht="158.25" thickBot="1" x14ac:dyDescent="0.25">
      <c r="A3335" s="50"/>
      <c r="B3335" s="50"/>
      <c r="C3335" s="50"/>
      <c r="D3335" s="33"/>
      <c r="E3335" s="49"/>
      <c r="F3335" s="48"/>
      <c r="G3335" s="47"/>
      <c r="H3335" s="47"/>
      <c r="I3335" s="46"/>
      <c r="J3335" s="44"/>
      <c r="K3335" s="45"/>
      <c r="L3335" s="43"/>
      <c r="M3335" s="43"/>
      <c r="N3335" s="44"/>
      <c r="O3335" s="43"/>
      <c r="P3335" s="43"/>
      <c r="Q3335" s="43"/>
      <c r="R3335" s="42">
        <f>O3335*P3335*Q3335</f>
        <v>0</v>
      </c>
      <c r="S3335" s="36" t="str">
        <f>IF(R3335&lt;672,"LOW",IF(R3335&lt;979,"MEDIUM",IF(R3335&lt;1399,"HIGH",IF(R3335&lt;3501,"VERY HIGH",0))))</f>
        <v>LOW</v>
      </c>
      <c r="T3335" s="41" t="s">
        <v>231</v>
      </c>
      <c r="U3335" s="41"/>
      <c r="V3335" s="41"/>
      <c r="W3335" s="41"/>
      <c r="X3335" s="41"/>
      <c r="Y3335" s="40">
        <f>SUM('[1]Scores-protected'!A3349:D3349)</f>
        <v>0</v>
      </c>
      <c r="Z3335" s="39">
        <f>R3335-(R3335*Y3335)</f>
        <v>0</v>
      </c>
      <c r="AA3335" s="38" t="str">
        <f>IF(Y3335&lt;10%,"None",IF(Y3335&lt;50%,"Unsatisfactory",IF(Y3335&lt;80%,"Requires Improvements",IF(Y3335&gt;79%,"Satisfactory",0))))</f>
        <v>None</v>
      </c>
      <c r="AB3335" s="37">
        <v>0.9</v>
      </c>
      <c r="AC3335" s="36" t="str">
        <f>IF(Z3335&lt;672,"LOW",IF(Z3335&lt;979,"MEDIUM",IF(Z3335&lt;1399,"HIGH",IF(Z3335&lt;3501,"VERY HIGH",0))))</f>
        <v>LOW</v>
      </c>
      <c r="AD3335" s="35"/>
      <c r="AE3335" s="34"/>
      <c r="AF3335" s="33"/>
      <c r="AG3335" s="33"/>
      <c r="AH3335" s="33"/>
    </row>
    <row r="3336" spans="1:34" ht="158.25" thickBot="1" x14ac:dyDescent="0.25">
      <c r="A3336" s="50"/>
      <c r="B3336" s="50"/>
      <c r="C3336" s="50"/>
      <c r="D3336" s="33"/>
      <c r="E3336" s="49"/>
      <c r="F3336" s="48"/>
      <c r="G3336" s="47"/>
      <c r="H3336" s="47"/>
      <c r="I3336" s="46"/>
      <c r="J3336" s="44"/>
      <c r="K3336" s="45"/>
      <c r="L3336" s="43"/>
      <c r="M3336" s="43"/>
      <c r="N3336" s="44"/>
      <c r="O3336" s="43"/>
      <c r="P3336" s="43"/>
      <c r="Q3336" s="43"/>
      <c r="R3336" s="42">
        <f>O3336*P3336*Q3336</f>
        <v>0</v>
      </c>
      <c r="S3336" s="36" t="str">
        <f>IF(R3336&lt;672,"LOW",IF(R3336&lt;979,"MEDIUM",IF(R3336&lt;1399,"HIGH",IF(R3336&lt;3501,"VERY HIGH",0))))</f>
        <v>LOW</v>
      </c>
      <c r="T3336" s="41" t="s">
        <v>231</v>
      </c>
      <c r="U3336" s="41"/>
      <c r="V3336" s="41"/>
      <c r="W3336" s="41"/>
      <c r="X3336" s="41"/>
      <c r="Y3336" s="40">
        <f>SUM('[1]Scores-protected'!A3350:D3350)</f>
        <v>0</v>
      </c>
      <c r="Z3336" s="39">
        <f>R3336-(R3336*Y3336)</f>
        <v>0</v>
      </c>
      <c r="AA3336" s="38" t="str">
        <f>IF(Y3336&lt;10%,"None",IF(Y3336&lt;50%,"Unsatisfactory",IF(Y3336&lt;80%,"Requires Improvements",IF(Y3336&gt;79%,"Satisfactory",0))))</f>
        <v>None</v>
      </c>
      <c r="AB3336" s="37">
        <v>0.9</v>
      </c>
      <c r="AC3336" s="36" t="str">
        <f>IF(Z3336&lt;672,"LOW",IF(Z3336&lt;979,"MEDIUM",IF(Z3336&lt;1399,"HIGH",IF(Z3336&lt;3501,"VERY HIGH",0))))</f>
        <v>LOW</v>
      </c>
      <c r="AD3336" s="35"/>
      <c r="AE3336" s="34"/>
      <c r="AF3336" s="33"/>
      <c r="AG3336" s="33"/>
      <c r="AH3336" s="33"/>
    </row>
    <row r="3337" spans="1:34" ht="158.25" thickBot="1" x14ac:dyDescent="0.25">
      <c r="A3337" s="50"/>
      <c r="B3337" s="50"/>
      <c r="C3337" s="50"/>
      <c r="D3337" s="33"/>
      <c r="E3337" s="49"/>
      <c r="F3337" s="48"/>
      <c r="G3337" s="47"/>
      <c r="H3337" s="47"/>
      <c r="I3337" s="46"/>
      <c r="J3337" s="44"/>
      <c r="K3337" s="45"/>
      <c r="L3337" s="43"/>
      <c r="M3337" s="43"/>
      <c r="N3337" s="44"/>
      <c r="O3337" s="43"/>
      <c r="P3337" s="43"/>
      <c r="Q3337" s="43"/>
      <c r="R3337" s="42">
        <f>O3337*P3337*Q3337</f>
        <v>0</v>
      </c>
      <c r="S3337" s="36" t="str">
        <f>IF(R3337&lt;672,"LOW",IF(R3337&lt;979,"MEDIUM",IF(R3337&lt;1399,"HIGH",IF(R3337&lt;3501,"VERY HIGH",0))))</f>
        <v>LOW</v>
      </c>
      <c r="T3337" s="41" t="s">
        <v>231</v>
      </c>
      <c r="U3337" s="41"/>
      <c r="V3337" s="41"/>
      <c r="W3337" s="41"/>
      <c r="X3337" s="41"/>
      <c r="Y3337" s="40">
        <f>SUM('[1]Scores-protected'!A3351:D3351)</f>
        <v>0</v>
      </c>
      <c r="Z3337" s="39">
        <f>R3337-(R3337*Y3337)</f>
        <v>0</v>
      </c>
      <c r="AA3337" s="38" t="str">
        <f>IF(Y3337&lt;10%,"None",IF(Y3337&lt;50%,"Unsatisfactory",IF(Y3337&lt;80%,"Requires Improvements",IF(Y3337&gt;79%,"Satisfactory",0))))</f>
        <v>None</v>
      </c>
      <c r="AB3337" s="37">
        <v>0.9</v>
      </c>
      <c r="AC3337" s="36" t="str">
        <f>IF(Z3337&lt;672,"LOW",IF(Z3337&lt;979,"MEDIUM",IF(Z3337&lt;1399,"HIGH",IF(Z3337&lt;3501,"VERY HIGH",0))))</f>
        <v>LOW</v>
      </c>
      <c r="AD3337" s="35"/>
      <c r="AE3337" s="34"/>
      <c r="AF3337" s="33"/>
      <c r="AG3337" s="33"/>
      <c r="AH3337" s="33"/>
    </row>
    <row r="3338" spans="1:34" ht="158.25" thickBot="1" x14ac:dyDescent="0.25">
      <c r="A3338" s="50"/>
      <c r="B3338" s="50"/>
      <c r="C3338" s="50"/>
      <c r="D3338" s="33"/>
      <c r="E3338" s="49"/>
      <c r="F3338" s="48"/>
      <c r="G3338" s="47"/>
      <c r="H3338" s="47"/>
      <c r="I3338" s="46"/>
      <c r="J3338" s="44"/>
      <c r="K3338" s="45"/>
      <c r="L3338" s="43"/>
      <c r="M3338" s="43"/>
      <c r="N3338" s="44"/>
      <c r="O3338" s="43"/>
      <c r="P3338" s="43"/>
      <c r="Q3338" s="43"/>
      <c r="R3338" s="42">
        <f>O3338*P3338*Q3338</f>
        <v>0</v>
      </c>
      <c r="S3338" s="36" t="str">
        <f>IF(R3338&lt;672,"LOW",IF(R3338&lt;979,"MEDIUM",IF(R3338&lt;1399,"HIGH",IF(R3338&lt;3501,"VERY HIGH",0))))</f>
        <v>LOW</v>
      </c>
      <c r="T3338" s="41" t="s">
        <v>231</v>
      </c>
      <c r="U3338" s="41"/>
      <c r="V3338" s="41"/>
      <c r="W3338" s="41"/>
      <c r="X3338" s="41"/>
      <c r="Y3338" s="40">
        <f>SUM('[1]Scores-protected'!A3352:D3352)</f>
        <v>0</v>
      </c>
      <c r="Z3338" s="39">
        <f>R3338-(R3338*Y3338)</f>
        <v>0</v>
      </c>
      <c r="AA3338" s="38" t="str">
        <f>IF(Y3338&lt;10%,"None",IF(Y3338&lt;50%,"Unsatisfactory",IF(Y3338&lt;80%,"Requires Improvements",IF(Y3338&gt;79%,"Satisfactory",0))))</f>
        <v>None</v>
      </c>
      <c r="AB3338" s="37">
        <v>0.9</v>
      </c>
      <c r="AC3338" s="36" t="str">
        <f>IF(Z3338&lt;672,"LOW",IF(Z3338&lt;979,"MEDIUM",IF(Z3338&lt;1399,"HIGH",IF(Z3338&lt;3501,"VERY HIGH",0))))</f>
        <v>LOW</v>
      </c>
      <c r="AD3338" s="35"/>
      <c r="AE3338" s="34"/>
      <c r="AF3338" s="33"/>
      <c r="AG3338" s="33"/>
      <c r="AH3338" s="33"/>
    </row>
    <row r="3339" spans="1:34" ht="158.25" thickBot="1" x14ac:dyDescent="0.25">
      <c r="A3339" s="50"/>
      <c r="B3339" s="50"/>
      <c r="C3339" s="50"/>
      <c r="D3339" s="33"/>
      <c r="E3339" s="49"/>
      <c r="F3339" s="48"/>
      <c r="G3339" s="47"/>
      <c r="H3339" s="47"/>
      <c r="I3339" s="46"/>
      <c r="J3339" s="44"/>
      <c r="K3339" s="45"/>
      <c r="L3339" s="43"/>
      <c r="M3339" s="43"/>
      <c r="N3339" s="44"/>
      <c r="O3339" s="43"/>
      <c r="P3339" s="43"/>
      <c r="Q3339" s="43"/>
      <c r="R3339" s="42">
        <f>O3339*P3339*Q3339</f>
        <v>0</v>
      </c>
      <c r="S3339" s="36" t="str">
        <f>IF(R3339&lt;672,"LOW",IF(R3339&lt;979,"MEDIUM",IF(R3339&lt;1399,"HIGH",IF(R3339&lt;3501,"VERY HIGH",0))))</f>
        <v>LOW</v>
      </c>
      <c r="T3339" s="41" t="s">
        <v>231</v>
      </c>
      <c r="U3339" s="41"/>
      <c r="V3339" s="41"/>
      <c r="W3339" s="41"/>
      <c r="X3339" s="41"/>
      <c r="Y3339" s="40">
        <f>SUM('[1]Scores-protected'!A3353:D3353)</f>
        <v>0</v>
      </c>
      <c r="Z3339" s="39">
        <f>R3339-(R3339*Y3339)</f>
        <v>0</v>
      </c>
      <c r="AA3339" s="38" t="str">
        <f>IF(Y3339&lt;10%,"None",IF(Y3339&lt;50%,"Unsatisfactory",IF(Y3339&lt;80%,"Requires Improvements",IF(Y3339&gt;79%,"Satisfactory",0))))</f>
        <v>None</v>
      </c>
      <c r="AB3339" s="37">
        <v>0.9</v>
      </c>
      <c r="AC3339" s="36" t="str">
        <f>IF(Z3339&lt;672,"LOW",IF(Z3339&lt;979,"MEDIUM",IF(Z3339&lt;1399,"HIGH",IF(Z3339&lt;3501,"VERY HIGH",0))))</f>
        <v>LOW</v>
      </c>
      <c r="AD3339" s="35"/>
      <c r="AE3339" s="34"/>
      <c r="AF3339" s="33"/>
      <c r="AG3339" s="33"/>
      <c r="AH3339" s="33"/>
    </row>
    <row r="3340" spans="1:34" ht="158.25" thickBot="1" x14ac:dyDescent="0.25">
      <c r="A3340" s="50"/>
      <c r="B3340" s="50"/>
      <c r="C3340" s="50"/>
      <c r="D3340" s="33"/>
      <c r="E3340" s="49"/>
      <c r="F3340" s="48"/>
      <c r="G3340" s="47"/>
      <c r="H3340" s="47"/>
      <c r="I3340" s="46"/>
      <c r="J3340" s="44"/>
      <c r="K3340" s="45"/>
      <c r="L3340" s="43"/>
      <c r="M3340" s="43"/>
      <c r="N3340" s="44"/>
      <c r="O3340" s="43"/>
      <c r="P3340" s="43"/>
      <c r="Q3340" s="43"/>
      <c r="R3340" s="42">
        <f>O3340*P3340*Q3340</f>
        <v>0</v>
      </c>
      <c r="S3340" s="36" t="str">
        <f>IF(R3340&lt;672,"LOW",IF(R3340&lt;979,"MEDIUM",IF(R3340&lt;1399,"HIGH",IF(R3340&lt;3501,"VERY HIGH",0))))</f>
        <v>LOW</v>
      </c>
      <c r="T3340" s="41" t="s">
        <v>231</v>
      </c>
      <c r="U3340" s="41"/>
      <c r="V3340" s="41"/>
      <c r="W3340" s="41"/>
      <c r="X3340" s="41"/>
      <c r="Y3340" s="40">
        <f>SUM('[1]Scores-protected'!A3354:D3354)</f>
        <v>0</v>
      </c>
      <c r="Z3340" s="39">
        <f>R3340-(R3340*Y3340)</f>
        <v>0</v>
      </c>
      <c r="AA3340" s="38" t="str">
        <f>IF(Y3340&lt;10%,"None",IF(Y3340&lt;50%,"Unsatisfactory",IF(Y3340&lt;80%,"Requires Improvements",IF(Y3340&gt;79%,"Satisfactory",0))))</f>
        <v>None</v>
      </c>
      <c r="AB3340" s="37">
        <v>0.9</v>
      </c>
      <c r="AC3340" s="36" t="str">
        <f>IF(Z3340&lt;672,"LOW",IF(Z3340&lt;979,"MEDIUM",IF(Z3340&lt;1399,"HIGH",IF(Z3340&lt;3501,"VERY HIGH",0))))</f>
        <v>LOW</v>
      </c>
      <c r="AD3340" s="35"/>
      <c r="AE3340" s="34"/>
      <c r="AF3340" s="33"/>
      <c r="AG3340" s="33"/>
      <c r="AH3340" s="33"/>
    </row>
    <row r="3341" spans="1:34" ht="158.25" thickBot="1" x14ac:dyDescent="0.25">
      <c r="A3341" s="50"/>
      <c r="B3341" s="50"/>
      <c r="C3341" s="50"/>
      <c r="D3341" s="33"/>
      <c r="E3341" s="49"/>
      <c r="F3341" s="48"/>
      <c r="G3341" s="47"/>
      <c r="H3341" s="47"/>
      <c r="I3341" s="46"/>
      <c r="J3341" s="44"/>
      <c r="K3341" s="45"/>
      <c r="L3341" s="43"/>
      <c r="M3341" s="43"/>
      <c r="N3341" s="44"/>
      <c r="O3341" s="43"/>
      <c r="P3341" s="43"/>
      <c r="Q3341" s="43"/>
      <c r="R3341" s="42">
        <f>O3341*P3341*Q3341</f>
        <v>0</v>
      </c>
      <c r="S3341" s="36" t="str">
        <f>IF(R3341&lt;672,"LOW",IF(R3341&lt;979,"MEDIUM",IF(R3341&lt;1399,"HIGH",IF(R3341&lt;3501,"VERY HIGH",0))))</f>
        <v>LOW</v>
      </c>
      <c r="T3341" s="41" t="s">
        <v>231</v>
      </c>
      <c r="U3341" s="41"/>
      <c r="V3341" s="41"/>
      <c r="W3341" s="41"/>
      <c r="X3341" s="41"/>
      <c r="Y3341" s="40">
        <f>SUM('[1]Scores-protected'!A3355:D3355)</f>
        <v>0</v>
      </c>
      <c r="Z3341" s="39">
        <f>R3341-(R3341*Y3341)</f>
        <v>0</v>
      </c>
      <c r="AA3341" s="38" t="str">
        <f>IF(Y3341&lt;10%,"None",IF(Y3341&lt;50%,"Unsatisfactory",IF(Y3341&lt;80%,"Requires Improvements",IF(Y3341&gt;79%,"Satisfactory",0))))</f>
        <v>None</v>
      </c>
      <c r="AB3341" s="37">
        <v>0.9</v>
      </c>
      <c r="AC3341" s="36" t="str">
        <f>IF(Z3341&lt;672,"LOW",IF(Z3341&lt;979,"MEDIUM",IF(Z3341&lt;1399,"HIGH",IF(Z3341&lt;3501,"VERY HIGH",0))))</f>
        <v>LOW</v>
      </c>
      <c r="AD3341" s="35"/>
      <c r="AE3341" s="34"/>
      <c r="AF3341" s="33"/>
      <c r="AG3341" s="33"/>
      <c r="AH3341" s="33"/>
    </row>
    <row r="3342" spans="1:34" ht="158.25" thickBot="1" x14ac:dyDescent="0.25">
      <c r="A3342" s="50"/>
      <c r="B3342" s="50"/>
      <c r="C3342" s="50"/>
      <c r="D3342" s="33"/>
      <c r="E3342" s="49"/>
      <c r="F3342" s="48"/>
      <c r="G3342" s="47"/>
      <c r="H3342" s="47"/>
      <c r="I3342" s="46"/>
      <c r="J3342" s="44"/>
      <c r="K3342" s="45"/>
      <c r="L3342" s="43"/>
      <c r="M3342" s="43"/>
      <c r="N3342" s="44"/>
      <c r="O3342" s="43"/>
      <c r="P3342" s="43"/>
      <c r="Q3342" s="43"/>
      <c r="R3342" s="42">
        <f>O3342*P3342*Q3342</f>
        <v>0</v>
      </c>
      <c r="S3342" s="36" t="str">
        <f>IF(R3342&lt;672,"LOW",IF(R3342&lt;979,"MEDIUM",IF(R3342&lt;1399,"HIGH",IF(R3342&lt;3501,"VERY HIGH",0))))</f>
        <v>LOW</v>
      </c>
      <c r="T3342" s="41" t="s">
        <v>231</v>
      </c>
      <c r="U3342" s="41"/>
      <c r="V3342" s="41"/>
      <c r="W3342" s="41"/>
      <c r="X3342" s="41"/>
      <c r="Y3342" s="40">
        <f>SUM('[1]Scores-protected'!A3356:D3356)</f>
        <v>0</v>
      </c>
      <c r="Z3342" s="39">
        <f>R3342-(R3342*Y3342)</f>
        <v>0</v>
      </c>
      <c r="AA3342" s="38" t="str">
        <f>IF(Y3342&lt;10%,"None",IF(Y3342&lt;50%,"Unsatisfactory",IF(Y3342&lt;80%,"Requires Improvements",IF(Y3342&gt;79%,"Satisfactory",0))))</f>
        <v>None</v>
      </c>
      <c r="AB3342" s="37">
        <v>0.9</v>
      </c>
      <c r="AC3342" s="36" t="str">
        <f>IF(Z3342&lt;672,"LOW",IF(Z3342&lt;979,"MEDIUM",IF(Z3342&lt;1399,"HIGH",IF(Z3342&lt;3501,"VERY HIGH",0))))</f>
        <v>LOW</v>
      </c>
      <c r="AD3342" s="35"/>
      <c r="AE3342" s="34"/>
      <c r="AF3342" s="33"/>
      <c r="AG3342" s="33"/>
      <c r="AH3342" s="33"/>
    </row>
    <row r="3343" spans="1:34" ht="158.25" thickBot="1" x14ac:dyDescent="0.25">
      <c r="A3343" s="50"/>
      <c r="B3343" s="50"/>
      <c r="C3343" s="50"/>
      <c r="D3343" s="33"/>
      <c r="E3343" s="49"/>
      <c r="F3343" s="48"/>
      <c r="G3343" s="47"/>
      <c r="H3343" s="47"/>
      <c r="I3343" s="46"/>
      <c r="J3343" s="44"/>
      <c r="K3343" s="45"/>
      <c r="L3343" s="43"/>
      <c r="M3343" s="43"/>
      <c r="N3343" s="44"/>
      <c r="O3343" s="43"/>
      <c r="P3343" s="43"/>
      <c r="Q3343" s="43"/>
      <c r="R3343" s="42">
        <f>O3343*P3343*Q3343</f>
        <v>0</v>
      </c>
      <c r="S3343" s="36" t="str">
        <f>IF(R3343&lt;672,"LOW",IF(R3343&lt;979,"MEDIUM",IF(R3343&lt;1399,"HIGH",IF(R3343&lt;3501,"VERY HIGH",0))))</f>
        <v>LOW</v>
      </c>
      <c r="T3343" s="41" t="s">
        <v>231</v>
      </c>
      <c r="U3343" s="41"/>
      <c r="V3343" s="41"/>
      <c r="W3343" s="41"/>
      <c r="X3343" s="41"/>
      <c r="Y3343" s="40">
        <f>SUM('[1]Scores-protected'!A3357:D3357)</f>
        <v>0</v>
      </c>
      <c r="Z3343" s="39">
        <f>R3343-(R3343*Y3343)</f>
        <v>0</v>
      </c>
      <c r="AA3343" s="38" t="str">
        <f>IF(Y3343&lt;10%,"None",IF(Y3343&lt;50%,"Unsatisfactory",IF(Y3343&lt;80%,"Requires Improvements",IF(Y3343&gt;79%,"Satisfactory",0))))</f>
        <v>None</v>
      </c>
      <c r="AB3343" s="37">
        <v>0.9</v>
      </c>
      <c r="AC3343" s="36" t="str">
        <f>IF(Z3343&lt;672,"LOW",IF(Z3343&lt;979,"MEDIUM",IF(Z3343&lt;1399,"HIGH",IF(Z3343&lt;3501,"VERY HIGH",0))))</f>
        <v>LOW</v>
      </c>
      <c r="AD3343" s="35"/>
      <c r="AE3343" s="34"/>
      <c r="AF3343" s="33"/>
      <c r="AG3343" s="33"/>
      <c r="AH3343" s="33"/>
    </row>
    <row r="3344" spans="1:34" ht="158.25" thickBot="1" x14ac:dyDescent="0.25">
      <c r="A3344" s="50"/>
      <c r="B3344" s="50"/>
      <c r="C3344" s="50"/>
      <c r="D3344" s="33"/>
      <c r="E3344" s="49"/>
      <c r="F3344" s="48"/>
      <c r="G3344" s="47"/>
      <c r="H3344" s="47"/>
      <c r="I3344" s="46"/>
      <c r="J3344" s="44"/>
      <c r="K3344" s="45"/>
      <c r="L3344" s="43"/>
      <c r="M3344" s="43"/>
      <c r="N3344" s="44"/>
      <c r="O3344" s="43"/>
      <c r="P3344" s="43"/>
      <c r="Q3344" s="43"/>
      <c r="R3344" s="42">
        <f>O3344*P3344*Q3344</f>
        <v>0</v>
      </c>
      <c r="S3344" s="36" t="str">
        <f>IF(R3344&lt;672,"LOW",IF(R3344&lt;979,"MEDIUM",IF(R3344&lt;1399,"HIGH",IF(R3344&lt;3501,"VERY HIGH",0))))</f>
        <v>LOW</v>
      </c>
      <c r="T3344" s="41" t="s">
        <v>231</v>
      </c>
      <c r="U3344" s="41"/>
      <c r="V3344" s="41"/>
      <c r="W3344" s="41"/>
      <c r="X3344" s="41"/>
      <c r="Y3344" s="40">
        <f>SUM('[1]Scores-protected'!A3358:D3358)</f>
        <v>0</v>
      </c>
      <c r="Z3344" s="39">
        <f>R3344-(R3344*Y3344)</f>
        <v>0</v>
      </c>
      <c r="AA3344" s="38" t="str">
        <f>IF(Y3344&lt;10%,"None",IF(Y3344&lt;50%,"Unsatisfactory",IF(Y3344&lt;80%,"Requires Improvements",IF(Y3344&gt;79%,"Satisfactory",0))))</f>
        <v>None</v>
      </c>
      <c r="AB3344" s="37">
        <v>0.9</v>
      </c>
      <c r="AC3344" s="36" t="str">
        <f>IF(Z3344&lt;672,"LOW",IF(Z3344&lt;979,"MEDIUM",IF(Z3344&lt;1399,"HIGH",IF(Z3344&lt;3501,"VERY HIGH",0))))</f>
        <v>LOW</v>
      </c>
      <c r="AD3344" s="35"/>
      <c r="AE3344" s="34"/>
      <c r="AF3344" s="33"/>
      <c r="AG3344" s="33"/>
      <c r="AH3344" s="33"/>
    </row>
    <row r="3345" spans="1:34" ht="158.25" thickBot="1" x14ac:dyDescent="0.25">
      <c r="A3345" s="50"/>
      <c r="B3345" s="50"/>
      <c r="C3345" s="50"/>
      <c r="D3345" s="33"/>
      <c r="E3345" s="49"/>
      <c r="F3345" s="48"/>
      <c r="G3345" s="47"/>
      <c r="H3345" s="47"/>
      <c r="I3345" s="46"/>
      <c r="J3345" s="44"/>
      <c r="K3345" s="45"/>
      <c r="L3345" s="43"/>
      <c r="M3345" s="43"/>
      <c r="N3345" s="44"/>
      <c r="O3345" s="43"/>
      <c r="P3345" s="43"/>
      <c r="Q3345" s="43"/>
      <c r="R3345" s="42">
        <f>O3345*P3345*Q3345</f>
        <v>0</v>
      </c>
      <c r="S3345" s="36" t="str">
        <f>IF(R3345&lt;672,"LOW",IF(R3345&lt;979,"MEDIUM",IF(R3345&lt;1399,"HIGH",IF(R3345&lt;3501,"VERY HIGH",0))))</f>
        <v>LOW</v>
      </c>
      <c r="T3345" s="41" t="s">
        <v>231</v>
      </c>
      <c r="U3345" s="41"/>
      <c r="V3345" s="41"/>
      <c r="W3345" s="41"/>
      <c r="X3345" s="41"/>
      <c r="Y3345" s="40">
        <f>SUM('[1]Scores-protected'!A3359:D3359)</f>
        <v>0</v>
      </c>
      <c r="Z3345" s="39">
        <f>R3345-(R3345*Y3345)</f>
        <v>0</v>
      </c>
      <c r="AA3345" s="38" t="str">
        <f>IF(Y3345&lt;10%,"None",IF(Y3345&lt;50%,"Unsatisfactory",IF(Y3345&lt;80%,"Requires Improvements",IF(Y3345&gt;79%,"Satisfactory",0))))</f>
        <v>None</v>
      </c>
      <c r="AB3345" s="37">
        <v>0.9</v>
      </c>
      <c r="AC3345" s="36" t="str">
        <f>IF(Z3345&lt;672,"LOW",IF(Z3345&lt;979,"MEDIUM",IF(Z3345&lt;1399,"HIGH",IF(Z3345&lt;3501,"VERY HIGH",0))))</f>
        <v>LOW</v>
      </c>
      <c r="AD3345" s="35"/>
      <c r="AE3345" s="34"/>
      <c r="AF3345" s="33"/>
      <c r="AG3345" s="33"/>
      <c r="AH3345" s="33"/>
    </row>
    <row r="3346" spans="1:34" ht="158.25" thickBot="1" x14ac:dyDescent="0.25">
      <c r="A3346" s="50"/>
      <c r="B3346" s="50"/>
      <c r="C3346" s="50"/>
      <c r="D3346" s="33"/>
      <c r="E3346" s="49"/>
      <c r="F3346" s="48"/>
      <c r="G3346" s="47"/>
      <c r="H3346" s="47"/>
      <c r="I3346" s="46"/>
      <c r="J3346" s="44"/>
      <c r="K3346" s="45"/>
      <c r="L3346" s="43"/>
      <c r="M3346" s="43"/>
      <c r="N3346" s="44"/>
      <c r="O3346" s="43"/>
      <c r="P3346" s="43"/>
      <c r="Q3346" s="43"/>
      <c r="R3346" s="42">
        <f>O3346*P3346*Q3346</f>
        <v>0</v>
      </c>
      <c r="S3346" s="36" t="str">
        <f>IF(R3346&lt;672,"LOW",IF(R3346&lt;979,"MEDIUM",IF(R3346&lt;1399,"HIGH",IF(R3346&lt;3501,"VERY HIGH",0))))</f>
        <v>LOW</v>
      </c>
      <c r="T3346" s="41" t="s">
        <v>231</v>
      </c>
      <c r="U3346" s="41"/>
      <c r="V3346" s="41"/>
      <c r="W3346" s="41"/>
      <c r="X3346" s="41"/>
      <c r="Y3346" s="40">
        <f>SUM('[1]Scores-protected'!A3360:D3360)</f>
        <v>0</v>
      </c>
      <c r="Z3346" s="39">
        <f>R3346-(R3346*Y3346)</f>
        <v>0</v>
      </c>
      <c r="AA3346" s="38" t="str">
        <f>IF(Y3346&lt;10%,"None",IF(Y3346&lt;50%,"Unsatisfactory",IF(Y3346&lt;80%,"Requires Improvements",IF(Y3346&gt;79%,"Satisfactory",0))))</f>
        <v>None</v>
      </c>
      <c r="AB3346" s="37">
        <v>0.9</v>
      </c>
      <c r="AC3346" s="36" t="str">
        <f>IF(Z3346&lt;672,"LOW",IF(Z3346&lt;979,"MEDIUM",IF(Z3346&lt;1399,"HIGH",IF(Z3346&lt;3501,"VERY HIGH",0))))</f>
        <v>LOW</v>
      </c>
      <c r="AD3346" s="35"/>
      <c r="AE3346" s="34"/>
      <c r="AF3346" s="33"/>
      <c r="AG3346" s="33"/>
      <c r="AH3346" s="33"/>
    </row>
    <row r="3347" spans="1:34" ht="158.25" thickBot="1" x14ac:dyDescent="0.25">
      <c r="A3347" s="50"/>
      <c r="B3347" s="50"/>
      <c r="C3347" s="50"/>
      <c r="D3347" s="33"/>
      <c r="E3347" s="49"/>
      <c r="F3347" s="48"/>
      <c r="G3347" s="47"/>
      <c r="H3347" s="47"/>
      <c r="I3347" s="46"/>
      <c r="J3347" s="44"/>
      <c r="K3347" s="45"/>
      <c r="L3347" s="43"/>
      <c r="M3347" s="43"/>
      <c r="N3347" s="44"/>
      <c r="O3347" s="43"/>
      <c r="P3347" s="43"/>
      <c r="Q3347" s="43"/>
      <c r="R3347" s="42">
        <f>O3347*P3347*Q3347</f>
        <v>0</v>
      </c>
      <c r="S3347" s="36" t="str">
        <f>IF(R3347&lt;672,"LOW",IF(R3347&lt;979,"MEDIUM",IF(R3347&lt;1399,"HIGH",IF(R3347&lt;3501,"VERY HIGH",0))))</f>
        <v>LOW</v>
      </c>
      <c r="T3347" s="41" t="s">
        <v>231</v>
      </c>
      <c r="U3347" s="41"/>
      <c r="V3347" s="41"/>
      <c r="W3347" s="41"/>
      <c r="X3347" s="41"/>
      <c r="Y3347" s="40">
        <f>SUM('[1]Scores-protected'!A3361:D3361)</f>
        <v>0</v>
      </c>
      <c r="Z3347" s="39">
        <f>R3347-(R3347*Y3347)</f>
        <v>0</v>
      </c>
      <c r="AA3347" s="38" t="str">
        <f>IF(Y3347&lt;10%,"None",IF(Y3347&lt;50%,"Unsatisfactory",IF(Y3347&lt;80%,"Requires Improvements",IF(Y3347&gt;79%,"Satisfactory",0))))</f>
        <v>None</v>
      </c>
      <c r="AB3347" s="37">
        <v>0.9</v>
      </c>
      <c r="AC3347" s="36" t="str">
        <f>IF(Z3347&lt;672,"LOW",IF(Z3347&lt;979,"MEDIUM",IF(Z3347&lt;1399,"HIGH",IF(Z3347&lt;3501,"VERY HIGH",0))))</f>
        <v>LOW</v>
      </c>
      <c r="AD3347" s="35"/>
      <c r="AE3347" s="34"/>
      <c r="AF3347" s="33"/>
      <c r="AG3347" s="33"/>
      <c r="AH3347" s="33"/>
    </row>
    <row r="3348" spans="1:34" ht="158.25" thickBot="1" x14ac:dyDescent="0.25">
      <c r="A3348" s="50"/>
      <c r="B3348" s="50"/>
      <c r="C3348" s="50"/>
      <c r="D3348" s="33"/>
      <c r="E3348" s="49"/>
      <c r="F3348" s="48"/>
      <c r="G3348" s="47"/>
      <c r="H3348" s="47"/>
      <c r="I3348" s="46"/>
      <c r="J3348" s="44"/>
      <c r="K3348" s="45"/>
      <c r="L3348" s="43"/>
      <c r="M3348" s="43"/>
      <c r="N3348" s="44"/>
      <c r="O3348" s="43"/>
      <c r="P3348" s="43"/>
      <c r="Q3348" s="43"/>
      <c r="R3348" s="42">
        <f>O3348*P3348*Q3348</f>
        <v>0</v>
      </c>
      <c r="S3348" s="36" t="str">
        <f>IF(R3348&lt;672,"LOW",IF(R3348&lt;979,"MEDIUM",IF(R3348&lt;1399,"HIGH",IF(R3348&lt;3501,"VERY HIGH",0))))</f>
        <v>LOW</v>
      </c>
      <c r="T3348" s="41" t="s">
        <v>231</v>
      </c>
      <c r="U3348" s="41"/>
      <c r="V3348" s="41"/>
      <c r="W3348" s="41"/>
      <c r="X3348" s="41"/>
      <c r="Y3348" s="40">
        <f>SUM('[1]Scores-protected'!A3362:D3362)</f>
        <v>0</v>
      </c>
      <c r="Z3348" s="39">
        <f>R3348-(R3348*Y3348)</f>
        <v>0</v>
      </c>
      <c r="AA3348" s="38" t="str">
        <f>IF(Y3348&lt;10%,"None",IF(Y3348&lt;50%,"Unsatisfactory",IF(Y3348&lt;80%,"Requires Improvements",IF(Y3348&gt;79%,"Satisfactory",0))))</f>
        <v>None</v>
      </c>
      <c r="AB3348" s="37">
        <v>0.9</v>
      </c>
      <c r="AC3348" s="36" t="str">
        <f>IF(Z3348&lt;672,"LOW",IF(Z3348&lt;979,"MEDIUM",IF(Z3348&lt;1399,"HIGH",IF(Z3348&lt;3501,"VERY HIGH",0))))</f>
        <v>LOW</v>
      </c>
      <c r="AD3348" s="35"/>
      <c r="AE3348" s="34"/>
      <c r="AF3348" s="33"/>
      <c r="AG3348" s="33"/>
      <c r="AH3348" s="33"/>
    </row>
    <row r="3349" spans="1:34" ht="158.25" thickBot="1" x14ac:dyDescent="0.25">
      <c r="A3349" s="50"/>
      <c r="B3349" s="50"/>
      <c r="C3349" s="50"/>
      <c r="D3349" s="33"/>
      <c r="E3349" s="49"/>
      <c r="F3349" s="48"/>
      <c r="G3349" s="47"/>
      <c r="H3349" s="47"/>
      <c r="I3349" s="46"/>
      <c r="J3349" s="44"/>
      <c r="K3349" s="45"/>
      <c r="L3349" s="43"/>
      <c r="M3349" s="43"/>
      <c r="N3349" s="44"/>
      <c r="O3349" s="43"/>
      <c r="P3349" s="43"/>
      <c r="Q3349" s="43"/>
      <c r="R3349" s="42">
        <f>O3349*P3349*Q3349</f>
        <v>0</v>
      </c>
      <c r="S3349" s="36" t="str">
        <f>IF(R3349&lt;672,"LOW",IF(R3349&lt;979,"MEDIUM",IF(R3349&lt;1399,"HIGH",IF(R3349&lt;3501,"VERY HIGH",0))))</f>
        <v>LOW</v>
      </c>
      <c r="T3349" s="41" t="s">
        <v>231</v>
      </c>
      <c r="U3349" s="41"/>
      <c r="V3349" s="41"/>
      <c r="W3349" s="41"/>
      <c r="X3349" s="41"/>
      <c r="Y3349" s="40">
        <f>SUM('[1]Scores-protected'!A3363:D3363)</f>
        <v>0</v>
      </c>
      <c r="Z3349" s="39">
        <f>R3349-(R3349*Y3349)</f>
        <v>0</v>
      </c>
      <c r="AA3349" s="38" t="str">
        <f>IF(Y3349&lt;10%,"None",IF(Y3349&lt;50%,"Unsatisfactory",IF(Y3349&lt;80%,"Requires Improvements",IF(Y3349&gt;79%,"Satisfactory",0))))</f>
        <v>None</v>
      </c>
      <c r="AB3349" s="37">
        <v>0.9</v>
      </c>
      <c r="AC3349" s="36" t="str">
        <f>IF(Z3349&lt;672,"LOW",IF(Z3349&lt;979,"MEDIUM",IF(Z3349&lt;1399,"HIGH",IF(Z3349&lt;3501,"VERY HIGH",0))))</f>
        <v>LOW</v>
      </c>
      <c r="AD3349" s="35"/>
      <c r="AE3349" s="34"/>
      <c r="AF3349" s="33"/>
      <c r="AG3349" s="33"/>
      <c r="AH3349" s="33"/>
    </row>
    <row r="3350" spans="1:34" ht="158.25" thickBot="1" x14ac:dyDescent="0.25">
      <c r="A3350" s="50"/>
      <c r="B3350" s="50"/>
      <c r="C3350" s="50"/>
      <c r="D3350" s="33"/>
      <c r="E3350" s="49"/>
      <c r="F3350" s="48"/>
      <c r="G3350" s="47"/>
      <c r="H3350" s="47"/>
      <c r="I3350" s="46"/>
      <c r="J3350" s="44"/>
      <c r="K3350" s="45"/>
      <c r="L3350" s="43"/>
      <c r="M3350" s="43"/>
      <c r="N3350" s="44"/>
      <c r="O3350" s="43"/>
      <c r="P3350" s="43"/>
      <c r="Q3350" s="43"/>
      <c r="R3350" s="42">
        <f>O3350*P3350*Q3350</f>
        <v>0</v>
      </c>
      <c r="S3350" s="36" t="str">
        <f>IF(R3350&lt;672,"LOW",IF(R3350&lt;979,"MEDIUM",IF(R3350&lt;1399,"HIGH",IF(R3350&lt;3501,"VERY HIGH",0))))</f>
        <v>LOW</v>
      </c>
      <c r="T3350" s="41" t="s">
        <v>231</v>
      </c>
      <c r="U3350" s="41"/>
      <c r="V3350" s="41"/>
      <c r="W3350" s="41"/>
      <c r="X3350" s="41"/>
      <c r="Y3350" s="40">
        <f>SUM('[1]Scores-protected'!A3364:D3364)</f>
        <v>0</v>
      </c>
      <c r="Z3350" s="39">
        <f>R3350-(R3350*Y3350)</f>
        <v>0</v>
      </c>
      <c r="AA3350" s="38" t="str">
        <f>IF(Y3350&lt;10%,"None",IF(Y3350&lt;50%,"Unsatisfactory",IF(Y3350&lt;80%,"Requires Improvements",IF(Y3350&gt;79%,"Satisfactory",0))))</f>
        <v>None</v>
      </c>
      <c r="AB3350" s="37">
        <v>0.9</v>
      </c>
      <c r="AC3350" s="36" t="str">
        <f>IF(Z3350&lt;672,"LOW",IF(Z3350&lt;979,"MEDIUM",IF(Z3350&lt;1399,"HIGH",IF(Z3350&lt;3501,"VERY HIGH",0))))</f>
        <v>LOW</v>
      </c>
      <c r="AD3350" s="35"/>
      <c r="AE3350" s="34"/>
      <c r="AF3350" s="33"/>
      <c r="AG3350" s="33"/>
      <c r="AH3350" s="33"/>
    </row>
    <row r="3351" spans="1:34" ht="158.25" thickBot="1" x14ac:dyDescent="0.25">
      <c r="A3351" s="50"/>
      <c r="B3351" s="50"/>
      <c r="C3351" s="50"/>
      <c r="D3351" s="33"/>
      <c r="E3351" s="49"/>
      <c r="F3351" s="48"/>
      <c r="G3351" s="47"/>
      <c r="H3351" s="47"/>
      <c r="I3351" s="46"/>
      <c r="J3351" s="44"/>
      <c r="K3351" s="45"/>
      <c r="L3351" s="43"/>
      <c r="M3351" s="43"/>
      <c r="N3351" s="44"/>
      <c r="O3351" s="43"/>
      <c r="P3351" s="43"/>
      <c r="Q3351" s="43"/>
      <c r="R3351" s="42">
        <f>O3351*P3351*Q3351</f>
        <v>0</v>
      </c>
      <c r="S3351" s="36" t="str">
        <f>IF(R3351&lt;672,"LOW",IF(R3351&lt;979,"MEDIUM",IF(R3351&lt;1399,"HIGH",IF(R3351&lt;3501,"VERY HIGH",0))))</f>
        <v>LOW</v>
      </c>
      <c r="T3351" s="41" t="s">
        <v>231</v>
      </c>
      <c r="U3351" s="41"/>
      <c r="V3351" s="41"/>
      <c r="W3351" s="41"/>
      <c r="X3351" s="41"/>
      <c r="Y3351" s="40">
        <f>SUM('[1]Scores-protected'!A3365:D3365)</f>
        <v>0</v>
      </c>
      <c r="Z3351" s="39">
        <f>R3351-(R3351*Y3351)</f>
        <v>0</v>
      </c>
      <c r="AA3351" s="38" t="str">
        <f>IF(Y3351&lt;10%,"None",IF(Y3351&lt;50%,"Unsatisfactory",IF(Y3351&lt;80%,"Requires Improvements",IF(Y3351&gt;79%,"Satisfactory",0))))</f>
        <v>None</v>
      </c>
      <c r="AB3351" s="37">
        <v>0.9</v>
      </c>
      <c r="AC3351" s="36" t="str">
        <f>IF(Z3351&lt;672,"LOW",IF(Z3351&lt;979,"MEDIUM",IF(Z3351&lt;1399,"HIGH",IF(Z3351&lt;3501,"VERY HIGH",0))))</f>
        <v>LOW</v>
      </c>
      <c r="AD3351" s="35"/>
      <c r="AE3351" s="34"/>
      <c r="AF3351" s="33"/>
      <c r="AG3351" s="33"/>
      <c r="AH3351" s="33"/>
    </row>
    <row r="3352" spans="1:34" ht="158.25" thickBot="1" x14ac:dyDescent="0.25">
      <c r="A3352" s="50"/>
      <c r="B3352" s="50"/>
      <c r="C3352" s="50"/>
      <c r="D3352" s="33"/>
      <c r="E3352" s="49"/>
      <c r="F3352" s="48"/>
      <c r="G3352" s="47"/>
      <c r="H3352" s="47"/>
      <c r="I3352" s="46"/>
      <c r="J3352" s="44"/>
      <c r="K3352" s="45"/>
      <c r="L3352" s="43"/>
      <c r="M3352" s="43"/>
      <c r="N3352" s="44"/>
      <c r="O3352" s="43"/>
      <c r="P3352" s="43"/>
      <c r="Q3352" s="43"/>
      <c r="R3352" s="42">
        <f>O3352*P3352*Q3352</f>
        <v>0</v>
      </c>
      <c r="S3352" s="36" t="str">
        <f>IF(R3352&lt;672,"LOW",IF(R3352&lt;979,"MEDIUM",IF(R3352&lt;1399,"HIGH",IF(R3352&lt;3501,"VERY HIGH",0))))</f>
        <v>LOW</v>
      </c>
      <c r="T3352" s="41" t="s">
        <v>231</v>
      </c>
      <c r="U3352" s="41"/>
      <c r="V3352" s="41"/>
      <c r="W3352" s="41"/>
      <c r="X3352" s="41"/>
      <c r="Y3352" s="40">
        <f>SUM('[1]Scores-protected'!A3366:D3366)</f>
        <v>0</v>
      </c>
      <c r="Z3352" s="39">
        <f>R3352-(R3352*Y3352)</f>
        <v>0</v>
      </c>
      <c r="AA3352" s="38" t="str">
        <f>IF(Y3352&lt;10%,"None",IF(Y3352&lt;50%,"Unsatisfactory",IF(Y3352&lt;80%,"Requires Improvements",IF(Y3352&gt;79%,"Satisfactory",0))))</f>
        <v>None</v>
      </c>
      <c r="AB3352" s="37">
        <v>0.9</v>
      </c>
      <c r="AC3352" s="36" t="str">
        <f>IF(Z3352&lt;672,"LOW",IF(Z3352&lt;979,"MEDIUM",IF(Z3352&lt;1399,"HIGH",IF(Z3352&lt;3501,"VERY HIGH",0))))</f>
        <v>LOW</v>
      </c>
      <c r="AD3352" s="35"/>
      <c r="AE3352" s="34"/>
      <c r="AF3352" s="33"/>
      <c r="AG3352" s="33"/>
      <c r="AH3352" s="33"/>
    </row>
    <row r="3353" spans="1:34" ht="158.25" thickBot="1" x14ac:dyDescent="0.25">
      <c r="A3353" s="50"/>
      <c r="B3353" s="50"/>
      <c r="C3353" s="50"/>
      <c r="D3353" s="33"/>
      <c r="E3353" s="49"/>
      <c r="F3353" s="48"/>
      <c r="G3353" s="47"/>
      <c r="H3353" s="47"/>
      <c r="I3353" s="46"/>
      <c r="J3353" s="44"/>
      <c r="K3353" s="45"/>
      <c r="L3353" s="43"/>
      <c r="M3353" s="43"/>
      <c r="N3353" s="44"/>
      <c r="O3353" s="43"/>
      <c r="P3353" s="43"/>
      <c r="Q3353" s="43"/>
      <c r="R3353" s="42">
        <f>O3353*P3353*Q3353</f>
        <v>0</v>
      </c>
      <c r="S3353" s="36" t="str">
        <f>IF(R3353&lt;672,"LOW",IF(R3353&lt;979,"MEDIUM",IF(R3353&lt;1399,"HIGH",IF(R3353&lt;3501,"VERY HIGH",0))))</f>
        <v>LOW</v>
      </c>
      <c r="T3353" s="41" t="s">
        <v>231</v>
      </c>
      <c r="U3353" s="41"/>
      <c r="V3353" s="41"/>
      <c r="W3353" s="41"/>
      <c r="X3353" s="41"/>
      <c r="Y3353" s="40">
        <f>SUM('[1]Scores-protected'!A3367:D3367)</f>
        <v>0</v>
      </c>
      <c r="Z3353" s="39">
        <f>R3353-(R3353*Y3353)</f>
        <v>0</v>
      </c>
      <c r="AA3353" s="38" t="str">
        <f>IF(Y3353&lt;10%,"None",IF(Y3353&lt;50%,"Unsatisfactory",IF(Y3353&lt;80%,"Requires Improvements",IF(Y3353&gt;79%,"Satisfactory",0))))</f>
        <v>None</v>
      </c>
      <c r="AB3353" s="37">
        <v>0.9</v>
      </c>
      <c r="AC3353" s="36" t="str">
        <f>IF(Z3353&lt;672,"LOW",IF(Z3353&lt;979,"MEDIUM",IF(Z3353&lt;1399,"HIGH",IF(Z3353&lt;3501,"VERY HIGH",0))))</f>
        <v>LOW</v>
      </c>
      <c r="AD3353" s="35"/>
      <c r="AE3353" s="34"/>
      <c r="AF3353" s="33"/>
      <c r="AG3353" s="33"/>
      <c r="AH3353" s="33"/>
    </row>
    <row r="3354" spans="1:34" ht="158.25" thickBot="1" x14ac:dyDescent="0.25">
      <c r="A3354" s="50"/>
      <c r="B3354" s="50"/>
      <c r="C3354" s="50"/>
      <c r="D3354" s="33"/>
      <c r="E3354" s="49"/>
      <c r="F3354" s="48"/>
      <c r="G3354" s="47"/>
      <c r="H3354" s="47"/>
      <c r="I3354" s="46"/>
      <c r="J3354" s="44"/>
      <c r="K3354" s="45"/>
      <c r="L3354" s="43"/>
      <c r="M3354" s="43"/>
      <c r="N3354" s="44"/>
      <c r="O3354" s="43"/>
      <c r="P3354" s="43"/>
      <c r="Q3354" s="43"/>
      <c r="R3354" s="42">
        <f>O3354*P3354*Q3354</f>
        <v>0</v>
      </c>
      <c r="S3354" s="36" t="str">
        <f>IF(R3354&lt;672,"LOW",IF(R3354&lt;979,"MEDIUM",IF(R3354&lt;1399,"HIGH",IF(R3354&lt;3501,"VERY HIGH",0))))</f>
        <v>LOW</v>
      </c>
      <c r="T3354" s="41" t="s">
        <v>231</v>
      </c>
      <c r="U3354" s="41"/>
      <c r="V3354" s="41"/>
      <c r="W3354" s="41"/>
      <c r="X3354" s="41"/>
      <c r="Y3354" s="40">
        <f>SUM('[1]Scores-protected'!A3368:D3368)</f>
        <v>0</v>
      </c>
      <c r="Z3354" s="39">
        <f>R3354-(R3354*Y3354)</f>
        <v>0</v>
      </c>
      <c r="AA3354" s="38" t="str">
        <f>IF(Y3354&lt;10%,"None",IF(Y3354&lt;50%,"Unsatisfactory",IF(Y3354&lt;80%,"Requires Improvements",IF(Y3354&gt;79%,"Satisfactory",0))))</f>
        <v>None</v>
      </c>
      <c r="AB3354" s="37">
        <v>0.9</v>
      </c>
      <c r="AC3354" s="36" t="str">
        <f>IF(Z3354&lt;672,"LOW",IF(Z3354&lt;979,"MEDIUM",IF(Z3354&lt;1399,"HIGH",IF(Z3354&lt;3501,"VERY HIGH",0))))</f>
        <v>LOW</v>
      </c>
      <c r="AD3354" s="35"/>
      <c r="AE3354" s="34"/>
      <c r="AF3354" s="33"/>
      <c r="AG3354" s="33"/>
      <c r="AH3354" s="33"/>
    </row>
    <row r="3355" spans="1:34" ht="158.25" thickBot="1" x14ac:dyDescent="0.25">
      <c r="A3355" s="50"/>
      <c r="B3355" s="50"/>
      <c r="C3355" s="50"/>
      <c r="D3355" s="33"/>
      <c r="E3355" s="49"/>
      <c r="F3355" s="48"/>
      <c r="G3355" s="47"/>
      <c r="H3355" s="47"/>
      <c r="I3355" s="46"/>
      <c r="J3355" s="44"/>
      <c r="K3355" s="45"/>
      <c r="L3355" s="43"/>
      <c r="M3355" s="43"/>
      <c r="N3355" s="44"/>
      <c r="O3355" s="43"/>
      <c r="P3355" s="43"/>
      <c r="Q3355" s="43"/>
      <c r="R3355" s="42">
        <f>O3355*P3355*Q3355</f>
        <v>0</v>
      </c>
      <c r="S3355" s="36" t="str">
        <f>IF(R3355&lt;672,"LOW",IF(R3355&lt;979,"MEDIUM",IF(R3355&lt;1399,"HIGH",IF(R3355&lt;3501,"VERY HIGH",0))))</f>
        <v>LOW</v>
      </c>
      <c r="T3355" s="41" t="s">
        <v>231</v>
      </c>
      <c r="U3355" s="41"/>
      <c r="V3355" s="41"/>
      <c r="W3355" s="41"/>
      <c r="X3355" s="41"/>
      <c r="Y3355" s="40">
        <f>SUM('[1]Scores-protected'!A3369:D3369)</f>
        <v>0</v>
      </c>
      <c r="Z3355" s="39">
        <f>R3355-(R3355*Y3355)</f>
        <v>0</v>
      </c>
      <c r="AA3355" s="38" t="str">
        <f>IF(Y3355&lt;10%,"None",IF(Y3355&lt;50%,"Unsatisfactory",IF(Y3355&lt;80%,"Requires Improvements",IF(Y3355&gt;79%,"Satisfactory",0))))</f>
        <v>None</v>
      </c>
      <c r="AB3355" s="37">
        <v>0.9</v>
      </c>
      <c r="AC3355" s="36" t="str">
        <f>IF(Z3355&lt;672,"LOW",IF(Z3355&lt;979,"MEDIUM",IF(Z3355&lt;1399,"HIGH",IF(Z3355&lt;3501,"VERY HIGH",0))))</f>
        <v>LOW</v>
      </c>
      <c r="AD3355" s="35"/>
      <c r="AE3355" s="34"/>
      <c r="AF3355" s="33"/>
      <c r="AG3355" s="33"/>
      <c r="AH3355" s="33"/>
    </row>
    <row r="3356" spans="1:34" ht="158.25" thickBot="1" x14ac:dyDescent="0.25">
      <c r="A3356" s="50"/>
      <c r="B3356" s="50"/>
      <c r="C3356" s="50"/>
      <c r="D3356" s="33"/>
      <c r="E3356" s="49"/>
      <c r="F3356" s="48"/>
      <c r="G3356" s="47"/>
      <c r="H3356" s="47"/>
      <c r="I3356" s="46"/>
      <c r="J3356" s="44"/>
      <c r="K3356" s="45"/>
      <c r="L3356" s="43"/>
      <c r="M3356" s="43"/>
      <c r="N3356" s="44"/>
      <c r="O3356" s="43"/>
      <c r="P3356" s="43"/>
      <c r="Q3356" s="43"/>
      <c r="R3356" s="42">
        <f>O3356*P3356*Q3356</f>
        <v>0</v>
      </c>
      <c r="S3356" s="36" t="str">
        <f>IF(R3356&lt;672,"LOW",IF(R3356&lt;979,"MEDIUM",IF(R3356&lt;1399,"HIGH",IF(R3356&lt;3501,"VERY HIGH",0))))</f>
        <v>LOW</v>
      </c>
      <c r="T3356" s="41" t="s">
        <v>231</v>
      </c>
      <c r="U3356" s="41"/>
      <c r="V3356" s="41"/>
      <c r="W3356" s="41"/>
      <c r="X3356" s="41"/>
      <c r="Y3356" s="40">
        <f>SUM('[1]Scores-protected'!A3370:D3370)</f>
        <v>0</v>
      </c>
      <c r="Z3356" s="39">
        <f>R3356-(R3356*Y3356)</f>
        <v>0</v>
      </c>
      <c r="AA3356" s="38" t="str">
        <f>IF(Y3356&lt;10%,"None",IF(Y3356&lt;50%,"Unsatisfactory",IF(Y3356&lt;80%,"Requires Improvements",IF(Y3356&gt;79%,"Satisfactory",0))))</f>
        <v>None</v>
      </c>
      <c r="AB3356" s="37">
        <v>0.9</v>
      </c>
      <c r="AC3356" s="36" t="str">
        <f>IF(Z3356&lt;672,"LOW",IF(Z3356&lt;979,"MEDIUM",IF(Z3356&lt;1399,"HIGH",IF(Z3356&lt;3501,"VERY HIGH",0))))</f>
        <v>LOW</v>
      </c>
      <c r="AD3356" s="35"/>
      <c r="AE3356" s="34"/>
      <c r="AF3356" s="33"/>
      <c r="AG3356" s="33"/>
      <c r="AH3356" s="33"/>
    </row>
    <row r="3357" spans="1:34" ht="158.25" thickBot="1" x14ac:dyDescent="0.25">
      <c r="A3357" s="50"/>
      <c r="B3357" s="50"/>
      <c r="C3357" s="50"/>
      <c r="D3357" s="33"/>
      <c r="E3357" s="49"/>
      <c r="F3357" s="48"/>
      <c r="G3357" s="47"/>
      <c r="H3357" s="47"/>
      <c r="I3357" s="46"/>
      <c r="J3357" s="44"/>
      <c r="K3357" s="45"/>
      <c r="L3357" s="43"/>
      <c r="M3357" s="43"/>
      <c r="N3357" s="44"/>
      <c r="O3357" s="43"/>
      <c r="P3357" s="43"/>
      <c r="Q3357" s="43"/>
      <c r="R3357" s="42">
        <f>O3357*P3357*Q3357</f>
        <v>0</v>
      </c>
      <c r="S3357" s="36" t="str">
        <f>IF(R3357&lt;672,"LOW",IF(R3357&lt;979,"MEDIUM",IF(R3357&lt;1399,"HIGH",IF(R3357&lt;3501,"VERY HIGH",0))))</f>
        <v>LOW</v>
      </c>
      <c r="T3357" s="41" t="s">
        <v>231</v>
      </c>
      <c r="U3357" s="41"/>
      <c r="V3357" s="41"/>
      <c r="W3357" s="41"/>
      <c r="X3357" s="41"/>
      <c r="Y3357" s="40">
        <f>SUM('[1]Scores-protected'!A3371:D3371)</f>
        <v>0</v>
      </c>
      <c r="Z3357" s="39">
        <f>R3357-(R3357*Y3357)</f>
        <v>0</v>
      </c>
      <c r="AA3357" s="38" t="str">
        <f>IF(Y3357&lt;10%,"None",IF(Y3357&lt;50%,"Unsatisfactory",IF(Y3357&lt;80%,"Requires Improvements",IF(Y3357&gt;79%,"Satisfactory",0))))</f>
        <v>None</v>
      </c>
      <c r="AB3357" s="37">
        <v>0.9</v>
      </c>
      <c r="AC3357" s="36" t="str">
        <f>IF(Z3357&lt;672,"LOW",IF(Z3357&lt;979,"MEDIUM",IF(Z3357&lt;1399,"HIGH",IF(Z3357&lt;3501,"VERY HIGH",0))))</f>
        <v>LOW</v>
      </c>
      <c r="AD3357" s="35"/>
      <c r="AE3357" s="34"/>
      <c r="AF3357" s="33"/>
      <c r="AG3357" s="33"/>
      <c r="AH3357" s="33"/>
    </row>
    <row r="3358" spans="1:34" ht="158.25" thickBot="1" x14ac:dyDescent="0.25">
      <c r="A3358" s="50"/>
      <c r="B3358" s="50"/>
      <c r="C3358" s="50"/>
      <c r="D3358" s="33"/>
      <c r="E3358" s="49"/>
      <c r="F3358" s="48"/>
      <c r="G3358" s="47"/>
      <c r="H3358" s="47"/>
      <c r="I3358" s="46"/>
      <c r="J3358" s="44"/>
      <c r="K3358" s="45"/>
      <c r="L3358" s="43"/>
      <c r="M3358" s="43"/>
      <c r="N3358" s="44"/>
      <c r="O3358" s="43"/>
      <c r="P3358" s="43"/>
      <c r="Q3358" s="43"/>
      <c r="R3358" s="42">
        <f>O3358*P3358*Q3358</f>
        <v>0</v>
      </c>
      <c r="S3358" s="36" t="str">
        <f>IF(R3358&lt;672,"LOW",IF(R3358&lt;979,"MEDIUM",IF(R3358&lt;1399,"HIGH",IF(R3358&lt;3501,"VERY HIGH",0))))</f>
        <v>LOW</v>
      </c>
      <c r="T3358" s="41" t="s">
        <v>231</v>
      </c>
      <c r="U3358" s="41"/>
      <c r="V3358" s="41"/>
      <c r="W3358" s="41"/>
      <c r="X3358" s="41"/>
      <c r="Y3358" s="40">
        <f>SUM('[1]Scores-protected'!A3372:D3372)</f>
        <v>0</v>
      </c>
      <c r="Z3358" s="39">
        <f>R3358-(R3358*Y3358)</f>
        <v>0</v>
      </c>
      <c r="AA3358" s="38" t="str">
        <f>IF(Y3358&lt;10%,"None",IF(Y3358&lt;50%,"Unsatisfactory",IF(Y3358&lt;80%,"Requires Improvements",IF(Y3358&gt;79%,"Satisfactory",0))))</f>
        <v>None</v>
      </c>
      <c r="AB3358" s="37">
        <v>0.9</v>
      </c>
      <c r="AC3358" s="36" t="str">
        <f>IF(Z3358&lt;672,"LOW",IF(Z3358&lt;979,"MEDIUM",IF(Z3358&lt;1399,"HIGH",IF(Z3358&lt;3501,"VERY HIGH",0))))</f>
        <v>LOW</v>
      </c>
      <c r="AD3358" s="35"/>
      <c r="AE3358" s="34"/>
      <c r="AF3358" s="33"/>
      <c r="AG3358" s="33"/>
      <c r="AH3358" s="33"/>
    </row>
    <row r="3359" spans="1:34" ht="158.25" thickBot="1" x14ac:dyDescent="0.25">
      <c r="A3359" s="50"/>
      <c r="B3359" s="50"/>
      <c r="C3359" s="50"/>
      <c r="D3359" s="33"/>
      <c r="E3359" s="49"/>
      <c r="F3359" s="48"/>
      <c r="G3359" s="47"/>
      <c r="H3359" s="47"/>
      <c r="I3359" s="46"/>
      <c r="J3359" s="44"/>
      <c r="K3359" s="45"/>
      <c r="L3359" s="43"/>
      <c r="M3359" s="43"/>
      <c r="N3359" s="44"/>
      <c r="O3359" s="43"/>
      <c r="P3359" s="43"/>
      <c r="Q3359" s="43"/>
      <c r="R3359" s="42">
        <f>O3359*P3359*Q3359</f>
        <v>0</v>
      </c>
      <c r="S3359" s="36" t="str">
        <f>IF(R3359&lt;672,"LOW",IF(R3359&lt;979,"MEDIUM",IF(R3359&lt;1399,"HIGH",IF(R3359&lt;3501,"VERY HIGH",0))))</f>
        <v>LOW</v>
      </c>
      <c r="T3359" s="41" t="s">
        <v>231</v>
      </c>
      <c r="U3359" s="41"/>
      <c r="V3359" s="41"/>
      <c r="W3359" s="41"/>
      <c r="X3359" s="41"/>
      <c r="Y3359" s="40">
        <f>SUM('[1]Scores-protected'!A3373:D3373)</f>
        <v>0</v>
      </c>
      <c r="Z3359" s="39">
        <f>R3359-(R3359*Y3359)</f>
        <v>0</v>
      </c>
      <c r="AA3359" s="38" t="str">
        <f>IF(Y3359&lt;10%,"None",IF(Y3359&lt;50%,"Unsatisfactory",IF(Y3359&lt;80%,"Requires Improvements",IF(Y3359&gt;79%,"Satisfactory",0))))</f>
        <v>None</v>
      </c>
      <c r="AB3359" s="37">
        <v>0.9</v>
      </c>
      <c r="AC3359" s="36" t="str">
        <f>IF(Z3359&lt;672,"LOW",IF(Z3359&lt;979,"MEDIUM",IF(Z3359&lt;1399,"HIGH",IF(Z3359&lt;3501,"VERY HIGH",0))))</f>
        <v>LOW</v>
      </c>
      <c r="AD3359" s="35"/>
      <c r="AE3359" s="34"/>
      <c r="AF3359" s="33"/>
      <c r="AG3359" s="33"/>
      <c r="AH3359" s="33"/>
    </row>
    <row r="3360" spans="1:34" ht="158.25" thickBot="1" x14ac:dyDescent="0.25">
      <c r="A3360" s="50"/>
      <c r="B3360" s="50"/>
      <c r="C3360" s="50"/>
      <c r="D3360" s="33"/>
      <c r="E3360" s="49"/>
      <c r="F3360" s="48"/>
      <c r="G3360" s="47"/>
      <c r="H3360" s="47"/>
      <c r="I3360" s="46"/>
      <c r="J3360" s="44"/>
      <c r="K3360" s="45"/>
      <c r="L3360" s="43"/>
      <c r="M3360" s="43"/>
      <c r="N3360" s="44"/>
      <c r="O3360" s="43"/>
      <c r="P3360" s="43"/>
      <c r="Q3360" s="43"/>
      <c r="R3360" s="42">
        <f>O3360*P3360*Q3360</f>
        <v>0</v>
      </c>
      <c r="S3360" s="36" t="str">
        <f>IF(R3360&lt;672,"LOW",IF(R3360&lt;979,"MEDIUM",IF(R3360&lt;1399,"HIGH",IF(R3360&lt;3501,"VERY HIGH",0))))</f>
        <v>LOW</v>
      </c>
      <c r="T3360" s="41" t="s">
        <v>231</v>
      </c>
      <c r="U3360" s="41"/>
      <c r="V3360" s="41"/>
      <c r="W3360" s="41"/>
      <c r="X3360" s="41"/>
      <c r="Y3360" s="40">
        <f>SUM('[1]Scores-protected'!A3374:D3374)</f>
        <v>0</v>
      </c>
      <c r="Z3360" s="39">
        <f>R3360-(R3360*Y3360)</f>
        <v>0</v>
      </c>
      <c r="AA3360" s="38" t="str">
        <f>IF(Y3360&lt;10%,"None",IF(Y3360&lt;50%,"Unsatisfactory",IF(Y3360&lt;80%,"Requires Improvements",IF(Y3360&gt;79%,"Satisfactory",0))))</f>
        <v>None</v>
      </c>
      <c r="AB3360" s="37">
        <v>0.9</v>
      </c>
      <c r="AC3360" s="36" t="str">
        <f>IF(Z3360&lt;672,"LOW",IF(Z3360&lt;979,"MEDIUM",IF(Z3360&lt;1399,"HIGH",IF(Z3360&lt;3501,"VERY HIGH",0))))</f>
        <v>LOW</v>
      </c>
      <c r="AD3360" s="35"/>
      <c r="AE3360" s="34"/>
      <c r="AF3360" s="33"/>
      <c r="AG3360" s="33"/>
      <c r="AH3360" s="33"/>
    </row>
    <row r="3361" spans="1:34" ht="158.25" thickBot="1" x14ac:dyDescent="0.25">
      <c r="A3361" s="50"/>
      <c r="B3361" s="50"/>
      <c r="C3361" s="50"/>
      <c r="D3361" s="33"/>
      <c r="E3361" s="49"/>
      <c r="F3361" s="48"/>
      <c r="G3361" s="47"/>
      <c r="H3361" s="47"/>
      <c r="I3361" s="46"/>
      <c r="J3361" s="44"/>
      <c r="K3361" s="45"/>
      <c r="L3361" s="43"/>
      <c r="M3361" s="43"/>
      <c r="N3361" s="44"/>
      <c r="O3361" s="43"/>
      <c r="P3361" s="43"/>
      <c r="Q3361" s="43"/>
      <c r="R3361" s="42">
        <f>O3361*P3361*Q3361</f>
        <v>0</v>
      </c>
      <c r="S3361" s="36" t="str">
        <f>IF(R3361&lt;672,"LOW",IF(R3361&lt;979,"MEDIUM",IF(R3361&lt;1399,"HIGH",IF(R3361&lt;3501,"VERY HIGH",0))))</f>
        <v>LOW</v>
      </c>
      <c r="T3361" s="41" t="s">
        <v>231</v>
      </c>
      <c r="U3361" s="41"/>
      <c r="V3361" s="41"/>
      <c r="W3361" s="41"/>
      <c r="X3361" s="41"/>
      <c r="Y3361" s="40">
        <f>SUM('[1]Scores-protected'!A3375:D3375)</f>
        <v>0</v>
      </c>
      <c r="Z3361" s="39">
        <f>R3361-(R3361*Y3361)</f>
        <v>0</v>
      </c>
      <c r="AA3361" s="38" t="str">
        <f>IF(Y3361&lt;10%,"None",IF(Y3361&lt;50%,"Unsatisfactory",IF(Y3361&lt;80%,"Requires Improvements",IF(Y3361&gt;79%,"Satisfactory",0))))</f>
        <v>None</v>
      </c>
      <c r="AB3361" s="37">
        <v>0.9</v>
      </c>
      <c r="AC3361" s="36" t="str">
        <f>IF(Z3361&lt;672,"LOW",IF(Z3361&lt;979,"MEDIUM",IF(Z3361&lt;1399,"HIGH",IF(Z3361&lt;3501,"VERY HIGH",0))))</f>
        <v>LOW</v>
      </c>
      <c r="AD3361" s="35"/>
      <c r="AE3361" s="34"/>
      <c r="AF3361" s="33"/>
      <c r="AG3361" s="33"/>
      <c r="AH3361" s="33"/>
    </row>
    <row r="3362" spans="1:34" ht="158.25" thickBot="1" x14ac:dyDescent="0.25">
      <c r="A3362" s="50"/>
      <c r="B3362" s="50"/>
      <c r="C3362" s="50"/>
      <c r="D3362" s="33"/>
      <c r="E3362" s="49"/>
      <c r="F3362" s="48"/>
      <c r="G3362" s="47"/>
      <c r="H3362" s="47"/>
      <c r="I3362" s="46"/>
      <c r="J3362" s="44"/>
      <c r="K3362" s="45"/>
      <c r="L3362" s="43"/>
      <c r="M3362" s="43"/>
      <c r="N3362" s="44"/>
      <c r="O3362" s="43"/>
      <c r="P3362" s="43"/>
      <c r="Q3362" s="43"/>
      <c r="R3362" s="42">
        <f>O3362*P3362*Q3362</f>
        <v>0</v>
      </c>
      <c r="S3362" s="36" t="str">
        <f>IF(R3362&lt;672,"LOW",IF(R3362&lt;979,"MEDIUM",IF(R3362&lt;1399,"HIGH",IF(R3362&lt;3501,"VERY HIGH",0))))</f>
        <v>LOW</v>
      </c>
      <c r="T3362" s="41" t="s">
        <v>231</v>
      </c>
      <c r="U3362" s="41"/>
      <c r="V3362" s="41"/>
      <c r="W3362" s="41"/>
      <c r="X3362" s="41"/>
      <c r="Y3362" s="40">
        <f>SUM('[1]Scores-protected'!A3376:D3376)</f>
        <v>0</v>
      </c>
      <c r="Z3362" s="39">
        <f>R3362-(R3362*Y3362)</f>
        <v>0</v>
      </c>
      <c r="AA3362" s="38" t="str">
        <f>IF(Y3362&lt;10%,"None",IF(Y3362&lt;50%,"Unsatisfactory",IF(Y3362&lt;80%,"Requires Improvements",IF(Y3362&gt;79%,"Satisfactory",0))))</f>
        <v>None</v>
      </c>
      <c r="AB3362" s="37">
        <v>0.9</v>
      </c>
      <c r="AC3362" s="36" t="str">
        <f>IF(Z3362&lt;672,"LOW",IF(Z3362&lt;979,"MEDIUM",IF(Z3362&lt;1399,"HIGH",IF(Z3362&lt;3501,"VERY HIGH",0))))</f>
        <v>LOW</v>
      </c>
      <c r="AD3362" s="35"/>
      <c r="AE3362" s="34"/>
      <c r="AF3362" s="33"/>
      <c r="AG3362" s="33"/>
      <c r="AH3362" s="33"/>
    </row>
    <row r="3363" spans="1:34" ht="158.25" thickBot="1" x14ac:dyDescent="0.25">
      <c r="A3363" s="50"/>
      <c r="B3363" s="50"/>
      <c r="C3363" s="50"/>
      <c r="D3363" s="33"/>
      <c r="E3363" s="49"/>
      <c r="F3363" s="48"/>
      <c r="G3363" s="47"/>
      <c r="H3363" s="47"/>
      <c r="I3363" s="46"/>
      <c r="J3363" s="44"/>
      <c r="K3363" s="45"/>
      <c r="L3363" s="43"/>
      <c r="M3363" s="43"/>
      <c r="N3363" s="44"/>
      <c r="O3363" s="43"/>
      <c r="P3363" s="43"/>
      <c r="Q3363" s="43"/>
      <c r="R3363" s="42">
        <f>O3363*P3363*Q3363</f>
        <v>0</v>
      </c>
      <c r="S3363" s="36" t="str">
        <f>IF(R3363&lt;672,"LOW",IF(R3363&lt;979,"MEDIUM",IF(R3363&lt;1399,"HIGH",IF(R3363&lt;3501,"VERY HIGH",0))))</f>
        <v>LOW</v>
      </c>
      <c r="T3363" s="41" t="s">
        <v>231</v>
      </c>
      <c r="U3363" s="41"/>
      <c r="V3363" s="41"/>
      <c r="W3363" s="41"/>
      <c r="X3363" s="41"/>
      <c r="Y3363" s="40">
        <f>SUM('[1]Scores-protected'!A3377:D3377)</f>
        <v>0</v>
      </c>
      <c r="Z3363" s="39">
        <f>R3363-(R3363*Y3363)</f>
        <v>0</v>
      </c>
      <c r="AA3363" s="38" t="str">
        <f>IF(Y3363&lt;10%,"None",IF(Y3363&lt;50%,"Unsatisfactory",IF(Y3363&lt;80%,"Requires Improvements",IF(Y3363&gt;79%,"Satisfactory",0))))</f>
        <v>None</v>
      </c>
      <c r="AB3363" s="37">
        <v>0.9</v>
      </c>
      <c r="AC3363" s="36" t="str">
        <f>IF(Z3363&lt;672,"LOW",IF(Z3363&lt;979,"MEDIUM",IF(Z3363&lt;1399,"HIGH",IF(Z3363&lt;3501,"VERY HIGH",0))))</f>
        <v>LOW</v>
      </c>
      <c r="AD3363" s="35"/>
      <c r="AE3363" s="34"/>
      <c r="AF3363" s="33"/>
      <c r="AG3363" s="33"/>
      <c r="AH3363" s="33"/>
    </row>
    <row r="3364" spans="1:34" ht="158.25" thickBot="1" x14ac:dyDescent="0.25">
      <c r="A3364" s="50"/>
      <c r="B3364" s="50"/>
      <c r="C3364" s="50"/>
      <c r="D3364" s="33"/>
      <c r="E3364" s="49"/>
      <c r="F3364" s="48"/>
      <c r="G3364" s="47"/>
      <c r="H3364" s="47"/>
      <c r="I3364" s="46"/>
      <c r="J3364" s="44"/>
      <c r="K3364" s="45"/>
      <c r="L3364" s="43"/>
      <c r="M3364" s="43"/>
      <c r="N3364" s="44"/>
      <c r="O3364" s="43"/>
      <c r="P3364" s="43"/>
      <c r="Q3364" s="43"/>
      <c r="R3364" s="42">
        <f>O3364*P3364*Q3364</f>
        <v>0</v>
      </c>
      <c r="S3364" s="36" t="str">
        <f>IF(R3364&lt;672,"LOW",IF(R3364&lt;979,"MEDIUM",IF(R3364&lt;1399,"HIGH",IF(R3364&lt;3501,"VERY HIGH",0))))</f>
        <v>LOW</v>
      </c>
      <c r="T3364" s="41" t="s">
        <v>231</v>
      </c>
      <c r="U3364" s="41"/>
      <c r="V3364" s="41"/>
      <c r="W3364" s="41"/>
      <c r="X3364" s="41"/>
      <c r="Y3364" s="40">
        <f>SUM('[1]Scores-protected'!A3378:D3378)</f>
        <v>0</v>
      </c>
      <c r="Z3364" s="39">
        <f>R3364-(R3364*Y3364)</f>
        <v>0</v>
      </c>
      <c r="AA3364" s="38" t="str">
        <f>IF(Y3364&lt;10%,"None",IF(Y3364&lt;50%,"Unsatisfactory",IF(Y3364&lt;80%,"Requires Improvements",IF(Y3364&gt;79%,"Satisfactory",0))))</f>
        <v>None</v>
      </c>
      <c r="AB3364" s="37">
        <v>0.9</v>
      </c>
      <c r="AC3364" s="36" t="str">
        <f>IF(Z3364&lt;672,"LOW",IF(Z3364&lt;979,"MEDIUM",IF(Z3364&lt;1399,"HIGH",IF(Z3364&lt;3501,"VERY HIGH",0))))</f>
        <v>LOW</v>
      </c>
      <c r="AD3364" s="35"/>
      <c r="AE3364" s="34"/>
      <c r="AF3364" s="33"/>
      <c r="AG3364" s="33"/>
      <c r="AH3364" s="33"/>
    </row>
    <row r="3365" spans="1:34" ht="158.25" thickBot="1" x14ac:dyDescent="0.25">
      <c r="A3365" s="50"/>
      <c r="B3365" s="50"/>
      <c r="C3365" s="50"/>
      <c r="D3365" s="33"/>
      <c r="E3365" s="49"/>
      <c r="F3365" s="48"/>
      <c r="G3365" s="47"/>
      <c r="H3365" s="47"/>
      <c r="I3365" s="46"/>
      <c r="J3365" s="44"/>
      <c r="K3365" s="45"/>
      <c r="L3365" s="43"/>
      <c r="M3365" s="43"/>
      <c r="N3365" s="44"/>
      <c r="O3365" s="43"/>
      <c r="P3365" s="43"/>
      <c r="Q3365" s="43"/>
      <c r="R3365" s="42">
        <f>O3365*P3365*Q3365</f>
        <v>0</v>
      </c>
      <c r="S3365" s="36" t="str">
        <f>IF(R3365&lt;672,"LOW",IF(R3365&lt;979,"MEDIUM",IF(R3365&lt;1399,"HIGH",IF(R3365&lt;3501,"VERY HIGH",0))))</f>
        <v>LOW</v>
      </c>
      <c r="T3365" s="41" t="s">
        <v>231</v>
      </c>
      <c r="U3365" s="41"/>
      <c r="V3365" s="41"/>
      <c r="W3365" s="41"/>
      <c r="X3365" s="41"/>
      <c r="Y3365" s="40">
        <f>SUM('[1]Scores-protected'!A3379:D3379)</f>
        <v>0</v>
      </c>
      <c r="Z3365" s="39">
        <f>R3365-(R3365*Y3365)</f>
        <v>0</v>
      </c>
      <c r="AA3365" s="38" t="str">
        <f>IF(Y3365&lt;10%,"None",IF(Y3365&lt;50%,"Unsatisfactory",IF(Y3365&lt;80%,"Requires Improvements",IF(Y3365&gt;79%,"Satisfactory",0))))</f>
        <v>None</v>
      </c>
      <c r="AB3365" s="37">
        <v>0.9</v>
      </c>
      <c r="AC3365" s="36" t="str">
        <f>IF(Z3365&lt;672,"LOW",IF(Z3365&lt;979,"MEDIUM",IF(Z3365&lt;1399,"HIGH",IF(Z3365&lt;3501,"VERY HIGH",0))))</f>
        <v>LOW</v>
      </c>
      <c r="AD3365" s="35"/>
      <c r="AE3365" s="34"/>
      <c r="AF3365" s="33"/>
      <c r="AG3365" s="33"/>
      <c r="AH3365" s="33"/>
    </row>
    <row r="3366" spans="1:34" ht="158.25" thickBot="1" x14ac:dyDescent="0.25">
      <c r="A3366" s="50"/>
      <c r="B3366" s="50"/>
      <c r="C3366" s="50"/>
      <c r="D3366" s="33"/>
      <c r="E3366" s="49"/>
      <c r="F3366" s="48"/>
      <c r="G3366" s="47"/>
      <c r="H3366" s="47"/>
      <c r="I3366" s="46"/>
      <c r="J3366" s="44"/>
      <c r="K3366" s="45"/>
      <c r="L3366" s="43"/>
      <c r="M3366" s="43"/>
      <c r="N3366" s="44"/>
      <c r="O3366" s="43"/>
      <c r="P3366" s="43"/>
      <c r="Q3366" s="43"/>
      <c r="R3366" s="42">
        <f>O3366*P3366*Q3366</f>
        <v>0</v>
      </c>
      <c r="S3366" s="36" t="str">
        <f>IF(R3366&lt;672,"LOW",IF(R3366&lt;979,"MEDIUM",IF(R3366&lt;1399,"HIGH",IF(R3366&lt;3501,"VERY HIGH",0))))</f>
        <v>LOW</v>
      </c>
      <c r="T3366" s="41" t="s">
        <v>231</v>
      </c>
      <c r="U3366" s="41"/>
      <c r="V3366" s="41"/>
      <c r="W3366" s="41"/>
      <c r="X3366" s="41"/>
      <c r="Y3366" s="40">
        <f>SUM('[1]Scores-protected'!A3380:D3380)</f>
        <v>0</v>
      </c>
      <c r="Z3366" s="39">
        <f>R3366-(R3366*Y3366)</f>
        <v>0</v>
      </c>
      <c r="AA3366" s="38" t="str">
        <f>IF(Y3366&lt;10%,"None",IF(Y3366&lt;50%,"Unsatisfactory",IF(Y3366&lt;80%,"Requires Improvements",IF(Y3366&gt;79%,"Satisfactory",0))))</f>
        <v>None</v>
      </c>
      <c r="AB3366" s="37">
        <v>0.9</v>
      </c>
      <c r="AC3366" s="36" t="str">
        <f>IF(Z3366&lt;672,"LOW",IF(Z3366&lt;979,"MEDIUM",IF(Z3366&lt;1399,"HIGH",IF(Z3366&lt;3501,"VERY HIGH",0))))</f>
        <v>LOW</v>
      </c>
      <c r="AD3366" s="35"/>
      <c r="AE3366" s="34"/>
      <c r="AF3366" s="33"/>
      <c r="AG3366" s="33"/>
      <c r="AH3366" s="33"/>
    </row>
    <row r="3367" spans="1:34" ht="158.25" thickBot="1" x14ac:dyDescent="0.25">
      <c r="A3367" s="50"/>
      <c r="B3367" s="50"/>
      <c r="C3367" s="50"/>
      <c r="D3367" s="33"/>
      <c r="E3367" s="49"/>
      <c r="F3367" s="48"/>
      <c r="G3367" s="47"/>
      <c r="H3367" s="47"/>
      <c r="I3367" s="46"/>
      <c r="J3367" s="44"/>
      <c r="K3367" s="45"/>
      <c r="L3367" s="43"/>
      <c r="M3367" s="43"/>
      <c r="N3367" s="44"/>
      <c r="O3367" s="43"/>
      <c r="P3367" s="43"/>
      <c r="Q3367" s="43"/>
      <c r="R3367" s="42">
        <f>O3367*P3367*Q3367</f>
        <v>0</v>
      </c>
      <c r="S3367" s="36" t="str">
        <f>IF(R3367&lt;672,"LOW",IF(R3367&lt;979,"MEDIUM",IF(R3367&lt;1399,"HIGH",IF(R3367&lt;3501,"VERY HIGH",0))))</f>
        <v>LOW</v>
      </c>
      <c r="T3367" s="41" t="s">
        <v>231</v>
      </c>
      <c r="U3367" s="41"/>
      <c r="V3367" s="41"/>
      <c r="W3367" s="41"/>
      <c r="X3367" s="41"/>
      <c r="Y3367" s="40">
        <f>SUM('[1]Scores-protected'!A3381:D3381)</f>
        <v>0</v>
      </c>
      <c r="Z3367" s="39">
        <f>R3367-(R3367*Y3367)</f>
        <v>0</v>
      </c>
      <c r="AA3367" s="38" t="str">
        <f>IF(Y3367&lt;10%,"None",IF(Y3367&lt;50%,"Unsatisfactory",IF(Y3367&lt;80%,"Requires Improvements",IF(Y3367&gt;79%,"Satisfactory",0))))</f>
        <v>None</v>
      </c>
      <c r="AB3367" s="37">
        <v>0.9</v>
      </c>
      <c r="AC3367" s="36" t="str">
        <f>IF(Z3367&lt;672,"LOW",IF(Z3367&lt;979,"MEDIUM",IF(Z3367&lt;1399,"HIGH",IF(Z3367&lt;3501,"VERY HIGH",0))))</f>
        <v>LOW</v>
      </c>
      <c r="AD3367" s="35"/>
      <c r="AE3367" s="34"/>
      <c r="AF3367" s="33"/>
      <c r="AG3367" s="33"/>
      <c r="AH3367" s="33"/>
    </row>
    <row r="3368" spans="1:34" ht="158.25" thickBot="1" x14ac:dyDescent="0.25">
      <c r="A3368" s="50"/>
      <c r="B3368" s="50"/>
      <c r="C3368" s="50"/>
      <c r="D3368" s="33"/>
      <c r="E3368" s="49"/>
      <c r="F3368" s="48"/>
      <c r="G3368" s="47"/>
      <c r="H3368" s="47"/>
      <c r="I3368" s="46"/>
      <c r="J3368" s="44"/>
      <c r="K3368" s="45"/>
      <c r="L3368" s="43"/>
      <c r="M3368" s="43"/>
      <c r="N3368" s="44"/>
      <c r="O3368" s="43"/>
      <c r="P3368" s="43"/>
      <c r="Q3368" s="43"/>
      <c r="R3368" s="42">
        <f>O3368*P3368*Q3368</f>
        <v>0</v>
      </c>
      <c r="S3368" s="36" t="str">
        <f>IF(R3368&lt;672,"LOW",IF(R3368&lt;979,"MEDIUM",IF(R3368&lt;1399,"HIGH",IF(R3368&lt;3501,"VERY HIGH",0))))</f>
        <v>LOW</v>
      </c>
      <c r="T3368" s="41" t="s">
        <v>231</v>
      </c>
      <c r="U3368" s="41"/>
      <c r="V3368" s="41"/>
      <c r="W3368" s="41"/>
      <c r="X3368" s="41"/>
      <c r="Y3368" s="40">
        <f>SUM('[1]Scores-protected'!A3382:D3382)</f>
        <v>0</v>
      </c>
      <c r="Z3368" s="39">
        <f>R3368-(R3368*Y3368)</f>
        <v>0</v>
      </c>
      <c r="AA3368" s="38" t="str">
        <f>IF(Y3368&lt;10%,"None",IF(Y3368&lt;50%,"Unsatisfactory",IF(Y3368&lt;80%,"Requires Improvements",IF(Y3368&gt;79%,"Satisfactory",0))))</f>
        <v>None</v>
      </c>
      <c r="AB3368" s="37">
        <v>0.9</v>
      </c>
      <c r="AC3368" s="36" t="str">
        <f>IF(Z3368&lt;672,"LOW",IF(Z3368&lt;979,"MEDIUM",IF(Z3368&lt;1399,"HIGH",IF(Z3368&lt;3501,"VERY HIGH",0))))</f>
        <v>LOW</v>
      </c>
      <c r="AD3368" s="35"/>
      <c r="AE3368" s="34"/>
      <c r="AF3368" s="33"/>
      <c r="AG3368" s="33"/>
      <c r="AH3368" s="33"/>
    </row>
    <row r="3369" spans="1:34" ht="158.25" thickBot="1" x14ac:dyDescent="0.25">
      <c r="A3369" s="50"/>
      <c r="B3369" s="50"/>
      <c r="C3369" s="50"/>
      <c r="D3369" s="33"/>
      <c r="E3369" s="49"/>
      <c r="F3369" s="48"/>
      <c r="G3369" s="47"/>
      <c r="H3369" s="47"/>
      <c r="I3369" s="46"/>
      <c r="J3369" s="44"/>
      <c r="K3369" s="45"/>
      <c r="L3369" s="43"/>
      <c r="M3369" s="43"/>
      <c r="N3369" s="44"/>
      <c r="O3369" s="43"/>
      <c r="P3369" s="43"/>
      <c r="Q3369" s="43"/>
      <c r="R3369" s="42">
        <f>O3369*P3369*Q3369</f>
        <v>0</v>
      </c>
      <c r="S3369" s="36" t="str">
        <f>IF(R3369&lt;672,"LOW",IF(R3369&lt;979,"MEDIUM",IF(R3369&lt;1399,"HIGH",IF(R3369&lt;3501,"VERY HIGH",0))))</f>
        <v>LOW</v>
      </c>
      <c r="T3369" s="41" t="s">
        <v>231</v>
      </c>
      <c r="U3369" s="41"/>
      <c r="V3369" s="41"/>
      <c r="W3369" s="41"/>
      <c r="X3369" s="41"/>
      <c r="Y3369" s="40">
        <f>SUM('[1]Scores-protected'!A3383:D3383)</f>
        <v>0</v>
      </c>
      <c r="Z3369" s="39">
        <f>R3369-(R3369*Y3369)</f>
        <v>0</v>
      </c>
      <c r="AA3369" s="38" t="str">
        <f>IF(Y3369&lt;10%,"None",IF(Y3369&lt;50%,"Unsatisfactory",IF(Y3369&lt;80%,"Requires Improvements",IF(Y3369&gt;79%,"Satisfactory",0))))</f>
        <v>None</v>
      </c>
      <c r="AB3369" s="37">
        <v>0.9</v>
      </c>
      <c r="AC3369" s="36" t="str">
        <f>IF(Z3369&lt;672,"LOW",IF(Z3369&lt;979,"MEDIUM",IF(Z3369&lt;1399,"HIGH",IF(Z3369&lt;3501,"VERY HIGH",0))))</f>
        <v>LOW</v>
      </c>
      <c r="AD3369" s="35"/>
      <c r="AE3369" s="34"/>
      <c r="AF3369" s="33"/>
      <c r="AG3369" s="33"/>
      <c r="AH3369" s="33"/>
    </row>
    <row r="3370" spans="1:34" ht="158.25" thickBot="1" x14ac:dyDescent="0.25">
      <c r="A3370" s="50"/>
      <c r="B3370" s="50"/>
      <c r="C3370" s="50"/>
      <c r="D3370" s="33"/>
      <c r="E3370" s="49"/>
      <c r="F3370" s="48"/>
      <c r="G3370" s="47"/>
      <c r="H3370" s="47"/>
      <c r="I3370" s="46"/>
      <c r="J3370" s="44"/>
      <c r="K3370" s="45"/>
      <c r="L3370" s="43"/>
      <c r="M3370" s="43"/>
      <c r="N3370" s="44"/>
      <c r="O3370" s="43"/>
      <c r="P3370" s="43"/>
      <c r="Q3370" s="43"/>
      <c r="R3370" s="42">
        <f>O3370*P3370*Q3370</f>
        <v>0</v>
      </c>
      <c r="S3370" s="36" t="str">
        <f>IF(R3370&lt;672,"LOW",IF(R3370&lt;979,"MEDIUM",IF(R3370&lt;1399,"HIGH",IF(R3370&lt;3501,"VERY HIGH",0))))</f>
        <v>LOW</v>
      </c>
      <c r="T3370" s="41" t="s">
        <v>231</v>
      </c>
      <c r="U3370" s="41"/>
      <c r="V3370" s="41"/>
      <c r="W3370" s="41"/>
      <c r="X3370" s="41"/>
      <c r="Y3370" s="40">
        <f>SUM('[1]Scores-protected'!A3384:D3384)</f>
        <v>0</v>
      </c>
      <c r="Z3370" s="39">
        <f>R3370-(R3370*Y3370)</f>
        <v>0</v>
      </c>
      <c r="AA3370" s="38" t="str">
        <f>IF(Y3370&lt;10%,"None",IF(Y3370&lt;50%,"Unsatisfactory",IF(Y3370&lt;80%,"Requires Improvements",IF(Y3370&gt;79%,"Satisfactory",0))))</f>
        <v>None</v>
      </c>
      <c r="AB3370" s="37">
        <v>0.9</v>
      </c>
      <c r="AC3370" s="36" t="str">
        <f>IF(Z3370&lt;672,"LOW",IF(Z3370&lt;979,"MEDIUM",IF(Z3370&lt;1399,"HIGH",IF(Z3370&lt;3501,"VERY HIGH",0))))</f>
        <v>LOW</v>
      </c>
      <c r="AD3370" s="35"/>
      <c r="AE3370" s="34"/>
      <c r="AF3370" s="33"/>
      <c r="AG3370" s="33"/>
      <c r="AH3370" s="33"/>
    </row>
    <row r="3371" spans="1:34" ht="158.25" thickBot="1" x14ac:dyDescent="0.25">
      <c r="A3371" s="50"/>
      <c r="B3371" s="50"/>
      <c r="C3371" s="50"/>
      <c r="D3371" s="33"/>
      <c r="E3371" s="49"/>
      <c r="F3371" s="48"/>
      <c r="G3371" s="47"/>
      <c r="H3371" s="47"/>
      <c r="I3371" s="46"/>
      <c r="J3371" s="44"/>
      <c r="K3371" s="45"/>
      <c r="L3371" s="43"/>
      <c r="M3371" s="43"/>
      <c r="N3371" s="44"/>
      <c r="O3371" s="43"/>
      <c r="P3371" s="43"/>
      <c r="Q3371" s="43"/>
      <c r="R3371" s="42">
        <f>O3371*P3371*Q3371</f>
        <v>0</v>
      </c>
      <c r="S3371" s="36" t="str">
        <f>IF(R3371&lt;672,"LOW",IF(R3371&lt;979,"MEDIUM",IF(R3371&lt;1399,"HIGH",IF(R3371&lt;3501,"VERY HIGH",0))))</f>
        <v>LOW</v>
      </c>
      <c r="T3371" s="41" t="s">
        <v>231</v>
      </c>
      <c r="U3371" s="41"/>
      <c r="V3371" s="41"/>
      <c r="W3371" s="41"/>
      <c r="X3371" s="41"/>
      <c r="Y3371" s="40">
        <f>SUM('[1]Scores-protected'!A3385:D3385)</f>
        <v>0</v>
      </c>
      <c r="Z3371" s="39">
        <f>R3371-(R3371*Y3371)</f>
        <v>0</v>
      </c>
      <c r="AA3371" s="38" t="str">
        <f>IF(Y3371&lt;10%,"None",IF(Y3371&lt;50%,"Unsatisfactory",IF(Y3371&lt;80%,"Requires Improvements",IF(Y3371&gt;79%,"Satisfactory",0))))</f>
        <v>None</v>
      </c>
      <c r="AB3371" s="37">
        <v>0.9</v>
      </c>
      <c r="AC3371" s="36" t="str">
        <f>IF(Z3371&lt;672,"LOW",IF(Z3371&lt;979,"MEDIUM",IF(Z3371&lt;1399,"HIGH",IF(Z3371&lt;3501,"VERY HIGH",0))))</f>
        <v>LOW</v>
      </c>
      <c r="AD3371" s="35"/>
      <c r="AE3371" s="34"/>
      <c r="AF3371" s="33"/>
      <c r="AG3371" s="33"/>
      <c r="AH3371" s="33"/>
    </row>
    <row r="3372" spans="1:34" ht="158.25" thickBot="1" x14ac:dyDescent="0.25">
      <c r="A3372" s="50"/>
      <c r="B3372" s="50"/>
      <c r="C3372" s="50"/>
      <c r="D3372" s="33"/>
      <c r="E3372" s="49"/>
      <c r="F3372" s="48"/>
      <c r="G3372" s="47"/>
      <c r="H3372" s="47"/>
      <c r="I3372" s="46"/>
      <c r="J3372" s="44"/>
      <c r="K3372" s="45"/>
      <c r="L3372" s="43"/>
      <c r="M3372" s="43"/>
      <c r="N3372" s="44"/>
      <c r="O3372" s="43"/>
      <c r="P3372" s="43"/>
      <c r="Q3372" s="43"/>
      <c r="R3372" s="42">
        <f>O3372*P3372*Q3372</f>
        <v>0</v>
      </c>
      <c r="S3372" s="36" t="str">
        <f>IF(R3372&lt;672,"LOW",IF(R3372&lt;979,"MEDIUM",IF(R3372&lt;1399,"HIGH",IF(R3372&lt;3501,"VERY HIGH",0))))</f>
        <v>LOW</v>
      </c>
      <c r="T3372" s="41" t="s">
        <v>231</v>
      </c>
      <c r="U3372" s="41"/>
      <c r="V3372" s="41"/>
      <c r="W3372" s="41"/>
      <c r="X3372" s="41"/>
      <c r="Y3372" s="40">
        <f>SUM('[1]Scores-protected'!A3386:D3386)</f>
        <v>0</v>
      </c>
      <c r="Z3372" s="39">
        <f>R3372-(R3372*Y3372)</f>
        <v>0</v>
      </c>
      <c r="AA3372" s="38" t="str">
        <f>IF(Y3372&lt;10%,"None",IF(Y3372&lt;50%,"Unsatisfactory",IF(Y3372&lt;80%,"Requires Improvements",IF(Y3372&gt;79%,"Satisfactory",0))))</f>
        <v>None</v>
      </c>
      <c r="AB3372" s="37">
        <v>0.9</v>
      </c>
      <c r="AC3372" s="36" t="str">
        <f>IF(Z3372&lt;672,"LOW",IF(Z3372&lt;979,"MEDIUM",IF(Z3372&lt;1399,"HIGH",IF(Z3372&lt;3501,"VERY HIGH",0))))</f>
        <v>LOW</v>
      </c>
      <c r="AD3372" s="35"/>
      <c r="AE3372" s="34"/>
      <c r="AF3372" s="33"/>
      <c r="AG3372" s="33"/>
      <c r="AH3372" s="33"/>
    </row>
    <row r="3373" spans="1:34" ht="158.25" thickBot="1" x14ac:dyDescent="0.25">
      <c r="A3373" s="50"/>
      <c r="B3373" s="50"/>
      <c r="C3373" s="50"/>
      <c r="D3373" s="33"/>
      <c r="E3373" s="49"/>
      <c r="F3373" s="48"/>
      <c r="G3373" s="47"/>
      <c r="H3373" s="47"/>
      <c r="I3373" s="46"/>
      <c r="J3373" s="44"/>
      <c r="K3373" s="45"/>
      <c r="L3373" s="43"/>
      <c r="M3373" s="43"/>
      <c r="N3373" s="44"/>
      <c r="O3373" s="43"/>
      <c r="P3373" s="43"/>
      <c r="Q3373" s="43"/>
      <c r="R3373" s="42">
        <f>O3373*P3373*Q3373</f>
        <v>0</v>
      </c>
      <c r="S3373" s="36" t="str">
        <f>IF(R3373&lt;672,"LOW",IF(R3373&lt;979,"MEDIUM",IF(R3373&lt;1399,"HIGH",IF(R3373&lt;3501,"VERY HIGH",0))))</f>
        <v>LOW</v>
      </c>
      <c r="T3373" s="41" t="s">
        <v>231</v>
      </c>
      <c r="U3373" s="41"/>
      <c r="V3373" s="41"/>
      <c r="W3373" s="41"/>
      <c r="X3373" s="41"/>
      <c r="Y3373" s="40">
        <f>SUM('[1]Scores-protected'!A3387:D3387)</f>
        <v>0</v>
      </c>
      <c r="Z3373" s="39">
        <f>R3373-(R3373*Y3373)</f>
        <v>0</v>
      </c>
      <c r="AA3373" s="38" t="str">
        <f>IF(Y3373&lt;10%,"None",IF(Y3373&lt;50%,"Unsatisfactory",IF(Y3373&lt;80%,"Requires Improvements",IF(Y3373&gt;79%,"Satisfactory",0))))</f>
        <v>None</v>
      </c>
      <c r="AB3373" s="37">
        <v>0.9</v>
      </c>
      <c r="AC3373" s="36" t="str">
        <f>IF(Z3373&lt;672,"LOW",IF(Z3373&lt;979,"MEDIUM",IF(Z3373&lt;1399,"HIGH",IF(Z3373&lt;3501,"VERY HIGH",0))))</f>
        <v>LOW</v>
      </c>
      <c r="AD3373" s="35"/>
      <c r="AE3373" s="34"/>
      <c r="AF3373" s="33"/>
      <c r="AG3373" s="33"/>
      <c r="AH3373" s="33"/>
    </row>
    <row r="3374" spans="1:34" ht="158.25" thickBot="1" x14ac:dyDescent="0.25">
      <c r="A3374" s="50"/>
      <c r="B3374" s="50"/>
      <c r="C3374" s="50"/>
      <c r="D3374" s="33"/>
      <c r="E3374" s="49"/>
      <c r="F3374" s="48"/>
      <c r="G3374" s="47"/>
      <c r="H3374" s="47"/>
      <c r="I3374" s="46"/>
      <c r="J3374" s="44"/>
      <c r="K3374" s="45"/>
      <c r="L3374" s="43"/>
      <c r="M3374" s="43"/>
      <c r="N3374" s="44"/>
      <c r="O3374" s="43"/>
      <c r="P3374" s="43"/>
      <c r="Q3374" s="43"/>
      <c r="R3374" s="42">
        <f>O3374*P3374*Q3374</f>
        <v>0</v>
      </c>
      <c r="S3374" s="36" t="str">
        <f>IF(R3374&lt;672,"LOW",IF(R3374&lt;979,"MEDIUM",IF(R3374&lt;1399,"HIGH",IF(R3374&lt;3501,"VERY HIGH",0))))</f>
        <v>LOW</v>
      </c>
      <c r="T3374" s="41" t="s">
        <v>231</v>
      </c>
      <c r="U3374" s="41"/>
      <c r="V3374" s="41"/>
      <c r="W3374" s="41"/>
      <c r="X3374" s="41"/>
      <c r="Y3374" s="40">
        <f>SUM('[1]Scores-protected'!A3388:D3388)</f>
        <v>0</v>
      </c>
      <c r="Z3374" s="39">
        <f>R3374-(R3374*Y3374)</f>
        <v>0</v>
      </c>
      <c r="AA3374" s="38" t="str">
        <f>IF(Y3374&lt;10%,"None",IF(Y3374&lt;50%,"Unsatisfactory",IF(Y3374&lt;80%,"Requires Improvements",IF(Y3374&gt;79%,"Satisfactory",0))))</f>
        <v>None</v>
      </c>
      <c r="AB3374" s="37">
        <v>0.9</v>
      </c>
      <c r="AC3374" s="36" t="str">
        <f>IF(Z3374&lt;672,"LOW",IF(Z3374&lt;979,"MEDIUM",IF(Z3374&lt;1399,"HIGH",IF(Z3374&lt;3501,"VERY HIGH",0))))</f>
        <v>LOW</v>
      </c>
      <c r="AD3374" s="35"/>
      <c r="AE3374" s="34"/>
      <c r="AF3374" s="33"/>
      <c r="AG3374" s="33"/>
      <c r="AH3374" s="33"/>
    </row>
    <row r="3375" spans="1:34" ht="158.25" thickBot="1" x14ac:dyDescent="0.25">
      <c r="A3375" s="50"/>
      <c r="B3375" s="50"/>
      <c r="C3375" s="50"/>
      <c r="D3375" s="33"/>
      <c r="E3375" s="49"/>
      <c r="F3375" s="48"/>
      <c r="G3375" s="47"/>
      <c r="H3375" s="47"/>
      <c r="I3375" s="46"/>
      <c r="J3375" s="44"/>
      <c r="K3375" s="45"/>
      <c r="L3375" s="43"/>
      <c r="M3375" s="43"/>
      <c r="N3375" s="44"/>
      <c r="O3375" s="43"/>
      <c r="P3375" s="43"/>
      <c r="Q3375" s="43"/>
      <c r="R3375" s="42">
        <f>O3375*P3375*Q3375</f>
        <v>0</v>
      </c>
      <c r="S3375" s="36" t="str">
        <f>IF(R3375&lt;672,"LOW",IF(R3375&lt;979,"MEDIUM",IF(R3375&lt;1399,"HIGH",IF(R3375&lt;3501,"VERY HIGH",0))))</f>
        <v>LOW</v>
      </c>
      <c r="T3375" s="41" t="s">
        <v>231</v>
      </c>
      <c r="U3375" s="41"/>
      <c r="V3375" s="41"/>
      <c r="W3375" s="41"/>
      <c r="X3375" s="41"/>
      <c r="Y3375" s="40">
        <f>SUM('[1]Scores-protected'!A3389:D3389)</f>
        <v>0</v>
      </c>
      <c r="Z3375" s="39">
        <f>R3375-(R3375*Y3375)</f>
        <v>0</v>
      </c>
      <c r="AA3375" s="38" t="str">
        <f>IF(Y3375&lt;10%,"None",IF(Y3375&lt;50%,"Unsatisfactory",IF(Y3375&lt;80%,"Requires Improvements",IF(Y3375&gt;79%,"Satisfactory",0))))</f>
        <v>None</v>
      </c>
      <c r="AB3375" s="37">
        <v>0.9</v>
      </c>
      <c r="AC3375" s="36" t="str">
        <f>IF(Z3375&lt;672,"LOW",IF(Z3375&lt;979,"MEDIUM",IF(Z3375&lt;1399,"HIGH",IF(Z3375&lt;3501,"VERY HIGH",0))))</f>
        <v>LOW</v>
      </c>
      <c r="AD3375" s="35"/>
      <c r="AE3375" s="34"/>
      <c r="AF3375" s="33"/>
      <c r="AG3375" s="33"/>
      <c r="AH3375" s="33"/>
    </row>
    <row r="3376" spans="1:34" ht="158.25" thickBot="1" x14ac:dyDescent="0.25">
      <c r="A3376" s="50"/>
      <c r="B3376" s="50"/>
      <c r="C3376" s="50"/>
      <c r="D3376" s="33"/>
      <c r="E3376" s="49"/>
      <c r="F3376" s="48"/>
      <c r="G3376" s="47"/>
      <c r="H3376" s="47"/>
      <c r="I3376" s="46"/>
      <c r="J3376" s="44"/>
      <c r="K3376" s="45"/>
      <c r="L3376" s="43"/>
      <c r="M3376" s="43"/>
      <c r="N3376" s="44"/>
      <c r="O3376" s="43"/>
      <c r="P3376" s="43"/>
      <c r="Q3376" s="43"/>
      <c r="R3376" s="42">
        <f>O3376*P3376*Q3376</f>
        <v>0</v>
      </c>
      <c r="S3376" s="36" t="str">
        <f>IF(R3376&lt;672,"LOW",IF(R3376&lt;979,"MEDIUM",IF(R3376&lt;1399,"HIGH",IF(R3376&lt;3501,"VERY HIGH",0))))</f>
        <v>LOW</v>
      </c>
      <c r="T3376" s="41" t="s">
        <v>231</v>
      </c>
      <c r="U3376" s="41"/>
      <c r="V3376" s="41"/>
      <c r="W3376" s="41"/>
      <c r="X3376" s="41"/>
      <c r="Y3376" s="40">
        <f>SUM('[1]Scores-protected'!A3390:D3390)</f>
        <v>0</v>
      </c>
      <c r="Z3376" s="39">
        <f>R3376-(R3376*Y3376)</f>
        <v>0</v>
      </c>
      <c r="AA3376" s="38" t="str">
        <f>IF(Y3376&lt;10%,"None",IF(Y3376&lt;50%,"Unsatisfactory",IF(Y3376&lt;80%,"Requires Improvements",IF(Y3376&gt;79%,"Satisfactory",0))))</f>
        <v>None</v>
      </c>
      <c r="AB3376" s="37">
        <v>0.9</v>
      </c>
      <c r="AC3376" s="36" t="str">
        <f>IF(Z3376&lt;672,"LOW",IF(Z3376&lt;979,"MEDIUM",IF(Z3376&lt;1399,"HIGH",IF(Z3376&lt;3501,"VERY HIGH",0))))</f>
        <v>LOW</v>
      </c>
      <c r="AD3376" s="35"/>
      <c r="AE3376" s="34"/>
      <c r="AF3376" s="33"/>
      <c r="AG3376" s="33"/>
      <c r="AH3376" s="33"/>
    </row>
    <row r="3377" spans="1:34" ht="158.25" thickBot="1" x14ac:dyDescent="0.25">
      <c r="A3377" s="50"/>
      <c r="B3377" s="50"/>
      <c r="C3377" s="50"/>
      <c r="D3377" s="33"/>
      <c r="E3377" s="49"/>
      <c r="F3377" s="48"/>
      <c r="G3377" s="47"/>
      <c r="H3377" s="47"/>
      <c r="I3377" s="46"/>
      <c r="J3377" s="44"/>
      <c r="K3377" s="45"/>
      <c r="L3377" s="43"/>
      <c r="M3377" s="43"/>
      <c r="N3377" s="44"/>
      <c r="O3377" s="43"/>
      <c r="P3377" s="43"/>
      <c r="Q3377" s="43"/>
      <c r="R3377" s="42">
        <f>O3377*P3377*Q3377</f>
        <v>0</v>
      </c>
      <c r="S3377" s="36" t="str">
        <f>IF(R3377&lt;672,"LOW",IF(R3377&lt;979,"MEDIUM",IF(R3377&lt;1399,"HIGH",IF(R3377&lt;3501,"VERY HIGH",0))))</f>
        <v>LOW</v>
      </c>
      <c r="T3377" s="41" t="s">
        <v>231</v>
      </c>
      <c r="U3377" s="41"/>
      <c r="V3377" s="41"/>
      <c r="W3377" s="41"/>
      <c r="X3377" s="41"/>
      <c r="Y3377" s="40">
        <f>SUM('[1]Scores-protected'!A3391:D3391)</f>
        <v>0</v>
      </c>
      <c r="Z3377" s="39">
        <f>R3377-(R3377*Y3377)</f>
        <v>0</v>
      </c>
      <c r="AA3377" s="38" t="str">
        <f>IF(Y3377&lt;10%,"None",IF(Y3377&lt;50%,"Unsatisfactory",IF(Y3377&lt;80%,"Requires Improvements",IF(Y3377&gt;79%,"Satisfactory",0))))</f>
        <v>None</v>
      </c>
      <c r="AB3377" s="37">
        <v>0.9</v>
      </c>
      <c r="AC3377" s="36" t="str">
        <f>IF(Z3377&lt;672,"LOW",IF(Z3377&lt;979,"MEDIUM",IF(Z3377&lt;1399,"HIGH",IF(Z3377&lt;3501,"VERY HIGH",0))))</f>
        <v>LOW</v>
      </c>
      <c r="AD3377" s="35"/>
      <c r="AE3377" s="34"/>
      <c r="AF3377" s="33"/>
      <c r="AG3377" s="33"/>
      <c r="AH3377" s="33"/>
    </row>
    <row r="3378" spans="1:34" ht="158.25" thickBot="1" x14ac:dyDescent="0.25">
      <c r="A3378" s="50"/>
      <c r="B3378" s="50"/>
      <c r="C3378" s="50"/>
      <c r="D3378" s="33"/>
      <c r="E3378" s="49"/>
      <c r="F3378" s="48"/>
      <c r="G3378" s="47"/>
      <c r="H3378" s="47"/>
      <c r="I3378" s="46"/>
      <c r="J3378" s="44"/>
      <c r="K3378" s="45"/>
      <c r="L3378" s="43"/>
      <c r="M3378" s="43"/>
      <c r="N3378" s="44"/>
      <c r="O3378" s="43"/>
      <c r="P3378" s="43"/>
      <c r="Q3378" s="43"/>
      <c r="R3378" s="42">
        <f>O3378*P3378*Q3378</f>
        <v>0</v>
      </c>
      <c r="S3378" s="36" t="str">
        <f>IF(R3378&lt;672,"LOW",IF(R3378&lt;979,"MEDIUM",IF(R3378&lt;1399,"HIGH",IF(R3378&lt;3501,"VERY HIGH",0))))</f>
        <v>LOW</v>
      </c>
      <c r="T3378" s="41" t="s">
        <v>231</v>
      </c>
      <c r="U3378" s="41"/>
      <c r="V3378" s="41"/>
      <c r="W3378" s="41"/>
      <c r="X3378" s="41"/>
      <c r="Y3378" s="40">
        <f>SUM('[1]Scores-protected'!A3392:D3392)</f>
        <v>0</v>
      </c>
      <c r="Z3378" s="39">
        <f>R3378-(R3378*Y3378)</f>
        <v>0</v>
      </c>
      <c r="AA3378" s="38" t="str">
        <f>IF(Y3378&lt;10%,"None",IF(Y3378&lt;50%,"Unsatisfactory",IF(Y3378&lt;80%,"Requires Improvements",IF(Y3378&gt;79%,"Satisfactory",0))))</f>
        <v>None</v>
      </c>
      <c r="AB3378" s="37">
        <v>0.9</v>
      </c>
      <c r="AC3378" s="36" t="str">
        <f>IF(Z3378&lt;672,"LOW",IF(Z3378&lt;979,"MEDIUM",IF(Z3378&lt;1399,"HIGH",IF(Z3378&lt;3501,"VERY HIGH",0))))</f>
        <v>LOW</v>
      </c>
      <c r="AD3378" s="35"/>
      <c r="AE3378" s="34"/>
      <c r="AF3378" s="33"/>
      <c r="AG3378" s="33"/>
      <c r="AH3378" s="33"/>
    </row>
    <row r="3379" spans="1:34" ht="158.25" thickBot="1" x14ac:dyDescent="0.25">
      <c r="A3379" s="50"/>
      <c r="B3379" s="50"/>
      <c r="C3379" s="50"/>
      <c r="D3379" s="33"/>
      <c r="E3379" s="49"/>
      <c r="F3379" s="48"/>
      <c r="G3379" s="47"/>
      <c r="H3379" s="47"/>
      <c r="I3379" s="46"/>
      <c r="J3379" s="44"/>
      <c r="K3379" s="45"/>
      <c r="L3379" s="43"/>
      <c r="M3379" s="43"/>
      <c r="N3379" s="44"/>
      <c r="O3379" s="43"/>
      <c r="P3379" s="43"/>
      <c r="Q3379" s="43"/>
      <c r="R3379" s="42">
        <f>O3379*P3379*Q3379</f>
        <v>0</v>
      </c>
      <c r="S3379" s="36" t="str">
        <f>IF(R3379&lt;672,"LOW",IF(R3379&lt;979,"MEDIUM",IF(R3379&lt;1399,"HIGH",IF(R3379&lt;3501,"VERY HIGH",0))))</f>
        <v>LOW</v>
      </c>
      <c r="T3379" s="41" t="s">
        <v>231</v>
      </c>
      <c r="U3379" s="41"/>
      <c r="V3379" s="41"/>
      <c r="W3379" s="41"/>
      <c r="X3379" s="41"/>
      <c r="Y3379" s="40">
        <f>SUM('[1]Scores-protected'!A3393:D3393)</f>
        <v>0</v>
      </c>
      <c r="Z3379" s="39">
        <f>R3379-(R3379*Y3379)</f>
        <v>0</v>
      </c>
      <c r="AA3379" s="38" t="str">
        <f>IF(Y3379&lt;10%,"None",IF(Y3379&lt;50%,"Unsatisfactory",IF(Y3379&lt;80%,"Requires Improvements",IF(Y3379&gt;79%,"Satisfactory",0))))</f>
        <v>None</v>
      </c>
      <c r="AB3379" s="37">
        <v>0.9</v>
      </c>
      <c r="AC3379" s="36" t="str">
        <f>IF(Z3379&lt;672,"LOW",IF(Z3379&lt;979,"MEDIUM",IF(Z3379&lt;1399,"HIGH",IF(Z3379&lt;3501,"VERY HIGH",0))))</f>
        <v>LOW</v>
      </c>
      <c r="AD3379" s="35"/>
      <c r="AE3379" s="34"/>
      <c r="AF3379" s="33"/>
      <c r="AG3379" s="33"/>
      <c r="AH3379" s="33"/>
    </row>
    <row r="3380" spans="1:34" ht="158.25" thickBot="1" x14ac:dyDescent="0.25">
      <c r="A3380" s="50"/>
      <c r="B3380" s="50"/>
      <c r="C3380" s="50"/>
      <c r="D3380" s="33"/>
      <c r="E3380" s="49"/>
      <c r="F3380" s="48"/>
      <c r="G3380" s="47"/>
      <c r="H3380" s="47"/>
      <c r="I3380" s="46"/>
      <c r="J3380" s="44"/>
      <c r="K3380" s="45"/>
      <c r="L3380" s="43"/>
      <c r="M3380" s="43"/>
      <c r="N3380" s="44"/>
      <c r="O3380" s="43"/>
      <c r="P3380" s="43"/>
      <c r="Q3380" s="43"/>
      <c r="R3380" s="42">
        <f>O3380*P3380*Q3380</f>
        <v>0</v>
      </c>
      <c r="S3380" s="36" t="str">
        <f>IF(R3380&lt;672,"LOW",IF(R3380&lt;979,"MEDIUM",IF(R3380&lt;1399,"HIGH",IF(R3380&lt;3501,"VERY HIGH",0))))</f>
        <v>LOW</v>
      </c>
      <c r="T3380" s="41" t="s">
        <v>231</v>
      </c>
      <c r="U3380" s="41"/>
      <c r="V3380" s="41"/>
      <c r="W3380" s="41"/>
      <c r="X3380" s="41"/>
      <c r="Y3380" s="40">
        <f>SUM('[1]Scores-protected'!A3394:D3394)</f>
        <v>0</v>
      </c>
      <c r="Z3380" s="39">
        <f>R3380-(R3380*Y3380)</f>
        <v>0</v>
      </c>
      <c r="AA3380" s="38" t="str">
        <f>IF(Y3380&lt;10%,"None",IF(Y3380&lt;50%,"Unsatisfactory",IF(Y3380&lt;80%,"Requires Improvements",IF(Y3380&gt;79%,"Satisfactory",0))))</f>
        <v>None</v>
      </c>
      <c r="AB3380" s="37">
        <v>0.9</v>
      </c>
      <c r="AC3380" s="36" t="str">
        <f>IF(Z3380&lt;672,"LOW",IF(Z3380&lt;979,"MEDIUM",IF(Z3380&lt;1399,"HIGH",IF(Z3380&lt;3501,"VERY HIGH",0))))</f>
        <v>LOW</v>
      </c>
      <c r="AD3380" s="35"/>
      <c r="AE3380" s="34"/>
      <c r="AF3380" s="33"/>
      <c r="AG3380" s="33"/>
      <c r="AH3380" s="33"/>
    </row>
    <row r="3381" spans="1:34" ht="158.25" thickBot="1" x14ac:dyDescent="0.25">
      <c r="A3381" s="50"/>
      <c r="B3381" s="50"/>
      <c r="C3381" s="50"/>
      <c r="D3381" s="33"/>
      <c r="E3381" s="49"/>
      <c r="F3381" s="48"/>
      <c r="G3381" s="47"/>
      <c r="H3381" s="47"/>
      <c r="I3381" s="46"/>
      <c r="J3381" s="44"/>
      <c r="K3381" s="45"/>
      <c r="L3381" s="43"/>
      <c r="M3381" s="43"/>
      <c r="N3381" s="44"/>
      <c r="O3381" s="43"/>
      <c r="P3381" s="43"/>
      <c r="Q3381" s="43"/>
      <c r="R3381" s="42">
        <f>O3381*P3381*Q3381</f>
        <v>0</v>
      </c>
      <c r="S3381" s="36" t="str">
        <f>IF(R3381&lt;672,"LOW",IF(R3381&lt;979,"MEDIUM",IF(R3381&lt;1399,"HIGH",IF(R3381&lt;3501,"VERY HIGH",0))))</f>
        <v>LOW</v>
      </c>
      <c r="T3381" s="41" t="s">
        <v>231</v>
      </c>
      <c r="U3381" s="41"/>
      <c r="V3381" s="41"/>
      <c r="W3381" s="41"/>
      <c r="X3381" s="41"/>
      <c r="Y3381" s="40">
        <f>SUM('[1]Scores-protected'!A3395:D3395)</f>
        <v>0</v>
      </c>
      <c r="Z3381" s="39">
        <f>R3381-(R3381*Y3381)</f>
        <v>0</v>
      </c>
      <c r="AA3381" s="38" t="str">
        <f>IF(Y3381&lt;10%,"None",IF(Y3381&lt;50%,"Unsatisfactory",IF(Y3381&lt;80%,"Requires Improvements",IF(Y3381&gt;79%,"Satisfactory",0))))</f>
        <v>None</v>
      </c>
      <c r="AB3381" s="37">
        <v>0.9</v>
      </c>
      <c r="AC3381" s="36" t="str">
        <f>IF(Z3381&lt;672,"LOW",IF(Z3381&lt;979,"MEDIUM",IF(Z3381&lt;1399,"HIGH",IF(Z3381&lt;3501,"VERY HIGH",0))))</f>
        <v>LOW</v>
      </c>
      <c r="AD3381" s="35"/>
      <c r="AE3381" s="34"/>
      <c r="AF3381" s="33"/>
      <c r="AG3381" s="33"/>
      <c r="AH3381" s="33"/>
    </row>
    <row r="3382" spans="1:34" ht="158.25" thickBot="1" x14ac:dyDescent="0.25">
      <c r="A3382" s="50"/>
      <c r="B3382" s="50"/>
      <c r="C3382" s="50"/>
      <c r="D3382" s="33"/>
      <c r="E3382" s="49"/>
      <c r="F3382" s="48"/>
      <c r="G3382" s="47"/>
      <c r="H3382" s="47"/>
      <c r="I3382" s="46"/>
      <c r="J3382" s="44"/>
      <c r="K3382" s="45"/>
      <c r="L3382" s="43"/>
      <c r="M3382" s="43"/>
      <c r="N3382" s="44"/>
      <c r="O3382" s="43"/>
      <c r="P3382" s="43"/>
      <c r="Q3382" s="43"/>
      <c r="R3382" s="42">
        <f>O3382*P3382*Q3382</f>
        <v>0</v>
      </c>
      <c r="S3382" s="36" t="str">
        <f>IF(R3382&lt;672,"LOW",IF(R3382&lt;979,"MEDIUM",IF(R3382&lt;1399,"HIGH",IF(R3382&lt;3501,"VERY HIGH",0))))</f>
        <v>LOW</v>
      </c>
      <c r="T3382" s="41" t="s">
        <v>231</v>
      </c>
      <c r="U3382" s="41"/>
      <c r="V3382" s="41"/>
      <c r="W3382" s="41"/>
      <c r="X3382" s="41"/>
      <c r="Y3382" s="40">
        <f>SUM('[1]Scores-protected'!A3396:D3396)</f>
        <v>0</v>
      </c>
      <c r="Z3382" s="39">
        <f>R3382-(R3382*Y3382)</f>
        <v>0</v>
      </c>
      <c r="AA3382" s="38" t="str">
        <f>IF(Y3382&lt;10%,"None",IF(Y3382&lt;50%,"Unsatisfactory",IF(Y3382&lt;80%,"Requires Improvements",IF(Y3382&gt;79%,"Satisfactory",0))))</f>
        <v>None</v>
      </c>
      <c r="AB3382" s="37">
        <v>0.9</v>
      </c>
      <c r="AC3382" s="36" t="str">
        <f>IF(Z3382&lt;672,"LOW",IF(Z3382&lt;979,"MEDIUM",IF(Z3382&lt;1399,"HIGH",IF(Z3382&lt;3501,"VERY HIGH",0))))</f>
        <v>LOW</v>
      </c>
      <c r="AD3382" s="35"/>
      <c r="AE3382" s="34"/>
      <c r="AF3382" s="33"/>
      <c r="AG3382" s="33"/>
      <c r="AH3382" s="33"/>
    </row>
    <row r="3383" spans="1:34" ht="158.25" thickBot="1" x14ac:dyDescent="0.25">
      <c r="A3383" s="50"/>
      <c r="B3383" s="50"/>
      <c r="C3383" s="50"/>
      <c r="D3383" s="33"/>
      <c r="E3383" s="49"/>
      <c r="F3383" s="48"/>
      <c r="G3383" s="47"/>
      <c r="H3383" s="47"/>
      <c r="I3383" s="46"/>
      <c r="J3383" s="44"/>
      <c r="K3383" s="45"/>
      <c r="L3383" s="43"/>
      <c r="M3383" s="43"/>
      <c r="N3383" s="44"/>
      <c r="O3383" s="43"/>
      <c r="P3383" s="43"/>
      <c r="Q3383" s="43"/>
      <c r="R3383" s="42">
        <f>O3383*P3383*Q3383</f>
        <v>0</v>
      </c>
      <c r="S3383" s="36" t="str">
        <f>IF(R3383&lt;672,"LOW",IF(R3383&lt;979,"MEDIUM",IF(R3383&lt;1399,"HIGH",IF(R3383&lt;3501,"VERY HIGH",0))))</f>
        <v>LOW</v>
      </c>
      <c r="T3383" s="41" t="s">
        <v>231</v>
      </c>
      <c r="U3383" s="41"/>
      <c r="V3383" s="41"/>
      <c r="W3383" s="41"/>
      <c r="X3383" s="41"/>
      <c r="Y3383" s="40">
        <f>SUM('[1]Scores-protected'!A3397:D3397)</f>
        <v>0</v>
      </c>
      <c r="Z3383" s="39">
        <f>R3383-(R3383*Y3383)</f>
        <v>0</v>
      </c>
      <c r="AA3383" s="38" t="str">
        <f>IF(Y3383&lt;10%,"None",IF(Y3383&lt;50%,"Unsatisfactory",IF(Y3383&lt;80%,"Requires Improvements",IF(Y3383&gt;79%,"Satisfactory",0))))</f>
        <v>None</v>
      </c>
      <c r="AB3383" s="37">
        <v>0.9</v>
      </c>
      <c r="AC3383" s="36" t="str">
        <f>IF(Z3383&lt;672,"LOW",IF(Z3383&lt;979,"MEDIUM",IF(Z3383&lt;1399,"HIGH",IF(Z3383&lt;3501,"VERY HIGH",0))))</f>
        <v>LOW</v>
      </c>
      <c r="AD3383" s="35"/>
      <c r="AE3383" s="34"/>
      <c r="AF3383" s="33"/>
      <c r="AG3383" s="33"/>
      <c r="AH3383" s="33"/>
    </row>
    <row r="3384" spans="1:34" ht="158.25" thickBot="1" x14ac:dyDescent="0.25">
      <c r="A3384" s="50"/>
      <c r="B3384" s="50"/>
      <c r="C3384" s="50"/>
      <c r="D3384" s="33"/>
      <c r="E3384" s="49"/>
      <c r="F3384" s="48"/>
      <c r="G3384" s="47"/>
      <c r="H3384" s="47"/>
      <c r="I3384" s="46"/>
      <c r="J3384" s="44"/>
      <c r="K3384" s="45"/>
      <c r="L3384" s="43"/>
      <c r="M3384" s="43"/>
      <c r="N3384" s="44"/>
      <c r="O3384" s="43"/>
      <c r="P3384" s="43"/>
      <c r="Q3384" s="43"/>
      <c r="R3384" s="42">
        <f>O3384*P3384*Q3384</f>
        <v>0</v>
      </c>
      <c r="S3384" s="36" t="str">
        <f>IF(R3384&lt;672,"LOW",IF(R3384&lt;979,"MEDIUM",IF(R3384&lt;1399,"HIGH",IF(R3384&lt;3501,"VERY HIGH",0))))</f>
        <v>LOW</v>
      </c>
      <c r="T3384" s="41" t="s">
        <v>231</v>
      </c>
      <c r="U3384" s="41"/>
      <c r="V3384" s="41"/>
      <c r="W3384" s="41"/>
      <c r="X3384" s="41"/>
      <c r="Y3384" s="40">
        <f>SUM('[1]Scores-protected'!A3398:D3398)</f>
        <v>0</v>
      </c>
      <c r="Z3384" s="39">
        <f>R3384-(R3384*Y3384)</f>
        <v>0</v>
      </c>
      <c r="AA3384" s="38" t="str">
        <f>IF(Y3384&lt;10%,"None",IF(Y3384&lt;50%,"Unsatisfactory",IF(Y3384&lt;80%,"Requires Improvements",IF(Y3384&gt;79%,"Satisfactory",0))))</f>
        <v>None</v>
      </c>
      <c r="AB3384" s="37">
        <v>0.9</v>
      </c>
      <c r="AC3384" s="36" t="str">
        <f>IF(Z3384&lt;672,"LOW",IF(Z3384&lt;979,"MEDIUM",IF(Z3384&lt;1399,"HIGH",IF(Z3384&lt;3501,"VERY HIGH",0))))</f>
        <v>LOW</v>
      </c>
      <c r="AD3384" s="35"/>
      <c r="AE3384" s="34"/>
      <c r="AF3384" s="33"/>
      <c r="AG3384" s="33"/>
      <c r="AH3384" s="33"/>
    </row>
    <row r="3385" spans="1:34" ht="158.25" thickBot="1" x14ac:dyDescent="0.25">
      <c r="A3385" s="50"/>
      <c r="B3385" s="50"/>
      <c r="C3385" s="50"/>
      <c r="D3385" s="33"/>
      <c r="E3385" s="49"/>
      <c r="F3385" s="48"/>
      <c r="G3385" s="47"/>
      <c r="H3385" s="47"/>
      <c r="I3385" s="46"/>
      <c r="J3385" s="44"/>
      <c r="K3385" s="45"/>
      <c r="L3385" s="43"/>
      <c r="M3385" s="43"/>
      <c r="N3385" s="44"/>
      <c r="O3385" s="43"/>
      <c r="P3385" s="43"/>
      <c r="Q3385" s="43"/>
      <c r="R3385" s="42">
        <f>O3385*P3385*Q3385</f>
        <v>0</v>
      </c>
      <c r="S3385" s="36" t="str">
        <f>IF(R3385&lt;672,"LOW",IF(R3385&lt;979,"MEDIUM",IF(R3385&lt;1399,"HIGH",IF(R3385&lt;3501,"VERY HIGH",0))))</f>
        <v>LOW</v>
      </c>
      <c r="T3385" s="41" t="s">
        <v>231</v>
      </c>
      <c r="U3385" s="41"/>
      <c r="V3385" s="41"/>
      <c r="W3385" s="41"/>
      <c r="X3385" s="41"/>
      <c r="Y3385" s="40">
        <f>SUM('[1]Scores-protected'!A3399:D3399)</f>
        <v>0</v>
      </c>
      <c r="Z3385" s="39">
        <f>R3385-(R3385*Y3385)</f>
        <v>0</v>
      </c>
      <c r="AA3385" s="38" t="str">
        <f>IF(Y3385&lt;10%,"None",IF(Y3385&lt;50%,"Unsatisfactory",IF(Y3385&lt;80%,"Requires Improvements",IF(Y3385&gt;79%,"Satisfactory",0))))</f>
        <v>None</v>
      </c>
      <c r="AB3385" s="37">
        <v>0.9</v>
      </c>
      <c r="AC3385" s="36" t="str">
        <f>IF(Z3385&lt;672,"LOW",IF(Z3385&lt;979,"MEDIUM",IF(Z3385&lt;1399,"HIGH",IF(Z3385&lt;3501,"VERY HIGH",0))))</f>
        <v>LOW</v>
      </c>
      <c r="AD3385" s="35"/>
      <c r="AE3385" s="34"/>
      <c r="AF3385" s="33"/>
      <c r="AG3385" s="33"/>
      <c r="AH3385" s="33"/>
    </row>
    <row r="3386" spans="1:34" ht="158.25" thickBot="1" x14ac:dyDescent="0.25">
      <c r="A3386" s="50"/>
      <c r="B3386" s="50"/>
      <c r="C3386" s="50"/>
      <c r="D3386" s="33"/>
      <c r="E3386" s="49"/>
      <c r="F3386" s="48"/>
      <c r="G3386" s="47"/>
      <c r="H3386" s="47"/>
      <c r="I3386" s="46"/>
      <c r="J3386" s="44"/>
      <c r="K3386" s="45"/>
      <c r="L3386" s="43"/>
      <c r="M3386" s="43"/>
      <c r="N3386" s="44"/>
      <c r="O3386" s="43"/>
      <c r="P3386" s="43"/>
      <c r="Q3386" s="43"/>
      <c r="R3386" s="42">
        <f>O3386*P3386*Q3386</f>
        <v>0</v>
      </c>
      <c r="S3386" s="36" t="str">
        <f>IF(R3386&lt;672,"LOW",IF(R3386&lt;979,"MEDIUM",IF(R3386&lt;1399,"HIGH",IF(R3386&lt;3501,"VERY HIGH",0))))</f>
        <v>LOW</v>
      </c>
      <c r="T3386" s="41" t="s">
        <v>231</v>
      </c>
      <c r="U3386" s="41"/>
      <c r="V3386" s="41"/>
      <c r="W3386" s="41"/>
      <c r="X3386" s="41"/>
      <c r="Y3386" s="40">
        <f>SUM('[1]Scores-protected'!A3400:D3400)</f>
        <v>0</v>
      </c>
      <c r="Z3386" s="39">
        <f>R3386-(R3386*Y3386)</f>
        <v>0</v>
      </c>
      <c r="AA3386" s="38" t="str">
        <f>IF(Y3386&lt;10%,"None",IF(Y3386&lt;50%,"Unsatisfactory",IF(Y3386&lt;80%,"Requires Improvements",IF(Y3386&gt;79%,"Satisfactory",0))))</f>
        <v>None</v>
      </c>
      <c r="AB3386" s="37">
        <v>0.9</v>
      </c>
      <c r="AC3386" s="36" t="str">
        <f>IF(Z3386&lt;672,"LOW",IF(Z3386&lt;979,"MEDIUM",IF(Z3386&lt;1399,"HIGH",IF(Z3386&lt;3501,"VERY HIGH",0))))</f>
        <v>LOW</v>
      </c>
      <c r="AD3386" s="35"/>
      <c r="AE3386" s="34"/>
      <c r="AF3386" s="33"/>
      <c r="AG3386" s="33"/>
      <c r="AH3386" s="33"/>
    </row>
    <row r="3387" spans="1:34" ht="158.25" thickBot="1" x14ac:dyDescent="0.25">
      <c r="A3387" s="50"/>
      <c r="B3387" s="50"/>
      <c r="C3387" s="50"/>
      <c r="D3387" s="33"/>
      <c r="E3387" s="49"/>
      <c r="F3387" s="48"/>
      <c r="G3387" s="47"/>
      <c r="H3387" s="47"/>
      <c r="I3387" s="46"/>
      <c r="J3387" s="44"/>
      <c r="K3387" s="45"/>
      <c r="L3387" s="43"/>
      <c r="M3387" s="43"/>
      <c r="N3387" s="44"/>
      <c r="O3387" s="43"/>
      <c r="P3387" s="43"/>
      <c r="Q3387" s="43"/>
      <c r="R3387" s="42">
        <f>O3387*P3387*Q3387</f>
        <v>0</v>
      </c>
      <c r="S3387" s="36" t="str">
        <f>IF(R3387&lt;672,"LOW",IF(R3387&lt;979,"MEDIUM",IF(R3387&lt;1399,"HIGH",IF(R3387&lt;3501,"VERY HIGH",0))))</f>
        <v>LOW</v>
      </c>
      <c r="T3387" s="41" t="s">
        <v>231</v>
      </c>
      <c r="U3387" s="41"/>
      <c r="V3387" s="41"/>
      <c r="W3387" s="41"/>
      <c r="X3387" s="41"/>
      <c r="Y3387" s="40">
        <f>SUM('[1]Scores-protected'!A3401:D3401)</f>
        <v>0</v>
      </c>
      <c r="Z3387" s="39">
        <f>R3387-(R3387*Y3387)</f>
        <v>0</v>
      </c>
      <c r="AA3387" s="38" t="str">
        <f>IF(Y3387&lt;10%,"None",IF(Y3387&lt;50%,"Unsatisfactory",IF(Y3387&lt;80%,"Requires Improvements",IF(Y3387&gt;79%,"Satisfactory",0))))</f>
        <v>None</v>
      </c>
      <c r="AB3387" s="37">
        <v>0.9</v>
      </c>
      <c r="AC3387" s="36" t="str">
        <f>IF(Z3387&lt;672,"LOW",IF(Z3387&lt;979,"MEDIUM",IF(Z3387&lt;1399,"HIGH",IF(Z3387&lt;3501,"VERY HIGH",0))))</f>
        <v>LOW</v>
      </c>
      <c r="AD3387" s="35"/>
      <c r="AE3387" s="34"/>
      <c r="AF3387" s="33"/>
      <c r="AG3387" s="33"/>
      <c r="AH3387" s="33"/>
    </row>
    <row r="3388" spans="1:34" ht="158.25" thickBot="1" x14ac:dyDescent="0.25">
      <c r="A3388" s="50"/>
      <c r="B3388" s="50"/>
      <c r="C3388" s="50"/>
      <c r="D3388" s="33"/>
      <c r="E3388" s="49"/>
      <c r="F3388" s="48"/>
      <c r="G3388" s="47"/>
      <c r="H3388" s="47"/>
      <c r="I3388" s="46"/>
      <c r="J3388" s="44"/>
      <c r="K3388" s="45"/>
      <c r="L3388" s="43"/>
      <c r="M3388" s="43"/>
      <c r="N3388" s="44"/>
      <c r="O3388" s="43"/>
      <c r="P3388" s="43"/>
      <c r="Q3388" s="43"/>
      <c r="R3388" s="42">
        <f>O3388*P3388*Q3388</f>
        <v>0</v>
      </c>
      <c r="S3388" s="36" t="str">
        <f>IF(R3388&lt;672,"LOW",IF(R3388&lt;979,"MEDIUM",IF(R3388&lt;1399,"HIGH",IF(R3388&lt;3501,"VERY HIGH",0))))</f>
        <v>LOW</v>
      </c>
      <c r="T3388" s="41" t="s">
        <v>231</v>
      </c>
      <c r="U3388" s="41"/>
      <c r="V3388" s="41"/>
      <c r="W3388" s="41"/>
      <c r="X3388" s="41"/>
      <c r="Y3388" s="40">
        <f>SUM('[1]Scores-protected'!A3402:D3402)</f>
        <v>0</v>
      </c>
      <c r="Z3388" s="39">
        <f>R3388-(R3388*Y3388)</f>
        <v>0</v>
      </c>
      <c r="AA3388" s="38" t="str">
        <f>IF(Y3388&lt;10%,"None",IF(Y3388&lt;50%,"Unsatisfactory",IF(Y3388&lt;80%,"Requires Improvements",IF(Y3388&gt;79%,"Satisfactory",0))))</f>
        <v>None</v>
      </c>
      <c r="AB3388" s="37">
        <v>0.9</v>
      </c>
      <c r="AC3388" s="36" t="str">
        <f>IF(Z3388&lt;672,"LOW",IF(Z3388&lt;979,"MEDIUM",IF(Z3388&lt;1399,"HIGH",IF(Z3388&lt;3501,"VERY HIGH",0))))</f>
        <v>LOW</v>
      </c>
      <c r="AD3388" s="35"/>
      <c r="AE3388" s="34"/>
      <c r="AF3388" s="33"/>
      <c r="AG3388" s="33"/>
      <c r="AH3388" s="33"/>
    </row>
    <row r="3389" spans="1:34" ht="158.25" thickBot="1" x14ac:dyDescent="0.25">
      <c r="A3389" s="50"/>
      <c r="B3389" s="50"/>
      <c r="C3389" s="50"/>
      <c r="D3389" s="33"/>
      <c r="E3389" s="49"/>
      <c r="F3389" s="48"/>
      <c r="G3389" s="47"/>
      <c r="H3389" s="47"/>
      <c r="I3389" s="46"/>
      <c r="J3389" s="44"/>
      <c r="K3389" s="45"/>
      <c r="L3389" s="43"/>
      <c r="M3389" s="43"/>
      <c r="N3389" s="44"/>
      <c r="O3389" s="43"/>
      <c r="P3389" s="43"/>
      <c r="Q3389" s="43"/>
      <c r="R3389" s="42">
        <f>O3389*P3389*Q3389</f>
        <v>0</v>
      </c>
      <c r="S3389" s="36" t="str">
        <f>IF(R3389&lt;672,"LOW",IF(R3389&lt;979,"MEDIUM",IF(R3389&lt;1399,"HIGH",IF(R3389&lt;3501,"VERY HIGH",0))))</f>
        <v>LOW</v>
      </c>
      <c r="T3389" s="41" t="s">
        <v>231</v>
      </c>
      <c r="U3389" s="41"/>
      <c r="V3389" s="41"/>
      <c r="W3389" s="41"/>
      <c r="X3389" s="41"/>
      <c r="Y3389" s="40">
        <f>SUM('[1]Scores-protected'!A3403:D3403)</f>
        <v>0</v>
      </c>
      <c r="Z3389" s="39">
        <f>R3389-(R3389*Y3389)</f>
        <v>0</v>
      </c>
      <c r="AA3389" s="38" t="str">
        <f>IF(Y3389&lt;10%,"None",IF(Y3389&lt;50%,"Unsatisfactory",IF(Y3389&lt;80%,"Requires Improvements",IF(Y3389&gt;79%,"Satisfactory",0))))</f>
        <v>None</v>
      </c>
      <c r="AB3389" s="37">
        <v>0.9</v>
      </c>
      <c r="AC3389" s="36" t="str">
        <f>IF(Z3389&lt;672,"LOW",IF(Z3389&lt;979,"MEDIUM",IF(Z3389&lt;1399,"HIGH",IF(Z3389&lt;3501,"VERY HIGH",0))))</f>
        <v>LOW</v>
      </c>
      <c r="AD3389" s="35"/>
      <c r="AE3389" s="34"/>
      <c r="AF3389" s="33"/>
      <c r="AG3389" s="33"/>
      <c r="AH3389" s="33"/>
    </row>
    <row r="3390" spans="1:34" ht="158.25" thickBot="1" x14ac:dyDescent="0.25">
      <c r="A3390" s="50"/>
      <c r="B3390" s="50"/>
      <c r="C3390" s="50"/>
      <c r="D3390" s="33"/>
      <c r="E3390" s="49"/>
      <c r="F3390" s="48"/>
      <c r="G3390" s="47"/>
      <c r="H3390" s="47"/>
      <c r="I3390" s="46"/>
      <c r="J3390" s="44"/>
      <c r="K3390" s="45"/>
      <c r="L3390" s="43"/>
      <c r="M3390" s="43"/>
      <c r="N3390" s="44"/>
      <c r="O3390" s="43"/>
      <c r="P3390" s="43"/>
      <c r="Q3390" s="43"/>
      <c r="R3390" s="42">
        <f>O3390*P3390*Q3390</f>
        <v>0</v>
      </c>
      <c r="S3390" s="36" t="str">
        <f>IF(R3390&lt;672,"LOW",IF(R3390&lt;979,"MEDIUM",IF(R3390&lt;1399,"HIGH",IF(R3390&lt;3501,"VERY HIGH",0))))</f>
        <v>LOW</v>
      </c>
      <c r="T3390" s="41" t="s">
        <v>231</v>
      </c>
      <c r="U3390" s="41"/>
      <c r="V3390" s="41"/>
      <c r="W3390" s="41"/>
      <c r="X3390" s="41"/>
      <c r="Y3390" s="40">
        <f>SUM('[1]Scores-protected'!A3404:D3404)</f>
        <v>0</v>
      </c>
      <c r="Z3390" s="39">
        <f>R3390-(R3390*Y3390)</f>
        <v>0</v>
      </c>
      <c r="AA3390" s="38" t="str">
        <f>IF(Y3390&lt;10%,"None",IF(Y3390&lt;50%,"Unsatisfactory",IF(Y3390&lt;80%,"Requires Improvements",IF(Y3390&gt;79%,"Satisfactory",0))))</f>
        <v>None</v>
      </c>
      <c r="AB3390" s="37">
        <v>0.9</v>
      </c>
      <c r="AC3390" s="36" t="str">
        <f>IF(Z3390&lt;672,"LOW",IF(Z3390&lt;979,"MEDIUM",IF(Z3390&lt;1399,"HIGH",IF(Z3390&lt;3501,"VERY HIGH",0))))</f>
        <v>LOW</v>
      </c>
      <c r="AD3390" s="35"/>
      <c r="AE3390" s="34"/>
      <c r="AF3390" s="33"/>
      <c r="AG3390" s="33"/>
      <c r="AH3390" s="33"/>
    </row>
    <row r="3391" spans="1:34" ht="158.25" thickBot="1" x14ac:dyDescent="0.25">
      <c r="A3391" s="50"/>
      <c r="B3391" s="50"/>
      <c r="C3391" s="50"/>
      <c r="D3391" s="33"/>
      <c r="E3391" s="49"/>
      <c r="F3391" s="48"/>
      <c r="G3391" s="47"/>
      <c r="H3391" s="47"/>
      <c r="I3391" s="46"/>
      <c r="J3391" s="44"/>
      <c r="K3391" s="45"/>
      <c r="L3391" s="43"/>
      <c r="M3391" s="43"/>
      <c r="N3391" s="44"/>
      <c r="O3391" s="43"/>
      <c r="P3391" s="43"/>
      <c r="Q3391" s="43"/>
      <c r="R3391" s="42">
        <f>O3391*P3391*Q3391</f>
        <v>0</v>
      </c>
      <c r="S3391" s="36" t="str">
        <f>IF(R3391&lt;672,"LOW",IF(R3391&lt;979,"MEDIUM",IF(R3391&lt;1399,"HIGH",IF(R3391&lt;3501,"VERY HIGH",0))))</f>
        <v>LOW</v>
      </c>
      <c r="T3391" s="41" t="s">
        <v>231</v>
      </c>
      <c r="U3391" s="41"/>
      <c r="V3391" s="41"/>
      <c r="W3391" s="41"/>
      <c r="X3391" s="41"/>
      <c r="Y3391" s="40">
        <f>SUM('[1]Scores-protected'!A3405:D3405)</f>
        <v>0</v>
      </c>
      <c r="Z3391" s="39">
        <f>R3391-(R3391*Y3391)</f>
        <v>0</v>
      </c>
      <c r="AA3391" s="38" t="str">
        <f>IF(Y3391&lt;10%,"None",IF(Y3391&lt;50%,"Unsatisfactory",IF(Y3391&lt;80%,"Requires Improvements",IF(Y3391&gt;79%,"Satisfactory",0))))</f>
        <v>None</v>
      </c>
      <c r="AB3391" s="37">
        <v>0.9</v>
      </c>
      <c r="AC3391" s="36" t="str">
        <f>IF(Z3391&lt;672,"LOW",IF(Z3391&lt;979,"MEDIUM",IF(Z3391&lt;1399,"HIGH",IF(Z3391&lt;3501,"VERY HIGH",0))))</f>
        <v>LOW</v>
      </c>
      <c r="AD3391" s="35"/>
      <c r="AE3391" s="34"/>
      <c r="AF3391" s="33"/>
      <c r="AG3391" s="33"/>
      <c r="AH3391" s="33"/>
    </row>
    <row r="3392" spans="1:34" ht="158.25" thickBot="1" x14ac:dyDescent="0.25">
      <c r="A3392" s="50"/>
      <c r="B3392" s="50"/>
      <c r="C3392" s="50"/>
      <c r="D3392" s="33"/>
      <c r="E3392" s="49"/>
      <c r="F3392" s="48"/>
      <c r="G3392" s="47"/>
      <c r="H3392" s="47"/>
      <c r="I3392" s="46"/>
      <c r="J3392" s="44"/>
      <c r="K3392" s="45"/>
      <c r="L3392" s="43"/>
      <c r="M3392" s="43"/>
      <c r="N3392" s="44"/>
      <c r="O3392" s="43"/>
      <c r="P3392" s="43"/>
      <c r="Q3392" s="43"/>
      <c r="R3392" s="42">
        <f>O3392*P3392*Q3392</f>
        <v>0</v>
      </c>
      <c r="S3392" s="36" t="str">
        <f>IF(R3392&lt;672,"LOW",IF(R3392&lt;979,"MEDIUM",IF(R3392&lt;1399,"HIGH",IF(R3392&lt;3501,"VERY HIGH",0))))</f>
        <v>LOW</v>
      </c>
      <c r="T3392" s="41" t="s">
        <v>231</v>
      </c>
      <c r="U3392" s="41"/>
      <c r="V3392" s="41"/>
      <c r="W3392" s="41"/>
      <c r="X3392" s="41"/>
      <c r="Y3392" s="40">
        <f>SUM('[1]Scores-protected'!A3406:D3406)</f>
        <v>0</v>
      </c>
      <c r="Z3392" s="39">
        <f>R3392-(R3392*Y3392)</f>
        <v>0</v>
      </c>
      <c r="AA3392" s="38" t="str">
        <f>IF(Y3392&lt;10%,"None",IF(Y3392&lt;50%,"Unsatisfactory",IF(Y3392&lt;80%,"Requires Improvements",IF(Y3392&gt;79%,"Satisfactory",0))))</f>
        <v>None</v>
      </c>
      <c r="AB3392" s="37">
        <v>0.9</v>
      </c>
      <c r="AC3392" s="36" t="str">
        <f>IF(Z3392&lt;672,"LOW",IF(Z3392&lt;979,"MEDIUM",IF(Z3392&lt;1399,"HIGH",IF(Z3392&lt;3501,"VERY HIGH",0))))</f>
        <v>LOW</v>
      </c>
      <c r="AD3392" s="35"/>
      <c r="AE3392" s="34"/>
      <c r="AF3392" s="33"/>
      <c r="AG3392" s="33"/>
      <c r="AH3392" s="33"/>
    </row>
    <row r="3393" spans="1:34" ht="158.25" thickBot="1" x14ac:dyDescent="0.25">
      <c r="A3393" s="50"/>
      <c r="B3393" s="50"/>
      <c r="C3393" s="50"/>
      <c r="D3393" s="33"/>
      <c r="E3393" s="49"/>
      <c r="F3393" s="48"/>
      <c r="G3393" s="47"/>
      <c r="H3393" s="47"/>
      <c r="I3393" s="46"/>
      <c r="J3393" s="44"/>
      <c r="K3393" s="45"/>
      <c r="L3393" s="43"/>
      <c r="M3393" s="43"/>
      <c r="N3393" s="44"/>
      <c r="O3393" s="43"/>
      <c r="P3393" s="43"/>
      <c r="Q3393" s="43"/>
      <c r="R3393" s="42">
        <f>O3393*P3393*Q3393</f>
        <v>0</v>
      </c>
      <c r="S3393" s="36" t="str">
        <f>IF(R3393&lt;672,"LOW",IF(R3393&lt;979,"MEDIUM",IF(R3393&lt;1399,"HIGH",IF(R3393&lt;3501,"VERY HIGH",0))))</f>
        <v>LOW</v>
      </c>
      <c r="T3393" s="41" t="s">
        <v>231</v>
      </c>
      <c r="U3393" s="41"/>
      <c r="V3393" s="41"/>
      <c r="W3393" s="41"/>
      <c r="X3393" s="41"/>
      <c r="Y3393" s="40">
        <f>SUM('[1]Scores-protected'!A3407:D3407)</f>
        <v>0</v>
      </c>
      <c r="Z3393" s="39">
        <f>R3393-(R3393*Y3393)</f>
        <v>0</v>
      </c>
      <c r="AA3393" s="38" t="str">
        <f>IF(Y3393&lt;10%,"None",IF(Y3393&lt;50%,"Unsatisfactory",IF(Y3393&lt;80%,"Requires Improvements",IF(Y3393&gt;79%,"Satisfactory",0))))</f>
        <v>None</v>
      </c>
      <c r="AB3393" s="37">
        <v>0.9</v>
      </c>
      <c r="AC3393" s="36" t="str">
        <f>IF(Z3393&lt;672,"LOW",IF(Z3393&lt;979,"MEDIUM",IF(Z3393&lt;1399,"HIGH",IF(Z3393&lt;3501,"VERY HIGH",0))))</f>
        <v>LOW</v>
      </c>
      <c r="AD3393" s="35"/>
      <c r="AE3393" s="34"/>
      <c r="AF3393" s="33"/>
      <c r="AG3393" s="33"/>
      <c r="AH3393" s="33"/>
    </row>
    <row r="3394" spans="1:34" ht="158.25" thickBot="1" x14ac:dyDescent="0.25">
      <c r="A3394" s="50"/>
      <c r="B3394" s="50"/>
      <c r="C3394" s="50"/>
      <c r="D3394" s="33"/>
      <c r="E3394" s="49"/>
      <c r="F3394" s="48"/>
      <c r="G3394" s="47"/>
      <c r="H3394" s="47"/>
      <c r="I3394" s="46"/>
      <c r="J3394" s="44"/>
      <c r="K3394" s="45"/>
      <c r="L3394" s="43"/>
      <c r="M3394" s="43"/>
      <c r="N3394" s="44"/>
      <c r="O3394" s="43"/>
      <c r="P3394" s="43"/>
      <c r="Q3394" s="43"/>
      <c r="R3394" s="42">
        <f>O3394*P3394*Q3394</f>
        <v>0</v>
      </c>
      <c r="S3394" s="36" t="str">
        <f>IF(R3394&lt;672,"LOW",IF(R3394&lt;979,"MEDIUM",IF(R3394&lt;1399,"HIGH",IF(R3394&lt;3501,"VERY HIGH",0))))</f>
        <v>LOW</v>
      </c>
      <c r="T3394" s="41" t="s">
        <v>231</v>
      </c>
      <c r="U3394" s="41"/>
      <c r="V3394" s="41"/>
      <c r="W3394" s="41"/>
      <c r="X3394" s="41"/>
      <c r="Y3394" s="40">
        <f>SUM('[1]Scores-protected'!A3408:D3408)</f>
        <v>0</v>
      </c>
      <c r="Z3394" s="39">
        <f>R3394-(R3394*Y3394)</f>
        <v>0</v>
      </c>
      <c r="AA3394" s="38" t="str">
        <f>IF(Y3394&lt;10%,"None",IF(Y3394&lt;50%,"Unsatisfactory",IF(Y3394&lt;80%,"Requires Improvements",IF(Y3394&gt;79%,"Satisfactory",0))))</f>
        <v>None</v>
      </c>
      <c r="AB3394" s="37">
        <v>0.9</v>
      </c>
      <c r="AC3394" s="36" t="str">
        <f>IF(Z3394&lt;672,"LOW",IF(Z3394&lt;979,"MEDIUM",IF(Z3394&lt;1399,"HIGH",IF(Z3394&lt;3501,"VERY HIGH",0))))</f>
        <v>LOW</v>
      </c>
      <c r="AD3394" s="35"/>
      <c r="AE3394" s="34"/>
      <c r="AF3394" s="33"/>
      <c r="AG3394" s="33"/>
      <c r="AH3394" s="33"/>
    </row>
    <row r="3395" spans="1:34" ht="158.25" thickBot="1" x14ac:dyDescent="0.25">
      <c r="A3395" s="50"/>
      <c r="B3395" s="50"/>
      <c r="C3395" s="50"/>
      <c r="D3395" s="33"/>
      <c r="E3395" s="49"/>
      <c r="F3395" s="48"/>
      <c r="G3395" s="47"/>
      <c r="H3395" s="47"/>
      <c r="I3395" s="46"/>
      <c r="J3395" s="44"/>
      <c r="K3395" s="45"/>
      <c r="L3395" s="43"/>
      <c r="M3395" s="43"/>
      <c r="N3395" s="44"/>
      <c r="O3395" s="43"/>
      <c r="P3395" s="43"/>
      <c r="Q3395" s="43"/>
      <c r="R3395" s="42">
        <f>O3395*P3395*Q3395</f>
        <v>0</v>
      </c>
      <c r="S3395" s="36" t="str">
        <f>IF(R3395&lt;672,"LOW",IF(R3395&lt;979,"MEDIUM",IF(R3395&lt;1399,"HIGH",IF(R3395&lt;3501,"VERY HIGH",0))))</f>
        <v>LOW</v>
      </c>
      <c r="T3395" s="41" t="s">
        <v>231</v>
      </c>
      <c r="U3395" s="41"/>
      <c r="V3395" s="41"/>
      <c r="W3395" s="41"/>
      <c r="X3395" s="41"/>
      <c r="Y3395" s="40">
        <f>SUM('[1]Scores-protected'!A3409:D3409)</f>
        <v>0</v>
      </c>
      <c r="Z3395" s="39">
        <f>R3395-(R3395*Y3395)</f>
        <v>0</v>
      </c>
      <c r="AA3395" s="38" t="str">
        <f>IF(Y3395&lt;10%,"None",IF(Y3395&lt;50%,"Unsatisfactory",IF(Y3395&lt;80%,"Requires Improvements",IF(Y3395&gt;79%,"Satisfactory",0))))</f>
        <v>None</v>
      </c>
      <c r="AB3395" s="37">
        <v>0.9</v>
      </c>
      <c r="AC3395" s="36" t="str">
        <f>IF(Z3395&lt;672,"LOW",IF(Z3395&lt;979,"MEDIUM",IF(Z3395&lt;1399,"HIGH",IF(Z3395&lt;3501,"VERY HIGH",0))))</f>
        <v>LOW</v>
      </c>
      <c r="AD3395" s="35"/>
      <c r="AE3395" s="34"/>
      <c r="AF3395" s="33"/>
      <c r="AG3395" s="33"/>
      <c r="AH3395" s="33"/>
    </row>
    <row r="3396" spans="1:34" ht="158.25" thickBot="1" x14ac:dyDescent="0.25">
      <c r="A3396" s="50"/>
      <c r="B3396" s="50"/>
      <c r="C3396" s="50"/>
      <c r="D3396" s="33"/>
      <c r="E3396" s="49"/>
      <c r="F3396" s="48"/>
      <c r="G3396" s="47"/>
      <c r="H3396" s="47"/>
      <c r="I3396" s="46"/>
      <c r="J3396" s="44"/>
      <c r="K3396" s="45"/>
      <c r="L3396" s="43"/>
      <c r="M3396" s="43"/>
      <c r="N3396" s="44"/>
      <c r="O3396" s="43"/>
      <c r="P3396" s="43"/>
      <c r="Q3396" s="43"/>
      <c r="R3396" s="42">
        <f>O3396*P3396*Q3396</f>
        <v>0</v>
      </c>
      <c r="S3396" s="36" t="str">
        <f>IF(R3396&lt;672,"LOW",IF(R3396&lt;979,"MEDIUM",IF(R3396&lt;1399,"HIGH",IF(R3396&lt;3501,"VERY HIGH",0))))</f>
        <v>LOW</v>
      </c>
      <c r="T3396" s="41" t="s">
        <v>231</v>
      </c>
      <c r="U3396" s="41"/>
      <c r="V3396" s="41"/>
      <c r="W3396" s="41"/>
      <c r="X3396" s="41"/>
      <c r="Y3396" s="40">
        <f>SUM('[1]Scores-protected'!A3410:D3410)</f>
        <v>0</v>
      </c>
      <c r="Z3396" s="39">
        <f>R3396-(R3396*Y3396)</f>
        <v>0</v>
      </c>
      <c r="AA3396" s="38" t="str">
        <f>IF(Y3396&lt;10%,"None",IF(Y3396&lt;50%,"Unsatisfactory",IF(Y3396&lt;80%,"Requires Improvements",IF(Y3396&gt;79%,"Satisfactory",0))))</f>
        <v>None</v>
      </c>
      <c r="AB3396" s="37">
        <v>0.9</v>
      </c>
      <c r="AC3396" s="36" t="str">
        <f>IF(Z3396&lt;672,"LOW",IF(Z3396&lt;979,"MEDIUM",IF(Z3396&lt;1399,"HIGH",IF(Z3396&lt;3501,"VERY HIGH",0))))</f>
        <v>LOW</v>
      </c>
      <c r="AD3396" s="35"/>
      <c r="AE3396" s="34"/>
      <c r="AF3396" s="33"/>
      <c r="AG3396" s="33"/>
      <c r="AH3396" s="33"/>
    </row>
    <row r="3397" spans="1:34" ht="158.25" thickBot="1" x14ac:dyDescent="0.25">
      <c r="A3397" s="50"/>
      <c r="B3397" s="50"/>
      <c r="C3397" s="50"/>
      <c r="D3397" s="33"/>
      <c r="E3397" s="49"/>
      <c r="F3397" s="48"/>
      <c r="G3397" s="47"/>
      <c r="H3397" s="47"/>
      <c r="I3397" s="46"/>
      <c r="J3397" s="44"/>
      <c r="K3397" s="45"/>
      <c r="L3397" s="43"/>
      <c r="M3397" s="43"/>
      <c r="N3397" s="44"/>
      <c r="O3397" s="43"/>
      <c r="P3397" s="43"/>
      <c r="Q3397" s="43"/>
      <c r="R3397" s="42">
        <f>O3397*P3397*Q3397</f>
        <v>0</v>
      </c>
      <c r="S3397" s="36" t="str">
        <f>IF(R3397&lt;672,"LOW",IF(R3397&lt;979,"MEDIUM",IF(R3397&lt;1399,"HIGH",IF(R3397&lt;3501,"VERY HIGH",0))))</f>
        <v>LOW</v>
      </c>
      <c r="T3397" s="41" t="s">
        <v>231</v>
      </c>
      <c r="U3397" s="41"/>
      <c r="V3397" s="41"/>
      <c r="W3397" s="41"/>
      <c r="X3397" s="41"/>
      <c r="Y3397" s="40">
        <f>SUM('[1]Scores-protected'!A3411:D3411)</f>
        <v>0</v>
      </c>
      <c r="Z3397" s="39">
        <f>R3397-(R3397*Y3397)</f>
        <v>0</v>
      </c>
      <c r="AA3397" s="38" t="str">
        <f>IF(Y3397&lt;10%,"None",IF(Y3397&lt;50%,"Unsatisfactory",IF(Y3397&lt;80%,"Requires Improvements",IF(Y3397&gt;79%,"Satisfactory",0))))</f>
        <v>None</v>
      </c>
      <c r="AB3397" s="37">
        <v>0.9</v>
      </c>
      <c r="AC3397" s="36" t="str">
        <f>IF(Z3397&lt;672,"LOW",IF(Z3397&lt;979,"MEDIUM",IF(Z3397&lt;1399,"HIGH",IF(Z3397&lt;3501,"VERY HIGH",0))))</f>
        <v>LOW</v>
      </c>
      <c r="AD3397" s="35"/>
      <c r="AE3397" s="34"/>
      <c r="AF3397" s="33"/>
      <c r="AG3397" s="33"/>
      <c r="AH3397" s="33"/>
    </row>
    <row r="3398" spans="1:34" ht="158.25" thickBot="1" x14ac:dyDescent="0.25">
      <c r="A3398" s="50"/>
      <c r="B3398" s="50"/>
      <c r="C3398" s="50"/>
      <c r="D3398" s="33"/>
      <c r="E3398" s="49"/>
      <c r="F3398" s="48"/>
      <c r="G3398" s="47"/>
      <c r="H3398" s="47"/>
      <c r="I3398" s="46"/>
      <c r="J3398" s="44"/>
      <c r="K3398" s="45"/>
      <c r="L3398" s="43"/>
      <c r="M3398" s="43"/>
      <c r="N3398" s="44"/>
      <c r="O3398" s="43"/>
      <c r="P3398" s="43"/>
      <c r="Q3398" s="43"/>
      <c r="R3398" s="42">
        <f>O3398*P3398*Q3398</f>
        <v>0</v>
      </c>
      <c r="S3398" s="36" t="str">
        <f>IF(R3398&lt;672,"LOW",IF(R3398&lt;979,"MEDIUM",IF(R3398&lt;1399,"HIGH",IF(R3398&lt;3501,"VERY HIGH",0))))</f>
        <v>LOW</v>
      </c>
      <c r="T3398" s="41" t="s">
        <v>231</v>
      </c>
      <c r="U3398" s="41"/>
      <c r="V3398" s="41"/>
      <c r="W3398" s="41"/>
      <c r="X3398" s="41"/>
      <c r="Y3398" s="40">
        <f>SUM('[1]Scores-protected'!A3412:D3412)</f>
        <v>0</v>
      </c>
      <c r="Z3398" s="39">
        <f>R3398-(R3398*Y3398)</f>
        <v>0</v>
      </c>
      <c r="AA3398" s="38" t="str">
        <f>IF(Y3398&lt;10%,"None",IF(Y3398&lt;50%,"Unsatisfactory",IF(Y3398&lt;80%,"Requires Improvements",IF(Y3398&gt;79%,"Satisfactory",0))))</f>
        <v>None</v>
      </c>
      <c r="AB3398" s="37">
        <v>0.9</v>
      </c>
      <c r="AC3398" s="36" t="str">
        <f>IF(Z3398&lt;672,"LOW",IF(Z3398&lt;979,"MEDIUM",IF(Z3398&lt;1399,"HIGH",IF(Z3398&lt;3501,"VERY HIGH",0))))</f>
        <v>LOW</v>
      </c>
      <c r="AD3398" s="35"/>
      <c r="AE3398" s="34"/>
      <c r="AF3398" s="33"/>
      <c r="AG3398" s="33"/>
      <c r="AH3398" s="33"/>
    </row>
    <row r="3399" spans="1:34" ht="158.25" thickBot="1" x14ac:dyDescent="0.25">
      <c r="A3399" s="50"/>
      <c r="B3399" s="50"/>
      <c r="C3399" s="50"/>
      <c r="D3399" s="33"/>
      <c r="E3399" s="49"/>
      <c r="F3399" s="48"/>
      <c r="G3399" s="47"/>
      <c r="H3399" s="47"/>
      <c r="I3399" s="46"/>
      <c r="J3399" s="44"/>
      <c r="K3399" s="45"/>
      <c r="L3399" s="43"/>
      <c r="M3399" s="43"/>
      <c r="N3399" s="44"/>
      <c r="O3399" s="43"/>
      <c r="P3399" s="43"/>
      <c r="Q3399" s="43"/>
      <c r="R3399" s="42">
        <f>O3399*P3399*Q3399</f>
        <v>0</v>
      </c>
      <c r="S3399" s="36" t="str">
        <f>IF(R3399&lt;672,"LOW",IF(R3399&lt;979,"MEDIUM",IF(R3399&lt;1399,"HIGH",IF(R3399&lt;3501,"VERY HIGH",0))))</f>
        <v>LOW</v>
      </c>
      <c r="T3399" s="41" t="s">
        <v>231</v>
      </c>
      <c r="U3399" s="41"/>
      <c r="V3399" s="41"/>
      <c r="W3399" s="41"/>
      <c r="X3399" s="41"/>
      <c r="Y3399" s="40">
        <f>SUM('[1]Scores-protected'!A3413:D3413)</f>
        <v>0</v>
      </c>
      <c r="Z3399" s="39">
        <f>R3399-(R3399*Y3399)</f>
        <v>0</v>
      </c>
      <c r="AA3399" s="38" t="str">
        <f>IF(Y3399&lt;10%,"None",IF(Y3399&lt;50%,"Unsatisfactory",IF(Y3399&lt;80%,"Requires Improvements",IF(Y3399&gt;79%,"Satisfactory",0))))</f>
        <v>None</v>
      </c>
      <c r="AB3399" s="37">
        <v>0.9</v>
      </c>
      <c r="AC3399" s="36" t="str">
        <f>IF(Z3399&lt;672,"LOW",IF(Z3399&lt;979,"MEDIUM",IF(Z3399&lt;1399,"HIGH",IF(Z3399&lt;3501,"VERY HIGH",0))))</f>
        <v>LOW</v>
      </c>
      <c r="AD3399" s="35"/>
      <c r="AE3399" s="34"/>
      <c r="AF3399" s="33"/>
      <c r="AG3399" s="33"/>
      <c r="AH3399" s="33"/>
    </row>
    <row r="3400" spans="1:34" ht="158.25" thickBot="1" x14ac:dyDescent="0.25">
      <c r="A3400" s="50"/>
      <c r="B3400" s="50"/>
      <c r="C3400" s="50"/>
      <c r="D3400" s="33"/>
      <c r="E3400" s="49"/>
      <c r="F3400" s="48"/>
      <c r="G3400" s="47"/>
      <c r="H3400" s="47"/>
      <c r="I3400" s="46"/>
      <c r="J3400" s="44"/>
      <c r="K3400" s="45"/>
      <c r="L3400" s="43"/>
      <c r="M3400" s="43"/>
      <c r="N3400" s="44"/>
      <c r="O3400" s="43"/>
      <c r="P3400" s="43"/>
      <c r="Q3400" s="43"/>
      <c r="R3400" s="42">
        <f>O3400*P3400*Q3400</f>
        <v>0</v>
      </c>
      <c r="S3400" s="36" t="str">
        <f>IF(R3400&lt;672,"LOW",IF(R3400&lt;979,"MEDIUM",IF(R3400&lt;1399,"HIGH",IF(R3400&lt;3501,"VERY HIGH",0))))</f>
        <v>LOW</v>
      </c>
      <c r="T3400" s="41" t="s">
        <v>231</v>
      </c>
      <c r="U3400" s="41"/>
      <c r="V3400" s="41"/>
      <c r="W3400" s="41"/>
      <c r="X3400" s="41"/>
      <c r="Y3400" s="40">
        <f>SUM('[1]Scores-protected'!A3414:D3414)</f>
        <v>0</v>
      </c>
      <c r="Z3400" s="39">
        <f>R3400-(R3400*Y3400)</f>
        <v>0</v>
      </c>
      <c r="AA3400" s="38" t="str">
        <f>IF(Y3400&lt;10%,"None",IF(Y3400&lt;50%,"Unsatisfactory",IF(Y3400&lt;80%,"Requires Improvements",IF(Y3400&gt;79%,"Satisfactory",0))))</f>
        <v>None</v>
      </c>
      <c r="AB3400" s="37">
        <v>0.9</v>
      </c>
      <c r="AC3400" s="36" t="str">
        <f>IF(Z3400&lt;672,"LOW",IF(Z3400&lt;979,"MEDIUM",IF(Z3400&lt;1399,"HIGH",IF(Z3400&lt;3501,"VERY HIGH",0))))</f>
        <v>LOW</v>
      </c>
      <c r="AD3400" s="35"/>
      <c r="AE3400" s="34"/>
      <c r="AF3400" s="33"/>
      <c r="AG3400" s="33"/>
      <c r="AH3400" s="33"/>
    </row>
    <row r="3401" spans="1:34" ht="158.25" thickBot="1" x14ac:dyDescent="0.25">
      <c r="A3401" s="50"/>
      <c r="B3401" s="50"/>
      <c r="C3401" s="50"/>
      <c r="D3401" s="33"/>
      <c r="E3401" s="49"/>
      <c r="F3401" s="48"/>
      <c r="G3401" s="47"/>
      <c r="H3401" s="47"/>
      <c r="I3401" s="46"/>
      <c r="J3401" s="44"/>
      <c r="K3401" s="45"/>
      <c r="L3401" s="43"/>
      <c r="M3401" s="43"/>
      <c r="N3401" s="44"/>
      <c r="O3401" s="43"/>
      <c r="P3401" s="43"/>
      <c r="Q3401" s="43"/>
      <c r="R3401" s="42">
        <f>O3401*P3401*Q3401</f>
        <v>0</v>
      </c>
      <c r="S3401" s="36" t="str">
        <f>IF(R3401&lt;672,"LOW",IF(R3401&lt;979,"MEDIUM",IF(R3401&lt;1399,"HIGH",IF(R3401&lt;3501,"VERY HIGH",0))))</f>
        <v>LOW</v>
      </c>
      <c r="T3401" s="41" t="s">
        <v>231</v>
      </c>
      <c r="U3401" s="41"/>
      <c r="V3401" s="41"/>
      <c r="W3401" s="41"/>
      <c r="X3401" s="41"/>
      <c r="Y3401" s="40">
        <f>SUM('[1]Scores-protected'!A3415:D3415)</f>
        <v>0</v>
      </c>
      <c r="Z3401" s="39">
        <f>R3401-(R3401*Y3401)</f>
        <v>0</v>
      </c>
      <c r="AA3401" s="38" t="str">
        <f>IF(Y3401&lt;10%,"None",IF(Y3401&lt;50%,"Unsatisfactory",IF(Y3401&lt;80%,"Requires Improvements",IF(Y3401&gt;79%,"Satisfactory",0))))</f>
        <v>None</v>
      </c>
      <c r="AB3401" s="37">
        <v>0.9</v>
      </c>
      <c r="AC3401" s="36" t="str">
        <f>IF(Z3401&lt;672,"LOW",IF(Z3401&lt;979,"MEDIUM",IF(Z3401&lt;1399,"HIGH",IF(Z3401&lt;3501,"VERY HIGH",0))))</f>
        <v>LOW</v>
      </c>
      <c r="AD3401" s="35"/>
      <c r="AE3401" s="34"/>
      <c r="AF3401" s="33"/>
      <c r="AG3401" s="33"/>
      <c r="AH3401" s="33"/>
    </row>
    <row r="3402" spans="1:34" ht="158.25" thickBot="1" x14ac:dyDescent="0.25">
      <c r="A3402" s="50"/>
      <c r="B3402" s="50"/>
      <c r="C3402" s="50"/>
      <c r="D3402" s="33"/>
      <c r="E3402" s="49"/>
      <c r="F3402" s="48"/>
      <c r="G3402" s="47"/>
      <c r="H3402" s="47"/>
      <c r="I3402" s="46"/>
      <c r="J3402" s="44"/>
      <c r="K3402" s="45"/>
      <c r="L3402" s="43"/>
      <c r="M3402" s="43"/>
      <c r="N3402" s="44"/>
      <c r="O3402" s="43"/>
      <c r="P3402" s="43"/>
      <c r="Q3402" s="43"/>
      <c r="R3402" s="42">
        <f>O3402*P3402*Q3402</f>
        <v>0</v>
      </c>
      <c r="S3402" s="36" t="str">
        <f>IF(R3402&lt;672,"LOW",IF(R3402&lt;979,"MEDIUM",IF(R3402&lt;1399,"HIGH",IF(R3402&lt;3501,"VERY HIGH",0))))</f>
        <v>LOW</v>
      </c>
      <c r="T3402" s="41" t="s">
        <v>231</v>
      </c>
      <c r="U3402" s="41"/>
      <c r="V3402" s="41"/>
      <c r="W3402" s="41"/>
      <c r="X3402" s="41"/>
      <c r="Y3402" s="40">
        <f>SUM('[1]Scores-protected'!A3416:D3416)</f>
        <v>0</v>
      </c>
      <c r="Z3402" s="39">
        <f>R3402-(R3402*Y3402)</f>
        <v>0</v>
      </c>
      <c r="AA3402" s="38" t="str">
        <f>IF(Y3402&lt;10%,"None",IF(Y3402&lt;50%,"Unsatisfactory",IF(Y3402&lt;80%,"Requires Improvements",IF(Y3402&gt;79%,"Satisfactory",0))))</f>
        <v>None</v>
      </c>
      <c r="AB3402" s="37">
        <v>0.9</v>
      </c>
      <c r="AC3402" s="36" t="str">
        <f>IF(Z3402&lt;672,"LOW",IF(Z3402&lt;979,"MEDIUM",IF(Z3402&lt;1399,"HIGH",IF(Z3402&lt;3501,"VERY HIGH",0))))</f>
        <v>LOW</v>
      </c>
      <c r="AD3402" s="35"/>
      <c r="AE3402" s="34"/>
      <c r="AF3402" s="33"/>
      <c r="AG3402" s="33"/>
      <c r="AH3402" s="33"/>
    </row>
    <row r="3403" spans="1:34" ht="158.25" thickBot="1" x14ac:dyDescent="0.25">
      <c r="A3403" s="50"/>
      <c r="B3403" s="50"/>
      <c r="C3403" s="50"/>
      <c r="D3403" s="33"/>
      <c r="E3403" s="49"/>
      <c r="F3403" s="48"/>
      <c r="G3403" s="47"/>
      <c r="H3403" s="47"/>
      <c r="I3403" s="46"/>
      <c r="J3403" s="44"/>
      <c r="K3403" s="45"/>
      <c r="L3403" s="43"/>
      <c r="M3403" s="43"/>
      <c r="N3403" s="44"/>
      <c r="O3403" s="43"/>
      <c r="P3403" s="43"/>
      <c r="Q3403" s="43"/>
      <c r="R3403" s="42">
        <f>O3403*P3403*Q3403</f>
        <v>0</v>
      </c>
      <c r="S3403" s="36" t="str">
        <f>IF(R3403&lt;672,"LOW",IF(R3403&lt;979,"MEDIUM",IF(R3403&lt;1399,"HIGH",IF(R3403&lt;3501,"VERY HIGH",0))))</f>
        <v>LOW</v>
      </c>
      <c r="T3403" s="41" t="s">
        <v>231</v>
      </c>
      <c r="U3403" s="41"/>
      <c r="V3403" s="41"/>
      <c r="W3403" s="41"/>
      <c r="X3403" s="41"/>
      <c r="Y3403" s="40">
        <f>SUM('[1]Scores-protected'!A3417:D3417)</f>
        <v>0</v>
      </c>
      <c r="Z3403" s="39">
        <f>R3403-(R3403*Y3403)</f>
        <v>0</v>
      </c>
      <c r="AA3403" s="38" t="str">
        <f>IF(Y3403&lt;10%,"None",IF(Y3403&lt;50%,"Unsatisfactory",IF(Y3403&lt;80%,"Requires Improvements",IF(Y3403&gt;79%,"Satisfactory",0))))</f>
        <v>None</v>
      </c>
      <c r="AB3403" s="37">
        <v>0.9</v>
      </c>
      <c r="AC3403" s="36" t="str">
        <f>IF(Z3403&lt;672,"LOW",IF(Z3403&lt;979,"MEDIUM",IF(Z3403&lt;1399,"HIGH",IF(Z3403&lt;3501,"VERY HIGH",0))))</f>
        <v>LOW</v>
      </c>
      <c r="AD3403" s="35"/>
      <c r="AE3403" s="34"/>
      <c r="AF3403" s="33"/>
      <c r="AG3403" s="33"/>
      <c r="AH3403" s="33"/>
    </row>
    <row r="3404" spans="1:34" ht="158.25" thickBot="1" x14ac:dyDescent="0.25">
      <c r="A3404" s="50"/>
      <c r="B3404" s="50"/>
      <c r="C3404" s="50"/>
      <c r="D3404" s="33"/>
      <c r="E3404" s="49"/>
      <c r="F3404" s="48"/>
      <c r="G3404" s="47"/>
      <c r="H3404" s="47"/>
      <c r="I3404" s="46"/>
      <c r="J3404" s="44"/>
      <c r="K3404" s="45"/>
      <c r="L3404" s="43"/>
      <c r="M3404" s="43"/>
      <c r="N3404" s="44"/>
      <c r="O3404" s="43"/>
      <c r="P3404" s="43"/>
      <c r="Q3404" s="43"/>
      <c r="R3404" s="42">
        <f>O3404*P3404*Q3404</f>
        <v>0</v>
      </c>
      <c r="S3404" s="36" t="str">
        <f>IF(R3404&lt;672,"LOW",IF(R3404&lt;979,"MEDIUM",IF(R3404&lt;1399,"HIGH",IF(R3404&lt;3501,"VERY HIGH",0))))</f>
        <v>LOW</v>
      </c>
      <c r="T3404" s="41" t="s">
        <v>231</v>
      </c>
      <c r="U3404" s="41"/>
      <c r="V3404" s="41"/>
      <c r="W3404" s="41"/>
      <c r="X3404" s="41"/>
      <c r="Y3404" s="40">
        <f>SUM('[1]Scores-protected'!A3418:D3418)</f>
        <v>0</v>
      </c>
      <c r="Z3404" s="39">
        <f>R3404-(R3404*Y3404)</f>
        <v>0</v>
      </c>
      <c r="AA3404" s="38" t="str">
        <f>IF(Y3404&lt;10%,"None",IF(Y3404&lt;50%,"Unsatisfactory",IF(Y3404&lt;80%,"Requires Improvements",IF(Y3404&gt;79%,"Satisfactory",0))))</f>
        <v>None</v>
      </c>
      <c r="AB3404" s="37">
        <v>0.9</v>
      </c>
      <c r="AC3404" s="36" t="str">
        <f>IF(Z3404&lt;672,"LOW",IF(Z3404&lt;979,"MEDIUM",IF(Z3404&lt;1399,"HIGH",IF(Z3404&lt;3501,"VERY HIGH",0))))</f>
        <v>LOW</v>
      </c>
      <c r="AD3404" s="35"/>
      <c r="AE3404" s="34"/>
      <c r="AF3404" s="33"/>
      <c r="AG3404" s="33"/>
      <c r="AH3404" s="33"/>
    </row>
    <row r="3405" spans="1:34" ht="158.25" thickBot="1" x14ac:dyDescent="0.25">
      <c r="A3405" s="50"/>
      <c r="B3405" s="50"/>
      <c r="C3405" s="50"/>
      <c r="D3405" s="33"/>
      <c r="E3405" s="49"/>
      <c r="F3405" s="48"/>
      <c r="G3405" s="47"/>
      <c r="H3405" s="47"/>
      <c r="I3405" s="46"/>
      <c r="J3405" s="44"/>
      <c r="K3405" s="45"/>
      <c r="L3405" s="43"/>
      <c r="M3405" s="43"/>
      <c r="N3405" s="44"/>
      <c r="O3405" s="43"/>
      <c r="P3405" s="43"/>
      <c r="Q3405" s="43"/>
      <c r="R3405" s="42">
        <f>O3405*P3405*Q3405</f>
        <v>0</v>
      </c>
      <c r="S3405" s="36" t="str">
        <f>IF(R3405&lt;672,"LOW",IF(R3405&lt;979,"MEDIUM",IF(R3405&lt;1399,"HIGH",IF(R3405&lt;3501,"VERY HIGH",0))))</f>
        <v>LOW</v>
      </c>
      <c r="T3405" s="41" t="s">
        <v>231</v>
      </c>
      <c r="U3405" s="41"/>
      <c r="V3405" s="41"/>
      <c r="W3405" s="41"/>
      <c r="X3405" s="41"/>
      <c r="Y3405" s="40">
        <f>SUM('[1]Scores-protected'!A3419:D3419)</f>
        <v>0</v>
      </c>
      <c r="Z3405" s="39">
        <f>R3405-(R3405*Y3405)</f>
        <v>0</v>
      </c>
      <c r="AA3405" s="38" t="str">
        <f>IF(Y3405&lt;10%,"None",IF(Y3405&lt;50%,"Unsatisfactory",IF(Y3405&lt;80%,"Requires Improvements",IF(Y3405&gt;79%,"Satisfactory",0))))</f>
        <v>None</v>
      </c>
      <c r="AB3405" s="37">
        <v>0.9</v>
      </c>
      <c r="AC3405" s="36" t="str">
        <f>IF(Z3405&lt;672,"LOW",IF(Z3405&lt;979,"MEDIUM",IF(Z3405&lt;1399,"HIGH",IF(Z3405&lt;3501,"VERY HIGH",0))))</f>
        <v>LOW</v>
      </c>
      <c r="AD3405" s="35"/>
      <c r="AE3405" s="34"/>
      <c r="AF3405" s="33"/>
      <c r="AG3405" s="33"/>
      <c r="AH3405" s="33"/>
    </row>
    <row r="3406" spans="1:34" ht="158.25" thickBot="1" x14ac:dyDescent="0.25">
      <c r="A3406" s="50"/>
      <c r="B3406" s="50"/>
      <c r="C3406" s="50"/>
      <c r="D3406" s="33"/>
      <c r="E3406" s="49"/>
      <c r="F3406" s="48"/>
      <c r="G3406" s="47"/>
      <c r="H3406" s="47"/>
      <c r="I3406" s="46"/>
      <c r="J3406" s="44"/>
      <c r="K3406" s="45"/>
      <c r="L3406" s="43"/>
      <c r="M3406" s="43"/>
      <c r="N3406" s="44"/>
      <c r="O3406" s="43"/>
      <c r="P3406" s="43"/>
      <c r="Q3406" s="43"/>
      <c r="R3406" s="42">
        <f>O3406*P3406*Q3406</f>
        <v>0</v>
      </c>
      <c r="S3406" s="36" t="str">
        <f>IF(R3406&lt;672,"LOW",IF(R3406&lt;979,"MEDIUM",IF(R3406&lt;1399,"HIGH",IF(R3406&lt;3501,"VERY HIGH",0))))</f>
        <v>LOW</v>
      </c>
      <c r="T3406" s="41" t="s">
        <v>231</v>
      </c>
      <c r="U3406" s="41"/>
      <c r="V3406" s="41"/>
      <c r="W3406" s="41"/>
      <c r="X3406" s="41"/>
      <c r="Y3406" s="40">
        <f>SUM('[1]Scores-protected'!A3420:D3420)</f>
        <v>0</v>
      </c>
      <c r="Z3406" s="39">
        <f>R3406-(R3406*Y3406)</f>
        <v>0</v>
      </c>
      <c r="AA3406" s="38" t="str">
        <f>IF(Y3406&lt;10%,"None",IF(Y3406&lt;50%,"Unsatisfactory",IF(Y3406&lt;80%,"Requires Improvements",IF(Y3406&gt;79%,"Satisfactory",0))))</f>
        <v>None</v>
      </c>
      <c r="AB3406" s="37">
        <v>0.9</v>
      </c>
      <c r="AC3406" s="36" t="str">
        <f>IF(Z3406&lt;672,"LOW",IF(Z3406&lt;979,"MEDIUM",IF(Z3406&lt;1399,"HIGH",IF(Z3406&lt;3501,"VERY HIGH",0))))</f>
        <v>LOW</v>
      </c>
      <c r="AD3406" s="35"/>
      <c r="AE3406" s="34"/>
      <c r="AF3406" s="33"/>
      <c r="AG3406" s="33"/>
      <c r="AH3406" s="33"/>
    </row>
    <row r="3407" spans="1:34" ht="158.25" thickBot="1" x14ac:dyDescent="0.25">
      <c r="A3407" s="50"/>
      <c r="B3407" s="50"/>
      <c r="C3407" s="50"/>
      <c r="D3407" s="33"/>
      <c r="E3407" s="49"/>
      <c r="F3407" s="48"/>
      <c r="G3407" s="47"/>
      <c r="H3407" s="47"/>
      <c r="I3407" s="46"/>
      <c r="J3407" s="44"/>
      <c r="K3407" s="45"/>
      <c r="L3407" s="43"/>
      <c r="M3407" s="43"/>
      <c r="N3407" s="44"/>
      <c r="O3407" s="43"/>
      <c r="P3407" s="43"/>
      <c r="Q3407" s="43"/>
      <c r="R3407" s="42">
        <f>O3407*P3407*Q3407</f>
        <v>0</v>
      </c>
      <c r="S3407" s="36" t="str">
        <f>IF(R3407&lt;672,"LOW",IF(R3407&lt;979,"MEDIUM",IF(R3407&lt;1399,"HIGH",IF(R3407&lt;3501,"VERY HIGH",0))))</f>
        <v>LOW</v>
      </c>
      <c r="T3407" s="41" t="s">
        <v>231</v>
      </c>
      <c r="U3407" s="41"/>
      <c r="V3407" s="41"/>
      <c r="W3407" s="41"/>
      <c r="X3407" s="41"/>
      <c r="Y3407" s="40">
        <f>SUM('[1]Scores-protected'!A3421:D3421)</f>
        <v>0</v>
      </c>
      <c r="Z3407" s="39">
        <f>R3407-(R3407*Y3407)</f>
        <v>0</v>
      </c>
      <c r="AA3407" s="38" t="str">
        <f>IF(Y3407&lt;10%,"None",IF(Y3407&lt;50%,"Unsatisfactory",IF(Y3407&lt;80%,"Requires Improvements",IF(Y3407&gt;79%,"Satisfactory",0))))</f>
        <v>None</v>
      </c>
      <c r="AB3407" s="37">
        <v>0.9</v>
      </c>
      <c r="AC3407" s="36" t="str">
        <f>IF(Z3407&lt;672,"LOW",IF(Z3407&lt;979,"MEDIUM",IF(Z3407&lt;1399,"HIGH",IF(Z3407&lt;3501,"VERY HIGH",0))))</f>
        <v>LOW</v>
      </c>
      <c r="AD3407" s="35"/>
      <c r="AE3407" s="34"/>
      <c r="AF3407" s="33"/>
      <c r="AG3407" s="33"/>
      <c r="AH3407" s="33"/>
    </row>
    <row r="3408" spans="1:34" ht="158.25" thickBot="1" x14ac:dyDescent="0.25">
      <c r="A3408" s="50"/>
      <c r="B3408" s="50"/>
      <c r="C3408" s="50"/>
      <c r="D3408" s="33"/>
      <c r="E3408" s="49"/>
      <c r="F3408" s="48"/>
      <c r="G3408" s="47"/>
      <c r="H3408" s="47"/>
      <c r="I3408" s="46"/>
      <c r="J3408" s="44"/>
      <c r="K3408" s="45"/>
      <c r="L3408" s="43"/>
      <c r="M3408" s="43"/>
      <c r="N3408" s="44"/>
      <c r="O3408" s="43"/>
      <c r="P3408" s="43"/>
      <c r="Q3408" s="43"/>
      <c r="R3408" s="42">
        <f>O3408*P3408*Q3408</f>
        <v>0</v>
      </c>
      <c r="S3408" s="36" t="str">
        <f>IF(R3408&lt;672,"LOW",IF(R3408&lt;979,"MEDIUM",IF(R3408&lt;1399,"HIGH",IF(R3408&lt;3501,"VERY HIGH",0))))</f>
        <v>LOW</v>
      </c>
      <c r="T3408" s="41" t="s">
        <v>231</v>
      </c>
      <c r="U3408" s="41"/>
      <c r="V3408" s="41"/>
      <c r="W3408" s="41"/>
      <c r="X3408" s="41"/>
      <c r="Y3408" s="40">
        <f>SUM('[1]Scores-protected'!A3422:D3422)</f>
        <v>0</v>
      </c>
      <c r="Z3408" s="39">
        <f>R3408-(R3408*Y3408)</f>
        <v>0</v>
      </c>
      <c r="AA3408" s="38" t="str">
        <f>IF(Y3408&lt;10%,"None",IF(Y3408&lt;50%,"Unsatisfactory",IF(Y3408&lt;80%,"Requires Improvements",IF(Y3408&gt;79%,"Satisfactory",0))))</f>
        <v>None</v>
      </c>
      <c r="AB3408" s="37">
        <v>0.9</v>
      </c>
      <c r="AC3408" s="36" t="str">
        <f>IF(Z3408&lt;672,"LOW",IF(Z3408&lt;979,"MEDIUM",IF(Z3408&lt;1399,"HIGH",IF(Z3408&lt;3501,"VERY HIGH",0))))</f>
        <v>LOW</v>
      </c>
      <c r="AD3408" s="35"/>
      <c r="AE3408" s="34"/>
      <c r="AF3408" s="33"/>
      <c r="AG3408" s="33"/>
      <c r="AH3408" s="33"/>
    </row>
    <row r="3409" spans="1:34" ht="158.25" thickBot="1" x14ac:dyDescent="0.25">
      <c r="A3409" s="50"/>
      <c r="B3409" s="50"/>
      <c r="C3409" s="50"/>
      <c r="D3409" s="33"/>
      <c r="E3409" s="49"/>
      <c r="F3409" s="48"/>
      <c r="G3409" s="47"/>
      <c r="H3409" s="47"/>
      <c r="I3409" s="46"/>
      <c r="J3409" s="44"/>
      <c r="K3409" s="45"/>
      <c r="L3409" s="43"/>
      <c r="M3409" s="43"/>
      <c r="N3409" s="44"/>
      <c r="O3409" s="43"/>
      <c r="P3409" s="43"/>
      <c r="Q3409" s="43"/>
      <c r="R3409" s="42">
        <f>O3409*P3409*Q3409</f>
        <v>0</v>
      </c>
      <c r="S3409" s="36" t="str">
        <f>IF(R3409&lt;672,"LOW",IF(R3409&lt;979,"MEDIUM",IF(R3409&lt;1399,"HIGH",IF(R3409&lt;3501,"VERY HIGH",0))))</f>
        <v>LOW</v>
      </c>
      <c r="T3409" s="41" t="s">
        <v>231</v>
      </c>
      <c r="U3409" s="41"/>
      <c r="V3409" s="41"/>
      <c r="W3409" s="41"/>
      <c r="X3409" s="41"/>
      <c r="Y3409" s="40">
        <f>SUM('[1]Scores-protected'!A3423:D3423)</f>
        <v>0</v>
      </c>
      <c r="Z3409" s="39">
        <f>R3409-(R3409*Y3409)</f>
        <v>0</v>
      </c>
      <c r="AA3409" s="38" t="str">
        <f>IF(Y3409&lt;10%,"None",IF(Y3409&lt;50%,"Unsatisfactory",IF(Y3409&lt;80%,"Requires Improvements",IF(Y3409&gt;79%,"Satisfactory",0))))</f>
        <v>None</v>
      </c>
      <c r="AB3409" s="37">
        <v>0.9</v>
      </c>
      <c r="AC3409" s="36" t="str">
        <f>IF(Z3409&lt;672,"LOW",IF(Z3409&lt;979,"MEDIUM",IF(Z3409&lt;1399,"HIGH",IF(Z3409&lt;3501,"VERY HIGH",0))))</f>
        <v>LOW</v>
      </c>
      <c r="AD3409" s="35"/>
      <c r="AE3409" s="34"/>
      <c r="AF3409" s="33"/>
      <c r="AG3409" s="33"/>
      <c r="AH3409" s="33"/>
    </row>
    <row r="3410" spans="1:34" ht="158.25" thickBot="1" x14ac:dyDescent="0.25">
      <c r="A3410" s="50"/>
      <c r="B3410" s="50"/>
      <c r="C3410" s="50"/>
      <c r="D3410" s="33"/>
      <c r="E3410" s="49"/>
      <c r="F3410" s="48"/>
      <c r="G3410" s="47"/>
      <c r="H3410" s="47"/>
      <c r="I3410" s="46"/>
      <c r="J3410" s="44"/>
      <c r="K3410" s="45"/>
      <c r="L3410" s="43"/>
      <c r="M3410" s="43"/>
      <c r="N3410" s="44"/>
      <c r="O3410" s="43"/>
      <c r="P3410" s="43"/>
      <c r="Q3410" s="43"/>
      <c r="R3410" s="42">
        <f>O3410*P3410*Q3410</f>
        <v>0</v>
      </c>
      <c r="S3410" s="36" t="str">
        <f>IF(R3410&lt;672,"LOW",IF(R3410&lt;979,"MEDIUM",IF(R3410&lt;1399,"HIGH",IF(R3410&lt;3501,"VERY HIGH",0))))</f>
        <v>LOW</v>
      </c>
      <c r="T3410" s="41" t="s">
        <v>231</v>
      </c>
      <c r="U3410" s="41"/>
      <c r="V3410" s="41"/>
      <c r="W3410" s="41"/>
      <c r="X3410" s="41"/>
      <c r="Y3410" s="40">
        <f>SUM('[1]Scores-protected'!A3424:D3424)</f>
        <v>0</v>
      </c>
      <c r="Z3410" s="39">
        <f>R3410-(R3410*Y3410)</f>
        <v>0</v>
      </c>
      <c r="AA3410" s="38" t="str">
        <f>IF(Y3410&lt;10%,"None",IF(Y3410&lt;50%,"Unsatisfactory",IF(Y3410&lt;80%,"Requires Improvements",IF(Y3410&gt;79%,"Satisfactory",0))))</f>
        <v>None</v>
      </c>
      <c r="AB3410" s="37">
        <v>0.9</v>
      </c>
      <c r="AC3410" s="36" t="str">
        <f>IF(Z3410&lt;672,"LOW",IF(Z3410&lt;979,"MEDIUM",IF(Z3410&lt;1399,"HIGH",IF(Z3410&lt;3501,"VERY HIGH",0))))</f>
        <v>LOW</v>
      </c>
      <c r="AD3410" s="35"/>
      <c r="AE3410" s="34"/>
      <c r="AF3410" s="33"/>
      <c r="AG3410" s="33"/>
      <c r="AH3410" s="33"/>
    </row>
    <row r="3411" spans="1:34" ht="158.25" thickBot="1" x14ac:dyDescent="0.25">
      <c r="A3411" s="50"/>
      <c r="B3411" s="50"/>
      <c r="C3411" s="50"/>
      <c r="D3411" s="33"/>
      <c r="E3411" s="49"/>
      <c r="F3411" s="48"/>
      <c r="G3411" s="47"/>
      <c r="H3411" s="47"/>
      <c r="I3411" s="46"/>
      <c r="J3411" s="44"/>
      <c r="K3411" s="45"/>
      <c r="L3411" s="43"/>
      <c r="M3411" s="43"/>
      <c r="N3411" s="44"/>
      <c r="O3411" s="43"/>
      <c r="P3411" s="43"/>
      <c r="Q3411" s="43"/>
      <c r="R3411" s="42">
        <f>O3411*P3411*Q3411</f>
        <v>0</v>
      </c>
      <c r="S3411" s="36" t="str">
        <f>IF(R3411&lt;672,"LOW",IF(R3411&lt;979,"MEDIUM",IF(R3411&lt;1399,"HIGH",IF(R3411&lt;3501,"VERY HIGH",0))))</f>
        <v>LOW</v>
      </c>
      <c r="T3411" s="41" t="s">
        <v>231</v>
      </c>
      <c r="U3411" s="41"/>
      <c r="V3411" s="41"/>
      <c r="W3411" s="41"/>
      <c r="X3411" s="41"/>
      <c r="Y3411" s="40">
        <f>SUM('[1]Scores-protected'!A3425:D3425)</f>
        <v>0</v>
      </c>
      <c r="Z3411" s="39">
        <f>R3411-(R3411*Y3411)</f>
        <v>0</v>
      </c>
      <c r="AA3411" s="38" t="str">
        <f>IF(Y3411&lt;10%,"None",IF(Y3411&lt;50%,"Unsatisfactory",IF(Y3411&lt;80%,"Requires Improvements",IF(Y3411&gt;79%,"Satisfactory",0))))</f>
        <v>None</v>
      </c>
      <c r="AB3411" s="37">
        <v>0.9</v>
      </c>
      <c r="AC3411" s="36" t="str">
        <f>IF(Z3411&lt;672,"LOW",IF(Z3411&lt;979,"MEDIUM",IF(Z3411&lt;1399,"HIGH",IF(Z3411&lt;3501,"VERY HIGH",0))))</f>
        <v>LOW</v>
      </c>
      <c r="AD3411" s="35"/>
      <c r="AE3411" s="34"/>
      <c r="AF3411" s="33"/>
      <c r="AG3411" s="33"/>
      <c r="AH3411" s="33"/>
    </row>
    <row r="3412" spans="1:34" ht="158.25" thickBot="1" x14ac:dyDescent="0.25">
      <c r="A3412" s="50"/>
      <c r="B3412" s="50"/>
      <c r="C3412" s="50"/>
      <c r="D3412" s="33"/>
      <c r="E3412" s="49"/>
      <c r="F3412" s="48"/>
      <c r="G3412" s="47"/>
      <c r="H3412" s="47"/>
      <c r="I3412" s="46"/>
      <c r="J3412" s="44"/>
      <c r="K3412" s="45"/>
      <c r="L3412" s="43"/>
      <c r="M3412" s="43"/>
      <c r="N3412" s="44"/>
      <c r="O3412" s="43"/>
      <c r="P3412" s="43"/>
      <c r="Q3412" s="43"/>
      <c r="R3412" s="42">
        <f>O3412*P3412*Q3412</f>
        <v>0</v>
      </c>
      <c r="S3412" s="36" t="str">
        <f>IF(R3412&lt;672,"LOW",IF(R3412&lt;979,"MEDIUM",IF(R3412&lt;1399,"HIGH",IF(R3412&lt;3501,"VERY HIGH",0))))</f>
        <v>LOW</v>
      </c>
      <c r="T3412" s="41" t="s">
        <v>231</v>
      </c>
      <c r="U3412" s="41"/>
      <c r="V3412" s="41"/>
      <c r="W3412" s="41"/>
      <c r="X3412" s="41"/>
      <c r="Y3412" s="40">
        <f>SUM('[1]Scores-protected'!A3426:D3426)</f>
        <v>0</v>
      </c>
      <c r="Z3412" s="39">
        <f>R3412-(R3412*Y3412)</f>
        <v>0</v>
      </c>
      <c r="AA3412" s="38" t="str">
        <f>IF(Y3412&lt;10%,"None",IF(Y3412&lt;50%,"Unsatisfactory",IF(Y3412&lt;80%,"Requires Improvements",IF(Y3412&gt;79%,"Satisfactory",0))))</f>
        <v>None</v>
      </c>
      <c r="AB3412" s="37">
        <v>0.9</v>
      </c>
      <c r="AC3412" s="36" t="str">
        <f>IF(Z3412&lt;672,"LOW",IF(Z3412&lt;979,"MEDIUM",IF(Z3412&lt;1399,"HIGH",IF(Z3412&lt;3501,"VERY HIGH",0))))</f>
        <v>LOW</v>
      </c>
      <c r="AD3412" s="35"/>
      <c r="AE3412" s="34"/>
      <c r="AF3412" s="33"/>
      <c r="AG3412" s="33"/>
      <c r="AH3412" s="33"/>
    </row>
    <row r="3413" spans="1:34" ht="158.25" thickBot="1" x14ac:dyDescent="0.25">
      <c r="A3413" s="50"/>
      <c r="B3413" s="50"/>
      <c r="C3413" s="50"/>
      <c r="D3413" s="33"/>
      <c r="E3413" s="49"/>
      <c r="F3413" s="48"/>
      <c r="G3413" s="47"/>
      <c r="H3413" s="47"/>
      <c r="I3413" s="46"/>
      <c r="J3413" s="44"/>
      <c r="K3413" s="45"/>
      <c r="L3413" s="43"/>
      <c r="M3413" s="43"/>
      <c r="N3413" s="44"/>
      <c r="O3413" s="43"/>
      <c r="P3413" s="43"/>
      <c r="Q3413" s="43"/>
      <c r="R3413" s="42">
        <f>O3413*P3413*Q3413</f>
        <v>0</v>
      </c>
      <c r="S3413" s="36" t="str">
        <f>IF(R3413&lt;672,"LOW",IF(R3413&lt;979,"MEDIUM",IF(R3413&lt;1399,"HIGH",IF(R3413&lt;3501,"VERY HIGH",0))))</f>
        <v>LOW</v>
      </c>
      <c r="T3413" s="41" t="s">
        <v>231</v>
      </c>
      <c r="U3413" s="41"/>
      <c r="V3413" s="41"/>
      <c r="W3413" s="41"/>
      <c r="X3413" s="41"/>
      <c r="Y3413" s="40">
        <f>SUM('[1]Scores-protected'!A3427:D3427)</f>
        <v>0</v>
      </c>
      <c r="Z3413" s="39">
        <f>R3413-(R3413*Y3413)</f>
        <v>0</v>
      </c>
      <c r="AA3413" s="38" t="str">
        <f>IF(Y3413&lt;10%,"None",IF(Y3413&lt;50%,"Unsatisfactory",IF(Y3413&lt;80%,"Requires Improvements",IF(Y3413&gt;79%,"Satisfactory",0))))</f>
        <v>None</v>
      </c>
      <c r="AB3413" s="37">
        <v>0.9</v>
      </c>
      <c r="AC3413" s="36" t="str">
        <f>IF(Z3413&lt;672,"LOW",IF(Z3413&lt;979,"MEDIUM",IF(Z3413&lt;1399,"HIGH",IF(Z3413&lt;3501,"VERY HIGH",0))))</f>
        <v>LOW</v>
      </c>
      <c r="AD3413" s="35"/>
      <c r="AE3413" s="34"/>
      <c r="AF3413" s="33"/>
      <c r="AG3413" s="33"/>
      <c r="AH3413" s="33"/>
    </row>
    <row r="3414" spans="1:34" ht="158.25" thickBot="1" x14ac:dyDescent="0.25">
      <c r="A3414" s="50"/>
      <c r="B3414" s="50"/>
      <c r="C3414" s="50"/>
      <c r="D3414" s="33"/>
      <c r="E3414" s="49"/>
      <c r="F3414" s="48"/>
      <c r="G3414" s="47"/>
      <c r="H3414" s="47"/>
      <c r="I3414" s="46"/>
      <c r="J3414" s="44"/>
      <c r="K3414" s="45"/>
      <c r="L3414" s="43"/>
      <c r="M3414" s="43"/>
      <c r="N3414" s="44"/>
      <c r="O3414" s="43"/>
      <c r="P3414" s="43"/>
      <c r="Q3414" s="43"/>
      <c r="R3414" s="42">
        <f>O3414*P3414*Q3414</f>
        <v>0</v>
      </c>
      <c r="S3414" s="36" t="str">
        <f>IF(R3414&lt;672,"LOW",IF(R3414&lt;979,"MEDIUM",IF(R3414&lt;1399,"HIGH",IF(R3414&lt;3501,"VERY HIGH",0))))</f>
        <v>LOW</v>
      </c>
      <c r="T3414" s="41" t="s">
        <v>231</v>
      </c>
      <c r="U3414" s="41"/>
      <c r="V3414" s="41"/>
      <c r="W3414" s="41"/>
      <c r="X3414" s="41"/>
      <c r="Y3414" s="40">
        <f>SUM('[1]Scores-protected'!A3428:D3428)</f>
        <v>0</v>
      </c>
      <c r="Z3414" s="39">
        <f>R3414-(R3414*Y3414)</f>
        <v>0</v>
      </c>
      <c r="AA3414" s="38" t="str">
        <f>IF(Y3414&lt;10%,"None",IF(Y3414&lt;50%,"Unsatisfactory",IF(Y3414&lt;80%,"Requires Improvements",IF(Y3414&gt;79%,"Satisfactory",0))))</f>
        <v>None</v>
      </c>
      <c r="AB3414" s="37">
        <v>0.9</v>
      </c>
      <c r="AC3414" s="36" t="str">
        <f>IF(Z3414&lt;672,"LOW",IF(Z3414&lt;979,"MEDIUM",IF(Z3414&lt;1399,"HIGH",IF(Z3414&lt;3501,"VERY HIGH",0))))</f>
        <v>LOW</v>
      </c>
      <c r="AD3414" s="35"/>
      <c r="AE3414" s="34"/>
      <c r="AF3414" s="33"/>
      <c r="AG3414" s="33"/>
      <c r="AH3414" s="33"/>
    </row>
    <row r="3415" spans="1:34" ht="158.25" thickBot="1" x14ac:dyDescent="0.25">
      <c r="A3415" s="50"/>
      <c r="B3415" s="50"/>
      <c r="C3415" s="50"/>
      <c r="D3415" s="33"/>
      <c r="E3415" s="49"/>
      <c r="F3415" s="48"/>
      <c r="G3415" s="47"/>
      <c r="H3415" s="47"/>
      <c r="I3415" s="46"/>
      <c r="J3415" s="44"/>
      <c r="K3415" s="45"/>
      <c r="L3415" s="43"/>
      <c r="M3415" s="43"/>
      <c r="N3415" s="44"/>
      <c r="O3415" s="43"/>
      <c r="P3415" s="43"/>
      <c r="Q3415" s="43"/>
      <c r="R3415" s="42">
        <f>O3415*P3415*Q3415</f>
        <v>0</v>
      </c>
      <c r="S3415" s="36" t="str">
        <f>IF(R3415&lt;672,"LOW",IF(R3415&lt;979,"MEDIUM",IF(R3415&lt;1399,"HIGH",IF(R3415&lt;3501,"VERY HIGH",0))))</f>
        <v>LOW</v>
      </c>
      <c r="T3415" s="41" t="s">
        <v>231</v>
      </c>
      <c r="U3415" s="41"/>
      <c r="V3415" s="41"/>
      <c r="W3415" s="41"/>
      <c r="X3415" s="41"/>
      <c r="Y3415" s="40">
        <f>SUM('[1]Scores-protected'!A3429:D3429)</f>
        <v>0</v>
      </c>
      <c r="Z3415" s="39">
        <f>R3415-(R3415*Y3415)</f>
        <v>0</v>
      </c>
      <c r="AA3415" s="38" t="str">
        <f>IF(Y3415&lt;10%,"None",IF(Y3415&lt;50%,"Unsatisfactory",IF(Y3415&lt;80%,"Requires Improvements",IF(Y3415&gt;79%,"Satisfactory",0))))</f>
        <v>None</v>
      </c>
      <c r="AB3415" s="37">
        <v>0.9</v>
      </c>
      <c r="AC3415" s="36" t="str">
        <f>IF(Z3415&lt;672,"LOW",IF(Z3415&lt;979,"MEDIUM",IF(Z3415&lt;1399,"HIGH",IF(Z3415&lt;3501,"VERY HIGH",0))))</f>
        <v>LOW</v>
      </c>
      <c r="AD3415" s="35"/>
      <c r="AE3415" s="34"/>
      <c r="AF3415" s="33"/>
      <c r="AG3415" s="33"/>
      <c r="AH3415" s="33"/>
    </row>
    <row r="3416" spans="1:34" ht="158.25" thickBot="1" x14ac:dyDescent="0.25">
      <c r="A3416" s="50"/>
      <c r="B3416" s="50"/>
      <c r="C3416" s="50"/>
      <c r="D3416" s="33"/>
      <c r="E3416" s="49"/>
      <c r="F3416" s="48"/>
      <c r="G3416" s="47"/>
      <c r="H3416" s="47"/>
      <c r="I3416" s="46"/>
      <c r="J3416" s="44"/>
      <c r="K3416" s="45"/>
      <c r="L3416" s="43"/>
      <c r="M3416" s="43"/>
      <c r="N3416" s="44"/>
      <c r="O3416" s="43"/>
      <c r="P3416" s="43"/>
      <c r="Q3416" s="43"/>
      <c r="R3416" s="42">
        <f>O3416*P3416*Q3416</f>
        <v>0</v>
      </c>
      <c r="S3416" s="36" t="str">
        <f>IF(R3416&lt;672,"LOW",IF(R3416&lt;979,"MEDIUM",IF(R3416&lt;1399,"HIGH",IF(R3416&lt;3501,"VERY HIGH",0))))</f>
        <v>LOW</v>
      </c>
      <c r="T3416" s="41" t="s">
        <v>231</v>
      </c>
      <c r="U3416" s="41"/>
      <c r="V3416" s="41"/>
      <c r="W3416" s="41"/>
      <c r="X3416" s="41"/>
      <c r="Y3416" s="40">
        <f>SUM('[1]Scores-protected'!A3430:D3430)</f>
        <v>0</v>
      </c>
      <c r="Z3416" s="39">
        <f>R3416-(R3416*Y3416)</f>
        <v>0</v>
      </c>
      <c r="AA3416" s="38" t="str">
        <f>IF(Y3416&lt;10%,"None",IF(Y3416&lt;50%,"Unsatisfactory",IF(Y3416&lt;80%,"Requires Improvements",IF(Y3416&gt;79%,"Satisfactory",0))))</f>
        <v>None</v>
      </c>
      <c r="AB3416" s="37">
        <v>0.9</v>
      </c>
      <c r="AC3416" s="36" t="str">
        <f>IF(Z3416&lt;672,"LOW",IF(Z3416&lt;979,"MEDIUM",IF(Z3416&lt;1399,"HIGH",IF(Z3416&lt;3501,"VERY HIGH",0))))</f>
        <v>LOW</v>
      </c>
      <c r="AD3416" s="35"/>
      <c r="AE3416" s="34"/>
      <c r="AF3416" s="33"/>
      <c r="AG3416" s="33"/>
      <c r="AH3416" s="33"/>
    </row>
    <row r="3417" spans="1:34" ht="158.25" thickBot="1" x14ac:dyDescent="0.25">
      <c r="A3417" s="50"/>
      <c r="B3417" s="50"/>
      <c r="C3417" s="50"/>
      <c r="D3417" s="33"/>
      <c r="E3417" s="49"/>
      <c r="F3417" s="48"/>
      <c r="G3417" s="47"/>
      <c r="H3417" s="47"/>
      <c r="I3417" s="46"/>
      <c r="J3417" s="44"/>
      <c r="K3417" s="45"/>
      <c r="L3417" s="43"/>
      <c r="M3417" s="43"/>
      <c r="N3417" s="44"/>
      <c r="O3417" s="43"/>
      <c r="P3417" s="43"/>
      <c r="Q3417" s="43"/>
      <c r="R3417" s="42">
        <f>O3417*P3417*Q3417</f>
        <v>0</v>
      </c>
      <c r="S3417" s="36" t="str">
        <f>IF(R3417&lt;672,"LOW",IF(R3417&lt;979,"MEDIUM",IF(R3417&lt;1399,"HIGH",IF(R3417&lt;3501,"VERY HIGH",0))))</f>
        <v>LOW</v>
      </c>
      <c r="T3417" s="41" t="s">
        <v>231</v>
      </c>
      <c r="U3417" s="41"/>
      <c r="V3417" s="41"/>
      <c r="W3417" s="41"/>
      <c r="X3417" s="41"/>
      <c r="Y3417" s="40">
        <f>SUM('[1]Scores-protected'!A3431:D3431)</f>
        <v>0</v>
      </c>
      <c r="Z3417" s="39">
        <f>R3417-(R3417*Y3417)</f>
        <v>0</v>
      </c>
      <c r="AA3417" s="38" t="str">
        <f>IF(Y3417&lt;10%,"None",IF(Y3417&lt;50%,"Unsatisfactory",IF(Y3417&lt;80%,"Requires Improvements",IF(Y3417&gt;79%,"Satisfactory",0))))</f>
        <v>None</v>
      </c>
      <c r="AB3417" s="37">
        <v>0.9</v>
      </c>
      <c r="AC3417" s="36" t="str">
        <f>IF(Z3417&lt;672,"LOW",IF(Z3417&lt;979,"MEDIUM",IF(Z3417&lt;1399,"HIGH",IF(Z3417&lt;3501,"VERY HIGH",0))))</f>
        <v>LOW</v>
      </c>
      <c r="AD3417" s="35"/>
      <c r="AE3417" s="34"/>
      <c r="AF3417" s="33"/>
      <c r="AG3417" s="33"/>
      <c r="AH3417" s="33"/>
    </row>
    <row r="3418" spans="1:34" ht="158.25" thickBot="1" x14ac:dyDescent="0.25">
      <c r="A3418" s="50"/>
      <c r="B3418" s="50"/>
      <c r="C3418" s="50"/>
      <c r="D3418" s="33"/>
      <c r="E3418" s="49"/>
      <c r="F3418" s="48"/>
      <c r="G3418" s="47"/>
      <c r="H3418" s="47"/>
      <c r="I3418" s="46"/>
      <c r="J3418" s="44"/>
      <c r="K3418" s="45"/>
      <c r="L3418" s="43"/>
      <c r="M3418" s="43"/>
      <c r="N3418" s="44"/>
      <c r="O3418" s="43"/>
      <c r="P3418" s="43"/>
      <c r="Q3418" s="43"/>
      <c r="R3418" s="42">
        <f>O3418*P3418*Q3418</f>
        <v>0</v>
      </c>
      <c r="S3418" s="36" t="str">
        <f>IF(R3418&lt;672,"LOW",IF(R3418&lt;979,"MEDIUM",IF(R3418&lt;1399,"HIGH",IF(R3418&lt;3501,"VERY HIGH",0))))</f>
        <v>LOW</v>
      </c>
      <c r="T3418" s="41" t="s">
        <v>231</v>
      </c>
      <c r="U3418" s="41"/>
      <c r="V3418" s="41"/>
      <c r="W3418" s="41"/>
      <c r="X3418" s="41"/>
      <c r="Y3418" s="40">
        <f>SUM('[1]Scores-protected'!A3432:D3432)</f>
        <v>0</v>
      </c>
      <c r="Z3418" s="39">
        <f>R3418-(R3418*Y3418)</f>
        <v>0</v>
      </c>
      <c r="AA3418" s="38" t="str">
        <f>IF(Y3418&lt;10%,"None",IF(Y3418&lt;50%,"Unsatisfactory",IF(Y3418&lt;80%,"Requires Improvements",IF(Y3418&gt;79%,"Satisfactory",0))))</f>
        <v>None</v>
      </c>
      <c r="AB3418" s="37">
        <v>0.9</v>
      </c>
      <c r="AC3418" s="36" t="str">
        <f>IF(Z3418&lt;672,"LOW",IF(Z3418&lt;979,"MEDIUM",IF(Z3418&lt;1399,"HIGH",IF(Z3418&lt;3501,"VERY HIGH",0))))</f>
        <v>LOW</v>
      </c>
      <c r="AD3418" s="35"/>
      <c r="AE3418" s="34"/>
      <c r="AF3418" s="33"/>
      <c r="AG3418" s="33"/>
      <c r="AH3418" s="33"/>
    </row>
    <row r="3419" spans="1:34" ht="158.25" thickBot="1" x14ac:dyDescent="0.25">
      <c r="A3419" s="50"/>
      <c r="B3419" s="50"/>
      <c r="C3419" s="50"/>
      <c r="D3419" s="33"/>
      <c r="E3419" s="49"/>
      <c r="F3419" s="48"/>
      <c r="G3419" s="47"/>
      <c r="H3419" s="47"/>
      <c r="I3419" s="46"/>
      <c r="J3419" s="44"/>
      <c r="K3419" s="45"/>
      <c r="L3419" s="43"/>
      <c r="M3419" s="43"/>
      <c r="N3419" s="44"/>
      <c r="O3419" s="43"/>
      <c r="P3419" s="43"/>
      <c r="Q3419" s="43"/>
      <c r="R3419" s="42">
        <f>O3419*P3419*Q3419</f>
        <v>0</v>
      </c>
      <c r="S3419" s="36" t="str">
        <f>IF(R3419&lt;672,"LOW",IF(R3419&lt;979,"MEDIUM",IF(R3419&lt;1399,"HIGH",IF(R3419&lt;3501,"VERY HIGH",0))))</f>
        <v>LOW</v>
      </c>
      <c r="T3419" s="41" t="s">
        <v>231</v>
      </c>
      <c r="U3419" s="41"/>
      <c r="V3419" s="41"/>
      <c r="W3419" s="41"/>
      <c r="X3419" s="41"/>
      <c r="Y3419" s="40">
        <f>SUM('[1]Scores-protected'!A3433:D3433)</f>
        <v>0</v>
      </c>
      <c r="Z3419" s="39">
        <f>R3419-(R3419*Y3419)</f>
        <v>0</v>
      </c>
      <c r="AA3419" s="38" t="str">
        <f>IF(Y3419&lt;10%,"None",IF(Y3419&lt;50%,"Unsatisfactory",IF(Y3419&lt;80%,"Requires Improvements",IF(Y3419&gt;79%,"Satisfactory",0))))</f>
        <v>None</v>
      </c>
      <c r="AB3419" s="37">
        <v>0.9</v>
      </c>
      <c r="AC3419" s="36" t="str">
        <f>IF(Z3419&lt;672,"LOW",IF(Z3419&lt;979,"MEDIUM",IF(Z3419&lt;1399,"HIGH",IF(Z3419&lt;3501,"VERY HIGH",0))))</f>
        <v>LOW</v>
      </c>
      <c r="AD3419" s="35"/>
      <c r="AE3419" s="34"/>
      <c r="AF3419" s="33"/>
      <c r="AG3419" s="33"/>
      <c r="AH3419" s="33"/>
    </row>
    <row r="3420" spans="1:34" ht="158.25" thickBot="1" x14ac:dyDescent="0.25">
      <c r="A3420" s="50"/>
      <c r="B3420" s="50"/>
      <c r="C3420" s="50"/>
      <c r="D3420" s="33"/>
      <c r="E3420" s="49"/>
      <c r="F3420" s="48"/>
      <c r="G3420" s="47"/>
      <c r="H3420" s="47"/>
      <c r="I3420" s="46"/>
      <c r="J3420" s="44"/>
      <c r="K3420" s="45"/>
      <c r="L3420" s="43"/>
      <c r="M3420" s="43"/>
      <c r="N3420" s="44"/>
      <c r="O3420" s="43"/>
      <c r="P3420" s="43"/>
      <c r="Q3420" s="43"/>
      <c r="R3420" s="42">
        <f>O3420*P3420*Q3420</f>
        <v>0</v>
      </c>
      <c r="S3420" s="36" t="str">
        <f>IF(R3420&lt;672,"LOW",IF(R3420&lt;979,"MEDIUM",IF(R3420&lt;1399,"HIGH",IF(R3420&lt;3501,"VERY HIGH",0))))</f>
        <v>LOW</v>
      </c>
      <c r="T3420" s="41" t="s">
        <v>231</v>
      </c>
      <c r="U3420" s="41"/>
      <c r="V3420" s="41"/>
      <c r="W3420" s="41"/>
      <c r="X3420" s="41"/>
      <c r="Y3420" s="40">
        <f>SUM('[1]Scores-protected'!A3434:D3434)</f>
        <v>0</v>
      </c>
      <c r="Z3420" s="39">
        <f>R3420-(R3420*Y3420)</f>
        <v>0</v>
      </c>
      <c r="AA3420" s="38" t="str">
        <f>IF(Y3420&lt;10%,"None",IF(Y3420&lt;50%,"Unsatisfactory",IF(Y3420&lt;80%,"Requires Improvements",IF(Y3420&gt;79%,"Satisfactory",0))))</f>
        <v>None</v>
      </c>
      <c r="AB3420" s="37">
        <v>0.9</v>
      </c>
      <c r="AC3420" s="36" t="str">
        <f>IF(Z3420&lt;672,"LOW",IF(Z3420&lt;979,"MEDIUM",IF(Z3420&lt;1399,"HIGH",IF(Z3420&lt;3501,"VERY HIGH",0))))</f>
        <v>LOW</v>
      </c>
      <c r="AD3420" s="35"/>
      <c r="AE3420" s="34"/>
      <c r="AF3420" s="33"/>
      <c r="AG3420" s="33"/>
      <c r="AH3420" s="33"/>
    </row>
    <row r="3421" spans="1:34" ht="158.25" thickBot="1" x14ac:dyDescent="0.25">
      <c r="A3421" s="50"/>
      <c r="B3421" s="50"/>
      <c r="C3421" s="50"/>
      <c r="D3421" s="33"/>
      <c r="E3421" s="49"/>
      <c r="F3421" s="48"/>
      <c r="G3421" s="47"/>
      <c r="H3421" s="47"/>
      <c r="I3421" s="46"/>
      <c r="J3421" s="44"/>
      <c r="K3421" s="45"/>
      <c r="L3421" s="43"/>
      <c r="M3421" s="43"/>
      <c r="N3421" s="44"/>
      <c r="O3421" s="43"/>
      <c r="P3421" s="43"/>
      <c r="Q3421" s="43"/>
      <c r="R3421" s="42">
        <f>O3421*P3421*Q3421</f>
        <v>0</v>
      </c>
      <c r="S3421" s="36" t="str">
        <f>IF(R3421&lt;672,"LOW",IF(R3421&lt;979,"MEDIUM",IF(R3421&lt;1399,"HIGH",IF(R3421&lt;3501,"VERY HIGH",0))))</f>
        <v>LOW</v>
      </c>
      <c r="T3421" s="41" t="s">
        <v>231</v>
      </c>
      <c r="U3421" s="41"/>
      <c r="V3421" s="41"/>
      <c r="W3421" s="41"/>
      <c r="X3421" s="41"/>
      <c r="Y3421" s="40">
        <f>SUM('[1]Scores-protected'!A3435:D3435)</f>
        <v>0</v>
      </c>
      <c r="Z3421" s="39">
        <f>R3421-(R3421*Y3421)</f>
        <v>0</v>
      </c>
      <c r="AA3421" s="38" t="str">
        <f>IF(Y3421&lt;10%,"None",IF(Y3421&lt;50%,"Unsatisfactory",IF(Y3421&lt;80%,"Requires Improvements",IF(Y3421&gt;79%,"Satisfactory",0))))</f>
        <v>None</v>
      </c>
      <c r="AB3421" s="37">
        <v>0.9</v>
      </c>
      <c r="AC3421" s="36" t="str">
        <f>IF(Z3421&lt;672,"LOW",IF(Z3421&lt;979,"MEDIUM",IF(Z3421&lt;1399,"HIGH",IF(Z3421&lt;3501,"VERY HIGH",0))))</f>
        <v>LOW</v>
      </c>
      <c r="AD3421" s="35"/>
      <c r="AE3421" s="34"/>
      <c r="AF3421" s="33"/>
      <c r="AG3421" s="33"/>
      <c r="AH3421" s="33"/>
    </row>
    <row r="3422" spans="1:34" ht="158.25" thickBot="1" x14ac:dyDescent="0.25">
      <c r="A3422" s="50"/>
      <c r="B3422" s="50"/>
      <c r="C3422" s="50"/>
      <c r="D3422" s="33"/>
      <c r="E3422" s="49"/>
      <c r="F3422" s="48"/>
      <c r="G3422" s="47"/>
      <c r="H3422" s="47"/>
      <c r="I3422" s="46"/>
      <c r="J3422" s="44"/>
      <c r="K3422" s="45"/>
      <c r="L3422" s="43"/>
      <c r="M3422" s="43"/>
      <c r="N3422" s="44"/>
      <c r="O3422" s="43"/>
      <c r="P3422" s="43"/>
      <c r="Q3422" s="43"/>
      <c r="R3422" s="42">
        <f>O3422*P3422*Q3422</f>
        <v>0</v>
      </c>
      <c r="S3422" s="36" t="str">
        <f>IF(R3422&lt;672,"LOW",IF(R3422&lt;979,"MEDIUM",IF(R3422&lt;1399,"HIGH",IF(R3422&lt;3501,"VERY HIGH",0))))</f>
        <v>LOW</v>
      </c>
      <c r="T3422" s="41" t="s">
        <v>231</v>
      </c>
      <c r="U3422" s="41"/>
      <c r="V3422" s="41"/>
      <c r="W3422" s="41"/>
      <c r="X3422" s="41"/>
      <c r="Y3422" s="40">
        <f>SUM('[1]Scores-protected'!A3436:D3436)</f>
        <v>0</v>
      </c>
      <c r="Z3422" s="39">
        <f>R3422-(R3422*Y3422)</f>
        <v>0</v>
      </c>
      <c r="AA3422" s="38" t="str">
        <f>IF(Y3422&lt;10%,"None",IF(Y3422&lt;50%,"Unsatisfactory",IF(Y3422&lt;80%,"Requires Improvements",IF(Y3422&gt;79%,"Satisfactory",0))))</f>
        <v>None</v>
      </c>
      <c r="AB3422" s="37">
        <v>0.9</v>
      </c>
      <c r="AC3422" s="36" t="str">
        <f>IF(Z3422&lt;672,"LOW",IF(Z3422&lt;979,"MEDIUM",IF(Z3422&lt;1399,"HIGH",IF(Z3422&lt;3501,"VERY HIGH",0))))</f>
        <v>LOW</v>
      </c>
      <c r="AD3422" s="35"/>
      <c r="AE3422" s="34"/>
      <c r="AF3422" s="33"/>
      <c r="AG3422" s="33"/>
      <c r="AH3422" s="33"/>
    </row>
    <row r="3423" spans="1:34" ht="158.25" thickBot="1" x14ac:dyDescent="0.25">
      <c r="A3423" s="50"/>
      <c r="B3423" s="50"/>
      <c r="C3423" s="50"/>
      <c r="D3423" s="33"/>
      <c r="E3423" s="49"/>
      <c r="F3423" s="48"/>
      <c r="G3423" s="47"/>
      <c r="H3423" s="47"/>
      <c r="I3423" s="46"/>
      <c r="J3423" s="44"/>
      <c r="K3423" s="45"/>
      <c r="L3423" s="43"/>
      <c r="M3423" s="43"/>
      <c r="N3423" s="44"/>
      <c r="O3423" s="43"/>
      <c r="P3423" s="43"/>
      <c r="Q3423" s="43"/>
      <c r="R3423" s="42">
        <f>O3423*P3423*Q3423</f>
        <v>0</v>
      </c>
      <c r="S3423" s="36" t="str">
        <f>IF(R3423&lt;672,"LOW",IF(R3423&lt;979,"MEDIUM",IF(R3423&lt;1399,"HIGH",IF(R3423&lt;3501,"VERY HIGH",0))))</f>
        <v>LOW</v>
      </c>
      <c r="T3423" s="41" t="s">
        <v>231</v>
      </c>
      <c r="U3423" s="41"/>
      <c r="V3423" s="41"/>
      <c r="W3423" s="41"/>
      <c r="X3423" s="41"/>
      <c r="Y3423" s="40">
        <f>SUM('[1]Scores-protected'!A3437:D3437)</f>
        <v>0</v>
      </c>
      <c r="Z3423" s="39">
        <f>R3423-(R3423*Y3423)</f>
        <v>0</v>
      </c>
      <c r="AA3423" s="38" t="str">
        <f>IF(Y3423&lt;10%,"None",IF(Y3423&lt;50%,"Unsatisfactory",IF(Y3423&lt;80%,"Requires Improvements",IF(Y3423&gt;79%,"Satisfactory",0))))</f>
        <v>None</v>
      </c>
      <c r="AB3423" s="37">
        <v>0.9</v>
      </c>
      <c r="AC3423" s="36" t="str">
        <f>IF(Z3423&lt;672,"LOW",IF(Z3423&lt;979,"MEDIUM",IF(Z3423&lt;1399,"HIGH",IF(Z3423&lt;3501,"VERY HIGH",0))))</f>
        <v>LOW</v>
      </c>
      <c r="AD3423" s="35"/>
      <c r="AE3423" s="34"/>
      <c r="AF3423" s="33"/>
      <c r="AG3423" s="33"/>
      <c r="AH3423" s="33"/>
    </row>
    <row r="3424" spans="1:34" ht="158.25" thickBot="1" x14ac:dyDescent="0.25">
      <c r="A3424" s="50"/>
      <c r="B3424" s="50"/>
      <c r="C3424" s="50"/>
      <c r="D3424" s="33"/>
      <c r="E3424" s="49"/>
      <c r="F3424" s="48"/>
      <c r="G3424" s="47"/>
      <c r="H3424" s="47"/>
      <c r="I3424" s="46"/>
      <c r="J3424" s="44"/>
      <c r="K3424" s="45"/>
      <c r="L3424" s="43"/>
      <c r="M3424" s="43"/>
      <c r="N3424" s="44"/>
      <c r="O3424" s="43"/>
      <c r="P3424" s="43"/>
      <c r="Q3424" s="43"/>
      <c r="R3424" s="42">
        <f>O3424*P3424*Q3424</f>
        <v>0</v>
      </c>
      <c r="S3424" s="36" t="str">
        <f>IF(R3424&lt;672,"LOW",IF(R3424&lt;979,"MEDIUM",IF(R3424&lt;1399,"HIGH",IF(R3424&lt;3501,"VERY HIGH",0))))</f>
        <v>LOW</v>
      </c>
      <c r="T3424" s="41" t="s">
        <v>231</v>
      </c>
      <c r="U3424" s="41"/>
      <c r="V3424" s="41"/>
      <c r="W3424" s="41"/>
      <c r="X3424" s="41"/>
      <c r="Y3424" s="40">
        <f>SUM('[1]Scores-protected'!A3438:D3438)</f>
        <v>0</v>
      </c>
      <c r="Z3424" s="39">
        <f>R3424-(R3424*Y3424)</f>
        <v>0</v>
      </c>
      <c r="AA3424" s="38" t="str">
        <f>IF(Y3424&lt;10%,"None",IF(Y3424&lt;50%,"Unsatisfactory",IF(Y3424&lt;80%,"Requires Improvements",IF(Y3424&gt;79%,"Satisfactory",0))))</f>
        <v>None</v>
      </c>
      <c r="AB3424" s="37">
        <v>0.9</v>
      </c>
      <c r="AC3424" s="36" t="str">
        <f>IF(Z3424&lt;672,"LOW",IF(Z3424&lt;979,"MEDIUM",IF(Z3424&lt;1399,"HIGH",IF(Z3424&lt;3501,"VERY HIGH",0))))</f>
        <v>LOW</v>
      </c>
      <c r="AD3424" s="35"/>
      <c r="AE3424" s="34"/>
      <c r="AF3424" s="33"/>
      <c r="AG3424" s="33"/>
      <c r="AH3424" s="33"/>
    </row>
    <row r="3425" spans="1:34" ht="158.25" thickBot="1" x14ac:dyDescent="0.25">
      <c r="A3425" s="50"/>
      <c r="B3425" s="50"/>
      <c r="C3425" s="50"/>
      <c r="D3425" s="33"/>
      <c r="E3425" s="49"/>
      <c r="F3425" s="48"/>
      <c r="G3425" s="47"/>
      <c r="H3425" s="47"/>
      <c r="I3425" s="46"/>
      <c r="J3425" s="44"/>
      <c r="K3425" s="45"/>
      <c r="L3425" s="43"/>
      <c r="M3425" s="43"/>
      <c r="N3425" s="44"/>
      <c r="O3425" s="43"/>
      <c r="P3425" s="43"/>
      <c r="Q3425" s="43"/>
      <c r="R3425" s="42">
        <f>O3425*P3425*Q3425</f>
        <v>0</v>
      </c>
      <c r="S3425" s="36" t="str">
        <f>IF(R3425&lt;672,"LOW",IF(R3425&lt;979,"MEDIUM",IF(R3425&lt;1399,"HIGH",IF(R3425&lt;3501,"VERY HIGH",0))))</f>
        <v>LOW</v>
      </c>
      <c r="T3425" s="41" t="s">
        <v>231</v>
      </c>
      <c r="U3425" s="41"/>
      <c r="V3425" s="41"/>
      <c r="W3425" s="41"/>
      <c r="X3425" s="41"/>
      <c r="Y3425" s="40">
        <f>SUM('[1]Scores-protected'!A3439:D3439)</f>
        <v>0</v>
      </c>
      <c r="Z3425" s="39">
        <f>R3425-(R3425*Y3425)</f>
        <v>0</v>
      </c>
      <c r="AA3425" s="38" t="str">
        <f>IF(Y3425&lt;10%,"None",IF(Y3425&lt;50%,"Unsatisfactory",IF(Y3425&lt;80%,"Requires Improvements",IF(Y3425&gt;79%,"Satisfactory",0))))</f>
        <v>None</v>
      </c>
      <c r="AB3425" s="37">
        <v>0.9</v>
      </c>
      <c r="AC3425" s="36" t="str">
        <f>IF(Z3425&lt;672,"LOW",IF(Z3425&lt;979,"MEDIUM",IF(Z3425&lt;1399,"HIGH",IF(Z3425&lt;3501,"VERY HIGH",0))))</f>
        <v>LOW</v>
      </c>
      <c r="AD3425" s="35"/>
      <c r="AE3425" s="34"/>
      <c r="AF3425" s="33"/>
      <c r="AG3425" s="33"/>
      <c r="AH3425" s="33"/>
    </row>
    <row r="3426" spans="1:34" ht="158.25" thickBot="1" x14ac:dyDescent="0.25">
      <c r="A3426" s="50"/>
      <c r="B3426" s="50"/>
      <c r="C3426" s="50"/>
      <c r="D3426" s="33"/>
      <c r="E3426" s="49"/>
      <c r="F3426" s="48"/>
      <c r="G3426" s="47"/>
      <c r="H3426" s="47"/>
      <c r="I3426" s="46"/>
      <c r="J3426" s="44"/>
      <c r="K3426" s="45"/>
      <c r="L3426" s="43"/>
      <c r="M3426" s="43"/>
      <c r="N3426" s="44"/>
      <c r="O3426" s="43"/>
      <c r="P3426" s="43"/>
      <c r="Q3426" s="43"/>
      <c r="R3426" s="42">
        <f>O3426*P3426*Q3426</f>
        <v>0</v>
      </c>
      <c r="S3426" s="36" t="str">
        <f>IF(R3426&lt;672,"LOW",IF(R3426&lt;979,"MEDIUM",IF(R3426&lt;1399,"HIGH",IF(R3426&lt;3501,"VERY HIGH",0))))</f>
        <v>LOW</v>
      </c>
      <c r="T3426" s="41" t="s">
        <v>231</v>
      </c>
      <c r="U3426" s="41"/>
      <c r="V3426" s="41"/>
      <c r="W3426" s="41"/>
      <c r="X3426" s="41"/>
      <c r="Y3426" s="40">
        <f>SUM('[1]Scores-protected'!A3440:D3440)</f>
        <v>0</v>
      </c>
      <c r="Z3426" s="39">
        <f>R3426-(R3426*Y3426)</f>
        <v>0</v>
      </c>
      <c r="AA3426" s="38" t="str">
        <f>IF(Y3426&lt;10%,"None",IF(Y3426&lt;50%,"Unsatisfactory",IF(Y3426&lt;80%,"Requires Improvements",IF(Y3426&gt;79%,"Satisfactory",0))))</f>
        <v>None</v>
      </c>
      <c r="AB3426" s="37">
        <v>0.9</v>
      </c>
      <c r="AC3426" s="36" t="str">
        <f>IF(Z3426&lt;672,"LOW",IF(Z3426&lt;979,"MEDIUM",IF(Z3426&lt;1399,"HIGH",IF(Z3426&lt;3501,"VERY HIGH",0))))</f>
        <v>LOW</v>
      </c>
      <c r="AD3426" s="35"/>
      <c r="AE3426" s="34"/>
      <c r="AF3426" s="33"/>
      <c r="AG3426" s="33"/>
      <c r="AH3426" s="33"/>
    </row>
    <row r="3427" spans="1:34" ht="158.25" thickBot="1" x14ac:dyDescent="0.25">
      <c r="A3427" s="50"/>
      <c r="B3427" s="50"/>
      <c r="C3427" s="50"/>
      <c r="D3427" s="33"/>
      <c r="E3427" s="49"/>
      <c r="F3427" s="48"/>
      <c r="G3427" s="47"/>
      <c r="H3427" s="47"/>
      <c r="I3427" s="46"/>
      <c r="J3427" s="44"/>
      <c r="K3427" s="45"/>
      <c r="L3427" s="43"/>
      <c r="M3427" s="43"/>
      <c r="N3427" s="44"/>
      <c r="O3427" s="43"/>
      <c r="P3427" s="43"/>
      <c r="Q3427" s="43"/>
      <c r="R3427" s="42">
        <f>O3427*P3427*Q3427</f>
        <v>0</v>
      </c>
      <c r="S3427" s="36" t="str">
        <f>IF(R3427&lt;672,"LOW",IF(R3427&lt;979,"MEDIUM",IF(R3427&lt;1399,"HIGH",IF(R3427&lt;3501,"VERY HIGH",0))))</f>
        <v>LOW</v>
      </c>
      <c r="T3427" s="41" t="s">
        <v>231</v>
      </c>
      <c r="U3427" s="41"/>
      <c r="V3427" s="41"/>
      <c r="W3427" s="41"/>
      <c r="X3427" s="41"/>
      <c r="Y3427" s="40">
        <f>SUM('[1]Scores-protected'!A3441:D3441)</f>
        <v>0</v>
      </c>
      <c r="Z3427" s="39">
        <f>R3427-(R3427*Y3427)</f>
        <v>0</v>
      </c>
      <c r="AA3427" s="38" t="str">
        <f>IF(Y3427&lt;10%,"None",IF(Y3427&lt;50%,"Unsatisfactory",IF(Y3427&lt;80%,"Requires Improvements",IF(Y3427&gt;79%,"Satisfactory",0))))</f>
        <v>None</v>
      </c>
      <c r="AB3427" s="37">
        <v>0.9</v>
      </c>
      <c r="AC3427" s="36" t="str">
        <f>IF(Z3427&lt;672,"LOW",IF(Z3427&lt;979,"MEDIUM",IF(Z3427&lt;1399,"HIGH",IF(Z3427&lt;3501,"VERY HIGH",0))))</f>
        <v>LOW</v>
      </c>
      <c r="AD3427" s="35"/>
      <c r="AE3427" s="34"/>
      <c r="AF3427" s="33"/>
      <c r="AG3427" s="33"/>
      <c r="AH3427" s="33"/>
    </row>
    <row r="3428" spans="1:34" ht="158.25" thickBot="1" x14ac:dyDescent="0.25">
      <c r="A3428" s="50"/>
      <c r="B3428" s="50"/>
      <c r="C3428" s="50"/>
      <c r="D3428" s="33"/>
      <c r="E3428" s="49"/>
      <c r="F3428" s="48"/>
      <c r="G3428" s="47"/>
      <c r="H3428" s="47"/>
      <c r="I3428" s="46"/>
      <c r="J3428" s="44"/>
      <c r="K3428" s="45"/>
      <c r="L3428" s="43"/>
      <c r="M3428" s="43"/>
      <c r="N3428" s="44"/>
      <c r="O3428" s="43"/>
      <c r="P3428" s="43"/>
      <c r="Q3428" s="43"/>
      <c r="R3428" s="42">
        <f>O3428*P3428*Q3428</f>
        <v>0</v>
      </c>
      <c r="S3428" s="36" t="str">
        <f>IF(R3428&lt;672,"LOW",IF(R3428&lt;979,"MEDIUM",IF(R3428&lt;1399,"HIGH",IF(R3428&lt;3501,"VERY HIGH",0))))</f>
        <v>LOW</v>
      </c>
      <c r="T3428" s="41" t="s">
        <v>231</v>
      </c>
      <c r="U3428" s="41"/>
      <c r="V3428" s="41"/>
      <c r="W3428" s="41"/>
      <c r="X3428" s="41"/>
      <c r="Y3428" s="40">
        <f>SUM('[1]Scores-protected'!A3442:D3442)</f>
        <v>0</v>
      </c>
      <c r="Z3428" s="39">
        <f>R3428-(R3428*Y3428)</f>
        <v>0</v>
      </c>
      <c r="AA3428" s="38" t="str">
        <f>IF(Y3428&lt;10%,"None",IF(Y3428&lt;50%,"Unsatisfactory",IF(Y3428&lt;80%,"Requires Improvements",IF(Y3428&gt;79%,"Satisfactory",0))))</f>
        <v>None</v>
      </c>
      <c r="AB3428" s="37">
        <v>0.9</v>
      </c>
      <c r="AC3428" s="36" t="str">
        <f>IF(Z3428&lt;672,"LOW",IF(Z3428&lt;979,"MEDIUM",IF(Z3428&lt;1399,"HIGH",IF(Z3428&lt;3501,"VERY HIGH",0))))</f>
        <v>LOW</v>
      </c>
      <c r="AD3428" s="35"/>
      <c r="AE3428" s="34"/>
      <c r="AF3428" s="33"/>
      <c r="AG3428" s="33"/>
      <c r="AH3428" s="33"/>
    </row>
    <row r="3429" spans="1:34" ht="158.25" thickBot="1" x14ac:dyDescent="0.25">
      <c r="A3429" s="50"/>
      <c r="B3429" s="50"/>
      <c r="C3429" s="50"/>
      <c r="D3429" s="33"/>
      <c r="E3429" s="49"/>
      <c r="F3429" s="48"/>
      <c r="G3429" s="47"/>
      <c r="H3429" s="47"/>
      <c r="I3429" s="46"/>
      <c r="J3429" s="44"/>
      <c r="K3429" s="45"/>
      <c r="L3429" s="43"/>
      <c r="M3429" s="43"/>
      <c r="N3429" s="44"/>
      <c r="O3429" s="43"/>
      <c r="P3429" s="43"/>
      <c r="Q3429" s="43"/>
      <c r="R3429" s="42">
        <f>O3429*P3429*Q3429</f>
        <v>0</v>
      </c>
      <c r="S3429" s="36" t="str">
        <f>IF(R3429&lt;672,"LOW",IF(R3429&lt;979,"MEDIUM",IF(R3429&lt;1399,"HIGH",IF(R3429&lt;3501,"VERY HIGH",0))))</f>
        <v>LOW</v>
      </c>
      <c r="T3429" s="41" t="s">
        <v>231</v>
      </c>
      <c r="U3429" s="41"/>
      <c r="V3429" s="41"/>
      <c r="W3429" s="41"/>
      <c r="X3429" s="41"/>
      <c r="Y3429" s="40">
        <f>SUM('[1]Scores-protected'!A3443:D3443)</f>
        <v>0</v>
      </c>
      <c r="Z3429" s="39">
        <f>R3429-(R3429*Y3429)</f>
        <v>0</v>
      </c>
      <c r="AA3429" s="38" t="str">
        <f>IF(Y3429&lt;10%,"None",IF(Y3429&lt;50%,"Unsatisfactory",IF(Y3429&lt;80%,"Requires Improvements",IF(Y3429&gt;79%,"Satisfactory",0))))</f>
        <v>None</v>
      </c>
      <c r="AB3429" s="37">
        <v>0.9</v>
      </c>
      <c r="AC3429" s="36" t="str">
        <f>IF(Z3429&lt;672,"LOW",IF(Z3429&lt;979,"MEDIUM",IF(Z3429&lt;1399,"HIGH",IF(Z3429&lt;3501,"VERY HIGH",0))))</f>
        <v>LOW</v>
      </c>
      <c r="AD3429" s="35"/>
      <c r="AE3429" s="34"/>
      <c r="AF3429" s="33"/>
      <c r="AG3429" s="33"/>
      <c r="AH3429" s="33"/>
    </row>
    <row r="3430" spans="1:34" ht="158.25" thickBot="1" x14ac:dyDescent="0.25">
      <c r="A3430" s="50"/>
      <c r="B3430" s="50"/>
      <c r="C3430" s="50"/>
      <c r="D3430" s="33"/>
      <c r="E3430" s="49"/>
      <c r="F3430" s="48"/>
      <c r="G3430" s="47"/>
      <c r="H3430" s="47"/>
      <c r="I3430" s="46"/>
      <c r="J3430" s="44"/>
      <c r="K3430" s="45"/>
      <c r="L3430" s="43"/>
      <c r="M3430" s="43"/>
      <c r="N3430" s="44"/>
      <c r="O3430" s="43"/>
      <c r="P3430" s="43"/>
      <c r="Q3430" s="43"/>
      <c r="R3430" s="42">
        <f>O3430*P3430*Q3430</f>
        <v>0</v>
      </c>
      <c r="S3430" s="36" t="str">
        <f>IF(R3430&lt;672,"LOW",IF(R3430&lt;979,"MEDIUM",IF(R3430&lt;1399,"HIGH",IF(R3430&lt;3501,"VERY HIGH",0))))</f>
        <v>LOW</v>
      </c>
      <c r="T3430" s="41" t="s">
        <v>231</v>
      </c>
      <c r="U3430" s="41"/>
      <c r="V3430" s="41"/>
      <c r="W3430" s="41"/>
      <c r="X3430" s="41"/>
      <c r="Y3430" s="40">
        <f>SUM('[1]Scores-protected'!A3444:D3444)</f>
        <v>0</v>
      </c>
      <c r="Z3430" s="39">
        <f>R3430-(R3430*Y3430)</f>
        <v>0</v>
      </c>
      <c r="AA3430" s="38" t="str">
        <f>IF(Y3430&lt;10%,"None",IF(Y3430&lt;50%,"Unsatisfactory",IF(Y3430&lt;80%,"Requires Improvements",IF(Y3430&gt;79%,"Satisfactory",0))))</f>
        <v>None</v>
      </c>
      <c r="AB3430" s="37">
        <v>0.9</v>
      </c>
      <c r="AC3430" s="36" t="str">
        <f>IF(Z3430&lt;672,"LOW",IF(Z3430&lt;979,"MEDIUM",IF(Z3430&lt;1399,"HIGH",IF(Z3430&lt;3501,"VERY HIGH",0))))</f>
        <v>LOW</v>
      </c>
      <c r="AD3430" s="35"/>
      <c r="AE3430" s="34"/>
      <c r="AF3430" s="33"/>
      <c r="AG3430" s="33"/>
      <c r="AH3430" s="33"/>
    </row>
    <row r="3431" spans="1:34" ht="158.25" thickBot="1" x14ac:dyDescent="0.25">
      <c r="A3431" s="50"/>
      <c r="B3431" s="50"/>
      <c r="C3431" s="50"/>
      <c r="D3431" s="33"/>
      <c r="E3431" s="49"/>
      <c r="F3431" s="48"/>
      <c r="G3431" s="47"/>
      <c r="H3431" s="47"/>
      <c r="I3431" s="46"/>
      <c r="J3431" s="44"/>
      <c r="K3431" s="45"/>
      <c r="L3431" s="43"/>
      <c r="M3431" s="43"/>
      <c r="N3431" s="44"/>
      <c r="O3431" s="43"/>
      <c r="P3431" s="43"/>
      <c r="Q3431" s="43"/>
      <c r="R3431" s="42">
        <f>O3431*P3431*Q3431</f>
        <v>0</v>
      </c>
      <c r="S3431" s="36" t="str">
        <f>IF(R3431&lt;672,"LOW",IF(R3431&lt;979,"MEDIUM",IF(R3431&lt;1399,"HIGH",IF(R3431&lt;3501,"VERY HIGH",0))))</f>
        <v>LOW</v>
      </c>
      <c r="T3431" s="41" t="s">
        <v>231</v>
      </c>
      <c r="U3431" s="41"/>
      <c r="V3431" s="41"/>
      <c r="W3431" s="41"/>
      <c r="X3431" s="41"/>
      <c r="Y3431" s="40">
        <f>SUM('[1]Scores-protected'!A3445:D3445)</f>
        <v>0</v>
      </c>
      <c r="Z3431" s="39">
        <f>R3431-(R3431*Y3431)</f>
        <v>0</v>
      </c>
      <c r="AA3431" s="38" t="str">
        <f>IF(Y3431&lt;10%,"None",IF(Y3431&lt;50%,"Unsatisfactory",IF(Y3431&lt;80%,"Requires Improvements",IF(Y3431&gt;79%,"Satisfactory",0))))</f>
        <v>None</v>
      </c>
      <c r="AB3431" s="37">
        <v>0.9</v>
      </c>
      <c r="AC3431" s="36" t="str">
        <f>IF(Z3431&lt;672,"LOW",IF(Z3431&lt;979,"MEDIUM",IF(Z3431&lt;1399,"HIGH",IF(Z3431&lt;3501,"VERY HIGH",0))))</f>
        <v>LOW</v>
      </c>
      <c r="AD3431" s="35"/>
      <c r="AE3431" s="34"/>
      <c r="AF3431" s="33"/>
      <c r="AG3431" s="33"/>
      <c r="AH3431" s="33"/>
    </row>
    <row r="3432" spans="1:34" ht="158.25" thickBot="1" x14ac:dyDescent="0.25">
      <c r="A3432" s="50"/>
      <c r="B3432" s="50"/>
      <c r="C3432" s="50"/>
      <c r="D3432" s="33"/>
      <c r="E3432" s="49"/>
      <c r="F3432" s="48"/>
      <c r="G3432" s="47"/>
      <c r="H3432" s="47"/>
      <c r="I3432" s="46"/>
      <c r="J3432" s="44"/>
      <c r="K3432" s="45"/>
      <c r="L3432" s="43"/>
      <c r="M3432" s="43"/>
      <c r="N3432" s="44"/>
      <c r="O3432" s="43"/>
      <c r="P3432" s="43"/>
      <c r="Q3432" s="43"/>
      <c r="R3432" s="42">
        <f>O3432*P3432*Q3432</f>
        <v>0</v>
      </c>
      <c r="S3432" s="36" t="str">
        <f>IF(R3432&lt;672,"LOW",IF(R3432&lt;979,"MEDIUM",IF(R3432&lt;1399,"HIGH",IF(R3432&lt;3501,"VERY HIGH",0))))</f>
        <v>LOW</v>
      </c>
      <c r="T3432" s="41" t="s">
        <v>231</v>
      </c>
      <c r="U3432" s="41"/>
      <c r="V3432" s="41"/>
      <c r="W3432" s="41"/>
      <c r="X3432" s="41"/>
      <c r="Y3432" s="40">
        <f>SUM('[1]Scores-protected'!A3446:D3446)</f>
        <v>0</v>
      </c>
      <c r="Z3432" s="39">
        <f>R3432-(R3432*Y3432)</f>
        <v>0</v>
      </c>
      <c r="AA3432" s="38" t="str">
        <f>IF(Y3432&lt;10%,"None",IF(Y3432&lt;50%,"Unsatisfactory",IF(Y3432&lt;80%,"Requires Improvements",IF(Y3432&gt;79%,"Satisfactory",0))))</f>
        <v>None</v>
      </c>
      <c r="AB3432" s="37">
        <v>0.9</v>
      </c>
      <c r="AC3432" s="36" t="str">
        <f>IF(Z3432&lt;672,"LOW",IF(Z3432&lt;979,"MEDIUM",IF(Z3432&lt;1399,"HIGH",IF(Z3432&lt;3501,"VERY HIGH",0))))</f>
        <v>LOW</v>
      </c>
      <c r="AD3432" s="35"/>
      <c r="AE3432" s="34"/>
      <c r="AF3432" s="33"/>
      <c r="AG3432" s="33"/>
      <c r="AH3432" s="33"/>
    </row>
    <row r="3433" spans="1:34" ht="158.25" thickBot="1" x14ac:dyDescent="0.25">
      <c r="A3433" s="50"/>
      <c r="B3433" s="50"/>
      <c r="C3433" s="50"/>
      <c r="D3433" s="33"/>
      <c r="E3433" s="49"/>
      <c r="F3433" s="48"/>
      <c r="G3433" s="47"/>
      <c r="H3433" s="47"/>
      <c r="I3433" s="46"/>
      <c r="J3433" s="44"/>
      <c r="K3433" s="45"/>
      <c r="L3433" s="43"/>
      <c r="M3433" s="43"/>
      <c r="N3433" s="44"/>
      <c r="O3433" s="43"/>
      <c r="P3433" s="43"/>
      <c r="Q3433" s="43"/>
      <c r="R3433" s="42">
        <f>O3433*P3433*Q3433</f>
        <v>0</v>
      </c>
      <c r="S3433" s="36" t="str">
        <f>IF(R3433&lt;672,"LOW",IF(R3433&lt;979,"MEDIUM",IF(R3433&lt;1399,"HIGH",IF(R3433&lt;3501,"VERY HIGH",0))))</f>
        <v>LOW</v>
      </c>
      <c r="T3433" s="41" t="s">
        <v>231</v>
      </c>
      <c r="U3433" s="41"/>
      <c r="V3433" s="41"/>
      <c r="W3433" s="41"/>
      <c r="X3433" s="41"/>
      <c r="Y3433" s="40">
        <f>SUM('[1]Scores-protected'!A3447:D3447)</f>
        <v>0</v>
      </c>
      <c r="Z3433" s="39">
        <f>R3433-(R3433*Y3433)</f>
        <v>0</v>
      </c>
      <c r="AA3433" s="38" t="str">
        <f>IF(Y3433&lt;10%,"None",IF(Y3433&lt;50%,"Unsatisfactory",IF(Y3433&lt;80%,"Requires Improvements",IF(Y3433&gt;79%,"Satisfactory",0))))</f>
        <v>None</v>
      </c>
      <c r="AB3433" s="37">
        <v>0.9</v>
      </c>
      <c r="AC3433" s="36" t="str">
        <f>IF(Z3433&lt;672,"LOW",IF(Z3433&lt;979,"MEDIUM",IF(Z3433&lt;1399,"HIGH",IF(Z3433&lt;3501,"VERY HIGH",0))))</f>
        <v>LOW</v>
      </c>
      <c r="AD3433" s="35"/>
      <c r="AE3433" s="34"/>
      <c r="AF3433" s="33"/>
      <c r="AG3433" s="33"/>
      <c r="AH3433" s="33"/>
    </row>
    <row r="3434" spans="1:34" ht="158.25" thickBot="1" x14ac:dyDescent="0.25">
      <c r="A3434" s="50"/>
      <c r="B3434" s="50"/>
      <c r="C3434" s="50"/>
      <c r="D3434" s="33"/>
      <c r="E3434" s="49"/>
      <c r="F3434" s="48"/>
      <c r="G3434" s="47"/>
      <c r="H3434" s="47"/>
      <c r="I3434" s="46"/>
      <c r="J3434" s="44"/>
      <c r="K3434" s="45"/>
      <c r="L3434" s="43"/>
      <c r="M3434" s="43"/>
      <c r="N3434" s="44"/>
      <c r="O3434" s="43"/>
      <c r="P3434" s="43"/>
      <c r="Q3434" s="43"/>
      <c r="R3434" s="42">
        <f>O3434*P3434*Q3434</f>
        <v>0</v>
      </c>
      <c r="S3434" s="36" t="str">
        <f>IF(R3434&lt;672,"LOW",IF(R3434&lt;979,"MEDIUM",IF(R3434&lt;1399,"HIGH",IF(R3434&lt;3501,"VERY HIGH",0))))</f>
        <v>LOW</v>
      </c>
      <c r="T3434" s="41" t="s">
        <v>231</v>
      </c>
      <c r="U3434" s="41"/>
      <c r="V3434" s="41"/>
      <c r="W3434" s="41"/>
      <c r="X3434" s="41"/>
      <c r="Y3434" s="40">
        <f>SUM('[1]Scores-protected'!A3448:D3448)</f>
        <v>0</v>
      </c>
      <c r="Z3434" s="39">
        <f>R3434-(R3434*Y3434)</f>
        <v>0</v>
      </c>
      <c r="AA3434" s="38" t="str">
        <f>IF(Y3434&lt;10%,"None",IF(Y3434&lt;50%,"Unsatisfactory",IF(Y3434&lt;80%,"Requires Improvements",IF(Y3434&gt;79%,"Satisfactory",0))))</f>
        <v>None</v>
      </c>
      <c r="AB3434" s="37">
        <v>0.9</v>
      </c>
      <c r="AC3434" s="36" t="str">
        <f>IF(Z3434&lt;672,"LOW",IF(Z3434&lt;979,"MEDIUM",IF(Z3434&lt;1399,"HIGH",IF(Z3434&lt;3501,"VERY HIGH",0))))</f>
        <v>LOW</v>
      </c>
      <c r="AD3434" s="35"/>
      <c r="AE3434" s="34"/>
      <c r="AF3434" s="33"/>
      <c r="AG3434" s="33"/>
      <c r="AH3434" s="33"/>
    </row>
    <row r="3435" spans="1:34" ht="158.25" thickBot="1" x14ac:dyDescent="0.25">
      <c r="A3435" s="50"/>
      <c r="B3435" s="50"/>
      <c r="C3435" s="50"/>
      <c r="D3435" s="33"/>
      <c r="E3435" s="49"/>
      <c r="F3435" s="48"/>
      <c r="G3435" s="47"/>
      <c r="H3435" s="47"/>
      <c r="I3435" s="46"/>
      <c r="J3435" s="44"/>
      <c r="K3435" s="45"/>
      <c r="L3435" s="43"/>
      <c r="M3435" s="43"/>
      <c r="N3435" s="44"/>
      <c r="O3435" s="43"/>
      <c r="P3435" s="43"/>
      <c r="Q3435" s="43"/>
      <c r="R3435" s="42">
        <f>O3435*P3435*Q3435</f>
        <v>0</v>
      </c>
      <c r="S3435" s="36" t="str">
        <f>IF(R3435&lt;672,"LOW",IF(R3435&lt;979,"MEDIUM",IF(R3435&lt;1399,"HIGH",IF(R3435&lt;3501,"VERY HIGH",0))))</f>
        <v>LOW</v>
      </c>
      <c r="T3435" s="41" t="s">
        <v>231</v>
      </c>
      <c r="U3435" s="41"/>
      <c r="V3435" s="41"/>
      <c r="W3435" s="41"/>
      <c r="X3435" s="41"/>
      <c r="Y3435" s="40">
        <f>SUM('[1]Scores-protected'!A3449:D3449)</f>
        <v>0</v>
      </c>
      <c r="Z3435" s="39">
        <f>R3435-(R3435*Y3435)</f>
        <v>0</v>
      </c>
      <c r="AA3435" s="38" t="str">
        <f>IF(Y3435&lt;10%,"None",IF(Y3435&lt;50%,"Unsatisfactory",IF(Y3435&lt;80%,"Requires Improvements",IF(Y3435&gt;79%,"Satisfactory",0))))</f>
        <v>None</v>
      </c>
      <c r="AB3435" s="37">
        <v>0.9</v>
      </c>
      <c r="AC3435" s="36" t="str">
        <f>IF(Z3435&lt;672,"LOW",IF(Z3435&lt;979,"MEDIUM",IF(Z3435&lt;1399,"HIGH",IF(Z3435&lt;3501,"VERY HIGH",0))))</f>
        <v>LOW</v>
      </c>
      <c r="AD3435" s="35"/>
      <c r="AE3435" s="34"/>
      <c r="AF3435" s="33"/>
      <c r="AG3435" s="33"/>
      <c r="AH3435" s="33"/>
    </row>
    <row r="3436" spans="1:34" ht="158.25" thickBot="1" x14ac:dyDescent="0.25">
      <c r="A3436" s="50"/>
      <c r="B3436" s="50"/>
      <c r="C3436" s="50"/>
      <c r="D3436" s="33"/>
      <c r="E3436" s="49"/>
      <c r="F3436" s="48"/>
      <c r="G3436" s="47"/>
      <c r="H3436" s="47"/>
      <c r="I3436" s="46"/>
      <c r="J3436" s="44"/>
      <c r="K3436" s="45"/>
      <c r="L3436" s="43"/>
      <c r="M3436" s="43"/>
      <c r="N3436" s="44"/>
      <c r="O3436" s="43"/>
      <c r="P3436" s="43"/>
      <c r="Q3436" s="43"/>
      <c r="R3436" s="42">
        <f>O3436*P3436*Q3436</f>
        <v>0</v>
      </c>
      <c r="S3436" s="36" t="str">
        <f>IF(R3436&lt;672,"LOW",IF(R3436&lt;979,"MEDIUM",IF(R3436&lt;1399,"HIGH",IF(R3436&lt;3501,"VERY HIGH",0))))</f>
        <v>LOW</v>
      </c>
      <c r="T3436" s="41" t="s">
        <v>231</v>
      </c>
      <c r="U3436" s="41"/>
      <c r="V3436" s="41"/>
      <c r="W3436" s="41"/>
      <c r="X3436" s="41"/>
      <c r="Y3436" s="40">
        <f>SUM('[1]Scores-protected'!A3450:D3450)</f>
        <v>0</v>
      </c>
      <c r="Z3436" s="39">
        <f>R3436-(R3436*Y3436)</f>
        <v>0</v>
      </c>
      <c r="AA3436" s="38" t="str">
        <f>IF(Y3436&lt;10%,"None",IF(Y3436&lt;50%,"Unsatisfactory",IF(Y3436&lt;80%,"Requires Improvements",IF(Y3436&gt;79%,"Satisfactory",0))))</f>
        <v>None</v>
      </c>
      <c r="AB3436" s="37">
        <v>0.9</v>
      </c>
      <c r="AC3436" s="36" t="str">
        <f>IF(Z3436&lt;672,"LOW",IF(Z3436&lt;979,"MEDIUM",IF(Z3436&lt;1399,"HIGH",IF(Z3436&lt;3501,"VERY HIGH",0))))</f>
        <v>LOW</v>
      </c>
      <c r="AD3436" s="35"/>
      <c r="AE3436" s="34"/>
      <c r="AF3436" s="33"/>
      <c r="AG3436" s="33"/>
      <c r="AH3436" s="33"/>
    </row>
    <row r="3437" spans="1:34" ht="158.25" thickBot="1" x14ac:dyDescent="0.25">
      <c r="A3437" s="50"/>
      <c r="B3437" s="50"/>
      <c r="C3437" s="50"/>
      <c r="D3437" s="33"/>
      <c r="E3437" s="49"/>
      <c r="F3437" s="48"/>
      <c r="G3437" s="47"/>
      <c r="H3437" s="47"/>
      <c r="I3437" s="46"/>
      <c r="J3437" s="44"/>
      <c r="K3437" s="45"/>
      <c r="L3437" s="43"/>
      <c r="M3437" s="43"/>
      <c r="N3437" s="44"/>
      <c r="O3437" s="43"/>
      <c r="P3437" s="43"/>
      <c r="Q3437" s="43"/>
      <c r="R3437" s="42">
        <f>O3437*P3437*Q3437</f>
        <v>0</v>
      </c>
      <c r="S3437" s="36" t="str">
        <f>IF(R3437&lt;672,"LOW",IF(R3437&lt;979,"MEDIUM",IF(R3437&lt;1399,"HIGH",IF(R3437&lt;3501,"VERY HIGH",0))))</f>
        <v>LOW</v>
      </c>
      <c r="T3437" s="41" t="s">
        <v>231</v>
      </c>
      <c r="U3437" s="41"/>
      <c r="V3437" s="41"/>
      <c r="W3437" s="41"/>
      <c r="X3437" s="41"/>
      <c r="Y3437" s="40">
        <f>SUM('[1]Scores-protected'!A3451:D3451)</f>
        <v>0</v>
      </c>
      <c r="Z3437" s="39">
        <f>R3437-(R3437*Y3437)</f>
        <v>0</v>
      </c>
      <c r="AA3437" s="38" t="str">
        <f>IF(Y3437&lt;10%,"None",IF(Y3437&lt;50%,"Unsatisfactory",IF(Y3437&lt;80%,"Requires Improvements",IF(Y3437&gt;79%,"Satisfactory",0))))</f>
        <v>None</v>
      </c>
      <c r="AB3437" s="37">
        <v>0.9</v>
      </c>
      <c r="AC3437" s="36" t="str">
        <f>IF(Z3437&lt;672,"LOW",IF(Z3437&lt;979,"MEDIUM",IF(Z3437&lt;1399,"HIGH",IF(Z3437&lt;3501,"VERY HIGH",0))))</f>
        <v>LOW</v>
      </c>
      <c r="AD3437" s="35"/>
      <c r="AE3437" s="34"/>
      <c r="AF3437" s="33"/>
      <c r="AG3437" s="33"/>
      <c r="AH3437" s="33"/>
    </row>
    <row r="3438" spans="1:34" ht="158.25" thickBot="1" x14ac:dyDescent="0.25">
      <c r="A3438" s="50"/>
      <c r="B3438" s="50"/>
      <c r="C3438" s="50"/>
      <c r="D3438" s="33"/>
      <c r="E3438" s="49"/>
      <c r="F3438" s="48"/>
      <c r="G3438" s="47"/>
      <c r="H3438" s="47"/>
      <c r="I3438" s="46"/>
      <c r="J3438" s="44"/>
      <c r="K3438" s="45"/>
      <c r="L3438" s="43"/>
      <c r="M3438" s="43"/>
      <c r="N3438" s="44"/>
      <c r="O3438" s="43"/>
      <c r="P3438" s="43"/>
      <c r="Q3438" s="43"/>
      <c r="R3438" s="42">
        <f>O3438*P3438*Q3438</f>
        <v>0</v>
      </c>
      <c r="S3438" s="36" t="str">
        <f>IF(R3438&lt;672,"LOW",IF(R3438&lt;979,"MEDIUM",IF(R3438&lt;1399,"HIGH",IF(R3438&lt;3501,"VERY HIGH",0))))</f>
        <v>LOW</v>
      </c>
      <c r="T3438" s="41" t="s">
        <v>231</v>
      </c>
      <c r="U3438" s="41"/>
      <c r="V3438" s="41"/>
      <c r="W3438" s="41"/>
      <c r="X3438" s="41"/>
      <c r="Y3438" s="40">
        <f>SUM('[1]Scores-protected'!A3452:D3452)</f>
        <v>0</v>
      </c>
      <c r="Z3438" s="39">
        <f>R3438-(R3438*Y3438)</f>
        <v>0</v>
      </c>
      <c r="AA3438" s="38" t="str">
        <f>IF(Y3438&lt;10%,"None",IF(Y3438&lt;50%,"Unsatisfactory",IF(Y3438&lt;80%,"Requires Improvements",IF(Y3438&gt;79%,"Satisfactory",0))))</f>
        <v>None</v>
      </c>
      <c r="AB3438" s="37">
        <v>0.9</v>
      </c>
      <c r="AC3438" s="36" t="str">
        <f>IF(Z3438&lt;672,"LOW",IF(Z3438&lt;979,"MEDIUM",IF(Z3438&lt;1399,"HIGH",IF(Z3438&lt;3501,"VERY HIGH",0))))</f>
        <v>LOW</v>
      </c>
      <c r="AD3438" s="35"/>
      <c r="AE3438" s="34"/>
      <c r="AF3438" s="33"/>
      <c r="AG3438" s="33"/>
      <c r="AH3438" s="33"/>
    </row>
    <row r="3439" spans="1:34" ht="158.25" thickBot="1" x14ac:dyDescent="0.25">
      <c r="A3439" s="50"/>
      <c r="B3439" s="50"/>
      <c r="C3439" s="50"/>
      <c r="D3439" s="33"/>
      <c r="E3439" s="49"/>
      <c r="F3439" s="48"/>
      <c r="G3439" s="47"/>
      <c r="H3439" s="47"/>
      <c r="I3439" s="46"/>
      <c r="J3439" s="44"/>
      <c r="K3439" s="45"/>
      <c r="L3439" s="43"/>
      <c r="M3439" s="43"/>
      <c r="N3439" s="44"/>
      <c r="O3439" s="43"/>
      <c r="P3439" s="43"/>
      <c r="Q3439" s="43"/>
      <c r="R3439" s="42">
        <f>O3439*P3439*Q3439</f>
        <v>0</v>
      </c>
      <c r="S3439" s="36" t="str">
        <f>IF(R3439&lt;672,"LOW",IF(R3439&lt;979,"MEDIUM",IF(R3439&lt;1399,"HIGH",IF(R3439&lt;3501,"VERY HIGH",0))))</f>
        <v>LOW</v>
      </c>
      <c r="T3439" s="41" t="s">
        <v>231</v>
      </c>
      <c r="U3439" s="41"/>
      <c r="V3439" s="41"/>
      <c r="W3439" s="41"/>
      <c r="X3439" s="41"/>
      <c r="Y3439" s="40">
        <f>SUM('[1]Scores-protected'!A3453:D3453)</f>
        <v>0</v>
      </c>
      <c r="Z3439" s="39">
        <f>R3439-(R3439*Y3439)</f>
        <v>0</v>
      </c>
      <c r="AA3439" s="38" t="str">
        <f>IF(Y3439&lt;10%,"None",IF(Y3439&lt;50%,"Unsatisfactory",IF(Y3439&lt;80%,"Requires Improvements",IF(Y3439&gt;79%,"Satisfactory",0))))</f>
        <v>None</v>
      </c>
      <c r="AB3439" s="37">
        <v>0.9</v>
      </c>
      <c r="AC3439" s="36" t="str">
        <f>IF(Z3439&lt;672,"LOW",IF(Z3439&lt;979,"MEDIUM",IF(Z3439&lt;1399,"HIGH",IF(Z3439&lt;3501,"VERY HIGH",0))))</f>
        <v>LOW</v>
      </c>
      <c r="AD3439" s="35"/>
      <c r="AE3439" s="34"/>
      <c r="AF3439" s="33"/>
      <c r="AG3439" s="33"/>
      <c r="AH3439" s="33"/>
    </row>
    <row r="3440" spans="1:34" ht="158.25" thickBot="1" x14ac:dyDescent="0.25">
      <c r="A3440" s="50"/>
      <c r="B3440" s="50"/>
      <c r="C3440" s="50"/>
      <c r="D3440" s="33"/>
      <c r="E3440" s="49"/>
      <c r="F3440" s="48"/>
      <c r="G3440" s="47"/>
      <c r="H3440" s="47"/>
      <c r="I3440" s="46"/>
      <c r="J3440" s="44"/>
      <c r="K3440" s="45"/>
      <c r="L3440" s="43"/>
      <c r="M3440" s="43"/>
      <c r="N3440" s="44"/>
      <c r="O3440" s="43"/>
      <c r="P3440" s="43"/>
      <c r="Q3440" s="43"/>
      <c r="R3440" s="42">
        <f>O3440*P3440*Q3440</f>
        <v>0</v>
      </c>
      <c r="S3440" s="36" t="str">
        <f>IF(R3440&lt;672,"LOW",IF(R3440&lt;979,"MEDIUM",IF(R3440&lt;1399,"HIGH",IF(R3440&lt;3501,"VERY HIGH",0))))</f>
        <v>LOW</v>
      </c>
      <c r="T3440" s="41" t="s">
        <v>231</v>
      </c>
      <c r="U3440" s="41"/>
      <c r="V3440" s="41"/>
      <c r="W3440" s="41"/>
      <c r="X3440" s="41"/>
      <c r="Y3440" s="40">
        <f>SUM('[1]Scores-protected'!A3454:D3454)</f>
        <v>0</v>
      </c>
      <c r="Z3440" s="39">
        <f>R3440-(R3440*Y3440)</f>
        <v>0</v>
      </c>
      <c r="AA3440" s="38" t="str">
        <f>IF(Y3440&lt;10%,"None",IF(Y3440&lt;50%,"Unsatisfactory",IF(Y3440&lt;80%,"Requires Improvements",IF(Y3440&gt;79%,"Satisfactory",0))))</f>
        <v>None</v>
      </c>
      <c r="AB3440" s="37">
        <v>0.9</v>
      </c>
      <c r="AC3440" s="36" t="str">
        <f>IF(Z3440&lt;672,"LOW",IF(Z3440&lt;979,"MEDIUM",IF(Z3440&lt;1399,"HIGH",IF(Z3440&lt;3501,"VERY HIGH",0))))</f>
        <v>LOW</v>
      </c>
      <c r="AD3440" s="35"/>
      <c r="AE3440" s="34"/>
      <c r="AF3440" s="33"/>
      <c r="AG3440" s="33"/>
      <c r="AH3440" s="33"/>
    </row>
    <row r="3441" spans="1:34" ht="158.25" thickBot="1" x14ac:dyDescent="0.25">
      <c r="A3441" s="50"/>
      <c r="B3441" s="50"/>
      <c r="C3441" s="50"/>
      <c r="D3441" s="33"/>
      <c r="E3441" s="49"/>
      <c r="F3441" s="48"/>
      <c r="G3441" s="47"/>
      <c r="H3441" s="47"/>
      <c r="I3441" s="46"/>
      <c r="J3441" s="44"/>
      <c r="K3441" s="45"/>
      <c r="L3441" s="43"/>
      <c r="M3441" s="43"/>
      <c r="N3441" s="44"/>
      <c r="O3441" s="43"/>
      <c r="P3441" s="43"/>
      <c r="Q3441" s="43"/>
      <c r="R3441" s="42">
        <f>O3441*P3441*Q3441</f>
        <v>0</v>
      </c>
      <c r="S3441" s="36" t="str">
        <f>IF(R3441&lt;672,"LOW",IF(R3441&lt;979,"MEDIUM",IF(R3441&lt;1399,"HIGH",IF(R3441&lt;3501,"VERY HIGH",0))))</f>
        <v>LOW</v>
      </c>
      <c r="T3441" s="41" t="s">
        <v>231</v>
      </c>
      <c r="U3441" s="41"/>
      <c r="V3441" s="41"/>
      <c r="W3441" s="41"/>
      <c r="X3441" s="41"/>
      <c r="Y3441" s="40">
        <f>SUM('[1]Scores-protected'!A3455:D3455)</f>
        <v>0</v>
      </c>
      <c r="Z3441" s="39">
        <f>R3441-(R3441*Y3441)</f>
        <v>0</v>
      </c>
      <c r="AA3441" s="38" t="str">
        <f>IF(Y3441&lt;10%,"None",IF(Y3441&lt;50%,"Unsatisfactory",IF(Y3441&lt;80%,"Requires Improvements",IF(Y3441&gt;79%,"Satisfactory",0))))</f>
        <v>None</v>
      </c>
      <c r="AB3441" s="37">
        <v>0.9</v>
      </c>
      <c r="AC3441" s="36" t="str">
        <f>IF(Z3441&lt;672,"LOW",IF(Z3441&lt;979,"MEDIUM",IF(Z3441&lt;1399,"HIGH",IF(Z3441&lt;3501,"VERY HIGH",0))))</f>
        <v>LOW</v>
      </c>
      <c r="AD3441" s="35"/>
      <c r="AE3441" s="34"/>
      <c r="AF3441" s="33"/>
      <c r="AG3441" s="33"/>
      <c r="AH3441" s="33"/>
    </row>
    <row r="3442" spans="1:34" ht="158.25" thickBot="1" x14ac:dyDescent="0.25">
      <c r="A3442" s="50"/>
      <c r="B3442" s="50"/>
      <c r="C3442" s="50"/>
      <c r="D3442" s="33"/>
      <c r="E3442" s="49"/>
      <c r="F3442" s="48"/>
      <c r="G3442" s="47"/>
      <c r="H3442" s="47"/>
      <c r="I3442" s="46"/>
      <c r="J3442" s="44"/>
      <c r="K3442" s="45"/>
      <c r="L3442" s="43"/>
      <c r="M3442" s="43"/>
      <c r="N3442" s="44"/>
      <c r="O3442" s="43"/>
      <c r="P3442" s="43"/>
      <c r="Q3442" s="43"/>
      <c r="R3442" s="42">
        <f>O3442*P3442*Q3442</f>
        <v>0</v>
      </c>
      <c r="S3442" s="36" t="str">
        <f>IF(R3442&lt;672,"LOW",IF(R3442&lt;979,"MEDIUM",IF(R3442&lt;1399,"HIGH",IF(R3442&lt;3501,"VERY HIGH",0))))</f>
        <v>LOW</v>
      </c>
      <c r="T3442" s="41" t="s">
        <v>231</v>
      </c>
      <c r="U3442" s="41"/>
      <c r="V3442" s="41"/>
      <c r="W3442" s="41"/>
      <c r="X3442" s="41"/>
      <c r="Y3442" s="40">
        <f>SUM('[1]Scores-protected'!A3456:D3456)</f>
        <v>0</v>
      </c>
      <c r="Z3442" s="39">
        <f>R3442-(R3442*Y3442)</f>
        <v>0</v>
      </c>
      <c r="AA3442" s="38" t="str">
        <f>IF(Y3442&lt;10%,"None",IF(Y3442&lt;50%,"Unsatisfactory",IF(Y3442&lt;80%,"Requires Improvements",IF(Y3442&gt;79%,"Satisfactory",0))))</f>
        <v>None</v>
      </c>
      <c r="AB3442" s="37">
        <v>0.9</v>
      </c>
      <c r="AC3442" s="36" t="str">
        <f>IF(Z3442&lt;672,"LOW",IF(Z3442&lt;979,"MEDIUM",IF(Z3442&lt;1399,"HIGH",IF(Z3442&lt;3501,"VERY HIGH",0))))</f>
        <v>LOW</v>
      </c>
      <c r="AD3442" s="35"/>
      <c r="AE3442" s="34"/>
      <c r="AF3442" s="33"/>
      <c r="AG3442" s="33"/>
      <c r="AH3442" s="33"/>
    </row>
    <row r="3443" spans="1:34" ht="158.25" thickBot="1" x14ac:dyDescent="0.25">
      <c r="A3443" s="50"/>
      <c r="B3443" s="50"/>
      <c r="C3443" s="50"/>
      <c r="D3443" s="33"/>
      <c r="E3443" s="49"/>
      <c r="F3443" s="48"/>
      <c r="G3443" s="47"/>
      <c r="H3443" s="47"/>
      <c r="I3443" s="46"/>
      <c r="J3443" s="44"/>
      <c r="K3443" s="45"/>
      <c r="L3443" s="43"/>
      <c r="M3443" s="43"/>
      <c r="N3443" s="44"/>
      <c r="O3443" s="43"/>
      <c r="P3443" s="43"/>
      <c r="Q3443" s="43"/>
      <c r="R3443" s="42">
        <f>O3443*P3443*Q3443</f>
        <v>0</v>
      </c>
      <c r="S3443" s="36" t="str">
        <f>IF(R3443&lt;672,"LOW",IF(R3443&lt;979,"MEDIUM",IF(R3443&lt;1399,"HIGH",IF(R3443&lt;3501,"VERY HIGH",0))))</f>
        <v>LOW</v>
      </c>
      <c r="T3443" s="41" t="s">
        <v>231</v>
      </c>
      <c r="U3443" s="41"/>
      <c r="V3443" s="41"/>
      <c r="W3443" s="41"/>
      <c r="X3443" s="41"/>
      <c r="Y3443" s="40">
        <f>SUM('[1]Scores-protected'!A3457:D3457)</f>
        <v>0</v>
      </c>
      <c r="Z3443" s="39">
        <f>R3443-(R3443*Y3443)</f>
        <v>0</v>
      </c>
      <c r="AA3443" s="38" t="str">
        <f>IF(Y3443&lt;10%,"None",IF(Y3443&lt;50%,"Unsatisfactory",IF(Y3443&lt;80%,"Requires Improvements",IF(Y3443&gt;79%,"Satisfactory",0))))</f>
        <v>None</v>
      </c>
      <c r="AB3443" s="37">
        <v>0.9</v>
      </c>
      <c r="AC3443" s="36" t="str">
        <f>IF(Z3443&lt;672,"LOW",IF(Z3443&lt;979,"MEDIUM",IF(Z3443&lt;1399,"HIGH",IF(Z3443&lt;3501,"VERY HIGH",0))))</f>
        <v>LOW</v>
      </c>
      <c r="AD3443" s="35"/>
      <c r="AE3443" s="34"/>
      <c r="AF3443" s="33"/>
      <c r="AG3443" s="33"/>
      <c r="AH3443" s="33"/>
    </row>
    <row r="3444" spans="1:34" ht="158.25" thickBot="1" x14ac:dyDescent="0.25">
      <c r="A3444" s="50"/>
      <c r="B3444" s="50"/>
      <c r="C3444" s="50"/>
      <c r="D3444" s="33"/>
      <c r="E3444" s="49"/>
      <c r="F3444" s="48"/>
      <c r="G3444" s="47"/>
      <c r="H3444" s="47"/>
      <c r="I3444" s="46"/>
      <c r="J3444" s="44"/>
      <c r="K3444" s="45"/>
      <c r="L3444" s="43"/>
      <c r="M3444" s="43"/>
      <c r="N3444" s="44"/>
      <c r="O3444" s="43"/>
      <c r="P3444" s="43"/>
      <c r="Q3444" s="43"/>
      <c r="R3444" s="42">
        <f>O3444*P3444*Q3444</f>
        <v>0</v>
      </c>
      <c r="S3444" s="36" t="str">
        <f>IF(R3444&lt;672,"LOW",IF(R3444&lt;979,"MEDIUM",IF(R3444&lt;1399,"HIGH",IF(R3444&lt;3501,"VERY HIGH",0))))</f>
        <v>LOW</v>
      </c>
      <c r="T3444" s="41" t="s">
        <v>231</v>
      </c>
      <c r="U3444" s="41"/>
      <c r="V3444" s="41"/>
      <c r="W3444" s="41"/>
      <c r="X3444" s="41"/>
      <c r="Y3444" s="40">
        <f>SUM('[1]Scores-protected'!A3458:D3458)</f>
        <v>0</v>
      </c>
      <c r="Z3444" s="39">
        <f>R3444-(R3444*Y3444)</f>
        <v>0</v>
      </c>
      <c r="AA3444" s="38" t="str">
        <f>IF(Y3444&lt;10%,"None",IF(Y3444&lt;50%,"Unsatisfactory",IF(Y3444&lt;80%,"Requires Improvements",IF(Y3444&gt;79%,"Satisfactory",0))))</f>
        <v>None</v>
      </c>
      <c r="AB3444" s="37">
        <v>0.9</v>
      </c>
      <c r="AC3444" s="36" t="str">
        <f>IF(Z3444&lt;672,"LOW",IF(Z3444&lt;979,"MEDIUM",IF(Z3444&lt;1399,"HIGH",IF(Z3444&lt;3501,"VERY HIGH",0))))</f>
        <v>LOW</v>
      </c>
      <c r="AD3444" s="35"/>
      <c r="AE3444" s="34"/>
      <c r="AF3444" s="33"/>
      <c r="AG3444" s="33"/>
      <c r="AH3444" s="33"/>
    </row>
    <row r="3445" spans="1:34" ht="158.25" thickBot="1" x14ac:dyDescent="0.25">
      <c r="A3445" s="50"/>
      <c r="B3445" s="50"/>
      <c r="C3445" s="50"/>
      <c r="D3445" s="33"/>
      <c r="E3445" s="49"/>
      <c r="F3445" s="48"/>
      <c r="G3445" s="47"/>
      <c r="H3445" s="47"/>
      <c r="I3445" s="46"/>
      <c r="J3445" s="44"/>
      <c r="K3445" s="45"/>
      <c r="L3445" s="43"/>
      <c r="M3445" s="43"/>
      <c r="N3445" s="44"/>
      <c r="O3445" s="43"/>
      <c r="P3445" s="43"/>
      <c r="Q3445" s="43"/>
      <c r="R3445" s="42">
        <f>O3445*P3445*Q3445</f>
        <v>0</v>
      </c>
      <c r="S3445" s="36" t="str">
        <f>IF(R3445&lt;672,"LOW",IF(R3445&lt;979,"MEDIUM",IF(R3445&lt;1399,"HIGH",IF(R3445&lt;3501,"VERY HIGH",0))))</f>
        <v>LOW</v>
      </c>
      <c r="T3445" s="41" t="s">
        <v>231</v>
      </c>
      <c r="U3445" s="41"/>
      <c r="V3445" s="41"/>
      <c r="W3445" s="41"/>
      <c r="X3445" s="41"/>
      <c r="Y3445" s="40">
        <f>SUM('[1]Scores-protected'!A3459:D3459)</f>
        <v>0</v>
      </c>
      <c r="Z3445" s="39">
        <f>R3445-(R3445*Y3445)</f>
        <v>0</v>
      </c>
      <c r="AA3445" s="38" t="str">
        <f>IF(Y3445&lt;10%,"None",IF(Y3445&lt;50%,"Unsatisfactory",IF(Y3445&lt;80%,"Requires Improvements",IF(Y3445&gt;79%,"Satisfactory",0))))</f>
        <v>None</v>
      </c>
      <c r="AB3445" s="37">
        <v>0.9</v>
      </c>
      <c r="AC3445" s="36" t="str">
        <f>IF(Z3445&lt;672,"LOW",IF(Z3445&lt;979,"MEDIUM",IF(Z3445&lt;1399,"HIGH",IF(Z3445&lt;3501,"VERY HIGH",0))))</f>
        <v>LOW</v>
      </c>
      <c r="AD3445" s="35"/>
      <c r="AE3445" s="34"/>
      <c r="AF3445" s="33"/>
      <c r="AG3445" s="33"/>
      <c r="AH3445" s="33"/>
    </row>
    <row r="3446" spans="1:34" ht="158.25" thickBot="1" x14ac:dyDescent="0.25">
      <c r="A3446" s="50"/>
      <c r="B3446" s="50"/>
      <c r="C3446" s="50"/>
      <c r="D3446" s="33"/>
      <c r="E3446" s="49"/>
      <c r="F3446" s="48"/>
      <c r="G3446" s="47"/>
      <c r="H3446" s="47"/>
      <c r="I3446" s="46"/>
      <c r="J3446" s="44"/>
      <c r="K3446" s="45"/>
      <c r="L3446" s="43"/>
      <c r="M3446" s="43"/>
      <c r="N3446" s="44"/>
      <c r="O3446" s="43"/>
      <c r="P3446" s="43"/>
      <c r="Q3446" s="43"/>
      <c r="R3446" s="42">
        <f>O3446*P3446*Q3446</f>
        <v>0</v>
      </c>
      <c r="S3446" s="36" t="str">
        <f>IF(R3446&lt;672,"LOW",IF(R3446&lt;979,"MEDIUM",IF(R3446&lt;1399,"HIGH",IF(R3446&lt;3501,"VERY HIGH",0))))</f>
        <v>LOW</v>
      </c>
      <c r="T3446" s="41" t="s">
        <v>231</v>
      </c>
      <c r="U3446" s="41"/>
      <c r="V3446" s="41"/>
      <c r="W3446" s="41"/>
      <c r="X3446" s="41"/>
      <c r="Y3446" s="40">
        <f>SUM('[1]Scores-protected'!A3460:D3460)</f>
        <v>0</v>
      </c>
      <c r="Z3446" s="39">
        <f>R3446-(R3446*Y3446)</f>
        <v>0</v>
      </c>
      <c r="AA3446" s="38" t="str">
        <f>IF(Y3446&lt;10%,"None",IF(Y3446&lt;50%,"Unsatisfactory",IF(Y3446&lt;80%,"Requires Improvements",IF(Y3446&gt;79%,"Satisfactory",0))))</f>
        <v>None</v>
      </c>
      <c r="AB3446" s="37">
        <v>0.9</v>
      </c>
      <c r="AC3446" s="36" t="str">
        <f>IF(Z3446&lt;672,"LOW",IF(Z3446&lt;979,"MEDIUM",IF(Z3446&lt;1399,"HIGH",IF(Z3446&lt;3501,"VERY HIGH",0))))</f>
        <v>LOW</v>
      </c>
      <c r="AD3446" s="35"/>
      <c r="AE3446" s="34"/>
      <c r="AF3446" s="33"/>
      <c r="AG3446" s="33"/>
      <c r="AH3446" s="33"/>
    </row>
    <row r="3447" spans="1:34" ht="158.25" thickBot="1" x14ac:dyDescent="0.25">
      <c r="A3447" s="50"/>
      <c r="B3447" s="50"/>
      <c r="C3447" s="50"/>
      <c r="D3447" s="33"/>
      <c r="E3447" s="49"/>
      <c r="F3447" s="48"/>
      <c r="G3447" s="47"/>
      <c r="H3447" s="47"/>
      <c r="I3447" s="46"/>
      <c r="J3447" s="44"/>
      <c r="K3447" s="45"/>
      <c r="L3447" s="43"/>
      <c r="M3447" s="43"/>
      <c r="N3447" s="44"/>
      <c r="O3447" s="43"/>
      <c r="P3447" s="43"/>
      <c r="Q3447" s="43"/>
      <c r="R3447" s="42">
        <f>O3447*P3447*Q3447</f>
        <v>0</v>
      </c>
      <c r="S3447" s="36" t="str">
        <f>IF(R3447&lt;672,"LOW",IF(R3447&lt;979,"MEDIUM",IF(R3447&lt;1399,"HIGH",IF(R3447&lt;3501,"VERY HIGH",0))))</f>
        <v>LOW</v>
      </c>
      <c r="T3447" s="41" t="s">
        <v>231</v>
      </c>
      <c r="U3447" s="41"/>
      <c r="V3447" s="41"/>
      <c r="W3447" s="41"/>
      <c r="X3447" s="41"/>
      <c r="Y3447" s="40">
        <f>SUM('[1]Scores-protected'!A3461:D3461)</f>
        <v>0</v>
      </c>
      <c r="Z3447" s="39">
        <f>R3447-(R3447*Y3447)</f>
        <v>0</v>
      </c>
      <c r="AA3447" s="38" t="str">
        <f>IF(Y3447&lt;10%,"None",IF(Y3447&lt;50%,"Unsatisfactory",IF(Y3447&lt;80%,"Requires Improvements",IF(Y3447&gt;79%,"Satisfactory",0))))</f>
        <v>None</v>
      </c>
      <c r="AB3447" s="37">
        <v>0.9</v>
      </c>
      <c r="AC3447" s="36" t="str">
        <f>IF(Z3447&lt;672,"LOW",IF(Z3447&lt;979,"MEDIUM",IF(Z3447&lt;1399,"HIGH",IF(Z3447&lt;3501,"VERY HIGH",0))))</f>
        <v>LOW</v>
      </c>
      <c r="AD3447" s="35"/>
      <c r="AE3447" s="34"/>
      <c r="AF3447" s="33"/>
      <c r="AG3447" s="33"/>
      <c r="AH3447" s="33"/>
    </row>
    <row r="3448" spans="1:34" ht="158.25" thickBot="1" x14ac:dyDescent="0.25">
      <c r="A3448" s="50"/>
      <c r="B3448" s="50"/>
      <c r="C3448" s="50"/>
      <c r="D3448" s="33"/>
      <c r="E3448" s="49"/>
      <c r="F3448" s="48"/>
      <c r="G3448" s="47"/>
      <c r="H3448" s="47"/>
      <c r="I3448" s="46"/>
      <c r="J3448" s="44"/>
      <c r="K3448" s="45"/>
      <c r="L3448" s="43"/>
      <c r="M3448" s="43"/>
      <c r="N3448" s="44"/>
      <c r="O3448" s="43"/>
      <c r="P3448" s="43"/>
      <c r="Q3448" s="43"/>
      <c r="R3448" s="42">
        <f>O3448*P3448*Q3448</f>
        <v>0</v>
      </c>
      <c r="S3448" s="36" t="str">
        <f>IF(R3448&lt;672,"LOW",IF(R3448&lt;979,"MEDIUM",IF(R3448&lt;1399,"HIGH",IF(R3448&lt;3501,"VERY HIGH",0))))</f>
        <v>LOW</v>
      </c>
      <c r="T3448" s="41" t="s">
        <v>231</v>
      </c>
      <c r="U3448" s="41"/>
      <c r="V3448" s="41"/>
      <c r="W3448" s="41"/>
      <c r="X3448" s="41"/>
      <c r="Y3448" s="40">
        <f>SUM('[1]Scores-protected'!A3462:D3462)</f>
        <v>0</v>
      </c>
      <c r="Z3448" s="39">
        <f>R3448-(R3448*Y3448)</f>
        <v>0</v>
      </c>
      <c r="AA3448" s="38" t="str">
        <f>IF(Y3448&lt;10%,"None",IF(Y3448&lt;50%,"Unsatisfactory",IF(Y3448&lt;80%,"Requires Improvements",IF(Y3448&gt;79%,"Satisfactory",0))))</f>
        <v>None</v>
      </c>
      <c r="AB3448" s="37">
        <v>0.9</v>
      </c>
      <c r="AC3448" s="36" t="str">
        <f>IF(Z3448&lt;672,"LOW",IF(Z3448&lt;979,"MEDIUM",IF(Z3448&lt;1399,"HIGH",IF(Z3448&lt;3501,"VERY HIGH",0))))</f>
        <v>LOW</v>
      </c>
      <c r="AD3448" s="35"/>
      <c r="AE3448" s="34"/>
      <c r="AF3448" s="33"/>
      <c r="AG3448" s="33"/>
      <c r="AH3448" s="33"/>
    </row>
    <row r="3449" spans="1:34" ht="158.25" thickBot="1" x14ac:dyDescent="0.25">
      <c r="A3449" s="50"/>
      <c r="B3449" s="50"/>
      <c r="C3449" s="50"/>
      <c r="D3449" s="33"/>
      <c r="E3449" s="49"/>
      <c r="F3449" s="48"/>
      <c r="G3449" s="47"/>
      <c r="H3449" s="47"/>
      <c r="I3449" s="46"/>
      <c r="J3449" s="44"/>
      <c r="K3449" s="45"/>
      <c r="L3449" s="43"/>
      <c r="M3449" s="43"/>
      <c r="N3449" s="44"/>
      <c r="O3449" s="43"/>
      <c r="P3449" s="43"/>
      <c r="Q3449" s="43"/>
      <c r="R3449" s="42">
        <f>O3449*P3449*Q3449</f>
        <v>0</v>
      </c>
      <c r="S3449" s="36" t="str">
        <f>IF(R3449&lt;672,"LOW",IF(R3449&lt;979,"MEDIUM",IF(R3449&lt;1399,"HIGH",IF(R3449&lt;3501,"VERY HIGH",0))))</f>
        <v>LOW</v>
      </c>
      <c r="T3449" s="41" t="s">
        <v>231</v>
      </c>
      <c r="U3449" s="41"/>
      <c r="V3449" s="41"/>
      <c r="W3449" s="41"/>
      <c r="X3449" s="41"/>
      <c r="Y3449" s="40">
        <f>SUM('[1]Scores-protected'!A3463:D3463)</f>
        <v>0</v>
      </c>
      <c r="Z3449" s="39">
        <f>R3449-(R3449*Y3449)</f>
        <v>0</v>
      </c>
      <c r="AA3449" s="38" t="str">
        <f>IF(Y3449&lt;10%,"None",IF(Y3449&lt;50%,"Unsatisfactory",IF(Y3449&lt;80%,"Requires Improvements",IF(Y3449&gt;79%,"Satisfactory",0))))</f>
        <v>None</v>
      </c>
      <c r="AB3449" s="37">
        <v>0.9</v>
      </c>
      <c r="AC3449" s="36" t="str">
        <f>IF(Z3449&lt;672,"LOW",IF(Z3449&lt;979,"MEDIUM",IF(Z3449&lt;1399,"HIGH",IF(Z3449&lt;3501,"VERY HIGH",0))))</f>
        <v>LOW</v>
      </c>
      <c r="AD3449" s="35"/>
      <c r="AE3449" s="34"/>
      <c r="AF3449" s="33"/>
      <c r="AG3449" s="33"/>
      <c r="AH3449" s="33"/>
    </row>
    <row r="3450" spans="1:34" ht="158.25" thickBot="1" x14ac:dyDescent="0.25">
      <c r="A3450" s="50"/>
      <c r="B3450" s="50"/>
      <c r="C3450" s="50"/>
      <c r="D3450" s="33"/>
      <c r="E3450" s="49"/>
      <c r="F3450" s="48"/>
      <c r="G3450" s="47"/>
      <c r="H3450" s="47"/>
      <c r="I3450" s="46"/>
      <c r="J3450" s="44"/>
      <c r="K3450" s="45"/>
      <c r="L3450" s="43"/>
      <c r="M3450" s="43"/>
      <c r="N3450" s="44"/>
      <c r="O3450" s="43"/>
      <c r="P3450" s="43"/>
      <c r="Q3450" s="43"/>
      <c r="R3450" s="42">
        <f>O3450*P3450*Q3450</f>
        <v>0</v>
      </c>
      <c r="S3450" s="36" t="str">
        <f>IF(R3450&lt;672,"LOW",IF(R3450&lt;979,"MEDIUM",IF(R3450&lt;1399,"HIGH",IF(R3450&lt;3501,"VERY HIGH",0))))</f>
        <v>LOW</v>
      </c>
      <c r="T3450" s="41" t="s">
        <v>231</v>
      </c>
      <c r="U3450" s="41"/>
      <c r="V3450" s="41"/>
      <c r="W3450" s="41"/>
      <c r="X3450" s="41"/>
      <c r="Y3450" s="40">
        <f>SUM('[1]Scores-protected'!A3464:D3464)</f>
        <v>0</v>
      </c>
      <c r="Z3450" s="39">
        <f>R3450-(R3450*Y3450)</f>
        <v>0</v>
      </c>
      <c r="AA3450" s="38" t="str">
        <f>IF(Y3450&lt;10%,"None",IF(Y3450&lt;50%,"Unsatisfactory",IF(Y3450&lt;80%,"Requires Improvements",IF(Y3450&gt;79%,"Satisfactory",0))))</f>
        <v>None</v>
      </c>
      <c r="AB3450" s="37">
        <v>0.9</v>
      </c>
      <c r="AC3450" s="36" t="str">
        <f>IF(Z3450&lt;672,"LOW",IF(Z3450&lt;979,"MEDIUM",IF(Z3450&lt;1399,"HIGH",IF(Z3450&lt;3501,"VERY HIGH",0))))</f>
        <v>LOW</v>
      </c>
      <c r="AD3450" s="35"/>
      <c r="AE3450" s="34"/>
      <c r="AF3450" s="33"/>
      <c r="AG3450" s="33"/>
      <c r="AH3450" s="33"/>
    </row>
    <row r="3451" spans="1:34" ht="158.25" thickBot="1" x14ac:dyDescent="0.25">
      <c r="A3451" s="50"/>
      <c r="B3451" s="50"/>
      <c r="C3451" s="50"/>
      <c r="D3451" s="33"/>
      <c r="E3451" s="49"/>
      <c r="F3451" s="48"/>
      <c r="G3451" s="47"/>
      <c r="H3451" s="47"/>
      <c r="I3451" s="46"/>
      <c r="J3451" s="44"/>
      <c r="K3451" s="45"/>
      <c r="L3451" s="43"/>
      <c r="M3451" s="43"/>
      <c r="N3451" s="44"/>
      <c r="O3451" s="43"/>
      <c r="P3451" s="43"/>
      <c r="Q3451" s="43"/>
      <c r="R3451" s="42">
        <f>O3451*P3451*Q3451</f>
        <v>0</v>
      </c>
      <c r="S3451" s="36" t="str">
        <f>IF(R3451&lt;672,"LOW",IF(R3451&lt;979,"MEDIUM",IF(R3451&lt;1399,"HIGH",IF(R3451&lt;3501,"VERY HIGH",0))))</f>
        <v>LOW</v>
      </c>
      <c r="T3451" s="41" t="s">
        <v>231</v>
      </c>
      <c r="U3451" s="41"/>
      <c r="V3451" s="41"/>
      <c r="W3451" s="41"/>
      <c r="X3451" s="41"/>
      <c r="Y3451" s="40">
        <f>SUM('[1]Scores-protected'!A3465:D3465)</f>
        <v>0</v>
      </c>
      <c r="Z3451" s="39">
        <f>R3451-(R3451*Y3451)</f>
        <v>0</v>
      </c>
      <c r="AA3451" s="38" t="str">
        <f>IF(Y3451&lt;10%,"None",IF(Y3451&lt;50%,"Unsatisfactory",IF(Y3451&lt;80%,"Requires Improvements",IF(Y3451&gt;79%,"Satisfactory",0))))</f>
        <v>None</v>
      </c>
      <c r="AB3451" s="37">
        <v>0.9</v>
      </c>
      <c r="AC3451" s="36" t="str">
        <f>IF(Z3451&lt;672,"LOW",IF(Z3451&lt;979,"MEDIUM",IF(Z3451&lt;1399,"HIGH",IF(Z3451&lt;3501,"VERY HIGH",0))))</f>
        <v>LOW</v>
      </c>
      <c r="AD3451" s="35"/>
      <c r="AE3451" s="34"/>
      <c r="AF3451" s="33"/>
      <c r="AG3451" s="33"/>
      <c r="AH3451" s="33"/>
    </row>
    <row r="3452" spans="1:34" ht="158.25" thickBot="1" x14ac:dyDescent="0.25">
      <c r="A3452" s="50"/>
      <c r="B3452" s="50"/>
      <c r="C3452" s="50"/>
      <c r="D3452" s="33"/>
      <c r="E3452" s="49"/>
      <c r="F3452" s="48"/>
      <c r="G3452" s="47"/>
      <c r="H3452" s="47"/>
      <c r="I3452" s="46"/>
      <c r="J3452" s="44"/>
      <c r="K3452" s="45"/>
      <c r="L3452" s="43"/>
      <c r="M3452" s="43"/>
      <c r="N3452" s="44"/>
      <c r="O3452" s="43"/>
      <c r="P3452" s="43"/>
      <c r="Q3452" s="43"/>
      <c r="R3452" s="42">
        <f>O3452*P3452*Q3452</f>
        <v>0</v>
      </c>
      <c r="S3452" s="36" t="str">
        <f>IF(R3452&lt;672,"LOW",IF(R3452&lt;979,"MEDIUM",IF(R3452&lt;1399,"HIGH",IF(R3452&lt;3501,"VERY HIGH",0))))</f>
        <v>LOW</v>
      </c>
      <c r="T3452" s="41" t="s">
        <v>231</v>
      </c>
      <c r="U3452" s="41"/>
      <c r="V3452" s="41"/>
      <c r="W3452" s="41"/>
      <c r="X3452" s="41"/>
      <c r="Y3452" s="40">
        <f>SUM('[1]Scores-protected'!A3466:D3466)</f>
        <v>0</v>
      </c>
      <c r="Z3452" s="39">
        <f>R3452-(R3452*Y3452)</f>
        <v>0</v>
      </c>
      <c r="AA3452" s="38" t="str">
        <f>IF(Y3452&lt;10%,"None",IF(Y3452&lt;50%,"Unsatisfactory",IF(Y3452&lt;80%,"Requires Improvements",IF(Y3452&gt;79%,"Satisfactory",0))))</f>
        <v>None</v>
      </c>
      <c r="AB3452" s="37">
        <v>0.9</v>
      </c>
      <c r="AC3452" s="36" t="str">
        <f>IF(Z3452&lt;672,"LOW",IF(Z3452&lt;979,"MEDIUM",IF(Z3452&lt;1399,"HIGH",IF(Z3452&lt;3501,"VERY HIGH",0))))</f>
        <v>LOW</v>
      </c>
      <c r="AD3452" s="35"/>
      <c r="AE3452" s="34"/>
      <c r="AF3452" s="33"/>
      <c r="AG3452" s="33"/>
      <c r="AH3452" s="33"/>
    </row>
    <row r="3453" spans="1:34" ht="158.25" thickBot="1" x14ac:dyDescent="0.25">
      <c r="A3453" s="50"/>
      <c r="B3453" s="50"/>
      <c r="C3453" s="50"/>
      <c r="D3453" s="33"/>
      <c r="E3453" s="49"/>
      <c r="F3453" s="48"/>
      <c r="G3453" s="47"/>
      <c r="H3453" s="47"/>
      <c r="I3453" s="46"/>
      <c r="J3453" s="44"/>
      <c r="K3453" s="45"/>
      <c r="L3453" s="43"/>
      <c r="M3453" s="43"/>
      <c r="N3453" s="44"/>
      <c r="O3453" s="43"/>
      <c r="P3453" s="43"/>
      <c r="Q3453" s="43"/>
      <c r="R3453" s="42">
        <f>O3453*P3453*Q3453</f>
        <v>0</v>
      </c>
      <c r="S3453" s="36" t="str">
        <f>IF(R3453&lt;672,"LOW",IF(R3453&lt;979,"MEDIUM",IF(R3453&lt;1399,"HIGH",IF(R3453&lt;3501,"VERY HIGH",0))))</f>
        <v>LOW</v>
      </c>
      <c r="T3453" s="41" t="s">
        <v>231</v>
      </c>
      <c r="U3453" s="41"/>
      <c r="V3453" s="41"/>
      <c r="W3453" s="41"/>
      <c r="X3453" s="41"/>
      <c r="Y3453" s="40">
        <f>SUM('[1]Scores-protected'!A3467:D3467)</f>
        <v>0</v>
      </c>
      <c r="Z3453" s="39">
        <f>R3453-(R3453*Y3453)</f>
        <v>0</v>
      </c>
      <c r="AA3453" s="38" t="str">
        <f>IF(Y3453&lt;10%,"None",IF(Y3453&lt;50%,"Unsatisfactory",IF(Y3453&lt;80%,"Requires Improvements",IF(Y3453&gt;79%,"Satisfactory",0))))</f>
        <v>None</v>
      </c>
      <c r="AB3453" s="37">
        <v>0.9</v>
      </c>
      <c r="AC3453" s="36" t="str">
        <f>IF(Z3453&lt;672,"LOW",IF(Z3453&lt;979,"MEDIUM",IF(Z3453&lt;1399,"HIGH",IF(Z3453&lt;3501,"VERY HIGH",0))))</f>
        <v>LOW</v>
      </c>
      <c r="AD3453" s="35"/>
      <c r="AE3453" s="34"/>
      <c r="AF3453" s="33"/>
      <c r="AG3453" s="33"/>
      <c r="AH3453" s="33"/>
    </row>
    <row r="3454" spans="1:34" ht="158.25" thickBot="1" x14ac:dyDescent="0.25">
      <c r="A3454" s="50"/>
      <c r="B3454" s="50"/>
      <c r="C3454" s="50"/>
      <c r="D3454" s="33"/>
      <c r="E3454" s="49"/>
      <c r="F3454" s="48"/>
      <c r="G3454" s="47"/>
      <c r="H3454" s="47"/>
      <c r="I3454" s="46"/>
      <c r="J3454" s="44"/>
      <c r="K3454" s="45"/>
      <c r="L3454" s="43"/>
      <c r="M3454" s="43"/>
      <c r="N3454" s="44"/>
      <c r="O3454" s="43"/>
      <c r="P3454" s="43"/>
      <c r="Q3454" s="43"/>
      <c r="R3454" s="42">
        <f>O3454*P3454*Q3454</f>
        <v>0</v>
      </c>
      <c r="S3454" s="36" t="str">
        <f>IF(R3454&lt;672,"LOW",IF(R3454&lt;979,"MEDIUM",IF(R3454&lt;1399,"HIGH",IF(R3454&lt;3501,"VERY HIGH",0))))</f>
        <v>LOW</v>
      </c>
      <c r="T3454" s="41" t="s">
        <v>231</v>
      </c>
      <c r="U3454" s="41"/>
      <c r="V3454" s="41"/>
      <c r="W3454" s="41"/>
      <c r="X3454" s="41"/>
      <c r="Y3454" s="40">
        <f>SUM('[1]Scores-protected'!A3468:D3468)</f>
        <v>0</v>
      </c>
      <c r="Z3454" s="39">
        <f>R3454-(R3454*Y3454)</f>
        <v>0</v>
      </c>
      <c r="AA3454" s="38" t="str">
        <f>IF(Y3454&lt;10%,"None",IF(Y3454&lt;50%,"Unsatisfactory",IF(Y3454&lt;80%,"Requires Improvements",IF(Y3454&gt;79%,"Satisfactory",0))))</f>
        <v>None</v>
      </c>
      <c r="AB3454" s="37">
        <v>0.9</v>
      </c>
      <c r="AC3454" s="36" t="str">
        <f>IF(Z3454&lt;672,"LOW",IF(Z3454&lt;979,"MEDIUM",IF(Z3454&lt;1399,"HIGH",IF(Z3454&lt;3501,"VERY HIGH",0))))</f>
        <v>LOW</v>
      </c>
      <c r="AD3454" s="35"/>
      <c r="AE3454" s="34"/>
      <c r="AF3454" s="33"/>
      <c r="AG3454" s="33"/>
      <c r="AH3454" s="33"/>
    </row>
    <row r="3455" spans="1:34" ht="158.25" thickBot="1" x14ac:dyDescent="0.25">
      <c r="A3455" s="50"/>
      <c r="B3455" s="50"/>
      <c r="C3455" s="50"/>
      <c r="D3455" s="33"/>
      <c r="E3455" s="49"/>
      <c r="F3455" s="48"/>
      <c r="G3455" s="47"/>
      <c r="H3455" s="47"/>
      <c r="I3455" s="46"/>
      <c r="J3455" s="44"/>
      <c r="K3455" s="45"/>
      <c r="L3455" s="43"/>
      <c r="M3455" s="43"/>
      <c r="N3455" s="44"/>
      <c r="O3455" s="43"/>
      <c r="P3455" s="43"/>
      <c r="Q3455" s="43"/>
      <c r="R3455" s="42">
        <f>O3455*P3455*Q3455</f>
        <v>0</v>
      </c>
      <c r="S3455" s="36" t="str">
        <f>IF(R3455&lt;672,"LOW",IF(R3455&lt;979,"MEDIUM",IF(R3455&lt;1399,"HIGH",IF(R3455&lt;3501,"VERY HIGH",0))))</f>
        <v>LOW</v>
      </c>
      <c r="T3455" s="41" t="s">
        <v>231</v>
      </c>
      <c r="U3455" s="41"/>
      <c r="V3455" s="41"/>
      <c r="W3455" s="41"/>
      <c r="X3455" s="41"/>
      <c r="Y3455" s="40">
        <f>SUM('[1]Scores-protected'!A3469:D3469)</f>
        <v>0</v>
      </c>
      <c r="Z3455" s="39">
        <f>R3455-(R3455*Y3455)</f>
        <v>0</v>
      </c>
      <c r="AA3455" s="38" t="str">
        <f>IF(Y3455&lt;10%,"None",IF(Y3455&lt;50%,"Unsatisfactory",IF(Y3455&lt;80%,"Requires Improvements",IF(Y3455&gt;79%,"Satisfactory",0))))</f>
        <v>None</v>
      </c>
      <c r="AB3455" s="37">
        <v>0.9</v>
      </c>
      <c r="AC3455" s="36" t="str">
        <f>IF(Z3455&lt;672,"LOW",IF(Z3455&lt;979,"MEDIUM",IF(Z3455&lt;1399,"HIGH",IF(Z3455&lt;3501,"VERY HIGH",0))))</f>
        <v>LOW</v>
      </c>
      <c r="AD3455" s="35"/>
      <c r="AE3455" s="34"/>
      <c r="AF3455" s="33"/>
      <c r="AG3455" s="33"/>
      <c r="AH3455" s="33"/>
    </row>
    <row r="3456" spans="1:34" ht="158.25" thickBot="1" x14ac:dyDescent="0.25">
      <c r="A3456" s="50"/>
      <c r="B3456" s="50"/>
      <c r="C3456" s="50"/>
      <c r="D3456" s="33"/>
      <c r="E3456" s="49"/>
      <c r="F3456" s="48"/>
      <c r="G3456" s="47"/>
      <c r="H3456" s="47"/>
      <c r="I3456" s="46"/>
      <c r="J3456" s="44"/>
      <c r="K3456" s="45"/>
      <c r="L3456" s="43"/>
      <c r="M3456" s="43"/>
      <c r="N3456" s="44"/>
      <c r="O3456" s="43"/>
      <c r="P3456" s="43"/>
      <c r="Q3456" s="43"/>
      <c r="R3456" s="42">
        <f>O3456*P3456*Q3456</f>
        <v>0</v>
      </c>
      <c r="S3456" s="36" t="str">
        <f>IF(R3456&lt;672,"LOW",IF(R3456&lt;979,"MEDIUM",IF(R3456&lt;1399,"HIGH",IF(R3456&lt;3501,"VERY HIGH",0))))</f>
        <v>LOW</v>
      </c>
      <c r="T3456" s="41" t="s">
        <v>231</v>
      </c>
      <c r="U3456" s="41"/>
      <c r="V3456" s="41"/>
      <c r="W3456" s="41"/>
      <c r="X3456" s="41"/>
      <c r="Y3456" s="40">
        <f>SUM('[1]Scores-protected'!A3470:D3470)</f>
        <v>0</v>
      </c>
      <c r="Z3456" s="39">
        <f>R3456-(R3456*Y3456)</f>
        <v>0</v>
      </c>
      <c r="AA3456" s="38" t="str">
        <f>IF(Y3456&lt;10%,"None",IF(Y3456&lt;50%,"Unsatisfactory",IF(Y3456&lt;80%,"Requires Improvements",IF(Y3456&gt;79%,"Satisfactory",0))))</f>
        <v>None</v>
      </c>
      <c r="AB3456" s="37">
        <v>0.9</v>
      </c>
      <c r="AC3456" s="36" t="str">
        <f>IF(Z3456&lt;672,"LOW",IF(Z3456&lt;979,"MEDIUM",IF(Z3456&lt;1399,"HIGH",IF(Z3456&lt;3501,"VERY HIGH",0))))</f>
        <v>LOW</v>
      </c>
      <c r="AD3456" s="35"/>
      <c r="AE3456" s="34"/>
      <c r="AF3456" s="33"/>
      <c r="AG3456" s="33"/>
      <c r="AH3456" s="33"/>
    </row>
    <row r="3457" spans="1:34" ht="158.25" thickBot="1" x14ac:dyDescent="0.25">
      <c r="A3457" s="50"/>
      <c r="B3457" s="50"/>
      <c r="C3457" s="50"/>
      <c r="D3457" s="33"/>
      <c r="E3457" s="49"/>
      <c r="F3457" s="48"/>
      <c r="G3457" s="47"/>
      <c r="H3457" s="47"/>
      <c r="I3457" s="46"/>
      <c r="J3457" s="44"/>
      <c r="K3457" s="45"/>
      <c r="L3457" s="43"/>
      <c r="M3457" s="43"/>
      <c r="N3457" s="44"/>
      <c r="O3457" s="43"/>
      <c r="P3457" s="43"/>
      <c r="Q3457" s="43"/>
      <c r="R3457" s="42">
        <f>O3457*P3457*Q3457</f>
        <v>0</v>
      </c>
      <c r="S3457" s="36" t="str">
        <f>IF(R3457&lt;672,"LOW",IF(R3457&lt;979,"MEDIUM",IF(R3457&lt;1399,"HIGH",IF(R3457&lt;3501,"VERY HIGH",0))))</f>
        <v>LOW</v>
      </c>
      <c r="T3457" s="41" t="s">
        <v>231</v>
      </c>
      <c r="U3457" s="41"/>
      <c r="V3457" s="41"/>
      <c r="W3457" s="41"/>
      <c r="X3457" s="41"/>
      <c r="Y3457" s="40">
        <f>SUM('[1]Scores-protected'!A3471:D3471)</f>
        <v>0</v>
      </c>
      <c r="Z3457" s="39">
        <f>R3457-(R3457*Y3457)</f>
        <v>0</v>
      </c>
      <c r="AA3457" s="38" t="str">
        <f>IF(Y3457&lt;10%,"None",IF(Y3457&lt;50%,"Unsatisfactory",IF(Y3457&lt;80%,"Requires Improvements",IF(Y3457&gt;79%,"Satisfactory",0))))</f>
        <v>None</v>
      </c>
      <c r="AB3457" s="37">
        <v>0.9</v>
      </c>
      <c r="AC3457" s="36" t="str">
        <f>IF(Z3457&lt;672,"LOW",IF(Z3457&lt;979,"MEDIUM",IF(Z3457&lt;1399,"HIGH",IF(Z3457&lt;3501,"VERY HIGH",0))))</f>
        <v>LOW</v>
      </c>
      <c r="AD3457" s="35"/>
      <c r="AE3457" s="34"/>
      <c r="AF3457" s="33"/>
      <c r="AG3457" s="33"/>
      <c r="AH3457" s="33"/>
    </row>
    <row r="3458" spans="1:34" ht="158.25" thickBot="1" x14ac:dyDescent="0.25">
      <c r="A3458" s="50"/>
      <c r="B3458" s="50"/>
      <c r="C3458" s="50"/>
      <c r="D3458" s="33"/>
      <c r="E3458" s="49"/>
      <c r="F3458" s="48"/>
      <c r="G3458" s="47"/>
      <c r="H3458" s="47"/>
      <c r="I3458" s="46"/>
      <c r="J3458" s="44"/>
      <c r="K3458" s="45"/>
      <c r="L3458" s="43"/>
      <c r="M3458" s="43"/>
      <c r="N3458" s="44"/>
      <c r="O3458" s="43"/>
      <c r="P3458" s="43"/>
      <c r="Q3458" s="43"/>
      <c r="R3458" s="42">
        <f>O3458*P3458*Q3458</f>
        <v>0</v>
      </c>
      <c r="S3458" s="36" t="str">
        <f>IF(R3458&lt;672,"LOW",IF(R3458&lt;979,"MEDIUM",IF(R3458&lt;1399,"HIGH",IF(R3458&lt;3501,"VERY HIGH",0))))</f>
        <v>LOW</v>
      </c>
      <c r="T3458" s="41" t="s">
        <v>231</v>
      </c>
      <c r="U3458" s="41"/>
      <c r="V3458" s="41"/>
      <c r="W3458" s="41"/>
      <c r="X3458" s="41"/>
      <c r="Y3458" s="40">
        <f>SUM('[1]Scores-protected'!A3472:D3472)</f>
        <v>0</v>
      </c>
      <c r="Z3458" s="39">
        <f>R3458-(R3458*Y3458)</f>
        <v>0</v>
      </c>
      <c r="AA3458" s="38" t="str">
        <f>IF(Y3458&lt;10%,"None",IF(Y3458&lt;50%,"Unsatisfactory",IF(Y3458&lt;80%,"Requires Improvements",IF(Y3458&gt;79%,"Satisfactory",0))))</f>
        <v>None</v>
      </c>
      <c r="AB3458" s="37">
        <v>0.9</v>
      </c>
      <c r="AC3458" s="36" t="str">
        <f>IF(Z3458&lt;672,"LOW",IF(Z3458&lt;979,"MEDIUM",IF(Z3458&lt;1399,"HIGH",IF(Z3458&lt;3501,"VERY HIGH",0))))</f>
        <v>LOW</v>
      </c>
      <c r="AD3458" s="35"/>
      <c r="AE3458" s="34"/>
      <c r="AF3458" s="33"/>
      <c r="AG3458" s="33"/>
      <c r="AH3458" s="33"/>
    </row>
    <row r="3459" spans="1:34" ht="158.25" thickBot="1" x14ac:dyDescent="0.25">
      <c r="A3459" s="50"/>
      <c r="B3459" s="50"/>
      <c r="C3459" s="50"/>
      <c r="D3459" s="33"/>
      <c r="E3459" s="49"/>
      <c r="F3459" s="48"/>
      <c r="G3459" s="47"/>
      <c r="H3459" s="47"/>
      <c r="I3459" s="46"/>
      <c r="J3459" s="44"/>
      <c r="K3459" s="45"/>
      <c r="L3459" s="43"/>
      <c r="M3459" s="43"/>
      <c r="N3459" s="44"/>
      <c r="O3459" s="43"/>
      <c r="P3459" s="43"/>
      <c r="Q3459" s="43"/>
      <c r="R3459" s="42">
        <f>O3459*P3459*Q3459</f>
        <v>0</v>
      </c>
      <c r="S3459" s="36" t="str">
        <f>IF(R3459&lt;672,"LOW",IF(R3459&lt;979,"MEDIUM",IF(R3459&lt;1399,"HIGH",IF(R3459&lt;3501,"VERY HIGH",0))))</f>
        <v>LOW</v>
      </c>
      <c r="T3459" s="41" t="s">
        <v>231</v>
      </c>
      <c r="U3459" s="41"/>
      <c r="V3459" s="41"/>
      <c r="W3459" s="41"/>
      <c r="X3459" s="41"/>
      <c r="Y3459" s="40">
        <f>SUM('[1]Scores-protected'!A3473:D3473)</f>
        <v>0</v>
      </c>
      <c r="Z3459" s="39">
        <f>R3459-(R3459*Y3459)</f>
        <v>0</v>
      </c>
      <c r="AA3459" s="38" t="str">
        <f>IF(Y3459&lt;10%,"None",IF(Y3459&lt;50%,"Unsatisfactory",IF(Y3459&lt;80%,"Requires Improvements",IF(Y3459&gt;79%,"Satisfactory",0))))</f>
        <v>None</v>
      </c>
      <c r="AB3459" s="37">
        <v>0.9</v>
      </c>
      <c r="AC3459" s="36" t="str">
        <f>IF(Z3459&lt;672,"LOW",IF(Z3459&lt;979,"MEDIUM",IF(Z3459&lt;1399,"HIGH",IF(Z3459&lt;3501,"VERY HIGH",0))))</f>
        <v>LOW</v>
      </c>
      <c r="AD3459" s="35"/>
      <c r="AE3459" s="34"/>
      <c r="AF3459" s="33"/>
      <c r="AG3459" s="33"/>
      <c r="AH3459" s="33"/>
    </row>
    <row r="3460" spans="1:34" ht="158.25" thickBot="1" x14ac:dyDescent="0.25">
      <c r="A3460" s="50"/>
      <c r="B3460" s="50"/>
      <c r="C3460" s="50"/>
      <c r="D3460" s="33"/>
      <c r="E3460" s="49"/>
      <c r="F3460" s="48"/>
      <c r="G3460" s="47"/>
      <c r="H3460" s="47"/>
      <c r="I3460" s="46"/>
      <c r="J3460" s="44"/>
      <c r="K3460" s="45"/>
      <c r="L3460" s="43"/>
      <c r="M3460" s="43"/>
      <c r="N3460" s="44"/>
      <c r="O3460" s="43"/>
      <c r="P3460" s="43"/>
      <c r="Q3460" s="43"/>
      <c r="R3460" s="42">
        <f>O3460*P3460*Q3460</f>
        <v>0</v>
      </c>
      <c r="S3460" s="36" t="str">
        <f>IF(R3460&lt;672,"LOW",IF(R3460&lt;979,"MEDIUM",IF(R3460&lt;1399,"HIGH",IF(R3460&lt;3501,"VERY HIGH",0))))</f>
        <v>LOW</v>
      </c>
      <c r="T3460" s="41" t="s">
        <v>231</v>
      </c>
      <c r="U3460" s="41"/>
      <c r="V3460" s="41"/>
      <c r="W3460" s="41"/>
      <c r="X3460" s="41"/>
      <c r="Y3460" s="40">
        <f>SUM('[1]Scores-protected'!A3474:D3474)</f>
        <v>0</v>
      </c>
      <c r="Z3460" s="39">
        <f>R3460-(R3460*Y3460)</f>
        <v>0</v>
      </c>
      <c r="AA3460" s="38" t="str">
        <f>IF(Y3460&lt;10%,"None",IF(Y3460&lt;50%,"Unsatisfactory",IF(Y3460&lt;80%,"Requires Improvements",IF(Y3460&gt;79%,"Satisfactory",0))))</f>
        <v>None</v>
      </c>
      <c r="AB3460" s="37">
        <v>0.9</v>
      </c>
      <c r="AC3460" s="36" t="str">
        <f>IF(Z3460&lt;672,"LOW",IF(Z3460&lt;979,"MEDIUM",IF(Z3460&lt;1399,"HIGH",IF(Z3460&lt;3501,"VERY HIGH",0))))</f>
        <v>LOW</v>
      </c>
      <c r="AD3460" s="35"/>
      <c r="AE3460" s="34"/>
      <c r="AF3460" s="33"/>
      <c r="AG3460" s="33"/>
      <c r="AH3460" s="33"/>
    </row>
    <row r="3461" spans="1:34" ht="158.25" thickBot="1" x14ac:dyDescent="0.25">
      <c r="A3461" s="50"/>
      <c r="B3461" s="50"/>
      <c r="C3461" s="50"/>
      <c r="D3461" s="33"/>
      <c r="E3461" s="49"/>
      <c r="F3461" s="48"/>
      <c r="G3461" s="47"/>
      <c r="H3461" s="47"/>
      <c r="I3461" s="46"/>
      <c r="J3461" s="44"/>
      <c r="K3461" s="45"/>
      <c r="L3461" s="43"/>
      <c r="M3461" s="43"/>
      <c r="N3461" s="44"/>
      <c r="O3461" s="43"/>
      <c r="P3461" s="43"/>
      <c r="Q3461" s="43"/>
      <c r="R3461" s="42">
        <f>O3461*P3461*Q3461</f>
        <v>0</v>
      </c>
      <c r="S3461" s="36" t="str">
        <f>IF(R3461&lt;672,"LOW",IF(R3461&lt;979,"MEDIUM",IF(R3461&lt;1399,"HIGH",IF(R3461&lt;3501,"VERY HIGH",0))))</f>
        <v>LOW</v>
      </c>
      <c r="T3461" s="41" t="s">
        <v>231</v>
      </c>
      <c r="U3461" s="41"/>
      <c r="V3461" s="41"/>
      <c r="W3461" s="41"/>
      <c r="X3461" s="41"/>
      <c r="Y3461" s="40">
        <f>SUM('[1]Scores-protected'!A3475:D3475)</f>
        <v>0</v>
      </c>
      <c r="Z3461" s="39">
        <f>R3461-(R3461*Y3461)</f>
        <v>0</v>
      </c>
      <c r="AA3461" s="38" t="str">
        <f>IF(Y3461&lt;10%,"None",IF(Y3461&lt;50%,"Unsatisfactory",IF(Y3461&lt;80%,"Requires Improvements",IF(Y3461&gt;79%,"Satisfactory",0))))</f>
        <v>None</v>
      </c>
      <c r="AB3461" s="37">
        <v>0.9</v>
      </c>
      <c r="AC3461" s="36" t="str">
        <f>IF(Z3461&lt;672,"LOW",IF(Z3461&lt;979,"MEDIUM",IF(Z3461&lt;1399,"HIGH",IF(Z3461&lt;3501,"VERY HIGH",0))))</f>
        <v>LOW</v>
      </c>
      <c r="AD3461" s="35"/>
      <c r="AE3461" s="34"/>
      <c r="AF3461" s="33"/>
      <c r="AG3461" s="33"/>
      <c r="AH3461" s="33"/>
    </row>
    <row r="3462" spans="1:34" ht="158.25" thickBot="1" x14ac:dyDescent="0.25">
      <c r="A3462" s="50"/>
      <c r="B3462" s="50"/>
      <c r="C3462" s="50"/>
      <c r="D3462" s="33"/>
      <c r="E3462" s="49"/>
      <c r="F3462" s="48"/>
      <c r="G3462" s="47"/>
      <c r="H3462" s="47"/>
      <c r="I3462" s="46"/>
      <c r="J3462" s="44"/>
      <c r="K3462" s="45"/>
      <c r="L3462" s="43"/>
      <c r="M3462" s="43"/>
      <c r="N3462" s="44"/>
      <c r="O3462" s="43"/>
      <c r="P3462" s="43"/>
      <c r="Q3462" s="43"/>
      <c r="R3462" s="42">
        <f>O3462*P3462*Q3462</f>
        <v>0</v>
      </c>
      <c r="S3462" s="36" t="str">
        <f>IF(R3462&lt;672,"LOW",IF(R3462&lt;979,"MEDIUM",IF(R3462&lt;1399,"HIGH",IF(R3462&lt;3501,"VERY HIGH",0))))</f>
        <v>LOW</v>
      </c>
      <c r="T3462" s="41" t="s">
        <v>231</v>
      </c>
      <c r="U3462" s="41"/>
      <c r="V3462" s="41"/>
      <c r="W3462" s="41"/>
      <c r="X3462" s="41"/>
      <c r="Y3462" s="40">
        <f>SUM('[1]Scores-protected'!A3476:D3476)</f>
        <v>0</v>
      </c>
      <c r="Z3462" s="39">
        <f>R3462-(R3462*Y3462)</f>
        <v>0</v>
      </c>
      <c r="AA3462" s="38" t="str">
        <f>IF(Y3462&lt;10%,"None",IF(Y3462&lt;50%,"Unsatisfactory",IF(Y3462&lt;80%,"Requires Improvements",IF(Y3462&gt;79%,"Satisfactory",0))))</f>
        <v>None</v>
      </c>
      <c r="AB3462" s="37">
        <v>0.9</v>
      </c>
      <c r="AC3462" s="36" t="str">
        <f>IF(Z3462&lt;672,"LOW",IF(Z3462&lt;979,"MEDIUM",IF(Z3462&lt;1399,"HIGH",IF(Z3462&lt;3501,"VERY HIGH",0))))</f>
        <v>LOW</v>
      </c>
      <c r="AD3462" s="35"/>
      <c r="AE3462" s="34"/>
      <c r="AF3462" s="33"/>
      <c r="AG3462" s="33"/>
      <c r="AH3462" s="33"/>
    </row>
    <row r="3463" spans="1:34" ht="158.25" thickBot="1" x14ac:dyDescent="0.25">
      <c r="A3463" s="50"/>
      <c r="B3463" s="50"/>
      <c r="C3463" s="50"/>
      <c r="D3463" s="33"/>
      <c r="E3463" s="49"/>
      <c r="F3463" s="48"/>
      <c r="G3463" s="47"/>
      <c r="H3463" s="47"/>
      <c r="I3463" s="46"/>
      <c r="J3463" s="44"/>
      <c r="K3463" s="45"/>
      <c r="L3463" s="43"/>
      <c r="M3463" s="43"/>
      <c r="N3463" s="44"/>
      <c r="O3463" s="43"/>
      <c r="P3463" s="43"/>
      <c r="Q3463" s="43"/>
      <c r="R3463" s="42">
        <f>O3463*P3463*Q3463</f>
        <v>0</v>
      </c>
      <c r="S3463" s="36" t="str">
        <f>IF(R3463&lt;672,"LOW",IF(R3463&lt;979,"MEDIUM",IF(R3463&lt;1399,"HIGH",IF(R3463&lt;3501,"VERY HIGH",0))))</f>
        <v>LOW</v>
      </c>
      <c r="T3463" s="41" t="s">
        <v>231</v>
      </c>
      <c r="U3463" s="41"/>
      <c r="V3463" s="41"/>
      <c r="W3463" s="41"/>
      <c r="X3463" s="41"/>
      <c r="Y3463" s="40">
        <f>SUM('[1]Scores-protected'!A3477:D3477)</f>
        <v>0</v>
      </c>
      <c r="Z3463" s="39">
        <f>R3463-(R3463*Y3463)</f>
        <v>0</v>
      </c>
      <c r="AA3463" s="38" t="str">
        <f>IF(Y3463&lt;10%,"None",IF(Y3463&lt;50%,"Unsatisfactory",IF(Y3463&lt;80%,"Requires Improvements",IF(Y3463&gt;79%,"Satisfactory",0))))</f>
        <v>None</v>
      </c>
      <c r="AB3463" s="37">
        <v>0.9</v>
      </c>
      <c r="AC3463" s="36" t="str">
        <f>IF(Z3463&lt;672,"LOW",IF(Z3463&lt;979,"MEDIUM",IF(Z3463&lt;1399,"HIGH",IF(Z3463&lt;3501,"VERY HIGH",0))))</f>
        <v>LOW</v>
      </c>
      <c r="AD3463" s="35"/>
      <c r="AE3463" s="34"/>
      <c r="AF3463" s="33"/>
      <c r="AG3463" s="33"/>
      <c r="AH3463" s="33"/>
    </row>
    <row r="3464" spans="1:34" ht="158.25" thickBot="1" x14ac:dyDescent="0.25">
      <c r="A3464" s="50"/>
      <c r="B3464" s="50"/>
      <c r="C3464" s="50"/>
      <c r="D3464" s="33"/>
      <c r="E3464" s="49"/>
      <c r="F3464" s="48"/>
      <c r="G3464" s="47"/>
      <c r="H3464" s="47"/>
      <c r="I3464" s="46"/>
      <c r="J3464" s="44"/>
      <c r="K3464" s="45"/>
      <c r="L3464" s="43"/>
      <c r="M3464" s="43"/>
      <c r="N3464" s="44"/>
      <c r="O3464" s="43"/>
      <c r="P3464" s="43"/>
      <c r="Q3464" s="43"/>
      <c r="R3464" s="42">
        <f>O3464*P3464*Q3464</f>
        <v>0</v>
      </c>
      <c r="S3464" s="36" t="str">
        <f>IF(R3464&lt;672,"LOW",IF(R3464&lt;979,"MEDIUM",IF(R3464&lt;1399,"HIGH",IF(R3464&lt;3501,"VERY HIGH",0))))</f>
        <v>LOW</v>
      </c>
      <c r="T3464" s="41" t="s">
        <v>231</v>
      </c>
      <c r="U3464" s="41"/>
      <c r="V3464" s="41"/>
      <c r="W3464" s="41"/>
      <c r="X3464" s="41"/>
      <c r="Y3464" s="40">
        <f>SUM('[1]Scores-protected'!A3478:D3478)</f>
        <v>0</v>
      </c>
      <c r="Z3464" s="39">
        <f>R3464-(R3464*Y3464)</f>
        <v>0</v>
      </c>
      <c r="AA3464" s="38" t="str">
        <f>IF(Y3464&lt;10%,"None",IF(Y3464&lt;50%,"Unsatisfactory",IF(Y3464&lt;80%,"Requires Improvements",IF(Y3464&gt;79%,"Satisfactory",0))))</f>
        <v>None</v>
      </c>
      <c r="AB3464" s="37">
        <v>0.9</v>
      </c>
      <c r="AC3464" s="36" t="str">
        <f>IF(Z3464&lt;672,"LOW",IF(Z3464&lt;979,"MEDIUM",IF(Z3464&lt;1399,"HIGH",IF(Z3464&lt;3501,"VERY HIGH",0))))</f>
        <v>LOW</v>
      </c>
      <c r="AD3464" s="35"/>
      <c r="AE3464" s="34"/>
      <c r="AF3464" s="33"/>
      <c r="AG3464" s="33"/>
      <c r="AH3464" s="33"/>
    </row>
    <row r="3465" spans="1:34" ht="158.25" thickBot="1" x14ac:dyDescent="0.25">
      <c r="A3465" s="50"/>
      <c r="B3465" s="50"/>
      <c r="C3465" s="50"/>
      <c r="D3465" s="33"/>
      <c r="E3465" s="49"/>
      <c r="F3465" s="48"/>
      <c r="G3465" s="47"/>
      <c r="H3465" s="47"/>
      <c r="I3465" s="46"/>
      <c r="J3465" s="44"/>
      <c r="K3465" s="45"/>
      <c r="L3465" s="43"/>
      <c r="M3465" s="43"/>
      <c r="N3465" s="44"/>
      <c r="O3465" s="43"/>
      <c r="P3465" s="43"/>
      <c r="Q3465" s="43"/>
      <c r="R3465" s="42">
        <f>O3465*P3465*Q3465</f>
        <v>0</v>
      </c>
      <c r="S3465" s="36" t="str">
        <f>IF(R3465&lt;672,"LOW",IF(R3465&lt;979,"MEDIUM",IF(R3465&lt;1399,"HIGH",IF(R3465&lt;3501,"VERY HIGH",0))))</f>
        <v>LOW</v>
      </c>
      <c r="T3465" s="41" t="s">
        <v>231</v>
      </c>
      <c r="U3465" s="41"/>
      <c r="V3465" s="41"/>
      <c r="W3465" s="41"/>
      <c r="X3465" s="41"/>
      <c r="Y3465" s="40">
        <f>SUM('[1]Scores-protected'!A3479:D3479)</f>
        <v>0</v>
      </c>
      <c r="Z3465" s="39">
        <f>R3465-(R3465*Y3465)</f>
        <v>0</v>
      </c>
      <c r="AA3465" s="38" t="str">
        <f>IF(Y3465&lt;10%,"None",IF(Y3465&lt;50%,"Unsatisfactory",IF(Y3465&lt;80%,"Requires Improvements",IF(Y3465&gt;79%,"Satisfactory",0))))</f>
        <v>None</v>
      </c>
      <c r="AB3465" s="37">
        <v>0.9</v>
      </c>
      <c r="AC3465" s="36" t="str">
        <f>IF(Z3465&lt;672,"LOW",IF(Z3465&lt;979,"MEDIUM",IF(Z3465&lt;1399,"HIGH",IF(Z3465&lt;3501,"VERY HIGH",0))))</f>
        <v>LOW</v>
      </c>
      <c r="AD3465" s="35"/>
      <c r="AE3465" s="34"/>
      <c r="AF3465" s="33"/>
      <c r="AG3465" s="33"/>
      <c r="AH3465" s="33"/>
    </row>
    <row r="3466" spans="1:34" ht="158.25" thickBot="1" x14ac:dyDescent="0.25">
      <c r="A3466" s="50"/>
      <c r="B3466" s="50"/>
      <c r="C3466" s="50"/>
      <c r="D3466" s="33"/>
      <c r="E3466" s="49"/>
      <c r="F3466" s="48"/>
      <c r="G3466" s="47"/>
      <c r="H3466" s="47"/>
      <c r="I3466" s="46"/>
      <c r="J3466" s="44"/>
      <c r="K3466" s="45"/>
      <c r="L3466" s="43"/>
      <c r="M3466" s="43"/>
      <c r="N3466" s="44"/>
      <c r="O3466" s="43"/>
      <c r="P3466" s="43"/>
      <c r="Q3466" s="43"/>
      <c r="R3466" s="42">
        <f>O3466*P3466*Q3466</f>
        <v>0</v>
      </c>
      <c r="S3466" s="36" t="str">
        <f>IF(R3466&lt;672,"LOW",IF(R3466&lt;979,"MEDIUM",IF(R3466&lt;1399,"HIGH",IF(R3466&lt;3501,"VERY HIGH",0))))</f>
        <v>LOW</v>
      </c>
      <c r="T3466" s="41" t="s">
        <v>231</v>
      </c>
      <c r="U3466" s="41"/>
      <c r="V3466" s="41"/>
      <c r="W3466" s="41"/>
      <c r="X3466" s="41"/>
      <c r="Y3466" s="40">
        <f>SUM('[1]Scores-protected'!A3480:D3480)</f>
        <v>0</v>
      </c>
      <c r="Z3466" s="39">
        <f>R3466-(R3466*Y3466)</f>
        <v>0</v>
      </c>
      <c r="AA3466" s="38" t="str">
        <f>IF(Y3466&lt;10%,"None",IF(Y3466&lt;50%,"Unsatisfactory",IF(Y3466&lt;80%,"Requires Improvements",IF(Y3466&gt;79%,"Satisfactory",0))))</f>
        <v>None</v>
      </c>
      <c r="AB3466" s="37">
        <v>0.9</v>
      </c>
      <c r="AC3466" s="36" t="str">
        <f>IF(Z3466&lt;672,"LOW",IF(Z3466&lt;979,"MEDIUM",IF(Z3466&lt;1399,"HIGH",IF(Z3466&lt;3501,"VERY HIGH",0))))</f>
        <v>LOW</v>
      </c>
      <c r="AD3466" s="35"/>
      <c r="AE3466" s="34"/>
      <c r="AF3466" s="33"/>
      <c r="AG3466" s="33"/>
      <c r="AH3466" s="33"/>
    </row>
    <row r="3467" spans="1:34" ht="158.25" thickBot="1" x14ac:dyDescent="0.25">
      <c r="A3467" s="50"/>
      <c r="B3467" s="50"/>
      <c r="C3467" s="50"/>
      <c r="D3467" s="33"/>
      <c r="E3467" s="49"/>
      <c r="F3467" s="48"/>
      <c r="G3467" s="47"/>
      <c r="H3467" s="47"/>
      <c r="I3467" s="46"/>
      <c r="J3467" s="44"/>
      <c r="K3467" s="45"/>
      <c r="L3467" s="43"/>
      <c r="M3467" s="43"/>
      <c r="N3467" s="44"/>
      <c r="O3467" s="43"/>
      <c r="P3467" s="43"/>
      <c r="Q3467" s="43"/>
      <c r="R3467" s="42">
        <f>O3467*P3467*Q3467</f>
        <v>0</v>
      </c>
      <c r="S3467" s="36" t="str">
        <f>IF(R3467&lt;672,"LOW",IF(R3467&lt;979,"MEDIUM",IF(R3467&lt;1399,"HIGH",IF(R3467&lt;3501,"VERY HIGH",0))))</f>
        <v>LOW</v>
      </c>
      <c r="T3467" s="41" t="s">
        <v>231</v>
      </c>
      <c r="U3467" s="41"/>
      <c r="V3467" s="41"/>
      <c r="W3467" s="41"/>
      <c r="X3467" s="41"/>
      <c r="Y3467" s="40">
        <f>SUM('[1]Scores-protected'!A3481:D3481)</f>
        <v>0</v>
      </c>
      <c r="Z3467" s="39">
        <f>R3467-(R3467*Y3467)</f>
        <v>0</v>
      </c>
      <c r="AA3467" s="38" t="str">
        <f>IF(Y3467&lt;10%,"None",IF(Y3467&lt;50%,"Unsatisfactory",IF(Y3467&lt;80%,"Requires Improvements",IF(Y3467&gt;79%,"Satisfactory",0))))</f>
        <v>None</v>
      </c>
      <c r="AB3467" s="37">
        <v>0.9</v>
      </c>
      <c r="AC3467" s="36" t="str">
        <f>IF(Z3467&lt;672,"LOW",IF(Z3467&lt;979,"MEDIUM",IF(Z3467&lt;1399,"HIGH",IF(Z3467&lt;3501,"VERY HIGH",0))))</f>
        <v>LOW</v>
      </c>
      <c r="AD3467" s="35"/>
      <c r="AE3467" s="34"/>
      <c r="AF3467" s="33"/>
      <c r="AG3467" s="33"/>
      <c r="AH3467" s="33"/>
    </row>
    <row r="3468" spans="1:34" ht="158.25" thickBot="1" x14ac:dyDescent="0.25">
      <c r="A3468" s="50"/>
      <c r="B3468" s="50"/>
      <c r="C3468" s="50"/>
      <c r="D3468" s="33"/>
      <c r="E3468" s="49"/>
      <c r="F3468" s="48"/>
      <c r="G3468" s="47"/>
      <c r="H3468" s="47"/>
      <c r="I3468" s="46"/>
      <c r="J3468" s="44"/>
      <c r="K3468" s="45"/>
      <c r="L3468" s="43"/>
      <c r="M3468" s="43"/>
      <c r="N3468" s="44"/>
      <c r="O3468" s="43"/>
      <c r="P3468" s="43"/>
      <c r="Q3468" s="43"/>
      <c r="R3468" s="42">
        <f>O3468*P3468*Q3468</f>
        <v>0</v>
      </c>
      <c r="S3468" s="36" t="str">
        <f>IF(R3468&lt;672,"LOW",IF(R3468&lt;979,"MEDIUM",IF(R3468&lt;1399,"HIGH",IF(R3468&lt;3501,"VERY HIGH",0))))</f>
        <v>LOW</v>
      </c>
      <c r="T3468" s="41" t="s">
        <v>231</v>
      </c>
      <c r="U3468" s="41"/>
      <c r="V3468" s="41"/>
      <c r="W3468" s="41"/>
      <c r="X3468" s="41"/>
      <c r="Y3468" s="40">
        <f>SUM('[1]Scores-protected'!A3482:D3482)</f>
        <v>0</v>
      </c>
      <c r="Z3468" s="39">
        <f>R3468-(R3468*Y3468)</f>
        <v>0</v>
      </c>
      <c r="AA3468" s="38" t="str">
        <f>IF(Y3468&lt;10%,"None",IF(Y3468&lt;50%,"Unsatisfactory",IF(Y3468&lt;80%,"Requires Improvements",IF(Y3468&gt;79%,"Satisfactory",0))))</f>
        <v>None</v>
      </c>
      <c r="AB3468" s="37">
        <v>0.9</v>
      </c>
      <c r="AC3468" s="36" t="str">
        <f>IF(Z3468&lt;672,"LOW",IF(Z3468&lt;979,"MEDIUM",IF(Z3468&lt;1399,"HIGH",IF(Z3468&lt;3501,"VERY HIGH",0))))</f>
        <v>LOW</v>
      </c>
      <c r="AD3468" s="35"/>
      <c r="AE3468" s="34"/>
      <c r="AF3468" s="33"/>
      <c r="AG3468" s="33"/>
      <c r="AH3468" s="33"/>
    </row>
    <row r="3469" spans="1:34" ht="158.25" thickBot="1" x14ac:dyDescent="0.25">
      <c r="A3469" s="50"/>
      <c r="B3469" s="50"/>
      <c r="C3469" s="50"/>
      <c r="D3469" s="33"/>
      <c r="E3469" s="49"/>
      <c r="F3469" s="48"/>
      <c r="G3469" s="47"/>
      <c r="H3469" s="47"/>
      <c r="I3469" s="46"/>
      <c r="J3469" s="44"/>
      <c r="K3469" s="45"/>
      <c r="L3469" s="43"/>
      <c r="M3469" s="43"/>
      <c r="N3469" s="44"/>
      <c r="O3469" s="43"/>
      <c r="P3469" s="43"/>
      <c r="Q3469" s="43"/>
      <c r="R3469" s="42">
        <f>O3469*P3469*Q3469</f>
        <v>0</v>
      </c>
      <c r="S3469" s="36" t="str">
        <f>IF(R3469&lt;672,"LOW",IF(R3469&lt;979,"MEDIUM",IF(R3469&lt;1399,"HIGH",IF(R3469&lt;3501,"VERY HIGH",0))))</f>
        <v>LOW</v>
      </c>
      <c r="T3469" s="41" t="s">
        <v>231</v>
      </c>
      <c r="U3469" s="41"/>
      <c r="V3469" s="41"/>
      <c r="W3469" s="41"/>
      <c r="X3469" s="41"/>
      <c r="Y3469" s="40">
        <f>SUM('[1]Scores-protected'!A3483:D3483)</f>
        <v>0</v>
      </c>
      <c r="Z3469" s="39">
        <f>R3469-(R3469*Y3469)</f>
        <v>0</v>
      </c>
      <c r="AA3469" s="38" t="str">
        <f>IF(Y3469&lt;10%,"None",IF(Y3469&lt;50%,"Unsatisfactory",IF(Y3469&lt;80%,"Requires Improvements",IF(Y3469&gt;79%,"Satisfactory",0))))</f>
        <v>None</v>
      </c>
      <c r="AB3469" s="37">
        <v>0.9</v>
      </c>
      <c r="AC3469" s="36" t="str">
        <f>IF(Z3469&lt;672,"LOW",IF(Z3469&lt;979,"MEDIUM",IF(Z3469&lt;1399,"HIGH",IF(Z3469&lt;3501,"VERY HIGH",0))))</f>
        <v>LOW</v>
      </c>
      <c r="AD3469" s="35"/>
      <c r="AE3469" s="34"/>
      <c r="AF3469" s="33"/>
      <c r="AG3469" s="33"/>
      <c r="AH3469" s="33"/>
    </row>
    <row r="3470" spans="1:34" ht="158.25" thickBot="1" x14ac:dyDescent="0.25">
      <c r="A3470" s="50"/>
      <c r="B3470" s="50"/>
      <c r="C3470" s="50"/>
      <c r="D3470" s="33"/>
      <c r="E3470" s="49"/>
      <c r="F3470" s="48"/>
      <c r="G3470" s="47"/>
      <c r="H3470" s="47"/>
      <c r="I3470" s="46"/>
      <c r="J3470" s="44"/>
      <c r="K3470" s="45"/>
      <c r="L3470" s="43"/>
      <c r="M3470" s="43"/>
      <c r="N3470" s="44"/>
      <c r="O3470" s="43"/>
      <c r="P3470" s="43"/>
      <c r="Q3470" s="43"/>
      <c r="R3470" s="42">
        <f>O3470*P3470*Q3470</f>
        <v>0</v>
      </c>
      <c r="S3470" s="36" t="str">
        <f>IF(R3470&lt;672,"LOW",IF(R3470&lt;979,"MEDIUM",IF(R3470&lt;1399,"HIGH",IF(R3470&lt;3501,"VERY HIGH",0))))</f>
        <v>LOW</v>
      </c>
      <c r="T3470" s="41" t="s">
        <v>231</v>
      </c>
      <c r="U3470" s="41"/>
      <c r="V3470" s="41"/>
      <c r="W3470" s="41"/>
      <c r="X3470" s="41"/>
      <c r="Y3470" s="40">
        <f>SUM('[1]Scores-protected'!A3484:D3484)</f>
        <v>0</v>
      </c>
      <c r="Z3470" s="39">
        <f>R3470-(R3470*Y3470)</f>
        <v>0</v>
      </c>
      <c r="AA3470" s="38" t="str">
        <f>IF(Y3470&lt;10%,"None",IF(Y3470&lt;50%,"Unsatisfactory",IF(Y3470&lt;80%,"Requires Improvements",IF(Y3470&gt;79%,"Satisfactory",0))))</f>
        <v>None</v>
      </c>
      <c r="AB3470" s="37">
        <v>0.9</v>
      </c>
      <c r="AC3470" s="36" t="str">
        <f>IF(Z3470&lt;672,"LOW",IF(Z3470&lt;979,"MEDIUM",IF(Z3470&lt;1399,"HIGH",IF(Z3470&lt;3501,"VERY HIGH",0))))</f>
        <v>LOW</v>
      </c>
      <c r="AD3470" s="35"/>
      <c r="AE3470" s="34"/>
      <c r="AF3470" s="33"/>
      <c r="AG3470" s="33"/>
      <c r="AH3470" s="33"/>
    </row>
    <row r="3471" spans="1:34" ht="158.25" thickBot="1" x14ac:dyDescent="0.25">
      <c r="A3471" s="50"/>
      <c r="B3471" s="50"/>
      <c r="C3471" s="50"/>
      <c r="D3471" s="33"/>
      <c r="E3471" s="49"/>
      <c r="F3471" s="48"/>
      <c r="G3471" s="47"/>
      <c r="H3471" s="47"/>
      <c r="I3471" s="46"/>
      <c r="J3471" s="44"/>
      <c r="K3471" s="45"/>
      <c r="L3471" s="43"/>
      <c r="M3471" s="43"/>
      <c r="N3471" s="44"/>
      <c r="O3471" s="43"/>
      <c r="P3471" s="43"/>
      <c r="Q3471" s="43"/>
      <c r="R3471" s="42">
        <f>O3471*P3471*Q3471</f>
        <v>0</v>
      </c>
      <c r="S3471" s="36" t="str">
        <f>IF(R3471&lt;672,"LOW",IF(R3471&lt;979,"MEDIUM",IF(R3471&lt;1399,"HIGH",IF(R3471&lt;3501,"VERY HIGH",0))))</f>
        <v>LOW</v>
      </c>
      <c r="T3471" s="41" t="s">
        <v>231</v>
      </c>
      <c r="U3471" s="41"/>
      <c r="V3471" s="41"/>
      <c r="W3471" s="41"/>
      <c r="X3471" s="41"/>
      <c r="Y3471" s="40">
        <f>SUM('[1]Scores-protected'!A3485:D3485)</f>
        <v>0</v>
      </c>
      <c r="Z3471" s="39">
        <f>R3471-(R3471*Y3471)</f>
        <v>0</v>
      </c>
      <c r="AA3471" s="38" t="str">
        <f>IF(Y3471&lt;10%,"None",IF(Y3471&lt;50%,"Unsatisfactory",IF(Y3471&lt;80%,"Requires Improvements",IF(Y3471&gt;79%,"Satisfactory",0))))</f>
        <v>None</v>
      </c>
      <c r="AB3471" s="37">
        <v>0.9</v>
      </c>
      <c r="AC3471" s="36" t="str">
        <f>IF(Z3471&lt;672,"LOW",IF(Z3471&lt;979,"MEDIUM",IF(Z3471&lt;1399,"HIGH",IF(Z3471&lt;3501,"VERY HIGH",0))))</f>
        <v>LOW</v>
      </c>
      <c r="AD3471" s="35"/>
      <c r="AE3471" s="34"/>
      <c r="AF3471" s="33"/>
      <c r="AG3471" s="33"/>
      <c r="AH3471" s="33"/>
    </row>
    <row r="3472" spans="1:34" ht="158.25" thickBot="1" x14ac:dyDescent="0.25">
      <c r="A3472" s="50"/>
      <c r="B3472" s="50"/>
      <c r="C3472" s="50"/>
      <c r="D3472" s="33"/>
      <c r="E3472" s="49"/>
      <c r="F3472" s="48"/>
      <c r="G3472" s="47"/>
      <c r="H3472" s="47"/>
      <c r="I3472" s="46"/>
      <c r="J3472" s="44"/>
      <c r="K3472" s="45"/>
      <c r="L3472" s="43"/>
      <c r="M3472" s="43"/>
      <c r="N3472" s="44"/>
      <c r="O3472" s="43"/>
      <c r="P3472" s="43"/>
      <c r="Q3472" s="43"/>
      <c r="R3472" s="42">
        <f>O3472*P3472*Q3472</f>
        <v>0</v>
      </c>
      <c r="S3472" s="36" t="str">
        <f>IF(R3472&lt;672,"LOW",IF(R3472&lt;979,"MEDIUM",IF(R3472&lt;1399,"HIGH",IF(R3472&lt;3501,"VERY HIGH",0))))</f>
        <v>LOW</v>
      </c>
      <c r="T3472" s="41" t="s">
        <v>231</v>
      </c>
      <c r="U3472" s="41"/>
      <c r="V3472" s="41"/>
      <c r="W3472" s="41"/>
      <c r="X3472" s="41"/>
      <c r="Y3472" s="40">
        <f>SUM('[1]Scores-protected'!A3486:D3486)</f>
        <v>0</v>
      </c>
      <c r="Z3472" s="39">
        <f>R3472-(R3472*Y3472)</f>
        <v>0</v>
      </c>
      <c r="AA3472" s="38" t="str">
        <f>IF(Y3472&lt;10%,"None",IF(Y3472&lt;50%,"Unsatisfactory",IF(Y3472&lt;80%,"Requires Improvements",IF(Y3472&gt;79%,"Satisfactory",0))))</f>
        <v>None</v>
      </c>
      <c r="AB3472" s="37">
        <v>0.9</v>
      </c>
      <c r="AC3472" s="36" t="str">
        <f>IF(Z3472&lt;672,"LOW",IF(Z3472&lt;979,"MEDIUM",IF(Z3472&lt;1399,"HIGH",IF(Z3472&lt;3501,"VERY HIGH",0))))</f>
        <v>LOW</v>
      </c>
      <c r="AD3472" s="35"/>
      <c r="AE3472" s="34"/>
      <c r="AF3472" s="33"/>
      <c r="AG3472" s="33"/>
      <c r="AH3472" s="33"/>
    </row>
    <row r="3473" spans="1:34" ht="158.25" thickBot="1" x14ac:dyDescent="0.25">
      <c r="A3473" s="50"/>
      <c r="B3473" s="50"/>
      <c r="C3473" s="50"/>
      <c r="D3473" s="33"/>
      <c r="E3473" s="49"/>
      <c r="F3473" s="48"/>
      <c r="G3473" s="47"/>
      <c r="H3473" s="47"/>
      <c r="I3473" s="46"/>
      <c r="J3473" s="44"/>
      <c r="K3473" s="45"/>
      <c r="L3473" s="43"/>
      <c r="M3473" s="43"/>
      <c r="N3473" s="44"/>
      <c r="O3473" s="43"/>
      <c r="P3473" s="43"/>
      <c r="Q3473" s="43"/>
      <c r="R3473" s="42">
        <f>O3473*P3473*Q3473</f>
        <v>0</v>
      </c>
      <c r="S3473" s="36" t="str">
        <f>IF(R3473&lt;672,"LOW",IF(R3473&lt;979,"MEDIUM",IF(R3473&lt;1399,"HIGH",IF(R3473&lt;3501,"VERY HIGH",0))))</f>
        <v>LOW</v>
      </c>
      <c r="T3473" s="41" t="s">
        <v>231</v>
      </c>
      <c r="U3473" s="41"/>
      <c r="V3473" s="41"/>
      <c r="W3473" s="41"/>
      <c r="X3473" s="41"/>
      <c r="Y3473" s="40">
        <f>SUM('[1]Scores-protected'!A3487:D3487)</f>
        <v>0</v>
      </c>
      <c r="Z3473" s="39">
        <f>R3473-(R3473*Y3473)</f>
        <v>0</v>
      </c>
      <c r="AA3473" s="38" t="str">
        <f>IF(Y3473&lt;10%,"None",IF(Y3473&lt;50%,"Unsatisfactory",IF(Y3473&lt;80%,"Requires Improvements",IF(Y3473&gt;79%,"Satisfactory",0))))</f>
        <v>None</v>
      </c>
      <c r="AB3473" s="37">
        <v>0.9</v>
      </c>
      <c r="AC3473" s="36" t="str">
        <f>IF(Z3473&lt;672,"LOW",IF(Z3473&lt;979,"MEDIUM",IF(Z3473&lt;1399,"HIGH",IF(Z3473&lt;3501,"VERY HIGH",0))))</f>
        <v>LOW</v>
      </c>
      <c r="AD3473" s="35"/>
      <c r="AE3473" s="34"/>
      <c r="AF3473" s="33"/>
      <c r="AG3473" s="33"/>
      <c r="AH3473" s="33"/>
    </row>
    <row r="3474" spans="1:34" ht="158.25" thickBot="1" x14ac:dyDescent="0.25">
      <c r="A3474" s="50"/>
      <c r="B3474" s="50"/>
      <c r="C3474" s="50"/>
      <c r="D3474" s="33"/>
      <c r="E3474" s="49"/>
      <c r="F3474" s="48"/>
      <c r="G3474" s="47"/>
      <c r="H3474" s="47"/>
      <c r="I3474" s="46"/>
      <c r="J3474" s="44"/>
      <c r="K3474" s="45"/>
      <c r="L3474" s="43"/>
      <c r="M3474" s="43"/>
      <c r="N3474" s="44"/>
      <c r="O3474" s="43"/>
      <c r="P3474" s="43"/>
      <c r="Q3474" s="43"/>
      <c r="R3474" s="42">
        <f>O3474*P3474*Q3474</f>
        <v>0</v>
      </c>
      <c r="S3474" s="36" t="str">
        <f>IF(R3474&lt;672,"LOW",IF(R3474&lt;979,"MEDIUM",IF(R3474&lt;1399,"HIGH",IF(R3474&lt;3501,"VERY HIGH",0))))</f>
        <v>LOW</v>
      </c>
      <c r="T3474" s="41" t="s">
        <v>231</v>
      </c>
      <c r="U3474" s="41"/>
      <c r="V3474" s="41"/>
      <c r="W3474" s="41"/>
      <c r="X3474" s="41"/>
      <c r="Y3474" s="40">
        <f>SUM('[1]Scores-protected'!A3488:D3488)</f>
        <v>0</v>
      </c>
      <c r="Z3474" s="39">
        <f>R3474-(R3474*Y3474)</f>
        <v>0</v>
      </c>
      <c r="AA3474" s="38" t="str">
        <f>IF(Y3474&lt;10%,"None",IF(Y3474&lt;50%,"Unsatisfactory",IF(Y3474&lt;80%,"Requires Improvements",IF(Y3474&gt;79%,"Satisfactory",0))))</f>
        <v>None</v>
      </c>
      <c r="AB3474" s="37">
        <v>0.9</v>
      </c>
      <c r="AC3474" s="36" t="str">
        <f>IF(Z3474&lt;672,"LOW",IF(Z3474&lt;979,"MEDIUM",IF(Z3474&lt;1399,"HIGH",IF(Z3474&lt;3501,"VERY HIGH",0))))</f>
        <v>LOW</v>
      </c>
      <c r="AD3474" s="35"/>
      <c r="AE3474" s="34"/>
      <c r="AF3474" s="33"/>
      <c r="AG3474" s="33"/>
      <c r="AH3474" s="33"/>
    </row>
    <row r="3475" spans="1:34" ht="158.25" thickBot="1" x14ac:dyDescent="0.25">
      <c r="A3475" s="50"/>
      <c r="B3475" s="50"/>
      <c r="C3475" s="50"/>
      <c r="D3475" s="33"/>
      <c r="E3475" s="49"/>
      <c r="F3475" s="48"/>
      <c r="G3475" s="47"/>
      <c r="H3475" s="47"/>
      <c r="I3475" s="46"/>
      <c r="J3475" s="44"/>
      <c r="K3475" s="45"/>
      <c r="L3475" s="43"/>
      <c r="M3475" s="43"/>
      <c r="N3475" s="44"/>
      <c r="O3475" s="43"/>
      <c r="P3475" s="43"/>
      <c r="Q3475" s="43"/>
      <c r="R3475" s="42">
        <f>O3475*P3475*Q3475</f>
        <v>0</v>
      </c>
      <c r="S3475" s="36" t="str">
        <f>IF(R3475&lt;672,"LOW",IF(R3475&lt;979,"MEDIUM",IF(R3475&lt;1399,"HIGH",IF(R3475&lt;3501,"VERY HIGH",0))))</f>
        <v>LOW</v>
      </c>
      <c r="T3475" s="41" t="s">
        <v>231</v>
      </c>
      <c r="U3475" s="41"/>
      <c r="V3475" s="41"/>
      <c r="W3475" s="41"/>
      <c r="X3475" s="41"/>
      <c r="Y3475" s="40">
        <f>SUM('[1]Scores-protected'!A3489:D3489)</f>
        <v>0</v>
      </c>
      <c r="Z3475" s="39">
        <f>R3475-(R3475*Y3475)</f>
        <v>0</v>
      </c>
      <c r="AA3475" s="38" t="str">
        <f>IF(Y3475&lt;10%,"None",IF(Y3475&lt;50%,"Unsatisfactory",IF(Y3475&lt;80%,"Requires Improvements",IF(Y3475&gt;79%,"Satisfactory",0))))</f>
        <v>None</v>
      </c>
      <c r="AB3475" s="37">
        <v>0.9</v>
      </c>
      <c r="AC3475" s="36" t="str">
        <f>IF(Z3475&lt;672,"LOW",IF(Z3475&lt;979,"MEDIUM",IF(Z3475&lt;1399,"HIGH",IF(Z3475&lt;3501,"VERY HIGH",0))))</f>
        <v>LOW</v>
      </c>
      <c r="AD3475" s="35"/>
      <c r="AE3475" s="34"/>
      <c r="AF3475" s="33"/>
      <c r="AG3475" s="33"/>
      <c r="AH3475" s="33"/>
    </row>
    <row r="3476" spans="1:34" ht="158.25" thickBot="1" x14ac:dyDescent="0.25">
      <c r="A3476" s="50"/>
      <c r="B3476" s="50"/>
      <c r="C3476" s="50"/>
      <c r="D3476" s="33"/>
      <c r="E3476" s="49"/>
      <c r="F3476" s="48"/>
      <c r="G3476" s="47"/>
      <c r="H3476" s="47"/>
      <c r="I3476" s="46"/>
      <c r="J3476" s="44"/>
      <c r="K3476" s="45"/>
      <c r="L3476" s="43"/>
      <c r="M3476" s="43"/>
      <c r="N3476" s="44"/>
      <c r="O3476" s="43"/>
      <c r="P3476" s="43"/>
      <c r="Q3476" s="43"/>
      <c r="R3476" s="42">
        <f>O3476*P3476*Q3476</f>
        <v>0</v>
      </c>
      <c r="S3476" s="36" t="str">
        <f>IF(R3476&lt;672,"LOW",IF(R3476&lt;979,"MEDIUM",IF(R3476&lt;1399,"HIGH",IF(R3476&lt;3501,"VERY HIGH",0))))</f>
        <v>LOW</v>
      </c>
      <c r="T3476" s="41" t="s">
        <v>231</v>
      </c>
      <c r="U3476" s="41"/>
      <c r="V3476" s="41"/>
      <c r="W3476" s="41"/>
      <c r="X3476" s="41"/>
      <c r="Y3476" s="40">
        <f>SUM('[1]Scores-protected'!A3490:D3490)</f>
        <v>0</v>
      </c>
      <c r="Z3476" s="39">
        <f>R3476-(R3476*Y3476)</f>
        <v>0</v>
      </c>
      <c r="AA3476" s="38" t="str">
        <f>IF(Y3476&lt;10%,"None",IF(Y3476&lt;50%,"Unsatisfactory",IF(Y3476&lt;80%,"Requires Improvements",IF(Y3476&gt;79%,"Satisfactory",0))))</f>
        <v>None</v>
      </c>
      <c r="AB3476" s="37">
        <v>0.9</v>
      </c>
      <c r="AC3476" s="36" t="str">
        <f>IF(Z3476&lt;672,"LOW",IF(Z3476&lt;979,"MEDIUM",IF(Z3476&lt;1399,"HIGH",IF(Z3476&lt;3501,"VERY HIGH",0))))</f>
        <v>LOW</v>
      </c>
      <c r="AD3476" s="35"/>
      <c r="AE3476" s="34"/>
      <c r="AF3476" s="33"/>
      <c r="AG3476" s="33"/>
      <c r="AH3476" s="33"/>
    </row>
    <row r="3477" spans="1:34" ht="158.25" thickBot="1" x14ac:dyDescent="0.25">
      <c r="A3477" s="50"/>
      <c r="B3477" s="50"/>
      <c r="C3477" s="50"/>
      <c r="D3477" s="33"/>
      <c r="E3477" s="49"/>
      <c r="F3477" s="48"/>
      <c r="G3477" s="47"/>
      <c r="H3477" s="47"/>
      <c r="I3477" s="46"/>
      <c r="J3477" s="44"/>
      <c r="K3477" s="45"/>
      <c r="L3477" s="43"/>
      <c r="M3477" s="43"/>
      <c r="N3477" s="44"/>
      <c r="O3477" s="43"/>
      <c r="P3477" s="43"/>
      <c r="Q3477" s="43"/>
      <c r="R3477" s="42">
        <f>O3477*P3477*Q3477</f>
        <v>0</v>
      </c>
      <c r="S3477" s="36" t="str">
        <f>IF(R3477&lt;672,"LOW",IF(R3477&lt;979,"MEDIUM",IF(R3477&lt;1399,"HIGH",IF(R3477&lt;3501,"VERY HIGH",0))))</f>
        <v>LOW</v>
      </c>
      <c r="T3477" s="41" t="s">
        <v>231</v>
      </c>
      <c r="U3477" s="41"/>
      <c r="V3477" s="41"/>
      <c r="W3477" s="41"/>
      <c r="X3477" s="41"/>
      <c r="Y3477" s="40">
        <f>SUM('[1]Scores-protected'!A3491:D3491)</f>
        <v>0</v>
      </c>
      <c r="Z3477" s="39">
        <f>R3477-(R3477*Y3477)</f>
        <v>0</v>
      </c>
      <c r="AA3477" s="38" t="str">
        <f>IF(Y3477&lt;10%,"None",IF(Y3477&lt;50%,"Unsatisfactory",IF(Y3477&lt;80%,"Requires Improvements",IF(Y3477&gt;79%,"Satisfactory",0))))</f>
        <v>None</v>
      </c>
      <c r="AB3477" s="37">
        <v>0.9</v>
      </c>
      <c r="AC3477" s="36" t="str">
        <f>IF(Z3477&lt;672,"LOW",IF(Z3477&lt;979,"MEDIUM",IF(Z3477&lt;1399,"HIGH",IF(Z3477&lt;3501,"VERY HIGH",0))))</f>
        <v>LOW</v>
      </c>
      <c r="AD3477" s="35"/>
      <c r="AE3477" s="34"/>
      <c r="AF3477" s="33"/>
      <c r="AG3477" s="33"/>
      <c r="AH3477" s="33"/>
    </row>
    <row r="3478" spans="1:34" ht="158.25" thickBot="1" x14ac:dyDescent="0.25">
      <c r="A3478" s="50"/>
      <c r="B3478" s="50"/>
      <c r="C3478" s="50"/>
      <c r="D3478" s="33"/>
      <c r="E3478" s="49"/>
      <c r="F3478" s="48"/>
      <c r="G3478" s="47"/>
      <c r="H3478" s="47"/>
      <c r="I3478" s="46"/>
      <c r="J3478" s="44"/>
      <c r="K3478" s="45"/>
      <c r="L3478" s="43"/>
      <c r="M3478" s="43"/>
      <c r="N3478" s="44"/>
      <c r="O3478" s="43"/>
      <c r="P3478" s="43"/>
      <c r="Q3478" s="43"/>
      <c r="R3478" s="42">
        <f>O3478*P3478*Q3478</f>
        <v>0</v>
      </c>
      <c r="S3478" s="36" t="str">
        <f>IF(R3478&lt;672,"LOW",IF(R3478&lt;979,"MEDIUM",IF(R3478&lt;1399,"HIGH",IF(R3478&lt;3501,"VERY HIGH",0))))</f>
        <v>LOW</v>
      </c>
      <c r="T3478" s="41" t="s">
        <v>231</v>
      </c>
      <c r="U3478" s="41"/>
      <c r="V3478" s="41"/>
      <c r="W3478" s="41"/>
      <c r="X3478" s="41"/>
      <c r="Y3478" s="40">
        <f>SUM('[1]Scores-protected'!A3492:D3492)</f>
        <v>0</v>
      </c>
      <c r="Z3478" s="39">
        <f>R3478-(R3478*Y3478)</f>
        <v>0</v>
      </c>
      <c r="AA3478" s="38" t="str">
        <f>IF(Y3478&lt;10%,"None",IF(Y3478&lt;50%,"Unsatisfactory",IF(Y3478&lt;80%,"Requires Improvements",IF(Y3478&gt;79%,"Satisfactory",0))))</f>
        <v>None</v>
      </c>
      <c r="AB3478" s="37">
        <v>0.9</v>
      </c>
      <c r="AC3478" s="36" t="str">
        <f>IF(Z3478&lt;672,"LOW",IF(Z3478&lt;979,"MEDIUM",IF(Z3478&lt;1399,"HIGH",IF(Z3478&lt;3501,"VERY HIGH",0))))</f>
        <v>LOW</v>
      </c>
      <c r="AD3478" s="35"/>
      <c r="AE3478" s="34"/>
      <c r="AF3478" s="33"/>
      <c r="AG3478" s="33"/>
      <c r="AH3478" s="33"/>
    </row>
    <row r="3479" spans="1:34" ht="158.25" thickBot="1" x14ac:dyDescent="0.25">
      <c r="A3479" s="50"/>
      <c r="B3479" s="50"/>
      <c r="C3479" s="50"/>
      <c r="D3479" s="33"/>
      <c r="E3479" s="49"/>
      <c r="F3479" s="48"/>
      <c r="G3479" s="47"/>
      <c r="H3479" s="47"/>
      <c r="I3479" s="46"/>
      <c r="J3479" s="44"/>
      <c r="K3479" s="45"/>
      <c r="L3479" s="43"/>
      <c r="M3479" s="43"/>
      <c r="N3479" s="44"/>
      <c r="O3479" s="43"/>
      <c r="P3479" s="43"/>
      <c r="Q3479" s="43"/>
      <c r="R3479" s="42">
        <f>O3479*P3479*Q3479</f>
        <v>0</v>
      </c>
      <c r="S3479" s="36" t="str">
        <f>IF(R3479&lt;672,"LOW",IF(R3479&lt;979,"MEDIUM",IF(R3479&lt;1399,"HIGH",IF(R3479&lt;3501,"VERY HIGH",0))))</f>
        <v>LOW</v>
      </c>
      <c r="T3479" s="41" t="s">
        <v>231</v>
      </c>
      <c r="U3479" s="41"/>
      <c r="V3479" s="41"/>
      <c r="W3479" s="41"/>
      <c r="X3479" s="41"/>
      <c r="Y3479" s="40">
        <f>SUM('[1]Scores-protected'!A3493:D3493)</f>
        <v>0</v>
      </c>
      <c r="Z3479" s="39">
        <f>R3479-(R3479*Y3479)</f>
        <v>0</v>
      </c>
      <c r="AA3479" s="38" t="str">
        <f>IF(Y3479&lt;10%,"None",IF(Y3479&lt;50%,"Unsatisfactory",IF(Y3479&lt;80%,"Requires Improvements",IF(Y3479&gt;79%,"Satisfactory",0))))</f>
        <v>None</v>
      </c>
      <c r="AB3479" s="37">
        <v>0.9</v>
      </c>
      <c r="AC3479" s="36" t="str">
        <f>IF(Z3479&lt;672,"LOW",IF(Z3479&lt;979,"MEDIUM",IF(Z3479&lt;1399,"HIGH",IF(Z3479&lt;3501,"VERY HIGH",0))))</f>
        <v>LOW</v>
      </c>
      <c r="AD3479" s="35"/>
      <c r="AE3479" s="34"/>
      <c r="AF3479" s="33"/>
      <c r="AG3479" s="33"/>
      <c r="AH3479" s="33"/>
    </row>
    <row r="3480" spans="1:34" ht="158.25" thickBot="1" x14ac:dyDescent="0.25">
      <c r="A3480" s="50"/>
      <c r="B3480" s="50"/>
      <c r="C3480" s="50"/>
      <c r="D3480" s="33"/>
      <c r="E3480" s="49"/>
      <c r="F3480" s="48"/>
      <c r="G3480" s="47"/>
      <c r="H3480" s="47"/>
      <c r="I3480" s="46"/>
      <c r="J3480" s="44"/>
      <c r="K3480" s="45"/>
      <c r="L3480" s="43"/>
      <c r="M3480" s="43"/>
      <c r="N3480" s="44"/>
      <c r="O3480" s="43"/>
      <c r="P3480" s="43"/>
      <c r="Q3480" s="43"/>
      <c r="R3480" s="42">
        <f>O3480*P3480*Q3480</f>
        <v>0</v>
      </c>
      <c r="S3480" s="36" t="str">
        <f>IF(R3480&lt;672,"LOW",IF(R3480&lt;979,"MEDIUM",IF(R3480&lt;1399,"HIGH",IF(R3480&lt;3501,"VERY HIGH",0))))</f>
        <v>LOW</v>
      </c>
      <c r="T3480" s="41" t="s">
        <v>231</v>
      </c>
      <c r="U3480" s="41"/>
      <c r="V3480" s="41"/>
      <c r="W3480" s="41"/>
      <c r="X3480" s="41"/>
      <c r="Y3480" s="40">
        <f>SUM('[1]Scores-protected'!A3494:D3494)</f>
        <v>0</v>
      </c>
      <c r="Z3480" s="39">
        <f>R3480-(R3480*Y3480)</f>
        <v>0</v>
      </c>
      <c r="AA3480" s="38" t="str">
        <f>IF(Y3480&lt;10%,"None",IF(Y3480&lt;50%,"Unsatisfactory",IF(Y3480&lt;80%,"Requires Improvements",IF(Y3480&gt;79%,"Satisfactory",0))))</f>
        <v>None</v>
      </c>
      <c r="AB3480" s="37">
        <v>0.9</v>
      </c>
      <c r="AC3480" s="36" t="str">
        <f>IF(Z3480&lt;672,"LOW",IF(Z3480&lt;979,"MEDIUM",IF(Z3480&lt;1399,"HIGH",IF(Z3480&lt;3501,"VERY HIGH",0))))</f>
        <v>LOW</v>
      </c>
      <c r="AD3480" s="35"/>
      <c r="AE3480" s="34"/>
      <c r="AF3480" s="33"/>
      <c r="AG3480" s="33"/>
      <c r="AH3480" s="33"/>
    </row>
    <row r="3481" spans="1:34" ht="158.25" thickBot="1" x14ac:dyDescent="0.25">
      <c r="A3481" s="50"/>
      <c r="B3481" s="50"/>
      <c r="C3481" s="50"/>
      <c r="D3481" s="33"/>
      <c r="E3481" s="49"/>
      <c r="F3481" s="48"/>
      <c r="G3481" s="47"/>
      <c r="H3481" s="47"/>
      <c r="I3481" s="46"/>
      <c r="J3481" s="44"/>
      <c r="K3481" s="45"/>
      <c r="L3481" s="43"/>
      <c r="M3481" s="43"/>
      <c r="N3481" s="44"/>
      <c r="O3481" s="43"/>
      <c r="P3481" s="43"/>
      <c r="Q3481" s="43"/>
      <c r="R3481" s="42">
        <f>O3481*P3481*Q3481</f>
        <v>0</v>
      </c>
      <c r="S3481" s="36" t="str">
        <f>IF(R3481&lt;672,"LOW",IF(R3481&lt;979,"MEDIUM",IF(R3481&lt;1399,"HIGH",IF(R3481&lt;3501,"VERY HIGH",0))))</f>
        <v>LOW</v>
      </c>
      <c r="T3481" s="41" t="s">
        <v>231</v>
      </c>
      <c r="U3481" s="41"/>
      <c r="V3481" s="41"/>
      <c r="W3481" s="41"/>
      <c r="X3481" s="41"/>
      <c r="Y3481" s="40">
        <f>SUM('[1]Scores-protected'!A3495:D3495)</f>
        <v>0</v>
      </c>
      <c r="Z3481" s="39">
        <f>R3481-(R3481*Y3481)</f>
        <v>0</v>
      </c>
      <c r="AA3481" s="38" t="str">
        <f>IF(Y3481&lt;10%,"None",IF(Y3481&lt;50%,"Unsatisfactory",IF(Y3481&lt;80%,"Requires Improvements",IF(Y3481&gt;79%,"Satisfactory",0))))</f>
        <v>None</v>
      </c>
      <c r="AB3481" s="37">
        <v>0.9</v>
      </c>
      <c r="AC3481" s="36" t="str">
        <f>IF(Z3481&lt;672,"LOW",IF(Z3481&lt;979,"MEDIUM",IF(Z3481&lt;1399,"HIGH",IF(Z3481&lt;3501,"VERY HIGH",0))))</f>
        <v>LOW</v>
      </c>
      <c r="AD3481" s="35"/>
      <c r="AE3481" s="34"/>
      <c r="AF3481" s="33"/>
      <c r="AG3481" s="33"/>
      <c r="AH3481" s="33"/>
    </row>
    <row r="3482" spans="1:34" ht="158.25" thickBot="1" x14ac:dyDescent="0.25">
      <c r="A3482" s="50"/>
      <c r="B3482" s="50"/>
      <c r="C3482" s="50"/>
      <c r="D3482" s="33"/>
      <c r="E3482" s="49"/>
      <c r="F3482" s="48"/>
      <c r="G3482" s="47"/>
      <c r="H3482" s="47"/>
      <c r="I3482" s="46"/>
      <c r="J3482" s="44"/>
      <c r="K3482" s="45"/>
      <c r="L3482" s="43"/>
      <c r="M3482" s="43"/>
      <c r="N3482" s="44"/>
      <c r="O3482" s="43"/>
      <c r="P3482" s="43"/>
      <c r="Q3482" s="43"/>
      <c r="R3482" s="42">
        <f>O3482*P3482*Q3482</f>
        <v>0</v>
      </c>
      <c r="S3482" s="36" t="str">
        <f>IF(R3482&lt;672,"LOW",IF(R3482&lt;979,"MEDIUM",IF(R3482&lt;1399,"HIGH",IF(R3482&lt;3501,"VERY HIGH",0))))</f>
        <v>LOW</v>
      </c>
      <c r="T3482" s="41" t="s">
        <v>231</v>
      </c>
      <c r="U3482" s="41"/>
      <c r="V3482" s="41"/>
      <c r="W3482" s="41"/>
      <c r="X3482" s="41"/>
      <c r="Y3482" s="40">
        <f>SUM('[1]Scores-protected'!A3496:D3496)</f>
        <v>0</v>
      </c>
      <c r="Z3482" s="39">
        <f>R3482-(R3482*Y3482)</f>
        <v>0</v>
      </c>
      <c r="AA3482" s="38" t="str">
        <f>IF(Y3482&lt;10%,"None",IF(Y3482&lt;50%,"Unsatisfactory",IF(Y3482&lt;80%,"Requires Improvements",IF(Y3482&gt;79%,"Satisfactory",0))))</f>
        <v>None</v>
      </c>
      <c r="AB3482" s="37">
        <v>0.9</v>
      </c>
      <c r="AC3482" s="36" t="str">
        <f>IF(Z3482&lt;672,"LOW",IF(Z3482&lt;979,"MEDIUM",IF(Z3482&lt;1399,"HIGH",IF(Z3482&lt;3501,"VERY HIGH",0))))</f>
        <v>LOW</v>
      </c>
      <c r="AD3482" s="35"/>
      <c r="AE3482" s="34"/>
      <c r="AF3482" s="33"/>
      <c r="AG3482" s="33"/>
      <c r="AH3482" s="33"/>
    </row>
    <row r="3483" spans="1:34" ht="158.25" thickBot="1" x14ac:dyDescent="0.25">
      <c r="A3483" s="50"/>
      <c r="B3483" s="50"/>
      <c r="C3483" s="50"/>
      <c r="D3483" s="33"/>
      <c r="E3483" s="49"/>
      <c r="F3483" s="48"/>
      <c r="G3483" s="47"/>
      <c r="H3483" s="47"/>
      <c r="I3483" s="46"/>
      <c r="J3483" s="44"/>
      <c r="K3483" s="45"/>
      <c r="L3483" s="43"/>
      <c r="M3483" s="43"/>
      <c r="N3483" s="44"/>
      <c r="O3483" s="43"/>
      <c r="P3483" s="43"/>
      <c r="Q3483" s="43"/>
      <c r="R3483" s="42">
        <f>O3483*P3483*Q3483</f>
        <v>0</v>
      </c>
      <c r="S3483" s="36" t="str">
        <f>IF(R3483&lt;672,"LOW",IF(R3483&lt;979,"MEDIUM",IF(R3483&lt;1399,"HIGH",IF(R3483&lt;3501,"VERY HIGH",0))))</f>
        <v>LOW</v>
      </c>
      <c r="T3483" s="41" t="s">
        <v>231</v>
      </c>
      <c r="U3483" s="41"/>
      <c r="V3483" s="41"/>
      <c r="W3483" s="41"/>
      <c r="X3483" s="41"/>
      <c r="Y3483" s="40">
        <f>SUM('[1]Scores-protected'!A3497:D3497)</f>
        <v>0</v>
      </c>
      <c r="Z3483" s="39">
        <f>R3483-(R3483*Y3483)</f>
        <v>0</v>
      </c>
      <c r="AA3483" s="38" t="str">
        <f>IF(Y3483&lt;10%,"None",IF(Y3483&lt;50%,"Unsatisfactory",IF(Y3483&lt;80%,"Requires Improvements",IF(Y3483&gt;79%,"Satisfactory",0))))</f>
        <v>None</v>
      </c>
      <c r="AB3483" s="37">
        <v>0.9</v>
      </c>
      <c r="AC3483" s="36" t="str">
        <f>IF(Z3483&lt;672,"LOW",IF(Z3483&lt;979,"MEDIUM",IF(Z3483&lt;1399,"HIGH",IF(Z3483&lt;3501,"VERY HIGH",0))))</f>
        <v>LOW</v>
      </c>
      <c r="AD3483" s="35"/>
      <c r="AE3483" s="34"/>
      <c r="AF3483" s="33"/>
      <c r="AG3483" s="33"/>
      <c r="AH3483" s="33"/>
    </row>
    <row r="3484" spans="1:34" ht="158.25" thickBot="1" x14ac:dyDescent="0.25">
      <c r="A3484" s="50"/>
      <c r="B3484" s="50"/>
      <c r="C3484" s="50"/>
      <c r="D3484" s="33"/>
      <c r="E3484" s="49"/>
      <c r="F3484" s="48"/>
      <c r="G3484" s="47"/>
      <c r="H3484" s="47"/>
      <c r="I3484" s="46"/>
      <c r="J3484" s="44"/>
      <c r="K3484" s="45"/>
      <c r="L3484" s="43"/>
      <c r="M3484" s="43"/>
      <c r="N3484" s="44"/>
      <c r="O3484" s="43"/>
      <c r="P3484" s="43"/>
      <c r="Q3484" s="43"/>
      <c r="R3484" s="42">
        <f>O3484*P3484*Q3484</f>
        <v>0</v>
      </c>
      <c r="S3484" s="36" t="str">
        <f>IF(R3484&lt;672,"LOW",IF(R3484&lt;979,"MEDIUM",IF(R3484&lt;1399,"HIGH",IF(R3484&lt;3501,"VERY HIGH",0))))</f>
        <v>LOW</v>
      </c>
      <c r="T3484" s="41" t="s">
        <v>231</v>
      </c>
      <c r="U3484" s="41"/>
      <c r="V3484" s="41"/>
      <c r="W3484" s="41"/>
      <c r="X3484" s="41"/>
      <c r="Y3484" s="40">
        <f>SUM('[1]Scores-protected'!A3498:D3498)</f>
        <v>0</v>
      </c>
      <c r="Z3484" s="39">
        <f>R3484-(R3484*Y3484)</f>
        <v>0</v>
      </c>
      <c r="AA3484" s="38" t="str">
        <f>IF(Y3484&lt;10%,"None",IF(Y3484&lt;50%,"Unsatisfactory",IF(Y3484&lt;80%,"Requires Improvements",IF(Y3484&gt;79%,"Satisfactory",0))))</f>
        <v>None</v>
      </c>
      <c r="AB3484" s="37">
        <v>0.9</v>
      </c>
      <c r="AC3484" s="36" t="str">
        <f>IF(Z3484&lt;672,"LOW",IF(Z3484&lt;979,"MEDIUM",IF(Z3484&lt;1399,"HIGH",IF(Z3484&lt;3501,"VERY HIGH",0))))</f>
        <v>LOW</v>
      </c>
      <c r="AD3484" s="35"/>
      <c r="AE3484" s="34"/>
      <c r="AF3484" s="33"/>
      <c r="AG3484" s="33"/>
      <c r="AH3484" s="33"/>
    </row>
    <row r="3485" spans="1:34" ht="158.25" thickBot="1" x14ac:dyDescent="0.25">
      <c r="A3485" s="50"/>
      <c r="B3485" s="50"/>
      <c r="C3485" s="50"/>
      <c r="D3485" s="33"/>
      <c r="E3485" s="49"/>
      <c r="F3485" s="48"/>
      <c r="G3485" s="47"/>
      <c r="H3485" s="47"/>
      <c r="I3485" s="46"/>
      <c r="J3485" s="44"/>
      <c r="K3485" s="45"/>
      <c r="L3485" s="43"/>
      <c r="M3485" s="43"/>
      <c r="N3485" s="44"/>
      <c r="O3485" s="43"/>
      <c r="P3485" s="43"/>
      <c r="Q3485" s="43"/>
      <c r="R3485" s="42">
        <f>O3485*P3485*Q3485</f>
        <v>0</v>
      </c>
      <c r="S3485" s="36" t="str">
        <f>IF(R3485&lt;672,"LOW",IF(R3485&lt;979,"MEDIUM",IF(R3485&lt;1399,"HIGH",IF(R3485&lt;3501,"VERY HIGH",0))))</f>
        <v>LOW</v>
      </c>
      <c r="T3485" s="41" t="s">
        <v>231</v>
      </c>
      <c r="U3485" s="41"/>
      <c r="V3485" s="41"/>
      <c r="W3485" s="41"/>
      <c r="X3485" s="41"/>
      <c r="Y3485" s="40">
        <f>SUM('[1]Scores-protected'!A3499:D3499)</f>
        <v>0</v>
      </c>
      <c r="Z3485" s="39">
        <f>R3485-(R3485*Y3485)</f>
        <v>0</v>
      </c>
      <c r="AA3485" s="38" t="str">
        <f>IF(Y3485&lt;10%,"None",IF(Y3485&lt;50%,"Unsatisfactory",IF(Y3485&lt;80%,"Requires Improvements",IF(Y3485&gt;79%,"Satisfactory",0))))</f>
        <v>None</v>
      </c>
      <c r="AB3485" s="37">
        <v>0.9</v>
      </c>
      <c r="AC3485" s="36" t="str">
        <f>IF(Z3485&lt;672,"LOW",IF(Z3485&lt;979,"MEDIUM",IF(Z3485&lt;1399,"HIGH",IF(Z3485&lt;3501,"VERY HIGH",0))))</f>
        <v>LOW</v>
      </c>
      <c r="AD3485" s="35"/>
      <c r="AE3485" s="34"/>
      <c r="AF3485" s="33"/>
      <c r="AG3485" s="33"/>
      <c r="AH3485" s="33"/>
    </row>
    <row r="3486" spans="1:34" ht="158.25" thickBot="1" x14ac:dyDescent="0.25">
      <c r="A3486" s="50"/>
      <c r="B3486" s="50"/>
      <c r="C3486" s="50"/>
      <c r="D3486" s="33"/>
      <c r="E3486" s="49"/>
      <c r="F3486" s="48"/>
      <c r="G3486" s="47"/>
      <c r="H3486" s="47"/>
      <c r="I3486" s="46"/>
      <c r="J3486" s="44"/>
      <c r="K3486" s="45"/>
      <c r="L3486" s="43"/>
      <c r="M3486" s="43"/>
      <c r="N3486" s="44"/>
      <c r="O3486" s="43"/>
      <c r="P3486" s="43"/>
      <c r="Q3486" s="43"/>
      <c r="R3486" s="42">
        <f>O3486*P3486*Q3486</f>
        <v>0</v>
      </c>
      <c r="S3486" s="36" t="str">
        <f>IF(R3486&lt;672,"LOW",IF(R3486&lt;979,"MEDIUM",IF(R3486&lt;1399,"HIGH",IF(R3486&lt;3501,"VERY HIGH",0))))</f>
        <v>LOW</v>
      </c>
      <c r="T3486" s="41" t="s">
        <v>231</v>
      </c>
      <c r="U3486" s="41"/>
      <c r="V3486" s="41"/>
      <c r="W3486" s="41"/>
      <c r="X3486" s="41"/>
      <c r="Y3486" s="40">
        <f>SUM('[1]Scores-protected'!A3500:D3500)</f>
        <v>0</v>
      </c>
      <c r="Z3486" s="39">
        <f>R3486-(R3486*Y3486)</f>
        <v>0</v>
      </c>
      <c r="AA3486" s="38" t="str">
        <f>IF(Y3486&lt;10%,"None",IF(Y3486&lt;50%,"Unsatisfactory",IF(Y3486&lt;80%,"Requires Improvements",IF(Y3486&gt;79%,"Satisfactory",0))))</f>
        <v>None</v>
      </c>
      <c r="AB3486" s="37">
        <v>0.9</v>
      </c>
      <c r="AC3486" s="36" t="str">
        <f>IF(Z3486&lt;672,"LOW",IF(Z3486&lt;979,"MEDIUM",IF(Z3486&lt;1399,"HIGH",IF(Z3486&lt;3501,"VERY HIGH",0))))</f>
        <v>LOW</v>
      </c>
      <c r="AD3486" s="35"/>
      <c r="AE3486" s="34"/>
      <c r="AF3486" s="33"/>
      <c r="AG3486" s="33"/>
      <c r="AH3486" s="33"/>
    </row>
    <row r="3487" spans="1:34" ht="158.25" thickBot="1" x14ac:dyDescent="0.25">
      <c r="A3487" s="50"/>
      <c r="B3487" s="50"/>
      <c r="C3487" s="50"/>
      <c r="D3487" s="33"/>
      <c r="E3487" s="49"/>
      <c r="F3487" s="48"/>
      <c r="G3487" s="47"/>
      <c r="H3487" s="47"/>
      <c r="I3487" s="46"/>
      <c r="J3487" s="44"/>
      <c r="K3487" s="45"/>
      <c r="L3487" s="43"/>
      <c r="M3487" s="43"/>
      <c r="N3487" s="44"/>
      <c r="O3487" s="43"/>
      <c r="P3487" s="43"/>
      <c r="Q3487" s="43"/>
      <c r="R3487" s="42">
        <f>O3487*P3487*Q3487</f>
        <v>0</v>
      </c>
      <c r="S3487" s="36" t="str">
        <f>IF(R3487&lt;672,"LOW",IF(R3487&lt;979,"MEDIUM",IF(R3487&lt;1399,"HIGH",IF(R3487&lt;3501,"VERY HIGH",0))))</f>
        <v>LOW</v>
      </c>
      <c r="T3487" s="41" t="s">
        <v>231</v>
      </c>
      <c r="U3487" s="41"/>
      <c r="V3487" s="41"/>
      <c r="W3487" s="41"/>
      <c r="X3487" s="41"/>
      <c r="Y3487" s="40">
        <f>SUM('[1]Scores-protected'!A3501:D3501)</f>
        <v>0</v>
      </c>
      <c r="Z3487" s="39">
        <f>R3487-(R3487*Y3487)</f>
        <v>0</v>
      </c>
      <c r="AA3487" s="38" t="str">
        <f>IF(Y3487&lt;10%,"None",IF(Y3487&lt;50%,"Unsatisfactory",IF(Y3487&lt;80%,"Requires Improvements",IF(Y3487&gt;79%,"Satisfactory",0))))</f>
        <v>None</v>
      </c>
      <c r="AB3487" s="37">
        <v>0.9</v>
      </c>
      <c r="AC3487" s="36" t="str">
        <f>IF(Z3487&lt;672,"LOW",IF(Z3487&lt;979,"MEDIUM",IF(Z3487&lt;1399,"HIGH",IF(Z3487&lt;3501,"VERY HIGH",0))))</f>
        <v>LOW</v>
      </c>
      <c r="AD3487" s="35"/>
      <c r="AE3487" s="34"/>
      <c r="AF3487" s="33"/>
      <c r="AG3487" s="33"/>
      <c r="AH3487" s="33"/>
    </row>
    <row r="3488" spans="1:34" ht="158.25" thickBot="1" x14ac:dyDescent="0.25">
      <c r="A3488" s="50"/>
      <c r="B3488" s="50"/>
      <c r="C3488" s="50"/>
      <c r="D3488" s="33"/>
      <c r="E3488" s="49"/>
      <c r="F3488" s="48"/>
      <c r="G3488" s="47"/>
      <c r="H3488" s="47"/>
      <c r="I3488" s="46"/>
      <c r="J3488" s="44"/>
      <c r="K3488" s="45"/>
      <c r="L3488" s="43"/>
      <c r="M3488" s="43"/>
      <c r="N3488" s="44"/>
      <c r="O3488" s="43"/>
      <c r="P3488" s="43"/>
      <c r="Q3488" s="43"/>
      <c r="R3488" s="42">
        <f>O3488*P3488*Q3488</f>
        <v>0</v>
      </c>
      <c r="S3488" s="36" t="str">
        <f>IF(R3488&lt;672,"LOW",IF(R3488&lt;979,"MEDIUM",IF(R3488&lt;1399,"HIGH",IF(R3488&lt;3501,"VERY HIGH",0))))</f>
        <v>LOW</v>
      </c>
      <c r="T3488" s="41" t="s">
        <v>231</v>
      </c>
      <c r="U3488" s="41"/>
      <c r="V3488" s="41"/>
      <c r="W3488" s="41"/>
      <c r="X3488" s="41"/>
      <c r="Y3488" s="40">
        <f>SUM('[1]Scores-protected'!A3502:D3502)</f>
        <v>0</v>
      </c>
      <c r="Z3488" s="39">
        <f>R3488-(R3488*Y3488)</f>
        <v>0</v>
      </c>
      <c r="AA3488" s="38" t="str">
        <f>IF(Y3488&lt;10%,"None",IF(Y3488&lt;50%,"Unsatisfactory",IF(Y3488&lt;80%,"Requires Improvements",IF(Y3488&gt;79%,"Satisfactory",0))))</f>
        <v>None</v>
      </c>
      <c r="AB3488" s="37">
        <v>0.9</v>
      </c>
      <c r="AC3488" s="36" t="str">
        <f>IF(Z3488&lt;672,"LOW",IF(Z3488&lt;979,"MEDIUM",IF(Z3488&lt;1399,"HIGH",IF(Z3488&lt;3501,"VERY HIGH",0))))</f>
        <v>LOW</v>
      </c>
      <c r="AD3488" s="35"/>
      <c r="AE3488" s="34"/>
      <c r="AF3488" s="33"/>
      <c r="AG3488" s="33"/>
      <c r="AH3488" s="33"/>
    </row>
    <row r="3489" spans="1:34" ht="158.25" thickBot="1" x14ac:dyDescent="0.25">
      <c r="A3489" s="50"/>
      <c r="B3489" s="50"/>
      <c r="C3489" s="50"/>
      <c r="D3489" s="33"/>
      <c r="E3489" s="49"/>
      <c r="F3489" s="48"/>
      <c r="G3489" s="47"/>
      <c r="H3489" s="47"/>
      <c r="I3489" s="46"/>
      <c r="J3489" s="44"/>
      <c r="K3489" s="45"/>
      <c r="L3489" s="43"/>
      <c r="M3489" s="43"/>
      <c r="N3489" s="44"/>
      <c r="O3489" s="43"/>
      <c r="P3489" s="43"/>
      <c r="Q3489" s="43"/>
      <c r="R3489" s="42">
        <f>O3489*P3489*Q3489</f>
        <v>0</v>
      </c>
      <c r="S3489" s="36" t="str">
        <f>IF(R3489&lt;672,"LOW",IF(R3489&lt;979,"MEDIUM",IF(R3489&lt;1399,"HIGH",IF(R3489&lt;3501,"VERY HIGH",0))))</f>
        <v>LOW</v>
      </c>
      <c r="T3489" s="41" t="s">
        <v>231</v>
      </c>
      <c r="U3489" s="41"/>
      <c r="V3489" s="41"/>
      <c r="W3489" s="41"/>
      <c r="X3489" s="41"/>
      <c r="Y3489" s="40">
        <f>SUM('[1]Scores-protected'!A3503:D3503)</f>
        <v>0</v>
      </c>
      <c r="Z3489" s="39">
        <f>R3489-(R3489*Y3489)</f>
        <v>0</v>
      </c>
      <c r="AA3489" s="38" t="str">
        <f>IF(Y3489&lt;10%,"None",IF(Y3489&lt;50%,"Unsatisfactory",IF(Y3489&lt;80%,"Requires Improvements",IF(Y3489&gt;79%,"Satisfactory",0))))</f>
        <v>None</v>
      </c>
      <c r="AB3489" s="37">
        <v>0.9</v>
      </c>
      <c r="AC3489" s="36" t="str">
        <f>IF(Z3489&lt;672,"LOW",IF(Z3489&lt;979,"MEDIUM",IF(Z3489&lt;1399,"HIGH",IF(Z3489&lt;3501,"VERY HIGH",0))))</f>
        <v>LOW</v>
      </c>
      <c r="AD3489" s="35"/>
      <c r="AE3489" s="34"/>
      <c r="AF3489" s="33"/>
      <c r="AG3489" s="33"/>
      <c r="AH3489" s="33"/>
    </row>
    <row r="3490" spans="1:34" ht="158.25" thickBot="1" x14ac:dyDescent="0.25">
      <c r="A3490" s="50"/>
      <c r="B3490" s="50"/>
      <c r="C3490" s="50"/>
      <c r="D3490" s="33"/>
      <c r="E3490" s="49"/>
      <c r="F3490" s="48"/>
      <c r="G3490" s="47"/>
      <c r="H3490" s="47"/>
      <c r="I3490" s="46"/>
      <c r="J3490" s="44"/>
      <c r="K3490" s="45"/>
      <c r="L3490" s="43"/>
      <c r="M3490" s="43"/>
      <c r="N3490" s="44"/>
      <c r="O3490" s="43"/>
      <c r="P3490" s="43"/>
      <c r="Q3490" s="43"/>
      <c r="R3490" s="42">
        <f>O3490*P3490*Q3490</f>
        <v>0</v>
      </c>
      <c r="S3490" s="36" t="str">
        <f>IF(R3490&lt;672,"LOW",IF(R3490&lt;979,"MEDIUM",IF(R3490&lt;1399,"HIGH",IF(R3490&lt;3501,"VERY HIGH",0))))</f>
        <v>LOW</v>
      </c>
      <c r="T3490" s="41" t="s">
        <v>231</v>
      </c>
      <c r="U3490" s="41"/>
      <c r="V3490" s="41"/>
      <c r="W3490" s="41"/>
      <c r="X3490" s="41"/>
      <c r="Y3490" s="40">
        <f>SUM('[1]Scores-protected'!A3504:D3504)</f>
        <v>0</v>
      </c>
      <c r="Z3490" s="39">
        <f>R3490-(R3490*Y3490)</f>
        <v>0</v>
      </c>
      <c r="AA3490" s="38" t="str">
        <f>IF(Y3490&lt;10%,"None",IF(Y3490&lt;50%,"Unsatisfactory",IF(Y3490&lt;80%,"Requires Improvements",IF(Y3490&gt;79%,"Satisfactory",0))))</f>
        <v>None</v>
      </c>
      <c r="AB3490" s="37">
        <v>0.9</v>
      </c>
      <c r="AC3490" s="36" t="str">
        <f>IF(Z3490&lt;672,"LOW",IF(Z3490&lt;979,"MEDIUM",IF(Z3490&lt;1399,"HIGH",IF(Z3490&lt;3501,"VERY HIGH",0))))</f>
        <v>LOW</v>
      </c>
      <c r="AD3490" s="35"/>
      <c r="AE3490" s="34"/>
      <c r="AF3490" s="33"/>
      <c r="AG3490" s="33"/>
      <c r="AH3490" s="33"/>
    </row>
    <row r="3491" spans="1:34" ht="158.25" thickBot="1" x14ac:dyDescent="0.25">
      <c r="A3491" s="50"/>
      <c r="B3491" s="50"/>
      <c r="C3491" s="50"/>
      <c r="D3491" s="33"/>
      <c r="E3491" s="49"/>
      <c r="F3491" s="48"/>
      <c r="G3491" s="47"/>
      <c r="H3491" s="47"/>
      <c r="I3491" s="46"/>
      <c r="J3491" s="44"/>
      <c r="K3491" s="45"/>
      <c r="L3491" s="43"/>
      <c r="M3491" s="43"/>
      <c r="N3491" s="44"/>
      <c r="O3491" s="43"/>
      <c r="P3491" s="43"/>
      <c r="Q3491" s="43"/>
      <c r="R3491" s="42">
        <f>O3491*P3491*Q3491</f>
        <v>0</v>
      </c>
      <c r="S3491" s="36" t="str">
        <f>IF(R3491&lt;672,"LOW",IF(R3491&lt;979,"MEDIUM",IF(R3491&lt;1399,"HIGH",IF(R3491&lt;3501,"VERY HIGH",0))))</f>
        <v>LOW</v>
      </c>
      <c r="T3491" s="41" t="s">
        <v>231</v>
      </c>
      <c r="U3491" s="41"/>
      <c r="V3491" s="41"/>
      <c r="W3491" s="41"/>
      <c r="X3491" s="41"/>
      <c r="Y3491" s="40">
        <f>SUM('[1]Scores-protected'!A3505:D3505)</f>
        <v>0</v>
      </c>
      <c r="Z3491" s="39">
        <f>R3491-(R3491*Y3491)</f>
        <v>0</v>
      </c>
      <c r="AA3491" s="38" t="str">
        <f>IF(Y3491&lt;10%,"None",IF(Y3491&lt;50%,"Unsatisfactory",IF(Y3491&lt;80%,"Requires Improvements",IF(Y3491&gt;79%,"Satisfactory",0))))</f>
        <v>None</v>
      </c>
      <c r="AB3491" s="37">
        <v>0.9</v>
      </c>
      <c r="AC3491" s="36" t="str">
        <f>IF(Z3491&lt;672,"LOW",IF(Z3491&lt;979,"MEDIUM",IF(Z3491&lt;1399,"HIGH",IF(Z3491&lt;3501,"VERY HIGH",0))))</f>
        <v>LOW</v>
      </c>
      <c r="AD3491" s="35"/>
      <c r="AE3491" s="34"/>
      <c r="AF3491" s="33"/>
      <c r="AG3491" s="33"/>
      <c r="AH3491" s="33"/>
    </row>
    <row r="3492" spans="1:34" ht="158.25" thickBot="1" x14ac:dyDescent="0.25">
      <c r="A3492" s="50"/>
      <c r="B3492" s="50"/>
      <c r="C3492" s="50"/>
      <c r="D3492" s="33"/>
      <c r="E3492" s="49"/>
      <c r="F3492" s="48"/>
      <c r="G3492" s="47"/>
      <c r="H3492" s="47"/>
      <c r="I3492" s="46"/>
      <c r="J3492" s="44"/>
      <c r="K3492" s="45"/>
      <c r="L3492" s="43"/>
      <c r="M3492" s="43"/>
      <c r="N3492" s="44"/>
      <c r="O3492" s="43"/>
      <c r="P3492" s="43"/>
      <c r="Q3492" s="43"/>
      <c r="R3492" s="42">
        <f>O3492*P3492*Q3492</f>
        <v>0</v>
      </c>
      <c r="S3492" s="36" t="str">
        <f>IF(R3492&lt;672,"LOW",IF(R3492&lt;979,"MEDIUM",IF(R3492&lt;1399,"HIGH",IF(R3492&lt;3501,"VERY HIGH",0))))</f>
        <v>LOW</v>
      </c>
      <c r="T3492" s="41" t="s">
        <v>231</v>
      </c>
      <c r="U3492" s="41"/>
      <c r="V3492" s="41"/>
      <c r="W3492" s="41"/>
      <c r="X3492" s="41"/>
      <c r="Y3492" s="40">
        <f>SUM('[1]Scores-protected'!A3506:D3506)</f>
        <v>0</v>
      </c>
      <c r="Z3492" s="39">
        <f>R3492-(R3492*Y3492)</f>
        <v>0</v>
      </c>
      <c r="AA3492" s="38" t="str">
        <f>IF(Y3492&lt;10%,"None",IF(Y3492&lt;50%,"Unsatisfactory",IF(Y3492&lt;80%,"Requires Improvements",IF(Y3492&gt;79%,"Satisfactory",0))))</f>
        <v>None</v>
      </c>
      <c r="AB3492" s="37">
        <v>0.9</v>
      </c>
      <c r="AC3492" s="36" t="str">
        <f>IF(Z3492&lt;672,"LOW",IF(Z3492&lt;979,"MEDIUM",IF(Z3492&lt;1399,"HIGH",IF(Z3492&lt;3501,"VERY HIGH",0))))</f>
        <v>LOW</v>
      </c>
      <c r="AD3492" s="35"/>
      <c r="AE3492" s="34"/>
      <c r="AF3492" s="33"/>
      <c r="AG3492" s="33"/>
      <c r="AH3492" s="33"/>
    </row>
    <row r="3493" spans="1:34" ht="158.25" thickBot="1" x14ac:dyDescent="0.25">
      <c r="A3493" s="50"/>
      <c r="B3493" s="50"/>
      <c r="C3493" s="50"/>
      <c r="D3493" s="33"/>
      <c r="E3493" s="49"/>
      <c r="F3493" s="48"/>
      <c r="G3493" s="47"/>
      <c r="H3493" s="47"/>
      <c r="I3493" s="46"/>
      <c r="J3493" s="44"/>
      <c r="K3493" s="45"/>
      <c r="L3493" s="43"/>
      <c r="M3493" s="43"/>
      <c r="N3493" s="44"/>
      <c r="O3493" s="43"/>
      <c r="P3493" s="43"/>
      <c r="Q3493" s="43"/>
      <c r="R3493" s="42">
        <f>O3493*P3493*Q3493</f>
        <v>0</v>
      </c>
      <c r="S3493" s="36" t="str">
        <f>IF(R3493&lt;672,"LOW",IF(R3493&lt;979,"MEDIUM",IF(R3493&lt;1399,"HIGH",IF(R3493&lt;3501,"VERY HIGH",0))))</f>
        <v>LOW</v>
      </c>
      <c r="T3493" s="41" t="s">
        <v>231</v>
      </c>
      <c r="U3493" s="41"/>
      <c r="V3493" s="41"/>
      <c r="W3493" s="41"/>
      <c r="X3493" s="41"/>
      <c r="Y3493" s="40">
        <f>SUM('[1]Scores-protected'!A3507:D3507)</f>
        <v>0</v>
      </c>
      <c r="Z3493" s="39">
        <f>R3493-(R3493*Y3493)</f>
        <v>0</v>
      </c>
      <c r="AA3493" s="38" t="str">
        <f>IF(Y3493&lt;10%,"None",IF(Y3493&lt;50%,"Unsatisfactory",IF(Y3493&lt;80%,"Requires Improvements",IF(Y3493&gt;79%,"Satisfactory",0))))</f>
        <v>None</v>
      </c>
      <c r="AB3493" s="37">
        <v>0.9</v>
      </c>
      <c r="AC3493" s="36" t="str">
        <f>IF(Z3493&lt;672,"LOW",IF(Z3493&lt;979,"MEDIUM",IF(Z3493&lt;1399,"HIGH",IF(Z3493&lt;3501,"VERY HIGH",0))))</f>
        <v>LOW</v>
      </c>
      <c r="AD3493" s="35"/>
      <c r="AE3493" s="34"/>
      <c r="AF3493" s="33"/>
      <c r="AG3493" s="33"/>
      <c r="AH3493" s="33"/>
    </row>
    <row r="3494" spans="1:34" ht="158.25" thickBot="1" x14ac:dyDescent="0.25">
      <c r="A3494" s="50"/>
      <c r="B3494" s="50"/>
      <c r="C3494" s="50"/>
      <c r="D3494" s="33"/>
      <c r="E3494" s="49"/>
      <c r="F3494" s="48"/>
      <c r="G3494" s="47"/>
      <c r="H3494" s="47"/>
      <c r="I3494" s="46"/>
      <c r="J3494" s="44"/>
      <c r="K3494" s="45"/>
      <c r="L3494" s="43"/>
      <c r="M3494" s="43"/>
      <c r="N3494" s="44"/>
      <c r="O3494" s="43"/>
      <c r="P3494" s="43"/>
      <c r="Q3494" s="43"/>
      <c r="R3494" s="42">
        <f>O3494*P3494*Q3494</f>
        <v>0</v>
      </c>
      <c r="S3494" s="36" t="str">
        <f>IF(R3494&lt;672,"LOW",IF(R3494&lt;979,"MEDIUM",IF(R3494&lt;1399,"HIGH",IF(R3494&lt;3501,"VERY HIGH",0))))</f>
        <v>LOW</v>
      </c>
      <c r="T3494" s="41" t="s">
        <v>231</v>
      </c>
      <c r="U3494" s="41"/>
      <c r="V3494" s="41"/>
      <c r="W3494" s="41"/>
      <c r="X3494" s="41"/>
      <c r="Y3494" s="40">
        <f>SUM('[1]Scores-protected'!A3508:D3508)</f>
        <v>0</v>
      </c>
      <c r="Z3494" s="39">
        <f>R3494-(R3494*Y3494)</f>
        <v>0</v>
      </c>
      <c r="AA3494" s="38" t="str">
        <f>IF(Y3494&lt;10%,"None",IF(Y3494&lt;50%,"Unsatisfactory",IF(Y3494&lt;80%,"Requires Improvements",IF(Y3494&gt;79%,"Satisfactory",0))))</f>
        <v>None</v>
      </c>
      <c r="AB3494" s="37">
        <v>0.9</v>
      </c>
      <c r="AC3494" s="36" t="str">
        <f>IF(Z3494&lt;672,"LOW",IF(Z3494&lt;979,"MEDIUM",IF(Z3494&lt;1399,"HIGH",IF(Z3494&lt;3501,"VERY HIGH",0))))</f>
        <v>LOW</v>
      </c>
      <c r="AD3494" s="35"/>
      <c r="AE3494" s="34"/>
      <c r="AF3494" s="33"/>
      <c r="AG3494" s="33"/>
      <c r="AH3494" s="33"/>
    </row>
    <row r="3495" spans="1:34" ht="158.25" thickBot="1" x14ac:dyDescent="0.25">
      <c r="A3495" s="50"/>
      <c r="B3495" s="50"/>
      <c r="C3495" s="50"/>
      <c r="D3495" s="33"/>
      <c r="E3495" s="49"/>
      <c r="F3495" s="48"/>
      <c r="G3495" s="47"/>
      <c r="H3495" s="47"/>
      <c r="I3495" s="46"/>
      <c r="J3495" s="44"/>
      <c r="K3495" s="45"/>
      <c r="L3495" s="43"/>
      <c r="M3495" s="43"/>
      <c r="N3495" s="44"/>
      <c r="O3495" s="43"/>
      <c r="P3495" s="43"/>
      <c r="Q3495" s="43"/>
      <c r="R3495" s="42">
        <f>O3495*P3495*Q3495</f>
        <v>0</v>
      </c>
      <c r="S3495" s="36" t="str">
        <f>IF(R3495&lt;672,"LOW",IF(R3495&lt;979,"MEDIUM",IF(R3495&lt;1399,"HIGH",IF(R3495&lt;3501,"VERY HIGH",0))))</f>
        <v>LOW</v>
      </c>
      <c r="T3495" s="41" t="s">
        <v>231</v>
      </c>
      <c r="U3495" s="41"/>
      <c r="V3495" s="41"/>
      <c r="W3495" s="41"/>
      <c r="X3495" s="41"/>
      <c r="Y3495" s="40">
        <f>SUM('[1]Scores-protected'!A3509:D3509)</f>
        <v>0</v>
      </c>
      <c r="Z3495" s="39">
        <f>R3495-(R3495*Y3495)</f>
        <v>0</v>
      </c>
      <c r="AA3495" s="38" t="str">
        <f>IF(Y3495&lt;10%,"None",IF(Y3495&lt;50%,"Unsatisfactory",IF(Y3495&lt;80%,"Requires Improvements",IF(Y3495&gt;79%,"Satisfactory",0))))</f>
        <v>None</v>
      </c>
      <c r="AB3495" s="37">
        <v>0.9</v>
      </c>
      <c r="AC3495" s="36" t="str">
        <f>IF(Z3495&lt;672,"LOW",IF(Z3495&lt;979,"MEDIUM",IF(Z3495&lt;1399,"HIGH",IF(Z3495&lt;3501,"VERY HIGH",0))))</f>
        <v>LOW</v>
      </c>
      <c r="AD3495" s="35"/>
      <c r="AE3495" s="34"/>
      <c r="AF3495" s="33"/>
      <c r="AG3495" s="33"/>
      <c r="AH3495" s="33"/>
    </row>
    <row r="3496" spans="1:34" ht="158.25" thickBot="1" x14ac:dyDescent="0.25">
      <c r="A3496" s="50"/>
      <c r="B3496" s="50"/>
      <c r="C3496" s="50"/>
      <c r="D3496" s="33"/>
      <c r="E3496" s="49"/>
      <c r="F3496" s="48"/>
      <c r="G3496" s="47"/>
      <c r="H3496" s="47"/>
      <c r="I3496" s="46"/>
      <c r="J3496" s="44"/>
      <c r="K3496" s="45"/>
      <c r="L3496" s="43"/>
      <c r="M3496" s="43"/>
      <c r="N3496" s="44"/>
      <c r="O3496" s="43"/>
      <c r="P3496" s="43"/>
      <c r="Q3496" s="43"/>
      <c r="R3496" s="42">
        <f>O3496*P3496*Q3496</f>
        <v>0</v>
      </c>
      <c r="S3496" s="36" t="str">
        <f>IF(R3496&lt;672,"LOW",IF(R3496&lt;979,"MEDIUM",IF(R3496&lt;1399,"HIGH",IF(R3496&lt;3501,"VERY HIGH",0))))</f>
        <v>LOW</v>
      </c>
      <c r="T3496" s="41" t="s">
        <v>231</v>
      </c>
      <c r="U3496" s="41"/>
      <c r="V3496" s="41"/>
      <c r="W3496" s="41"/>
      <c r="X3496" s="41"/>
      <c r="Y3496" s="40">
        <f>SUM('[1]Scores-protected'!A3510:D3510)</f>
        <v>0</v>
      </c>
      <c r="Z3496" s="39">
        <f>R3496-(R3496*Y3496)</f>
        <v>0</v>
      </c>
      <c r="AA3496" s="38" t="str">
        <f>IF(Y3496&lt;10%,"None",IF(Y3496&lt;50%,"Unsatisfactory",IF(Y3496&lt;80%,"Requires Improvements",IF(Y3496&gt;79%,"Satisfactory",0))))</f>
        <v>None</v>
      </c>
      <c r="AB3496" s="37">
        <v>0.9</v>
      </c>
      <c r="AC3496" s="36" t="str">
        <f>IF(Z3496&lt;672,"LOW",IF(Z3496&lt;979,"MEDIUM",IF(Z3496&lt;1399,"HIGH",IF(Z3496&lt;3501,"VERY HIGH",0))))</f>
        <v>LOW</v>
      </c>
      <c r="AD3496" s="35"/>
      <c r="AE3496" s="34"/>
      <c r="AF3496" s="33"/>
      <c r="AG3496" s="33"/>
      <c r="AH3496" s="33"/>
    </row>
    <row r="3497" spans="1:34" ht="158.25" thickBot="1" x14ac:dyDescent="0.25">
      <c r="A3497" s="50"/>
      <c r="B3497" s="50"/>
      <c r="C3497" s="50"/>
      <c r="D3497" s="33"/>
      <c r="E3497" s="49"/>
      <c r="F3497" s="48"/>
      <c r="G3497" s="47"/>
      <c r="H3497" s="47"/>
      <c r="I3497" s="46"/>
      <c r="J3497" s="44"/>
      <c r="K3497" s="45"/>
      <c r="L3497" s="43"/>
      <c r="M3497" s="43"/>
      <c r="N3497" s="44"/>
      <c r="O3497" s="43"/>
      <c r="P3497" s="43"/>
      <c r="Q3497" s="43"/>
      <c r="R3497" s="42">
        <f>O3497*P3497*Q3497</f>
        <v>0</v>
      </c>
      <c r="S3497" s="36" t="str">
        <f>IF(R3497&lt;672,"LOW",IF(R3497&lt;979,"MEDIUM",IF(R3497&lt;1399,"HIGH",IF(R3497&lt;3501,"VERY HIGH",0))))</f>
        <v>LOW</v>
      </c>
      <c r="T3497" s="41" t="s">
        <v>231</v>
      </c>
      <c r="U3497" s="41"/>
      <c r="V3497" s="41"/>
      <c r="W3497" s="41"/>
      <c r="X3497" s="41"/>
      <c r="Y3497" s="40">
        <f>SUM('[1]Scores-protected'!A3511:D3511)</f>
        <v>0</v>
      </c>
      <c r="Z3497" s="39">
        <f>R3497-(R3497*Y3497)</f>
        <v>0</v>
      </c>
      <c r="AA3497" s="38" t="str">
        <f>IF(Y3497&lt;10%,"None",IF(Y3497&lt;50%,"Unsatisfactory",IF(Y3497&lt;80%,"Requires Improvements",IF(Y3497&gt;79%,"Satisfactory",0))))</f>
        <v>None</v>
      </c>
      <c r="AB3497" s="37">
        <v>0.9</v>
      </c>
      <c r="AC3497" s="36" t="str">
        <f>IF(Z3497&lt;672,"LOW",IF(Z3497&lt;979,"MEDIUM",IF(Z3497&lt;1399,"HIGH",IF(Z3497&lt;3501,"VERY HIGH",0))))</f>
        <v>LOW</v>
      </c>
      <c r="AD3497" s="35"/>
      <c r="AE3497" s="34"/>
      <c r="AF3497" s="33"/>
      <c r="AG3497" s="33"/>
      <c r="AH3497" s="33"/>
    </row>
    <row r="3498" spans="1:34" ht="158.25" thickBot="1" x14ac:dyDescent="0.25">
      <c r="A3498" s="50"/>
      <c r="B3498" s="50"/>
      <c r="C3498" s="50"/>
      <c r="D3498" s="33"/>
      <c r="E3498" s="49"/>
      <c r="F3498" s="48"/>
      <c r="G3498" s="47"/>
      <c r="H3498" s="47"/>
      <c r="I3498" s="46"/>
      <c r="J3498" s="44"/>
      <c r="K3498" s="45"/>
      <c r="L3498" s="43"/>
      <c r="M3498" s="43"/>
      <c r="N3498" s="44"/>
      <c r="O3498" s="43"/>
      <c r="P3498" s="43"/>
      <c r="Q3498" s="43"/>
      <c r="R3498" s="42">
        <f>O3498*P3498*Q3498</f>
        <v>0</v>
      </c>
      <c r="S3498" s="36" t="str">
        <f>IF(R3498&lt;672,"LOW",IF(R3498&lt;979,"MEDIUM",IF(R3498&lt;1399,"HIGH",IF(R3498&lt;3501,"VERY HIGH",0))))</f>
        <v>LOW</v>
      </c>
      <c r="T3498" s="41" t="s">
        <v>231</v>
      </c>
      <c r="U3498" s="41"/>
      <c r="V3498" s="41"/>
      <c r="W3498" s="41"/>
      <c r="X3498" s="41"/>
      <c r="Y3498" s="40">
        <f>SUM('[1]Scores-protected'!A3512:D3512)</f>
        <v>0</v>
      </c>
      <c r="Z3498" s="39">
        <f>R3498-(R3498*Y3498)</f>
        <v>0</v>
      </c>
      <c r="AA3498" s="38" t="str">
        <f>IF(Y3498&lt;10%,"None",IF(Y3498&lt;50%,"Unsatisfactory",IF(Y3498&lt;80%,"Requires Improvements",IF(Y3498&gt;79%,"Satisfactory",0))))</f>
        <v>None</v>
      </c>
      <c r="AB3498" s="37">
        <v>0.9</v>
      </c>
      <c r="AC3498" s="36" t="str">
        <f>IF(Z3498&lt;672,"LOW",IF(Z3498&lt;979,"MEDIUM",IF(Z3498&lt;1399,"HIGH",IF(Z3498&lt;3501,"VERY HIGH",0))))</f>
        <v>LOW</v>
      </c>
      <c r="AD3498" s="35"/>
      <c r="AE3498" s="34"/>
      <c r="AF3498" s="33"/>
      <c r="AG3498" s="33"/>
      <c r="AH3498" s="33"/>
    </row>
    <row r="3499" spans="1:34" ht="158.25" thickBot="1" x14ac:dyDescent="0.25">
      <c r="A3499" s="50"/>
      <c r="B3499" s="50"/>
      <c r="C3499" s="50"/>
      <c r="D3499" s="33"/>
      <c r="E3499" s="49"/>
      <c r="F3499" s="48"/>
      <c r="G3499" s="47"/>
      <c r="H3499" s="47"/>
      <c r="I3499" s="46"/>
      <c r="J3499" s="44"/>
      <c r="K3499" s="45"/>
      <c r="L3499" s="43"/>
      <c r="M3499" s="43"/>
      <c r="N3499" s="44"/>
      <c r="O3499" s="43"/>
      <c r="P3499" s="43"/>
      <c r="Q3499" s="43"/>
      <c r="R3499" s="42">
        <f>O3499*P3499*Q3499</f>
        <v>0</v>
      </c>
      <c r="S3499" s="36" t="str">
        <f>IF(R3499&lt;672,"LOW",IF(R3499&lt;979,"MEDIUM",IF(R3499&lt;1399,"HIGH",IF(R3499&lt;3501,"VERY HIGH",0))))</f>
        <v>LOW</v>
      </c>
      <c r="T3499" s="41" t="s">
        <v>231</v>
      </c>
      <c r="U3499" s="41"/>
      <c r="V3499" s="41"/>
      <c r="W3499" s="41"/>
      <c r="X3499" s="41"/>
      <c r="Y3499" s="40">
        <f>SUM('[1]Scores-protected'!A3513:D3513)</f>
        <v>0</v>
      </c>
      <c r="Z3499" s="39">
        <f>R3499-(R3499*Y3499)</f>
        <v>0</v>
      </c>
      <c r="AA3499" s="38" t="str">
        <f>IF(Y3499&lt;10%,"None",IF(Y3499&lt;50%,"Unsatisfactory",IF(Y3499&lt;80%,"Requires Improvements",IF(Y3499&gt;79%,"Satisfactory",0))))</f>
        <v>None</v>
      </c>
      <c r="AB3499" s="37">
        <v>0.9</v>
      </c>
      <c r="AC3499" s="36" t="str">
        <f>IF(Z3499&lt;672,"LOW",IF(Z3499&lt;979,"MEDIUM",IF(Z3499&lt;1399,"HIGH",IF(Z3499&lt;3501,"VERY HIGH",0))))</f>
        <v>LOW</v>
      </c>
      <c r="AD3499" s="35"/>
      <c r="AE3499" s="34"/>
      <c r="AF3499" s="33"/>
      <c r="AG3499" s="33"/>
      <c r="AH3499" s="33"/>
    </row>
    <row r="3500" spans="1:34" ht="158.25" thickBot="1" x14ac:dyDescent="0.25">
      <c r="A3500" s="50"/>
      <c r="B3500" s="50"/>
      <c r="C3500" s="50"/>
      <c r="D3500" s="33"/>
      <c r="E3500" s="49"/>
      <c r="F3500" s="48"/>
      <c r="G3500" s="47"/>
      <c r="H3500" s="47"/>
      <c r="I3500" s="46"/>
      <c r="J3500" s="44"/>
      <c r="K3500" s="45"/>
      <c r="L3500" s="43"/>
      <c r="M3500" s="43"/>
      <c r="N3500" s="44"/>
      <c r="O3500" s="43"/>
      <c r="P3500" s="43"/>
      <c r="Q3500" s="43"/>
      <c r="R3500" s="42">
        <f>O3500*P3500*Q3500</f>
        <v>0</v>
      </c>
      <c r="S3500" s="36" t="str">
        <f>IF(R3500&lt;672,"LOW",IF(R3500&lt;979,"MEDIUM",IF(R3500&lt;1399,"HIGH",IF(R3500&lt;3501,"VERY HIGH",0))))</f>
        <v>LOW</v>
      </c>
      <c r="T3500" s="41" t="s">
        <v>231</v>
      </c>
      <c r="U3500" s="41"/>
      <c r="V3500" s="41"/>
      <c r="W3500" s="41"/>
      <c r="X3500" s="41"/>
      <c r="Y3500" s="40">
        <f>SUM('[1]Scores-protected'!A3514:D3514)</f>
        <v>0</v>
      </c>
      <c r="Z3500" s="39">
        <f>R3500-(R3500*Y3500)</f>
        <v>0</v>
      </c>
      <c r="AA3500" s="38" t="str">
        <f>IF(Y3500&lt;10%,"None",IF(Y3500&lt;50%,"Unsatisfactory",IF(Y3500&lt;80%,"Requires Improvements",IF(Y3500&gt;79%,"Satisfactory",0))))</f>
        <v>None</v>
      </c>
      <c r="AB3500" s="37">
        <v>0.9</v>
      </c>
      <c r="AC3500" s="36" t="str">
        <f>IF(Z3500&lt;672,"LOW",IF(Z3500&lt;979,"MEDIUM",IF(Z3500&lt;1399,"HIGH",IF(Z3500&lt;3501,"VERY HIGH",0))))</f>
        <v>LOW</v>
      </c>
      <c r="AD3500" s="35"/>
      <c r="AE3500" s="34"/>
      <c r="AF3500" s="33"/>
      <c r="AG3500" s="33"/>
      <c r="AH3500" s="33"/>
    </row>
    <row r="3501" spans="1:34" ht="158.25" thickBot="1" x14ac:dyDescent="0.25">
      <c r="A3501" s="50"/>
      <c r="B3501" s="50"/>
      <c r="C3501" s="50"/>
      <c r="D3501" s="33"/>
      <c r="E3501" s="49"/>
      <c r="F3501" s="48"/>
      <c r="G3501" s="47"/>
      <c r="H3501" s="47"/>
      <c r="I3501" s="46"/>
      <c r="J3501" s="44"/>
      <c r="K3501" s="45"/>
      <c r="L3501" s="43"/>
      <c r="M3501" s="43"/>
      <c r="N3501" s="44"/>
      <c r="O3501" s="43"/>
      <c r="P3501" s="43"/>
      <c r="Q3501" s="43"/>
      <c r="R3501" s="42">
        <f>O3501*P3501*Q3501</f>
        <v>0</v>
      </c>
      <c r="S3501" s="36" t="str">
        <f>IF(R3501&lt;672,"LOW",IF(R3501&lt;979,"MEDIUM",IF(R3501&lt;1399,"HIGH",IF(R3501&lt;3501,"VERY HIGH",0))))</f>
        <v>LOW</v>
      </c>
      <c r="T3501" s="41" t="s">
        <v>231</v>
      </c>
      <c r="U3501" s="41"/>
      <c r="V3501" s="41"/>
      <c r="W3501" s="41"/>
      <c r="X3501" s="41"/>
      <c r="Y3501" s="40">
        <f>SUM('[1]Scores-protected'!A3515:D3515)</f>
        <v>0</v>
      </c>
      <c r="Z3501" s="39">
        <f>R3501-(R3501*Y3501)</f>
        <v>0</v>
      </c>
      <c r="AA3501" s="38" t="str">
        <f>IF(Y3501&lt;10%,"None",IF(Y3501&lt;50%,"Unsatisfactory",IF(Y3501&lt;80%,"Requires Improvements",IF(Y3501&gt;79%,"Satisfactory",0))))</f>
        <v>None</v>
      </c>
      <c r="AB3501" s="37">
        <v>0.9</v>
      </c>
      <c r="AC3501" s="36" t="str">
        <f>IF(Z3501&lt;672,"LOW",IF(Z3501&lt;979,"MEDIUM",IF(Z3501&lt;1399,"HIGH",IF(Z3501&lt;3501,"VERY HIGH",0))))</f>
        <v>LOW</v>
      </c>
      <c r="AD3501" s="35"/>
      <c r="AE3501" s="34"/>
      <c r="AF3501" s="33"/>
      <c r="AG3501" s="33"/>
      <c r="AH3501" s="33"/>
    </row>
    <row r="3502" spans="1:34" ht="158.25" thickBot="1" x14ac:dyDescent="0.25">
      <c r="A3502" s="50"/>
      <c r="B3502" s="50"/>
      <c r="C3502" s="50"/>
      <c r="D3502" s="33"/>
      <c r="E3502" s="49"/>
      <c r="F3502" s="48"/>
      <c r="G3502" s="47"/>
      <c r="H3502" s="47"/>
      <c r="I3502" s="46"/>
      <c r="J3502" s="44"/>
      <c r="K3502" s="45"/>
      <c r="L3502" s="43"/>
      <c r="M3502" s="43"/>
      <c r="N3502" s="44"/>
      <c r="O3502" s="43"/>
      <c r="P3502" s="43"/>
      <c r="Q3502" s="43"/>
      <c r="R3502" s="42">
        <f>O3502*P3502*Q3502</f>
        <v>0</v>
      </c>
      <c r="S3502" s="36" t="str">
        <f>IF(R3502&lt;672,"LOW",IF(R3502&lt;979,"MEDIUM",IF(R3502&lt;1399,"HIGH",IF(R3502&lt;3501,"VERY HIGH",0))))</f>
        <v>LOW</v>
      </c>
      <c r="T3502" s="41" t="s">
        <v>231</v>
      </c>
      <c r="U3502" s="41"/>
      <c r="V3502" s="41"/>
      <c r="W3502" s="41"/>
      <c r="X3502" s="41"/>
      <c r="Y3502" s="40">
        <f>SUM('[1]Scores-protected'!A3516:D3516)</f>
        <v>0</v>
      </c>
      <c r="Z3502" s="39">
        <f>R3502-(R3502*Y3502)</f>
        <v>0</v>
      </c>
      <c r="AA3502" s="38" t="str">
        <f>IF(Y3502&lt;10%,"None",IF(Y3502&lt;50%,"Unsatisfactory",IF(Y3502&lt;80%,"Requires Improvements",IF(Y3502&gt;79%,"Satisfactory",0))))</f>
        <v>None</v>
      </c>
      <c r="AB3502" s="37">
        <v>0.9</v>
      </c>
      <c r="AC3502" s="36" t="str">
        <f>IF(Z3502&lt;672,"LOW",IF(Z3502&lt;979,"MEDIUM",IF(Z3502&lt;1399,"HIGH",IF(Z3502&lt;3501,"VERY HIGH",0))))</f>
        <v>LOW</v>
      </c>
      <c r="AD3502" s="35"/>
      <c r="AE3502" s="34"/>
      <c r="AF3502" s="33"/>
      <c r="AG3502" s="33"/>
      <c r="AH3502" s="33"/>
    </row>
    <row r="3503" spans="1:34" ht="158.25" thickBot="1" x14ac:dyDescent="0.25">
      <c r="A3503" s="50"/>
      <c r="B3503" s="50"/>
      <c r="C3503" s="50"/>
      <c r="D3503" s="33"/>
      <c r="E3503" s="49"/>
      <c r="F3503" s="48"/>
      <c r="G3503" s="47"/>
      <c r="H3503" s="47"/>
      <c r="I3503" s="46"/>
      <c r="J3503" s="44"/>
      <c r="K3503" s="45"/>
      <c r="L3503" s="43"/>
      <c r="M3503" s="43"/>
      <c r="N3503" s="44"/>
      <c r="O3503" s="43"/>
      <c r="P3503" s="43"/>
      <c r="Q3503" s="43"/>
      <c r="R3503" s="42">
        <f>O3503*P3503*Q3503</f>
        <v>0</v>
      </c>
      <c r="S3503" s="36" t="str">
        <f>IF(R3503&lt;672,"LOW",IF(R3503&lt;979,"MEDIUM",IF(R3503&lt;1399,"HIGH",IF(R3503&lt;3501,"VERY HIGH",0))))</f>
        <v>LOW</v>
      </c>
      <c r="T3503" s="41" t="s">
        <v>231</v>
      </c>
      <c r="U3503" s="41"/>
      <c r="V3503" s="41"/>
      <c r="W3503" s="41"/>
      <c r="X3503" s="41"/>
      <c r="Y3503" s="40">
        <f>SUM('[1]Scores-protected'!A3517:D3517)</f>
        <v>0</v>
      </c>
      <c r="Z3503" s="39">
        <f>R3503-(R3503*Y3503)</f>
        <v>0</v>
      </c>
      <c r="AA3503" s="38" t="str">
        <f>IF(Y3503&lt;10%,"None",IF(Y3503&lt;50%,"Unsatisfactory",IF(Y3503&lt;80%,"Requires Improvements",IF(Y3503&gt;79%,"Satisfactory",0))))</f>
        <v>None</v>
      </c>
      <c r="AB3503" s="37">
        <v>0.9</v>
      </c>
      <c r="AC3503" s="36" t="str">
        <f>IF(Z3503&lt;672,"LOW",IF(Z3503&lt;979,"MEDIUM",IF(Z3503&lt;1399,"HIGH",IF(Z3503&lt;3501,"VERY HIGH",0))))</f>
        <v>LOW</v>
      </c>
      <c r="AD3503" s="35"/>
      <c r="AE3503" s="34"/>
      <c r="AF3503" s="33"/>
      <c r="AG3503" s="33"/>
      <c r="AH3503" s="33"/>
    </row>
    <row r="3504" spans="1:34" ht="158.25" thickBot="1" x14ac:dyDescent="0.25">
      <c r="A3504" s="50"/>
      <c r="B3504" s="50"/>
      <c r="C3504" s="50"/>
      <c r="D3504" s="33"/>
      <c r="E3504" s="49"/>
      <c r="F3504" s="48"/>
      <c r="G3504" s="47"/>
      <c r="H3504" s="47"/>
      <c r="I3504" s="46"/>
      <c r="J3504" s="44"/>
      <c r="K3504" s="45"/>
      <c r="L3504" s="43"/>
      <c r="M3504" s="43"/>
      <c r="N3504" s="44"/>
      <c r="O3504" s="43"/>
      <c r="P3504" s="43"/>
      <c r="Q3504" s="43"/>
      <c r="R3504" s="42">
        <f>O3504*P3504*Q3504</f>
        <v>0</v>
      </c>
      <c r="S3504" s="36" t="str">
        <f>IF(R3504&lt;672,"LOW",IF(R3504&lt;979,"MEDIUM",IF(R3504&lt;1399,"HIGH",IF(R3504&lt;3501,"VERY HIGH",0))))</f>
        <v>LOW</v>
      </c>
      <c r="T3504" s="41" t="s">
        <v>231</v>
      </c>
      <c r="U3504" s="41"/>
      <c r="V3504" s="41"/>
      <c r="W3504" s="41"/>
      <c r="X3504" s="41"/>
      <c r="Y3504" s="40">
        <f>SUM('[1]Scores-protected'!A3518:D3518)</f>
        <v>0</v>
      </c>
      <c r="Z3504" s="39">
        <f>R3504-(R3504*Y3504)</f>
        <v>0</v>
      </c>
      <c r="AA3504" s="38" t="str">
        <f>IF(Y3504&lt;10%,"None",IF(Y3504&lt;50%,"Unsatisfactory",IF(Y3504&lt;80%,"Requires Improvements",IF(Y3504&gt;79%,"Satisfactory",0))))</f>
        <v>None</v>
      </c>
      <c r="AB3504" s="37">
        <v>0.9</v>
      </c>
      <c r="AC3504" s="36" t="str">
        <f>IF(Z3504&lt;672,"LOW",IF(Z3504&lt;979,"MEDIUM",IF(Z3504&lt;1399,"HIGH",IF(Z3504&lt;3501,"VERY HIGH",0))))</f>
        <v>LOW</v>
      </c>
      <c r="AD3504" s="35"/>
      <c r="AE3504" s="34"/>
      <c r="AF3504" s="33"/>
      <c r="AG3504" s="33"/>
      <c r="AH3504" s="33"/>
    </row>
    <row r="3505" spans="1:34" ht="158.25" thickBot="1" x14ac:dyDescent="0.25">
      <c r="A3505" s="50"/>
      <c r="B3505" s="50"/>
      <c r="C3505" s="50"/>
      <c r="D3505" s="33"/>
      <c r="E3505" s="49"/>
      <c r="F3505" s="48"/>
      <c r="G3505" s="47"/>
      <c r="H3505" s="47"/>
      <c r="I3505" s="46"/>
      <c r="J3505" s="44"/>
      <c r="K3505" s="45"/>
      <c r="L3505" s="43"/>
      <c r="M3505" s="43"/>
      <c r="N3505" s="44"/>
      <c r="O3505" s="43"/>
      <c r="P3505" s="43"/>
      <c r="Q3505" s="43"/>
      <c r="R3505" s="42">
        <f>O3505*P3505*Q3505</f>
        <v>0</v>
      </c>
      <c r="S3505" s="36" t="str">
        <f>IF(R3505&lt;672,"LOW",IF(R3505&lt;979,"MEDIUM",IF(R3505&lt;1399,"HIGH",IF(R3505&lt;3501,"VERY HIGH",0))))</f>
        <v>LOW</v>
      </c>
      <c r="T3505" s="41" t="s">
        <v>231</v>
      </c>
      <c r="U3505" s="41"/>
      <c r="V3505" s="41"/>
      <c r="W3505" s="41"/>
      <c r="X3505" s="41"/>
      <c r="Y3505" s="40">
        <f>SUM('[1]Scores-protected'!A3519:D3519)</f>
        <v>0</v>
      </c>
      <c r="Z3505" s="39">
        <f>R3505-(R3505*Y3505)</f>
        <v>0</v>
      </c>
      <c r="AA3505" s="38" t="str">
        <f>IF(Y3505&lt;10%,"None",IF(Y3505&lt;50%,"Unsatisfactory",IF(Y3505&lt;80%,"Requires Improvements",IF(Y3505&gt;79%,"Satisfactory",0))))</f>
        <v>None</v>
      </c>
      <c r="AB3505" s="37">
        <v>0.9</v>
      </c>
      <c r="AC3505" s="36" t="str">
        <f>IF(Z3505&lt;672,"LOW",IF(Z3505&lt;979,"MEDIUM",IF(Z3505&lt;1399,"HIGH",IF(Z3505&lt;3501,"VERY HIGH",0))))</f>
        <v>LOW</v>
      </c>
      <c r="AD3505" s="35"/>
      <c r="AE3505" s="34"/>
      <c r="AF3505" s="33"/>
      <c r="AG3505" s="33"/>
      <c r="AH3505" s="33"/>
    </row>
    <row r="3506" spans="1:34" ht="158.25" thickBot="1" x14ac:dyDescent="0.25">
      <c r="A3506" s="50"/>
      <c r="B3506" s="50"/>
      <c r="C3506" s="50"/>
      <c r="D3506" s="33"/>
      <c r="E3506" s="49"/>
      <c r="F3506" s="48"/>
      <c r="G3506" s="47"/>
      <c r="H3506" s="47"/>
      <c r="I3506" s="46"/>
      <c r="J3506" s="44"/>
      <c r="K3506" s="45"/>
      <c r="L3506" s="43"/>
      <c r="M3506" s="43"/>
      <c r="N3506" s="44"/>
      <c r="O3506" s="43"/>
      <c r="P3506" s="43"/>
      <c r="Q3506" s="43"/>
      <c r="R3506" s="42">
        <f>O3506*P3506*Q3506</f>
        <v>0</v>
      </c>
      <c r="S3506" s="36" t="str">
        <f>IF(R3506&lt;672,"LOW",IF(R3506&lt;979,"MEDIUM",IF(R3506&lt;1399,"HIGH",IF(R3506&lt;3501,"VERY HIGH",0))))</f>
        <v>LOW</v>
      </c>
      <c r="T3506" s="41" t="s">
        <v>231</v>
      </c>
      <c r="U3506" s="41"/>
      <c r="V3506" s="41"/>
      <c r="W3506" s="41"/>
      <c r="X3506" s="41"/>
      <c r="Y3506" s="40">
        <f>SUM('[1]Scores-protected'!A3520:D3520)</f>
        <v>0</v>
      </c>
      <c r="Z3506" s="39">
        <f>R3506-(R3506*Y3506)</f>
        <v>0</v>
      </c>
      <c r="AA3506" s="38" t="str">
        <f>IF(Y3506&lt;10%,"None",IF(Y3506&lt;50%,"Unsatisfactory",IF(Y3506&lt;80%,"Requires Improvements",IF(Y3506&gt;79%,"Satisfactory",0))))</f>
        <v>None</v>
      </c>
      <c r="AB3506" s="37">
        <v>0.9</v>
      </c>
      <c r="AC3506" s="36" t="str">
        <f>IF(Z3506&lt;672,"LOW",IF(Z3506&lt;979,"MEDIUM",IF(Z3506&lt;1399,"HIGH",IF(Z3506&lt;3501,"VERY HIGH",0))))</f>
        <v>LOW</v>
      </c>
      <c r="AD3506" s="35"/>
      <c r="AE3506" s="34"/>
      <c r="AF3506" s="33"/>
      <c r="AG3506" s="33"/>
      <c r="AH3506" s="33"/>
    </row>
    <row r="3507" spans="1:34" ht="158.25" thickBot="1" x14ac:dyDescent="0.25">
      <c r="A3507" s="50"/>
      <c r="B3507" s="50"/>
      <c r="C3507" s="50"/>
      <c r="D3507" s="33"/>
      <c r="E3507" s="49"/>
      <c r="F3507" s="48"/>
      <c r="G3507" s="47"/>
      <c r="H3507" s="47"/>
      <c r="I3507" s="46"/>
      <c r="J3507" s="44"/>
      <c r="K3507" s="45"/>
      <c r="L3507" s="43"/>
      <c r="M3507" s="43"/>
      <c r="N3507" s="44"/>
      <c r="O3507" s="43"/>
      <c r="P3507" s="43"/>
      <c r="Q3507" s="43"/>
      <c r="R3507" s="42">
        <f>O3507*P3507*Q3507</f>
        <v>0</v>
      </c>
      <c r="S3507" s="36" t="str">
        <f>IF(R3507&lt;672,"LOW",IF(R3507&lt;979,"MEDIUM",IF(R3507&lt;1399,"HIGH",IF(R3507&lt;3501,"VERY HIGH",0))))</f>
        <v>LOW</v>
      </c>
      <c r="T3507" s="41" t="s">
        <v>231</v>
      </c>
      <c r="U3507" s="41"/>
      <c r="V3507" s="41"/>
      <c r="W3507" s="41"/>
      <c r="X3507" s="41"/>
      <c r="Y3507" s="40">
        <f>SUM('[1]Scores-protected'!A3521:D3521)</f>
        <v>0</v>
      </c>
      <c r="Z3507" s="39">
        <f>R3507-(R3507*Y3507)</f>
        <v>0</v>
      </c>
      <c r="AA3507" s="38" t="str">
        <f>IF(Y3507&lt;10%,"None",IF(Y3507&lt;50%,"Unsatisfactory",IF(Y3507&lt;80%,"Requires Improvements",IF(Y3507&gt;79%,"Satisfactory",0))))</f>
        <v>None</v>
      </c>
      <c r="AB3507" s="37">
        <v>0.9</v>
      </c>
      <c r="AC3507" s="36" t="str">
        <f>IF(Z3507&lt;672,"LOW",IF(Z3507&lt;979,"MEDIUM",IF(Z3507&lt;1399,"HIGH",IF(Z3507&lt;3501,"VERY HIGH",0))))</f>
        <v>LOW</v>
      </c>
      <c r="AD3507" s="35"/>
      <c r="AE3507" s="34"/>
      <c r="AF3507" s="33"/>
      <c r="AG3507" s="33"/>
      <c r="AH3507" s="33"/>
    </row>
    <row r="3508" spans="1:34" ht="158.25" thickBot="1" x14ac:dyDescent="0.25">
      <c r="A3508" s="50"/>
      <c r="B3508" s="50"/>
      <c r="C3508" s="50"/>
      <c r="D3508" s="33"/>
      <c r="E3508" s="49"/>
      <c r="F3508" s="48"/>
      <c r="G3508" s="47"/>
      <c r="H3508" s="47"/>
      <c r="I3508" s="46"/>
      <c r="J3508" s="44"/>
      <c r="K3508" s="45"/>
      <c r="L3508" s="43"/>
      <c r="M3508" s="43"/>
      <c r="N3508" s="44"/>
      <c r="O3508" s="43"/>
      <c r="P3508" s="43"/>
      <c r="Q3508" s="43"/>
      <c r="R3508" s="42">
        <f>O3508*P3508*Q3508</f>
        <v>0</v>
      </c>
      <c r="S3508" s="36" t="str">
        <f>IF(R3508&lt;672,"LOW",IF(R3508&lt;979,"MEDIUM",IF(R3508&lt;1399,"HIGH",IF(R3508&lt;3501,"VERY HIGH",0))))</f>
        <v>LOW</v>
      </c>
      <c r="T3508" s="41" t="s">
        <v>231</v>
      </c>
      <c r="U3508" s="41"/>
      <c r="V3508" s="41"/>
      <c r="W3508" s="41"/>
      <c r="X3508" s="41"/>
      <c r="Y3508" s="40">
        <f>SUM('[1]Scores-protected'!A3522:D3522)</f>
        <v>0</v>
      </c>
      <c r="Z3508" s="39">
        <f>R3508-(R3508*Y3508)</f>
        <v>0</v>
      </c>
      <c r="AA3508" s="38" t="str">
        <f>IF(Y3508&lt;10%,"None",IF(Y3508&lt;50%,"Unsatisfactory",IF(Y3508&lt;80%,"Requires Improvements",IF(Y3508&gt;79%,"Satisfactory",0))))</f>
        <v>None</v>
      </c>
      <c r="AB3508" s="37">
        <v>0.9</v>
      </c>
      <c r="AC3508" s="36" t="str">
        <f>IF(Z3508&lt;672,"LOW",IF(Z3508&lt;979,"MEDIUM",IF(Z3508&lt;1399,"HIGH",IF(Z3508&lt;3501,"VERY HIGH",0))))</f>
        <v>LOW</v>
      </c>
      <c r="AD3508" s="35"/>
      <c r="AE3508" s="34"/>
      <c r="AF3508" s="33"/>
      <c r="AG3508" s="33"/>
      <c r="AH3508" s="33"/>
    </row>
    <row r="3509" spans="1:34" ht="158.25" thickBot="1" x14ac:dyDescent="0.25">
      <c r="A3509" s="50"/>
      <c r="B3509" s="50"/>
      <c r="C3509" s="50"/>
      <c r="D3509" s="33"/>
      <c r="E3509" s="49"/>
      <c r="F3509" s="48"/>
      <c r="G3509" s="47"/>
      <c r="H3509" s="47"/>
      <c r="I3509" s="46"/>
      <c r="J3509" s="44"/>
      <c r="K3509" s="45"/>
      <c r="L3509" s="43"/>
      <c r="M3509" s="43"/>
      <c r="N3509" s="44"/>
      <c r="O3509" s="43"/>
      <c r="P3509" s="43"/>
      <c r="Q3509" s="43"/>
      <c r="R3509" s="42">
        <f>O3509*P3509*Q3509</f>
        <v>0</v>
      </c>
      <c r="S3509" s="36" t="str">
        <f>IF(R3509&lt;672,"LOW",IF(R3509&lt;979,"MEDIUM",IF(R3509&lt;1399,"HIGH",IF(R3509&lt;3501,"VERY HIGH",0))))</f>
        <v>LOW</v>
      </c>
      <c r="T3509" s="41" t="s">
        <v>231</v>
      </c>
      <c r="U3509" s="41"/>
      <c r="V3509" s="41"/>
      <c r="W3509" s="41"/>
      <c r="X3509" s="41"/>
      <c r="Y3509" s="40">
        <f>SUM('[1]Scores-protected'!A3523:D3523)</f>
        <v>0</v>
      </c>
      <c r="Z3509" s="39">
        <f>R3509-(R3509*Y3509)</f>
        <v>0</v>
      </c>
      <c r="AA3509" s="38" t="str">
        <f>IF(Y3509&lt;10%,"None",IF(Y3509&lt;50%,"Unsatisfactory",IF(Y3509&lt;80%,"Requires Improvements",IF(Y3509&gt;79%,"Satisfactory",0))))</f>
        <v>None</v>
      </c>
      <c r="AB3509" s="37">
        <v>0.9</v>
      </c>
      <c r="AC3509" s="36" t="str">
        <f>IF(Z3509&lt;672,"LOW",IF(Z3509&lt;979,"MEDIUM",IF(Z3509&lt;1399,"HIGH",IF(Z3509&lt;3501,"VERY HIGH",0))))</f>
        <v>LOW</v>
      </c>
      <c r="AD3509" s="35"/>
      <c r="AE3509" s="34"/>
      <c r="AF3509" s="33"/>
      <c r="AG3509" s="33"/>
      <c r="AH3509" s="33"/>
    </row>
    <row r="3510" spans="1:34" ht="158.25" thickBot="1" x14ac:dyDescent="0.25">
      <c r="A3510" s="50"/>
      <c r="B3510" s="50"/>
      <c r="C3510" s="50"/>
      <c r="D3510" s="33"/>
      <c r="E3510" s="49"/>
      <c r="F3510" s="48"/>
      <c r="G3510" s="47"/>
      <c r="H3510" s="47"/>
      <c r="I3510" s="46"/>
      <c r="J3510" s="44"/>
      <c r="K3510" s="45"/>
      <c r="L3510" s="43"/>
      <c r="M3510" s="43"/>
      <c r="N3510" s="44"/>
      <c r="O3510" s="43"/>
      <c r="P3510" s="43"/>
      <c r="Q3510" s="43"/>
      <c r="R3510" s="42">
        <f>O3510*P3510*Q3510</f>
        <v>0</v>
      </c>
      <c r="S3510" s="36" t="str">
        <f>IF(R3510&lt;672,"LOW",IF(R3510&lt;979,"MEDIUM",IF(R3510&lt;1399,"HIGH",IF(R3510&lt;3501,"VERY HIGH",0))))</f>
        <v>LOW</v>
      </c>
      <c r="T3510" s="41" t="s">
        <v>231</v>
      </c>
      <c r="U3510" s="41"/>
      <c r="V3510" s="41"/>
      <c r="W3510" s="41"/>
      <c r="X3510" s="41"/>
      <c r="Y3510" s="40">
        <f>SUM('[1]Scores-protected'!A3524:D3524)</f>
        <v>0</v>
      </c>
      <c r="Z3510" s="39">
        <f>R3510-(R3510*Y3510)</f>
        <v>0</v>
      </c>
      <c r="AA3510" s="38" t="str">
        <f>IF(Y3510&lt;10%,"None",IF(Y3510&lt;50%,"Unsatisfactory",IF(Y3510&lt;80%,"Requires Improvements",IF(Y3510&gt;79%,"Satisfactory",0))))</f>
        <v>None</v>
      </c>
      <c r="AB3510" s="37">
        <v>0.9</v>
      </c>
      <c r="AC3510" s="36" t="str">
        <f>IF(Z3510&lt;672,"LOW",IF(Z3510&lt;979,"MEDIUM",IF(Z3510&lt;1399,"HIGH",IF(Z3510&lt;3501,"VERY HIGH",0))))</f>
        <v>LOW</v>
      </c>
      <c r="AD3510" s="35"/>
      <c r="AE3510" s="34"/>
      <c r="AF3510" s="33"/>
      <c r="AG3510" s="33"/>
      <c r="AH3510" s="33"/>
    </row>
    <row r="3511" spans="1:34" ht="158.25" thickBot="1" x14ac:dyDescent="0.25">
      <c r="A3511" s="50"/>
      <c r="B3511" s="50"/>
      <c r="C3511" s="50"/>
      <c r="D3511" s="33"/>
      <c r="E3511" s="49"/>
      <c r="F3511" s="48"/>
      <c r="G3511" s="47"/>
      <c r="H3511" s="47"/>
      <c r="I3511" s="46"/>
      <c r="J3511" s="44"/>
      <c r="K3511" s="45"/>
      <c r="L3511" s="43"/>
      <c r="M3511" s="43"/>
      <c r="N3511" s="44"/>
      <c r="O3511" s="43"/>
      <c r="P3511" s="43"/>
      <c r="Q3511" s="43"/>
      <c r="R3511" s="42">
        <f>O3511*P3511*Q3511</f>
        <v>0</v>
      </c>
      <c r="S3511" s="36" t="str">
        <f>IF(R3511&lt;672,"LOW",IF(R3511&lt;979,"MEDIUM",IF(R3511&lt;1399,"HIGH",IF(R3511&lt;3501,"VERY HIGH",0))))</f>
        <v>LOW</v>
      </c>
      <c r="T3511" s="41" t="s">
        <v>231</v>
      </c>
      <c r="U3511" s="41"/>
      <c r="V3511" s="41"/>
      <c r="W3511" s="41"/>
      <c r="X3511" s="41"/>
      <c r="Y3511" s="40">
        <f>SUM('[1]Scores-protected'!A3525:D3525)</f>
        <v>0</v>
      </c>
      <c r="Z3511" s="39">
        <f>R3511-(R3511*Y3511)</f>
        <v>0</v>
      </c>
      <c r="AA3511" s="38" t="str">
        <f>IF(Y3511&lt;10%,"None",IF(Y3511&lt;50%,"Unsatisfactory",IF(Y3511&lt;80%,"Requires Improvements",IF(Y3511&gt;79%,"Satisfactory",0))))</f>
        <v>None</v>
      </c>
      <c r="AB3511" s="37">
        <v>0.9</v>
      </c>
      <c r="AC3511" s="36" t="str">
        <f>IF(Z3511&lt;672,"LOW",IF(Z3511&lt;979,"MEDIUM",IF(Z3511&lt;1399,"HIGH",IF(Z3511&lt;3501,"VERY HIGH",0))))</f>
        <v>LOW</v>
      </c>
      <c r="AD3511" s="35"/>
      <c r="AE3511" s="34"/>
      <c r="AF3511" s="33"/>
      <c r="AG3511" s="33"/>
      <c r="AH3511" s="33"/>
    </row>
    <row r="3512" spans="1:34" ht="158.25" thickBot="1" x14ac:dyDescent="0.25">
      <c r="A3512" s="50"/>
      <c r="B3512" s="50"/>
      <c r="C3512" s="50"/>
      <c r="D3512" s="33"/>
      <c r="E3512" s="49"/>
      <c r="F3512" s="48"/>
      <c r="G3512" s="47"/>
      <c r="H3512" s="47"/>
      <c r="I3512" s="46"/>
      <c r="J3512" s="44"/>
      <c r="K3512" s="45"/>
      <c r="L3512" s="43"/>
      <c r="M3512" s="43"/>
      <c r="N3512" s="44"/>
      <c r="O3512" s="43"/>
      <c r="P3512" s="43"/>
      <c r="Q3512" s="43"/>
      <c r="R3512" s="42">
        <f>O3512*P3512*Q3512</f>
        <v>0</v>
      </c>
      <c r="S3512" s="36" t="str">
        <f>IF(R3512&lt;672,"LOW",IF(R3512&lt;979,"MEDIUM",IF(R3512&lt;1399,"HIGH",IF(R3512&lt;3501,"VERY HIGH",0))))</f>
        <v>LOW</v>
      </c>
      <c r="T3512" s="41" t="s">
        <v>231</v>
      </c>
      <c r="U3512" s="41"/>
      <c r="V3512" s="41"/>
      <c r="W3512" s="41"/>
      <c r="X3512" s="41"/>
      <c r="Y3512" s="40">
        <f>SUM('[1]Scores-protected'!A3526:D3526)</f>
        <v>0</v>
      </c>
      <c r="Z3512" s="39">
        <f>R3512-(R3512*Y3512)</f>
        <v>0</v>
      </c>
      <c r="AA3512" s="38" t="str">
        <f>IF(Y3512&lt;10%,"None",IF(Y3512&lt;50%,"Unsatisfactory",IF(Y3512&lt;80%,"Requires Improvements",IF(Y3512&gt;79%,"Satisfactory",0))))</f>
        <v>None</v>
      </c>
      <c r="AB3512" s="37">
        <v>0.9</v>
      </c>
      <c r="AC3512" s="36" t="str">
        <f>IF(Z3512&lt;672,"LOW",IF(Z3512&lt;979,"MEDIUM",IF(Z3512&lt;1399,"HIGH",IF(Z3512&lt;3501,"VERY HIGH",0))))</f>
        <v>LOW</v>
      </c>
      <c r="AD3512" s="35"/>
      <c r="AE3512" s="34"/>
      <c r="AF3512" s="33"/>
      <c r="AG3512" s="33"/>
      <c r="AH3512" s="33"/>
    </row>
    <row r="3513" spans="1:34" ht="158.25" thickBot="1" x14ac:dyDescent="0.25">
      <c r="A3513" s="50"/>
      <c r="B3513" s="50"/>
      <c r="C3513" s="50"/>
      <c r="D3513" s="33"/>
      <c r="E3513" s="49"/>
      <c r="F3513" s="48"/>
      <c r="G3513" s="47"/>
      <c r="H3513" s="47"/>
      <c r="I3513" s="46"/>
      <c r="J3513" s="44"/>
      <c r="K3513" s="45"/>
      <c r="L3513" s="43"/>
      <c r="M3513" s="43"/>
      <c r="N3513" s="44"/>
      <c r="O3513" s="43"/>
      <c r="P3513" s="43"/>
      <c r="Q3513" s="43"/>
      <c r="R3513" s="42">
        <f>O3513*P3513*Q3513</f>
        <v>0</v>
      </c>
      <c r="S3513" s="36" t="str">
        <f>IF(R3513&lt;672,"LOW",IF(R3513&lt;979,"MEDIUM",IF(R3513&lt;1399,"HIGH",IF(R3513&lt;3501,"VERY HIGH",0))))</f>
        <v>LOW</v>
      </c>
      <c r="T3513" s="41" t="s">
        <v>231</v>
      </c>
      <c r="U3513" s="41"/>
      <c r="V3513" s="41"/>
      <c r="W3513" s="41"/>
      <c r="X3513" s="41"/>
      <c r="Y3513" s="40">
        <f>SUM('[1]Scores-protected'!A3527:D3527)</f>
        <v>0</v>
      </c>
      <c r="Z3513" s="39">
        <f>R3513-(R3513*Y3513)</f>
        <v>0</v>
      </c>
      <c r="AA3513" s="38" t="str">
        <f>IF(Y3513&lt;10%,"None",IF(Y3513&lt;50%,"Unsatisfactory",IF(Y3513&lt;80%,"Requires Improvements",IF(Y3513&gt;79%,"Satisfactory",0))))</f>
        <v>None</v>
      </c>
      <c r="AB3513" s="37">
        <v>0.9</v>
      </c>
      <c r="AC3513" s="36" t="str">
        <f>IF(Z3513&lt;672,"LOW",IF(Z3513&lt;979,"MEDIUM",IF(Z3513&lt;1399,"HIGH",IF(Z3513&lt;3501,"VERY HIGH",0))))</f>
        <v>LOW</v>
      </c>
      <c r="AD3513" s="35"/>
      <c r="AE3513" s="34"/>
      <c r="AF3513" s="33"/>
      <c r="AG3513" s="33"/>
      <c r="AH3513" s="33"/>
    </row>
    <row r="3514" spans="1:34" ht="158.25" thickBot="1" x14ac:dyDescent="0.25">
      <c r="A3514" s="50"/>
      <c r="B3514" s="50"/>
      <c r="C3514" s="50"/>
      <c r="D3514" s="33"/>
      <c r="E3514" s="49"/>
      <c r="F3514" s="48"/>
      <c r="G3514" s="47"/>
      <c r="H3514" s="47"/>
      <c r="I3514" s="46"/>
      <c r="J3514" s="44"/>
      <c r="K3514" s="45"/>
      <c r="L3514" s="43"/>
      <c r="M3514" s="43"/>
      <c r="N3514" s="44"/>
      <c r="O3514" s="43"/>
      <c r="P3514" s="43"/>
      <c r="Q3514" s="43"/>
      <c r="R3514" s="42">
        <f>O3514*P3514*Q3514</f>
        <v>0</v>
      </c>
      <c r="S3514" s="36" t="str">
        <f>IF(R3514&lt;672,"LOW",IF(R3514&lt;979,"MEDIUM",IF(R3514&lt;1399,"HIGH",IF(R3514&lt;3501,"VERY HIGH",0))))</f>
        <v>LOW</v>
      </c>
      <c r="T3514" s="41" t="s">
        <v>231</v>
      </c>
      <c r="U3514" s="41"/>
      <c r="V3514" s="41"/>
      <c r="W3514" s="41"/>
      <c r="X3514" s="41"/>
      <c r="Y3514" s="40">
        <f>SUM('[1]Scores-protected'!A3528:D3528)</f>
        <v>0</v>
      </c>
      <c r="Z3514" s="39">
        <f>R3514-(R3514*Y3514)</f>
        <v>0</v>
      </c>
      <c r="AA3514" s="38" t="str">
        <f>IF(Y3514&lt;10%,"None",IF(Y3514&lt;50%,"Unsatisfactory",IF(Y3514&lt;80%,"Requires Improvements",IF(Y3514&gt;79%,"Satisfactory",0))))</f>
        <v>None</v>
      </c>
      <c r="AB3514" s="37">
        <v>0.9</v>
      </c>
      <c r="AC3514" s="36" t="str">
        <f>IF(Z3514&lt;672,"LOW",IF(Z3514&lt;979,"MEDIUM",IF(Z3514&lt;1399,"HIGH",IF(Z3514&lt;3501,"VERY HIGH",0))))</f>
        <v>LOW</v>
      </c>
      <c r="AD3514" s="35"/>
      <c r="AE3514" s="34"/>
      <c r="AF3514" s="33"/>
      <c r="AG3514" s="33"/>
      <c r="AH3514" s="33"/>
    </row>
    <row r="3515" spans="1:34" ht="158.25" thickBot="1" x14ac:dyDescent="0.25">
      <c r="A3515" s="50"/>
      <c r="B3515" s="50"/>
      <c r="C3515" s="50"/>
      <c r="D3515" s="33"/>
      <c r="E3515" s="49"/>
      <c r="F3515" s="48"/>
      <c r="G3515" s="47"/>
      <c r="H3515" s="47"/>
      <c r="I3515" s="46"/>
      <c r="J3515" s="44"/>
      <c r="K3515" s="45"/>
      <c r="L3515" s="43"/>
      <c r="M3515" s="43"/>
      <c r="N3515" s="44"/>
      <c r="O3515" s="43"/>
      <c r="P3515" s="43"/>
      <c r="Q3515" s="43"/>
      <c r="R3515" s="42">
        <f>O3515*P3515*Q3515</f>
        <v>0</v>
      </c>
      <c r="S3515" s="36" t="str">
        <f>IF(R3515&lt;672,"LOW",IF(R3515&lt;979,"MEDIUM",IF(R3515&lt;1399,"HIGH",IF(R3515&lt;3501,"VERY HIGH",0))))</f>
        <v>LOW</v>
      </c>
      <c r="T3515" s="41" t="s">
        <v>231</v>
      </c>
      <c r="U3515" s="41"/>
      <c r="V3515" s="41"/>
      <c r="W3515" s="41"/>
      <c r="X3515" s="41"/>
      <c r="Y3515" s="40">
        <f>SUM('[1]Scores-protected'!A3529:D3529)</f>
        <v>0</v>
      </c>
      <c r="Z3515" s="39">
        <f>R3515-(R3515*Y3515)</f>
        <v>0</v>
      </c>
      <c r="AA3515" s="38" t="str">
        <f>IF(Y3515&lt;10%,"None",IF(Y3515&lt;50%,"Unsatisfactory",IF(Y3515&lt;80%,"Requires Improvements",IF(Y3515&gt;79%,"Satisfactory",0))))</f>
        <v>None</v>
      </c>
      <c r="AB3515" s="37">
        <v>0.9</v>
      </c>
      <c r="AC3515" s="36" t="str">
        <f>IF(Z3515&lt;672,"LOW",IF(Z3515&lt;979,"MEDIUM",IF(Z3515&lt;1399,"HIGH",IF(Z3515&lt;3501,"VERY HIGH",0))))</f>
        <v>LOW</v>
      </c>
      <c r="AD3515" s="35"/>
      <c r="AE3515" s="34"/>
      <c r="AF3515" s="33"/>
      <c r="AG3515" s="33"/>
      <c r="AH3515" s="33"/>
    </row>
    <row r="3516" spans="1:34" ht="158.25" thickBot="1" x14ac:dyDescent="0.25">
      <c r="A3516" s="50"/>
      <c r="B3516" s="50"/>
      <c r="C3516" s="50"/>
      <c r="D3516" s="33"/>
      <c r="E3516" s="49"/>
      <c r="F3516" s="48"/>
      <c r="G3516" s="47"/>
      <c r="H3516" s="47"/>
      <c r="I3516" s="46"/>
      <c r="J3516" s="44"/>
      <c r="K3516" s="45"/>
      <c r="L3516" s="43"/>
      <c r="M3516" s="43"/>
      <c r="N3516" s="44"/>
      <c r="O3516" s="43"/>
      <c r="P3516" s="43"/>
      <c r="Q3516" s="43"/>
      <c r="R3516" s="42">
        <f>O3516*P3516*Q3516</f>
        <v>0</v>
      </c>
      <c r="S3516" s="36" t="str">
        <f>IF(R3516&lt;672,"LOW",IF(R3516&lt;979,"MEDIUM",IF(R3516&lt;1399,"HIGH",IF(R3516&lt;3501,"VERY HIGH",0))))</f>
        <v>LOW</v>
      </c>
      <c r="T3516" s="41" t="s">
        <v>231</v>
      </c>
      <c r="U3516" s="41"/>
      <c r="V3516" s="41"/>
      <c r="W3516" s="41"/>
      <c r="X3516" s="41"/>
      <c r="Y3516" s="40">
        <f>SUM('[1]Scores-protected'!A3530:D3530)</f>
        <v>0</v>
      </c>
      <c r="Z3516" s="39">
        <f>R3516-(R3516*Y3516)</f>
        <v>0</v>
      </c>
      <c r="AA3516" s="38" t="str">
        <f>IF(Y3516&lt;10%,"None",IF(Y3516&lt;50%,"Unsatisfactory",IF(Y3516&lt;80%,"Requires Improvements",IF(Y3516&gt;79%,"Satisfactory",0))))</f>
        <v>None</v>
      </c>
      <c r="AB3516" s="37">
        <v>0.9</v>
      </c>
      <c r="AC3516" s="36" t="str">
        <f>IF(Z3516&lt;672,"LOW",IF(Z3516&lt;979,"MEDIUM",IF(Z3516&lt;1399,"HIGH",IF(Z3516&lt;3501,"VERY HIGH",0))))</f>
        <v>LOW</v>
      </c>
      <c r="AD3516" s="35"/>
      <c r="AE3516" s="34"/>
      <c r="AF3516" s="33"/>
      <c r="AG3516" s="33"/>
      <c r="AH3516" s="33"/>
    </row>
    <row r="3517" spans="1:34" ht="158.25" thickBot="1" x14ac:dyDescent="0.25">
      <c r="A3517" s="50"/>
      <c r="B3517" s="50"/>
      <c r="C3517" s="50"/>
      <c r="D3517" s="33"/>
      <c r="E3517" s="49"/>
      <c r="F3517" s="48"/>
      <c r="G3517" s="47"/>
      <c r="H3517" s="47"/>
      <c r="I3517" s="46"/>
      <c r="J3517" s="44"/>
      <c r="K3517" s="45"/>
      <c r="L3517" s="43"/>
      <c r="M3517" s="43"/>
      <c r="N3517" s="44"/>
      <c r="O3517" s="43"/>
      <c r="P3517" s="43"/>
      <c r="Q3517" s="43"/>
      <c r="R3517" s="42">
        <f>O3517*P3517*Q3517</f>
        <v>0</v>
      </c>
      <c r="S3517" s="36" t="str">
        <f>IF(R3517&lt;672,"LOW",IF(R3517&lt;979,"MEDIUM",IF(R3517&lt;1399,"HIGH",IF(R3517&lt;3501,"VERY HIGH",0))))</f>
        <v>LOW</v>
      </c>
      <c r="T3517" s="41" t="s">
        <v>231</v>
      </c>
      <c r="U3517" s="41"/>
      <c r="V3517" s="41"/>
      <c r="W3517" s="41"/>
      <c r="X3517" s="41"/>
      <c r="Y3517" s="40">
        <f>SUM('[1]Scores-protected'!A3531:D3531)</f>
        <v>0</v>
      </c>
      <c r="Z3517" s="39">
        <f>R3517-(R3517*Y3517)</f>
        <v>0</v>
      </c>
      <c r="AA3517" s="38" t="str">
        <f>IF(Y3517&lt;10%,"None",IF(Y3517&lt;50%,"Unsatisfactory",IF(Y3517&lt;80%,"Requires Improvements",IF(Y3517&gt;79%,"Satisfactory",0))))</f>
        <v>None</v>
      </c>
      <c r="AB3517" s="37">
        <v>0.9</v>
      </c>
      <c r="AC3517" s="36" t="str">
        <f>IF(Z3517&lt;672,"LOW",IF(Z3517&lt;979,"MEDIUM",IF(Z3517&lt;1399,"HIGH",IF(Z3517&lt;3501,"VERY HIGH",0))))</f>
        <v>LOW</v>
      </c>
      <c r="AD3517" s="35"/>
      <c r="AE3517" s="34"/>
      <c r="AF3517" s="33"/>
      <c r="AG3517" s="33"/>
      <c r="AH3517" s="33"/>
    </row>
    <row r="3518" spans="1:34" ht="158.25" thickBot="1" x14ac:dyDescent="0.25">
      <c r="A3518" s="50"/>
      <c r="B3518" s="50"/>
      <c r="C3518" s="50"/>
      <c r="D3518" s="33"/>
      <c r="E3518" s="49"/>
      <c r="F3518" s="48"/>
      <c r="G3518" s="47"/>
      <c r="H3518" s="47"/>
      <c r="I3518" s="46"/>
      <c r="J3518" s="44"/>
      <c r="K3518" s="45"/>
      <c r="L3518" s="43"/>
      <c r="M3518" s="43"/>
      <c r="N3518" s="44"/>
      <c r="O3518" s="43"/>
      <c r="P3518" s="43"/>
      <c r="Q3518" s="43"/>
      <c r="R3518" s="42">
        <f>O3518*P3518*Q3518</f>
        <v>0</v>
      </c>
      <c r="S3518" s="36" t="str">
        <f>IF(R3518&lt;672,"LOW",IF(R3518&lt;979,"MEDIUM",IF(R3518&lt;1399,"HIGH",IF(R3518&lt;3501,"VERY HIGH",0))))</f>
        <v>LOW</v>
      </c>
      <c r="T3518" s="41" t="s">
        <v>231</v>
      </c>
      <c r="U3518" s="41"/>
      <c r="V3518" s="41"/>
      <c r="W3518" s="41"/>
      <c r="X3518" s="41"/>
      <c r="Y3518" s="40">
        <f>SUM('[1]Scores-protected'!A3532:D3532)</f>
        <v>0</v>
      </c>
      <c r="Z3518" s="39">
        <f>R3518-(R3518*Y3518)</f>
        <v>0</v>
      </c>
      <c r="AA3518" s="38" t="str">
        <f>IF(Y3518&lt;10%,"None",IF(Y3518&lt;50%,"Unsatisfactory",IF(Y3518&lt;80%,"Requires Improvements",IF(Y3518&gt;79%,"Satisfactory",0))))</f>
        <v>None</v>
      </c>
      <c r="AB3518" s="37">
        <v>0.9</v>
      </c>
      <c r="AC3518" s="36" t="str">
        <f>IF(Z3518&lt;672,"LOW",IF(Z3518&lt;979,"MEDIUM",IF(Z3518&lt;1399,"HIGH",IF(Z3518&lt;3501,"VERY HIGH",0))))</f>
        <v>LOW</v>
      </c>
      <c r="AD3518" s="35"/>
      <c r="AE3518" s="34"/>
      <c r="AF3518" s="33"/>
      <c r="AG3518" s="33"/>
      <c r="AH3518" s="33"/>
    </row>
    <row r="3519" spans="1:34" ht="158.25" thickBot="1" x14ac:dyDescent="0.25">
      <c r="A3519" s="50"/>
      <c r="B3519" s="50"/>
      <c r="C3519" s="50"/>
      <c r="D3519" s="33"/>
      <c r="E3519" s="49"/>
      <c r="F3519" s="48"/>
      <c r="G3519" s="47"/>
      <c r="H3519" s="47"/>
      <c r="I3519" s="46"/>
      <c r="J3519" s="44"/>
      <c r="K3519" s="45"/>
      <c r="L3519" s="43"/>
      <c r="M3519" s="43"/>
      <c r="N3519" s="44"/>
      <c r="O3519" s="43"/>
      <c r="P3519" s="43"/>
      <c r="Q3519" s="43"/>
      <c r="R3519" s="42">
        <f>O3519*P3519*Q3519</f>
        <v>0</v>
      </c>
      <c r="S3519" s="36" t="str">
        <f>IF(R3519&lt;672,"LOW",IF(R3519&lt;979,"MEDIUM",IF(R3519&lt;1399,"HIGH",IF(R3519&lt;3501,"VERY HIGH",0))))</f>
        <v>LOW</v>
      </c>
      <c r="T3519" s="41" t="s">
        <v>231</v>
      </c>
      <c r="U3519" s="41"/>
      <c r="V3519" s="41"/>
      <c r="W3519" s="41"/>
      <c r="X3519" s="41"/>
      <c r="Y3519" s="40">
        <f>SUM('[1]Scores-protected'!A3533:D3533)</f>
        <v>0</v>
      </c>
      <c r="Z3519" s="39">
        <f>R3519-(R3519*Y3519)</f>
        <v>0</v>
      </c>
      <c r="AA3519" s="38" t="str">
        <f>IF(Y3519&lt;10%,"None",IF(Y3519&lt;50%,"Unsatisfactory",IF(Y3519&lt;80%,"Requires Improvements",IF(Y3519&gt;79%,"Satisfactory",0))))</f>
        <v>None</v>
      </c>
      <c r="AB3519" s="37">
        <v>0.9</v>
      </c>
      <c r="AC3519" s="36" t="str">
        <f>IF(Z3519&lt;672,"LOW",IF(Z3519&lt;979,"MEDIUM",IF(Z3519&lt;1399,"HIGH",IF(Z3519&lt;3501,"VERY HIGH",0))))</f>
        <v>LOW</v>
      </c>
      <c r="AD3519" s="35"/>
      <c r="AE3519" s="34"/>
      <c r="AF3519" s="33"/>
      <c r="AG3519" s="33"/>
      <c r="AH3519" s="33"/>
    </row>
    <row r="3520" spans="1:34" ht="158.25" thickBot="1" x14ac:dyDescent="0.25">
      <c r="A3520" s="50"/>
      <c r="B3520" s="50"/>
      <c r="C3520" s="50"/>
      <c r="D3520" s="33"/>
      <c r="E3520" s="49"/>
      <c r="F3520" s="48"/>
      <c r="G3520" s="47"/>
      <c r="H3520" s="47"/>
      <c r="I3520" s="46"/>
      <c r="J3520" s="44"/>
      <c r="K3520" s="45"/>
      <c r="L3520" s="43"/>
      <c r="M3520" s="43"/>
      <c r="N3520" s="44"/>
      <c r="O3520" s="43"/>
      <c r="P3520" s="43"/>
      <c r="Q3520" s="43"/>
      <c r="R3520" s="42">
        <f>O3520*P3520*Q3520</f>
        <v>0</v>
      </c>
      <c r="S3520" s="36" t="str">
        <f>IF(R3520&lt;672,"LOW",IF(R3520&lt;979,"MEDIUM",IF(R3520&lt;1399,"HIGH",IF(R3520&lt;3501,"VERY HIGH",0))))</f>
        <v>LOW</v>
      </c>
      <c r="T3520" s="41" t="s">
        <v>231</v>
      </c>
      <c r="U3520" s="41"/>
      <c r="V3520" s="41"/>
      <c r="W3520" s="41"/>
      <c r="X3520" s="41"/>
      <c r="Y3520" s="40">
        <f>SUM('[1]Scores-protected'!A3534:D3534)</f>
        <v>0</v>
      </c>
      <c r="Z3520" s="39">
        <f>R3520-(R3520*Y3520)</f>
        <v>0</v>
      </c>
      <c r="AA3520" s="38" t="str">
        <f>IF(Y3520&lt;10%,"None",IF(Y3520&lt;50%,"Unsatisfactory",IF(Y3520&lt;80%,"Requires Improvements",IF(Y3520&gt;79%,"Satisfactory",0))))</f>
        <v>None</v>
      </c>
      <c r="AB3520" s="37">
        <v>0.9</v>
      </c>
      <c r="AC3520" s="36" t="str">
        <f>IF(Z3520&lt;672,"LOW",IF(Z3520&lt;979,"MEDIUM",IF(Z3520&lt;1399,"HIGH",IF(Z3520&lt;3501,"VERY HIGH",0))))</f>
        <v>LOW</v>
      </c>
      <c r="AD3520" s="35"/>
      <c r="AE3520" s="34"/>
      <c r="AF3520" s="33"/>
      <c r="AG3520" s="33"/>
      <c r="AH3520" s="33"/>
    </row>
    <row r="3521" spans="1:34" ht="158.25" thickBot="1" x14ac:dyDescent="0.25">
      <c r="A3521" s="50"/>
      <c r="B3521" s="50"/>
      <c r="C3521" s="50"/>
      <c r="D3521" s="33"/>
      <c r="E3521" s="49"/>
      <c r="F3521" s="48"/>
      <c r="G3521" s="47"/>
      <c r="H3521" s="47"/>
      <c r="I3521" s="46"/>
      <c r="J3521" s="44"/>
      <c r="K3521" s="45"/>
      <c r="L3521" s="43"/>
      <c r="M3521" s="43"/>
      <c r="N3521" s="44"/>
      <c r="O3521" s="43"/>
      <c r="P3521" s="43"/>
      <c r="Q3521" s="43"/>
      <c r="R3521" s="42">
        <f>O3521*P3521*Q3521</f>
        <v>0</v>
      </c>
      <c r="S3521" s="36" t="str">
        <f>IF(R3521&lt;672,"LOW",IF(R3521&lt;979,"MEDIUM",IF(R3521&lt;1399,"HIGH",IF(R3521&lt;3501,"VERY HIGH",0))))</f>
        <v>LOW</v>
      </c>
      <c r="T3521" s="41" t="s">
        <v>231</v>
      </c>
      <c r="U3521" s="41"/>
      <c r="V3521" s="41"/>
      <c r="W3521" s="41"/>
      <c r="X3521" s="41"/>
      <c r="Y3521" s="40">
        <f>SUM('[1]Scores-protected'!A3535:D3535)</f>
        <v>0</v>
      </c>
      <c r="Z3521" s="39">
        <f>R3521-(R3521*Y3521)</f>
        <v>0</v>
      </c>
      <c r="AA3521" s="38" t="str">
        <f>IF(Y3521&lt;10%,"None",IF(Y3521&lt;50%,"Unsatisfactory",IF(Y3521&lt;80%,"Requires Improvements",IF(Y3521&gt;79%,"Satisfactory",0))))</f>
        <v>None</v>
      </c>
      <c r="AB3521" s="37">
        <v>0.9</v>
      </c>
      <c r="AC3521" s="36" t="str">
        <f>IF(Z3521&lt;672,"LOW",IF(Z3521&lt;979,"MEDIUM",IF(Z3521&lt;1399,"HIGH",IF(Z3521&lt;3501,"VERY HIGH",0))))</f>
        <v>LOW</v>
      </c>
      <c r="AD3521" s="35"/>
      <c r="AE3521" s="34"/>
      <c r="AF3521" s="33"/>
      <c r="AG3521" s="33"/>
      <c r="AH3521" s="33"/>
    </row>
    <row r="3522" spans="1:34" ht="158.25" thickBot="1" x14ac:dyDescent="0.25">
      <c r="A3522" s="50"/>
      <c r="B3522" s="50"/>
      <c r="C3522" s="50"/>
      <c r="D3522" s="33"/>
      <c r="E3522" s="49"/>
      <c r="F3522" s="48"/>
      <c r="G3522" s="47"/>
      <c r="H3522" s="47"/>
      <c r="I3522" s="46"/>
      <c r="J3522" s="44"/>
      <c r="K3522" s="45"/>
      <c r="L3522" s="43"/>
      <c r="M3522" s="43"/>
      <c r="N3522" s="44"/>
      <c r="O3522" s="43"/>
      <c r="P3522" s="43"/>
      <c r="Q3522" s="43"/>
      <c r="R3522" s="42">
        <f>O3522*P3522*Q3522</f>
        <v>0</v>
      </c>
      <c r="S3522" s="36" t="str">
        <f>IF(R3522&lt;672,"LOW",IF(R3522&lt;979,"MEDIUM",IF(R3522&lt;1399,"HIGH",IF(R3522&lt;3501,"VERY HIGH",0))))</f>
        <v>LOW</v>
      </c>
      <c r="T3522" s="41" t="s">
        <v>231</v>
      </c>
      <c r="U3522" s="41"/>
      <c r="V3522" s="41"/>
      <c r="W3522" s="41"/>
      <c r="X3522" s="41"/>
      <c r="Y3522" s="40">
        <f>SUM('[1]Scores-protected'!A3536:D3536)</f>
        <v>0</v>
      </c>
      <c r="Z3522" s="39">
        <f>R3522-(R3522*Y3522)</f>
        <v>0</v>
      </c>
      <c r="AA3522" s="38" t="str">
        <f>IF(Y3522&lt;10%,"None",IF(Y3522&lt;50%,"Unsatisfactory",IF(Y3522&lt;80%,"Requires Improvements",IF(Y3522&gt;79%,"Satisfactory",0))))</f>
        <v>None</v>
      </c>
      <c r="AB3522" s="37">
        <v>0.9</v>
      </c>
      <c r="AC3522" s="36" t="str">
        <f>IF(Z3522&lt;672,"LOW",IF(Z3522&lt;979,"MEDIUM",IF(Z3522&lt;1399,"HIGH",IF(Z3522&lt;3501,"VERY HIGH",0))))</f>
        <v>LOW</v>
      </c>
      <c r="AD3522" s="35"/>
      <c r="AE3522" s="34"/>
      <c r="AF3522" s="33"/>
      <c r="AG3522" s="33"/>
      <c r="AH3522" s="33"/>
    </row>
    <row r="3523" spans="1:34" ht="158.25" thickBot="1" x14ac:dyDescent="0.25">
      <c r="A3523" s="50"/>
      <c r="B3523" s="50"/>
      <c r="C3523" s="50"/>
      <c r="D3523" s="33"/>
      <c r="E3523" s="49"/>
      <c r="F3523" s="48"/>
      <c r="G3523" s="47"/>
      <c r="H3523" s="47"/>
      <c r="I3523" s="46"/>
      <c r="J3523" s="44"/>
      <c r="K3523" s="45"/>
      <c r="L3523" s="43"/>
      <c r="M3523" s="43"/>
      <c r="N3523" s="44"/>
      <c r="O3523" s="43"/>
      <c r="P3523" s="43"/>
      <c r="Q3523" s="43"/>
      <c r="R3523" s="42">
        <f>O3523*P3523*Q3523</f>
        <v>0</v>
      </c>
      <c r="S3523" s="36" t="str">
        <f>IF(R3523&lt;672,"LOW",IF(R3523&lt;979,"MEDIUM",IF(R3523&lt;1399,"HIGH",IF(R3523&lt;3501,"VERY HIGH",0))))</f>
        <v>LOW</v>
      </c>
      <c r="T3523" s="41" t="s">
        <v>231</v>
      </c>
      <c r="U3523" s="41"/>
      <c r="V3523" s="41"/>
      <c r="W3523" s="41"/>
      <c r="X3523" s="41"/>
      <c r="Y3523" s="40">
        <f>SUM('[1]Scores-protected'!A3537:D3537)</f>
        <v>0</v>
      </c>
      <c r="Z3523" s="39">
        <f>R3523-(R3523*Y3523)</f>
        <v>0</v>
      </c>
      <c r="AA3523" s="38" t="str">
        <f>IF(Y3523&lt;10%,"None",IF(Y3523&lt;50%,"Unsatisfactory",IF(Y3523&lt;80%,"Requires Improvements",IF(Y3523&gt;79%,"Satisfactory",0))))</f>
        <v>None</v>
      </c>
      <c r="AB3523" s="37">
        <v>0.9</v>
      </c>
      <c r="AC3523" s="36" t="str">
        <f>IF(Z3523&lt;672,"LOW",IF(Z3523&lt;979,"MEDIUM",IF(Z3523&lt;1399,"HIGH",IF(Z3523&lt;3501,"VERY HIGH",0))))</f>
        <v>LOW</v>
      </c>
      <c r="AD3523" s="35"/>
      <c r="AE3523" s="34"/>
      <c r="AF3523" s="33"/>
      <c r="AG3523" s="33"/>
      <c r="AH3523" s="33"/>
    </row>
    <row r="3524" spans="1:34" ht="158.25" thickBot="1" x14ac:dyDescent="0.25">
      <c r="A3524" s="50"/>
      <c r="B3524" s="50"/>
      <c r="C3524" s="50"/>
      <c r="D3524" s="33"/>
      <c r="E3524" s="49"/>
      <c r="F3524" s="48"/>
      <c r="G3524" s="47"/>
      <c r="H3524" s="47"/>
      <c r="I3524" s="46"/>
      <c r="J3524" s="44"/>
      <c r="K3524" s="45"/>
      <c r="L3524" s="43"/>
      <c r="M3524" s="43"/>
      <c r="N3524" s="44"/>
      <c r="O3524" s="43"/>
      <c r="P3524" s="43"/>
      <c r="Q3524" s="43"/>
      <c r="R3524" s="42">
        <f>O3524*P3524*Q3524</f>
        <v>0</v>
      </c>
      <c r="S3524" s="36" t="str">
        <f>IF(R3524&lt;672,"LOW",IF(R3524&lt;979,"MEDIUM",IF(R3524&lt;1399,"HIGH",IF(R3524&lt;3501,"VERY HIGH",0))))</f>
        <v>LOW</v>
      </c>
      <c r="T3524" s="41" t="s">
        <v>231</v>
      </c>
      <c r="U3524" s="41"/>
      <c r="V3524" s="41"/>
      <c r="W3524" s="41"/>
      <c r="X3524" s="41"/>
      <c r="Y3524" s="40">
        <f>SUM('[1]Scores-protected'!A3538:D3538)</f>
        <v>0</v>
      </c>
      <c r="Z3524" s="39">
        <f>R3524-(R3524*Y3524)</f>
        <v>0</v>
      </c>
      <c r="AA3524" s="38" t="str">
        <f>IF(Y3524&lt;10%,"None",IF(Y3524&lt;50%,"Unsatisfactory",IF(Y3524&lt;80%,"Requires Improvements",IF(Y3524&gt;79%,"Satisfactory",0))))</f>
        <v>None</v>
      </c>
      <c r="AB3524" s="37">
        <v>0.9</v>
      </c>
      <c r="AC3524" s="36" t="str">
        <f>IF(Z3524&lt;672,"LOW",IF(Z3524&lt;979,"MEDIUM",IF(Z3524&lt;1399,"HIGH",IF(Z3524&lt;3501,"VERY HIGH",0))))</f>
        <v>LOW</v>
      </c>
      <c r="AD3524" s="35"/>
      <c r="AE3524" s="34"/>
      <c r="AF3524" s="33"/>
      <c r="AG3524" s="33"/>
      <c r="AH3524" s="33"/>
    </row>
    <row r="3525" spans="1:34" ht="158.25" thickBot="1" x14ac:dyDescent="0.25">
      <c r="A3525" s="50"/>
      <c r="B3525" s="50"/>
      <c r="C3525" s="50"/>
      <c r="D3525" s="33"/>
      <c r="E3525" s="49"/>
      <c r="F3525" s="48"/>
      <c r="G3525" s="47"/>
      <c r="H3525" s="47"/>
      <c r="I3525" s="46"/>
      <c r="J3525" s="44"/>
      <c r="K3525" s="45"/>
      <c r="L3525" s="43"/>
      <c r="M3525" s="43"/>
      <c r="N3525" s="44"/>
      <c r="O3525" s="43"/>
      <c r="P3525" s="43"/>
      <c r="Q3525" s="43"/>
      <c r="R3525" s="42">
        <f>O3525*P3525*Q3525</f>
        <v>0</v>
      </c>
      <c r="S3525" s="36" t="str">
        <f>IF(R3525&lt;672,"LOW",IF(R3525&lt;979,"MEDIUM",IF(R3525&lt;1399,"HIGH",IF(R3525&lt;3501,"VERY HIGH",0))))</f>
        <v>LOW</v>
      </c>
      <c r="T3525" s="41" t="s">
        <v>231</v>
      </c>
      <c r="U3525" s="41"/>
      <c r="V3525" s="41"/>
      <c r="W3525" s="41"/>
      <c r="X3525" s="41"/>
      <c r="Y3525" s="40">
        <f>SUM('[1]Scores-protected'!A3539:D3539)</f>
        <v>0</v>
      </c>
      <c r="Z3525" s="39">
        <f>R3525-(R3525*Y3525)</f>
        <v>0</v>
      </c>
      <c r="AA3525" s="38" t="str">
        <f>IF(Y3525&lt;10%,"None",IF(Y3525&lt;50%,"Unsatisfactory",IF(Y3525&lt;80%,"Requires Improvements",IF(Y3525&gt;79%,"Satisfactory",0))))</f>
        <v>None</v>
      </c>
      <c r="AB3525" s="37">
        <v>0.9</v>
      </c>
      <c r="AC3525" s="36" t="str">
        <f>IF(Z3525&lt;672,"LOW",IF(Z3525&lt;979,"MEDIUM",IF(Z3525&lt;1399,"HIGH",IF(Z3525&lt;3501,"VERY HIGH",0))))</f>
        <v>LOW</v>
      </c>
      <c r="AD3525" s="35"/>
      <c r="AE3525" s="34"/>
      <c r="AF3525" s="33"/>
      <c r="AG3525" s="33"/>
      <c r="AH3525" s="33"/>
    </row>
    <row r="3526" spans="1:34" ht="158.25" thickBot="1" x14ac:dyDescent="0.25">
      <c r="A3526" s="50"/>
      <c r="B3526" s="50"/>
      <c r="C3526" s="50"/>
      <c r="D3526" s="33"/>
      <c r="E3526" s="49"/>
      <c r="F3526" s="48"/>
      <c r="G3526" s="47"/>
      <c r="H3526" s="47"/>
      <c r="I3526" s="46"/>
      <c r="J3526" s="44"/>
      <c r="K3526" s="45"/>
      <c r="L3526" s="43"/>
      <c r="M3526" s="43"/>
      <c r="N3526" s="44"/>
      <c r="O3526" s="43"/>
      <c r="P3526" s="43"/>
      <c r="Q3526" s="43"/>
      <c r="R3526" s="42">
        <f>O3526*P3526*Q3526</f>
        <v>0</v>
      </c>
      <c r="S3526" s="36" t="str">
        <f>IF(R3526&lt;672,"LOW",IF(R3526&lt;979,"MEDIUM",IF(R3526&lt;1399,"HIGH",IF(R3526&lt;3501,"VERY HIGH",0))))</f>
        <v>LOW</v>
      </c>
      <c r="T3526" s="41" t="s">
        <v>231</v>
      </c>
      <c r="U3526" s="41"/>
      <c r="V3526" s="41"/>
      <c r="W3526" s="41"/>
      <c r="X3526" s="41"/>
      <c r="Y3526" s="40">
        <f>SUM('[1]Scores-protected'!A3540:D3540)</f>
        <v>0</v>
      </c>
      <c r="Z3526" s="39">
        <f>R3526-(R3526*Y3526)</f>
        <v>0</v>
      </c>
      <c r="AA3526" s="38" t="str">
        <f>IF(Y3526&lt;10%,"None",IF(Y3526&lt;50%,"Unsatisfactory",IF(Y3526&lt;80%,"Requires Improvements",IF(Y3526&gt;79%,"Satisfactory",0))))</f>
        <v>None</v>
      </c>
      <c r="AB3526" s="37">
        <v>0.9</v>
      </c>
      <c r="AC3526" s="36" t="str">
        <f>IF(Z3526&lt;672,"LOW",IF(Z3526&lt;979,"MEDIUM",IF(Z3526&lt;1399,"HIGH",IF(Z3526&lt;3501,"VERY HIGH",0))))</f>
        <v>LOW</v>
      </c>
      <c r="AD3526" s="35"/>
      <c r="AE3526" s="34"/>
      <c r="AF3526" s="33"/>
      <c r="AG3526" s="33"/>
      <c r="AH3526" s="33"/>
    </row>
    <row r="3527" spans="1:34" ht="158.25" thickBot="1" x14ac:dyDescent="0.25">
      <c r="A3527" s="50"/>
      <c r="B3527" s="50"/>
      <c r="C3527" s="50"/>
      <c r="D3527" s="33"/>
      <c r="E3527" s="49"/>
      <c r="F3527" s="48"/>
      <c r="G3527" s="47"/>
      <c r="H3527" s="47"/>
      <c r="I3527" s="46"/>
      <c r="J3527" s="44"/>
      <c r="K3527" s="45"/>
      <c r="L3527" s="43"/>
      <c r="M3527" s="43"/>
      <c r="N3527" s="44"/>
      <c r="O3527" s="43"/>
      <c r="P3527" s="43"/>
      <c r="Q3527" s="43"/>
      <c r="R3527" s="42">
        <f>O3527*P3527*Q3527</f>
        <v>0</v>
      </c>
      <c r="S3527" s="36" t="str">
        <f>IF(R3527&lt;672,"LOW",IF(R3527&lt;979,"MEDIUM",IF(R3527&lt;1399,"HIGH",IF(R3527&lt;3501,"VERY HIGH",0))))</f>
        <v>LOW</v>
      </c>
      <c r="T3527" s="41" t="s">
        <v>231</v>
      </c>
      <c r="U3527" s="41"/>
      <c r="V3527" s="41"/>
      <c r="W3527" s="41"/>
      <c r="X3527" s="41"/>
      <c r="Y3527" s="40">
        <f>SUM('[1]Scores-protected'!A3541:D3541)</f>
        <v>0</v>
      </c>
      <c r="Z3527" s="39">
        <f>R3527-(R3527*Y3527)</f>
        <v>0</v>
      </c>
      <c r="AA3527" s="38" t="str">
        <f>IF(Y3527&lt;10%,"None",IF(Y3527&lt;50%,"Unsatisfactory",IF(Y3527&lt;80%,"Requires Improvements",IF(Y3527&gt;79%,"Satisfactory",0))))</f>
        <v>None</v>
      </c>
      <c r="AB3527" s="37">
        <v>0.9</v>
      </c>
      <c r="AC3527" s="36" t="str">
        <f>IF(Z3527&lt;672,"LOW",IF(Z3527&lt;979,"MEDIUM",IF(Z3527&lt;1399,"HIGH",IF(Z3527&lt;3501,"VERY HIGH",0))))</f>
        <v>LOW</v>
      </c>
      <c r="AD3527" s="35"/>
      <c r="AE3527" s="34"/>
      <c r="AF3527" s="33"/>
      <c r="AG3527" s="33"/>
      <c r="AH3527" s="33"/>
    </row>
    <row r="3528" spans="1:34" ht="158.25" thickBot="1" x14ac:dyDescent="0.25">
      <c r="A3528" s="50"/>
      <c r="B3528" s="50"/>
      <c r="C3528" s="50"/>
      <c r="D3528" s="33"/>
      <c r="E3528" s="49"/>
      <c r="F3528" s="48"/>
      <c r="G3528" s="47"/>
      <c r="H3528" s="47"/>
      <c r="I3528" s="46"/>
      <c r="J3528" s="44"/>
      <c r="K3528" s="45"/>
      <c r="L3528" s="43"/>
      <c r="M3528" s="43"/>
      <c r="N3528" s="44"/>
      <c r="O3528" s="43"/>
      <c r="P3528" s="43"/>
      <c r="Q3528" s="43"/>
      <c r="R3528" s="42">
        <f>O3528*P3528*Q3528</f>
        <v>0</v>
      </c>
      <c r="S3528" s="36" t="str">
        <f>IF(R3528&lt;672,"LOW",IF(R3528&lt;979,"MEDIUM",IF(R3528&lt;1399,"HIGH",IF(R3528&lt;3501,"VERY HIGH",0))))</f>
        <v>LOW</v>
      </c>
      <c r="T3528" s="41" t="s">
        <v>231</v>
      </c>
      <c r="U3528" s="41"/>
      <c r="V3528" s="41"/>
      <c r="W3528" s="41"/>
      <c r="X3528" s="41"/>
      <c r="Y3528" s="40">
        <f>SUM('[1]Scores-protected'!A3542:D3542)</f>
        <v>0</v>
      </c>
      <c r="Z3528" s="39">
        <f>R3528-(R3528*Y3528)</f>
        <v>0</v>
      </c>
      <c r="AA3528" s="38" t="str">
        <f>IF(Y3528&lt;10%,"None",IF(Y3528&lt;50%,"Unsatisfactory",IF(Y3528&lt;80%,"Requires Improvements",IF(Y3528&gt;79%,"Satisfactory",0))))</f>
        <v>None</v>
      </c>
      <c r="AB3528" s="37">
        <v>0.9</v>
      </c>
      <c r="AC3528" s="36" t="str">
        <f>IF(Z3528&lt;672,"LOW",IF(Z3528&lt;979,"MEDIUM",IF(Z3528&lt;1399,"HIGH",IF(Z3528&lt;3501,"VERY HIGH",0))))</f>
        <v>LOW</v>
      </c>
      <c r="AD3528" s="35"/>
      <c r="AE3528" s="34"/>
      <c r="AF3528" s="33"/>
      <c r="AG3528" s="33"/>
      <c r="AH3528" s="33"/>
    </row>
    <row r="3529" spans="1:34" ht="158.25" thickBot="1" x14ac:dyDescent="0.25">
      <c r="A3529" s="50"/>
      <c r="B3529" s="50"/>
      <c r="C3529" s="50"/>
      <c r="D3529" s="33"/>
      <c r="E3529" s="49"/>
      <c r="F3529" s="48"/>
      <c r="G3529" s="47"/>
      <c r="H3529" s="47"/>
      <c r="I3529" s="46"/>
      <c r="J3529" s="44"/>
      <c r="K3529" s="45"/>
      <c r="L3529" s="43"/>
      <c r="M3529" s="43"/>
      <c r="N3529" s="44"/>
      <c r="O3529" s="43"/>
      <c r="P3529" s="43"/>
      <c r="Q3529" s="43"/>
      <c r="R3529" s="42">
        <f>O3529*P3529*Q3529</f>
        <v>0</v>
      </c>
      <c r="S3529" s="36" t="str">
        <f>IF(R3529&lt;672,"LOW",IF(R3529&lt;979,"MEDIUM",IF(R3529&lt;1399,"HIGH",IF(R3529&lt;3501,"VERY HIGH",0))))</f>
        <v>LOW</v>
      </c>
      <c r="T3529" s="41" t="s">
        <v>231</v>
      </c>
      <c r="U3529" s="41"/>
      <c r="V3529" s="41"/>
      <c r="W3529" s="41"/>
      <c r="X3529" s="41"/>
      <c r="Y3529" s="40">
        <f>SUM('[1]Scores-protected'!A3543:D3543)</f>
        <v>0</v>
      </c>
      <c r="Z3529" s="39">
        <f>R3529-(R3529*Y3529)</f>
        <v>0</v>
      </c>
      <c r="AA3529" s="38" t="str">
        <f>IF(Y3529&lt;10%,"None",IF(Y3529&lt;50%,"Unsatisfactory",IF(Y3529&lt;80%,"Requires Improvements",IF(Y3529&gt;79%,"Satisfactory",0))))</f>
        <v>None</v>
      </c>
      <c r="AB3529" s="37">
        <v>0.9</v>
      </c>
      <c r="AC3529" s="36" t="str">
        <f>IF(Z3529&lt;672,"LOW",IF(Z3529&lt;979,"MEDIUM",IF(Z3529&lt;1399,"HIGH",IF(Z3529&lt;3501,"VERY HIGH",0))))</f>
        <v>LOW</v>
      </c>
      <c r="AD3529" s="35"/>
      <c r="AE3529" s="34"/>
      <c r="AF3529" s="33"/>
      <c r="AG3529" s="33"/>
      <c r="AH3529" s="33"/>
    </row>
    <row r="3530" spans="1:34" ht="158.25" thickBot="1" x14ac:dyDescent="0.25">
      <c r="A3530" s="50"/>
      <c r="B3530" s="50"/>
      <c r="C3530" s="50"/>
      <c r="D3530" s="33"/>
      <c r="E3530" s="49"/>
      <c r="F3530" s="48"/>
      <c r="G3530" s="47"/>
      <c r="H3530" s="47"/>
      <c r="I3530" s="46"/>
      <c r="J3530" s="44"/>
      <c r="K3530" s="45"/>
      <c r="L3530" s="43"/>
      <c r="M3530" s="43"/>
      <c r="N3530" s="44"/>
      <c r="O3530" s="43"/>
      <c r="P3530" s="43"/>
      <c r="Q3530" s="43"/>
      <c r="R3530" s="42">
        <f>O3530*P3530*Q3530</f>
        <v>0</v>
      </c>
      <c r="S3530" s="36" t="str">
        <f>IF(R3530&lt;672,"LOW",IF(R3530&lt;979,"MEDIUM",IF(R3530&lt;1399,"HIGH",IF(R3530&lt;3501,"VERY HIGH",0))))</f>
        <v>LOW</v>
      </c>
      <c r="T3530" s="41" t="s">
        <v>231</v>
      </c>
      <c r="U3530" s="41"/>
      <c r="V3530" s="41"/>
      <c r="W3530" s="41"/>
      <c r="X3530" s="41"/>
      <c r="Y3530" s="40">
        <f>SUM('[1]Scores-protected'!A3544:D3544)</f>
        <v>0</v>
      </c>
      <c r="Z3530" s="39">
        <f>R3530-(R3530*Y3530)</f>
        <v>0</v>
      </c>
      <c r="AA3530" s="38" t="str">
        <f>IF(Y3530&lt;10%,"None",IF(Y3530&lt;50%,"Unsatisfactory",IF(Y3530&lt;80%,"Requires Improvements",IF(Y3530&gt;79%,"Satisfactory",0))))</f>
        <v>None</v>
      </c>
      <c r="AB3530" s="37">
        <v>0.9</v>
      </c>
      <c r="AC3530" s="36" t="str">
        <f>IF(Z3530&lt;672,"LOW",IF(Z3530&lt;979,"MEDIUM",IF(Z3530&lt;1399,"HIGH",IF(Z3530&lt;3501,"VERY HIGH",0))))</f>
        <v>LOW</v>
      </c>
      <c r="AD3530" s="35"/>
      <c r="AE3530" s="34"/>
      <c r="AF3530" s="33"/>
      <c r="AG3530" s="33"/>
      <c r="AH3530" s="33"/>
    </row>
    <row r="3531" spans="1:34" ht="158.25" thickBot="1" x14ac:dyDescent="0.25">
      <c r="A3531" s="50"/>
      <c r="B3531" s="50"/>
      <c r="C3531" s="50"/>
      <c r="D3531" s="33"/>
      <c r="E3531" s="49"/>
      <c r="F3531" s="48"/>
      <c r="G3531" s="47"/>
      <c r="H3531" s="47"/>
      <c r="I3531" s="46"/>
      <c r="J3531" s="44"/>
      <c r="K3531" s="45"/>
      <c r="L3531" s="43"/>
      <c r="M3531" s="43"/>
      <c r="N3531" s="44"/>
      <c r="O3531" s="43"/>
      <c r="P3531" s="43"/>
      <c r="Q3531" s="43"/>
      <c r="R3531" s="42">
        <f>O3531*P3531*Q3531</f>
        <v>0</v>
      </c>
      <c r="S3531" s="36" t="str">
        <f>IF(R3531&lt;672,"LOW",IF(R3531&lt;979,"MEDIUM",IF(R3531&lt;1399,"HIGH",IF(R3531&lt;3501,"VERY HIGH",0))))</f>
        <v>LOW</v>
      </c>
      <c r="T3531" s="41" t="s">
        <v>231</v>
      </c>
      <c r="U3531" s="41"/>
      <c r="V3531" s="41"/>
      <c r="W3531" s="41"/>
      <c r="X3531" s="41"/>
      <c r="Y3531" s="40">
        <f>SUM('[1]Scores-protected'!A3545:D3545)</f>
        <v>0</v>
      </c>
      <c r="Z3531" s="39">
        <f>R3531-(R3531*Y3531)</f>
        <v>0</v>
      </c>
      <c r="AA3531" s="38" t="str">
        <f>IF(Y3531&lt;10%,"None",IF(Y3531&lt;50%,"Unsatisfactory",IF(Y3531&lt;80%,"Requires Improvements",IF(Y3531&gt;79%,"Satisfactory",0))))</f>
        <v>None</v>
      </c>
      <c r="AB3531" s="37">
        <v>0.9</v>
      </c>
      <c r="AC3531" s="36" t="str">
        <f>IF(Z3531&lt;672,"LOW",IF(Z3531&lt;979,"MEDIUM",IF(Z3531&lt;1399,"HIGH",IF(Z3531&lt;3501,"VERY HIGH",0))))</f>
        <v>LOW</v>
      </c>
      <c r="AD3531" s="35"/>
      <c r="AE3531" s="34"/>
      <c r="AF3531" s="33"/>
      <c r="AG3531" s="33"/>
      <c r="AH3531" s="33"/>
    </row>
    <row r="3532" spans="1:34" ht="158.25" thickBot="1" x14ac:dyDescent="0.25">
      <c r="A3532" s="50"/>
      <c r="B3532" s="50"/>
      <c r="C3532" s="50"/>
      <c r="D3532" s="33"/>
      <c r="E3532" s="49"/>
      <c r="F3532" s="48"/>
      <c r="G3532" s="47"/>
      <c r="H3532" s="47"/>
      <c r="I3532" s="46"/>
      <c r="J3532" s="44"/>
      <c r="K3532" s="45"/>
      <c r="L3532" s="43"/>
      <c r="M3532" s="43"/>
      <c r="N3532" s="44"/>
      <c r="O3532" s="43"/>
      <c r="P3532" s="43"/>
      <c r="Q3532" s="43"/>
      <c r="R3532" s="42">
        <f>O3532*P3532*Q3532</f>
        <v>0</v>
      </c>
      <c r="S3532" s="36" t="str">
        <f>IF(R3532&lt;672,"LOW",IF(R3532&lt;979,"MEDIUM",IF(R3532&lt;1399,"HIGH",IF(R3532&lt;3501,"VERY HIGH",0))))</f>
        <v>LOW</v>
      </c>
      <c r="T3532" s="41" t="s">
        <v>231</v>
      </c>
      <c r="U3532" s="41"/>
      <c r="V3532" s="41"/>
      <c r="W3532" s="41"/>
      <c r="X3532" s="41"/>
      <c r="Y3532" s="40">
        <f>SUM('[1]Scores-protected'!A3546:D3546)</f>
        <v>0</v>
      </c>
      <c r="Z3532" s="39">
        <f>R3532-(R3532*Y3532)</f>
        <v>0</v>
      </c>
      <c r="AA3532" s="38" t="str">
        <f>IF(Y3532&lt;10%,"None",IF(Y3532&lt;50%,"Unsatisfactory",IF(Y3532&lt;80%,"Requires Improvements",IF(Y3532&gt;79%,"Satisfactory",0))))</f>
        <v>None</v>
      </c>
      <c r="AB3532" s="37">
        <v>0.9</v>
      </c>
      <c r="AC3532" s="36" t="str">
        <f>IF(Z3532&lt;672,"LOW",IF(Z3532&lt;979,"MEDIUM",IF(Z3532&lt;1399,"HIGH",IF(Z3532&lt;3501,"VERY HIGH",0))))</f>
        <v>LOW</v>
      </c>
      <c r="AD3532" s="35"/>
      <c r="AE3532" s="34"/>
      <c r="AF3532" s="33"/>
      <c r="AG3532" s="33"/>
      <c r="AH3532" s="33"/>
    </row>
    <row r="3533" spans="1:34" ht="158.25" thickBot="1" x14ac:dyDescent="0.25">
      <c r="A3533" s="50"/>
      <c r="B3533" s="50"/>
      <c r="C3533" s="50"/>
      <c r="D3533" s="33"/>
      <c r="E3533" s="49"/>
      <c r="F3533" s="48"/>
      <c r="G3533" s="47"/>
      <c r="H3533" s="47"/>
      <c r="I3533" s="46"/>
      <c r="J3533" s="44"/>
      <c r="K3533" s="45"/>
      <c r="L3533" s="43"/>
      <c r="M3533" s="43"/>
      <c r="N3533" s="44"/>
      <c r="O3533" s="43"/>
      <c r="P3533" s="43"/>
      <c r="Q3533" s="43"/>
      <c r="R3533" s="42">
        <f>O3533*P3533*Q3533</f>
        <v>0</v>
      </c>
      <c r="S3533" s="36" t="str">
        <f>IF(R3533&lt;672,"LOW",IF(R3533&lt;979,"MEDIUM",IF(R3533&lt;1399,"HIGH",IF(R3533&lt;3501,"VERY HIGH",0))))</f>
        <v>LOW</v>
      </c>
      <c r="T3533" s="41" t="s">
        <v>231</v>
      </c>
      <c r="U3533" s="41"/>
      <c r="V3533" s="41"/>
      <c r="W3533" s="41"/>
      <c r="X3533" s="41"/>
      <c r="Y3533" s="40">
        <f>SUM('[1]Scores-protected'!A3547:D3547)</f>
        <v>0</v>
      </c>
      <c r="Z3533" s="39">
        <f>R3533-(R3533*Y3533)</f>
        <v>0</v>
      </c>
      <c r="AA3533" s="38" t="str">
        <f>IF(Y3533&lt;10%,"None",IF(Y3533&lt;50%,"Unsatisfactory",IF(Y3533&lt;80%,"Requires Improvements",IF(Y3533&gt;79%,"Satisfactory",0))))</f>
        <v>None</v>
      </c>
      <c r="AB3533" s="37">
        <v>0.9</v>
      </c>
      <c r="AC3533" s="36" t="str">
        <f>IF(Z3533&lt;672,"LOW",IF(Z3533&lt;979,"MEDIUM",IF(Z3533&lt;1399,"HIGH",IF(Z3533&lt;3501,"VERY HIGH",0))))</f>
        <v>LOW</v>
      </c>
      <c r="AD3533" s="35"/>
      <c r="AE3533" s="34"/>
      <c r="AF3533" s="33"/>
      <c r="AG3533" s="33"/>
      <c r="AH3533" s="33"/>
    </row>
    <row r="3534" spans="1:34" ht="158.25" thickBot="1" x14ac:dyDescent="0.25">
      <c r="A3534" s="50"/>
      <c r="B3534" s="50"/>
      <c r="C3534" s="50"/>
      <c r="D3534" s="33"/>
      <c r="E3534" s="49"/>
      <c r="F3534" s="48"/>
      <c r="G3534" s="47"/>
      <c r="H3534" s="47"/>
      <c r="I3534" s="46"/>
      <c r="J3534" s="44"/>
      <c r="K3534" s="45"/>
      <c r="L3534" s="43"/>
      <c r="M3534" s="43"/>
      <c r="N3534" s="44"/>
      <c r="O3534" s="43"/>
      <c r="P3534" s="43"/>
      <c r="Q3534" s="43"/>
      <c r="R3534" s="42">
        <f>O3534*P3534*Q3534</f>
        <v>0</v>
      </c>
      <c r="S3534" s="36" t="str">
        <f>IF(R3534&lt;672,"LOW",IF(R3534&lt;979,"MEDIUM",IF(R3534&lt;1399,"HIGH",IF(R3534&lt;3501,"VERY HIGH",0))))</f>
        <v>LOW</v>
      </c>
      <c r="T3534" s="41" t="s">
        <v>231</v>
      </c>
      <c r="U3534" s="41"/>
      <c r="V3534" s="41"/>
      <c r="W3534" s="41"/>
      <c r="X3534" s="41"/>
      <c r="Y3534" s="40">
        <f>SUM('[1]Scores-protected'!A3548:D3548)</f>
        <v>0</v>
      </c>
      <c r="Z3534" s="39">
        <f>R3534-(R3534*Y3534)</f>
        <v>0</v>
      </c>
      <c r="AA3534" s="38" t="str">
        <f>IF(Y3534&lt;10%,"None",IF(Y3534&lt;50%,"Unsatisfactory",IF(Y3534&lt;80%,"Requires Improvements",IF(Y3534&gt;79%,"Satisfactory",0))))</f>
        <v>None</v>
      </c>
      <c r="AB3534" s="37">
        <v>0.9</v>
      </c>
      <c r="AC3534" s="36" t="str">
        <f>IF(Z3534&lt;672,"LOW",IF(Z3534&lt;979,"MEDIUM",IF(Z3534&lt;1399,"HIGH",IF(Z3534&lt;3501,"VERY HIGH",0))))</f>
        <v>LOW</v>
      </c>
      <c r="AD3534" s="35"/>
      <c r="AE3534" s="34"/>
      <c r="AF3534" s="33"/>
      <c r="AG3534" s="33"/>
      <c r="AH3534" s="33"/>
    </row>
    <row r="3535" spans="1:34" ht="158.25" thickBot="1" x14ac:dyDescent="0.25">
      <c r="A3535" s="50"/>
      <c r="B3535" s="50"/>
      <c r="C3535" s="50"/>
      <c r="D3535" s="33"/>
      <c r="E3535" s="49"/>
      <c r="F3535" s="48"/>
      <c r="G3535" s="47"/>
      <c r="H3535" s="47"/>
      <c r="I3535" s="46"/>
      <c r="J3535" s="44"/>
      <c r="K3535" s="45"/>
      <c r="L3535" s="43"/>
      <c r="M3535" s="43"/>
      <c r="N3535" s="44"/>
      <c r="O3535" s="43"/>
      <c r="P3535" s="43"/>
      <c r="Q3535" s="43"/>
      <c r="R3535" s="42">
        <f>O3535*P3535*Q3535</f>
        <v>0</v>
      </c>
      <c r="S3535" s="36" t="str">
        <f>IF(R3535&lt;672,"LOW",IF(R3535&lt;979,"MEDIUM",IF(R3535&lt;1399,"HIGH",IF(R3535&lt;3501,"VERY HIGH",0))))</f>
        <v>LOW</v>
      </c>
      <c r="T3535" s="41" t="s">
        <v>231</v>
      </c>
      <c r="U3535" s="41"/>
      <c r="V3535" s="41"/>
      <c r="W3535" s="41"/>
      <c r="X3535" s="41"/>
      <c r="Y3535" s="40">
        <f>SUM('[1]Scores-protected'!A3549:D3549)</f>
        <v>0</v>
      </c>
      <c r="Z3535" s="39">
        <f>R3535-(R3535*Y3535)</f>
        <v>0</v>
      </c>
      <c r="AA3535" s="38" t="str">
        <f>IF(Y3535&lt;10%,"None",IF(Y3535&lt;50%,"Unsatisfactory",IF(Y3535&lt;80%,"Requires Improvements",IF(Y3535&gt;79%,"Satisfactory",0))))</f>
        <v>None</v>
      </c>
      <c r="AB3535" s="37">
        <v>0.9</v>
      </c>
      <c r="AC3535" s="36" t="str">
        <f>IF(Z3535&lt;672,"LOW",IF(Z3535&lt;979,"MEDIUM",IF(Z3535&lt;1399,"HIGH",IF(Z3535&lt;3501,"VERY HIGH",0))))</f>
        <v>LOW</v>
      </c>
      <c r="AD3535" s="35"/>
      <c r="AE3535" s="34"/>
      <c r="AF3535" s="33"/>
      <c r="AG3535" s="33"/>
      <c r="AH3535" s="33"/>
    </row>
    <row r="3536" spans="1:34" ht="158.25" thickBot="1" x14ac:dyDescent="0.25">
      <c r="A3536" s="50"/>
      <c r="B3536" s="50"/>
      <c r="C3536" s="50"/>
      <c r="D3536" s="33"/>
      <c r="E3536" s="49"/>
      <c r="F3536" s="48"/>
      <c r="G3536" s="47"/>
      <c r="H3536" s="47"/>
      <c r="I3536" s="46"/>
      <c r="J3536" s="44"/>
      <c r="K3536" s="45"/>
      <c r="L3536" s="43"/>
      <c r="M3536" s="43"/>
      <c r="N3536" s="44"/>
      <c r="O3536" s="43"/>
      <c r="P3536" s="43"/>
      <c r="Q3536" s="43"/>
      <c r="R3536" s="42">
        <f>O3536*P3536*Q3536</f>
        <v>0</v>
      </c>
      <c r="S3536" s="36" t="str">
        <f>IF(R3536&lt;672,"LOW",IF(R3536&lt;979,"MEDIUM",IF(R3536&lt;1399,"HIGH",IF(R3536&lt;3501,"VERY HIGH",0))))</f>
        <v>LOW</v>
      </c>
      <c r="T3536" s="41" t="s">
        <v>231</v>
      </c>
      <c r="U3536" s="41"/>
      <c r="V3536" s="41"/>
      <c r="W3536" s="41"/>
      <c r="X3536" s="41"/>
      <c r="Y3536" s="40">
        <f>SUM('[1]Scores-protected'!A3550:D3550)</f>
        <v>0</v>
      </c>
      <c r="Z3536" s="39">
        <f>R3536-(R3536*Y3536)</f>
        <v>0</v>
      </c>
      <c r="AA3536" s="38" t="str">
        <f>IF(Y3536&lt;10%,"None",IF(Y3536&lt;50%,"Unsatisfactory",IF(Y3536&lt;80%,"Requires Improvements",IF(Y3536&gt;79%,"Satisfactory",0))))</f>
        <v>None</v>
      </c>
      <c r="AB3536" s="37">
        <v>0.9</v>
      </c>
      <c r="AC3536" s="36" t="str">
        <f>IF(Z3536&lt;672,"LOW",IF(Z3536&lt;979,"MEDIUM",IF(Z3536&lt;1399,"HIGH",IF(Z3536&lt;3501,"VERY HIGH",0))))</f>
        <v>LOW</v>
      </c>
      <c r="AD3536" s="35"/>
      <c r="AE3536" s="34"/>
      <c r="AF3536" s="33"/>
      <c r="AG3536" s="33"/>
      <c r="AH3536" s="33"/>
    </row>
    <row r="3537" spans="1:34" ht="158.25" thickBot="1" x14ac:dyDescent="0.25">
      <c r="A3537" s="50"/>
      <c r="B3537" s="50"/>
      <c r="C3537" s="50"/>
      <c r="D3537" s="33"/>
      <c r="E3537" s="49"/>
      <c r="F3537" s="48"/>
      <c r="G3537" s="47"/>
      <c r="H3537" s="47"/>
      <c r="I3537" s="46"/>
      <c r="J3537" s="44"/>
      <c r="K3537" s="45"/>
      <c r="L3537" s="43"/>
      <c r="M3537" s="43"/>
      <c r="N3537" s="44"/>
      <c r="O3537" s="43"/>
      <c r="P3537" s="43"/>
      <c r="Q3537" s="43"/>
      <c r="R3537" s="42">
        <f>O3537*P3537*Q3537</f>
        <v>0</v>
      </c>
      <c r="S3537" s="36" t="str">
        <f>IF(R3537&lt;672,"LOW",IF(R3537&lt;979,"MEDIUM",IF(R3537&lt;1399,"HIGH",IF(R3537&lt;3501,"VERY HIGH",0))))</f>
        <v>LOW</v>
      </c>
      <c r="T3537" s="41" t="s">
        <v>231</v>
      </c>
      <c r="U3537" s="41"/>
      <c r="V3537" s="41"/>
      <c r="W3537" s="41"/>
      <c r="X3537" s="41"/>
      <c r="Y3537" s="40">
        <f>SUM('[1]Scores-protected'!A3551:D3551)</f>
        <v>0</v>
      </c>
      <c r="Z3537" s="39">
        <f>R3537-(R3537*Y3537)</f>
        <v>0</v>
      </c>
      <c r="AA3537" s="38" t="str">
        <f>IF(Y3537&lt;10%,"None",IF(Y3537&lt;50%,"Unsatisfactory",IF(Y3537&lt;80%,"Requires Improvements",IF(Y3537&gt;79%,"Satisfactory",0))))</f>
        <v>None</v>
      </c>
      <c r="AB3537" s="37">
        <v>0.9</v>
      </c>
      <c r="AC3537" s="36" t="str">
        <f>IF(Z3537&lt;672,"LOW",IF(Z3537&lt;979,"MEDIUM",IF(Z3537&lt;1399,"HIGH",IF(Z3537&lt;3501,"VERY HIGH",0))))</f>
        <v>LOW</v>
      </c>
      <c r="AD3537" s="35"/>
      <c r="AE3537" s="34"/>
      <c r="AF3537" s="33"/>
      <c r="AG3537" s="33"/>
      <c r="AH3537" s="33"/>
    </row>
    <row r="3538" spans="1:34" ht="158.25" thickBot="1" x14ac:dyDescent="0.25">
      <c r="A3538" s="50"/>
      <c r="B3538" s="50"/>
      <c r="C3538" s="50"/>
      <c r="D3538" s="33"/>
      <c r="E3538" s="49"/>
      <c r="F3538" s="48"/>
      <c r="G3538" s="47"/>
      <c r="H3538" s="47"/>
      <c r="I3538" s="46"/>
      <c r="J3538" s="44"/>
      <c r="K3538" s="45"/>
      <c r="L3538" s="43"/>
      <c r="M3538" s="43"/>
      <c r="N3538" s="44"/>
      <c r="O3538" s="43"/>
      <c r="P3538" s="43"/>
      <c r="Q3538" s="43"/>
      <c r="R3538" s="42">
        <f>O3538*P3538*Q3538</f>
        <v>0</v>
      </c>
      <c r="S3538" s="36" t="str">
        <f>IF(R3538&lt;672,"LOW",IF(R3538&lt;979,"MEDIUM",IF(R3538&lt;1399,"HIGH",IF(R3538&lt;3501,"VERY HIGH",0))))</f>
        <v>LOW</v>
      </c>
      <c r="T3538" s="41" t="s">
        <v>231</v>
      </c>
      <c r="U3538" s="41"/>
      <c r="V3538" s="41"/>
      <c r="W3538" s="41"/>
      <c r="X3538" s="41"/>
      <c r="Y3538" s="40">
        <f>SUM('[1]Scores-protected'!A3552:D3552)</f>
        <v>0</v>
      </c>
      <c r="Z3538" s="39">
        <f>R3538-(R3538*Y3538)</f>
        <v>0</v>
      </c>
      <c r="AA3538" s="38" t="str">
        <f>IF(Y3538&lt;10%,"None",IF(Y3538&lt;50%,"Unsatisfactory",IF(Y3538&lt;80%,"Requires Improvements",IF(Y3538&gt;79%,"Satisfactory",0))))</f>
        <v>None</v>
      </c>
      <c r="AB3538" s="37">
        <v>0.9</v>
      </c>
      <c r="AC3538" s="36" t="str">
        <f>IF(Z3538&lt;672,"LOW",IF(Z3538&lt;979,"MEDIUM",IF(Z3538&lt;1399,"HIGH",IF(Z3538&lt;3501,"VERY HIGH",0))))</f>
        <v>LOW</v>
      </c>
      <c r="AD3538" s="35"/>
      <c r="AE3538" s="34"/>
      <c r="AF3538" s="33"/>
      <c r="AG3538" s="33"/>
      <c r="AH3538" s="33"/>
    </row>
    <row r="3539" spans="1:34" ht="158.25" thickBot="1" x14ac:dyDescent="0.25">
      <c r="A3539" s="50"/>
      <c r="B3539" s="50"/>
      <c r="C3539" s="50"/>
      <c r="D3539" s="33"/>
      <c r="E3539" s="49"/>
      <c r="F3539" s="48"/>
      <c r="G3539" s="47"/>
      <c r="H3539" s="47"/>
      <c r="I3539" s="46"/>
      <c r="J3539" s="44"/>
      <c r="K3539" s="45"/>
      <c r="L3539" s="43"/>
      <c r="M3539" s="43"/>
      <c r="N3539" s="44"/>
      <c r="O3539" s="43"/>
      <c r="P3539" s="43"/>
      <c r="Q3539" s="43"/>
      <c r="R3539" s="42">
        <f>O3539*P3539*Q3539</f>
        <v>0</v>
      </c>
      <c r="S3539" s="36" t="str">
        <f>IF(R3539&lt;672,"LOW",IF(R3539&lt;979,"MEDIUM",IF(R3539&lt;1399,"HIGH",IF(R3539&lt;3501,"VERY HIGH",0))))</f>
        <v>LOW</v>
      </c>
      <c r="T3539" s="41" t="s">
        <v>231</v>
      </c>
      <c r="U3539" s="41"/>
      <c r="V3539" s="41"/>
      <c r="W3539" s="41"/>
      <c r="X3539" s="41"/>
      <c r="Y3539" s="40">
        <f>SUM('[1]Scores-protected'!A3553:D3553)</f>
        <v>0</v>
      </c>
      <c r="Z3539" s="39">
        <f>R3539-(R3539*Y3539)</f>
        <v>0</v>
      </c>
      <c r="AA3539" s="38" t="str">
        <f>IF(Y3539&lt;10%,"None",IF(Y3539&lt;50%,"Unsatisfactory",IF(Y3539&lt;80%,"Requires Improvements",IF(Y3539&gt;79%,"Satisfactory",0))))</f>
        <v>None</v>
      </c>
      <c r="AB3539" s="37">
        <v>0.9</v>
      </c>
      <c r="AC3539" s="36" t="str">
        <f>IF(Z3539&lt;672,"LOW",IF(Z3539&lt;979,"MEDIUM",IF(Z3539&lt;1399,"HIGH",IF(Z3539&lt;3501,"VERY HIGH",0))))</f>
        <v>LOW</v>
      </c>
      <c r="AD3539" s="35"/>
      <c r="AE3539" s="34"/>
      <c r="AF3539" s="33"/>
      <c r="AG3539" s="33"/>
      <c r="AH3539" s="33"/>
    </row>
    <row r="3540" spans="1:34" ht="158.25" thickBot="1" x14ac:dyDescent="0.25">
      <c r="A3540" s="50"/>
      <c r="B3540" s="50"/>
      <c r="C3540" s="50"/>
      <c r="D3540" s="33"/>
      <c r="E3540" s="49"/>
      <c r="F3540" s="48"/>
      <c r="G3540" s="47"/>
      <c r="H3540" s="47"/>
      <c r="I3540" s="46"/>
      <c r="J3540" s="44"/>
      <c r="K3540" s="45"/>
      <c r="L3540" s="43"/>
      <c r="M3540" s="43"/>
      <c r="N3540" s="44"/>
      <c r="O3540" s="43"/>
      <c r="P3540" s="43"/>
      <c r="Q3540" s="43"/>
      <c r="R3540" s="42">
        <f>O3540*P3540*Q3540</f>
        <v>0</v>
      </c>
      <c r="S3540" s="36" t="str">
        <f>IF(R3540&lt;672,"LOW",IF(R3540&lt;979,"MEDIUM",IF(R3540&lt;1399,"HIGH",IF(R3540&lt;3501,"VERY HIGH",0))))</f>
        <v>LOW</v>
      </c>
      <c r="T3540" s="41" t="s">
        <v>231</v>
      </c>
      <c r="U3540" s="41"/>
      <c r="V3540" s="41"/>
      <c r="W3540" s="41"/>
      <c r="X3540" s="41"/>
      <c r="Y3540" s="40">
        <f>SUM('[1]Scores-protected'!A3554:D3554)</f>
        <v>0</v>
      </c>
      <c r="Z3540" s="39">
        <f>R3540-(R3540*Y3540)</f>
        <v>0</v>
      </c>
      <c r="AA3540" s="38" t="str">
        <f>IF(Y3540&lt;10%,"None",IF(Y3540&lt;50%,"Unsatisfactory",IF(Y3540&lt;80%,"Requires Improvements",IF(Y3540&gt;79%,"Satisfactory",0))))</f>
        <v>None</v>
      </c>
      <c r="AB3540" s="37">
        <v>0.9</v>
      </c>
      <c r="AC3540" s="36" t="str">
        <f>IF(Z3540&lt;672,"LOW",IF(Z3540&lt;979,"MEDIUM",IF(Z3540&lt;1399,"HIGH",IF(Z3540&lt;3501,"VERY HIGH",0))))</f>
        <v>LOW</v>
      </c>
      <c r="AD3540" s="35"/>
      <c r="AE3540" s="34"/>
      <c r="AF3540" s="33"/>
      <c r="AG3540" s="33"/>
      <c r="AH3540" s="33"/>
    </row>
    <row r="3541" spans="1:34" ht="158.25" thickBot="1" x14ac:dyDescent="0.25">
      <c r="A3541" s="50"/>
      <c r="B3541" s="50"/>
      <c r="C3541" s="50"/>
      <c r="D3541" s="33"/>
      <c r="E3541" s="49"/>
      <c r="F3541" s="48"/>
      <c r="G3541" s="47"/>
      <c r="H3541" s="47"/>
      <c r="I3541" s="46"/>
      <c r="J3541" s="44"/>
      <c r="K3541" s="45"/>
      <c r="L3541" s="43"/>
      <c r="M3541" s="43"/>
      <c r="N3541" s="44"/>
      <c r="O3541" s="43"/>
      <c r="P3541" s="43"/>
      <c r="Q3541" s="43"/>
      <c r="R3541" s="42">
        <f>O3541*P3541*Q3541</f>
        <v>0</v>
      </c>
      <c r="S3541" s="36" t="str">
        <f>IF(R3541&lt;672,"LOW",IF(R3541&lt;979,"MEDIUM",IF(R3541&lt;1399,"HIGH",IF(R3541&lt;3501,"VERY HIGH",0))))</f>
        <v>LOW</v>
      </c>
      <c r="T3541" s="41" t="s">
        <v>231</v>
      </c>
      <c r="U3541" s="41"/>
      <c r="V3541" s="41"/>
      <c r="W3541" s="41"/>
      <c r="X3541" s="41"/>
      <c r="Y3541" s="40">
        <f>SUM('[1]Scores-protected'!A3555:D3555)</f>
        <v>0</v>
      </c>
      <c r="Z3541" s="39">
        <f>R3541-(R3541*Y3541)</f>
        <v>0</v>
      </c>
      <c r="AA3541" s="38" t="str">
        <f>IF(Y3541&lt;10%,"None",IF(Y3541&lt;50%,"Unsatisfactory",IF(Y3541&lt;80%,"Requires Improvements",IF(Y3541&gt;79%,"Satisfactory",0))))</f>
        <v>None</v>
      </c>
      <c r="AB3541" s="37">
        <v>0.9</v>
      </c>
      <c r="AC3541" s="36" t="str">
        <f>IF(Z3541&lt;672,"LOW",IF(Z3541&lt;979,"MEDIUM",IF(Z3541&lt;1399,"HIGH",IF(Z3541&lt;3501,"VERY HIGH",0))))</f>
        <v>LOW</v>
      </c>
      <c r="AD3541" s="35"/>
      <c r="AE3541" s="34"/>
      <c r="AF3541" s="33"/>
      <c r="AG3541" s="33"/>
      <c r="AH3541" s="33"/>
    </row>
    <row r="3542" spans="1:34" ht="158.25" thickBot="1" x14ac:dyDescent="0.25">
      <c r="A3542" s="50"/>
      <c r="B3542" s="50"/>
      <c r="C3542" s="50"/>
      <c r="D3542" s="33"/>
      <c r="E3542" s="49"/>
      <c r="F3542" s="48"/>
      <c r="G3542" s="47"/>
      <c r="H3542" s="47"/>
      <c r="I3542" s="46"/>
      <c r="J3542" s="44"/>
      <c r="K3542" s="45"/>
      <c r="L3542" s="43"/>
      <c r="M3542" s="43"/>
      <c r="N3542" s="44"/>
      <c r="O3542" s="43"/>
      <c r="P3542" s="43"/>
      <c r="Q3542" s="43"/>
      <c r="R3542" s="42">
        <f>O3542*P3542*Q3542</f>
        <v>0</v>
      </c>
      <c r="S3542" s="36" t="str">
        <f>IF(R3542&lt;672,"LOW",IF(R3542&lt;979,"MEDIUM",IF(R3542&lt;1399,"HIGH",IF(R3542&lt;3501,"VERY HIGH",0))))</f>
        <v>LOW</v>
      </c>
      <c r="T3542" s="41" t="s">
        <v>231</v>
      </c>
      <c r="U3542" s="41"/>
      <c r="V3542" s="41"/>
      <c r="W3542" s="41"/>
      <c r="X3542" s="41"/>
      <c r="Y3542" s="40">
        <f>SUM('[1]Scores-protected'!A3556:D3556)</f>
        <v>0</v>
      </c>
      <c r="Z3542" s="39">
        <f>R3542-(R3542*Y3542)</f>
        <v>0</v>
      </c>
      <c r="AA3542" s="38" t="str">
        <f>IF(Y3542&lt;10%,"None",IF(Y3542&lt;50%,"Unsatisfactory",IF(Y3542&lt;80%,"Requires Improvements",IF(Y3542&gt;79%,"Satisfactory",0))))</f>
        <v>None</v>
      </c>
      <c r="AB3542" s="37">
        <v>0.9</v>
      </c>
      <c r="AC3542" s="36" t="str">
        <f>IF(Z3542&lt;672,"LOW",IF(Z3542&lt;979,"MEDIUM",IF(Z3542&lt;1399,"HIGH",IF(Z3542&lt;3501,"VERY HIGH",0))))</f>
        <v>LOW</v>
      </c>
      <c r="AD3542" s="35"/>
      <c r="AE3542" s="34"/>
      <c r="AF3542" s="33"/>
      <c r="AG3542" s="33"/>
      <c r="AH3542" s="33"/>
    </row>
    <row r="3543" spans="1:34" ht="158.25" thickBot="1" x14ac:dyDescent="0.25">
      <c r="A3543" s="50"/>
      <c r="B3543" s="50"/>
      <c r="C3543" s="50"/>
      <c r="D3543" s="33"/>
      <c r="E3543" s="49"/>
      <c r="F3543" s="48"/>
      <c r="G3543" s="47"/>
      <c r="H3543" s="47"/>
      <c r="I3543" s="46"/>
      <c r="J3543" s="44"/>
      <c r="K3543" s="45"/>
      <c r="L3543" s="43"/>
      <c r="M3543" s="43"/>
      <c r="N3543" s="44"/>
      <c r="O3543" s="43"/>
      <c r="P3543" s="43"/>
      <c r="Q3543" s="43"/>
      <c r="R3543" s="42">
        <f>O3543*P3543*Q3543</f>
        <v>0</v>
      </c>
      <c r="S3543" s="36" t="str">
        <f>IF(R3543&lt;672,"LOW",IF(R3543&lt;979,"MEDIUM",IF(R3543&lt;1399,"HIGH",IF(R3543&lt;3501,"VERY HIGH",0))))</f>
        <v>LOW</v>
      </c>
      <c r="T3543" s="41" t="s">
        <v>231</v>
      </c>
      <c r="U3543" s="41"/>
      <c r="V3543" s="41"/>
      <c r="W3543" s="41"/>
      <c r="X3543" s="41"/>
      <c r="Y3543" s="40">
        <f>SUM('[1]Scores-protected'!A3557:D3557)</f>
        <v>0</v>
      </c>
      <c r="Z3543" s="39">
        <f>R3543-(R3543*Y3543)</f>
        <v>0</v>
      </c>
      <c r="AA3543" s="38" t="str">
        <f>IF(Y3543&lt;10%,"None",IF(Y3543&lt;50%,"Unsatisfactory",IF(Y3543&lt;80%,"Requires Improvements",IF(Y3543&gt;79%,"Satisfactory",0))))</f>
        <v>None</v>
      </c>
      <c r="AB3543" s="37">
        <v>0.9</v>
      </c>
      <c r="AC3543" s="36" t="str">
        <f>IF(Z3543&lt;672,"LOW",IF(Z3543&lt;979,"MEDIUM",IF(Z3543&lt;1399,"HIGH",IF(Z3543&lt;3501,"VERY HIGH",0))))</f>
        <v>LOW</v>
      </c>
      <c r="AD3543" s="35"/>
      <c r="AE3543" s="34"/>
      <c r="AF3543" s="33"/>
      <c r="AG3543" s="33"/>
      <c r="AH3543" s="33"/>
    </row>
    <row r="3544" spans="1:34" ht="158.25" thickBot="1" x14ac:dyDescent="0.25">
      <c r="A3544" s="50"/>
      <c r="B3544" s="50"/>
      <c r="C3544" s="50"/>
      <c r="D3544" s="33"/>
      <c r="E3544" s="49"/>
      <c r="F3544" s="48"/>
      <c r="G3544" s="47"/>
      <c r="H3544" s="47"/>
      <c r="I3544" s="46"/>
      <c r="J3544" s="44"/>
      <c r="K3544" s="45"/>
      <c r="L3544" s="43"/>
      <c r="M3544" s="43"/>
      <c r="N3544" s="44"/>
      <c r="O3544" s="43"/>
      <c r="P3544" s="43"/>
      <c r="Q3544" s="43"/>
      <c r="R3544" s="42">
        <f>O3544*P3544*Q3544</f>
        <v>0</v>
      </c>
      <c r="S3544" s="36" t="str">
        <f>IF(R3544&lt;672,"LOW",IF(R3544&lt;979,"MEDIUM",IF(R3544&lt;1399,"HIGH",IF(R3544&lt;3501,"VERY HIGH",0))))</f>
        <v>LOW</v>
      </c>
      <c r="T3544" s="41" t="s">
        <v>231</v>
      </c>
      <c r="U3544" s="41"/>
      <c r="V3544" s="41"/>
      <c r="W3544" s="41"/>
      <c r="X3544" s="41"/>
      <c r="Y3544" s="40">
        <f>SUM('[1]Scores-protected'!A3558:D3558)</f>
        <v>0</v>
      </c>
      <c r="Z3544" s="39">
        <f>R3544-(R3544*Y3544)</f>
        <v>0</v>
      </c>
      <c r="AA3544" s="38" t="str">
        <f>IF(Y3544&lt;10%,"None",IF(Y3544&lt;50%,"Unsatisfactory",IF(Y3544&lt;80%,"Requires Improvements",IF(Y3544&gt;79%,"Satisfactory",0))))</f>
        <v>None</v>
      </c>
      <c r="AB3544" s="37">
        <v>0.9</v>
      </c>
      <c r="AC3544" s="36" t="str">
        <f>IF(Z3544&lt;672,"LOW",IF(Z3544&lt;979,"MEDIUM",IF(Z3544&lt;1399,"HIGH",IF(Z3544&lt;3501,"VERY HIGH",0))))</f>
        <v>LOW</v>
      </c>
      <c r="AD3544" s="35"/>
      <c r="AE3544" s="34"/>
      <c r="AF3544" s="33"/>
      <c r="AG3544" s="33"/>
      <c r="AH3544" s="33"/>
    </row>
    <row r="3545" spans="1:34" ht="158.25" thickBot="1" x14ac:dyDescent="0.25">
      <c r="A3545" s="50"/>
      <c r="B3545" s="50"/>
      <c r="C3545" s="50"/>
      <c r="D3545" s="33"/>
      <c r="E3545" s="49"/>
      <c r="F3545" s="48"/>
      <c r="G3545" s="47"/>
      <c r="H3545" s="47"/>
      <c r="I3545" s="46"/>
      <c r="J3545" s="44"/>
      <c r="K3545" s="45"/>
      <c r="L3545" s="43"/>
      <c r="M3545" s="43"/>
      <c r="N3545" s="44"/>
      <c r="O3545" s="43"/>
      <c r="P3545" s="43"/>
      <c r="Q3545" s="43"/>
      <c r="R3545" s="42">
        <f>O3545*P3545*Q3545</f>
        <v>0</v>
      </c>
      <c r="S3545" s="36" t="str">
        <f>IF(R3545&lt;672,"LOW",IF(R3545&lt;979,"MEDIUM",IF(R3545&lt;1399,"HIGH",IF(R3545&lt;3501,"VERY HIGH",0))))</f>
        <v>LOW</v>
      </c>
      <c r="T3545" s="41" t="s">
        <v>231</v>
      </c>
      <c r="U3545" s="41"/>
      <c r="V3545" s="41"/>
      <c r="W3545" s="41"/>
      <c r="X3545" s="41"/>
      <c r="Y3545" s="40">
        <f>SUM('[1]Scores-protected'!A3559:D3559)</f>
        <v>0</v>
      </c>
      <c r="Z3545" s="39">
        <f>R3545-(R3545*Y3545)</f>
        <v>0</v>
      </c>
      <c r="AA3545" s="38" t="str">
        <f>IF(Y3545&lt;10%,"None",IF(Y3545&lt;50%,"Unsatisfactory",IF(Y3545&lt;80%,"Requires Improvements",IF(Y3545&gt;79%,"Satisfactory",0))))</f>
        <v>None</v>
      </c>
      <c r="AB3545" s="37">
        <v>0.9</v>
      </c>
      <c r="AC3545" s="36" t="str">
        <f>IF(Z3545&lt;672,"LOW",IF(Z3545&lt;979,"MEDIUM",IF(Z3545&lt;1399,"HIGH",IF(Z3545&lt;3501,"VERY HIGH",0))))</f>
        <v>LOW</v>
      </c>
      <c r="AD3545" s="35"/>
      <c r="AE3545" s="34"/>
      <c r="AF3545" s="33"/>
      <c r="AG3545" s="33"/>
      <c r="AH3545" s="33"/>
    </row>
    <row r="3546" spans="1:34" ht="158.25" thickBot="1" x14ac:dyDescent="0.25">
      <c r="A3546" s="50"/>
      <c r="B3546" s="50"/>
      <c r="C3546" s="50"/>
      <c r="D3546" s="33"/>
      <c r="E3546" s="49"/>
      <c r="F3546" s="48"/>
      <c r="G3546" s="47"/>
      <c r="H3546" s="47"/>
      <c r="I3546" s="46"/>
      <c r="J3546" s="44"/>
      <c r="K3546" s="45"/>
      <c r="L3546" s="43"/>
      <c r="M3546" s="43"/>
      <c r="N3546" s="44"/>
      <c r="O3546" s="43"/>
      <c r="P3546" s="43"/>
      <c r="Q3546" s="43"/>
      <c r="R3546" s="42">
        <f>O3546*P3546*Q3546</f>
        <v>0</v>
      </c>
      <c r="S3546" s="36" t="str">
        <f>IF(R3546&lt;672,"LOW",IF(R3546&lt;979,"MEDIUM",IF(R3546&lt;1399,"HIGH",IF(R3546&lt;3501,"VERY HIGH",0))))</f>
        <v>LOW</v>
      </c>
      <c r="T3546" s="41" t="s">
        <v>231</v>
      </c>
      <c r="U3546" s="41"/>
      <c r="V3546" s="41"/>
      <c r="W3546" s="41"/>
      <c r="X3546" s="41"/>
      <c r="Y3546" s="40">
        <f>SUM('[1]Scores-protected'!A3560:D3560)</f>
        <v>0</v>
      </c>
      <c r="Z3546" s="39">
        <f>R3546-(R3546*Y3546)</f>
        <v>0</v>
      </c>
      <c r="AA3546" s="38" t="str">
        <f>IF(Y3546&lt;10%,"None",IF(Y3546&lt;50%,"Unsatisfactory",IF(Y3546&lt;80%,"Requires Improvements",IF(Y3546&gt;79%,"Satisfactory",0))))</f>
        <v>None</v>
      </c>
      <c r="AB3546" s="37">
        <v>0.9</v>
      </c>
      <c r="AC3546" s="36" t="str">
        <f>IF(Z3546&lt;672,"LOW",IF(Z3546&lt;979,"MEDIUM",IF(Z3546&lt;1399,"HIGH",IF(Z3546&lt;3501,"VERY HIGH",0))))</f>
        <v>LOW</v>
      </c>
      <c r="AD3546" s="35"/>
      <c r="AE3546" s="34"/>
      <c r="AF3546" s="33"/>
      <c r="AG3546" s="33"/>
      <c r="AH3546" s="33"/>
    </row>
    <row r="3547" spans="1:34" ht="158.25" thickBot="1" x14ac:dyDescent="0.25">
      <c r="A3547" s="50"/>
      <c r="B3547" s="50"/>
      <c r="C3547" s="50"/>
      <c r="D3547" s="33"/>
      <c r="E3547" s="49"/>
      <c r="F3547" s="48"/>
      <c r="G3547" s="47"/>
      <c r="H3547" s="47"/>
      <c r="I3547" s="46"/>
      <c r="J3547" s="44"/>
      <c r="K3547" s="45"/>
      <c r="L3547" s="43"/>
      <c r="M3547" s="43"/>
      <c r="N3547" s="44"/>
      <c r="O3547" s="43"/>
      <c r="P3547" s="43"/>
      <c r="Q3547" s="43"/>
      <c r="R3547" s="42">
        <f>O3547*P3547*Q3547</f>
        <v>0</v>
      </c>
      <c r="S3547" s="36" t="str">
        <f>IF(R3547&lt;672,"LOW",IF(R3547&lt;979,"MEDIUM",IF(R3547&lt;1399,"HIGH",IF(R3547&lt;3501,"VERY HIGH",0))))</f>
        <v>LOW</v>
      </c>
      <c r="T3547" s="41" t="s">
        <v>231</v>
      </c>
      <c r="U3547" s="41"/>
      <c r="V3547" s="41"/>
      <c r="W3547" s="41"/>
      <c r="X3547" s="41"/>
      <c r="Y3547" s="40">
        <f>SUM('[1]Scores-protected'!A3561:D3561)</f>
        <v>0</v>
      </c>
      <c r="Z3547" s="39">
        <f>R3547-(R3547*Y3547)</f>
        <v>0</v>
      </c>
      <c r="AA3547" s="38" t="str">
        <f>IF(Y3547&lt;10%,"None",IF(Y3547&lt;50%,"Unsatisfactory",IF(Y3547&lt;80%,"Requires Improvements",IF(Y3547&gt;79%,"Satisfactory",0))))</f>
        <v>None</v>
      </c>
      <c r="AB3547" s="37">
        <v>0.9</v>
      </c>
      <c r="AC3547" s="36" t="str">
        <f>IF(Z3547&lt;672,"LOW",IF(Z3547&lt;979,"MEDIUM",IF(Z3547&lt;1399,"HIGH",IF(Z3547&lt;3501,"VERY HIGH",0))))</f>
        <v>LOW</v>
      </c>
      <c r="AD3547" s="35"/>
      <c r="AE3547" s="34"/>
      <c r="AF3547" s="33"/>
      <c r="AG3547" s="33"/>
      <c r="AH3547" s="33"/>
    </row>
    <row r="3548" spans="1:34" ht="158.25" thickBot="1" x14ac:dyDescent="0.25">
      <c r="A3548" s="50"/>
      <c r="B3548" s="50"/>
      <c r="C3548" s="50"/>
      <c r="D3548" s="33"/>
      <c r="E3548" s="49"/>
      <c r="F3548" s="48"/>
      <c r="G3548" s="47"/>
      <c r="H3548" s="47"/>
      <c r="I3548" s="46"/>
      <c r="J3548" s="44"/>
      <c r="K3548" s="45"/>
      <c r="L3548" s="43"/>
      <c r="M3548" s="43"/>
      <c r="N3548" s="44"/>
      <c r="O3548" s="43"/>
      <c r="P3548" s="43"/>
      <c r="Q3548" s="43"/>
      <c r="R3548" s="42">
        <f>O3548*P3548*Q3548</f>
        <v>0</v>
      </c>
      <c r="S3548" s="36" t="str">
        <f>IF(R3548&lt;672,"LOW",IF(R3548&lt;979,"MEDIUM",IF(R3548&lt;1399,"HIGH",IF(R3548&lt;3501,"VERY HIGH",0))))</f>
        <v>LOW</v>
      </c>
      <c r="T3548" s="41" t="s">
        <v>231</v>
      </c>
      <c r="U3548" s="41"/>
      <c r="V3548" s="41"/>
      <c r="W3548" s="41"/>
      <c r="X3548" s="41"/>
      <c r="Y3548" s="40">
        <f>SUM('[1]Scores-protected'!A3562:D3562)</f>
        <v>0</v>
      </c>
      <c r="Z3548" s="39">
        <f>R3548-(R3548*Y3548)</f>
        <v>0</v>
      </c>
      <c r="AA3548" s="38" t="str">
        <f>IF(Y3548&lt;10%,"None",IF(Y3548&lt;50%,"Unsatisfactory",IF(Y3548&lt;80%,"Requires Improvements",IF(Y3548&gt;79%,"Satisfactory",0))))</f>
        <v>None</v>
      </c>
      <c r="AB3548" s="37">
        <v>0.9</v>
      </c>
      <c r="AC3548" s="36" t="str">
        <f>IF(Z3548&lt;672,"LOW",IF(Z3548&lt;979,"MEDIUM",IF(Z3548&lt;1399,"HIGH",IF(Z3548&lt;3501,"VERY HIGH",0))))</f>
        <v>LOW</v>
      </c>
      <c r="AD3548" s="35"/>
      <c r="AE3548" s="34"/>
      <c r="AF3548" s="33"/>
      <c r="AG3548" s="33"/>
      <c r="AH3548" s="33"/>
    </row>
    <row r="3549" spans="1:34" ht="158.25" thickBot="1" x14ac:dyDescent="0.25">
      <c r="A3549" s="50"/>
      <c r="B3549" s="50"/>
      <c r="C3549" s="50"/>
      <c r="D3549" s="33"/>
      <c r="E3549" s="49"/>
      <c r="F3549" s="48"/>
      <c r="G3549" s="47"/>
      <c r="H3549" s="47"/>
      <c r="I3549" s="46"/>
      <c r="J3549" s="44"/>
      <c r="K3549" s="45"/>
      <c r="L3549" s="43"/>
      <c r="M3549" s="43"/>
      <c r="N3549" s="44"/>
      <c r="O3549" s="43"/>
      <c r="P3549" s="43"/>
      <c r="Q3549" s="43"/>
      <c r="R3549" s="42">
        <f>O3549*P3549*Q3549</f>
        <v>0</v>
      </c>
      <c r="S3549" s="36" t="str">
        <f>IF(R3549&lt;672,"LOW",IF(R3549&lt;979,"MEDIUM",IF(R3549&lt;1399,"HIGH",IF(R3549&lt;3501,"VERY HIGH",0))))</f>
        <v>LOW</v>
      </c>
      <c r="T3549" s="41" t="s">
        <v>231</v>
      </c>
      <c r="U3549" s="41"/>
      <c r="V3549" s="41"/>
      <c r="W3549" s="41"/>
      <c r="X3549" s="41"/>
      <c r="Y3549" s="40">
        <f>SUM('[1]Scores-protected'!A3563:D3563)</f>
        <v>0</v>
      </c>
      <c r="Z3549" s="39">
        <f>R3549-(R3549*Y3549)</f>
        <v>0</v>
      </c>
      <c r="AA3549" s="38" t="str">
        <f>IF(Y3549&lt;10%,"None",IF(Y3549&lt;50%,"Unsatisfactory",IF(Y3549&lt;80%,"Requires Improvements",IF(Y3549&gt;79%,"Satisfactory",0))))</f>
        <v>None</v>
      </c>
      <c r="AB3549" s="37">
        <v>0.9</v>
      </c>
      <c r="AC3549" s="36" t="str">
        <f>IF(Z3549&lt;672,"LOW",IF(Z3549&lt;979,"MEDIUM",IF(Z3549&lt;1399,"HIGH",IF(Z3549&lt;3501,"VERY HIGH",0))))</f>
        <v>LOW</v>
      </c>
      <c r="AD3549" s="35"/>
      <c r="AE3549" s="34"/>
      <c r="AF3549" s="33"/>
      <c r="AG3549" s="33"/>
      <c r="AH3549" s="33"/>
    </row>
    <row r="3550" spans="1:34" ht="158.25" thickBot="1" x14ac:dyDescent="0.25">
      <c r="A3550" s="50"/>
      <c r="B3550" s="50"/>
      <c r="C3550" s="50"/>
      <c r="D3550" s="33"/>
      <c r="E3550" s="49"/>
      <c r="F3550" s="48"/>
      <c r="G3550" s="47"/>
      <c r="H3550" s="47"/>
      <c r="I3550" s="46"/>
      <c r="J3550" s="44"/>
      <c r="K3550" s="45"/>
      <c r="L3550" s="43"/>
      <c r="M3550" s="43"/>
      <c r="N3550" s="44"/>
      <c r="O3550" s="43"/>
      <c r="P3550" s="43"/>
      <c r="Q3550" s="43"/>
      <c r="R3550" s="42">
        <f>O3550*P3550*Q3550</f>
        <v>0</v>
      </c>
      <c r="S3550" s="36" t="str">
        <f>IF(R3550&lt;672,"LOW",IF(R3550&lt;979,"MEDIUM",IF(R3550&lt;1399,"HIGH",IF(R3550&lt;3501,"VERY HIGH",0))))</f>
        <v>LOW</v>
      </c>
      <c r="T3550" s="41" t="s">
        <v>231</v>
      </c>
      <c r="U3550" s="41"/>
      <c r="V3550" s="41"/>
      <c r="W3550" s="41"/>
      <c r="X3550" s="41"/>
      <c r="Y3550" s="40">
        <f>SUM('[1]Scores-protected'!A3564:D3564)</f>
        <v>0</v>
      </c>
      <c r="Z3550" s="39">
        <f>R3550-(R3550*Y3550)</f>
        <v>0</v>
      </c>
      <c r="AA3550" s="38" t="str">
        <f>IF(Y3550&lt;10%,"None",IF(Y3550&lt;50%,"Unsatisfactory",IF(Y3550&lt;80%,"Requires Improvements",IF(Y3550&gt;79%,"Satisfactory",0))))</f>
        <v>None</v>
      </c>
      <c r="AB3550" s="37">
        <v>0.9</v>
      </c>
      <c r="AC3550" s="36" t="str">
        <f>IF(Z3550&lt;672,"LOW",IF(Z3550&lt;979,"MEDIUM",IF(Z3550&lt;1399,"HIGH",IF(Z3550&lt;3501,"VERY HIGH",0))))</f>
        <v>LOW</v>
      </c>
      <c r="AD3550" s="35"/>
      <c r="AE3550" s="34"/>
      <c r="AF3550" s="33"/>
      <c r="AG3550" s="33"/>
      <c r="AH3550" s="33"/>
    </row>
    <row r="3551" spans="1:34" ht="158.25" thickBot="1" x14ac:dyDescent="0.25">
      <c r="A3551" s="50"/>
      <c r="B3551" s="50"/>
      <c r="C3551" s="50"/>
      <c r="D3551" s="33"/>
      <c r="E3551" s="49"/>
      <c r="F3551" s="48"/>
      <c r="G3551" s="47"/>
      <c r="H3551" s="47"/>
      <c r="I3551" s="46"/>
      <c r="J3551" s="44"/>
      <c r="K3551" s="45"/>
      <c r="L3551" s="43"/>
      <c r="M3551" s="43"/>
      <c r="N3551" s="44"/>
      <c r="O3551" s="43"/>
      <c r="P3551" s="43"/>
      <c r="Q3551" s="43"/>
      <c r="R3551" s="42">
        <f>O3551*P3551*Q3551</f>
        <v>0</v>
      </c>
      <c r="S3551" s="36" t="str">
        <f>IF(R3551&lt;672,"LOW",IF(R3551&lt;979,"MEDIUM",IF(R3551&lt;1399,"HIGH",IF(R3551&lt;3501,"VERY HIGH",0))))</f>
        <v>LOW</v>
      </c>
      <c r="T3551" s="41" t="s">
        <v>231</v>
      </c>
      <c r="U3551" s="41"/>
      <c r="V3551" s="41"/>
      <c r="W3551" s="41"/>
      <c r="X3551" s="41"/>
      <c r="Y3551" s="40">
        <f>SUM('[1]Scores-protected'!A3565:D3565)</f>
        <v>0</v>
      </c>
      <c r="Z3551" s="39">
        <f>R3551-(R3551*Y3551)</f>
        <v>0</v>
      </c>
      <c r="AA3551" s="38" t="str">
        <f>IF(Y3551&lt;10%,"None",IF(Y3551&lt;50%,"Unsatisfactory",IF(Y3551&lt;80%,"Requires Improvements",IF(Y3551&gt;79%,"Satisfactory",0))))</f>
        <v>None</v>
      </c>
      <c r="AB3551" s="37">
        <v>0.9</v>
      </c>
      <c r="AC3551" s="36" t="str">
        <f>IF(Z3551&lt;672,"LOW",IF(Z3551&lt;979,"MEDIUM",IF(Z3551&lt;1399,"HIGH",IF(Z3551&lt;3501,"VERY HIGH",0))))</f>
        <v>LOW</v>
      </c>
      <c r="AD3551" s="35"/>
      <c r="AE3551" s="34"/>
      <c r="AF3551" s="33"/>
      <c r="AG3551" s="33"/>
      <c r="AH3551" s="33"/>
    </row>
    <row r="3552" spans="1:34" ht="158.25" thickBot="1" x14ac:dyDescent="0.25">
      <c r="A3552" s="50"/>
      <c r="B3552" s="50"/>
      <c r="C3552" s="50"/>
      <c r="D3552" s="33"/>
      <c r="E3552" s="49"/>
      <c r="F3552" s="48"/>
      <c r="G3552" s="47"/>
      <c r="H3552" s="47"/>
      <c r="I3552" s="46"/>
      <c r="J3552" s="44"/>
      <c r="K3552" s="45"/>
      <c r="L3552" s="43"/>
      <c r="M3552" s="43"/>
      <c r="N3552" s="44"/>
      <c r="O3552" s="43"/>
      <c r="P3552" s="43"/>
      <c r="Q3552" s="43"/>
      <c r="R3552" s="42">
        <f>O3552*P3552*Q3552</f>
        <v>0</v>
      </c>
      <c r="S3552" s="36" t="str">
        <f>IF(R3552&lt;672,"LOW",IF(R3552&lt;979,"MEDIUM",IF(R3552&lt;1399,"HIGH",IF(R3552&lt;3501,"VERY HIGH",0))))</f>
        <v>LOW</v>
      </c>
      <c r="T3552" s="41" t="s">
        <v>231</v>
      </c>
      <c r="U3552" s="41"/>
      <c r="V3552" s="41"/>
      <c r="W3552" s="41"/>
      <c r="X3552" s="41"/>
      <c r="Y3552" s="40">
        <f>SUM('[1]Scores-protected'!A3566:D3566)</f>
        <v>0</v>
      </c>
      <c r="Z3552" s="39">
        <f>R3552-(R3552*Y3552)</f>
        <v>0</v>
      </c>
      <c r="AA3552" s="38" t="str">
        <f>IF(Y3552&lt;10%,"None",IF(Y3552&lt;50%,"Unsatisfactory",IF(Y3552&lt;80%,"Requires Improvements",IF(Y3552&gt;79%,"Satisfactory",0))))</f>
        <v>None</v>
      </c>
      <c r="AB3552" s="37">
        <v>0.9</v>
      </c>
      <c r="AC3552" s="36" t="str">
        <f>IF(Z3552&lt;672,"LOW",IF(Z3552&lt;979,"MEDIUM",IF(Z3552&lt;1399,"HIGH",IF(Z3552&lt;3501,"VERY HIGH",0))))</f>
        <v>LOW</v>
      </c>
      <c r="AD3552" s="35"/>
      <c r="AE3552" s="34"/>
      <c r="AF3552" s="33"/>
      <c r="AG3552" s="33"/>
      <c r="AH3552" s="33"/>
    </row>
    <row r="3553" spans="1:34" ht="158.25" thickBot="1" x14ac:dyDescent="0.25">
      <c r="A3553" s="50"/>
      <c r="B3553" s="50"/>
      <c r="C3553" s="50"/>
      <c r="D3553" s="33"/>
      <c r="E3553" s="49"/>
      <c r="F3553" s="48"/>
      <c r="G3553" s="47"/>
      <c r="H3553" s="47"/>
      <c r="I3553" s="46"/>
      <c r="J3553" s="44"/>
      <c r="K3553" s="45"/>
      <c r="L3553" s="43"/>
      <c r="M3553" s="43"/>
      <c r="N3553" s="44"/>
      <c r="O3553" s="43"/>
      <c r="P3553" s="43"/>
      <c r="Q3553" s="43"/>
      <c r="R3553" s="42">
        <f>O3553*P3553*Q3553</f>
        <v>0</v>
      </c>
      <c r="S3553" s="36" t="str">
        <f>IF(R3553&lt;672,"LOW",IF(R3553&lt;979,"MEDIUM",IF(R3553&lt;1399,"HIGH",IF(R3553&lt;3501,"VERY HIGH",0))))</f>
        <v>LOW</v>
      </c>
      <c r="T3553" s="41" t="s">
        <v>231</v>
      </c>
      <c r="U3553" s="41"/>
      <c r="V3553" s="41"/>
      <c r="W3553" s="41"/>
      <c r="X3553" s="41"/>
      <c r="Y3553" s="40">
        <f>SUM('[1]Scores-protected'!A3567:D3567)</f>
        <v>0</v>
      </c>
      <c r="Z3553" s="39">
        <f>R3553-(R3553*Y3553)</f>
        <v>0</v>
      </c>
      <c r="AA3553" s="38" t="str">
        <f>IF(Y3553&lt;10%,"None",IF(Y3553&lt;50%,"Unsatisfactory",IF(Y3553&lt;80%,"Requires Improvements",IF(Y3553&gt;79%,"Satisfactory",0))))</f>
        <v>None</v>
      </c>
      <c r="AB3553" s="37">
        <v>0.9</v>
      </c>
      <c r="AC3553" s="36" t="str">
        <f>IF(Z3553&lt;672,"LOW",IF(Z3553&lt;979,"MEDIUM",IF(Z3553&lt;1399,"HIGH",IF(Z3553&lt;3501,"VERY HIGH",0))))</f>
        <v>LOW</v>
      </c>
      <c r="AD3553" s="35"/>
      <c r="AE3553" s="34"/>
      <c r="AF3553" s="33"/>
      <c r="AG3553" s="33"/>
      <c r="AH3553" s="33"/>
    </row>
    <row r="3554" spans="1:34" ht="158.25" thickBot="1" x14ac:dyDescent="0.25">
      <c r="A3554" s="50"/>
      <c r="B3554" s="50"/>
      <c r="C3554" s="50"/>
      <c r="D3554" s="33"/>
      <c r="E3554" s="49"/>
      <c r="F3554" s="48"/>
      <c r="G3554" s="47"/>
      <c r="H3554" s="47"/>
      <c r="I3554" s="46"/>
      <c r="J3554" s="44"/>
      <c r="K3554" s="45"/>
      <c r="L3554" s="43"/>
      <c r="M3554" s="43"/>
      <c r="N3554" s="44"/>
      <c r="O3554" s="43"/>
      <c r="P3554" s="43"/>
      <c r="Q3554" s="43"/>
      <c r="R3554" s="42">
        <f>O3554*P3554*Q3554</f>
        <v>0</v>
      </c>
      <c r="S3554" s="36" t="str">
        <f>IF(R3554&lt;672,"LOW",IF(R3554&lt;979,"MEDIUM",IF(R3554&lt;1399,"HIGH",IF(R3554&lt;3501,"VERY HIGH",0))))</f>
        <v>LOW</v>
      </c>
      <c r="T3554" s="41" t="s">
        <v>231</v>
      </c>
      <c r="U3554" s="41"/>
      <c r="V3554" s="41"/>
      <c r="W3554" s="41"/>
      <c r="X3554" s="41"/>
      <c r="Y3554" s="40">
        <f>SUM('[1]Scores-protected'!A3568:D3568)</f>
        <v>0</v>
      </c>
      <c r="Z3554" s="39">
        <f>R3554-(R3554*Y3554)</f>
        <v>0</v>
      </c>
      <c r="AA3554" s="38" t="str">
        <f>IF(Y3554&lt;10%,"None",IF(Y3554&lt;50%,"Unsatisfactory",IF(Y3554&lt;80%,"Requires Improvements",IF(Y3554&gt;79%,"Satisfactory",0))))</f>
        <v>None</v>
      </c>
      <c r="AB3554" s="37">
        <v>0.9</v>
      </c>
      <c r="AC3554" s="36" t="str">
        <f>IF(Z3554&lt;672,"LOW",IF(Z3554&lt;979,"MEDIUM",IF(Z3554&lt;1399,"HIGH",IF(Z3554&lt;3501,"VERY HIGH",0))))</f>
        <v>LOW</v>
      </c>
      <c r="AD3554" s="35"/>
      <c r="AE3554" s="34"/>
      <c r="AF3554" s="33"/>
      <c r="AG3554" s="33"/>
      <c r="AH3554" s="33"/>
    </row>
    <row r="3555" spans="1:34" ht="158.25" thickBot="1" x14ac:dyDescent="0.25">
      <c r="A3555" s="50"/>
      <c r="B3555" s="50"/>
      <c r="C3555" s="50"/>
      <c r="D3555" s="33"/>
      <c r="E3555" s="49"/>
      <c r="F3555" s="48"/>
      <c r="G3555" s="47"/>
      <c r="H3555" s="47"/>
      <c r="I3555" s="46"/>
      <c r="J3555" s="44"/>
      <c r="K3555" s="45"/>
      <c r="L3555" s="43"/>
      <c r="M3555" s="43"/>
      <c r="N3555" s="44"/>
      <c r="O3555" s="43"/>
      <c r="P3555" s="43"/>
      <c r="Q3555" s="43"/>
      <c r="R3555" s="42">
        <f>O3555*P3555*Q3555</f>
        <v>0</v>
      </c>
      <c r="S3555" s="36" t="str">
        <f>IF(R3555&lt;672,"LOW",IF(R3555&lt;979,"MEDIUM",IF(R3555&lt;1399,"HIGH",IF(R3555&lt;3501,"VERY HIGH",0))))</f>
        <v>LOW</v>
      </c>
      <c r="T3555" s="41" t="s">
        <v>231</v>
      </c>
      <c r="U3555" s="41"/>
      <c r="V3555" s="41"/>
      <c r="W3555" s="41"/>
      <c r="X3555" s="41"/>
      <c r="Y3555" s="40">
        <f>SUM('[1]Scores-protected'!A3569:D3569)</f>
        <v>0</v>
      </c>
      <c r="Z3555" s="39">
        <f>R3555-(R3555*Y3555)</f>
        <v>0</v>
      </c>
      <c r="AA3555" s="38" t="str">
        <f>IF(Y3555&lt;10%,"None",IF(Y3555&lt;50%,"Unsatisfactory",IF(Y3555&lt;80%,"Requires Improvements",IF(Y3555&gt;79%,"Satisfactory",0))))</f>
        <v>None</v>
      </c>
      <c r="AB3555" s="37">
        <v>0.9</v>
      </c>
      <c r="AC3555" s="36" t="str">
        <f>IF(Z3555&lt;672,"LOW",IF(Z3555&lt;979,"MEDIUM",IF(Z3555&lt;1399,"HIGH",IF(Z3555&lt;3501,"VERY HIGH",0))))</f>
        <v>LOW</v>
      </c>
      <c r="AD3555" s="35"/>
      <c r="AE3555" s="34"/>
      <c r="AF3555" s="33"/>
      <c r="AG3555" s="33"/>
      <c r="AH3555" s="33"/>
    </row>
    <row r="3556" spans="1:34" ht="158.25" thickBot="1" x14ac:dyDescent="0.25">
      <c r="A3556" s="50"/>
      <c r="B3556" s="50"/>
      <c r="C3556" s="50"/>
      <c r="D3556" s="33"/>
      <c r="E3556" s="49"/>
      <c r="F3556" s="48"/>
      <c r="G3556" s="47"/>
      <c r="H3556" s="47"/>
      <c r="I3556" s="46"/>
      <c r="J3556" s="44"/>
      <c r="K3556" s="45"/>
      <c r="L3556" s="43"/>
      <c r="M3556" s="43"/>
      <c r="N3556" s="44"/>
      <c r="O3556" s="43"/>
      <c r="P3556" s="43"/>
      <c r="Q3556" s="43"/>
      <c r="R3556" s="42">
        <f>O3556*P3556*Q3556</f>
        <v>0</v>
      </c>
      <c r="S3556" s="36" t="str">
        <f>IF(R3556&lt;672,"LOW",IF(R3556&lt;979,"MEDIUM",IF(R3556&lt;1399,"HIGH",IF(R3556&lt;3501,"VERY HIGH",0))))</f>
        <v>LOW</v>
      </c>
      <c r="T3556" s="41" t="s">
        <v>231</v>
      </c>
      <c r="U3556" s="41"/>
      <c r="V3556" s="41"/>
      <c r="W3556" s="41"/>
      <c r="X3556" s="41"/>
      <c r="Y3556" s="40">
        <f>SUM('[1]Scores-protected'!A3570:D3570)</f>
        <v>0</v>
      </c>
      <c r="Z3556" s="39">
        <f>R3556-(R3556*Y3556)</f>
        <v>0</v>
      </c>
      <c r="AA3556" s="38" t="str">
        <f>IF(Y3556&lt;10%,"None",IF(Y3556&lt;50%,"Unsatisfactory",IF(Y3556&lt;80%,"Requires Improvements",IF(Y3556&gt;79%,"Satisfactory",0))))</f>
        <v>None</v>
      </c>
      <c r="AB3556" s="37">
        <v>0.9</v>
      </c>
      <c r="AC3556" s="36" t="str">
        <f>IF(Z3556&lt;672,"LOW",IF(Z3556&lt;979,"MEDIUM",IF(Z3556&lt;1399,"HIGH",IF(Z3556&lt;3501,"VERY HIGH",0))))</f>
        <v>LOW</v>
      </c>
      <c r="AD3556" s="35"/>
      <c r="AE3556" s="34"/>
      <c r="AF3556" s="33"/>
      <c r="AG3556" s="33"/>
      <c r="AH3556" s="33"/>
    </row>
    <row r="3557" spans="1:34" ht="158.25" thickBot="1" x14ac:dyDescent="0.25">
      <c r="A3557" s="50"/>
      <c r="B3557" s="50"/>
      <c r="C3557" s="50"/>
      <c r="D3557" s="33"/>
      <c r="E3557" s="49"/>
      <c r="F3557" s="48"/>
      <c r="G3557" s="47"/>
      <c r="H3557" s="47"/>
      <c r="I3557" s="46"/>
      <c r="J3557" s="44"/>
      <c r="K3557" s="45"/>
      <c r="L3557" s="43"/>
      <c r="M3557" s="43"/>
      <c r="N3557" s="44"/>
      <c r="O3557" s="43"/>
      <c r="P3557" s="43"/>
      <c r="Q3557" s="43"/>
      <c r="R3557" s="42">
        <f>O3557*P3557*Q3557</f>
        <v>0</v>
      </c>
      <c r="S3557" s="36" t="str">
        <f>IF(R3557&lt;672,"LOW",IF(R3557&lt;979,"MEDIUM",IF(R3557&lt;1399,"HIGH",IF(R3557&lt;3501,"VERY HIGH",0))))</f>
        <v>LOW</v>
      </c>
      <c r="T3557" s="41" t="s">
        <v>231</v>
      </c>
      <c r="U3557" s="41"/>
      <c r="V3557" s="41"/>
      <c r="W3557" s="41"/>
      <c r="X3557" s="41"/>
      <c r="Y3557" s="40">
        <f>SUM('[1]Scores-protected'!A3571:D3571)</f>
        <v>0</v>
      </c>
      <c r="Z3557" s="39">
        <f>R3557-(R3557*Y3557)</f>
        <v>0</v>
      </c>
      <c r="AA3557" s="38" t="str">
        <f>IF(Y3557&lt;10%,"None",IF(Y3557&lt;50%,"Unsatisfactory",IF(Y3557&lt;80%,"Requires Improvements",IF(Y3557&gt;79%,"Satisfactory",0))))</f>
        <v>None</v>
      </c>
      <c r="AB3557" s="37">
        <v>0.9</v>
      </c>
      <c r="AC3557" s="36" t="str">
        <f>IF(Z3557&lt;672,"LOW",IF(Z3557&lt;979,"MEDIUM",IF(Z3557&lt;1399,"HIGH",IF(Z3557&lt;3501,"VERY HIGH",0))))</f>
        <v>LOW</v>
      </c>
      <c r="AD3557" s="35"/>
      <c r="AE3557" s="34"/>
      <c r="AF3557" s="33"/>
      <c r="AG3557" s="33"/>
      <c r="AH3557" s="33"/>
    </row>
    <row r="3558" spans="1:34" ht="158.25" thickBot="1" x14ac:dyDescent="0.25">
      <c r="A3558" s="50"/>
      <c r="B3558" s="50"/>
      <c r="C3558" s="50"/>
      <c r="D3558" s="33"/>
      <c r="E3558" s="49"/>
      <c r="F3558" s="48"/>
      <c r="G3558" s="47"/>
      <c r="H3558" s="47"/>
      <c r="I3558" s="46"/>
      <c r="J3558" s="44"/>
      <c r="K3558" s="45"/>
      <c r="L3558" s="43"/>
      <c r="M3558" s="43"/>
      <c r="N3558" s="44"/>
      <c r="O3558" s="43"/>
      <c r="P3558" s="43"/>
      <c r="Q3558" s="43"/>
      <c r="R3558" s="42">
        <f>O3558*P3558*Q3558</f>
        <v>0</v>
      </c>
      <c r="S3558" s="36" t="str">
        <f>IF(R3558&lt;672,"LOW",IF(R3558&lt;979,"MEDIUM",IF(R3558&lt;1399,"HIGH",IF(R3558&lt;3501,"VERY HIGH",0))))</f>
        <v>LOW</v>
      </c>
      <c r="T3558" s="41" t="s">
        <v>231</v>
      </c>
      <c r="U3558" s="41"/>
      <c r="V3558" s="41"/>
      <c r="W3558" s="41"/>
      <c r="X3558" s="41"/>
      <c r="Y3558" s="40">
        <f>SUM('[1]Scores-protected'!A3572:D3572)</f>
        <v>0</v>
      </c>
      <c r="Z3558" s="39">
        <f>R3558-(R3558*Y3558)</f>
        <v>0</v>
      </c>
      <c r="AA3558" s="38" t="str">
        <f>IF(Y3558&lt;10%,"None",IF(Y3558&lt;50%,"Unsatisfactory",IF(Y3558&lt;80%,"Requires Improvements",IF(Y3558&gt;79%,"Satisfactory",0))))</f>
        <v>None</v>
      </c>
      <c r="AB3558" s="37">
        <v>0.9</v>
      </c>
      <c r="AC3558" s="36" t="str">
        <f>IF(Z3558&lt;672,"LOW",IF(Z3558&lt;979,"MEDIUM",IF(Z3558&lt;1399,"HIGH",IF(Z3558&lt;3501,"VERY HIGH",0))))</f>
        <v>LOW</v>
      </c>
      <c r="AD3558" s="35"/>
      <c r="AE3558" s="34"/>
      <c r="AF3558" s="33"/>
      <c r="AG3558" s="33"/>
      <c r="AH3558" s="33"/>
    </row>
    <row r="3559" spans="1:34" ht="158.25" thickBot="1" x14ac:dyDescent="0.25">
      <c r="A3559" s="50"/>
      <c r="B3559" s="50"/>
      <c r="C3559" s="50"/>
      <c r="D3559" s="33"/>
      <c r="E3559" s="49"/>
      <c r="F3559" s="48"/>
      <c r="G3559" s="47"/>
      <c r="H3559" s="47"/>
      <c r="I3559" s="46"/>
      <c r="J3559" s="44"/>
      <c r="K3559" s="45"/>
      <c r="L3559" s="43"/>
      <c r="M3559" s="43"/>
      <c r="N3559" s="44"/>
      <c r="O3559" s="43"/>
      <c r="P3559" s="43"/>
      <c r="Q3559" s="43"/>
      <c r="R3559" s="42">
        <f>O3559*P3559*Q3559</f>
        <v>0</v>
      </c>
      <c r="S3559" s="36" t="str">
        <f>IF(R3559&lt;672,"LOW",IF(R3559&lt;979,"MEDIUM",IF(R3559&lt;1399,"HIGH",IF(R3559&lt;3501,"VERY HIGH",0))))</f>
        <v>LOW</v>
      </c>
      <c r="T3559" s="41" t="s">
        <v>231</v>
      </c>
      <c r="U3559" s="41"/>
      <c r="V3559" s="41"/>
      <c r="W3559" s="41"/>
      <c r="X3559" s="41"/>
      <c r="Y3559" s="40">
        <f>SUM('[1]Scores-protected'!A3573:D3573)</f>
        <v>0</v>
      </c>
      <c r="Z3559" s="39">
        <f>R3559-(R3559*Y3559)</f>
        <v>0</v>
      </c>
      <c r="AA3559" s="38" t="str">
        <f>IF(Y3559&lt;10%,"None",IF(Y3559&lt;50%,"Unsatisfactory",IF(Y3559&lt;80%,"Requires Improvements",IF(Y3559&gt;79%,"Satisfactory",0))))</f>
        <v>None</v>
      </c>
      <c r="AB3559" s="37">
        <v>0.9</v>
      </c>
      <c r="AC3559" s="36" t="str">
        <f>IF(Z3559&lt;672,"LOW",IF(Z3559&lt;979,"MEDIUM",IF(Z3559&lt;1399,"HIGH",IF(Z3559&lt;3501,"VERY HIGH",0))))</f>
        <v>LOW</v>
      </c>
      <c r="AD3559" s="35"/>
      <c r="AE3559" s="34"/>
      <c r="AF3559" s="33"/>
      <c r="AG3559" s="33"/>
      <c r="AH3559" s="33"/>
    </row>
    <row r="3560" spans="1:34" ht="158.25" thickBot="1" x14ac:dyDescent="0.25">
      <c r="A3560" s="50"/>
      <c r="B3560" s="50"/>
      <c r="C3560" s="50"/>
      <c r="D3560" s="33"/>
      <c r="E3560" s="49"/>
      <c r="F3560" s="48"/>
      <c r="G3560" s="47"/>
      <c r="H3560" s="47"/>
      <c r="I3560" s="46"/>
      <c r="J3560" s="44"/>
      <c r="K3560" s="45"/>
      <c r="L3560" s="43"/>
      <c r="M3560" s="43"/>
      <c r="N3560" s="44"/>
      <c r="O3560" s="43"/>
      <c r="P3560" s="43"/>
      <c r="Q3560" s="43"/>
      <c r="R3560" s="42">
        <f>O3560*P3560*Q3560</f>
        <v>0</v>
      </c>
      <c r="S3560" s="36" t="str">
        <f>IF(R3560&lt;672,"LOW",IF(R3560&lt;979,"MEDIUM",IF(R3560&lt;1399,"HIGH",IF(R3560&lt;3501,"VERY HIGH",0))))</f>
        <v>LOW</v>
      </c>
      <c r="T3560" s="41" t="s">
        <v>231</v>
      </c>
      <c r="U3560" s="41"/>
      <c r="V3560" s="41"/>
      <c r="W3560" s="41"/>
      <c r="X3560" s="41"/>
      <c r="Y3560" s="40">
        <f>SUM('[1]Scores-protected'!A3574:D3574)</f>
        <v>0</v>
      </c>
      <c r="Z3560" s="39">
        <f>R3560-(R3560*Y3560)</f>
        <v>0</v>
      </c>
      <c r="AA3560" s="38" t="str">
        <f>IF(Y3560&lt;10%,"None",IF(Y3560&lt;50%,"Unsatisfactory",IF(Y3560&lt;80%,"Requires Improvements",IF(Y3560&gt;79%,"Satisfactory",0))))</f>
        <v>None</v>
      </c>
      <c r="AB3560" s="37">
        <v>0.9</v>
      </c>
      <c r="AC3560" s="36" t="str">
        <f>IF(Z3560&lt;672,"LOW",IF(Z3560&lt;979,"MEDIUM",IF(Z3560&lt;1399,"HIGH",IF(Z3560&lt;3501,"VERY HIGH",0))))</f>
        <v>LOW</v>
      </c>
      <c r="AD3560" s="35"/>
      <c r="AE3560" s="34"/>
      <c r="AF3560" s="33"/>
      <c r="AG3560" s="33"/>
      <c r="AH3560" s="33"/>
    </row>
    <row r="3561" spans="1:34" ht="158.25" thickBot="1" x14ac:dyDescent="0.25">
      <c r="A3561" s="50"/>
      <c r="B3561" s="50"/>
      <c r="C3561" s="50"/>
      <c r="D3561" s="33"/>
      <c r="E3561" s="49"/>
      <c r="F3561" s="48"/>
      <c r="G3561" s="47"/>
      <c r="H3561" s="47"/>
      <c r="I3561" s="46"/>
      <c r="J3561" s="44"/>
      <c r="K3561" s="45"/>
      <c r="L3561" s="43"/>
      <c r="M3561" s="43"/>
      <c r="N3561" s="44"/>
      <c r="O3561" s="43"/>
      <c r="P3561" s="43"/>
      <c r="Q3561" s="43"/>
      <c r="R3561" s="42">
        <f>O3561*P3561*Q3561</f>
        <v>0</v>
      </c>
      <c r="S3561" s="36" t="str">
        <f>IF(R3561&lt;672,"LOW",IF(R3561&lt;979,"MEDIUM",IF(R3561&lt;1399,"HIGH",IF(R3561&lt;3501,"VERY HIGH",0))))</f>
        <v>LOW</v>
      </c>
      <c r="T3561" s="41" t="s">
        <v>231</v>
      </c>
      <c r="U3561" s="41"/>
      <c r="V3561" s="41"/>
      <c r="W3561" s="41"/>
      <c r="X3561" s="41"/>
      <c r="Y3561" s="40">
        <f>SUM('[1]Scores-protected'!A3575:D3575)</f>
        <v>0</v>
      </c>
      <c r="Z3561" s="39">
        <f>R3561-(R3561*Y3561)</f>
        <v>0</v>
      </c>
      <c r="AA3561" s="38" t="str">
        <f>IF(Y3561&lt;10%,"None",IF(Y3561&lt;50%,"Unsatisfactory",IF(Y3561&lt;80%,"Requires Improvements",IF(Y3561&gt;79%,"Satisfactory",0))))</f>
        <v>None</v>
      </c>
      <c r="AB3561" s="37">
        <v>0.9</v>
      </c>
      <c r="AC3561" s="36" t="str">
        <f>IF(Z3561&lt;672,"LOW",IF(Z3561&lt;979,"MEDIUM",IF(Z3561&lt;1399,"HIGH",IF(Z3561&lt;3501,"VERY HIGH",0))))</f>
        <v>LOW</v>
      </c>
      <c r="AD3561" s="35"/>
      <c r="AE3561" s="34"/>
      <c r="AF3561" s="33"/>
      <c r="AG3561" s="33"/>
      <c r="AH3561" s="33"/>
    </row>
    <row r="3562" spans="1:34" ht="158.25" thickBot="1" x14ac:dyDescent="0.25">
      <c r="A3562" s="50"/>
      <c r="B3562" s="50"/>
      <c r="C3562" s="50"/>
      <c r="D3562" s="33"/>
      <c r="E3562" s="49"/>
      <c r="F3562" s="48"/>
      <c r="G3562" s="47"/>
      <c r="H3562" s="47"/>
      <c r="I3562" s="46"/>
      <c r="J3562" s="44"/>
      <c r="K3562" s="45"/>
      <c r="L3562" s="43"/>
      <c r="M3562" s="43"/>
      <c r="N3562" s="44"/>
      <c r="O3562" s="43"/>
      <c r="P3562" s="43"/>
      <c r="Q3562" s="43"/>
      <c r="R3562" s="42">
        <f>O3562*P3562*Q3562</f>
        <v>0</v>
      </c>
      <c r="S3562" s="36" t="str">
        <f>IF(R3562&lt;672,"LOW",IF(R3562&lt;979,"MEDIUM",IF(R3562&lt;1399,"HIGH",IF(R3562&lt;3501,"VERY HIGH",0))))</f>
        <v>LOW</v>
      </c>
      <c r="T3562" s="41" t="s">
        <v>231</v>
      </c>
      <c r="U3562" s="41"/>
      <c r="V3562" s="41"/>
      <c r="W3562" s="41"/>
      <c r="X3562" s="41"/>
      <c r="Y3562" s="40">
        <f>SUM('[1]Scores-protected'!A3576:D3576)</f>
        <v>0</v>
      </c>
      <c r="Z3562" s="39">
        <f>R3562-(R3562*Y3562)</f>
        <v>0</v>
      </c>
      <c r="AA3562" s="38" t="str">
        <f>IF(Y3562&lt;10%,"None",IF(Y3562&lt;50%,"Unsatisfactory",IF(Y3562&lt;80%,"Requires Improvements",IF(Y3562&gt;79%,"Satisfactory",0))))</f>
        <v>None</v>
      </c>
      <c r="AB3562" s="37">
        <v>0.9</v>
      </c>
      <c r="AC3562" s="36" t="str">
        <f>IF(Z3562&lt;672,"LOW",IF(Z3562&lt;979,"MEDIUM",IF(Z3562&lt;1399,"HIGH",IF(Z3562&lt;3501,"VERY HIGH",0))))</f>
        <v>LOW</v>
      </c>
      <c r="AD3562" s="35"/>
      <c r="AE3562" s="34"/>
      <c r="AF3562" s="33"/>
      <c r="AG3562" s="33"/>
      <c r="AH3562" s="33"/>
    </row>
    <row r="3563" spans="1:34" ht="158.25" thickBot="1" x14ac:dyDescent="0.25">
      <c r="A3563" s="50"/>
      <c r="B3563" s="50"/>
      <c r="C3563" s="50"/>
      <c r="D3563" s="33"/>
      <c r="E3563" s="49"/>
      <c r="F3563" s="48"/>
      <c r="G3563" s="47"/>
      <c r="H3563" s="47"/>
      <c r="I3563" s="46"/>
      <c r="J3563" s="44"/>
      <c r="K3563" s="45"/>
      <c r="L3563" s="43"/>
      <c r="M3563" s="43"/>
      <c r="N3563" s="44"/>
      <c r="O3563" s="43"/>
      <c r="P3563" s="43"/>
      <c r="Q3563" s="43"/>
      <c r="R3563" s="42">
        <f>O3563*P3563*Q3563</f>
        <v>0</v>
      </c>
      <c r="S3563" s="36" t="str">
        <f>IF(R3563&lt;672,"LOW",IF(R3563&lt;979,"MEDIUM",IF(R3563&lt;1399,"HIGH",IF(R3563&lt;3501,"VERY HIGH",0))))</f>
        <v>LOW</v>
      </c>
      <c r="T3563" s="41" t="s">
        <v>231</v>
      </c>
      <c r="U3563" s="41"/>
      <c r="V3563" s="41"/>
      <c r="W3563" s="41"/>
      <c r="X3563" s="41"/>
      <c r="Y3563" s="40">
        <f>SUM('[1]Scores-protected'!A3577:D3577)</f>
        <v>0</v>
      </c>
      <c r="Z3563" s="39">
        <f>R3563-(R3563*Y3563)</f>
        <v>0</v>
      </c>
      <c r="AA3563" s="38" t="str">
        <f>IF(Y3563&lt;10%,"None",IF(Y3563&lt;50%,"Unsatisfactory",IF(Y3563&lt;80%,"Requires Improvements",IF(Y3563&gt;79%,"Satisfactory",0))))</f>
        <v>None</v>
      </c>
      <c r="AB3563" s="37">
        <v>0.9</v>
      </c>
      <c r="AC3563" s="36" t="str">
        <f>IF(Z3563&lt;672,"LOW",IF(Z3563&lt;979,"MEDIUM",IF(Z3563&lt;1399,"HIGH",IF(Z3563&lt;3501,"VERY HIGH",0))))</f>
        <v>LOW</v>
      </c>
      <c r="AD3563" s="35"/>
      <c r="AE3563" s="34"/>
      <c r="AF3563" s="33"/>
      <c r="AG3563" s="33"/>
      <c r="AH3563" s="33"/>
    </row>
    <row r="3564" spans="1:34" ht="158.25" thickBot="1" x14ac:dyDescent="0.25">
      <c r="A3564" s="50"/>
      <c r="B3564" s="50"/>
      <c r="C3564" s="50"/>
      <c r="D3564" s="33"/>
      <c r="E3564" s="49"/>
      <c r="F3564" s="48"/>
      <c r="G3564" s="47"/>
      <c r="H3564" s="47"/>
      <c r="I3564" s="46"/>
      <c r="J3564" s="44"/>
      <c r="K3564" s="45"/>
      <c r="L3564" s="43"/>
      <c r="M3564" s="43"/>
      <c r="N3564" s="44"/>
      <c r="O3564" s="43"/>
      <c r="P3564" s="43"/>
      <c r="Q3564" s="43"/>
      <c r="R3564" s="42">
        <f>O3564*P3564*Q3564</f>
        <v>0</v>
      </c>
      <c r="S3564" s="36" t="str">
        <f>IF(R3564&lt;672,"LOW",IF(R3564&lt;979,"MEDIUM",IF(R3564&lt;1399,"HIGH",IF(R3564&lt;3501,"VERY HIGH",0))))</f>
        <v>LOW</v>
      </c>
      <c r="T3564" s="41" t="s">
        <v>231</v>
      </c>
      <c r="U3564" s="41"/>
      <c r="V3564" s="41"/>
      <c r="W3564" s="41"/>
      <c r="X3564" s="41"/>
      <c r="Y3564" s="40">
        <f>SUM('[1]Scores-protected'!A3578:D3578)</f>
        <v>0</v>
      </c>
      <c r="Z3564" s="39">
        <f>R3564-(R3564*Y3564)</f>
        <v>0</v>
      </c>
      <c r="AA3564" s="38" t="str">
        <f>IF(Y3564&lt;10%,"None",IF(Y3564&lt;50%,"Unsatisfactory",IF(Y3564&lt;80%,"Requires Improvements",IF(Y3564&gt;79%,"Satisfactory",0))))</f>
        <v>None</v>
      </c>
      <c r="AB3564" s="37">
        <v>0.9</v>
      </c>
      <c r="AC3564" s="36" t="str">
        <f>IF(Z3564&lt;672,"LOW",IF(Z3564&lt;979,"MEDIUM",IF(Z3564&lt;1399,"HIGH",IF(Z3564&lt;3501,"VERY HIGH",0))))</f>
        <v>LOW</v>
      </c>
      <c r="AD3564" s="35"/>
      <c r="AE3564" s="34"/>
      <c r="AF3564" s="33"/>
      <c r="AG3564" s="33"/>
      <c r="AH3564" s="33"/>
    </row>
    <row r="3565" spans="1:34" ht="158.25" thickBot="1" x14ac:dyDescent="0.25">
      <c r="A3565" s="50"/>
      <c r="B3565" s="50"/>
      <c r="C3565" s="50"/>
      <c r="D3565" s="33"/>
      <c r="E3565" s="49"/>
      <c r="F3565" s="48"/>
      <c r="G3565" s="47"/>
      <c r="H3565" s="47"/>
      <c r="I3565" s="46"/>
      <c r="J3565" s="44"/>
      <c r="K3565" s="45"/>
      <c r="L3565" s="43"/>
      <c r="M3565" s="43"/>
      <c r="N3565" s="44"/>
      <c r="O3565" s="43"/>
      <c r="P3565" s="43"/>
      <c r="Q3565" s="43"/>
      <c r="R3565" s="42">
        <f>O3565*P3565*Q3565</f>
        <v>0</v>
      </c>
      <c r="S3565" s="36" t="str">
        <f>IF(R3565&lt;672,"LOW",IF(R3565&lt;979,"MEDIUM",IF(R3565&lt;1399,"HIGH",IF(R3565&lt;3501,"VERY HIGH",0))))</f>
        <v>LOW</v>
      </c>
      <c r="T3565" s="41" t="s">
        <v>231</v>
      </c>
      <c r="U3565" s="41"/>
      <c r="V3565" s="41"/>
      <c r="W3565" s="41"/>
      <c r="X3565" s="41"/>
      <c r="Y3565" s="40">
        <f>SUM('[1]Scores-protected'!A3579:D3579)</f>
        <v>0</v>
      </c>
      <c r="Z3565" s="39">
        <f>R3565-(R3565*Y3565)</f>
        <v>0</v>
      </c>
      <c r="AA3565" s="38" t="str">
        <f>IF(Y3565&lt;10%,"None",IF(Y3565&lt;50%,"Unsatisfactory",IF(Y3565&lt;80%,"Requires Improvements",IF(Y3565&gt;79%,"Satisfactory",0))))</f>
        <v>None</v>
      </c>
      <c r="AB3565" s="37">
        <v>0.9</v>
      </c>
      <c r="AC3565" s="36" t="str">
        <f>IF(Z3565&lt;672,"LOW",IF(Z3565&lt;979,"MEDIUM",IF(Z3565&lt;1399,"HIGH",IF(Z3565&lt;3501,"VERY HIGH",0))))</f>
        <v>LOW</v>
      </c>
      <c r="AD3565" s="35"/>
      <c r="AE3565" s="34"/>
      <c r="AF3565" s="33"/>
      <c r="AG3565" s="33"/>
      <c r="AH3565" s="33"/>
    </row>
    <row r="3566" spans="1:34" ht="158.25" thickBot="1" x14ac:dyDescent="0.25">
      <c r="A3566" s="50"/>
      <c r="B3566" s="50"/>
      <c r="C3566" s="50"/>
      <c r="D3566" s="33"/>
      <c r="E3566" s="49"/>
      <c r="F3566" s="48"/>
      <c r="G3566" s="47"/>
      <c r="H3566" s="47"/>
      <c r="I3566" s="46"/>
      <c r="J3566" s="44"/>
      <c r="K3566" s="45"/>
      <c r="L3566" s="43"/>
      <c r="M3566" s="43"/>
      <c r="N3566" s="44"/>
      <c r="O3566" s="43"/>
      <c r="P3566" s="43"/>
      <c r="Q3566" s="43"/>
      <c r="R3566" s="42">
        <f>O3566*P3566*Q3566</f>
        <v>0</v>
      </c>
      <c r="S3566" s="36" t="str">
        <f>IF(R3566&lt;672,"LOW",IF(R3566&lt;979,"MEDIUM",IF(R3566&lt;1399,"HIGH",IF(R3566&lt;3501,"VERY HIGH",0))))</f>
        <v>LOW</v>
      </c>
      <c r="T3566" s="41" t="s">
        <v>231</v>
      </c>
      <c r="U3566" s="41"/>
      <c r="V3566" s="41"/>
      <c r="W3566" s="41"/>
      <c r="X3566" s="41"/>
      <c r="Y3566" s="40">
        <f>SUM('[1]Scores-protected'!A3580:D3580)</f>
        <v>0</v>
      </c>
      <c r="Z3566" s="39">
        <f>R3566-(R3566*Y3566)</f>
        <v>0</v>
      </c>
      <c r="AA3566" s="38" t="str">
        <f>IF(Y3566&lt;10%,"None",IF(Y3566&lt;50%,"Unsatisfactory",IF(Y3566&lt;80%,"Requires Improvements",IF(Y3566&gt;79%,"Satisfactory",0))))</f>
        <v>None</v>
      </c>
      <c r="AB3566" s="37">
        <v>0.9</v>
      </c>
      <c r="AC3566" s="36" t="str">
        <f>IF(Z3566&lt;672,"LOW",IF(Z3566&lt;979,"MEDIUM",IF(Z3566&lt;1399,"HIGH",IF(Z3566&lt;3501,"VERY HIGH",0))))</f>
        <v>LOW</v>
      </c>
      <c r="AD3566" s="35"/>
      <c r="AE3566" s="34"/>
      <c r="AF3566" s="33"/>
      <c r="AG3566" s="33"/>
      <c r="AH3566" s="33"/>
    </row>
    <row r="3567" spans="1:34" ht="158.25" thickBot="1" x14ac:dyDescent="0.25">
      <c r="A3567" s="50"/>
      <c r="B3567" s="50"/>
      <c r="C3567" s="50"/>
      <c r="D3567" s="33"/>
      <c r="E3567" s="49"/>
      <c r="F3567" s="48"/>
      <c r="G3567" s="47"/>
      <c r="H3567" s="47"/>
      <c r="I3567" s="46"/>
      <c r="J3567" s="44"/>
      <c r="K3567" s="45"/>
      <c r="L3567" s="43"/>
      <c r="M3567" s="43"/>
      <c r="N3567" s="44"/>
      <c r="O3567" s="43"/>
      <c r="P3567" s="43"/>
      <c r="Q3567" s="43"/>
      <c r="R3567" s="42">
        <f>O3567*P3567*Q3567</f>
        <v>0</v>
      </c>
      <c r="S3567" s="36" t="str">
        <f>IF(R3567&lt;672,"LOW",IF(R3567&lt;979,"MEDIUM",IF(R3567&lt;1399,"HIGH",IF(R3567&lt;3501,"VERY HIGH",0))))</f>
        <v>LOW</v>
      </c>
      <c r="T3567" s="41" t="s">
        <v>231</v>
      </c>
      <c r="U3567" s="41"/>
      <c r="V3567" s="41"/>
      <c r="W3567" s="41"/>
      <c r="X3567" s="41"/>
      <c r="Y3567" s="40">
        <f>SUM('[1]Scores-protected'!A3581:D3581)</f>
        <v>0</v>
      </c>
      <c r="Z3567" s="39">
        <f>R3567-(R3567*Y3567)</f>
        <v>0</v>
      </c>
      <c r="AA3567" s="38" t="str">
        <f>IF(Y3567&lt;10%,"None",IF(Y3567&lt;50%,"Unsatisfactory",IF(Y3567&lt;80%,"Requires Improvements",IF(Y3567&gt;79%,"Satisfactory",0))))</f>
        <v>None</v>
      </c>
      <c r="AB3567" s="37">
        <v>0.9</v>
      </c>
      <c r="AC3567" s="36" t="str">
        <f>IF(Z3567&lt;672,"LOW",IF(Z3567&lt;979,"MEDIUM",IF(Z3567&lt;1399,"HIGH",IF(Z3567&lt;3501,"VERY HIGH",0))))</f>
        <v>LOW</v>
      </c>
      <c r="AD3567" s="35"/>
      <c r="AE3567" s="34"/>
      <c r="AF3567" s="33"/>
      <c r="AG3567" s="33"/>
      <c r="AH3567" s="33"/>
    </row>
    <row r="3568" spans="1:34" ht="158.25" thickBot="1" x14ac:dyDescent="0.25">
      <c r="A3568" s="50"/>
      <c r="B3568" s="50"/>
      <c r="C3568" s="50"/>
      <c r="D3568" s="33"/>
      <c r="E3568" s="49"/>
      <c r="F3568" s="48"/>
      <c r="G3568" s="47"/>
      <c r="H3568" s="47"/>
      <c r="I3568" s="46"/>
      <c r="J3568" s="44"/>
      <c r="K3568" s="45"/>
      <c r="L3568" s="43"/>
      <c r="M3568" s="43"/>
      <c r="N3568" s="44"/>
      <c r="O3568" s="43"/>
      <c r="P3568" s="43"/>
      <c r="Q3568" s="43"/>
      <c r="R3568" s="42">
        <f>O3568*P3568*Q3568</f>
        <v>0</v>
      </c>
      <c r="S3568" s="36" t="str">
        <f>IF(R3568&lt;672,"LOW",IF(R3568&lt;979,"MEDIUM",IF(R3568&lt;1399,"HIGH",IF(R3568&lt;3501,"VERY HIGH",0))))</f>
        <v>LOW</v>
      </c>
      <c r="T3568" s="41" t="s">
        <v>231</v>
      </c>
      <c r="U3568" s="41"/>
      <c r="V3568" s="41"/>
      <c r="W3568" s="41"/>
      <c r="X3568" s="41"/>
      <c r="Y3568" s="40">
        <f>SUM('[1]Scores-protected'!A3582:D3582)</f>
        <v>0</v>
      </c>
      <c r="Z3568" s="39">
        <f>R3568-(R3568*Y3568)</f>
        <v>0</v>
      </c>
      <c r="AA3568" s="38" t="str">
        <f>IF(Y3568&lt;10%,"None",IF(Y3568&lt;50%,"Unsatisfactory",IF(Y3568&lt;80%,"Requires Improvements",IF(Y3568&gt;79%,"Satisfactory",0))))</f>
        <v>None</v>
      </c>
      <c r="AB3568" s="37">
        <v>0.9</v>
      </c>
      <c r="AC3568" s="36" t="str">
        <f>IF(Z3568&lt;672,"LOW",IF(Z3568&lt;979,"MEDIUM",IF(Z3568&lt;1399,"HIGH",IF(Z3568&lt;3501,"VERY HIGH",0))))</f>
        <v>LOW</v>
      </c>
      <c r="AD3568" s="35"/>
      <c r="AE3568" s="34"/>
      <c r="AF3568" s="33"/>
      <c r="AG3568" s="33"/>
      <c r="AH3568" s="33"/>
    </row>
    <row r="3569" spans="1:34" ht="158.25" thickBot="1" x14ac:dyDescent="0.25">
      <c r="A3569" s="50"/>
      <c r="B3569" s="50"/>
      <c r="C3569" s="50"/>
      <c r="D3569" s="33"/>
      <c r="E3569" s="49"/>
      <c r="F3569" s="48"/>
      <c r="G3569" s="47"/>
      <c r="H3569" s="47"/>
      <c r="I3569" s="46"/>
      <c r="J3569" s="44"/>
      <c r="K3569" s="45"/>
      <c r="L3569" s="43"/>
      <c r="M3569" s="43"/>
      <c r="N3569" s="44"/>
      <c r="O3569" s="43"/>
      <c r="P3569" s="43"/>
      <c r="Q3569" s="43"/>
      <c r="R3569" s="42">
        <f>O3569*P3569*Q3569</f>
        <v>0</v>
      </c>
      <c r="S3569" s="36" t="str">
        <f>IF(R3569&lt;672,"LOW",IF(R3569&lt;979,"MEDIUM",IF(R3569&lt;1399,"HIGH",IF(R3569&lt;3501,"VERY HIGH",0))))</f>
        <v>LOW</v>
      </c>
      <c r="T3569" s="41" t="s">
        <v>231</v>
      </c>
      <c r="U3569" s="41"/>
      <c r="V3569" s="41"/>
      <c r="W3569" s="41"/>
      <c r="X3569" s="41"/>
      <c r="Y3569" s="40">
        <f>SUM('[1]Scores-protected'!A3583:D3583)</f>
        <v>0</v>
      </c>
      <c r="Z3569" s="39">
        <f>R3569-(R3569*Y3569)</f>
        <v>0</v>
      </c>
      <c r="AA3569" s="38" t="str">
        <f>IF(Y3569&lt;10%,"None",IF(Y3569&lt;50%,"Unsatisfactory",IF(Y3569&lt;80%,"Requires Improvements",IF(Y3569&gt;79%,"Satisfactory",0))))</f>
        <v>None</v>
      </c>
      <c r="AB3569" s="37">
        <v>0.9</v>
      </c>
      <c r="AC3569" s="36" t="str">
        <f>IF(Z3569&lt;672,"LOW",IF(Z3569&lt;979,"MEDIUM",IF(Z3569&lt;1399,"HIGH",IF(Z3569&lt;3501,"VERY HIGH",0))))</f>
        <v>LOW</v>
      </c>
      <c r="AD3569" s="35"/>
      <c r="AE3569" s="34"/>
      <c r="AF3569" s="33"/>
      <c r="AG3569" s="33"/>
      <c r="AH3569" s="33"/>
    </row>
    <row r="3570" spans="1:34" ht="158.25" thickBot="1" x14ac:dyDescent="0.25">
      <c r="A3570" s="50"/>
      <c r="B3570" s="50"/>
      <c r="C3570" s="50"/>
      <c r="D3570" s="33"/>
      <c r="E3570" s="49"/>
      <c r="F3570" s="48"/>
      <c r="G3570" s="47"/>
      <c r="H3570" s="47"/>
      <c r="I3570" s="46"/>
      <c r="J3570" s="44"/>
      <c r="K3570" s="45"/>
      <c r="L3570" s="43"/>
      <c r="M3570" s="43"/>
      <c r="N3570" s="44"/>
      <c r="O3570" s="43"/>
      <c r="P3570" s="43"/>
      <c r="Q3570" s="43"/>
      <c r="R3570" s="42">
        <f>O3570*P3570*Q3570</f>
        <v>0</v>
      </c>
      <c r="S3570" s="36" t="str">
        <f>IF(R3570&lt;672,"LOW",IF(R3570&lt;979,"MEDIUM",IF(R3570&lt;1399,"HIGH",IF(R3570&lt;3501,"VERY HIGH",0))))</f>
        <v>LOW</v>
      </c>
      <c r="T3570" s="41" t="s">
        <v>231</v>
      </c>
      <c r="U3570" s="41"/>
      <c r="V3570" s="41"/>
      <c r="W3570" s="41"/>
      <c r="X3570" s="41"/>
      <c r="Y3570" s="40">
        <f>SUM('[1]Scores-protected'!A3584:D3584)</f>
        <v>0</v>
      </c>
      <c r="Z3570" s="39">
        <f>R3570-(R3570*Y3570)</f>
        <v>0</v>
      </c>
      <c r="AA3570" s="38" t="str">
        <f>IF(Y3570&lt;10%,"None",IF(Y3570&lt;50%,"Unsatisfactory",IF(Y3570&lt;80%,"Requires Improvements",IF(Y3570&gt;79%,"Satisfactory",0))))</f>
        <v>None</v>
      </c>
      <c r="AB3570" s="37">
        <v>0.9</v>
      </c>
      <c r="AC3570" s="36" t="str">
        <f>IF(Z3570&lt;672,"LOW",IF(Z3570&lt;979,"MEDIUM",IF(Z3570&lt;1399,"HIGH",IF(Z3570&lt;3501,"VERY HIGH",0))))</f>
        <v>LOW</v>
      </c>
      <c r="AD3570" s="35"/>
      <c r="AE3570" s="34"/>
      <c r="AF3570" s="33"/>
      <c r="AG3570" s="33"/>
      <c r="AH3570" s="33"/>
    </row>
    <row r="3571" spans="1:34" ht="158.25" thickBot="1" x14ac:dyDescent="0.25">
      <c r="A3571" s="50"/>
      <c r="B3571" s="50"/>
      <c r="C3571" s="50"/>
      <c r="D3571" s="33"/>
      <c r="E3571" s="49"/>
      <c r="F3571" s="48"/>
      <c r="G3571" s="47"/>
      <c r="H3571" s="47"/>
      <c r="I3571" s="46"/>
      <c r="J3571" s="44"/>
      <c r="K3571" s="45"/>
      <c r="L3571" s="43"/>
      <c r="M3571" s="43"/>
      <c r="N3571" s="44"/>
      <c r="O3571" s="43"/>
      <c r="P3571" s="43"/>
      <c r="Q3571" s="43"/>
      <c r="R3571" s="42">
        <f>O3571*P3571*Q3571</f>
        <v>0</v>
      </c>
      <c r="S3571" s="36" t="str">
        <f>IF(R3571&lt;672,"LOW",IF(R3571&lt;979,"MEDIUM",IF(R3571&lt;1399,"HIGH",IF(R3571&lt;3501,"VERY HIGH",0))))</f>
        <v>LOW</v>
      </c>
      <c r="T3571" s="41" t="s">
        <v>231</v>
      </c>
      <c r="U3571" s="41"/>
      <c r="V3571" s="41"/>
      <c r="W3571" s="41"/>
      <c r="X3571" s="41"/>
      <c r="Y3571" s="40">
        <f>SUM('[1]Scores-protected'!A3585:D3585)</f>
        <v>0</v>
      </c>
      <c r="Z3571" s="39">
        <f>R3571-(R3571*Y3571)</f>
        <v>0</v>
      </c>
      <c r="AA3571" s="38" t="str">
        <f>IF(Y3571&lt;10%,"None",IF(Y3571&lt;50%,"Unsatisfactory",IF(Y3571&lt;80%,"Requires Improvements",IF(Y3571&gt;79%,"Satisfactory",0))))</f>
        <v>None</v>
      </c>
      <c r="AB3571" s="37">
        <v>0.9</v>
      </c>
      <c r="AC3571" s="36" t="str">
        <f>IF(Z3571&lt;672,"LOW",IF(Z3571&lt;979,"MEDIUM",IF(Z3571&lt;1399,"HIGH",IF(Z3571&lt;3501,"VERY HIGH",0))))</f>
        <v>LOW</v>
      </c>
      <c r="AD3571" s="35"/>
      <c r="AE3571" s="34"/>
      <c r="AF3571" s="33"/>
      <c r="AG3571" s="33"/>
      <c r="AH3571" s="33"/>
    </row>
    <row r="3572" spans="1:34" ht="158.25" thickBot="1" x14ac:dyDescent="0.25">
      <c r="A3572" s="50"/>
      <c r="B3572" s="50"/>
      <c r="C3572" s="50"/>
      <c r="D3572" s="33"/>
      <c r="E3572" s="49"/>
      <c r="F3572" s="48"/>
      <c r="G3572" s="47"/>
      <c r="H3572" s="47"/>
      <c r="I3572" s="46"/>
      <c r="J3572" s="44"/>
      <c r="K3572" s="45"/>
      <c r="L3572" s="43"/>
      <c r="M3572" s="43"/>
      <c r="N3572" s="44"/>
      <c r="O3572" s="43"/>
      <c r="P3572" s="43"/>
      <c r="Q3572" s="43"/>
      <c r="R3572" s="42">
        <f>O3572*P3572*Q3572</f>
        <v>0</v>
      </c>
      <c r="S3572" s="36" t="str">
        <f>IF(R3572&lt;672,"LOW",IF(R3572&lt;979,"MEDIUM",IF(R3572&lt;1399,"HIGH",IF(R3572&lt;3501,"VERY HIGH",0))))</f>
        <v>LOW</v>
      </c>
      <c r="T3572" s="41" t="s">
        <v>231</v>
      </c>
      <c r="U3572" s="41"/>
      <c r="V3572" s="41"/>
      <c r="W3572" s="41"/>
      <c r="X3572" s="41"/>
      <c r="Y3572" s="40">
        <f>SUM('[1]Scores-protected'!A3586:D3586)</f>
        <v>0</v>
      </c>
      <c r="Z3572" s="39">
        <f>R3572-(R3572*Y3572)</f>
        <v>0</v>
      </c>
      <c r="AA3572" s="38" t="str">
        <f>IF(Y3572&lt;10%,"None",IF(Y3572&lt;50%,"Unsatisfactory",IF(Y3572&lt;80%,"Requires Improvements",IF(Y3572&gt;79%,"Satisfactory",0))))</f>
        <v>None</v>
      </c>
      <c r="AB3572" s="37">
        <v>0.9</v>
      </c>
      <c r="AC3572" s="36" t="str">
        <f>IF(Z3572&lt;672,"LOW",IF(Z3572&lt;979,"MEDIUM",IF(Z3572&lt;1399,"HIGH",IF(Z3572&lt;3501,"VERY HIGH",0))))</f>
        <v>LOW</v>
      </c>
      <c r="AD3572" s="35"/>
      <c r="AE3572" s="34"/>
      <c r="AF3572" s="33"/>
      <c r="AG3572" s="33"/>
      <c r="AH3572" s="33"/>
    </row>
    <row r="3573" spans="1:34" ht="158.25" thickBot="1" x14ac:dyDescent="0.25">
      <c r="A3573" s="50"/>
      <c r="B3573" s="50"/>
      <c r="C3573" s="50"/>
      <c r="D3573" s="33"/>
      <c r="E3573" s="49"/>
      <c r="F3573" s="48"/>
      <c r="G3573" s="47"/>
      <c r="H3573" s="47"/>
      <c r="I3573" s="46"/>
      <c r="J3573" s="44"/>
      <c r="K3573" s="45"/>
      <c r="L3573" s="43"/>
      <c r="M3573" s="43"/>
      <c r="N3573" s="44"/>
      <c r="O3573" s="43"/>
      <c r="P3573" s="43"/>
      <c r="Q3573" s="43"/>
      <c r="R3573" s="42">
        <f>O3573*P3573*Q3573</f>
        <v>0</v>
      </c>
      <c r="S3573" s="36" t="str">
        <f>IF(R3573&lt;672,"LOW",IF(R3573&lt;979,"MEDIUM",IF(R3573&lt;1399,"HIGH",IF(R3573&lt;3501,"VERY HIGH",0))))</f>
        <v>LOW</v>
      </c>
      <c r="T3573" s="41" t="s">
        <v>231</v>
      </c>
      <c r="U3573" s="41"/>
      <c r="V3573" s="41"/>
      <c r="W3573" s="41"/>
      <c r="X3573" s="41"/>
      <c r="Y3573" s="40">
        <f>SUM('[1]Scores-protected'!A3587:D3587)</f>
        <v>0</v>
      </c>
      <c r="Z3573" s="39">
        <f>R3573-(R3573*Y3573)</f>
        <v>0</v>
      </c>
      <c r="AA3573" s="38" t="str">
        <f>IF(Y3573&lt;10%,"None",IF(Y3573&lt;50%,"Unsatisfactory",IF(Y3573&lt;80%,"Requires Improvements",IF(Y3573&gt;79%,"Satisfactory",0))))</f>
        <v>None</v>
      </c>
      <c r="AB3573" s="37">
        <v>0.9</v>
      </c>
      <c r="AC3573" s="36" t="str">
        <f>IF(Z3573&lt;672,"LOW",IF(Z3573&lt;979,"MEDIUM",IF(Z3573&lt;1399,"HIGH",IF(Z3573&lt;3501,"VERY HIGH",0))))</f>
        <v>LOW</v>
      </c>
      <c r="AD3573" s="35"/>
      <c r="AE3573" s="34"/>
      <c r="AF3573" s="33"/>
      <c r="AG3573" s="33"/>
      <c r="AH3573" s="33"/>
    </row>
    <row r="3574" spans="1:34" ht="158.25" thickBot="1" x14ac:dyDescent="0.25">
      <c r="A3574" s="50"/>
      <c r="B3574" s="50"/>
      <c r="C3574" s="50"/>
      <c r="D3574" s="33"/>
      <c r="E3574" s="49"/>
      <c r="F3574" s="48"/>
      <c r="G3574" s="47"/>
      <c r="H3574" s="47"/>
      <c r="I3574" s="46"/>
      <c r="J3574" s="44"/>
      <c r="K3574" s="45"/>
      <c r="L3574" s="43"/>
      <c r="M3574" s="43"/>
      <c r="N3574" s="44"/>
      <c r="O3574" s="43"/>
      <c r="P3574" s="43"/>
      <c r="Q3574" s="43"/>
      <c r="R3574" s="42">
        <f>O3574*P3574*Q3574</f>
        <v>0</v>
      </c>
      <c r="S3574" s="36" t="str">
        <f>IF(R3574&lt;672,"LOW",IF(R3574&lt;979,"MEDIUM",IF(R3574&lt;1399,"HIGH",IF(R3574&lt;3501,"VERY HIGH",0))))</f>
        <v>LOW</v>
      </c>
      <c r="T3574" s="41" t="s">
        <v>231</v>
      </c>
      <c r="U3574" s="41"/>
      <c r="V3574" s="41"/>
      <c r="W3574" s="41"/>
      <c r="X3574" s="41"/>
      <c r="Y3574" s="40">
        <f>SUM('[1]Scores-protected'!A3588:D3588)</f>
        <v>0</v>
      </c>
      <c r="Z3574" s="39">
        <f>R3574-(R3574*Y3574)</f>
        <v>0</v>
      </c>
      <c r="AA3574" s="38" t="str">
        <f>IF(Y3574&lt;10%,"None",IF(Y3574&lt;50%,"Unsatisfactory",IF(Y3574&lt;80%,"Requires Improvements",IF(Y3574&gt;79%,"Satisfactory",0))))</f>
        <v>None</v>
      </c>
      <c r="AB3574" s="37">
        <v>0.9</v>
      </c>
      <c r="AC3574" s="36" t="str">
        <f>IF(Z3574&lt;672,"LOW",IF(Z3574&lt;979,"MEDIUM",IF(Z3574&lt;1399,"HIGH",IF(Z3574&lt;3501,"VERY HIGH",0))))</f>
        <v>LOW</v>
      </c>
      <c r="AD3574" s="35"/>
      <c r="AE3574" s="34"/>
      <c r="AF3574" s="33"/>
      <c r="AG3574" s="33"/>
      <c r="AH3574" s="33"/>
    </row>
    <row r="3575" spans="1:34" ht="158.25" thickBot="1" x14ac:dyDescent="0.25">
      <c r="A3575" s="50"/>
      <c r="B3575" s="50"/>
      <c r="C3575" s="50"/>
      <c r="D3575" s="33"/>
      <c r="E3575" s="49"/>
      <c r="F3575" s="48"/>
      <c r="G3575" s="47"/>
      <c r="H3575" s="47"/>
      <c r="I3575" s="46"/>
      <c r="J3575" s="44"/>
      <c r="K3575" s="45"/>
      <c r="L3575" s="43"/>
      <c r="M3575" s="43"/>
      <c r="N3575" s="44"/>
      <c r="O3575" s="43"/>
      <c r="P3575" s="43"/>
      <c r="Q3575" s="43"/>
      <c r="R3575" s="42">
        <f>O3575*P3575*Q3575</f>
        <v>0</v>
      </c>
      <c r="S3575" s="36" t="str">
        <f>IF(R3575&lt;672,"LOW",IF(R3575&lt;979,"MEDIUM",IF(R3575&lt;1399,"HIGH",IF(R3575&lt;3501,"VERY HIGH",0))))</f>
        <v>LOW</v>
      </c>
      <c r="T3575" s="41" t="s">
        <v>231</v>
      </c>
      <c r="U3575" s="41"/>
      <c r="V3575" s="41"/>
      <c r="W3575" s="41"/>
      <c r="X3575" s="41"/>
      <c r="Y3575" s="40">
        <f>SUM('[1]Scores-protected'!A3589:D3589)</f>
        <v>0</v>
      </c>
      <c r="Z3575" s="39">
        <f>R3575-(R3575*Y3575)</f>
        <v>0</v>
      </c>
      <c r="AA3575" s="38" t="str">
        <f>IF(Y3575&lt;10%,"None",IF(Y3575&lt;50%,"Unsatisfactory",IF(Y3575&lt;80%,"Requires Improvements",IF(Y3575&gt;79%,"Satisfactory",0))))</f>
        <v>None</v>
      </c>
      <c r="AB3575" s="37">
        <v>0.9</v>
      </c>
      <c r="AC3575" s="36" t="str">
        <f>IF(Z3575&lt;672,"LOW",IF(Z3575&lt;979,"MEDIUM",IF(Z3575&lt;1399,"HIGH",IF(Z3575&lt;3501,"VERY HIGH",0))))</f>
        <v>LOW</v>
      </c>
      <c r="AD3575" s="35"/>
      <c r="AE3575" s="34"/>
      <c r="AF3575" s="33"/>
      <c r="AG3575" s="33"/>
      <c r="AH3575" s="33"/>
    </row>
    <row r="3576" spans="1:34" ht="158.25" thickBot="1" x14ac:dyDescent="0.25">
      <c r="A3576" s="50"/>
      <c r="B3576" s="50"/>
      <c r="C3576" s="50"/>
      <c r="D3576" s="33"/>
      <c r="E3576" s="49"/>
      <c r="F3576" s="48"/>
      <c r="G3576" s="47"/>
      <c r="H3576" s="47"/>
      <c r="I3576" s="46"/>
      <c r="J3576" s="44"/>
      <c r="K3576" s="45"/>
      <c r="L3576" s="43"/>
      <c r="M3576" s="43"/>
      <c r="N3576" s="44"/>
      <c r="O3576" s="43"/>
      <c r="P3576" s="43"/>
      <c r="Q3576" s="43"/>
      <c r="R3576" s="42">
        <f>O3576*P3576*Q3576</f>
        <v>0</v>
      </c>
      <c r="S3576" s="36" t="str">
        <f>IF(R3576&lt;672,"LOW",IF(R3576&lt;979,"MEDIUM",IF(R3576&lt;1399,"HIGH",IF(R3576&lt;3501,"VERY HIGH",0))))</f>
        <v>LOW</v>
      </c>
      <c r="T3576" s="41" t="s">
        <v>231</v>
      </c>
      <c r="U3576" s="41"/>
      <c r="V3576" s="41"/>
      <c r="W3576" s="41"/>
      <c r="X3576" s="41"/>
      <c r="Y3576" s="40">
        <f>SUM('[1]Scores-protected'!A3590:D3590)</f>
        <v>0</v>
      </c>
      <c r="Z3576" s="39">
        <f>R3576-(R3576*Y3576)</f>
        <v>0</v>
      </c>
      <c r="AA3576" s="38" t="str">
        <f>IF(Y3576&lt;10%,"None",IF(Y3576&lt;50%,"Unsatisfactory",IF(Y3576&lt;80%,"Requires Improvements",IF(Y3576&gt;79%,"Satisfactory",0))))</f>
        <v>None</v>
      </c>
      <c r="AB3576" s="37">
        <v>0.9</v>
      </c>
      <c r="AC3576" s="36" t="str">
        <f>IF(Z3576&lt;672,"LOW",IF(Z3576&lt;979,"MEDIUM",IF(Z3576&lt;1399,"HIGH",IF(Z3576&lt;3501,"VERY HIGH",0))))</f>
        <v>LOW</v>
      </c>
      <c r="AD3576" s="35"/>
      <c r="AE3576" s="34"/>
      <c r="AF3576" s="33"/>
      <c r="AG3576" s="33"/>
      <c r="AH3576" s="33"/>
    </row>
    <row r="3577" spans="1:34" ht="158.25" thickBot="1" x14ac:dyDescent="0.25">
      <c r="A3577" s="50"/>
      <c r="B3577" s="50"/>
      <c r="C3577" s="50"/>
      <c r="D3577" s="33"/>
      <c r="E3577" s="49"/>
      <c r="F3577" s="48"/>
      <c r="G3577" s="47"/>
      <c r="H3577" s="47"/>
      <c r="I3577" s="46"/>
      <c r="J3577" s="44"/>
      <c r="K3577" s="45"/>
      <c r="L3577" s="43"/>
      <c r="M3577" s="43"/>
      <c r="N3577" s="44"/>
      <c r="O3577" s="43"/>
      <c r="P3577" s="43"/>
      <c r="Q3577" s="43"/>
      <c r="R3577" s="42">
        <f>O3577*P3577*Q3577</f>
        <v>0</v>
      </c>
      <c r="S3577" s="36" t="str">
        <f>IF(R3577&lt;672,"LOW",IF(R3577&lt;979,"MEDIUM",IF(R3577&lt;1399,"HIGH",IF(R3577&lt;3501,"VERY HIGH",0))))</f>
        <v>LOW</v>
      </c>
      <c r="T3577" s="41" t="s">
        <v>231</v>
      </c>
      <c r="U3577" s="41"/>
      <c r="V3577" s="41"/>
      <c r="W3577" s="41"/>
      <c r="X3577" s="41"/>
      <c r="Y3577" s="40">
        <f>SUM('[1]Scores-protected'!A3591:D3591)</f>
        <v>0</v>
      </c>
      <c r="Z3577" s="39">
        <f>R3577-(R3577*Y3577)</f>
        <v>0</v>
      </c>
      <c r="AA3577" s="38" t="str">
        <f>IF(Y3577&lt;10%,"None",IF(Y3577&lt;50%,"Unsatisfactory",IF(Y3577&lt;80%,"Requires Improvements",IF(Y3577&gt;79%,"Satisfactory",0))))</f>
        <v>None</v>
      </c>
      <c r="AB3577" s="37">
        <v>0.9</v>
      </c>
      <c r="AC3577" s="36" t="str">
        <f>IF(Z3577&lt;672,"LOW",IF(Z3577&lt;979,"MEDIUM",IF(Z3577&lt;1399,"HIGH",IF(Z3577&lt;3501,"VERY HIGH",0))))</f>
        <v>LOW</v>
      </c>
      <c r="AD3577" s="35"/>
      <c r="AE3577" s="34"/>
      <c r="AF3577" s="33"/>
      <c r="AG3577" s="33"/>
      <c r="AH3577" s="33"/>
    </row>
    <row r="3578" spans="1:34" ht="158.25" thickBot="1" x14ac:dyDescent="0.25">
      <c r="A3578" s="50"/>
      <c r="B3578" s="50"/>
      <c r="C3578" s="50"/>
      <c r="D3578" s="33"/>
      <c r="E3578" s="49"/>
      <c r="F3578" s="48"/>
      <c r="G3578" s="47"/>
      <c r="H3578" s="47"/>
      <c r="I3578" s="46"/>
      <c r="J3578" s="44"/>
      <c r="K3578" s="45"/>
      <c r="L3578" s="43"/>
      <c r="M3578" s="43"/>
      <c r="N3578" s="44"/>
      <c r="O3578" s="43"/>
      <c r="P3578" s="43"/>
      <c r="Q3578" s="43"/>
      <c r="R3578" s="42">
        <f>O3578*P3578*Q3578</f>
        <v>0</v>
      </c>
      <c r="S3578" s="36" t="str">
        <f>IF(R3578&lt;672,"LOW",IF(R3578&lt;979,"MEDIUM",IF(R3578&lt;1399,"HIGH",IF(R3578&lt;3501,"VERY HIGH",0))))</f>
        <v>LOW</v>
      </c>
      <c r="T3578" s="41" t="s">
        <v>231</v>
      </c>
      <c r="U3578" s="41"/>
      <c r="V3578" s="41"/>
      <c r="W3578" s="41"/>
      <c r="X3578" s="41"/>
      <c r="Y3578" s="40">
        <f>SUM('[1]Scores-protected'!A3592:D3592)</f>
        <v>0</v>
      </c>
      <c r="Z3578" s="39">
        <f>R3578-(R3578*Y3578)</f>
        <v>0</v>
      </c>
      <c r="AA3578" s="38" t="str">
        <f>IF(Y3578&lt;10%,"None",IF(Y3578&lt;50%,"Unsatisfactory",IF(Y3578&lt;80%,"Requires Improvements",IF(Y3578&gt;79%,"Satisfactory",0))))</f>
        <v>None</v>
      </c>
      <c r="AB3578" s="37">
        <v>0.9</v>
      </c>
      <c r="AC3578" s="36" t="str">
        <f>IF(Z3578&lt;672,"LOW",IF(Z3578&lt;979,"MEDIUM",IF(Z3578&lt;1399,"HIGH",IF(Z3578&lt;3501,"VERY HIGH",0))))</f>
        <v>LOW</v>
      </c>
      <c r="AD3578" s="35"/>
      <c r="AE3578" s="34"/>
      <c r="AF3578" s="33"/>
      <c r="AG3578" s="33"/>
      <c r="AH3578" s="33"/>
    </row>
    <row r="3579" spans="1:34" ht="158.25" thickBot="1" x14ac:dyDescent="0.25">
      <c r="A3579" s="50"/>
      <c r="B3579" s="50"/>
      <c r="C3579" s="50"/>
      <c r="D3579" s="33"/>
      <c r="E3579" s="49"/>
      <c r="F3579" s="48"/>
      <c r="G3579" s="47"/>
      <c r="H3579" s="47"/>
      <c r="I3579" s="46"/>
      <c r="J3579" s="44"/>
      <c r="K3579" s="45"/>
      <c r="L3579" s="43"/>
      <c r="M3579" s="43"/>
      <c r="N3579" s="44"/>
      <c r="O3579" s="43"/>
      <c r="P3579" s="43"/>
      <c r="Q3579" s="43"/>
      <c r="R3579" s="42">
        <f>O3579*P3579*Q3579</f>
        <v>0</v>
      </c>
      <c r="S3579" s="36" t="str">
        <f>IF(R3579&lt;672,"LOW",IF(R3579&lt;979,"MEDIUM",IF(R3579&lt;1399,"HIGH",IF(R3579&lt;3501,"VERY HIGH",0))))</f>
        <v>LOW</v>
      </c>
      <c r="T3579" s="41" t="s">
        <v>231</v>
      </c>
      <c r="U3579" s="41"/>
      <c r="V3579" s="41"/>
      <c r="W3579" s="41"/>
      <c r="X3579" s="41"/>
      <c r="Y3579" s="40">
        <f>SUM('[1]Scores-protected'!A3593:D3593)</f>
        <v>0</v>
      </c>
      <c r="Z3579" s="39">
        <f>R3579-(R3579*Y3579)</f>
        <v>0</v>
      </c>
      <c r="AA3579" s="38" t="str">
        <f>IF(Y3579&lt;10%,"None",IF(Y3579&lt;50%,"Unsatisfactory",IF(Y3579&lt;80%,"Requires Improvements",IF(Y3579&gt;79%,"Satisfactory",0))))</f>
        <v>None</v>
      </c>
      <c r="AB3579" s="37">
        <v>0.9</v>
      </c>
      <c r="AC3579" s="36" t="str">
        <f>IF(Z3579&lt;672,"LOW",IF(Z3579&lt;979,"MEDIUM",IF(Z3579&lt;1399,"HIGH",IF(Z3579&lt;3501,"VERY HIGH",0))))</f>
        <v>LOW</v>
      </c>
      <c r="AD3579" s="35"/>
      <c r="AE3579" s="34"/>
      <c r="AF3579" s="33"/>
      <c r="AG3579" s="33"/>
      <c r="AH3579" s="33"/>
    </row>
    <row r="3580" spans="1:34" ht="158.25" thickBot="1" x14ac:dyDescent="0.25">
      <c r="A3580" s="50"/>
      <c r="B3580" s="50"/>
      <c r="C3580" s="50"/>
      <c r="D3580" s="33"/>
      <c r="E3580" s="49"/>
      <c r="F3580" s="48"/>
      <c r="G3580" s="47"/>
      <c r="H3580" s="47"/>
      <c r="I3580" s="46"/>
      <c r="J3580" s="44"/>
      <c r="K3580" s="45"/>
      <c r="L3580" s="43"/>
      <c r="M3580" s="43"/>
      <c r="N3580" s="44"/>
      <c r="O3580" s="43"/>
      <c r="P3580" s="43"/>
      <c r="Q3580" s="43"/>
      <c r="R3580" s="42">
        <f>O3580*P3580*Q3580</f>
        <v>0</v>
      </c>
      <c r="S3580" s="36" t="str">
        <f>IF(R3580&lt;672,"LOW",IF(R3580&lt;979,"MEDIUM",IF(R3580&lt;1399,"HIGH",IF(R3580&lt;3501,"VERY HIGH",0))))</f>
        <v>LOW</v>
      </c>
      <c r="T3580" s="41" t="s">
        <v>231</v>
      </c>
      <c r="U3580" s="41"/>
      <c r="V3580" s="41"/>
      <c r="W3580" s="41"/>
      <c r="X3580" s="41"/>
      <c r="Y3580" s="40">
        <f>SUM('[1]Scores-protected'!A3594:D3594)</f>
        <v>0</v>
      </c>
      <c r="Z3580" s="39">
        <f>R3580-(R3580*Y3580)</f>
        <v>0</v>
      </c>
      <c r="AA3580" s="38" t="str">
        <f>IF(Y3580&lt;10%,"None",IF(Y3580&lt;50%,"Unsatisfactory",IF(Y3580&lt;80%,"Requires Improvements",IF(Y3580&gt;79%,"Satisfactory",0))))</f>
        <v>None</v>
      </c>
      <c r="AB3580" s="37">
        <v>0.9</v>
      </c>
      <c r="AC3580" s="36" t="str">
        <f>IF(Z3580&lt;672,"LOW",IF(Z3580&lt;979,"MEDIUM",IF(Z3580&lt;1399,"HIGH",IF(Z3580&lt;3501,"VERY HIGH",0))))</f>
        <v>LOW</v>
      </c>
      <c r="AD3580" s="35"/>
      <c r="AE3580" s="34"/>
      <c r="AF3580" s="33"/>
      <c r="AG3580" s="33"/>
      <c r="AH3580" s="33"/>
    </row>
    <row r="3581" spans="1:34" ht="158.25" thickBot="1" x14ac:dyDescent="0.25">
      <c r="A3581" s="50"/>
      <c r="B3581" s="50"/>
      <c r="C3581" s="50"/>
      <c r="D3581" s="33"/>
      <c r="E3581" s="49"/>
      <c r="F3581" s="48"/>
      <c r="G3581" s="47"/>
      <c r="H3581" s="47"/>
      <c r="I3581" s="46"/>
      <c r="J3581" s="44"/>
      <c r="K3581" s="45"/>
      <c r="L3581" s="43"/>
      <c r="M3581" s="43"/>
      <c r="N3581" s="44"/>
      <c r="O3581" s="43"/>
      <c r="P3581" s="43"/>
      <c r="Q3581" s="43"/>
      <c r="R3581" s="42">
        <f>O3581*P3581*Q3581</f>
        <v>0</v>
      </c>
      <c r="S3581" s="36" t="str">
        <f>IF(R3581&lt;672,"LOW",IF(R3581&lt;979,"MEDIUM",IF(R3581&lt;1399,"HIGH",IF(R3581&lt;3501,"VERY HIGH",0))))</f>
        <v>LOW</v>
      </c>
      <c r="T3581" s="41" t="s">
        <v>231</v>
      </c>
      <c r="U3581" s="41"/>
      <c r="V3581" s="41"/>
      <c r="W3581" s="41"/>
      <c r="X3581" s="41"/>
      <c r="Y3581" s="40">
        <f>SUM('[1]Scores-protected'!A3595:D3595)</f>
        <v>0</v>
      </c>
      <c r="Z3581" s="39">
        <f>R3581-(R3581*Y3581)</f>
        <v>0</v>
      </c>
      <c r="AA3581" s="38" t="str">
        <f>IF(Y3581&lt;10%,"None",IF(Y3581&lt;50%,"Unsatisfactory",IF(Y3581&lt;80%,"Requires Improvements",IF(Y3581&gt;79%,"Satisfactory",0))))</f>
        <v>None</v>
      </c>
      <c r="AB3581" s="37">
        <v>0.9</v>
      </c>
      <c r="AC3581" s="36" t="str">
        <f>IF(Z3581&lt;672,"LOW",IF(Z3581&lt;979,"MEDIUM",IF(Z3581&lt;1399,"HIGH",IF(Z3581&lt;3501,"VERY HIGH",0))))</f>
        <v>LOW</v>
      </c>
      <c r="AD3581" s="35"/>
      <c r="AE3581" s="34"/>
      <c r="AF3581" s="33"/>
      <c r="AG3581" s="33"/>
      <c r="AH3581" s="33"/>
    </row>
    <row r="3582" spans="1:34" ht="158.25" thickBot="1" x14ac:dyDescent="0.25">
      <c r="A3582" s="50"/>
      <c r="B3582" s="50"/>
      <c r="C3582" s="50"/>
      <c r="D3582" s="33"/>
      <c r="E3582" s="49"/>
      <c r="F3582" s="48"/>
      <c r="G3582" s="47"/>
      <c r="H3582" s="47"/>
      <c r="I3582" s="46"/>
      <c r="J3582" s="44"/>
      <c r="K3582" s="45"/>
      <c r="L3582" s="43"/>
      <c r="M3582" s="43"/>
      <c r="N3582" s="44"/>
      <c r="O3582" s="43"/>
      <c r="P3582" s="43"/>
      <c r="Q3582" s="43"/>
      <c r="R3582" s="42">
        <f>O3582*P3582*Q3582</f>
        <v>0</v>
      </c>
      <c r="S3582" s="36" t="str">
        <f>IF(R3582&lt;672,"LOW",IF(R3582&lt;979,"MEDIUM",IF(R3582&lt;1399,"HIGH",IF(R3582&lt;3501,"VERY HIGH",0))))</f>
        <v>LOW</v>
      </c>
      <c r="T3582" s="41" t="s">
        <v>231</v>
      </c>
      <c r="U3582" s="41"/>
      <c r="V3582" s="41"/>
      <c r="W3582" s="41"/>
      <c r="X3582" s="41"/>
      <c r="Y3582" s="40">
        <f>SUM('[1]Scores-protected'!A3596:D3596)</f>
        <v>0</v>
      </c>
      <c r="Z3582" s="39">
        <f>R3582-(R3582*Y3582)</f>
        <v>0</v>
      </c>
      <c r="AA3582" s="38" t="str">
        <f>IF(Y3582&lt;10%,"None",IF(Y3582&lt;50%,"Unsatisfactory",IF(Y3582&lt;80%,"Requires Improvements",IF(Y3582&gt;79%,"Satisfactory",0))))</f>
        <v>None</v>
      </c>
      <c r="AB3582" s="37">
        <v>0.9</v>
      </c>
      <c r="AC3582" s="36" t="str">
        <f>IF(Z3582&lt;672,"LOW",IF(Z3582&lt;979,"MEDIUM",IF(Z3582&lt;1399,"HIGH",IF(Z3582&lt;3501,"VERY HIGH",0))))</f>
        <v>LOW</v>
      </c>
      <c r="AD3582" s="35"/>
      <c r="AE3582" s="34"/>
      <c r="AF3582" s="33"/>
      <c r="AG3582" s="33"/>
      <c r="AH3582" s="33"/>
    </row>
    <row r="3583" spans="1:34" ht="158.25" thickBot="1" x14ac:dyDescent="0.25">
      <c r="A3583" s="50"/>
      <c r="B3583" s="50"/>
      <c r="C3583" s="50"/>
      <c r="D3583" s="33"/>
      <c r="E3583" s="49"/>
      <c r="F3583" s="48"/>
      <c r="G3583" s="47"/>
      <c r="H3583" s="47"/>
      <c r="I3583" s="46"/>
      <c r="J3583" s="44"/>
      <c r="K3583" s="45"/>
      <c r="L3583" s="43"/>
      <c r="M3583" s="43"/>
      <c r="N3583" s="44"/>
      <c r="O3583" s="43"/>
      <c r="P3583" s="43"/>
      <c r="Q3583" s="43"/>
      <c r="R3583" s="42">
        <f>O3583*P3583*Q3583</f>
        <v>0</v>
      </c>
      <c r="S3583" s="36" t="str">
        <f>IF(R3583&lt;672,"LOW",IF(R3583&lt;979,"MEDIUM",IF(R3583&lt;1399,"HIGH",IF(R3583&lt;3501,"VERY HIGH",0))))</f>
        <v>LOW</v>
      </c>
      <c r="T3583" s="41" t="s">
        <v>231</v>
      </c>
      <c r="U3583" s="41"/>
      <c r="V3583" s="41"/>
      <c r="W3583" s="41"/>
      <c r="X3583" s="41"/>
      <c r="Y3583" s="40">
        <f>SUM('[1]Scores-protected'!A3597:D3597)</f>
        <v>0</v>
      </c>
      <c r="Z3583" s="39">
        <f>R3583-(R3583*Y3583)</f>
        <v>0</v>
      </c>
      <c r="AA3583" s="38" t="str">
        <f>IF(Y3583&lt;10%,"None",IF(Y3583&lt;50%,"Unsatisfactory",IF(Y3583&lt;80%,"Requires Improvements",IF(Y3583&gt;79%,"Satisfactory",0))))</f>
        <v>None</v>
      </c>
      <c r="AB3583" s="37">
        <v>0.9</v>
      </c>
      <c r="AC3583" s="36" t="str">
        <f>IF(Z3583&lt;672,"LOW",IF(Z3583&lt;979,"MEDIUM",IF(Z3583&lt;1399,"HIGH",IF(Z3583&lt;3501,"VERY HIGH",0))))</f>
        <v>LOW</v>
      </c>
      <c r="AD3583" s="35"/>
      <c r="AE3583" s="34"/>
      <c r="AF3583" s="33"/>
      <c r="AG3583" s="33"/>
      <c r="AH3583" s="33"/>
    </row>
    <row r="3584" spans="1:34" ht="158.25" thickBot="1" x14ac:dyDescent="0.25">
      <c r="A3584" s="50"/>
      <c r="B3584" s="50"/>
      <c r="C3584" s="50"/>
      <c r="D3584" s="33"/>
      <c r="E3584" s="49"/>
      <c r="F3584" s="48"/>
      <c r="G3584" s="47"/>
      <c r="H3584" s="47"/>
      <c r="I3584" s="46"/>
      <c r="J3584" s="44"/>
      <c r="K3584" s="45"/>
      <c r="L3584" s="43"/>
      <c r="M3584" s="43"/>
      <c r="N3584" s="44"/>
      <c r="O3584" s="43"/>
      <c r="P3584" s="43"/>
      <c r="Q3584" s="43"/>
      <c r="R3584" s="42">
        <f>O3584*P3584*Q3584</f>
        <v>0</v>
      </c>
      <c r="S3584" s="36" t="str">
        <f>IF(R3584&lt;672,"LOW",IF(R3584&lt;979,"MEDIUM",IF(R3584&lt;1399,"HIGH",IF(R3584&lt;3501,"VERY HIGH",0))))</f>
        <v>LOW</v>
      </c>
      <c r="T3584" s="41" t="s">
        <v>231</v>
      </c>
      <c r="U3584" s="41"/>
      <c r="V3584" s="41"/>
      <c r="W3584" s="41"/>
      <c r="X3584" s="41"/>
      <c r="Y3584" s="40">
        <f>SUM('[1]Scores-protected'!A3598:D3598)</f>
        <v>0</v>
      </c>
      <c r="Z3584" s="39">
        <f>R3584-(R3584*Y3584)</f>
        <v>0</v>
      </c>
      <c r="AA3584" s="38" t="str">
        <f>IF(Y3584&lt;10%,"None",IF(Y3584&lt;50%,"Unsatisfactory",IF(Y3584&lt;80%,"Requires Improvements",IF(Y3584&gt;79%,"Satisfactory",0))))</f>
        <v>None</v>
      </c>
      <c r="AB3584" s="37">
        <v>0.9</v>
      </c>
      <c r="AC3584" s="36" t="str">
        <f>IF(Z3584&lt;672,"LOW",IF(Z3584&lt;979,"MEDIUM",IF(Z3584&lt;1399,"HIGH",IF(Z3584&lt;3501,"VERY HIGH",0))))</f>
        <v>LOW</v>
      </c>
      <c r="AD3584" s="35"/>
      <c r="AE3584" s="34"/>
      <c r="AF3584" s="33"/>
      <c r="AG3584" s="33"/>
      <c r="AH3584" s="33"/>
    </row>
    <row r="3585" spans="1:34" ht="158.25" thickBot="1" x14ac:dyDescent="0.25">
      <c r="A3585" s="50"/>
      <c r="B3585" s="50"/>
      <c r="C3585" s="50"/>
      <c r="D3585" s="33"/>
      <c r="E3585" s="49"/>
      <c r="F3585" s="48"/>
      <c r="G3585" s="47"/>
      <c r="H3585" s="47"/>
      <c r="I3585" s="46"/>
      <c r="J3585" s="44"/>
      <c r="K3585" s="45"/>
      <c r="L3585" s="43"/>
      <c r="M3585" s="43"/>
      <c r="N3585" s="44"/>
      <c r="O3585" s="43"/>
      <c r="P3585" s="43"/>
      <c r="Q3585" s="43"/>
      <c r="R3585" s="42">
        <f>O3585*P3585*Q3585</f>
        <v>0</v>
      </c>
      <c r="S3585" s="36" t="str">
        <f>IF(R3585&lt;672,"LOW",IF(R3585&lt;979,"MEDIUM",IF(R3585&lt;1399,"HIGH",IF(R3585&lt;3501,"VERY HIGH",0))))</f>
        <v>LOW</v>
      </c>
      <c r="T3585" s="41" t="s">
        <v>231</v>
      </c>
      <c r="U3585" s="41"/>
      <c r="V3585" s="41"/>
      <c r="W3585" s="41"/>
      <c r="X3585" s="41"/>
      <c r="Y3585" s="40">
        <f>SUM('[1]Scores-protected'!A3599:D3599)</f>
        <v>0</v>
      </c>
      <c r="Z3585" s="39">
        <f>R3585-(R3585*Y3585)</f>
        <v>0</v>
      </c>
      <c r="AA3585" s="38" t="str">
        <f>IF(Y3585&lt;10%,"None",IF(Y3585&lt;50%,"Unsatisfactory",IF(Y3585&lt;80%,"Requires Improvements",IF(Y3585&gt;79%,"Satisfactory",0))))</f>
        <v>None</v>
      </c>
      <c r="AB3585" s="37">
        <v>0.9</v>
      </c>
      <c r="AC3585" s="36" t="str">
        <f>IF(Z3585&lt;672,"LOW",IF(Z3585&lt;979,"MEDIUM",IF(Z3585&lt;1399,"HIGH",IF(Z3585&lt;3501,"VERY HIGH",0))))</f>
        <v>LOW</v>
      </c>
      <c r="AD3585" s="35"/>
      <c r="AE3585" s="34"/>
      <c r="AF3585" s="33"/>
      <c r="AG3585" s="33"/>
      <c r="AH3585" s="33"/>
    </row>
    <row r="3586" spans="1:34" ht="158.25" thickBot="1" x14ac:dyDescent="0.25">
      <c r="A3586" s="50"/>
      <c r="B3586" s="50"/>
      <c r="C3586" s="50"/>
      <c r="D3586" s="33"/>
      <c r="E3586" s="49"/>
      <c r="F3586" s="48"/>
      <c r="G3586" s="47"/>
      <c r="H3586" s="47"/>
      <c r="I3586" s="46"/>
      <c r="J3586" s="44"/>
      <c r="K3586" s="45"/>
      <c r="L3586" s="43"/>
      <c r="M3586" s="43"/>
      <c r="N3586" s="44"/>
      <c r="O3586" s="43"/>
      <c r="P3586" s="43"/>
      <c r="Q3586" s="43"/>
      <c r="R3586" s="42">
        <f>O3586*P3586*Q3586</f>
        <v>0</v>
      </c>
      <c r="S3586" s="36" t="str">
        <f>IF(R3586&lt;672,"LOW",IF(R3586&lt;979,"MEDIUM",IF(R3586&lt;1399,"HIGH",IF(R3586&lt;3501,"VERY HIGH",0))))</f>
        <v>LOW</v>
      </c>
      <c r="T3586" s="41" t="s">
        <v>231</v>
      </c>
      <c r="U3586" s="41"/>
      <c r="V3586" s="41"/>
      <c r="W3586" s="41"/>
      <c r="X3586" s="41"/>
      <c r="Y3586" s="40">
        <f>SUM('[1]Scores-protected'!A3600:D3600)</f>
        <v>0</v>
      </c>
      <c r="Z3586" s="39">
        <f>R3586-(R3586*Y3586)</f>
        <v>0</v>
      </c>
      <c r="AA3586" s="38" t="str">
        <f>IF(Y3586&lt;10%,"None",IF(Y3586&lt;50%,"Unsatisfactory",IF(Y3586&lt;80%,"Requires Improvements",IF(Y3586&gt;79%,"Satisfactory",0))))</f>
        <v>None</v>
      </c>
      <c r="AB3586" s="37">
        <v>0.9</v>
      </c>
      <c r="AC3586" s="36" t="str">
        <f>IF(Z3586&lt;672,"LOW",IF(Z3586&lt;979,"MEDIUM",IF(Z3586&lt;1399,"HIGH",IF(Z3586&lt;3501,"VERY HIGH",0))))</f>
        <v>LOW</v>
      </c>
      <c r="AD3586" s="35"/>
      <c r="AE3586" s="34"/>
      <c r="AF3586" s="33"/>
      <c r="AG3586" s="33"/>
      <c r="AH3586" s="33"/>
    </row>
    <row r="3587" spans="1:34" ht="158.25" thickBot="1" x14ac:dyDescent="0.25">
      <c r="A3587" s="50"/>
      <c r="B3587" s="50"/>
      <c r="C3587" s="50"/>
      <c r="D3587" s="33"/>
      <c r="E3587" s="49"/>
      <c r="F3587" s="48"/>
      <c r="G3587" s="47"/>
      <c r="H3587" s="47"/>
      <c r="I3587" s="46"/>
      <c r="J3587" s="44"/>
      <c r="K3587" s="45"/>
      <c r="L3587" s="43"/>
      <c r="M3587" s="43"/>
      <c r="N3587" s="44"/>
      <c r="O3587" s="43"/>
      <c r="P3587" s="43"/>
      <c r="Q3587" s="43"/>
      <c r="R3587" s="42">
        <f>O3587*P3587*Q3587</f>
        <v>0</v>
      </c>
      <c r="S3587" s="36" t="str">
        <f>IF(R3587&lt;672,"LOW",IF(R3587&lt;979,"MEDIUM",IF(R3587&lt;1399,"HIGH",IF(R3587&lt;3501,"VERY HIGH",0))))</f>
        <v>LOW</v>
      </c>
      <c r="T3587" s="41" t="s">
        <v>231</v>
      </c>
      <c r="U3587" s="41"/>
      <c r="V3587" s="41"/>
      <c r="W3587" s="41"/>
      <c r="X3587" s="41"/>
      <c r="Y3587" s="40">
        <f>SUM('[1]Scores-protected'!A3601:D3601)</f>
        <v>0</v>
      </c>
      <c r="Z3587" s="39">
        <f>R3587-(R3587*Y3587)</f>
        <v>0</v>
      </c>
      <c r="AA3587" s="38" t="str">
        <f>IF(Y3587&lt;10%,"None",IF(Y3587&lt;50%,"Unsatisfactory",IF(Y3587&lt;80%,"Requires Improvements",IF(Y3587&gt;79%,"Satisfactory",0))))</f>
        <v>None</v>
      </c>
      <c r="AB3587" s="37">
        <v>0.9</v>
      </c>
      <c r="AC3587" s="36" t="str">
        <f>IF(Z3587&lt;672,"LOW",IF(Z3587&lt;979,"MEDIUM",IF(Z3587&lt;1399,"HIGH",IF(Z3587&lt;3501,"VERY HIGH",0))))</f>
        <v>LOW</v>
      </c>
      <c r="AD3587" s="35"/>
      <c r="AE3587" s="34"/>
      <c r="AF3587" s="33"/>
      <c r="AG3587" s="33"/>
      <c r="AH3587" s="33"/>
    </row>
    <row r="3588" spans="1:34" ht="158.25" thickBot="1" x14ac:dyDescent="0.25">
      <c r="A3588" s="50"/>
      <c r="B3588" s="50"/>
      <c r="C3588" s="50"/>
      <c r="D3588" s="33"/>
      <c r="E3588" s="49"/>
      <c r="F3588" s="48"/>
      <c r="G3588" s="47"/>
      <c r="H3588" s="47"/>
      <c r="I3588" s="46"/>
      <c r="J3588" s="44"/>
      <c r="K3588" s="45"/>
      <c r="L3588" s="43"/>
      <c r="M3588" s="43"/>
      <c r="N3588" s="44"/>
      <c r="O3588" s="43"/>
      <c r="P3588" s="43"/>
      <c r="Q3588" s="43"/>
      <c r="R3588" s="42">
        <f>O3588*P3588*Q3588</f>
        <v>0</v>
      </c>
      <c r="S3588" s="36" t="str">
        <f>IF(R3588&lt;672,"LOW",IF(R3588&lt;979,"MEDIUM",IF(R3588&lt;1399,"HIGH",IF(R3588&lt;3501,"VERY HIGH",0))))</f>
        <v>LOW</v>
      </c>
      <c r="T3588" s="41" t="s">
        <v>231</v>
      </c>
      <c r="U3588" s="41"/>
      <c r="V3588" s="41"/>
      <c r="W3588" s="41"/>
      <c r="X3588" s="41"/>
      <c r="Y3588" s="40">
        <f>SUM('[1]Scores-protected'!A3602:D3602)</f>
        <v>0</v>
      </c>
      <c r="Z3588" s="39">
        <f>R3588-(R3588*Y3588)</f>
        <v>0</v>
      </c>
      <c r="AA3588" s="38" t="str">
        <f>IF(Y3588&lt;10%,"None",IF(Y3588&lt;50%,"Unsatisfactory",IF(Y3588&lt;80%,"Requires Improvements",IF(Y3588&gt;79%,"Satisfactory",0))))</f>
        <v>None</v>
      </c>
      <c r="AB3588" s="37">
        <v>0.9</v>
      </c>
      <c r="AC3588" s="36" t="str">
        <f>IF(Z3588&lt;672,"LOW",IF(Z3588&lt;979,"MEDIUM",IF(Z3588&lt;1399,"HIGH",IF(Z3588&lt;3501,"VERY HIGH",0))))</f>
        <v>LOW</v>
      </c>
      <c r="AD3588" s="35"/>
      <c r="AE3588" s="34"/>
      <c r="AF3588" s="33"/>
      <c r="AG3588" s="33"/>
      <c r="AH3588" s="33"/>
    </row>
    <row r="3589" spans="1:34" ht="158.25" thickBot="1" x14ac:dyDescent="0.25">
      <c r="A3589" s="50"/>
      <c r="B3589" s="50"/>
      <c r="C3589" s="50"/>
      <c r="D3589" s="33"/>
      <c r="E3589" s="49"/>
      <c r="F3589" s="48"/>
      <c r="G3589" s="47"/>
      <c r="H3589" s="47"/>
      <c r="I3589" s="46"/>
      <c r="J3589" s="44"/>
      <c r="K3589" s="45"/>
      <c r="L3589" s="43"/>
      <c r="M3589" s="43"/>
      <c r="N3589" s="44"/>
      <c r="O3589" s="43"/>
      <c r="P3589" s="43"/>
      <c r="Q3589" s="43"/>
      <c r="R3589" s="42">
        <f>O3589*P3589*Q3589</f>
        <v>0</v>
      </c>
      <c r="S3589" s="36" t="str">
        <f>IF(R3589&lt;672,"LOW",IF(R3589&lt;979,"MEDIUM",IF(R3589&lt;1399,"HIGH",IF(R3589&lt;3501,"VERY HIGH",0))))</f>
        <v>LOW</v>
      </c>
      <c r="T3589" s="41" t="s">
        <v>231</v>
      </c>
      <c r="U3589" s="41"/>
      <c r="V3589" s="41"/>
      <c r="W3589" s="41"/>
      <c r="X3589" s="41"/>
      <c r="Y3589" s="40">
        <f>SUM('[1]Scores-protected'!A3603:D3603)</f>
        <v>0</v>
      </c>
      <c r="Z3589" s="39">
        <f>R3589-(R3589*Y3589)</f>
        <v>0</v>
      </c>
      <c r="AA3589" s="38" t="str">
        <f>IF(Y3589&lt;10%,"None",IF(Y3589&lt;50%,"Unsatisfactory",IF(Y3589&lt;80%,"Requires Improvements",IF(Y3589&gt;79%,"Satisfactory",0))))</f>
        <v>None</v>
      </c>
      <c r="AB3589" s="37">
        <v>0.9</v>
      </c>
      <c r="AC3589" s="36" t="str">
        <f>IF(Z3589&lt;672,"LOW",IF(Z3589&lt;979,"MEDIUM",IF(Z3589&lt;1399,"HIGH",IF(Z3589&lt;3501,"VERY HIGH",0))))</f>
        <v>LOW</v>
      </c>
      <c r="AD3589" s="35"/>
      <c r="AE3589" s="34"/>
      <c r="AF3589" s="33"/>
      <c r="AG3589" s="33"/>
      <c r="AH3589" s="33"/>
    </row>
    <row r="3590" spans="1:34" ht="158.25" thickBot="1" x14ac:dyDescent="0.25">
      <c r="A3590" s="50"/>
      <c r="B3590" s="50"/>
      <c r="C3590" s="50"/>
      <c r="D3590" s="33"/>
      <c r="E3590" s="49"/>
      <c r="F3590" s="48"/>
      <c r="G3590" s="47"/>
      <c r="H3590" s="47"/>
      <c r="I3590" s="46"/>
      <c r="J3590" s="44"/>
      <c r="K3590" s="45"/>
      <c r="L3590" s="43"/>
      <c r="M3590" s="43"/>
      <c r="N3590" s="44"/>
      <c r="O3590" s="43"/>
      <c r="P3590" s="43"/>
      <c r="Q3590" s="43"/>
      <c r="R3590" s="42">
        <f>O3590*P3590*Q3590</f>
        <v>0</v>
      </c>
      <c r="S3590" s="36" t="str">
        <f>IF(R3590&lt;672,"LOW",IF(R3590&lt;979,"MEDIUM",IF(R3590&lt;1399,"HIGH",IF(R3590&lt;3501,"VERY HIGH",0))))</f>
        <v>LOW</v>
      </c>
      <c r="T3590" s="41" t="s">
        <v>231</v>
      </c>
      <c r="U3590" s="41"/>
      <c r="V3590" s="41"/>
      <c r="W3590" s="41"/>
      <c r="X3590" s="41"/>
      <c r="Y3590" s="40">
        <f>SUM('[1]Scores-protected'!A3604:D3604)</f>
        <v>0</v>
      </c>
      <c r="Z3590" s="39">
        <f>R3590-(R3590*Y3590)</f>
        <v>0</v>
      </c>
      <c r="AA3590" s="38" t="str">
        <f>IF(Y3590&lt;10%,"None",IF(Y3590&lt;50%,"Unsatisfactory",IF(Y3590&lt;80%,"Requires Improvements",IF(Y3590&gt;79%,"Satisfactory",0))))</f>
        <v>None</v>
      </c>
      <c r="AB3590" s="37">
        <v>0.9</v>
      </c>
      <c r="AC3590" s="36" t="str">
        <f>IF(Z3590&lt;672,"LOW",IF(Z3590&lt;979,"MEDIUM",IF(Z3590&lt;1399,"HIGH",IF(Z3590&lt;3501,"VERY HIGH",0))))</f>
        <v>LOW</v>
      </c>
      <c r="AD3590" s="35"/>
      <c r="AE3590" s="34"/>
      <c r="AF3590" s="33"/>
      <c r="AG3590" s="33"/>
      <c r="AH3590" s="33"/>
    </row>
    <row r="3591" spans="1:34" ht="158.25" thickBot="1" x14ac:dyDescent="0.25">
      <c r="A3591" s="50"/>
      <c r="B3591" s="50"/>
      <c r="C3591" s="50"/>
      <c r="D3591" s="33"/>
      <c r="E3591" s="49"/>
      <c r="F3591" s="48"/>
      <c r="G3591" s="47"/>
      <c r="H3591" s="47"/>
      <c r="I3591" s="46"/>
      <c r="J3591" s="44"/>
      <c r="K3591" s="45"/>
      <c r="L3591" s="43"/>
      <c r="M3591" s="43"/>
      <c r="N3591" s="44"/>
      <c r="O3591" s="43"/>
      <c r="P3591" s="43"/>
      <c r="Q3591" s="43"/>
      <c r="R3591" s="42">
        <f>O3591*P3591*Q3591</f>
        <v>0</v>
      </c>
      <c r="S3591" s="36" t="str">
        <f>IF(R3591&lt;672,"LOW",IF(R3591&lt;979,"MEDIUM",IF(R3591&lt;1399,"HIGH",IF(R3591&lt;3501,"VERY HIGH",0))))</f>
        <v>LOW</v>
      </c>
      <c r="T3591" s="41" t="s">
        <v>231</v>
      </c>
      <c r="U3591" s="41"/>
      <c r="V3591" s="41"/>
      <c r="W3591" s="41"/>
      <c r="X3591" s="41"/>
      <c r="Y3591" s="40">
        <f>SUM('[1]Scores-protected'!A3605:D3605)</f>
        <v>0</v>
      </c>
      <c r="Z3591" s="39">
        <f>R3591-(R3591*Y3591)</f>
        <v>0</v>
      </c>
      <c r="AA3591" s="38" t="str">
        <f>IF(Y3591&lt;10%,"None",IF(Y3591&lt;50%,"Unsatisfactory",IF(Y3591&lt;80%,"Requires Improvements",IF(Y3591&gt;79%,"Satisfactory",0))))</f>
        <v>None</v>
      </c>
      <c r="AB3591" s="37">
        <v>0.9</v>
      </c>
      <c r="AC3591" s="36" t="str">
        <f>IF(Z3591&lt;672,"LOW",IF(Z3591&lt;979,"MEDIUM",IF(Z3591&lt;1399,"HIGH",IF(Z3591&lt;3501,"VERY HIGH",0))))</f>
        <v>LOW</v>
      </c>
      <c r="AD3591" s="35"/>
      <c r="AE3591" s="34"/>
      <c r="AF3591" s="33"/>
      <c r="AG3591" s="33"/>
      <c r="AH3591" s="33"/>
    </row>
    <row r="3592" spans="1:34" ht="158.25" thickBot="1" x14ac:dyDescent="0.25">
      <c r="A3592" s="50"/>
      <c r="B3592" s="50"/>
      <c r="C3592" s="50"/>
      <c r="D3592" s="33"/>
      <c r="E3592" s="49"/>
      <c r="F3592" s="48"/>
      <c r="G3592" s="47"/>
      <c r="H3592" s="47"/>
      <c r="I3592" s="46"/>
      <c r="J3592" s="44"/>
      <c r="K3592" s="45"/>
      <c r="L3592" s="43"/>
      <c r="M3592" s="43"/>
      <c r="N3592" s="44"/>
      <c r="O3592" s="43"/>
      <c r="P3592" s="43"/>
      <c r="Q3592" s="43"/>
      <c r="R3592" s="42">
        <f>O3592*P3592*Q3592</f>
        <v>0</v>
      </c>
      <c r="S3592" s="36" t="str">
        <f>IF(R3592&lt;672,"LOW",IF(R3592&lt;979,"MEDIUM",IF(R3592&lt;1399,"HIGH",IF(R3592&lt;3501,"VERY HIGH",0))))</f>
        <v>LOW</v>
      </c>
      <c r="T3592" s="41" t="s">
        <v>231</v>
      </c>
      <c r="U3592" s="41"/>
      <c r="V3592" s="41"/>
      <c r="W3592" s="41"/>
      <c r="X3592" s="41"/>
      <c r="Y3592" s="40">
        <f>SUM('[1]Scores-protected'!A3606:D3606)</f>
        <v>0</v>
      </c>
      <c r="Z3592" s="39">
        <f>R3592-(R3592*Y3592)</f>
        <v>0</v>
      </c>
      <c r="AA3592" s="38" t="str">
        <f>IF(Y3592&lt;10%,"None",IF(Y3592&lt;50%,"Unsatisfactory",IF(Y3592&lt;80%,"Requires Improvements",IF(Y3592&gt;79%,"Satisfactory",0))))</f>
        <v>None</v>
      </c>
      <c r="AB3592" s="37">
        <v>0.9</v>
      </c>
      <c r="AC3592" s="36" t="str">
        <f>IF(Z3592&lt;672,"LOW",IF(Z3592&lt;979,"MEDIUM",IF(Z3592&lt;1399,"HIGH",IF(Z3592&lt;3501,"VERY HIGH",0))))</f>
        <v>LOW</v>
      </c>
      <c r="AD3592" s="35"/>
      <c r="AE3592" s="34"/>
      <c r="AF3592" s="33"/>
      <c r="AG3592" s="33"/>
      <c r="AH3592" s="33"/>
    </row>
    <row r="3593" spans="1:34" ht="158.25" thickBot="1" x14ac:dyDescent="0.25">
      <c r="A3593" s="50"/>
      <c r="B3593" s="50"/>
      <c r="C3593" s="50"/>
      <c r="D3593" s="33"/>
      <c r="E3593" s="49"/>
      <c r="F3593" s="48"/>
      <c r="G3593" s="47"/>
      <c r="H3593" s="47"/>
      <c r="I3593" s="46"/>
      <c r="J3593" s="44"/>
      <c r="K3593" s="45"/>
      <c r="L3593" s="43"/>
      <c r="M3593" s="43"/>
      <c r="N3593" s="44"/>
      <c r="O3593" s="43"/>
      <c r="P3593" s="43"/>
      <c r="Q3593" s="43"/>
      <c r="R3593" s="42">
        <f>O3593*P3593*Q3593</f>
        <v>0</v>
      </c>
      <c r="S3593" s="36" t="str">
        <f>IF(R3593&lt;672,"LOW",IF(R3593&lt;979,"MEDIUM",IF(R3593&lt;1399,"HIGH",IF(R3593&lt;3501,"VERY HIGH",0))))</f>
        <v>LOW</v>
      </c>
      <c r="T3593" s="41" t="s">
        <v>231</v>
      </c>
      <c r="U3593" s="41"/>
      <c r="V3593" s="41"/>
      <c r="W3593" s="41"/>
      <c r="X3593" s="41"/>
      <c r="Y3593" s="40">
        <f>SUM('[1]Scores-protected'!A3607:D3607)</f>
        <v>0</v>
      </c>
      <c r="Z3593" s="39">
        <f>R3593-(R3593*Y3593)</f>
        <v>0</v>
      </c>
      <c r="AA3593" s="38" t="str">
        <f>IF(Y3593&lt;10%,"None",IF(Y3593&lt;50%,"Unsatisfactory",IF(Y3593&lt;80%,"Requires Improvements",IF(Y3593&gt;79%,"Satisfactory",0))))</f>
        <v>None</v>
      </c>
      <c r="AB3593" s="37">
        <v>0.9</v>
      </c>
      <c r="AC3593" s="36" t="str">
        <f>IF(Z3593&lt;672,"LOW",IF(Z3593&lt;979,"MEDIUM",IF(Z3593&lt;1399,"HIGH",IF(Z3593&lt;3501,"VERY HIGH",0))))</f>
        <v>LOW</v>
      </c>
      <c r="AD3593" s="35"/>
      <c r="AE3593" s="34"/>
      <c r="AF3593" s="33"/>
      <c r="AG3593" s="33"/>
      <c r="AH3593" s="33"/>
    </row>
    <row r="3594" spans="1:34" ht="158.25" thickBot="1" x14ac:dyDescent="0.25">
      <c r="A3594" s="50"/>
      <c r="B3594" s="50"/>
      <c r="C3594" s="50"/>
      <c r="D3594" s="33"/>
      <c r="E3594" s="49"/>
      <c r="F3594" s="48"/>
      <c r="G3594" s="47"/>
      <c r="H3594" s="47"/>
      <c r="I3594" s="46"/>
      <c r="J3594" s="44"/>
      <c r="K3594" s="45"/>
      <c r="L3594" s="43"/>
      <c r="M3594" s="43"/>
      <c r="N3594" s="44"/>
      <c r="O3594" s="43"/>
      <c r="P3594" s="43"/>
      <c r="Q3594" s="43"/>
      <c r="R3594" s="42">
        <f>O3594*P3594*Q3594</f>
        <v>0</v>
      </c>
      <c r="S3594" s="36" t="str">
        <f>IF(R3594&lt;672,"LOW",IF(R3594&lt;979,"MEDIUM",IF(R3594&lt;1399,"HIGH",IF(R3594&lt;3501,"VERY HIGH",0))))</f>
        <v>LOW</v>
      </c>
      <c r="T3594" s="41" t="s">
        <v>231</v>
      </c>
      <c r="U3594" s="41"/>
      <c r="V3594" s="41"/>
      <c r="W3594" s="41"/>
      <c r="X3594" s="41"/>
      <c r="Y3594" s="40">
        <f>SUM('[1]Scores-protected'!A3608:D3608)</f>
        <v>0</v>
      </c>
      <c r="Z3594" s="39">
        <f>R3594-(R3594*Y3594)</f>
        <v>0</v>
      </c>
      <c r="AA3594" s="38" t="str">
        <f>IF(Y3594&lt;10%,"None",IF(Y3594&lt;50%,"Unsatisfactory",IF(Y3594&lt;80%,"Requires Improvements",IF(Y3594&gt;79%,"Satisfactory",0))))</f>
        <v>None</v>
      </c>
      <c r="AB3594" s="37">
        <v>0.9</v>
      </c>
      <c r="AC3594" s="36" t="str">
        <f>IF(Z3594&lt;672,"LOW",IF(Z3594&lt;979,"MEDIUM",IF(Z3594&lt;1399,"HIGH",IF(Z3594&lt;3501,"VERY HIGH",0))))</f>
        <v>LOW</v>
      </c>
      <c r="AD3594" s="35"/>
      <c r="AE3594" s="34"/>
      <c r="AF3594" s="33"/>
      <c r="AG3594" s="33"/>
      <c r="AH3594" s="33"/>
    </row>
    <row r="3595" spans="1:34" ht="158.25" thickBot="1" x14ac:dyDescent="0.25">
      <c r="A3595" s="50"/>
      <c r="B3595" s="50"/>
      <c r="C3595" s="50"/>
      <c r="D3595" s="33"/>
      <c r="E3595" s="49"/>
      <c r="F3595" s="48"/>
      <c r="G3595" s="47"/>
      <c r="H3595" s="47"/>
      <c r="I3595" s="46"/>
      <c r="J3595" s="44"/>
      <c r="K3595" s="45"/>
      <c r="L3595" s="43"/>
      <c r="M3595" s="43"/>
      <c r="N3595" s="44"/>
      <c r="O3595" s="43"/>
      <c r="P3595" s="43"/>
      <c r="Q3595" s="43"/>
      <c r="R3595" s="42">
        <f>O3595*P3595*Q3595</f>
        <v>0</v>
      </c>
      <c r="S3595" s="36" t="str">
        <f>IF(R3595&lt;672,"LOW",IF(R3595&lt;979,"MEDIUM",IF(R3595&lt;1399,"HIGH",IF(R3595&lt;3501,"VERY HIGH",0))))</f>
        <v>LOW</v>
      </c>
      <c r="T3595" s="41" t="s">
        <v>231</v>
      </c>
      <c r="U3595" s="41"/>
      <c r="V3595" s="41"/>
      <c r="W3595" s="41"/>
      <c r="X3595" s="41"/>
      <c r="Y3595" s="40">
        <f>SUM('[1]Scores-protected'!A3609:D3609)</f>
        <v>0</v>
      </c>
      <c r="Z3595" s="39">
        <f>R3595-(R3595*Y3595)</f>
        <v>0</v>
      </c>
      <c r="AA3595" s="38" t="str">
        <f>IF(Y3595&lt;10%,"None",IF(Y3595&lt;50%,"Unsatisfactory",IF(Y3595&lt;80%,"Requires Improvements",IF(Y3595&gt;79%,"Satisfactory",0))))</f>
        <v>None</v>
      </c>
      <c r="AB3595" s="37">
        <v>0.9</v>
      </c>
      <c r="AC3595" s="36" t="str">
        <f>IF(Z3595&lt;672,"LOW",IF(Z3595&lt;979,"MEDIUM",IF(Z3595&lt;1399,"HIGH",IF(Z3595&lt;3501,"VERY HIGH",0))))</f>
        <v>LOW</v>
      </c>
      <c r="AD3595" s="35"/>
      <c r="AE3595" s="34"/>
      <c r="AF3595" s="33"/>
      <c r="AG3595" s="33"/>
      <c r="AH3595" s="33"/>
    </row>
    <row r="3596" spans="1:34" ht="158.25" thickBot="1" x14ac:dyDescent="0.25">
      <c r="A3596" s="50"/>
      <c r="B3596" s="50"/>
      <c r="C3596" s="50"/>
      <c r="D3596" s="33"/>
      <c r="E3596" s="49"/>
      <c r="F3596" s="48"/>
      <c r="G3596" s="47"/>
      <c r="H3596" s="47"/>
      <c r="I3596" s="46"/>
      <c r="J3596" s="44"/>
      <c r="K3596" s="45"/>
      <c r="L3596" s="43"/>
      <c r="M3596" s="43"/>
      <c r="N3596" s="44"/>
      <c r="O3596" s="43"/>
      <c r="P3596" s="43"/>
      <c r="Q3596" s="43"/>
      <c r="R3596" s="42">
        <f>O3596*P3596*Q3596</f>
        <v>0</v>
      </c>
      <c r="S3596" s="36" t="str">
        <f>IF(R3596&lt;672,"LOW",IF(R3596&lt;979,"MEDIUM",IF(R3596&lt;1399,"HIGH",IF(R3596&lt;3501,"VERY HIGH",0))))</f>
        <v>LOW</v>
      </c>
      <c r="T3596" s="41" t="s">
        <v>231</v>
      </c>
      <c r="U3596" s="41"/>
      <c r="V3596" s="41"/>
      <c r="W3596" s="41"/>
      <c r="X3596" s="41"/>
      <c r="Y3596" s="40">
        <f>SUM('[1]Scores-protected'!A3610:D3610)</f>
        <v>0</v>
      </c>
      <c r="Z3596" s="39">
        <f>R3596-(R3596*Y3596)</f>
        <v>0</v>
      </c>
      <c r="AA3596" s="38" t="str">
        <f>IF(Y3596&lt;10%,"None",IF(Y3596&lt;50%,"Unsatisfactory",IF(Y3596&lt;80%,"Requires Improvements",IF(Y3596&gt;79%,"Satisfactory",0))))</f>
        <v>None</v>
      </c>
      <c r="AB3596" s="37">
        <v>0.9</v>
      </c>
      <c r="AC3596" s="36" t="str">
        <f>IF(Z3596&lt;672,"LOW",IF(Z3596&lt;979,"MEDIUM",IF(Z3596&lt;1399,"HIGH",IF(Z3596&lt;3501,"VERY HIGH",0))))</f>
        <v>LOW</v>
      </c>
      <c r="AD3596" s="35"/>
      <c r="AE3596" s="34"/>
      <c r="AF3596" s="33"/>
      <c r="AG3596" s="33"/>
      <c r="AH3596" s="33"/>
    </row>
    <row r="3597" spans="1:34" ht="158.25" thickBot="1" x14ac:dyDescent="0.25">
      <c r="A3597" s="50"/>
      <c r="B3597" s="50"/>
      <c r="C3597" s="50"/>
      <c r="D3597" s="33"/>
      <c r="E3597" s="49"/>
      <c r="F3597" s="48"/>
      <c r="G3597" s="47"/>
      <c r="H3597" s="47"/>
      <c r="I3597" s="46"/>
      <c r="J3597" s="44"/>
      <c r="K3597" s="45"/>
      <c r="L3597" s="43"/>
      <c r="M3597" s="43"/>
      <c r="N3597" s="44"/>
      <c r="O3597" s="43"/>
      <c r="P3597" s="43"/>
      <c r="Q3597" s="43"/>
      <c r="R3597" s="42">
        <f>O3597*P3597*Q3597</f>
        <v>0</v>
      </c>
      <c r="S3597" s="36" t="str">
        <f>IF(R3597&lt;672,"LOW",IF(R3597&lt;979,"MEDIUM",IF(R3597&lt;1399,"HIGH",IF(R3597&lt;3501,"VERY HIGH",0))))</f>
        <v>LOW</v>
      </c>
      <c r="T3597" s="41" t="s">
        <v>231</v>
      </c>
      <c r="U3597" s="41"/>
      <c r="V3597" s="41"/>
      <c r="W3597" s="41"/>
      <c r="X3597" s="41"/>
      <c r="Y3597" s="40">
        <f>SUM('[1]Scores-protected'!A3611:D3611)</f>
        <v>0</v>
      </c>
      <c r="Z3597" s="39">
        <f>R3597-(R3597*Y3597)</f>
        <v>0</v>
      </c>
      <c r="AA3597" s="38" t="str">
        <f>IF(Y3597&lt;10%,"None",IF(Y3597&lt;50%,"Unsatisfactory",IF(Y3597&lt;80%,"Requires Improvements",IF(Y3597&gt;79%,"Satisfactory",0))))</f>
        <v>None</v>
      </c>
      <c r="AB3597" s="37">
        <v>0.9</v>
      </c>
      <c r="AC3597" s="36" t="str">
        <f>IF(Z3597&lt;672,"LOW",IF(Z3597&lt;979,"MEDIUM",IF(Z3597&lt;1399,"HIGH",IF(Z3597&lt;3501,"VERY HIGH",0))))</f>
        <v>LOW</v>
      </c>
      <c r="AD3597" s="35"/>
      <c r="AE3597" s="34"/>
      <c r="AF3597" s="33"/>
      <c r="AG3597" s="33"/>
      <c r="AH3597" s="33"/>
    </row>
    <row r="3598" spans="1:34" ht="158.25" thickBot="1" x14ac:dyDescent="0.25">
      <c r="A3598" s="50"/>
      <c r="B3598" s="50"/>
      <c r="C3598" s="50"/>
      <c r="D3598" s="33"/>
      <c r="E3598" s="49"/>
      <c r="F3598" s="48"/>
      <c r="G3598" s="47"/>
      <c r="H3598" s="47"/>
      <c r="I3598" s="46"/>
      <c r="J3598" s="44"/>
      <c r="K3598" s="45"/>
      <c r="L3598" s="43"/>
      <c r="M3598" s="43"/>
      <c r="N3598" s="44"/>
      <c r="O3598" s="43"/>
      <c r="P3598" s="43"/>
      <c r="Q3598" s="43"/>
      <c r="R3598" s="42">
        <f>O3598*P3598*Q3598</f>
        <v>0</v>
      </c>
      <c r="S3598" s="36" t="str">
        <f>IF(R3598&lt;672,"LOW",IF(R3598&lt;979,"MEDIUM",IF(R3598&lt;1399,"HIGH",IF(R3598&lt;3501,"VERY HIGH",0))))</f>
        <v>LOW</v>
      </c>
      <c r="T3598" s="41" t="s">
        <v>231</v>
      </c>
      <c r="U3598" s="41"/>
      <c r="V3598" s="41"/>
      <c r="W3598" s="41"/>
      <c r="X3598" s="41"/>
      <c r="Y3598" s="40">
        <f>SUM('[1]Scores-protected'!A3612:D3612)</f>
        <v>0</v>
      </c>
      <c r="Z3598" s="39">
        <f>R3598-(R3598*Y3598)</f>
        <v>0</v>
      </c>
      <c r="AA3598" s="38" t="str">
        <f>IF(Y3598&lt;10%,"None",IF(Y3598&lt;50%,"Unsatisfactory",IF(Y3598&lt;80%,"Requires Improvements",IF(Y3598&gt;79%,"Satisfactory",0))))</f>
        <v>None</v>
      </c>
      <c r="AB3598" s="37">
        <v>0.9</v>
      </c>
      <c r="AC3598" s="36" t="str">
        <f>IF(Z3598&lt;672,"LOW",IF(Z3598&lt;979,"MEDIUM",IF(Z3598&lt;1399,"HIGH",IF(Z3598&lt;3501,"VERY HIGH",0))))</f>
        <v>LOW</v>
      </c>
      <c r="AD3598" s="35"/>
      <c r="AE3598" s="34"/>
      <c r="AF3598" s="33"/>
      <c r="AG3598" s="33"/>
      <c r="AH3598" s="33"/>
    </row>
    <row r="3599" spans="1:34" ht="158.25" thickBot="1" x14ac:dyDescent="0.25">
      <c r="A3599" s="50"/>
      <c r="B3599" s="50"/>
      <c r="C3599" s="50"/>
      <c r="D3599" s="33"/>
      <c r="E3599" s="49"/>
      <c r="F3599" s="48"/>
      <c r="G3599" s="47"/>
      <c r="H3599" s="47"/>
      <c r="I3599" s="46"/>
      <c r="J3599" s="44"/>
      <c r="K3599" s="45"/>
      <c r="L3599" s="43"/>
      <c r="M3599" s="43"/>
      <c r="N3599" s="44"/>
      <c r="O3599" s="43"/>
      <c r="P3599" s="43"/>
      <c r="Q3599" s="43"/>
      <c r="R3599" s="42">
        <f>O3599*P3599*Q3599</f>
        <v>0</v>
      </c>
      <c r="S3599" s="36" t="str">
        <f>IF(R3599&lt;672,"LOW",IF(R3599&lt;979,"MEDIUM",IF(R3599&lt;1399,"HIGH",IF(R3599&lt;3501,"VERY HIGH",0))))</f>
        <v>LOW</v>
      </c>
      <c r="T3599" s="41" t="s">
        <v>231</v>
      </c>
      <c r="U3599" s="41"/>
      <c r="V3599" s="41"/>
      <c r="W3599" s="41"/>
      <c r="X3599" s="41"/>
      <c r="Y3599" s="40">
        <f>SUM('[1]Scores-protected'!A3613:D3613)</f>
        <v>0</v>
      </c>
      <c r="Z3599" s="39">
        <f>R3599-(R3599*Y3599)</f>
        <v>0</v>
      </c>
      <c r="AA3599" s="38" t="str">
        <f>IF(Y3599&lt;10%,"None",IF(Y3599&lt;50%,"Unsatisfactory",IF(Y3599&lt;80%,"Requires Improvements",IF(Y3599&gt;79%,"Satisfactory",0))))</f>
        <v>None</v>
      </c>
      <c r="AB3599" s="37">
        <v>0.9</v>
      </c>
      <c r="AC3599" s="36" t="str">
        <f>IF(Z3599&lt;672,"LOW",IF(Z3599&lt;979,"MEDIUM",IF(Z3599&lt;1399,"HIGH",IF(Z3599&lt;3501,"VERY HIGH",0))))</f>
        <v>LOW</v>
      </c>
      <c r="AD3599" s="35"/>
      <c r="AE3599" s="34"/>
      <c r="AF3599" s="33"/>
      <c r="AG3599" s="33"/>
      <c r="AH3599" s="33"/>
    </row>
    <row r="3600" spans="1:34" ht="158.25" thickBot="1" x14ac:dyDescent="0.25">
      <c r="A3600" s="50"/>
      <c r="B3600" s="50"/>
      <c r="C3600" s="50"/>
      <c r="D3600" s="33"/>
      <c r="E3600" s="49"/>
      <c r="F3600" s="48"/>
      <c r="G3600" s="47"/>
      <c r="H3600" s="47"/>
      <c r="I3600" s="46"/>
      <c r="J3600" s="44"/>
      <c r="K3600" s="45"/>
      <c r="L3600" s="43"/>
      <c r="M3600" s="43"/>
      <c r="N3600" s="44"/>
      <c r="O3600" s="43"/>
      <c r="P3600" s="43"/>
      <c r="Q3600" s="43"/>
      <c r="R3600" s="42">
        <f>O3600*P3600*Q3600</f>
        <v>0</v>
      </c>
      <c r="S3600" s="36" t="str">
        <f>IF(R3600&lt;672,"LOW",IF(R3600&lt;979,"MEDIUM",IF(R3600&lt;1399,"HIGH",IF(R3600&lt;3501,"VERY HIGH",0))))</f>
        <v>LOW</v>
      </c>
      <c r="T3600" s="41" t="s">
        <v>231</v>
      </c>
      <c r="U3600" s="41"/>
      <c r="V3600" s="41"/>
      <c r="W3600" s="41"/>
      <c r="X3600" s="41"/>
      <c r="Y3600" s="40">
        <f>SUM('[1]Scores-protected'!A3614:D3614)</f>
        <v>0</v>
      </c>
      <c r="Z3600" s="39">
        <f>R3600-(R3600*Y3600)</f>
        <v>0</v>
      </c>
      <c r="AA3600" s="38" t="str">
        <f>IF(Y3600&lt;10%,"None",IF(Y3600&lt;50%,"Unsatisfactory",IF(Y3600&lt;80%,"Requires Improvements",IF(Y3600&gt;79%,"Satisfactory",0))))</f>
        <v>None</v>
      </c>
      <c r="AB3600" s="37">
        <v>0.9</v>
      </c>
      <c r="AC3600" s="36" t="str">
        <f>IF(Z3600&lt;672,"LOW",IF(Z3600&lt;979,"MEDIUM",IF(Z3600&lt;1399,"HIGH",IF(Z3600&lt;3501,"VERY HIGH",0))))</f>
        <v>LOW</v>
      </c>
      <c r="AD3600" s="35"/>
      <c r="AE3600" s="34"/>
      <c r="AF3600" s="33"/>
      <c r="AG3600" s="33"/>
      <c r="AH3600" s="33"/>
    </row>
    <row r="3601" spans="1:34" ht="158.25" thickBot="1" x14ac:dyDescent="0.25">
      <c r="A3601" s="50"/>
      <c r="B3601" s="50"/>
      <c r="C3601" s="50"/>
      <c r="D3601" s="33"/>
      <c r="E3601" s="49"/>
      <c r="F3601" s="48"/>
      <c r="G3601" s="47"/>
      <c r="H3601" s="47"/>
      <c r="I3601" s="46"/>
      <c r="J3601" s="44"/>
      <c r="K3601" s="45"/>
      <c r="L3601" s="43"/>
      <c r="M3601" s="43"/>
      <c r="N3601" s="44"/>
      <c r="O3601" s="43"/>
      <c r="P3601" s="43"/>
      <c r="Q3601" s="43"/>
      <c r="R3601" s="42">
        <f>O3601*P3601*Q3601</f>
        <v>0</v>
      </c>
      <c r="S3601" s="36" t="str">
        <f>IF(R3601&lt;672,"LOW",IF(R3601&lt;979,"MEDIUM",IF(R3601&lt;1399,"HIGH",IF(R3601&lt;3501,"VERY HIGH",0))))</f>
        <v>LOW</v>
      </c>
      <c r="T3601" s="41" t="s">
        <v>231</v>
      </c>
      <c r="U3601" s="41"/>
      <c r="V3601" s="41"/>
      <c r="W3601" s="41"/>
      <c r="X3601" s="41"/>
      <c r="Y3601" s="40">
        <f>SUM('[1]Scores-protected'!A3615:D3615)</f>
        <v>0</v>
      </c>
      <c r="Z3601" s="39">
        <f>R3601-(R3601*Y3601)</f>
        <v>0</v>
      </c>
      <c r="AA3601" s="38" t="str">
        <f>IF(Y3601&lt;10%,"None",IF(Y3601&lt;50%,"Unsatisfactory",IF(Y3601&lt;80%,"Requires Improvements",IF(Y3601&gt;79%,"Satisfactory",0))))</f>
        <v>None</v>
      </c>
      <c r="AB3601" s="37">
        <v>0.9</v>
      </c>
      <c r="AC3601" s="36" t="str">
        <f>IF(Z3601&lt;672,"LOW",IF(Z3601&lt;979,"MEDIUM",IF(Z3601&lt;1399,"HIGH",IF(Z3601&lt;3501,"VERY HIGH",0))))</f>
        <v>LOW</v>
      </c>
      <c r="AD3601" s="35"/>
      <c r="AE3601" s="34"/>
      <c r="AF3601" s="33"/>
      <c r="AG3601" s="33"/>
      <c r="AH3601" s="33"/>
    </row>
    <row r="3602" spans="1:34" ht="158.25" thickBot="1" x14ac:dyDescent="0.25">
      <c r="A3602" s="50"/>
      <c r="B3602" s="50"/>
      <c r="C3602" s="50"/>
      <c r="D3602" s="33"/>
      <c r="E3602" s="49"/>
      <c r="F3602" s="48"/>
      <c r="G3602" s="47"/>
      <c r="H3602" s="47"/>
      <c r="I3602" s="46"/>
      <c r="J3602" s="44"/>
      <c r="K3602" s="45"/>
      <c r="L3602" s="43"/>
      <c r="M3602" s="43"/>
      <c r="N3602" s="44"/>
      <c r="O3602" s="43"/>
      <c r="P3602" s="43"/>
      <c r="Q3602" s="43"/>
      <c r="R3602" s="42">
        <f>O3602*P3602*Q3602</f>
        <v>0</v>
      </c>
      <c r="S3602" s="36" t="str">
        <f>IF(R3602&lt;672,"LOW",IF(R3602&lt;979,"MEDIUM",IF(R3602&lt;1399,"HIGH",IF(R3602&lt;3501,"VERY HIGH",0))))</f>
        <v>LOW</v>
      </c>
      <c r="T3602" s="41" t="s">
        <v>231</v>
      </c>
      <c r="U3602" s="41"/>
      <c r="V3602" s="41"/>
      <c r="W3602" s="41"/>
      <c r="X3602" s="41"/>
      <c r="Y3602" s="40">
        <f>SUM('[1]Scores-protected'!A3616:D3616)</f>
        <v>0</v>
      </c>
      <c r="Z3602" s="39">
        <f>R3602-(R3602*Y3602)</f>
        <v>0</v>
      </c>
      <c r="AA3602" s="38" t="str">
        <f>IF(Y3602&lt;10%,"None",IF(Y3602&lt;50%,"Unsatisfactory",IF(Y3602&lt;80%,"Requires Improvements",IF(Y3602&gt;79%,"Satisfactory",0))))</f>
        <v>None</v>
      </c>
      <c r="AB3602" s="37">
        <v>0.9</v>
      </c>
      <c r="AC3602" s="36" t="str">
        <f>IF(Z3602&lt;672,"LOW",IF(Z3602&lt;979,"MEDIUM",IF(Z3602&lt;1399,"HIGH",IF(Z3602&lt;3501,"VERY HIGH",0))))</f>
        <v>LOW</v>
      </c>
      <c r="AD3602" s="35"/>
      <c r="AE3602" s="34"/>
      <c r="AF3602" s="33"/>
      <c r="AG3602" s="33"/>
      <c r="AH3602" s="33"/>
    </row>
    <row r="3603" spans="1:34" ht="158.25" thickBot="1" x14ac:dyDescent="0.25">
      <c r="A3603" s="50"/>
      <c r="B3603" s="50"/>
      <c r="C3603" s="50"/>
      <c r="D3603" s="33"/>
      <c r="E3603" s="49"/>
      <c r="F3603" s="48"/>
      <c r="G3603" s="47"/>
      <c r="H3603" s="47"/>
      <c r="I3603" s="46"/>
      <c r="J3603" s="44"/>
      <c r="K3603" s="45"/>
      <c r="L3603" s="43"/>
      <c r="M3603" s="43"/>
      <c r="N3603" s="44"/>
      <c r="O3603" s="43"/>
      <c r="P3603" s="43"/>
      <c r="Q3603" s="43"/>
      <c r="R3603" s="42">
        <f>O3603*P3603*Q3603</f>
        <v>0</v>
      </c>
      <c r="S3603" s="36" t="str">
        <f>IF(R3603&lt;672,"LOW",IF(R3603&lt;979,"MEDIUM",IF(R3603&lt;1399,"HIGH",IF(R3603&lt;3501,"VERY HIGH",0))))</f>
        <v>LOW</v>
      </c>
      <c r="T3603" s="41" t="s">
        <v>231</v>
      </c>
      <c r="U3603" s="41"/>
      <c r="V3603" s="41"/>
      <c r="W3603" s="41"/>
      <c r="X3603" s="41"/>
      <c r="Y3603" s="40">
        <f>SUM('[1]Scores-protected'!A3617:D3617)</f>
        <v>0</v>
      </c>
      <c r="Z3603" s="39">
        <f>R3603-(R3603*Y3603)</f>
        <v>0</v>
      </c>
      <c r="AA3603" s="38" t="str">
        <f>IF(Y3603&lt;10%,"None",IF(Y3603&lt;50%,"Unsatisfactory",IF(Y3603&lt;80%,"Requires Improvements",IF(Y3603&gt;79%,"Satisfactory",0))))</f>
        <v>None</v>
      </c>
      <c r="AB3603" s="37">
        <v>0.9</v>
      </c>
      <c r="AC3603" s="36" t="str">
        <f>IF(Z3603&lt;672,"LOW",IF(Z3603&lt;979,"MEDIUM",IF(Z3603&lt;1399,"HIGH",IF(Z3603&lt;3501,"VERY HIGH",0))))</f>
        <v>LOW</v>
      </c>
      <c r="AD3603" s="35"/>
      <c r="AE3603" s="34"/>
      <c r="AF3603" s="33"/>
      <c r="AG3603" s="33"/>
      <c r="AH3603" s="33"/>
    </row>
    <row r="3604" spans="1:34" ht="158.25" thickBot="1" x14ac:dyDescent="0.25">
      <c r="A3604" s="50"/>
      <c r="B3604" s="50"/>
      <c r="C3604" s="50"/>
      <c r="D3604" s="33"/>
      <c r="E3604" s="49"/>
      <c r="F3604" s="48"/>
      <c r="G3604" s="47"/>
      <c r="H3604" s="47"/>
      <c r="I3604" s="46"/>
      <c r="J3604" s="44"/>
      <c r="K3604" s="45"/>
      <c r="L3604" s="43"/>
      <c r="M3604" s="43"/>
      <c r="N3604" s="44"/>
      <c r="O3604" s="43"/>
      <c r="P3604" s="43"/>
      <c r="Q3604" s="43"/>
      <c r="R3604" s="42">
        <f>O3604*P3604*Q3604</f>
        <v>0</v>
      </c>
      <c r="S3604" s="36" t="str">
        <f>IF(R3604&lt;672,"LOW",IF(R3604&lt;979,"MEDIUM",IF(R3604&lt;1399,"HIGH",IF(R3604&lt;3501,"VERY HIGH",0))))</f>
        <v>LOW</v>
      </c>
      <c r="T3604" s="41" t="s">
        <v>231</v>
      </c>
      <c r="U3604" s="41"/>
      <c r="V3604" s="41"/>
      <c r="W3604" s="41"/>
      <c r="X3604" s="41"/>
      <c r="Y3604" s="40">
        <f>SUM('[1]Scores-protected'!A3618:D3618)</f>
        <v>0</v>
      </c>
      <c r="Z3604" s="39">
        <f>R3604-(R3604*Y3604)</f>
        <v>0</v>
      </c>
      <c r="AA3604" s="38" t="str">
        <f>IF(Y3604&lt;10%,"None",IF(Y3604&lt;50%,"Unsatisfactory",IF(Y3604&lt;80%,"Requires Improvements",IF(Y3604&gt;79%,"Satisfactory",0))))</f>
        <v>None</v>
      </c>
      <c r="AB3604" s="37">
        <v>0.9</v>
      </c>
      <c r="AC3604" s="36" t="str">
        <f>IF(Z3604&lt;672,"LOW",IF(Z3604&lt;979,"MEDIUM",IF(Z3604&lt;1399,"HIGH",IF(Z3604&lt;3501,"VERY HIGH",0))))</f>
        <v>LOW</v>
      </c>
      <c r="AD3604" s="35"/>
      <c r="AE3604" s="34"/>
      <c r="AF3604" s="33"/>
      <c r="AG3604" s="33"/>
      <c r="AH3604" s="33"/>
    </row>
    <row r="3605" spans="1:34" ht="158.25" thickBot="1" x14ac:dyDescent="0.25">
      <c r="A3605" s="50"/>
      <c r="B3605" s="50"/>
      <c r="C3605" s="50"/>
      <c r="D3605" s="33"/>
      <c r="E3605" s="49"/>
      <c r="F3605" s="48"/>
      <c r="G3605" s="47"/>
      <c r="H3605" s="47"/>
      <c r="I3605" s="46"/>
      <c r="J3605" s="44"/>
      <c r="K3605" s="45"/>
      <c r="L3605" s="43"/>
      <c r="M3605" s="43"/>
      <c r="N3605" s="44"/>
      <c r="O3605" s="43"/>
      <c r="P3605" s="43"/>
      <c r="Q3605" s="43"/>
      <c r="R3605" s="42">
        <f>O3605*P3605*Q3605</f>
        <v>0</v>
      </c>
      <c r="S3605" s="36" t="str">
        <f>IF(R3605&lt;672,"LOW",IF(R3605&lt;979,"MEDIUM",IF(R3605&lt;1399,"HIGH",IF(R3605&lt;3501,"VERY HIGH",0))))</f>
        <v>LOW</v>
      </c>
      <c r="T3605" s="41" t="s">
        <v>231</v>
      </c>
      <c r="U3605" s="41"/>
      <c r="V3605" s="41"/>
      <c r="W3605" s="41"/>
      <c r="X3605" s="41"/>
      <c r="Y3605" s="40">
        <f>SUM('[1]Scores-protected'!A3619:D3619)</f>
        <v>0</v>
      </c>
      <c r="Z3605" s="39">
        <f>R3605-(R3605*Y3605)</f>
        <v>0</v>
      </c>
      <c r="AA3605" s="38" t="str">
        <f>IF(Y3605&lt;10%,"None",IF(Y3605&lt;50%,"Unsatisfactory",IF(Y3605&lt;80%,"Requires Improvements",IF(Y3605&gt;79%,"Satisfactory",0))))</f>
        <v>None</v>
      </c>
      <c r="AB3605" s="37">
        <v>0.9</v>
      </c>
      <c r="AC3605" s="36" t="str">
        <f>IF(Z3605&lt;672,"LOW",IF(Z3605&lt;979,"MEDIUM",IF(Z3605&lt;1399,"HIGH",IF(Z3605&lt;3501,"VERY HIGH",0))))</f>
        <v>LOW</v>
      </c>
      <c r="AD3605" s="35"/>
      <c r="AE3605" s="34"/>
      <c r="AF3605" s="33"/>
      <c r="AG3605" s="33"/>
      <c r="AH3605" s="33"/>
    </row>
    <row r="3606" spans="1:34" ht="158.25" thickBot="1" x14ac:dyDescent="0.25">
      <c r="A3606" s="50"/>
      <c r="B3606" s="50"/>
      <c r="C3606" s="50"/>
      <c r="D3606" s="33"/>
      <c r="E3606" s="49"/>
      <c r="F3606" s="48"/>
      <c r="G3606" s="47"/>
      <c r="H3606" s="47"/>
      <c r="I3606" s="46"/>
      <c r="J3606" s="44"/>
      <c r="K3606" s="45"/>
      <c r="L3606" s="43"/>
      <c r="M3606" s="43"/>
      <c r="N3606" s="44"/>
      <c r="O3606" s="43"/>
      <c r="P3606" s="43"/>
      <c r="Q3606" s="43"/>
      <c r="R3606" s="42">
        <f>O3606*P3606*Q3606</f>
        <v>0</v>
      </c>
      <c r="S3606" s="36" t="str">
        <f>IF(R3606&lt;672,"LOW",IF(R3606&lt;979,"MEDIUM",IF(R3606&lt;1399,"HIGH",IF(R3606&lt;3501,"VERY HIGH",0))))</f>
        <v>LOW</v>
      </c>
      <c r="T3606" s="41" t="s">
        <v>231</v>
      </c>
      <c r="U3606" s="41"/>
      <c r="V3606" s="41"/>
      <c r="W3606" s="41"/>
      <c r="X3606" s="41"/>
      <c r="Y3606" s="40">
        <f>SUM('[1]Scores-protected'!A3620:D3620)</f>
        <v>0</v>
      </c>
      <c r="Z3606" s="39">
        <f>R3606-(R3606*Y3606)</f>
        <v>0</v>
      </c>
      <c r="AA3606" s="38" t="str">
        <f>IF(Y3606&lt;10%,"None",IF(Y3606&lt;50%,"Unsatisfactory",IF(Y3606&lt;80%,"Requires Improvements",IF(Y3606&gt;79%,"Satisfactory",0))))</f>
        <v>None</v>
      </c>
      <c r="AB3606" s="37">
        <v>0.9</v>
      </c>
      <c r="AC3606" s="36" t="str">
        <f>IF(Z3606&lt;672,"LOW",IF(Z3606&lt;979,"MEDIUM",IF(Z3606&lt;1399,"HIGH",IF(Z3606&lt;3501,"VERY HIGH",0))))</f>
        <v>LOW</v>
      </c>
      <c r="AD3606" s="35"/>
      <c r="AE3606" s="34"/>
      <c r="AF3606" s="33"/>
      <c r="AG3606" s="33"/>
      <c r="AH3606" s="33"/>
    </row>
    <row r="3607" spans="1:34" ht="158.25" thickBot="1" x14ac:dyDescent="0.25">
      <c r="A3607" s="50"/>
      <c r="B3607" s="50"/>
      <c r="C3607" s="50"/>
      <c r="D3607" s="33"/>
      <c r="E3607" s="49"/>
      <c r="F3607" s="48"/>
      <c r="G3607" s="47"/>
      <c r="H3607" s="47"/>
      <c r="I3607" s="46"/>
      <c r="J3607" s="44"/>
      <c r="K3607" s="45"/>
      <c r="L3607" s="43"/>
      <c r="M3607" s="43"/>
      <c r="N3607" s="44"/>
      <c r="O3607" s="43"/>
      <c r="P3607" s="43"/>
      <c r="Q3607" s="43"/>
      <c r="R3607" s="42">
        <f>O3607*P3607*Q3607</f>
        <v>0</v>
      </c>
      <c r="S3607" s="36" t="str">
        <f>IF(R3607&lt;672,"LOW",IF(R3607&lt;979,"MEDIUM",IF(R3607&lt;1399,"HIGH",IF(R3607&lt;3501,"VERY HIGH",0))))</f>
        <v>LOW</v>
      </c>
      <c r="T3607" s="41" t="s">
        <v>231</v>
      </c>
      <c r="U3607" s="41"/>
      <c r="V3607" s="41"/>
      <c r="W3607" s="41"/>
      <c r="X3607" s="41"/>
      <c r="Y3607" s="40">
        <f>SUM('[1]Scores-protected'!A3621:D3621)</f>
        <v>0</v>
      </c>
      <c r="Z3607" s="39">
        <f>R3607-(R3607*Y3607)</f>
        <v>0</v>
      </c>
      <c r="AA3607" s="38" t="str">
        <f>IF(Y3607&lt;10%,"None",IF(Y3607&lt;50%,"Unsatisfactory",IF(Y3607&lt;80%,"Requires Improvements",IF(Y3607&gt;79%,"Satisfactory",0))))</f>
        <v>None</v>
      </c>
      <c r="AB3607" s="37">
        <v>0.9</v>
      </c>
      <c r="AC3607" s="36" t="str">
        <f>IF(Z3607&lt;672,"LOW",IF(Z3607&lt;979,"MEDIUM",IF(Z3607&lt;1399,"HIGH",IF(Z3607&lt;3501,"VERY HIGH",0))))</f>
        <v>LOW</v>
      </c>
      <c r="AD3607" s="35"/>
      <c r="AE3607" s="34"/>
      <c r="AF3607" s="33"/>
      <c r="AG3607" s="33"/>
      <c r="AH3607" s="33"/>
    </row>
    <row r="3608" spans="1:34" ht="158.25" thickBot="1" x14ac:dyDescent="0.25">
      <c r="A3608" s="50"/>
      <c r="B3608" s="50"/>
      <c r="C3608" s="50"/>
      <c r="D3608" s="33"/>
      <c r="E3608" s="49"/>
      <c r="F3608" s="48"/>
      <c r="G3608" s="47"/>
      <c r="H3608" s="47"/>
      <c r="I3608" s="46"/>
      <c r="J3608" s="44"/>
      <c r="K3608" s="45"/>
      <c r="L3608" s="43"/>
      <c r="M3608" s="43"/>
      <c r="N3608" s="44"/>
      <c r="O3608" s="43"/>
      <c r="P3608" s="43"/>
      <c r="Q3608" s="43"/>
      <c r="R3608" s="42">
        <f>O3608*P3608*Q3608</f>
        <v>0</v>
      </c>
      <c r="S3608" s="36" t="str">
        <f>IF(R3608&lt;672,"LOW",IF(R3608&lt;979,"MEDIUM",IF(R3608&lt;1399,"HIGH",IF(R3608&lt;3501,"VERY HIGH",0))))</f>
        <v>LOW</v>
      </c>
      <c r="T3608" s="41" t="s">
        <v>231</v>
      </c>
      <c r="U3608" s="41"/>
      <c r="V3608" s="41"/>
      <c r="W3608" s="41"/>
      <c r="X3608" s="41"/>
      <c r="Y3608" s="40">
        <f>SUM('[1]Scores-protected'!A3622:D3622)</f>
        <v>0</v>
      </c>
      <c r="Z3608" s="39">
        <f>R3608-(R3608*Y3608)</f>
        <v>0</v>
      </c>
      <c r="AA3608" s="38" t="str">
        <f>IF(Y3608&lt;10%,"None",IF(Y3608&lt;50%,"Unsatisfactory",IF(Y3608&lt;80%,"Requires Improvements",IF(Y3608&gt;79%,"Satisfactory",0))))</f>
        <v>None</v>
      </c>
      <c r="AB3608" s="37">
        <v>0.9</v>
      </c>
      <c r="AC3608" s="36" t="str">
        <f>IF(Z3608&lt;672,"LOW",IF(Z3608&lt;979,"MEDIUM",IF(Z3608&lt;1399,"HIGH",IF(Z3608&lt;3501,"VERY HIGH",0))))</f>
        <v>LOW</v>
      </c>
      <c r="AD3608" s="35"/>
      <c r="AE3608" s="34"/>
      <c r="AF3608" s="33"/>
      <c r="AG3608" s="33"/>
      <c r="AH3608" s="33"/>
    </row>
    <row r="3609" spans="1:34" ht="158.25" thickBot="1" x14ac:dyDescent="0.25">
      <c r="A3609" s="50"/>
      <c r="B3609" s="50"/>
      <c r="C3609" s="50"/>
      <c r="D3609" s="33"/>
      <c r="E3609" s="49"/>
      <c r="F3609" s="48"/>
      <c r="G3609" s="47"/>
      <c r="H3609" s="47"/>
      <c r="I3609" s="46"/>
      <c r="J3609" s="44"/>
      <c r="K3609" s="45"/>
      <c r="L3609" s="43"/>
      <c r="M3609" s="43"/>
      <c r="N3609" s="44"/>
      <c r="O3609" s="43"/>
      <c r="P3609" s="43"/>
      <c r="Q3609" s="43"/>
      <c r="R3609" s="42">
        <f>O3609*P3609*Q3609</f>
        <v>0</v>
      </c>
      <c r="S3609" s="36" t="str">
        <f>IF(R3609&lt;672,"LOW",IF(R3609&lt;979,"MEDIUM",IF(R3609&lt;1399,"HIGH",IF(R3609&lt;3501,"VERY HIGH",0))))</f>
        <v>LOW</v>
      </c>
      <c r="T3609" s="41" t="s">
        <v>231</v>
      </c>
      <c r="U3609" s="41"/>
      <c r="V3609" s="41"/>
      <c r="W3609" s="41"/>
      <c r="X3609" s="41"/>
      <c r="Y3609" s="40">
        <f>SUM('[1]Scores-protected'!A3623:D3623)</f>
        <v>0</v>
      </c>
      <c r="Z3609" s="39">
        <f>R3609-(R3609*Y3609)</f>
        <v>0</v>
      </c>
      <c r="AA3609" s="38" t="str">
        <f>IF(Y3609&lt;10%,"None",IF(Y3609&lt;50%,"Unsatisfactory",IF(Y3609&lt;80%,"Requires Improvements",IF(Y3609&gt;79%,"Satisfactory",0))))</f>
        <v>None</v>
      </c>
      <c r="AB3609" s="37">
        <v>0.9</v>
      </c>
      <c r="AC3609" s="36" t="str">
        <f>IF(Z3609&lt;672,"LOW",IF(Z3609&lt;979,"MEDIUM",IF(Z3609&lt;1399,"HIGH",IF(Z3609&lt;3501,"VERY HIGH",0))))</f>
        <v>LOW</v>
      </c>
      <c r="AD3609" s="35"/>
      <c r="AE3609" s="34"/>
      <c r="AF3609" s="33"/>
      <c r="AG3609" s="33"/>
      <c r="AH3609" s="33"/>
    </row>
    <row r="3610" spans="1:34" ht="158.25" thickBot="1" x14ac:dyDescent="0.25">
      <c r="A3610" s="50"/>
      <c r="B3610" s="50"/>
      <c r="C3610" s="50"/>
      <c r="D3610" s="33"/>
      <c r="E3610" s="49"/>
      <c r="F3610" s="48"/>
      <c r="G3610" s="47"/>
      <c r="H3610" s="47"/>
      <c r="I3610" s="46"/>
      <c r="J3610" s="44"/>
      <c r="K3610" s="45"/>
      <c r="L3610" s="43"/>
      <c r="M3610" s="43"/>
      <c r="N3610" s="44"/>
      <c r="O3610" s="43"/>
      <c r="P3610" s="43"/>
      <c r="Q3610" s="43"/>
      <c r="R3610" s="42">
        <f>O3610*P3610*Q3610</f>
        <v>0</v>
      </c>
      <c r="S3610" s="36" t="str">
        <f>IF(R3610&lt;672,"LOW",IF(R3610&lt;979,"MEDIUM",IF(R3610&lt;1399,"HIGH",IF(R3610&lt;3501,"VERY HIGH",0))))</f>
        <v>LOW</v>
      </c>
      <c r="T3610" s="41" t="s">
        <v>231</v>
      </c>
      <c r="U3610" s="41"/>
      <c r="V3610" s="41"/>
      <c r="W3610" s="41"/>
      <c r="X3610" s="41"/>
      <c r="Y3610" s="40">
        <f>SUM('[1]Scores-protected'!A3624:D3624)</f>
        <v>0</v>
      </c>
      <c r="Z3610" s="39">
        <f>R3610-(R3610*Y3610)</f>
        <v>0</v>
      </c>
      <c r="AA3610" s="38" t="str">
        <f>IF(Y3610&lt;10%,"None",IF(Y3610&lt;50%,"Unsatisfactory",IF(Y3610&lt;80%,"Requires Improvements",IF(Y3610&gt;79%,"Satisfactory",0))))</f>
        <v>None</v>
      </c>
      <c r="AB3610" s="37">
        <v>0.9</v>
      </c>
      <c r="AC3610" s="36" t="str">
        <f>IF(Z3610&lt;672,"LOW",IF(Z3610&lt;979,"MEDIUM",IF(Z3610&lt;1399,"HIGH",IF(Z3610&lt;3501,"VERY HIGH",0))))</f>
        <v>LOW</v>
      </c>
      <c r="AD3610" s="35"/>
      <c r="AE3610" s="34"/>
      <c r="AF3610" s="33"/>
      <c r="AG3610" s="33"/>
      <c r="AH3610" s="33"/>
    </row>
    <row r="3611" spans="1:34" ht="158.25" thickBot="1" x14ac:dyDescent="0.25">
      <c r="A3611" s="50"/>
      <c r="B3611" s="50"/>
      <c r="C3611" s="50"/>
      <c r="D3611" s="33"/>
      <c r="E3611" s="49"/>
      <c r="F3611" s="48"/>
      <c r="G3611" s="47"/>
      <c r="H3611" s="47"/>
      <c r="I3611" s="46"/>
      <c r="J3611" s="44"/>
      <c r="K3611" s="45"/>
      <c r="L3611" s="43"/>
      <c r="M3611" s="43"/>
      <c r="N3611" s="44"/>
      <c r="O3611" s="43"/>
      <c r="P3611" s="43"/>
      <c r="Q3611" s="43"/>
      <c r="R3611" s="42">
        <f>O3611*P3611*Q3611</f>
        <v>0</v>
      </c>
      <c r="S3611" s="36" t="str">
        <f>IF(R3611&lt;672,"LOW",IF(R3611&lt;979,"MEDIUM",IF(R3611&lt;1399,"HIGH",IF(R3611&lt;3501,"VERY HIGH",0))))</f>
        <v>LOW</v>
      </c>
      <c r="T3611" s="41" t="s">
        <v>231</v>
      </c>
      <c r="U3611" s="41"/>
      <c r="V3611" s="41"/>
      <c r="W3611" s="41"/>
      <c r="X3611" s="41"/>
      <c r="Y3611" s="40">
        <f>SUM('[1]Scores-protected'!A3625:D3625)</f>
        <v>0</v>
      </c>
      <c r="Z3611" s="39">
        <f>R3611-(R3611*Y3611)</f>
        <v>0</v>
      </c>
      <c r="AA3611" s="38" t="str">
        <f>IF(Y3611&lt;10%,"None",IF(Y3611&lt;50%,"Unsatisfactory",IF(Y3611&lt;80%,"Requires Improvements",IF(Y3611&gt;79%,"Satisfactory",0))))</f>
        <v>None</v>
      </c>
      <c r="AB3611" s="37">
        <v>0.9</v>
      </c>
      <c r="AC3611" s="36" t="str">
        <f>IF(Z3611&lt;672,"LOW",IF(Z3611&lt;979,"MEDIUM",IF(Z3611&lt;1399,"HIGH",IF(Z3611&lt;3501,"VERY HIGH",0))))</f>
        <v>LOW</v>
      </c>
      <c r="AD3611" s="35"/>
      <c r="AE3611" s="34"/>
      <c r="AF3611" s="33"/>
      <c r="AG3611" s="33"/>
      <c r="AH3611" s="33"/>
    </row>
    <row r="3612" spans="1:34" ht="158.25" thickBot="1" x14ac:dyDescent="0.25">
      <c r="A3612" s="50"/>
      <c r="B3612" s="50"/>
      <c r="C3612" s="50"/>
      <c r="D3612" s="33"/>
      <c r="E3612" s="49"/>
      <c r="F3612" s="48"/>
      <c r="G3612" s="47"/>
      <c r="H3612" s="47"/>
      <c r="I3612" s="46"/>
      <c r="J3612" s="44"/>
      <c r="K3612" s="45"/>
      <c r="L3612" s="43"/>
      <c r="M3612" s="43"/>
      <c r="N3612" s="44"/>
      <c r="O3612" s="43"/>
      <c r="P3612" s="43"/>
      <c r="Q3612" s="43"/>
      <c r="R3612" s="42">
        <f>O3612*P3612*Q3612</f>
        <v>0</v>
      </c>
      <c r="S3612" s="36" t="str">
        <f>IF(R3612&lt;672,"LOW",IF(R3612&lt;979,"MEDIUM",IF(R3612&lt;1399,"HIGH",IF(R3612&lt;3501,"VERY HIGH",0))))</f>
        <v>LOW</v>
      </c>
      <c r="T3612" s="41" t="s">
        <v>231</v>
      </c>
      <c r="U3612" s="41"/>
      <c r="V3612" s="41"/>
      <c r="W3612" s="41"/>
      <c r="X3612" s="41"/>
      <c r="Y3612" s="40">
        <f>SUM('[1]Scores-protected'!A3626:D3626)</f>
        <v>0</v>
      </c>
      <c r="Z3612" s="39">
        <f>R3612-(R3612*Y3612)</f>
        <v>0</v>
      </c>
      <c r="AA3612" s="38" t="str">
        <f>IF(Y3612&lt;10%,"None",IF(Y3612&lt;50%,"Unsatisfactory",IF(Y3612&lt;80%,"Requires Improvements",IF(Y3612&gt;79%,"Satisfactory",0))))</f>
        <v>None</v>
      </c>
      <c r="AB3612" s="37">
        <v>0.9</v>
      </c>
      <c r="AC3612" s="36" t="str">
        <f>IF(Z3612&lt;672,"LOW",IF(Z3612&lt;979,"MEDIUM",IF(Z3612&lt;1399,"HIGH",IF(Z3612&lt;3501,"VERY HIGH",0))))</f>
        <v>LOW</v>
      </c>
      <c r="AD3612" s="35"/>
      <c r="AE3612" s="34"/>
      <c r="AF3612" s="33"/>
      <c r="AG3612" s="33"/>
      <c r="AH3612" s="33"/>
    </row>
    <row r="3613" spans="1:34" ht="158.25" thickBot="1" x14ac:dyDescent="0.25">
      <c r="A3613" s="50"/>
      <c r="B3613" s="50"/>
      <c r="C3613" s="50"/>
      <c r="D3613" s="33"/>
      <c r="E3613" s="49"/>
      <c r="F3613" s="48"/>
      <c r="G3613" s="47"/>
      <c r="H3613" s="47"/>
      <c r="I3613" s="46"/>
      <c r="J3613" s="44"/>
      <c r="K3613" s="45"/>
      <c r="L3613" s="43"/>
      <c r="M3613" s="43"/>
      <c r="N3613" s="44"/>
      <c r="O3613" s="43"/>
      <c r="P3613" s="43"/>
      <c r="Q3613" s="43"/>
      <c r="R3613" s="42">
        <f>O3613*P3613*Q3613</f>
        <v>0</v>
      </c>
      <c r="S3613" s="36" t="str">
        <f>IF(R3613&lt;672,"LOW",IF(R3613&lt;979,"MEDIUM",IF(R3613&lt;1399,"HIGH",IF(R3613&lt;3501,"VERY HIGH",0))))</f>
        <v>LOW</v>
      </c>
      <c r="T3613" s="41" t="s">
        <v>231</v>
      </c>
      <c r="U3613" s="41"/>
      <c r="V3613" s="41"/>
      <c r="W3613" s="41"/>
      <c r="X3613" s="41"/>
      <c r="Y3613" s="40">
        <f>SUM('[1]Scores-protected'!A3627:D3627)</f>
        <v>0</v>
      </c>
      <c r="Z3613" s="39">
        <f>R3613-(R3613*Y3613)</f>
        <v>0</v>
      </c>
      <c r="AA3613" s="38" t="str">
        <f>IF(Y3613&lt;10%,"None",IF(Y3613&lt;50%,"Unsatisfactory",IF(Y3613&lt;80%,"Requires Improvements",IF(Y3613&gt;79%,"Satisfactory",0))))</f>
        <v>None</v>
      </c>
      <c r="AB3613" s="37">
        <v>0.9</v>
      </c>
      <c r="AC3613" s="36" t="str">
        <f>IF(Z3613&lt;672,"LOW",IF(Z3613&lt;979,"MEDIUM",IF(Z3613&lt;1399,"HIGH",IF(Z3613&lt;3501,"VERY HIGH",0))))</f>
        <v>LOW</v>
      </c>
      <c r="AD3613" s="35"/>
      <c r="AE3613" s="34"/>
      <c r="AF3613" s="33"/>
      <c r="AG3613" s="33"/>
      <c r="AH3613" s="33"/>
    </row>
    <row r="3614" spans="1:34" ht="158.25" thickBot="1" x14ac:dyDescent="0.25">
      <c r="A3614" s="50"/>
      <c r="B3614" s="50"/>
      <c r="C3614" s="50"/>
      <c r="D3614" s="33"/>
      <c r="E3614" s="49"/>
      <c r="F3614" s="48"/>
      <c r="G3614" s="47"/>
      <c r="H3614" s="47"/>
      <c r="I3614" s="46"/>
      <c r="J3614" s="44"/>
      <c r="K3614" s="45"/>
      <c r="L3614" s="43"/>
      <c r="M3614" s="43"/>
      <c r="N3614" s="44"/>
      <c r="O3614" s="43"/>
      <c r="P3614" s="43"/>
      <c r="Q3614" s="43"/>
      <c r="R3614" s="42">
        <f>O3614*P3614*Q3614</f>
        <v>0</v>
      </c>
      <c r="S3614" s="36" t="str">
        <f>IF(R3614&lt;672,"LOW",IF(R3614&lt;979,"MEDIUM",IF(R3614&lt;1399,"HIGH",IF(R3614&lt;3501,"VERY HIGH",0))))</f>
        <v>LOW</v>
      </c>
      <c r="T3614" s="41" t="s">
        <v>231</v>
      </c>
      <c r="U3614" s="41"/>
      <c r="V3614" s="41"/>
      <c r="W3614" s="41"/>
      <c r="X3614" s="41"/>
      <c r="Y3614" s="40">
        <f>SUM('[1]Scores-protected'!A3628:D3628)</f>
        <v>0</v>
      </c>
      <c r="Z3614" s="39">
        <f>R3614-(R3614*Y3614)</f>
        <v>0</v>
      </c>
      <c r="AA3614" s="38" t="str">
        <f>IF(Y3614&lt;10%,"None",IF(Y3614&lt;50%,"Unsatisfactory",IF(Y3614&lt;80%,"Requires Improvements",IF(Y3614&gt;79%,"Satisfactory",0))))</f>
        <v>None</v>
      </c>
      <c r="AB3614" s="37">
        <v>0.9</v>
      </c>
      <c r="AC3614" s="36" t="str">
        <f>IF(Z3614&lt;672,"LOW",IF(Z3614&lt;979,"MEDIUM",IF(Z3614&lt;1399,"HIGH",IF(Z3614&lt;3501,"VERY HIGH",0))))</f>
        <v>LOW</v>
      </c>
      <c r="AD3614" s="35"/>
      <c r="AE3614" s="34"/>
      <c r="AF3614" s="33"/>
      <c r="AG3614" s="33"/>
      <c r="AH3614" s="33"/>
    </row>
    <row r="3615" spans="1:34" ht="158.25" thickBot="1" x14ac:dyDescent="0.25">
      <c r="A3615" s="50"/>
      <c r="B3615" s="50"/>
      <c r="C3615" s="50"/>
      <c r="D3615" s="33"/>
      <c r="E3615" s="49"/>
      <c r="F3615" s="48"/>
      <c r="G3615" s="47"/>
      <c r="H3615" s="47"/>
      <c r="I3615" s="46"/>
      <c r="J3615" s="44"/>
      <c r="K3615" s="45"/>
      <c r="L3615" s="43"/>
      <c r="M3615" s="43"/>
      <c r="N3615" s="44"/>
      <c r="O3615" s="43"/>
      <c r="P3615" s="43"/>
      <c r="Q3615" s="43"/>
      <c r="R3615" s="42">
        <f>O3615*P3615*Q3615</f>
        <v>0</v>
      </c>
      <c r="S3615" s="36" t="str">
        <f>IF(R3615&lt;672,"LOW",IF(R3615&lt;979,"MEDIUM",IF(R3615&lt;1399,"HIGH",IF(R3615&lt;3501,"VERY HIGH",0))))</f>
        <v>LOW</v>
      </c>
      <c r="T3615" s="41" t="s">
        <v>231</v>
      </c>
      <c r="U3615" s="41"/>
      <c r="V3615" s="41"/>
      <c r="W3615" s="41"/>
      <c r="X3615" s="41"/>
      <c r="Y3615" s="40">
        <f>SUM('[1]Scores-protected'!A3629:D3629)</f>
        <v>0</v>
      </c>
      <c r="Z3615" s="39">
        <f>R3615-(R3615*Y3615)</f>
        <v>0</v>
      </c>
      <c r="AA3615" s="38" t="str">
        <f>IF(Y3615&lt;10%,"None",IF(Y3615&lt;50%,"Unsatisfactory",IF(Y3615&lt;80%,"Requires Improvements",IF(Y3615&gt;79%,"Satisfactory",0))))</f>
        <v>None</v>
      </c>
      <c r="AB3615" s="37">
        <v>0.9</v>
      </c>
      <c r="AC3615" s="36" t="str">
        <f>IF(Z3615&lt;672,"LOW",IF(Z3615&lt;979,"MEDIUM",IF(Z3615&lt;1399,"HIGH",IF(Z3615&lt;3501,"VERY HIGH",0))))</f>
        <v>LOW</v>
      </c>
      <c r="AD3615" s="35"/>
      <c r="AE3615" s="34"/>
      <c r="AF3615" s="33"/>
      <c r="AG3615" s="33"/>
      <c r="AH3615" s="33"/>
    </row>
    <row r="3616" spans="1:34" ht="158.25" thickBot="1" x14ac:dyDescent="0.25">
      <c r="A3616" s="50"/>
      <c r="B3616" s="50"/>
      <c r="C3616" s="50"/>
      <c r="D3616" s="33"/>
      <c r="E3616" s="49"/>
      <c r="F3616" s="48"/>
      <c r="G3616" s="47"/>
      <c r="H3616" s="47"/>
      <c r="I3616" s="46"/>
      <c r="J3616" s="44"/>
      <c r="K3616" s="45"/>
      <c r="L3616" s="43"/>
      <c r="M3616" s="43"/>
      <c r="N3616" s="44"/>
      <c r="O3616" s="43"/>
      <c r="P3616" s="43"/>
      <c r="Q3616" s="43"/>
      <c r="R3616" s="42">
        <f>O3616*P3616*Q3616</f>
        <v>0</v>
      </c>
      <c r="S3616" s="36" t="str">
        <f>IF(R3616&lt;672,"LOW",IF(R3616&lt;979,"MEDIUM",IF(R3616&lt;1399,"HIGH",IF(R3616&lt;3501,"VERY HIGH",0))))</f>
        <v>LOW</v>
      </c>
      <c r="T3616" s="41" t="s">
        <v>231</v>
      </c>
      <c r="U3616" s="41"/>
      <c r="V3616" s="41"/>
      <c r="W3616" s="41"/>
      <c r="X3616" s="41"/>
      <c r="Y3616" s="40">
        <f>SUM('[1]Scores-protected'!A3630:D3630)</f>
        <v>0</v>
      </c>
      <c r="Z3616" s="39">
        <f>R3616-(R3616*Y3616)</f>
        <v>0</v>
      </c>
      <c r="AA3616" s="38" t="str">
        <f>IF(Y3616&lt;10%,"None",IF(Y3616&lt;50%,"Unsatisfactory",IF(Y3616&lt;80%,"Requires Improvements",IF(Y3616&gt;79%,"Satisfactory",0))))</f>
        <v>None</v>
      </c>
      <c r="AB3616" s="37">
        <v>0.9</v>
      </c>
      <c r="AC3616" s="36" t="str">
        <f>IF(Z3616&lt;672,"LOW",IF(Z3616&lt;979,"MEDIUM",IF(Z3616&lt;1399,"HIGH",IF(Z3616&lt;3501,"VERY HIGH",0))))</f>
        <v>LOW</v>
      </c>
      <c r="AD3616" s="35"/>
      <c r="AE3616" s="34"/>
      <c r="AF3616" s="33"/>
      <c r="AG3616" s="33"/>
      <c r="AH3616" s="33"/>
    </row>
    <row r="3617" spans="1:34" ht="158.25" thickBot="1" x14ac:dyDescent="0.25">
      <c r="A3617" s="50"/>
      <c r="B3617" s="50"/>
      <c r="C3617" s="50"/>
      <c r="D3617" s="33"/>
      <c r="E3617" s="49"/>
      <c r="F3617" s="48"/>
      <c r="G3617" s="47"/>
      <c r="H3617" s="47"/>
      <c r="I3617" s="46"/>
      <c r="J3617" s="44"/>
      <c r="K3617" s="45"/>
      <c r="L3617" s="43"/>
      <c r="M3617" s="43"/>
      <c r="N3617" s="44"/>
      <c r="O3617" s="43"/>
      <c r="P3617" s="43"/>
      <c r="Q3617" s="43"/>
      <c r="R3617" s="42">
        <f>O3617*P3617*Q3617</f>
        <v>0</v>
      </c>
      <c r="S3617" s="36" t="str">
        <f>IF(R3617&lt;672,"LOW",IF(R3617&lt;979,"MEDIUM",IF(R3617&lt;1399,"HIGH",IF(R3617&lt;3501,"VERY HIGH",0))))</f>
        <v>LOW</v>
      </c>
      <c r="T3617" s="41" t="s">
        <v>231</v>
      </c>
      <c r="U3617" s="41"/>
      <c r="V3617" s="41"/>
      <c r="W3617" s="41"/>
      <c r="X3617" s="41"/>
      <c r="Y3617" s="40">
        <f>SUM('[1]Scores-protected'!A3631:D3631)</f>
        <v>0</v>
      </c>
      <c r="Z3617" s="39">
        <f>R3617-(R3617*Y3617)</f>
        <v>0</v>
      </c>
      <c r="AA3617" s="38" t="str">
        <f>IF(Y3617&lt;10%,"None",IF(Y3617&lt;50%,"Unsatisfactory",IF(Y3617&lt;80%,"Requires Improvements",IF(Y3617&gt;79%,"Satisfactory",0))))</f>
        <v>None</v>
      </c>
      <c r="AB3617" s="37">
        <v>0.9</v>
      </c>
      <c r="AC3617" s="36" t="str">
        <f>IF(Z3617&lt;672,"LOW",IF(Z3617&lt;979,"MEDIUM",IF(Z3617&lt;1399,"HIGH",IF(Z3617&lt;3501,"VERY HIGH",0))))</f>
        <v>LOW</v>
      </c>
      <c r="AD3617" s="35"/>
      <c r="AE3617" s="34"/>
      <c r="AF3617" s="33"/>
      <c r="AG3617" s="33"/>
      <c r="AH3617" s="33"/>
    </row>
    <row r="3618" spans="1:34" ht="158.25" thickBot="1" x14ac:dyDescent="0.25">
      <c r="A3618" s="50"/>
      <c r="B3618" s="50"/>
      <c r="C3618" s="50"/>
      <c r="D3618" s="33"/>
      <c r="E3618" s="49"/>
      <c r="F3618" s="48"/>
      <c r="G3618" s="47"/>
      <c r="H3618" s="47"/>
      <c r="I3618" s="46"/>
      <c r="J3618" s="44"/>
      <c r="K3618" s="45"/>
      <c r="L3618" s="43"/>
      <c r="M3618" s="43"/>
      <c r="N3618" s="44"/>
      <c r="O3618" s="43"/>
      <c r="P3618" s="43"/>
      <c r="Q3618" s="43"/>
      <c r="R3618" s="42">
        <f>O3618*P3618*Q3618</f>
        <v>0</v>
      </c>
      <c r="S3618" s="36" t="str">
        <f>IF(R3618&lt;672,"LOW",IF(R3618&lt;979,"MEDIUM",IF(R3618&lt;1399,"HIGH",IF(R3618&lt;3501,"VERY HIGH",0))))</f>
        <v>LOW</v>
      </c>
      <c r="T3618" s="41" t="s">
        <v>231</v>
      </c>
      <c r="U3618" s="41"/>
      <c r="V3618" s="41"/>
      <c r="W3618" s="41"/>
      <c r="X3618" s="41"/>
      <c r="Y3618" s="40">
        <f>SUM('[1]Scores-protected'!A3632:D3632)</f>
        <v>0</v>
      </c>
      <c r="Z3618" s="39">
        <f>R3618-(R3618*Y3618)</f>
        <v>0</v>
      </c>
      <c r="AA3618" s="38" t="str">
        <f>IF(Y3618&lt;10%,"None",IF(Y3618&lt;50%,"Unsatisfactory",IF(Y3618&lt;80%,"Requires Improvements",IF(Y3618&gt;79%,"Satisfactory",0))))</f>
        <v>None</v>
      </c>
      <c r="AB3618" s="37">
        <v>0.9</v>
      </c>
      <c r="AC3618" s="36" t="str">
        <f>IF(Z3618&lt;672,"LOW",IF(Z3618&lt;979,"MEDIUM",IF(Z3618&lt;1399,"HIGH",IF(Z3618&lt;3501,"VERY HIGH",0))))</f>
        <v>LOW</v>
      </c>
      <c r="AD3618" s="35"/>
      <c r="AE3618" s="34"/>
      <c r="AF3618" s="33"/>
      <c r="AG3618" s="33"/>
      <c r="AH3618" s="33"/>
    </row>
    <row r="3619" spans="1:34" ht="158.25" thickBot="1" x14ac:dyDescent="0.25">
      <c r="A3619" s="50"/>
      <c r="B3619" s="50"/>
      <c r="C3619" s="50"/>
      <c r="D3619" s="33"/>
      <c r="E3619" s="49"/>
      <c r="F3619" s="48"/>
      <c r="G3619" s="47"/>
      <c r="H3619" s="47"/>
      <c r="I3619" s="46"/>
      <c r="J3619" s="44"/>
      <c r="K3619" s="45"/>
      <c r="L3619" s="43"/>
      <c r="M3619" s="43"/>
      <c r="N3619" s="44"/>
      <c r="O3619" s="43"/>
      <c r="P3619" s="43"/>
      <c r="Q3619" s="43"/>
      <c r="R3619" s="42">
        <f>O3619*P3619*Q3619</f>
        <v>0</v>
      </c>
      <c r="S3619" s="36" t="str">
        <f>IF(R3619&lt;672,"LOW",IF(R3619&lt;979,"MEDIUM",IF(R3619&lt;1399,"HIGH",IF(R3619&lt;3501,"VERY HIGH",0))))</f>
        <v>LOW</v>
      </c>
      <c r="T3619" s="41" t="s">
        <v>231</v>
      </c>
      <c r="U3619" s="41"/>
      <c r="V3619" s="41"/>
      <c r="W3619" s="41"/>
      <c r="X3619" s="41"/>
      <c r="Y3619" s="40">
        <f>SUM('[1]Scores-protected'!A3633:D3633)</f>
        <v>0</v>
      </c>
      <c r="Z3619" s="39">
        <f>R3619-(R3619*Y3619)</f>
        <v>0</v>
      </c>
      <c r="AA3619" s="38" t="str">
        <f>IF(Y3619&lt;10%,"None",IF(Y3619&lt;50%,"Unsatisfactory",IF(Y3619&lt;80%,"Requires Improvements",IF(Y3619&gt;79%,"Satisfactory",0))))</f>
        <v>None</v>
      </c>
      <c r="AB3619" s="37">
        <v>0.9</v>
      </c>
      <c r="AC3619" s="36" t="str">
        <f>IF(Z3619&lt;672,"LOW",IF(Z3619&lt;979,"MEDIUM",IF(Z3619&lt;1399,"HIGH",IF(Z3619&lt;3501,"VERY HIGH",0))))</f>
        <v>LOW</v>
      </c>
      <c r="AD3619" s="35"/>
      <c r="AE3619" s="34"/>
      <c r="AF3619" s="33"/>
      <c r="AG3619" s="33"/>
      <c r="AH3619" s="33"/>
    </row>
    <row r="3620" spans="1:34" ht="158.25" thickBot="1" x14ac:dyDescent="0.25">
      <c r="A3620" s="50"/>
      <c r="B3620" s="50"/>
      <c r="C3620" s="50"/>
      <c r="D3620" s="33"/>
      <c r="E3620" s="49"/>
      <c r="F3620" s="48"/>
      <c r="G3620" s="47"/>
      <c r="H3620" s="47"/>
      <c r="I3620" s="46"/>
      <c r="J3620" s="44"/>
      <c r="K3620" s="45"/>
      <c r="L3620" s="43"/>
      <c r="M3620" s="43"/>
      <c r="N3620" s="44"/>
      <c r="O3620" s="43"/>
      <c r="P3620" s="43"/>
      <c r="Q3620" s="43"/>
      <c r="R3620" s="42">
        <f>O3620*P3620*Q3620</f>
        <v>0</v>
      </c>
      <c r="S3620" s="36" t="str">
        <f>IF(R3620&lt;672,"LOW",IF(R3620&lt;979,"MEDIUM",IF(R3620&lt;1399,"HIGH",IF(R3620&lt;3501,"VERY HIGH",0))))</f>
        <v>LOW</v>
      </c>
      <c r="T3620" s="41" t="s">
        <v>231</v>
      </c>
      <c r="U3620" s="41"/>
      <c r="V3620" s="41"/>
      <c r="W3620" s="41"/>
      <c r="X3620" s="41"/>
      <c r="Y3620" s="40">
        <f>SUM('[1]Scores-protected'!A3634:D3634)</f>
        <v>0</v>
      </c>
      <c r="Z3620" s="39">
        <f>R3620-(R3620*Y3620)</f>
        <v>0</v>
      </c>
      <c r="AA3620" s="38" t="str">
        <f>IF(Y3620&lt;10%,"None",IF(Y3620&lt;50%,"Unsatisfactory",IF(Y3620&lt;80%,"Requires Improvements",IF(Y3620&gt;79%,"Satisfactory",0))))</f>
        <v>None</v>
      </c>
      <c r="AB3620" s="37">
        <v>0.9</v>
      </c>
      <c r="AC3620" s="36" t="str">
        <f>IF(Z3620&lt;672,"LOW",IF(Z3620&lt;979,"MEDIUM",IF(Z3620&lt;1399,"HIGH",IF(Z3620&lt;3501,"VERY HIGH",0))))</f>
        <v>LOW</v>
      </c>
      <c r="AD3620" s="35"/>
      <c r="AE3620" s="34"/>
      <c r="AF3620" s="33"/>
      <c r="AG3620" s="33"/>
      <c r="AH3620" s="33"/>
    </row>
    <row r="3621" spans="1:34" ht="158.25" thickBot="1" x14ac:dyDescent="0.25">
      <c r="A3621" s="50"/>
      <c r="B3621" s="50"/>
      <c r="C3621" s="50"/>
      <c r="D3621" s="33"/>
      <c r="E3621" s="49"/>
      <c r="F3621" s="48"/>
      <c r="G3621" s="47"/>
      <c r="H3621" s="47"/>
      <c r="I3621" s="46"/>
      <c r="J3621" s="44"/>
      <c r="K3621" s="45"/>
      <c r="L3621" s="43"/>
      <c r="M3621" s="43"/>
      <c r="N3621" s="44"/>
      <c r="O3621" s="43"/>
      <c r="P3621" s="43"/>
      <c r="Q3621" s="43"/>
      <c r="R3621" s="42">
        <f>O3621*P3621*Q3621</f>
        <v>0</v>
      </c>
      <c r="S3621" s="36" t="str">
        <f>IF(R3621&lt;672,"LOW",IF(R3621&lt;979,"MEDIUM",IF(R3621&lt;1399,"HIGH",IF(R3621&lt;3501,"VERY HIGH",0))))</f>
        <v>LOW</v>
      </c>
      <c r="T3621" s="41" t="s">
        <v>231</v>
      </c>
      <c r="U3621" s="41"/>
      <c r="V3621" s="41"/>
      <c r="W3621" s="41"/>
      <c r="X3621" s="41"/>
      <c r="Y3621" s="40">
        <f>SUM('[1]Scores-protected'!A3635:D3635)</f>
        <v>0</v>
      </c>
      <c r="Z3621" s="39">
        <f>R3621-(R3621*Y3621)</f>
        <v>0</v>
      </c>
      <c r="AA3621" s="38" t="str">
        <f>IF(Y3621&lt;10%,"None",IF(Y3621&lt;50%,"Unsatisfactory",IF(Y3621&lt;80%,"Requires Improvements",IF(Y3621&gt;79%,"Satisfactory",0))))</f>
        <v>None</v>
      </c>
      <c r="AB3621" s="37">
        <v>0.9</v>
      </c>
      <c r="AC3621" s="36" t="str">
        <f>IF(Z3621&lt;672,"LOW",IF(Z3621&lt;979,"MEDIUM",IF(Z3621&lt;1399,"HIGH",IF(Z3621&lt;3501,"VERY HIGH",0))))</f>
        <v>LOW</v>
      </c>
      <c r="AD3621" s="35"/>
      <c r="AE3621" s="34"/>
      <c r="AF3621" s="33"/>
      <c r="AG3621" s="33"/>
      <c r="AH3621" s="33"/>
    </row>
    <row r="3622" spans="1:34" ht="158.25" thickBot="1" x14ac:dyDescent="0.25">
      <c r="A3622" s="50"/>
      <c r="B3622" s="50"/>
      <c r="C3622" s="50"/>
      <c r="D3622" s="33"/>
      <c r="E3622" s="49"/>
      <c r="F3622" s="48"/>
      <c r="G3622" s="47"/>
      <c r="H3622" s="47"/>
      <c r="I3622" s="46"/>
      <c r="J3622" s="44"/>
      <c r="K3622" s="45"/>
      <c r="L3622" s="43"/>
      <c r="M3622" s="43"/>
      <c r="N3622" s="44"/>
      <c r="O3622" s="43"/>
      <c r="P3622" s="43"/>
      <c r="Q3622" s="43"/>
      <c r="R3622" s="42">
        <f>O3622*P3622*Q3622</f>
        <v>0</v>
      </c>
      <c r="S3622" s="36" t="str">
        <f>IF(R3622&lt;672,"LOW",IF(R3622&lt;979,"MEDIUM",IF(R3622&lt;1399,"HIGH",IF(R3622&lt;3501,"VERY HIGH",0))))</f>
        <v>LOW</v>
      </c>
      <c r="T3622" s="41" t="s">
        <v>231</v>
      </c>
      <c r="U3622" s="41"/>
      <c r="V3622" s="41"/>
      <c r="W3622" s="41"/>
      <c r="X3622" s="41"/>
      <c r="Y3622" s="40">
        <f>SUM('[1]Scores-protected'!A3636:D3636)</f>
        <v>0</v>
      </c>
      <c r="Z3622" s="39">
        <f>R3622-(R3622*Y3622)</f>
        <v>0</v>
      </c>
      <c r="AA3622" s="38" t="str">
        <f>IF(Y3622&lt;10%,"None",IF(Y3622&lt;50%,"Unsatisfactory",IF(Y3622&lt;80%,"Requires Improvements",IF(Y3622&gt;79%,"Satisfactory",0))))</f>
        <v>None</v>
      </c>
      <c r="AB3622" s="37">
        <v>0.9</v>
      </c>
      <c r="AC3622" s="36" t="str">
        <f>IF(Z3622&lt;672,"LOW",IF(Z3622&lt;979,"MEDIUM",IF(Z3622&lt;1399,"HIGH",IF(Z3622&lt;3501,"VERY HIGH",0))))</f>
        <v>LOW</v>
      </c>
      <c r="AD3622" s="35"/>
      <c r="AE3622" s="34"/>
      <c r="AF3622" s="33"/>
      <c r="AG3622" s="33"/>
      <c r="AH3622" s="33"/>
    </row>
    <row r="3623" spans="1:34" ht="158.25" thickBot="1" x14ac:dyDescent="0.25">
      <c r="A3623" s="50"/>
      <c r="B3623" s="50"/>
      <c r="C3623" s="50"/>
      <c r="D3623" s="33"/>
      <c r="E3623" s="49"/>
      <c r="F3623" s="48"/>
      <c r="G3623" s="47"/>
      <c r="H3623" s="47"/>
      <c r="I3623" s="46"/>
      <c r="J3623" s="44"/>
      <c r="K3623" s="45"/>
      <c r="L3623" s="43"/>
      <c r="M3623" s="43"/>
      <c r="N3623" s="44"/>
      <c r="O3623" s="43"/>
      <c r="P3623" s="43"/>
      <c r="Q3623" s="43"/>
      <c r="R3623" s="42">
        <f>O3623*P3623*Q3623</f>
        <v>0</v>
      </c>
      <c r="S3623" s="36" t="str">
        <f>IF(R3623&lt;672,"LOW",IF(R3623&lt;979,"MEDIUM",IF(R3623&lt;1399,"HIGH",IF(R3623&lt;3501,"VERY HIGH",0))))</f>
        <v>LOW</v>
      </c>
      <c r="T3623" s="41" t="s">
        <v>231</v>
      </c>
      <c r="U3623" s="41"/>
      <c r="V3623" s="41"/>
      <c r="W3623" s="41"/>
      <c r="X3623" s="41"/>
      <c r="Y3623" s="40">
        <f>SUM('[1]Scores-protected'!A3637:D3637)</f>
        <v>0</v>
      </c>
      <c r="Z3623" s="39">
        <f>R3623-(R3623*Y3623)</f>
        <v>0</v>
      </c>
      <c r="AA3623" s="38" t="str">
        <f>IF(Y3623&lt;10%,"None",IF(Y3623&lt;50%,"Unsatisfactory",IF(Y3623&lt;80%,"Requires Improvements",IF(Y3623&gt;79%,"Satisfactory",0))))</f>
        <v>None</v>
      </c>
      <c r="AB3623" s="37">
        <v>0.9</v>
      </c>
      <c r="AC3623" s="36" t="str">
        <f>IF(Z3623&lt;672,"LOW",IF(Z3623&lt;979,"MEDIUM",IF(Z3623&lt;1399,"HIGH",IF(Z3623&lt;3501,"VERY HIGH",0))))</f>
        <v>LOW</v>
      </c>
      <c r="AD3623" s="35"/>
      <c r="AE3623" s="34"/>
      <c r="AF3623" s="33"/>
      <c r="AG3623" s="33"/>
      <c r="AH3623" s="33"/>
    </row>
    <row r="3624" spans="1:34" ht="158.25" thickBot="1" x14ac:dyDescent="0.25">
      <c r="A3624" s="50"/>
      <c r="B3624" s="50"/>
      <c r="C3624" s="50"/>
      <c r="D3624" s="33"/>
      <c r="E3624" s="49"/>
      <c r="F3624" s="48"/>
      <c r="G3624" s="47"/>
      <c r="H3624" s="47"/>
      <c r="I3624" s="46"/>
      <c r="J3624" s="44"/>
      <c r="K3624" s="45"/>
      <c r="L3624" s="43"/>
      <c r="M3624" s="43"/>
      <c r="N3624" s="44"/>
      <c r="O3624" s="43"/>
      <c r="P3624" s="43"/>
      <c r="Q3624" s="43"/>
      <c r="R3624" s="42">
        <f>O3624*P3624*Q3624</f>
        <v>0</v>
      </c>
      <c r="S3624" s="36" t="str">
        <f>IF(R3624&lt;672,"LOW",IF(R3624&lt;979,"MEDIUM",IF(R3624&lt;1399,"HIGH",IF(R3624&lt;3501,"VERY HIGH",0))))</f>
        <v>LOW</v>
      </c>
      <c r="T3624" s="41" t="s">
        <v>231</v>
      </c>
      <c r="U3624" s="41"/>
      <c r="V3624" s="41"/>
      <c r="W3624" s="41"/>
      <c r="X3624" s="41"/>
      <c r="Y3624" s="40">
        <f>SUM('[1]Scores-protected'!A3638:D3638)</f>
        <v>0</v>
      </c>
      <c r="Z3624" s="39">
        <f>R3624-(R3624*Y3624)</f>
        <v>0</v>
      </c>
      <c r="AA3624" s="38" t="str">
        <f>IF(Y3624&lt;10%,"None",IF(Y3624&lt;50%,"Unsatisfactory",IF(Y3624&lt;80%,"Requires Improvements",IF(Y3624&gt;79%,"Satisfactory",0))))</f>
        <v>None</v>
      </c>
      <c r="AB3624" s="37">
        <v>0.9</v>
      </c>
      <c r="AC3624" s="36" t="str">
        <f>IF(Z3624&lt;672,"LOW",IF(Z3624&lt;979,"MEDIUM",IF(Z3624&lt;1399,"HIGH",IF(Z3624&lt;3501,"VERY HIGH",0))))</f>
        <v>LOW</v>
      </c>
      <c r="AD3624" s="35"/>
      <c r="AE3624" s="34"/>
      <c r="AF3624" s="33"/>
      <c r="AG3624" s="33"/>
      <c r="AH3624" s="33"/>
    </row>
    <row r="3625" spans="1:34" ht="158.25" thickBot="1" x14ac:dyDescent="0.25">
      <c r="A3625" s="50"/>
      <c r="B3625" s="50"/>
      <c r="C3625" s="50"/>
      <c r="D3625" s="33"/>
      <c r="E3625" s="49"/>
      <c r="F3625" s="48"/>
      <c r="G3625" s="47"/>
      <c r="H3625" s="47"/>
      <c r="I3625" s="46"/>
      <c r="J3625" s="44"/>
      <c r="K3625" s="45"/>
      <c r="L3625" s="43"/>
      <c r="M3625" s="43"/>
      <c r="N3625" s="44"/>
      <c r="O3625" s="43"/>
      <c r="P3625" s="43"/>
      <c r="Q3625" s="43"/>
      <c r="R3625" s="42">
        <f>O3625*P3625*Q3625</f>
        <v>0</v>
      </c>
      <c r="S3625" s="36" t="str">
        <f>IF(R3625&lt;672,"LOW",IF(R3625&lt;979,"MEDIUM",IF(R3625&lt;1399,"HIGH",IF(R3625&lt;3501,"VERY HIGH",0))))</f>
        <v>LOW</v>
      </c>
      <c r="T3625" s="41" t="s">
        <v>231</v>
      </c>
      <c r="U3625" s="41"/>
      <c r="V3625" s="41"/>
      <c r="W3625" s="41"/>
      <c r="X3625" s="41"/>
      <c r="Y3625" s="40">
        <f>SUM('[1]Scores-protected'!A3639:D3639)</f>
        <v>0</v>
      </c>
      <c r="Z3625" s="39">
        <f>R3625-(R3625*Y3625)</f>
        <v>0</v>
      </c>
      <c r="AA3625" s="38" t="str">
        <f>IF(Y3625&lt;10%,"None",IF(Y3625&lt;50%,"Unsatisfactory",IF(Y3625&lt;80%,"Requires Improvements",IF(Y3625&gt;79%,"Satisfactory",0))))</f>
        <v>None</v>
      </c>
      <c r="AB3625" s="37">
        <v>0.9</v>
      </c>
      <c r="AC3625" s="36" t="str">
        <f>IF(Z3625&lt;672,"LOW",IF(Z3625&lt;979,"MEDIUM",IF(Z3625&lt;1399,"HIGH",IF(Z3625&lt;3501,"VERY HIGH",0))))</f>
        <v>LOW</v>
      </c>
      <c r="AD3625" s="35"/>
      <c r="AE3625" s="34"/>
      <c r="AF3625" s="33"/>
      <c r="AG3625" s="33"/>
      <c r="AH3625" s="33"/>
    </row>
    <row r="3626" spans="1:34" ht="158.25" thickBot="1" x14ac:dyDescent="0.25">
      <c r="A3626" s="50"/>
      <c r="B3626" s="50"/>
      <c r="C3626" s="50"/>
      <c r="D3626" s="33"/>
      <c r="E3626" s="49"/>
      <c r="F3626" s="48"/>
      <c r="G3626" s="47"/>
      <c r="H3626" s="47"/>
      <c r="I3626" s="46"/>
      <c r="J3626" s="44"/>
      <c r="K3626" s="45"/>
      <c r="L3626" s="43"/>
      <c r="M3626" s="43"/>
      <c r="N3626" s="44"/>
      <c r="O3626" s="43"/>
      <c r="P3626" s="43"/>
      <c r="Q3626" s="43"/>
      <c r="R3626" s="42">
        <f>O3626*P3626*Q3626</f>
        <v>0</v>
      </c>
      <c r="S3626" s="36" t="str">
        <f>IF(R3626&lt;672,"LOW",IF(R3626&lt;979,"MEDIUM",IF(R3626&lt;1399,"HIGH",IF(R3626&lt;3501,"VERY HIGH",0))))</f>
        <v>LOW</v>
      </c>
      <c r="T3626" s="41" t="s">
        <v>231</v>
      </c>
      <c r="U3626" s="41"/>
      <c r="V3626" s="41"/>
      <c r="W3626" s="41"/>
      <c r="X3626" s="41"/>
      <c r="Y3626" s="40">
        <f>SUM('[1]Scores-protected'!A3640:D3640)</f>
        <v>0</v>
      </c>
      <c r="Z3626" s="39">
        <f>R3626-(R3626*Y3626)</f>
        <v>0</v>
      </c>
      <c r="AA3626" s="38" t="str">
        <f>IF(Y3626&lt;10%,"None",IF(Y3626&lt;50%,"Unsatisfactory",IF(Y3626&lt;80%,"Requires Improvements",IF(Y3626&gt;79%,"Satisfactory",0))))</f>
        <v>None</v>
      </c>
      <c r="AB3626" s="37">
        <v>0.9</v>
      </c>
      <c r="AC3626" s="36" t="str">
        <f>IF(Z3626&lt;672,"LOW",IF(Z3626&lt;979,"MEDIUM",IF(Z3626&lt;1399,"HIGH",IF(Z3626&lt;3501,"VERY HIGH",0))))</f>
        <v>LOW</v>
      </c>
      <c r="AD3626" s="35"/>
      <c r="AE3626" s="34"/>
      <c r="AF3626" s="33"/>
      <c r="AG3626" s="33"/>
      <c r="AH3626" s="33"/>
    </row>
    <row r="3627" spans="1:34" ht="158.25" thickBot="1" x14ac:dyDescent="0.25">
      <c r="A3627" s="50"/>
      <c r="B3627" s="50"/>
      <c r="C3627" s="50"/>
      <c r="D3627" s="33"/>
      <c r="E3627" s="49"/>
      <c r="F3627" s="48"/>
      <c r="G3627" s="47"/>
      <c r="H3627" s="47"/>
      <c r="I3627" s="46"/>
      <c r="J3627" s="44"/>
      <c r="K3627" s="45"/>
      <c r="L3627" s="43"/>
      <c r="M3627" s="43"/>
      <c r="N3627" s="44"/>
      <c r="O3627" s="43"/>
      <c r="P3627" s="43"/>
      <c r="Q3627" s="43"/>
      <c r="R3627" s="42">
        <f>O3627*P3627*Q3627</f>
        <v>0</v>
      </c>
      <c r="S3627" s="36" t="str">
        <f>IF(R3627&lt;672,"LOW",IF(R3627&lt;979,"MEDIUM",IF(R3627&lt;1399,"HIGH",IF(R3627&lt;3501,"VERY HIGH",0))))</f>
        <v>LOW</v>
      </c>
      <c r="T3627" s="41" t="s">
        <v>231</v>
      </c>
      <c r="U3627" s="41"/>
      <c r="V3627" s="41"/>
      <c r="W3627" s="41"/>
      <c r="X3627" s="41"/>
      <c r="Y3627" s="40">
        <f>SUM('[1]Scores-protected'!A3641:D3641)</f>
        <v>0</v>
      </c>
      <c r="Z3627" s="39">
        <f>R3627-(R3627*Y3627)</f>
        <v>0</v>
      </c>
      <c r="AA3627" s="38" t="str">
        <f>IF(Y3627&lt;10%,"None",IF(Y3627&lt;50%,"Unsatisfactory",IF(Y3627&lt;80%,"Requires Improvements",IF(Y3627&gt;79%,"Satisfactory",0))))</f>
        <v>None</v>
      </c>
      <c r="AB3627" s="37">
        <v>0.9</v>
      </c>
      <c r="AC3627" s="36" t="str">
        <f>IF(Z3627&lt;672,"LOW",IF(Z3627&lt;979,"MEDIUM",IF(Z3627&lt;1399,"HIGH",IF(Z3627&lt;3501,"VERY HIGH",0))))</f>
        <v>LOW</v>
      </c>
      <c r="AD3627" s="35"/>
      <c r="AE3627" s="34"/>
      <c r="AF3627" s="33"/>
      <c r="AG3627" s="33"/>
      <c r="AH3627" s="33"/>
    </row>
    <row r="3628" spans="1:34" ht="158.25" thickBot="1" x14ac:dyDescent="0.25">
      <c r="A3628" s="50"/>
      <c r="B3628" s="50"/>
      <c r="C3628" s="50"/>
      <c r="D3628" s="33"/>
      <c r="E3628" s="49"/>
      <c r="F3628" s="48"/>
      <c r="G3628" s="47"/>
      <c r="H3628" s="47"/>
      <c r="I3628" s="46"/>
      <c r="J3628" s="44"/>
      <c r="K3628" s="45"/>
      <c r="L3628" s="43"/>
      <c r="M3628" s="43"/>
      <c r="N3628" s="44"/>
      <c r="O3628" s="43"/>
      <c r="P3628" s="43"/>
      <c r="Q3628" s="43"/>
      <c r="R3628" s="42">
        <f>O3628*P3628*Q3628</f>
        <v>0</v>
      </c>
      <c r="S3628" s="36" t="str">
        <f>IF(R3628&lt;672,"LOW",IF(R3628&lt;979,"MEDIUM",IF(R3628&lt;1399,"HIGH",IF(R3628&lt;3501,"VERY HIGH",0))))</f>
        <v>LOW</v>
      </c>
      <c r="T3628" s="41" t="s">
        <v>231</v>
      </c>
      <c r="U3628" s="41"/>
      <c r="V3628" s="41"/>
      <c r="W3628" s="41"/>
      <c r="X3628" s="41"/>
      <c r="Y3628" s="40">
        <f>SUM('[1]Scores-protected'!A3642:D3642)</f>
        <v>0</v>
      </c>
      <c r="Z3628" s="39">
        <f>R3628-(R3628*Y3628)</f>
        <v>0</v>
      </c>
      <c r="AA3628" s="38" t="str">
        <f>IF(Y3628&lt;10%,"None",IF(Y3628&lt;50%,"Unsatisfactory",IF(Y3628&lt;80%,"Requires Improvements",IF(Y3628&gt;79%,"Satisfactory",0))))</f>
        <v>None</v>
      </c>
      <c r="AB3628" s="37">
        <v>0.9</v>
      </c>
      <c r="AC3628" s="36" t="str">
        <f>IF(Z3628&lt;672,"LOW",IF(Z3628&lt;979,"MEDIUM",IF(Z3628&lt;1399,"HIGH",IF(Z3628&lt;3501,"VERY HIGH",0))))</f>
        <v>LOW</v>
      </c>
      <c r="AD3628" s="35"/>
      <c r="AE3628" s="34"/>
      <c r="AF3628" s="33"/>
      <c r="AG3628" s="33"/>
      <c r="AH3628" s="33"/>
    </row>
    <row r="3629" spans="1:34" ht="158.25" thickBot="1" x14ac:dyDescent="0.25">
      <c r="A3629" s="50"/>
      <c r="B3629" s="50"/>
      <c r="C3629" s="50"/>
      <c r="D3629" s="33"/>
      <c r="E3629" s="49"/>
      <c r="F3629" s="48"/>
      <c r="G3629" s="47"/>
      <c r="H3629" s="47"/>
      <c r="I3629" s="46"/>
      <c r="J3629" s="44"/>
      <c r="K3629" s="45"/>
      <c r="L3629" s="43"/>
      <c r="M3629" s="43"/>
      <c r="N3629" s="44"/>
      <c r="O3629" s="43"/>
      <c r="P3629" s="43"/>
      <c r="Q3629" s="43"/>
      <c r="R3629" s="42">
        <f>O3629*P3629*Q3629</f>
        <v>0</v>
      </c>
      <c r="S3629" s="36" t="str">
        <f>IF(R3629&lt;672,"LOW",IF(R3629&lt;979,"MEDIUM",IF(R3629&lt;1399,"HIGH",IF(R3629&lt;3501,"VERY HIGH",0))))</f>
        <v>LOW</v>
      </c>
      <c r="T3629" s="41" t="s">
        <v>231</v>
      </c>
      <c r="U3629" s="41"/>
      <c r="V3629" s="41"/>
      <c r="W3629" s="41"/>
      <c r="X3629" s="41"/>
      <c r="Y3629" s="40">
        <f>SUM('[1]Scores-protected'!A3643:D3643)</f>
        <v>0</v>
      </c>
      <c r="Z3629" s="39">
        <f>R3629-(R3629*Y3629)</f>
        <v>0</v>
      </c>
      <c r="AA3629" s="38" t="str">
        <f>IF(Y3629&lt;10%,"None",IF(Y3629&lt;50%,"Unsatisfactory",IF(Y3629&lt;80%,"Requires Improvements",IF(Y3629&gt;79%,"Satisfactory",0))))</f>
        <v>None</v>
      </c>
      <c r="AB3629" s="37">
        <v>0.9</v>
      </c>
      <c r="AC3629" s="36" t="str">
        <f>IF(Z3629&lt;672,"LOW",IF(Z3629&lt;979,"MEDIUM",IF(Z3629&lt;1399,"HIGH",IF(Z3629&lt;3501,"VERY HIGH",0))))</f>
        <v>LOW</v>
      </c>
      <c r="AD3629" s="35"/>
      <c r="AE3629" s="34"/>
      <c r="AF3629" s="33"/>
      <c r="AG3629" s="33"/>
      <c r="AH3629" s="33"/>
    </row>
    <row r="3630" spans="1:34" ht="158.25" thickBot="1" x14ac:dyDescent="0.25">
      <c r="A3630" s="50"/>
      <c r="B3630" s="50"/>
      <c r="C3630" s="50"/>
      <c r="D3630" s="33"/>
      <c r="E3630" s="49"/>
      <c r="F3630" s="48"/>
      <c r="G3630" s="47"/>
      <c r="H3630" s="47"/>
      <c r="I3630" s="46"/>
      <c r="J3630" s="44"/>
      <c r="K3630" s="45"/>
      <c r="L3630" s="43"/>
      <c r="M3630" s="43"/>
      <c r="N3630" s="44"/>
      <c r="O3630" s="43"/>
      <c r="P3630" s="43"/>
      <c r="Q3630" s="43"/>
      <c r="R3630" s="42">
        <f>O3630*P3630*Q3630</f>
        <v>0</v>
      </c>
      <c r="S3630" s="36" t="str">
        <f>IF(R3630&lt;672,"LOW",IF(R3630&lt;979,"MEDIUM",IF(R3630&lt;1399,"HIGH",IF(R3630&lt;3501,"VERY HIGH",0))))</f>
        <v>LOW</v>
      </c>
      <c r="T3630" s="41" t="s">
        <v>231</v>
      </c>
      <c r="U3630" s="41"/>
      <c r="V3630" s="41"/>
      <c r="W3630" s="41"/>
      <c r="X3630" s="41"/>
      <c r="Y3630" s="40">
        <f>SUM('[1]Scores-protected'!A3644:D3644)</f>
        <v>0</v>
      </c>
      <c r="Z3630" s="39">
        <f>R3630-(R3630*Y3630)</f>
        <v>0</v>
      </c>
      <c r="AA3630" s="38" t="str">
        <f>IF(Y3630&lt;10%,"None",IF(Y3630&lt;50%,"Unsatisfactory",IF(Y3630&lt;80%,"Requires Improvements",IF(Y3630&gt;79%,"Satisfactory",0))))</f>
        <v>None</v>
      </c>
      <c r="AB3630" s="37">
        <v>0.9</v>
      </c>
      <c r="AC3630" s="36" t="str">
        <f>IF(Z3630&lt;672,"LOW",IF(Z3630&lt;979,"MEDIUM",IF(Z3630&lt;1399,"HIGH",IF(Z3630&lt;3501,"VERY HIGH",0))))</f>
        <v>LOW</v>
      </c>
      <c r="AD3630" s="35"/>
      <c r="AE3630" s="34"/>
      <c r="AF3630" s="33"/>
      <c r="AG3630" s="33"/>
      <c r="AH3630" s="33"/>
    </row>
    <row r="3631" spans="1:34" ht="158.25" thickBot="1" x14ac:dyDescent="0.25">
      <c r="A3631" s="50"/>
      <c r="B3631" s="50"/>
      <c r="C3631" s="50"/>
      <c r="D3631" s="33"/>
      <c r="E3631" s="49"/>
      <c r="F3631" s="48"/>
      <c r="G3631" s="47"/>
      <c r="H3631" s="47"/>
      <c r="I3631" s="46"/>
      <c r="J3631" s="44"/>
      <c r="K3631" s="45"/>
      <c r="L3631" s="43"/>
      <c r="M3631" s="43"/>
      <c r="N3631" s="44"/>
      <c r="O3631" s="43"/>
      <c r="P3631" s="43"/>
      <c r="Q3631" s="43"/>
      <c r="R3631" s="42">
        <f>O3631*P3631*Q3631</f>
        <v>0</v>
      </c>
      <c r="S3631" s="36" t="str">
        <f>IF(R3631&lt;672,"LOW",IF(R3631&lt;979,"MEDIUM",IF(R3631&lt;1399,"HIGH",IF(R3631&lt;3501,"VERY HIGH",0))))</f>
        <v>LOW</v>
      </c>
      <c r="T3631" s="41" t="s">
        <v>231</v>
      </c>
      <c r="U3631" s="41"/>
      <c r="V3631" s="41"/>
      <c r="W3631" s="41"/>
      <c r="X3631" s="41"/>
      <c r="Y3631" s="40">
        <f>SUM('[1]Scores-protected'!A3645:D3645)</f>
        <v>0</v>
      </c>
      <c r="Z3631" s="39">
        <f>R3631-(R3631*Y3631)</f>
        <v>0</v>
      </c>
      <c r="AA3631" s="38" t="str">
        <f>IF(Y3631&lt;10%,"None",IF(Y3631&lt;50%,"Unsatisfactory",IF(Y3631&lt;80%,"Requires Improvements",IF(Y3631&gt;79%,"Satisfactory",0))))</f>
        <v>None</v>
      </c>
      <c r="AB3631" s="37">
        <v>0.9</v>
      </c>
      <c r="AC3631" s="36" t="str">
        <f>IF(Z3631&lt;672,"LOW",IF(Z3631&lt;979,"MEDIUM",IF(Z3631&lt;1399,"HIGH",IF(Z3631&lt;3501,"VERY HIGH",0))))</f>
        <v>LOW</v>
      </c>
      <c r="AD3631" s="35"/>
      <c r="AE3631" s="34"/>
      <c r="AF3631" s="33"/>
      <c r="AG3631" s="33"/>
      <c r="AH3631" s="33"/>
    </row>
    <row r="3632" spans="1:34" ht="158.25" thickBot="1" x14ac:dyDescent="0.25">
      <c r="A3632" s="50"/>
      <c r="B3632" s="50"/>
      <c r="C3632" s="50"/>
      <c r="D3632" s="33"/>
      <c r="E3632" s="49"/>
      <c r="F3632" s="48"/>
      <c r="G3632" s="47"/>
      <c r="H3632" s="47"/>
      <c r="I3632" s="46"/>
      <c r="J3632" s="44"/>
      <c r="K3632" s="45"/>
      <c r="L3632" s="43"/>
      <c r="M3632" s="43"/>
      <c r="N3632" s="44"/>
      <c r="O3632" s="43"/>
      <c r="P3632" s="43"/>
      <c r="Q3632" s="43"/>
      <c r="R3632" s="42">
        <f>O3632*P3632*Q3632</f>
        <v>0</v>
      </c>
      <c r="S3632" s="36" t="str">
        <f>IF(R3632&lt;672,"LOW",IF(R3632&lt;979,"MEDIUM",IF(R3632&lt;1399,"HIGH",IF(R3632&lt;3501,"VERY HIGH",0))))</f>
        <v>LOW</v>
      </c>
      <c r="T3632" s="41" t="s">
        <v>231</v>
      </c>
      <c r="U3632" s="41"/>
      <c r="V3632" s="41"/>
      <c r="W3632" s="41"/>
      <c r="X3632" s="41"/>
      <c r="Y3632" s="40">
        <f>SUM('[1]Scores-protected'!A3646:D3646)</f>
        <v>0</v>
      </c>
      <c r="Z3632" s="39">
        <f>R3632-(R3632*Y3632)</f>
        <v>0</v>
      </c>
      <c r="AA3632" s="38" t="str">
        <f>IF(Y3632&lt;10%,"None",IF(Y3632&lt;50%,"Unsatisfactory",IF(Y3632&lt;80%,"Requires Improvements",IF(Y3632&gt;79%,"Satisfactory",0))))</f>
        <v>None</v>
      </c>
      <c r="AB3632" s="37">
        <v>0.9</v>
      </c>
      <c r="AC3632" s="36" t="str">
        <f>IF(Z3632&lt;672,"LOW",IF(Z3632&lt;979,"MEDIUM",IF(Z3632&lt;1399,"HIGH",IF(Z3632&lt;3501,"VERY HIGH",0))))</f>
        <v>LOW</v>
      </c>
      <c r="AD3632" s="35"/>
      <c r="AE3632" s="34"/>
      <c r="AF3632" s="33"/>
      <c r="AG3632" s="33"/>
      <c r="AH3632" s="33"/>
    </row>
    <row r="3633" spans="1:34" ht="158.25" thickBot="1" x14ac:dyDescent="0.25">
      <c r="A3633" s="50"/>
      <c r="B3633" s="50"/>
      <c r="C3633" s="50"/>
      <c r="D3633" s="33"/>
      <c r="E3633" s="49"/>
      <c r="F3633" s="48"/>
      <c r="G3633" s="47"/>
      <c r="H3633" s="47"/>
      <c r="I3633" s="46"/>
      <c r="J3633" s="44"/>
      <c r="K3633" s="45"/>
      <c r="L3633" s="43"/>
      <c r="M3633" s="43"/>
      <c r="N3633" s="44"/>
      <c r="O3633" s="43"/>
      <c r="P3633" s="43"/>
      <c r="Q3633" s="43"/>
      <c r="R3633" s="42">
        <f>O3633*P3633*Q3633</f>
        <v>0</v>
      </c>
      <c r="S3633" s="36" t="str">
        <f>IF(R3633&lt;672,"LOW",IF(R3633&lt;979,"MEDIUM",IF(R3633&lt;1399,"HIGH",IF(R3633&lt;3501,"VERY HIGH",0))))</f>
        <v>LOW</v>
      </c>
      <c r="T3633" s="41" t="s">
        <v>231</v>
      </c>
      <c r="U3633" s="41"/>
      <c r="V3633" s="41"/>
      <c r="W3633" s="41"/>
      <c r="X3633" s="41"/>
      <c r="Y3633" s="40">
        <f>SUM('[1]Scores-protected'!A3647:D3647)</f>
        <v>0</v>
      </c>
      <c r="Z3633" s="39">
        <f>R3633-(R3633*Y3633)</f>
        <v>0</v>
      </c>
      <c r="AA3633" s="38" t="str">
        <f>IF(Y3633&lt;10%,"None",IF(Y3633&lt;50%,"Unsatisfactory",IF(Y3633&lt;80%,"Requires Improvements",IF(Y3633&gt;79%,"Satisfactory",0))))</f>
        <v>None</v>
      </c>
      <c r="AB3633" s="37">
        <v>0.9</v>
      </c>
      <c r="AC3633" s="36" t="str">
        <f>IF(Z3633&lt;672,"LOW",IF(Z3633&lt;979,"MEDIUM",IF(Z3633&lt;1399,"HIGH",IF(Z3633&lt;3501,"VERY HIGH",0))))</f>
        <v>LOW</v>
      </c>
      <c r="AD3633" s="35"/>
      <c r="AE3633" s="34"/>
      <c r="AF3633" s="33"/>
      <c r="AG3633" s="33"/>
      <c r="AH3633" s="33"/>
    </row>
    <row r="3634" spans="1:34" ht="158.25" thickBot="1" x14ac:dyDescent="0.25">
      <c r="A3634" s="50"/>
      <c r="B3634" s="50"/>
      <c r="C3634" s="50"/>
      <c r="D3634" s="33"/>
      <c r="E3634" s="49"/>
      <c r="F3634" s="48"/>
      <c r="G3634" s="47"/>
      <c r="H3634" s="47"/>
      <c r="I3634" s="46"/>
      <c r="J3634" s="44"/>
      <c r="K3634" s="45"/>
      <c r="L3634" s="43"/>
      <c r="M3634" s="43"/>
      <c r="N3634" s="44"/>
      <c r="O3634" s="43"/>
      <c r="P3634" s="43"/>
      <c r="Q3634" s="43"/>
      <c r="R3634" s="42">
        <f>O3634*P3634*Q3634</f>
        <v>0</v>
      </c>
      <c r="S3634" s="36" t="str">
        <f>IF(R3634&lt;672,"LOW",IF(R3634&lt;979,"MEDIUM",IF(R3634&lt;1399,"HIGH",IF(R3634&lt;3501,"VERY HIGH",0))))</f>
        <v>LOW</v>
      </c>
      <c r="T3634" s="41" t="s">
        <v>231</v>
      </c>
      <c r="U3634" s="41"/>
      <c r="V3634" s="41"/>
      <c r="W3634" s="41"/>
      <c r="X3634" s="41"/>
      <c r="Y3634" s="40">
        <f>SUM('[1]Scores-protected'!A3648:D3648)</f>
        <v>0</v>
      </c>
      <c r="Z3634" s="39">
        <f>R3634-(R3634*Y3634)</f>
        <v>0</v>
      </c>
      <c r="AA3634" s="38" t="str">
        <f>IF(Y3634&lt;10%,"None",IF(Y3634&lt;50%,"Unsatisfactory",IF(Y3634&lt;80%,"Requires Improvements",IF(Y3634&gt;79%,"Satisfactory",0))))</f>
        <v>None</v>
      </c>
      <c r="AB3634" s="37">
        <v>0.9</v>
      </c>
      <c r="AC3634" s="36" t="str">
        <f>IF(Z3634&lt;672,"LOW",IF(Z3634&lt;979,"MEDIUM",IF(Z3634&lt;1399,"HIGH",IF(Z3634&lt;3501,"VERY HIGH",0))))</f>
        <v>LOW</v>
      </c>
      <c r="AD3634" s="35"/>
      <c r="AE3634" s="34"/>
      <c r="AF3634" s="33"/>
      <c r="AG3634" s="33"/>
      <c r="AH3634" s="33"/>
    </row>
    <row r="3635" spans="1:34" ht="158.25" thickBot="1" x14ac:dyDescent="0.25">
      <c r="A3635" s="50"/>
      <c r="B3635" s="50"/>
      <c r="C3635" s="50"/>
      <c r="D3635" s="33"/>
      <c r="E3635" s="49"/>
      <c r="F3635" s="48"/>
      <c r="G3635" s="47"/>
      <c r="H3635" s="47"/>
      <c r="I3635" s="46"/>
      <c r="J3635" s="44"/>
      <c r="K3635" s="45"/>
      <c r="L3635" s="43"/>
      <c r="M3635" s="43"/>
      <c r="N3635" s="44"/>
      <c r="O3635" s="43"/>
      <c r="P3635" s="43"/>
      <c r="Q3635" s="43"/>
      <c r="R3635" s="42">
        <f>O3635*P3635*Q3635</f>
        <v>0</v>
      </c>
      <c r="S3635" s="36" t="str">
        <f>IF(R3635&lt;672,"LOW",IF(R3635&lt;979,"MEDIUM",IF(R3635&lt;1399,"HIGH",IF(R3635&lt;3501,"VERY HIGH",0))))</f>
        <v>LOW</v>
      </c>
      <c r="T3635" s="41" t="s">
        <v>231</v>
      </c>
      <c r="U3635" s="41"/>
      <c r="V3635" s="41"/>
      <c r="W3635" s="41"/>
      <c r="X3635" s="41"/>
      <c r="Y3635" s="40">
        <f>SUM('[1]Scores-protected'!A3649:D3649)</f>
        <v>0</v>
      </c>
      <c r="Z3635" s="39">
        <f>R3635-(R3635*Y3635)</f>
        <v>0</v>
      </c>
      <c r="AA3635" s="38" t="str">
        <f>IF(Y3635&lt;10%,"None",IF(Y3635&lt;50%,"Unsatisfactory",IF(Y3635&lt;80%,"Requires Improvements",IF(Y3635&gt;79%,"Satisfactory",0))))</f>
        <v>None</v>
      </c>
      <c r="AB3635" s="37">
        <v>0.9</v>
      </c>
      <c r="AC3635" s="36" t="str">
        <f>IF(Z3635&lt;672,"LOW",IF(Z3635&lt;979,"MEDIUM",IF(Z3635&lt;1399,"HIGH",IF(Z3635&lt;3501,"VERY HIGH",0))))</f>
        <v>LOW</v>
      </c>
      <c r="AD3635" s="35"/>
      <c r="AE3635" s="34"/>
      <c r="AF3635" s="33"/>
      <c r="AG3635" s="33"/>
      <c r="AH3635" s="33"/>
    </row>
    <row r="3636" spans="1:34" ht="158.25" thickBot="1" x14ac:dyDescent="0.25">
      <c r="A3636" s="50"/>
      <c r="B3636" s="50"/>
      <c r="C3636" s="50"/>
      <c r="D3636" s="33"/>
      <c r="E3636" s="49"/>
      <c r="F3636" s="48"/>
      <c r="G3636" s="47"/>
      <c r="H3636" s="47"/>
      <c r="I3636" s="46"/>
      <c r="J3636" s="44"/>
      <c r="K3636" s="45"/>
      <c r="L3636" s="43"/>
      <c r="M3636" s="43"/>
      <c r="N3636" s="44"/>
      <c r="O3636" s="43"/>
      <c r="P3636" s="43"/>
      <c r="Q3636" s="43"/>
      <c r="R3636" s="42">
        <f>O3636*P3636*Q3636</f>
        <v>0</v>
      </c>
      <c r="S3636" s="36" t="str">
        <f>IF(R3636&lt;672,"LOW",IF(R3636&lt;979,"MEDIUM",IF(R3636&lt;1399,"HIGH",IF(R3636&lt;3501,"VERY HIGH",0))))</f>
        <v>LOW</v>
      </c>
      <c r="T3636" s="41" t="s">
        <v>231</v>
      </c>
      <c r="U3636" s="41"/>
      <c r="V3636" s="41"/>
      <c r="W3636" s="41"/>
      <c r="X3636" s="41"/>
      <c r="Y3636" s="40">
        <f>SUM('[1]Scores-protected'!A3650:D3650)</f>
        <v>0</v>
      </c>
      <c r="Z3636" s="39">
        <f>R3636-(R3636*Y3636)</f>
        <v>0</v>
      </c>
      <c r="AA3636" s="38" t="str">
        <f>IF(Y3636&lt;10%,"None",IF(Y3636&lt;50%,"Unsatisfactory",IF(Y3636&lt;80%,"Requires Improvements",IF(Y3636&gt;79%,"Satisfactory",0))))</f>
        <v>None</v>
      </c>
      <c r="AB3636" s="37">
        <v>0.9</v>
      </c>
      <c r="AC3636" s="36" t="str">
        <f>IF(Z3636&lt;672,"LOW",IF(Z3636&lt;979,"MEDIUM",IF(Z3636&lt;1399,"HIGH",IF(Z3636&lt;3501,"VERY HIGH",0))))</f>
        <v>LOW</v>
      </c>
      <c r="AD3636" s="35"/>
      <c r="AE3636" s="34"/>
      <c r="AF3636" s="33"/>
      <c r="AG3636" s="33"/>
      <c r="AH3636" s="33"/>
    </row>
    <row r="3637" spans="1:34" ht="158.25" thickBot="1" x14ac:dyDescent="0.25">
      <c r="A3637" s="50"/>
      <c r="B3637" s="50"/>
      <c r="C3637" s="50"/>
      <c r="D3637" s="33"/>
      <c r="E3637" s="49"/>
      <c r="F3637" s="48"/>
      <c r="G3637" s="47"/>
      <c r="H3637" s="47"/>
      <c r="I3637" s="46"/>
      <c r="J3637" s="44"/>
      <c r="K3637" s="45"/>
      <c r="L3637" s="43"/>
      <c r="M3637" s="43"/>
      <c r="N3637" s="44"/>
      <c r="O3637" s="43"/>
      <c r="P3637" s="43"/>
      <c r="Q3637" s="43"/>
      <c r="R3637" s="42">
        <f>O3637*P3637*Q3637</f>
        <v>0</v>
      </c>
      <c r="S3637" s="36" t="str">
        <f>IF(R3637&lt;672,"LOW",IF(R3637&lt;979,"MEDIUM",IF(R3637&lt;1399,"HIGH",IF(R3637&lt;3501,"VERY HIGH",0))))</f>
        <v>LOW</v>
      </c>
      <c r="T3637" s="41" t="s">
        <v>231</v>
      </c>
      <c r="U3637" s="41"/>
      <c r="V3637" s="41"/>
      <c r="W3637" s="41"/>
      <c r="X3637" s="41"/>
      <c r="Y3637" s="40">
        <f>SUM('[1]Scores-protected'!A3651:D3651)</f>
        <v>0</v>
      </c>
      <c r="Z3637" s="39">
        <f>R3637-(R3637*Y3637)</f>
        <v>0</v>
      </c>
      <c r="AA3637" s="38" t="str">
        <f>IF(Y3637&lt;10%,"None",IF(Y3637&lt;50%,"Unsatisfactory",IF(Y3637&lt;80%,"Requires Improvements",IF(Y3637&gt;79%,"Satisfactory",0))))</f>
        <v>None</v>
      </c>
      <c r="AB3637" s="37">
        <v>0.9</v>
      </c>
      <c r="AC3637" s="36" t="str">
        <f>IF(Z3637&lt;672,"LOW",IF(Z3637&lt;979,"MEDIUM",IF(Z3637&lt;1399,"HIGH",IF(Z3637&lt;3501,"VERY HIGH",0))))</f>
        <v>LOW</v>
      </c>
      <c r="AD3637" s="35"/>
      <c r="AE3637" s="34"/>
      <c r="AF3637" s="33"/>
      <c r="AG3637" s="33"/>
      <c r="AH3637" s="33"/>
    </row>
    <row r="3638" spans="1:34" ht="158.25" thickBot="1" x14ac:dyDescent="0.25">
      <c r="A3638" s="50"/>
      <c r="B3638" s="50"/>
      <c r="C3638" s="50"/>
      <c r="D3638" s="33"/>
      <c r="E3638" s="49"/>
      <c r="F3638" s="48"/>
      <c r="G3638" s="47"/>
      <c r="H3638" s="47"/>
      <c r="I3638" s="46"/>
      <c r="J3638" s="44"/>
      <c r="K3638" s="45"/>
      <c r="L3638" s="43"/>
      <c r="M3638" s="43"/>
      <c r="N3638" s="44"/>
      <c r="O3638" s="43"/>
      <c r="P3638" s="43"/>
      <c r="Q3638" s="43"/>
      <c r="R3638" s="42">
        <f>O3638*P3638*Q3638</f>
        <v>0</v>
      </c>
      <c r="S3638" s="36" t="str">
        <f>IF(R3638&lt;672,"LOW",IF(R3638&lt;979,"MEDIUM",IF(R3638&lt;1399,"HIGH",IF(R3638&lt;3501,"VERY HIGH",0))))</f>
        <v>LOW</v>
      </c>
      <c r="T3638" s="41" t="s">
        <v>231</v>
      </c>
      <c r="U3638" s="41"/>
      <c r="V3638" s="41"/>
      <c r="W3638" s="41"/>
      <c r="X3638" s="41"/>
      <c r="Y3638" s="40">
        <f>SUM('[1]Scores-protected'!A3652:D3652)</f>
        <v>0</v>
      </c>
      <c r="Z3638" s="39">
        <f>R3638-(R3638*Y3638)</f>
        <v>0</v>
      </c>
      <c r="AA3638" s="38" t="str">
        <f>IF(Y3638&lt;10%,"None",IF(Y3638&lt;50%,"Unsatisfactory",IF(Y3638&lt;80%,"Requires Improvements",IF(Y3638&gt;79%,"Satisfactory",0))))</f>
        <v>None</v>
      </c>
      <c r="AB3638" s="37">
        <v>0.9</v>
      </c>
      <c r="AC3638" s="36" t="str">
        <f>IF(Z3638&lt;672,"LOW",IF(Z3638&lt;979,"MEDIUM",IF(Z3638&lt;1399,"HIGH",IF(Z3638&lt;3501,"VERY HIGH",0))))</f>
        <v>LOW</v>
      </c>
      <c r="AD3638" s="35"/>
      <c r="AE3638" s="34"/>
      <c r="AF3638" s="33"/>
      <c r="AG3638" s="33"/>
      <c r="AH3638" s="33"/>
    </row>
    <row r="3639" spans="1:34" ht="158.25" thickBot="1" x14ac:dyDescent="0.25">
      <c r="A3639" s="50"/>
      <c r="B3639" s="50"/>
      <c r="C3639" s="50"/>
      <c r="D3639" s="33"/>
      <c r="E3639" s="49"/>
      <c r="F3639" s="48"/>
      <c r="G3639" s="47"/>
      <c r="H3639" s="47"/>
      <c r="I3639" s="46"/>
      <c r="J3639" s="44"/>
      <c r="K3639" s="45"/>
      <c r="L3639" s="43"/>
      <c r="M3639" s="43"/>
      <c r="N3639" s="44"/>
      <c r="O3639" s="43"/>
      <c r="P3639" s="43"/>
      <c r="Q3639" s="43"/>
      <c r="R3639" s="42">
        <f>O3639*P3639*Q3639</f>
        <v>0</v>
      </c>
      <c r="S3639" s="36" t="str">
        <f>IF(R3639&lt;672,"LOW",IF(R3639&lt;979,"MEDIUM",IF(R3639&lt;1399,"HIGH",IF(R3639&lt;3501,"VERY HIGH",0))))</f>
        <v>LOW</v>
      </c>
      <c r="T3639" s="41" t="s">
        <v>231</v>
      </c>
      <c r="U3639" s="41"/>
      <c r="V3639" s="41"/>
      <c r="W3639" s="41"/>
      <c r="X3639" s="41"/>
      <c r="Y3639" s="40">
        <f>SUM('[1]Scores-protected'!A3653:D3653)</f>
        <v>0</v>
      </c>
      <c r="Z3639" s="39">
        <f>R3639-(R3639*Y3639)</f>
        <v>0</v>
      </c>
      <c r="AA3639" s="38" t="str">
        <f>IF(Y3639&lt;10%,"None",IF(Y3639&lt;50%,"Unsatisfactory",IF(Y3639&lt;80%,"Requires Improvements",IF(Y3639&gt;79%,"Satisfactory",0))))</f>
        <v>None</v>
      </c>
      <c r="AB3639" s="37">
        <v>0.9</v>
      </c>
      <c r="AC3639" s="36" t="str">
        <f>IF(Z3639&lt;672,"LOW",IF(Z3639&lt;979,"MEDIUM",IF(Z3639&lt;1399,"HIGH",IF(Z3639&lt;3501,"VERY HIGH",0))))</f>
        <v>LOW</v>
      </c>
      <c r="AD3639" s="35"/>
      <c r="AE3639" s="34"/>
      <c r="AF3639" s="33"/>
      <c r="AG3639" s="33"/>
      <c r="AH3639" s="33"/>
    </row>
    <row r="3640" spans="1:34" ht="158.25" thickBot="1" x14ac:dyDescent="0.25">
      <c r="A3640" s="50"/>
      <c r="B3640" s="50"/>
      <c r="C3640" s="50"/>
      <c r="D3640" s="33"/>
      <c r="E3640" s="49"/>
      <c r="F3640" s="48"/>
      <c r="G3640" s="47"/>
      <c r="H3640" s="47"/>
      <c r="I3640" s="46"/>
      <c r="J3640" s="44"/>
      <c r="K3640" s="45"/>
      <c r="L3640" s="43"/>
      <c r="M3640" s="43"/>
      <c r="N3640" s="44"/>
      <c r="O3640" s="43"/>
      <c r="P3640" s="43"/>
      <c r="Q3640" s="43"/>
      <c r="R3640" s="42">
        <f>O3640*P3640*Q3640</f>
        <v>0</v>
      </c>
      <c r="S3640" s="36" t="str">
        <f>IF(R3640&lt;672,"LOW",IF(R3640&lt;979,"MEDIUM",IF(R3640&lt;1399,"HIGH",IF(R3640&lt;3501,"VERY HIGH",0))))</f>
        <v>LOW</v>
      </c>
      <c r="T3640" s="41" t="s">
        <v>231</v>
      </c>
      <c r="U3640" s="41"/>
      <c r="V3640" s="41"/>
      <c r="W3640" s="41"/>
      <c r="X3640" s="41"/>
      <c r="Y3640" s="40">
        <f>SUM('[1]Scores-protected'!A3654:D3654)</f>
        <v>0</v>
      </c>
      <c r="Z3640" s="39">
        <f>R3640-(R3640*Y3640)</f>
        <v>0</v>
      </c>
      <c r="AA3640" s="38" t="str">
        <f>IF(Y3640&lt;10%,"None",IF(Y3640&lt;50%,"Unsatisfactory",IF(Y3640&lt;80%,"Requires Improvements",IF(Y3640&gt;79%,"Satisfactory",0))))</f>
        <v>None</v>
      </c>
      <c r="AB3640" s="37">
        <v>0.9</v>
      </c>
      <c r="AC3640" s="36" t="str">
        <f>IF(Z3640&lt;672,"LOW",IF(Z3640&lt;979,"MEDIUM",IF(Z3640&lt;1399,"HIGH",IF(Z3640&lt;3501,"VERY HIGH",0))))</f>
        <v>LOW</v>
      </c>
      <c r="AD3640" s="35"/>
      <c r="AE3640" s="34"/>
      <c r="AF3640" s="33"/>
      <c r="AG3640" s="33"/>
      <c r="AH3640" s="33"/>
    </row>
    <row r="3641" spans="1:34" ht="158.25" thickBot="1" x14ac:dyDescent="0.25">
      <c r="A3641" s="50"/>
      <c r="B3641" s="50"/>
      <c r="C3641" s="50"/>
      <c r="D3641" s="33"/>
      <c r="E3641" s="49"/>
      <c r="F3641" s="48"/>
      <c r="G3641" s="47"/>
      <c r="H3641" s="47"/>
      <c r="I3641" s="46"/>
      <c r="J3641" s="44"/>
      <c r="K3641" s="45"/>
      <c r="L3641" s="43"/>
      <c r="M3641" s="43"/>
      <c r="N3641" s="44"/>
      <c r="O3641" s="43"/>
      <c r="P3641" s="43"/>
      <c r="Q3641" s="43"/>
      <c r="R3641" s="42">
        <f>O3641*P3641*Q3641</f>
        <v>0</v>
      </c>
      <c r="S3641" s="36" t="str">
        <f>IF(R3641&lt;672,"LOW",IF(R3641&lt;979,"MEDIUM",IF(R3641&lt;1399,"HIGH",IF(R3641&lt;3501,"VERY HIGH",0))))</f>
        <v>LOW</v>
      </c>
      <c r="T3641" s="41" t="s">
        <v>231</v>
      </c>
      <c r="U3641" s="41"/>
      <c r="V3641" s="41"/>
      <c r="W3641" s="41"/>
      <c r="X3641" s="41"/>
      <c r="Y3641" s="40">
        <f>SUM('[1]Scores-protected'!A3655:D3655)</f>
        <v>0</v>
      </c>
      <c r="Z3641" s="39">
        <f>R3641-(R3641*Y3641)</f>
        <v>0</v>
      </c>
      <c r="AA3641" s="38" t="str">
        <f>IF(Y3641&lt;10%,"None",IF(Y3641&lt;50%,"Unsatisfactory",IF(Y3641&lt;80%,"Requires Improvements",IF(Y3641&gt;79%,"Satisfactory",0))))</f>
        <v>None</v>
      </c>
      <c r="AB3641" s="37">
        <v>0.9</v>
      </c>
      <c r="AC3641" s="36" t="str">
        <f>IF(Z3641&lt;672,"LOW",IF(Z3641&lt;979,"MEDIUM",IF(Z3641&lt;1399,"HIGH",IF(Z3641&lt;3501,"VERY HIGH",0))))</f>
        <v>LOW</v>
      </c>
      <c r="AD3641" s="35"/>
      <c r="AE3641" s="34"/>
      <c r="AF3641" s="33"/>
      <c r="AG3641" s="33"/>
      <c r="AH3641" s="33"/>
    </row>
    <row r="3642" spans="1:34" ht="158.25" thickBot="1" x14ac:dyDescent="0.25">
      <c r="A3642" s="50"/>
      <c r="B3642" s="50"/>
      <c r="C3642" s="50"/>
      <c r="D3642" s="33"/>
      <c r="E3642" s="49"/>
      <c r="F3642" s="48"/>
      <c r="G3642" s="47"/>
      <c r="H3642" s="47"/>
      <c r="I3642" s="46"/>
      <c r="J3642" s="44"/>
      <c r="K3642" s="45"/>
      <c r="L3642" s="43"/>
      <c r="M3642" s="43"/>
      <c r="N3642" s="44"/>
      <c r="O3642" s="43"/>
      <c r="P3642" s="43"/>
      <c r="Q3642" s="43"/>
      <c r="R3642" s="42">
        <f>O3642*P3642*Q3642</f>
        <v>0</v>
      </c>
      <c r="S3642" s="36" t="str">
        <f>IF(R3642&lt;672,"LOW",IF(R3642&lt;979,"MEDIUM",IF(R3642&lt;1399,"HIGH",IF(R3642&lt;3501,"VERY HIGH",0))))</f>
        <v>LOW</v>
      </c>
      <c r="T3642" s="41" t="s">
        <v>231</v>
      </c>
      <c r="U3642" s="41"/>
      <c r="V3642" s="41"/>
      <c r="W3642" s="41"/>
      <c r="X3642" s="41"/>
      <c r="Y3642" s="40">
        <f>SUM('[1]Scores-protected'!A3656:D3656)</f>
        <v>0</v>
      </c>
      <c r="Z3642" s="39">
        <f>R3642-(R3642*Y3642)</f>
        <v>0</v>
      </c>
      <c r="AA3642" s="38" t="str">
        <f>IF(Y3642&lt;10%,"None",IF(Y3642&lt;50%,"Unsatisfactory",IF(Y3642&lt;80%,"Requires Improvements",IF(Y3642&gt;79%,"Satisfactory",0))))</f>
        <v>None</v>
      </c>
      <c r="AB3642" s="37">
        <v>0.9</v>
      </c>
      <c r="AC3642" s="36" t="str">
        <f>IF(Z3642&lt;672,"LOW",IF(Z3642&lt;979,"MEDIUM",IF(Z3642&lt;1399,"HIGH",IF(Z3642&lt;3501,"VERY HIGH",0))))</f>
        <v>LOW</v>
      </c>
      <c r="AD3642" s="35"/>
      <c r="AE3642" s="34"/>
      <c r="AF3642" s="33"/>
      <c r="AG3642" s="33"/>
      <c r="AH3642" s="33"/>
    </row>
    <row r="3643" spans="1:34" ht="158.25" thickBot="1" x14ac:dyDescent="0.25">
      <c r="A3643" s="50"/>
      <c r="B3643" s="50"/>
      <c r="C3643" s="50"/>
      <c r="D3643" s="33"/>
      <c r="E3643" s="49"/>
      <c r="F3643" s="48"/>
      <c r="G3643" s="47"/>
      <c r="H3643" s="47"/>
      <c r="I3643" s="46"/>
      <c r="J3643" s="44"/>
      <c r="K3643" s="45"/>
      <c r="L3643" s="43"/>
      <c r="M3643" s="43"/>
      <c r="N3643" s="44"/>
      <c r="O3643" s="43"/>
      <c r="P3643" s="43"/>
      <c r="Q3643" s="43"/>
      <c r="R3643" s="42">
        <f>O3643*P3643*Q3643</f>
        <v>0</v>
      </c>
      <c r="S3643" s="36" t="str">
        <f>IF(R3643&lt;672,"LOW",IF(R3643&lt;979,"MEDIUM",IF(R3643&lt;1399,"HIGH",IF(R3643&lt;3501,"VERY HIGH",0))))</f>
        <v>LOW</v>
      </c>
      <c r="T3643" s="41" t="s">
        <v>231</v>
      </c>
      <c r="U3643" s="41"/>
      <c r="V3643" s="41"/>
      <c r="W3643" s="41"/>
      <c r="X3643" s="41"/>
      <c r="Y3643" s="40">
        <f>SUM('[1]Scores-protected'!A3657:D3657)</f>
        <v>0</v>
      </c>
      <c r="Z3643" s="39">
        <f>R3643-(R3643*Y3643)</f>
        <v>0</v>
      </c>
      <c r="AA3643" s="38" t="str">
        <f>IF(Y3643&lt;10%,"None",IF(Y3643&lt;50%,"Unsatisfactory",IF(Y3643&lt;80%,"Requires Improvements",IF(Y3643&gt;79%,"Satisfactory",0))))</f>
        <v>None</v>
      </c>
      <c r="AB3643" s="37">
        <v>0.9</v>
      </c>
      <c r="AC3643" s="36" t="str">
        <f>IF(Z3643&lt;672,"LOW",IF(Z3643&lt;979,"MEDIUM",IF(Z3643&lt;1399,"HIGH",IF(Z3643&lt;3501,"VERY HIGH",0))))</f>
        <v>LOW</v>
      </c>
      <c r="AD3643" s="35"/>
      <c r="AE3643" s="34"/>
      <c r="AF3643" s="33"/>
      <c r="AG3643" s="33"/>
      <c r="AH3643" s="33"/>
    </row>
    <row r="3644" spans="1:34" ht="158.25" thickBot="1" x14ac:dyDescent="0.25">
      <c r="A3644" s="50"/>
      <c r="B3644" s="50"/>
      <c r="C3644" s="50"/>
      <c r="D3644" s="33"/>
      <c r="E3644" s="49"/>
      <c r="F3644" s="48"/>
      <c r="G3644" s="47"/>
      <c r="H3644" s="47"/>
      <c r="I3644" s="46"/>
      <c r="J3644" s="44"/>
      <c r="K3644" s="45"/>
      <c r="L3644" s="43"/>
      <c r="M3644" s="43"/>
      <c r="N3644" s="44"/>
      <c r="O3644" s="43"/>
      <c r="P3644" s="43"/>
      <c r="Q3644" s="43"/>
      <c r="R3644" s="42">
        <f>O3644*P3644*Q3644</f>
        <v>0</v>
      </c>
      <c r="S3644" s="36" t="str">
        <f>IF(R3644&lt;672,"LOW",IF(R3644&lt;979,"MEDIUM",IF(R3644&lt;1399,"HIGH",IF(R3644&lt;3501,"VERY HIGH",0))))</f>
        <v>LOW</v>
      </c>
      <c r="T3644" s="41" t="s">
        <v>231</v>
      </c>
      <c r="U3644" s="41"/>
      <c r="V3644" s="41"/>
      <c r="W3644" s="41"/>
      <c r="X3644" s="41"/>
      <c r="Y3644" s="40">
        <f>SUM('[1]Scores-protected'!A3658:D3658)</f>
        <v>0</v>
      </c>
      <c r="Z3644" s="39">
        <f>R3644-(R3644*Y3644)</f>
        <v>0</v>
      </c>
      <c r="AA3644" s="38" t="str">
        <f>IF(Y3644&lt;10%,"None",IF(Y3644&lt;50%,"Unsatisfactory",IF(Y3644&lt;80%,"Requires Improvements",IF(Y3644&gt;79%,"Satisfactory",0))))</f>
        <v>None</v>
      </c>
      <c r="AB3644" s="37">
        <v>0.9</v>
      </c>
      <c r="AC3644" s="36" t="str">
        <f>IF(Z3644&lt;672,"LOW",IF(Z3644&lt;979,"MEDIUM",IF(Z3644&lt;1399,"HIGH",IF(Z3644&lt;3501,"VERY HIGH",0))))</f>
        <v>LOW</v>
      </c>
      <c r="AD3644" s="35"/>
      <c r="AE3644" s="34"/>
      <c r="AF3644" s="33"/>
      <c r="AG3644" s="33"/>
      <c r="AH3644" s="33"/>
    </row>
    <row r="3645" spans="1:34" ht="158.25" thickBot="1" x14ac:dyDescent="0.25">
      <c r="A3645" s="50"/>
      <c r="B3645" s="50"/>
      <c r="C3645" s="50"/>
      <c r="D3645" s="33"/>
      <c r="E3645" s="49"/>
      <c r="F3645" s="48"/>
      <c r="G3645" s="47"/>
      <c r="H3645" s="47"/>
      <c r="I3645" s="46"/>
      <c r="J3645" s="44"/>
      <c r="K3645" s="45"/>
      <c r="L3645" s="43"/>
      <c r="M3645" s="43"/>
      <c r="N3645" s="44"/>
      <c r="O3645" s="43"/>
      <c r="P3645" s="43"/>
      <c r="Q3645" s="43"/>
      <c r="R3645" s="42">
        <f>O3645*P3645*Q3645</f>
        <v>0</v>
      </c>
      <c r="S3645" s="36" t="str">
        <f>IF(R3645&lt;672,"LOW",IF(R3645&lt;979,"MEDIUM",IF(R3645&lt;1399,"HIGH",IF(R3645&lt;3501,"VERY HIGH",0))))</f>
        <v>LOW</v>
      </c>
      <c r="T3645" s="41" t="s">
        <v>231</v>
      </c>
      <c r="U3645" s="41"/>
      <c r="V3645" s="41"/>
      <c r="W3645" s="41"/>
      <c r="X3645" s="41"/>
      <c r="Y3645" s="40">
        <f>SUM('[1]Scores-protected'!A3659:D3659)</f>
        <v>0</v>
      </c>
      <c r="Z3645" s="39">
        <f>R3645-(R3645*Y3645)</f>
        <v>0</v>
      </c>
      <c r="AA3645" s="38" t="str">
        <f>IF(Y3645&lt;10%,"None",IF(Y3645&lt;50%,"Unsatisfactory",IF(Y3645&lt;80%,"Requires Improvements",IF(Y3645&gt;79%,"Satisfactory",0))))</f>
        <v>None</v>
      </c>
      <c r="AB3645" s="37">
        <v>0.9</v>
      </c>
      <c r="AC3645" s="36" t="str">
        <f>IF(Z3645&lt;672,"LOW",IF(Z3645&lt;979,"MEDIUM",IF(Z3645&lt;1399,"HIGH",IF(Z3645&lt;3501,"VERY HIGH",0))))</f>
        <v>LOW</v>
      </c>
      <c r="AD3645" s="35"/>
      <c r="AE3645" s="34"/>
      <c r="AF3645" s="33"/>
      <c r="AG3645" s="33"/>
      <c r="AH3645" s="33"/>
    </row>
    <row r="3646" spans="1:34" ht="158.25" thickBot="1" x14ac:dyDescent="0.25">
      <c r="A3646" s="50"/>
      <c r="B3646" s="50"/>
      <c r="C3646" s="50"/>
      <c r="D3646" s="33"/>
      <c r="E3646" s="49"/>
      <c r="F3646" s="48"/>
      <c r="G3646" s="47"/>
      <c r="H3646" s="47"/>
      <c r="I3646" s="46"/>
      <c r="J3646" s="44"/>
      <c r="K3646" s="45"/>
      <c r="L3646" s="43"/>
      <c r="M3646" s="43"/>
      <c r="N3646" s="44"/>
      <c r="O3646" s="43"/>
      <c r="P3646" s="43"/>
      <c r="Q3646" s="43"/>
      <c r="R3646" s="42">
        <f>O3646*P3646*Q3646</f>
        <v>0</v>
      </c>
      <c r="S3646" s="36" t="str">
        <f>IF(R3646&lt;672,"LOW",IF(R3646&lt;979,"MEDIUM",IF(R3646&lt;1399,"HIGH",IF(R3646&lt;3501,"VERY HIGH",0))))</f>
        <v>LOW</v>
      </c>
      <c r="T3646" s="41" t="s">
        <v>231</v>
      </c>
      <c r="U3646" s="41"/>
      <c r="V3646" s="41"/>
      <c r="W3646" s="41"/>
      <c r="X3646" s="41"/>
      <c r="Y3646" s="40">
        <f>SUM('[1]Scores-protected'!A3660:D3660)</f>
        <v>0</v>
      </c>
      <c r="Z3646" s="39">
        <f>R3646-(R3646*Y3646)</f>
        <v>0</v>
      </c>
      <c r="AA3646" s="38" t="str">
        <f>IF(Y3646&lt;10%,"None",IF(Y3646&lt;50%,"Unsatisfactory",IF(Y3646&lt;80%,"Requires Improvements",IF(Y3646&gt;79%,"Satisfactory",0))))</f>
        <v>None</v>
      </c>
      <c r="AB3646" s="37">
        <v>0.9</v>
      </c>
      <c r="AC3646" s="36" t="str">
        <f>IF(Z3646&lt;672,"LOW",IF(Z3646&lt;979,"MEDIUM",IF(Z3646&lt;1399,"HIGH",IF(Z3646&lt;3501,"VERY HIGH",0))))</f>
        <v>LOW</v>
      </c>
      <c r="AD3646" s="35"/>
      <c r="AE3646" s="34"/>
      <c r="AF3646" s="33"/>
      <c r="AG3646" s="33"/>
      <c r="AH3646" s="33"/>
    </row>
    <row r="3647" spans="1:34" ht="158.25" thickBot="1" x14ac:dyDescent="0.25">
      <c r="A3647" s="50"/>
      <c r="B3647" s="50"/>
      <c r="C3647" s="50"/>
      <c r="D3647" s="33"/>
      <c r="E3647" s="49"/>
      <c r="F3647" s="48"/>
      <c r="G3647" s="47"/>
      <c r="H3647" s="47"/>
      <c r="I3647" s="46"/>
      <c r="J3647" s="44"/>
      <c r="K3647" s="45"/>
      <c r="L3647" s="43"/>
      <c r="M3647" s="43"/>
      <c r="N3647" s="44"/>
      <c r="O3647" s="43"/>
      <c r="P3647" s="43"/>
      <c r="Q3647" s="43"/>
      <c r="R3647" s="42">
        <f>O3647*P3647*Q3647</f>
        <v>0</v>
      </c>
      <c r="S3647" s="36" t="str">
        <f>IF(R3647&lt;672,"LOW",IF(R3647&lt;979,"MEDIUM",IF(R3647&lt;1399,"HIGH",IF(R3647&lt;3501,"VERY HIGH",0))))</f>
        <v>LOW</v>
      </c>
      <c r="T3647" s="41" t="s">
        <v>231</v>
      </c>
      <c r="U3647" s="41"/>
      <c r="V3647" s="41"/>
      <c r="W3647" s="41"/>
      <c r="X3647" s="41"/>
      <c r="Y3647" s="40">
        <f>SUM('[1]Scores-protected'!A3661:D3661)</f>
        <v>0</v>
      </c>
      <c r="Z3647" s="39">
        <f>R3647-(R3647*Y3647)</f>
        <v>0</v>
      </c>
      <c r="AA3647" s="38" t="str">
        <f>IF(Y3647&lt;10%,"None",IF(Y3647&lt;50%,"Unsatisfactory",IF(Y3647&lt;80%,"Requires Improvements",IF(Y3647&gt;79%,"Satisfactory",0))))</f>
        <v>None</v>
      </c>
      <c r="AB3647" s="37">
        <v>0.9</v>
      </c>
      <c r="AC3647" s="36" t="str">
        <f>IF(Z3647&lt;672,"LOW",IF(Z3647&lt;979,"MEDIUM",IF(Z3647&lt;1399,"HIGH",IF(Z3647&lt;3501,"VERY HIGH",0))))</f>
        <v>LOW</v>
      </c>
      <c r="AD3647" s="35"/>
      <c r="AE3647" s="34"/>
      <c r="AF3647" s="33"/>
      <c r="AG3647" s="33"/>
      <c r="AH3647" s="33"/>
    </row>
    <row r="3648" spans="1:34" ht="158.25" thickBot="1" x14ac:dyDescent="0.25">
      <c r="A3648" s="50"/>
      <c r="B3648" s="50"/>
      <c r="C3648" s="50"/>
      <c r="D3648" s="33"/>
      <c r="E3648" s="49"/>
      <c r="F3648" s="48"/>
      <c r="G3648" s="47"/>
      <c r="H3648" s="47"/>
      <c r="I3648" s="46"/>
      <c r="J3648" s="44"/>
      <c r="K3648" s="45"/>
      <c r="L3648" s="43"/>
      <c r="M3648" s="43"/>
      <c r="N3648" s="44"/>
      <c r="O3648" s="43"/>
      <c r="P3648" s="43"/>
      <c r="Q3648" s="43"/>
      <c r="R3648" s="42">
        <f>O3648*P3648*Q3648</f>
        <v>0</v>
      </c>
      <c r="S3648" s="36" t="str">
        <f>IF(R3648&lt;672,"LOW",IF(R3648&lt;979,"MEDIUM",IF(R3648&lt;1399,"HIGH",IF(R3648&lt;3501,"VERY HIGH",0))))</f>
        <v>LOW</v>
      </c>
      <c r="T3648" s="41" t="s">
        <v>231</v>
      </c>
      <c r="U3648" s="41"/>
      <c r="V3648" s="41"/>
      <c r="W3648" s="41"/>
      <c r="X3648" s="41"/>
      <c r="Y3648" s="40">
        <f>SUM('[1]Scores-protected'!A3662:D3662)</f>
        <v>0</v>
      </c>
      <c r="Z3648" s="39">
        <f>R3648-(R3648*Y3648)</f>
        <v>0</v>
      </c>
      <c r="AA3648" s="38" t="str">
        <f>IF(Y3648&lt;10%,"None",IF(Y3648&lt;50%,"Unsatisfactory",IF(Y3648&lt;80%,"Requires Improvements",IF(Y3648&gt;79%,"Satisfactory",0))))</f>
        <v>None</v>
      </c>
      <c r="AB3648" s="37">
        <v>0.9</v>
      </c>
      <c r="AC3648" s="36" t="str">
        <f>IF(Z3648&lt;672,"LOW",IF(Z3648&lt;979,"MEDIUM",IF(Z3648&lt;1399,"HIGH",IF(Z3648&lt;3501,"VERY HIGH",0))))</f>
        <v>LOW</v>
      </c>
      <c r="AD3648" s="35"/>
      <c r="AE3648" s="34"/>
      <c r="AF3648" s="33"/>
      <c r="AG3648" s="33"/>
      <c r="AH3648" s="33"/>
    </row>
    <row r="3649" spans="1:34" ht="158.25" thickBot="1" x14ac:dyDescent="0.25">
      <c r="A3649" s="50"/>
      <c r="B3649" s="50"/>
      <c r="C3649" s="50"/>
      <c r="D3649" s="33"/>
      <c r="E3649" s="49"/>
      <c r="F3649" s="48"/>
      <c r="G3649" s="47"/>
      <c r="H3649" s="47"/>
      <c r="I3649" s="46"/>
      <c r="J3649" s="44"/>
      <c r="K3649" s="45"/>
      <c r="L3649" s="43"/>
      <c r="M3649" s="43"/>
      <c r="N3649" s="44"/>
      <c r="O3649" s="43"/>
      <c r="P3649" s="43"/>
      <c r="Q3649" s="43"/>
      <c r="R3649" s="42">
        <f>O3649*P3649*Q3649</f>
        <v>0</v>
      </c>
      <c r="S3649" s="36" t="str">
        <f>IF(R3649&lt;672,"LOW",IF(R3649&lt;979,"MEDIUM",IF(R3649&lt;1399,"HIGH",IF(R3649&lt;3501,"VERY HIGH",0))))</f>
        <v>LOW</v>
      </c>
      <c r="T3649" s="41" t="s">
        <v>231</v>
      </c>
      <c r="U3649" s="41"/>
      <c r="V3649" s="41"/>
      <c r="W3649" s="41"/>
      <c r="X3649" s="41"/>
      <c r="Y3649" s="40">
        <f>SUM('[1]Scores-protected'!A3663:D3663)</f>
        <v>0</v>
      </c>
      <c r="Z3649" s="39">
        <f>R3649-(R3649*Y3649)</f>
        <v>0</v>
      </c>
      <c r="AA3649" s="38" t="str">
        <f>IF(Y3649&lt;10%,"None",IF(Y3649&lt;50%,"Unsatisfactory",IF(Y3649&lt;80%,"Requires Improvements",IF(Y3649&gt;79%,"Satisfactory",0))))</f>
        <v>None</v>
      </c>
      <c r="AB3649" s="37">
        <v>0.9</v>
      </c>
      <c r="AC3649" s="36" t="str">
        <f>IF(Z3649&lt;672,"LOW",IF(Z3649&lt;979,"MEDIUM",IF(Z3649&lt;1399,"HIGH",IF(Z3649&lt;3501,"VERY HIGH",0))))</f>
        <v>LOW</v>
      </c>
      <c r="AD3649" s="35"/>
      <c r="AE3649" s="34"/>
      <c r="AF3649" s="33"/>
      <c r="AG3649" s="33"/>
      <c r="AH3649" s="33"/>
    </row>
    <row r="3650" spans="1:34" ht="158.25" thickBot="1" x14ac:dyDescent="0.25">
      <c r="A3650" s="50"/>
      <c r="B3650" s="50"/>
      <c r="C3650" s="50"/>
      <c r="D3650" s="33"/>
      <c r="E3650" s="49"/>
      <c r="F3650" s="48"/>
      <c r="G3650" s="47"/>
      <c r="H3650" s="47"/>
      <c r="I3650" s="46"/>
      <c r="J3650" s="44"/>
      <c r="K3650" s="45"/>
      <c r="L3650" s="43"/>
      <c r="M3650" s="43"/>
      <c r="N3650" s="44"/>
      <c r="O3650" s="43"/>
      <c r="P3650" s="43"/>
      <c r="Q3650" s="43"/>
      <c r="R3650" s="42">
        <f>O3650*P3650*Q3650</f>
        <v>0</v>
      </c>
      <c r="S3650" s="36" t="str">
        <f>IF(R3650&lt;672,"LOW",IF(R3650&lt;979,"MEDIUM",IF(R3650&lt;1399,"HIGH",IF(R3650&lt;3501,"VERY HIGH",0))))</f>
        <v>LOW</v>
      </c>
      <c r="T3650" s="41" t="s">
        <v>231</v>
      </c>
      <c r="U3650" s="41"/>
      <c r="V3650" s="41"/>
      <c r="W3650" s="41"/>
      <c r="X3650" s="41"/>
      <c r="Y3650" s="40">
        <f>SUM('[1]Scores-protected'!A3664:D3664)</f>
        <v>0</v>
      </c>
      <c r="Z3650" s="39">
        <f>R3650-(R3650*Y3650)</f>
        <v>0</v>
      </c>
      <c r="AA3650" s="38" t="str">
        <f>IF(Y3650&lt;10%,"None",IF(Y3650&lt;50%,"Unsatisfactory",IF(Y3650&lt;80%,"Requires Improvements",IF(Y3650&gt;79%,"Satisfactory",0))))</f>
        <v>None</v>
      </c>
      <c r="AB3650" s="37">
        <v>0.9</v>
      </c>
      <c r="AC3650" s="36" t="str">
        <f>IF(Z3650&lt;672,"LOW",IF(Z3650&lt;979,"MEDIUM",IF(Z3650&lt;1399,"HIGH",IF(Z3650&lt;3501,"VERY HIGH",0))))</f>
        <v>LOW</v>
      </c>
      <c r="AD3650" s="35"/>
      <c r="AE3650" s="34"/>
      <c r="AF3650" s="33"/>
      <c r="AG3650" s="33"/>
      <c r="AH3650" s="33"/>
    </row>
    <row r="3651" spans="1:34" ht="158.25" thickBot="1" x14ac:dyDescent="0.25">
      <c r="A3651" s="50"/>
      <c r="B3651" s="50"/>
      <c r="C3651" s="50"/>
      <c r="D3651" s="33"/>
      <c r="E3651" s="49"/>
      <c r="F3651" s="48"/>
      <c r="G3651" s="47"/>
      <c r="H3651" s="47"/>
      <c r="I3651" s="46"/>
      <c r="J3651" s="44"/>
      <c r="K3651" s="45"/>
      <c r="L3651" s="43"/>
      <c r="M3651" s="43"/>
      <c r="N3651" s="44"/>
      <c r="O3651" s="43"/>
      <c r="P3651" s="43"/>
      <c r="Q3651" s="43"/>
      <c r="R3651" s="42">
        <f>O3651*P3651*Q3651</f>
        <v>0</v>
      </c>
      <c r="S3651" s="36" t="str">
        <f>IF(R3651&lt;672,"LOW",IF(R3651&lt;979,"MEDIUM",IF(R3651&lt;1399,"HIGH",IF(R3651&lt;3501,"VERY HIGH",0))))</f>
        <v>LOW</v>
      </c>
      <c r="T3651" s="41" t="s">
        <v>231</v>
      </c>
      <c r="U3651" s="41"/>
      <c r="V3651" s="41"/>
      <c r="W3651" s="41"/>
      <c r="X3651" s="41"/>
      <c r="Y3651" s="40">
        <f>SUM('[1]Scores-protected'!A3665:D3665)</f>
        <v>0</v>
      </c>
      <c r="Z3651" s="39">
        <f>R3651-(R3651*Y3651)</f>
        <v>0</v>
      </c>
      <c r="AA3651" s="38" t="str">
        <f>IF(Y3651&lt;10%,"None",IF(Y3651&lt;50%,"Unsatisfactory",IF(Y3651&lt;80%,"Requires Improvements",IF(Y3651&gt;79%,"Satisfactory",0))))</f>
        <v>None</v>
      </c>
      <c r="AB3651" s="37">
        <v>0.9</v>
      </c>
      <c r="AC3651" s="36" t="str">
        <f>IF(Z3651&lt;672,"LOW",IF(Z3651&lt;979,"MEDIUM",IF(Z3651&lt;1399,"HIGH",IF(Z3651&lt;3501,"VERY HIGH",0))))</f>
        <v>LOW</v>
      </c>
      <c r="AD3651" s="35"/>
      <c r="AE3651" s="34"/>
      <c r="AF3651" s="33"/>
      <c r="AG3651" s="33"/>
      <c r="AH3651" s="33"/>
    </row>
    <row r="3652" spans="1:34" ht="158.25" thickBot="1" x14ac:dyDescent="0.25">
      <c r="A3652" s="50"/>
      <c r="B3652" s="50"/>
      <c r="C3652" s="50"/>
      <c r="D3652" s="33"/>
      <c r="E3652" s="49"/>
      <c r="F3652" s="48"/>
      <c r="G3652" s="47"/>
      <c r="H3652" s="47"/>
      <c r="I3652" s="46"/>
      <c r="J3652" s="44"/>
      <c r="K3652" s="45"/>
      <c r="L3652" s="43"/>
      <c r="M3652" s="43"/>
      <c r="N3652" s="44"/>
      <c r="O3652" s="43"/>
      <c r="P3652" s="43"/>
      <c r="Q3652" s="43"/>
      <c r="R3652" s="42">
        <f>O3652*P3652*Q3652</f>
        <v>0</v>
      </c>
      <c r="S3652" s="36" t="str">
        <f>IF(R3652&lt;672,"LOW",IF(R3652&lt;979,"MEDIUM",IF(R3652&lt;1399,"HIGH",IF(R3652&lt;3501,"VERY HIGH",0))))</f>
        <v>LOW</v>
      </c>
      <c r="T3652" s="41" t="s">
        <v>231</v>
      </c>
      <c r="U3652" s="41"/>
      <c r="V3652" s="41"/>
      <c r="W3652" s="41"/>
      <c r="X3652" s="41"/>
      <c r="Y3652" s="40">
        <f>SUM('[1]Scores-protected'!A3666:D3666)</f>
        <v>0</v>
      </c>
      <c r="Z3652" s="39">
        <f>R3652-(R3652*Y3652)</f>
        <v>0</v>
      </c>
      <c r="AA3652" s="38" t="str">
        <f>IF(Y3652&lt;10%,"None",IF(Y3652&lt;50%,"Unsatisfactory",IF(Y3652&lt;80%,"Requires Improvements",IF(Y3652&gt;79%,"Satisfactory",0))))</f>
        <v>None</v>
      </c>
      <c r="AB3652" s="37">
        <v>0.9</v>
      </c>
      <c r="AC3652" s="36" t="str">
        <f>IF(Z3652&lt;672,"LOW",IF(Z3652&lt;979,"MEDIUM",IF(Z3652&lt;1399,"HIGH",IF(Z3652&lt;3501,"VERY HIGH",0))))</f>
        <v>LOW</v>
      </c>
      <c r="AD3652" s="35"/>
      <c r="AE3652" s="34"/>
      <c r="AF3652" s="33"/>
      <c r="AG3652" s="33"/>
      <c r="AH3652" s="33"/>
    </row>
    <row r="3653" spans="1:34" ht="158.25" thickBot="1" x14ac:dyDescent="0.25">
      <c r="A3653" s="50"/>
      <c r="B3653" s="50"/>
      <c r="C3653" s="50"/>
      <c r="D3653" s="33"/>
      <c r="E3653" s="49"/>
      <c r="F3653" s="48"/>
      <c r="G3653" s="47"/>
      <c r="H3653" s="47"/>
      <c r="I3653" s="46"/>
      <c r="J3653" s="44"/>
      <c r="K3653" s="45"/>
      <c r="L3653" s="43"/>
      <c r="M3653" s="43"/>
      <c r="N3653" s="44"/>
      <c r="O3653" s="43"/>
      <c r="P3653" s="43"/>
      <c r="Q3653" s="43"/>
      <c r="R3653" s="42">
        <f>O3653*P3653*Q3653</f>
        <v>0</v>
      </c>
      <c r="S3653" s="36" t="str">
        <f>IF(R3653&lt;672,"LOW",IF(R3653&lt;979,"MEDIUM",IF(R3653&lt;1399,"HIGH",IF(R3653&lt;3501,"VERY HIGH",0))))</f>
        <v>LOW</v>
      </c>
      <c r="T3653" s="41" t="s">
        <v>231</v>
      </c>
      <c r="U3653" s="41"/>
      <c r="V3653" s="41"/>
      <c r="W3653" s="41"/>
      <c r="X3653" s="41"/>
      <c r="Y3653" s="40">
        <f>SUM('[1]Scores-protected'!A3667:D3667)</f>
        <v>0</v>
      </c>
      <c r="Z3653" s="39">
        <f>R3653-(R3653*Y3653)</f>
        <v>0</v>
      </c>
      <c r="AA3653" s="38" t="str">
        <f>IF(Y3653&lt;10%,"None",IF(Y3653&lt;50%,"Unsatisfactory",IF(Y3653&lt;80%,"Requires Improvements",IF(Y3653&gt;79%,"Satisfactory",0))))</f>
        <v>None</v>
      </c>
      <c r="AB3653" s="37">
        <v>0.9</v>
      </c>
      <c r="AC3653" s="36" t="str">
        <f>IF(Z3653&lt;672,"LOW",IF(Z3653&lt;979,"MEDIUM",IF(Z3653&lt;1399,"HIGH",IF(Z3653&lt;3501,"VERY HIGH",0))))</f>
        <v>LOW</v>
      </c>
      <c r="AD3653" s="35"/>
      <c r="AE3653" s="34"/>
      <c r="AF3653" s="33"/>
      <c r="AG3653" s="33"/>
      <c r="AH3653" s="33"/>
    </row>
    <row r="3654" spans="1:34" ht="158.25" thickBot="1" x14ac:dyDescent="0.25">
      <c r="A3654" s="50"/>
      <c r="B3654" s="50"/>
      <c r="C3654" s="50"/>
      <c r="D3654" s="33"/>
      <c r="E3654" s="49"/>
      <c r="F3654" s="48"/>
      <c r="G3654" s="47"/>
      <c r="H3654" s="47"/>
      <c r="I3654" s="46"/>
      <c r="J3654" s="44"/>
      <c r="K3654" s="45"/>
      <c r="L3654" s="43"/>
      <c r="M3654" s="43"/>
      <c r="N3654" s="44"/>
      <c r="O3654" s="43"/>
      <c r="P3654" s="43"/>
      <c r="Q3654" s="43"/>
      <c r="R3654" s="42">
        <f>O3654*P3654*Q3654</f>
        <v>0</v>
      </c>
      <c r="S3654" s="36" t="str">
        <f>IF(R3654&lt;672,"LOW",IF(R3654&lt;979,"MEDIUM",IF(R3654&lt;1399,"HIGH",IF(R3654&lt;3501,"VERY HIGH",0))))</f>
        <v>LOW</v>
      </c>
      <c r="T3654" s="41" t="s">
        <v>231</v>
      </c>
      <c r="U3654" s="41"/>
      <c r="V3654" s="41"/>
      <c r="W3654" s="41"/>
      <c r="X3654" s="41"/>
      <c r="Y3654" s="40">
        <f>SUM('[1]Scores-protected'!A3668:D3668)</f>
        <v>0</v>
      </c>
      <c r="Z3654" s="39">
        <f>R3654-(R3654*Y3654)</f>
        <v>0</v>
      </c>
      <c r="AA3654" s="38" t="str">
        <f>IF(Y3654&lt;10%,"None",IF(Y3654&lt;50%,"Unsatisfactory",IF(Y3654&lt;80%,"Requires Improvements",IF(Y3654&gt;79%,"Satisfactory",0))))</f>
        <v>None</v>
      </c>
      <c r="AB3654" s="37">
        <v>0.9</v>
      </c>
      <c r="AC3654" s="36" t="str">
        <f>IF(Z3654&lt;672,"LOW",IF(Z3654&lt;979,"MEDIUM",IF(Z3654&lt;1399,"HIGH",IF(Z3654&lt;3501,"VERY HIGH",0))))</f>
        <v>LOW</v>
      </c>
      <c r="AD3654" s="35"/>
      <c r="AE3654" s="34"/>
      <c r="AF3654" s="33"/>
      <c r="AG3654" s="33"/>
      <c r="AH3654" s="33"/>
    </row>
    <row r="3655" spans="1:34" ht="158.25" thickBot="1" x14ac:dyDescent="0.25">
      <c r="A3655" s="50"/>
      <c r="B3655" s="50"/>
      <c r="C3655" s="50"/>
      <c r="D3655" s="33"/>
      <c r="E3655" s="49"/>
      <c r="F3655" s="48"/>
      <c r="G3655" s="47"/>
      <c r="H3655" s="47"/>
      <c r="I3655" s="46"/>
      <c r="J3655" s="44"/>
      <c r="K3655" s="45"/>
      <c r="L3655" s="43"/>
      <c r="M3655" s="43"/>
      <c r="N3655" s="44"/>
      <c r="O3655" s="43"/>
      <c r="P3655" s="43"/>
      <c r="Q3655" s="43"/>
      <c r="R3655" s="42">
        <f>O3655*P3655*Q3655</f>
        <v>0</v>
      </c>
      <c r="S3655" s="36" t="str">
        <f>IF(R3655&lt;672,"LOW",IF(R3655&lt;979,"MEDIUM",IF(R3655&lt;1399,"HIGH",IF(R3655&lt;3501,"VERY HIGH",0))))</f>
        <v>LOW</v>
      </c>
      <c r="T3655" s="41" t="s">
        <v>231</v>
      </c>
      <c r="U3655" s="41"/>
      <c r="V3655" s="41"/>
      <c r="W3655" s="41"/>
      <c r="X3655" s="41"/>
      <c r="Y3655" s="40">
        <f>SUM('[1]Scores-protected'!A3669:D3669)</f>
        <v>0</v>
      </c>
      <c r="Z3655" s="39">
        <f>R3655-(R3655*Y3655)</f>
        <v>0</v>
      </c>
      <c r="AA3655" s="38" t="str">
        <f>IF(Y3655&lt;10%,"None",IF(Y3655&lt;50%,"Unsatisfactory",IF(Y3655&lt;80%,"Requires Improvements",IF(Y3655&gt;79%,"Satisfactory",0))))</f>
        <v>None</v>
      </c>
      <c r="AB3655" s="37">
        <v>0.9</v>
      </c>
      <c r="AC3655" s="36" t="str">
        <f>IF(Z3655&lt;672,"LOW",IF(Z3655&lt;979,"MEDIUM",IF(Z3655&lt;1399,"HIGH",IF(Z3655&lt;3501,"VERY HIGH",0))))</f>
        <v>LOW</v>
      </c>
      <c r="AD3655" s="35"/>
      <c r="AE3655" s="34"/>
      <c r="AF3655" s="33"/>
      <c r="AG3655" s="33"/>
      <c r="AH3655" s="33"/>
    </row>
    <row r="3656" spans="1:34" ht="158.25" thickBot="1" x14ac:dyDescent="0.25">
      <c r="A3656" s="50"/>
      <c r="B3656" s="50"/>
      <c r="C3656" s="50"/>
      <c r="D3656" s="33"/>
      <c r="E3656" s="49"/>
      <c r="F3656" s="48"/>
      <c r="G3656" s="47"/>
      <c r="H3656" s="47"/>
      <c r="I3656" s="46"/>
      <c r="J3656" s="44"/>
      <c r="K3656" s="45"/>
      <c r="L3656" s="43"/>
      <c r="M3656" s="43"/>
      <c r="N3656" s="44"/>
      <c r="O3656" s="43"/>
      <c r="P3656" s="43"/>
      <c r="Q3656" s="43"/>
      <c r="R3656" s="42">
        <f>O3656*P3656*Q3656</f>
        <v>0</v>
      </c>
      <c r="S3656" s="36" t="str">
        <f>IF(R3656&lt;672,"LOW",IF(R3656&lt;979,"MEDIUM",IF(R3656&lt;1399,"HIGH",IF(R3656&lt;3501,"VERY HIGH",0))))</f>
        <v>LOW</v>
      </c>
      <c r="T3656" s="41" t="s">
        <v>231</v>
      </c>
      <c r="U3656" s="41"/>
      <c r="V3656" s="41"/>
      <c r="W3656" s="41"/>
      <c r="X3656" s="41"/>
      <c r="Y3656" s="40">
        <f>SUM('[1]Scores-protected'!A3670:D3670)</f>
        <v>0</v>
      </c>
      <c r="Z3656" s="39">
        <f>R3656-(R3656*Y3656)</f>
        <v>0</v>
      </c>
      <c r="AA3656" s="38" t="str">
        <f>IF(Y3656&lt;10%,"None",IF(Y3656&lt;50%,"Unsatisfactory",IF(Y3656&lt;80%,"Requires Improvements",IF(Y3656&gt;79%,"Satisfactory",0))))</f>
        <v>None</v>
      </c>
      <c r="AB3656" s="37">
        <v>0.9</v>
      </c>
      <c r="AC3656" s="36" t="str">
        <f>IF(Z3656&lt;672,"LOW",IF(Z3656&lt;979,"MEDIUM",IF(Z3656&lt;1399,"HIGH",IF(Z3656&lt;3501,"VERY HIGH",0))))</f>
        <v>LOW</v>
      </c>
      <c r="AD3656" s="35"/>
      <c r="AE3656" s="34"/>
      <c r="AF3656" s="33"/>
      <c r="AG3656" s="33"/>
      <c r="AH3656" s="33"/>
    </row>
    <row r="3657" spans="1:34" ht="158.25" thickBot="1" x14ac:dyDescent="0.25">
      <c r="A3657" s="50"/>
      <c r="B3657" s="50"/>
      <c r="C3657" s="50"/>
      <c r="D3657" s="33"/>
      <c r="E3657" s="49"/>
      <c r="F3657" s="48"/>
      <c r="G3657" s="47"/>
      <c r="H3657" s="47"/>
      <c r="I3657" s="46"/>
      <c r="J3657" s="44"/>
      <c r="K3657" s="45"/>
      <c r="L3657" s="43"/>
      <c r="M3657" s="43"/>
      <c r="N3657" s="44"/>
      <c r="O3657" s="43"/>
      <c r="P3657" s="43"/>
      <c r="Q3657" s="43"/>
      <c r="R3657" s="42">
        <f>O3657*P3657*Q3657</f>
        <v>0</v>
      </c>
      <c r="S3657" s="36" t="str">
        <f>IF(R3657&lt;672,"LOW",IF(R3657&lt;979,"MEDIUM",IF(R3657&lt;1399,"HIGH",IF(R3657&lt;3501,"VERY HIGH",0))))</f>
        <v>LOW</v>
      </c>
      <c r="T3657" s="41" t="s">
        <v>231</v>
      </c>
      <c r="U3657" s="41"/>
      <c r="V3657" s="41"/>
      <c r="W3657" s="41"/>
      <c r="X3657" s="41"/>
      <c r="Y3657" s="40">
        <f>SUM('[1]Scores-protected'!A3671:D3671)</f>
        <v>0</v>
      </c>
      <c r="Z3657" s="39">
        <f>R3657-(R3657*Y3657)</f>
        <v>0</v>
      </c>
      <c r="AA3657" s="38" t="str">
        <f>IF(Y3657&lt;10%,"None",IF(Y3657&lt;50%,"Unsatisfactory",IF(Y3657&lt;80%,"Requires Improvements",IF(Y3657&gt;79%,"Satisfactory",0))))</f>
        <v>None</v>
      </c>
      <c r="AB3657" s="37">
        <v>0.9</v>
      </c>
      <c r="AC3657" s="36" t="str">
        <f>IF(Z3657&lt;672,"LOW",IF(Z3657&lt;979,"MEDIUM",IF(Z3657&lt;1399,"HIGH",IF(Z3657&lt;3501,"VERY HIGH",0))))</f>
        <v>LOW</v>
      </c>
      <c r="AD3657" s="35"/>
      <c r="AE3657" s="34"/>
      <c r="AF3657" s="33"/>
      <c r="AG3657" s="33"/>
      <c r="AH3657" s="33"/>
    </row>
    <row r="3658" spans="1:34" ht="158.25" thickBot="1" x14ac:dyDescent="0.25">
      <c r="A3658" s="50"/>
      <c r="B3658" s="50"/>
      <c r="C3658" s="50"/>
      <c r="D3658" s="33"/>
      <c r="E3658" s="49"/>
      <c r="F3658" s="48"/>
      <c r="G3658" s="47"/>
      <c r="H3658" s="47"/>
      <c r="I3658" s="46"/>
      <c r="J3658" s="44"/>
      <c r="K3658" s="45"/>
      <c r="L3658" s="43"/>
      <c r="M3658" s="43"/>
      <c r="N3658" s="44"/>
      <c r="O3658" s="43"/>
      <c r="P3658" s="43"/>
      <c r="Q3658" s="43"/>
      <c r="R3658" s="42">
        <f>O3658*P3658*Q3658</f>
        <v>0</v>
      </c>
      <c r="S3658" s="36" t="str">
        <f>IF(R3658&lt;672,"LOW",IF(R3658&lt;979,"MEDIUM",IF(R3658&lt;1399,"HIGH",IF(R3658&lt;3501,"VERY HIGH",0))))</f>
        <v>LOW</v>
      </c>
      <c r="T3658" s="41" t="s">
        <v>231</v>
      </c>
      <c r="U3658" s="41"/>
      <c r="V3658" s="41"/>
      <c r="W3658" s="41"/>
      <c r="X3658" s="41"/>
      <c r="Y3658" s="40">
        <f>SUM('[1]Scores-protected'!A3672:D3672)</f>
        <v>0</v>
      </c>
      <c r="Z3658" s="39">
        <f>R3658-(R3658*Y3658)</f>
        <v>0</v>
      </c>
      <c r="AA3658" s="38" t="str">
        <f>IF(Y3658&lt;10%,"None",IF(Y3658&lt;50%,"Unsatisfactory",IF(Y3658&lt;80%,"Requires Improvements",IF(Y3658&gt;79%,"Satisfactory",0))))</f>
        <v>None</v>
      </c>
      <c r="AB3658" s="37">
        <v>0.9</v>
      </c>
      <c r="AC3658" s="36" t="str">
        <f>IF(Z3658&lt;672,"LOW",IF(Z3658&lt;979,"MEDIUM",IF(Z3658&lt;1399,"HIGH",IF(Z3658&lt;3501,"VERY HIGH",0))))</f>
        <v>LOW</v>
      </c>
      <c r="AD3658" s="35"/>
      <c r="AE3658" s="34"/>
      <c r="AF3658" s="33"/>
      <c r="AG3658" s="33"/>
      <c r="AH3658" s="33"/>
    </row>
    <row r="3659" spans="1:34" ht="158.25" thickBot="1" x14ac:dyDescent="0.25">
      <c r="A3659" s="50"/>
      <c r="B3659" s="50"/>
      <c r="C3659" s="50"/>
      <c r="D3659" s="33"/>
      <c r="E3659" s="49"/>
      <c r="F3659" s="48"/>
      <c r="G3659" s="47"/>
      <c r="H3659" s="47"/>
      <c r="I3659" s="46"/>
      <c r="J3659" s="44"/>
      <c r="K3659" s="45"/>
      <c r="L3659" s="43"/>
      <c r="M3659" s="43"/>
      <c r="N3659" s="44"/>
      <c r="O3659" s="43"/>
      <c r="P3659" s="43"/>
      <c r="Q3659" s="43"/>
      <c r="R3659" s="42">
        <f>O3659*P3659*Q3659</f>
        <v>0</v>
      </c>
      <c r="S3659" s="36" t="str">
        <f>IF(R3659&lt;672,"LOW",IF(R3659&lt;979,"MEDIUM",IF(R3659&lt;1399,"HIGH",IF(R3659&lt;3501,"VERY HIGH",0))))</f>
        <v>LOW</v>
      </c>
      <c r="T3659" s="41" t="s">
        <v>231</v>
      </c>
      <c r="U3659" s="41"/>
      <c r="V3659" s="41"/>
      <c r="W3659" s="41"/>
      <c r="X3659" s="41"/>
      <c r="Y3659" s="40">
        <f>SUM('[1]Scores-protected'!A3673:D3673)</f>
        <v>0</v>
      </c>
      <c r="Z3659" s="39">
        <f>R3659-(R3659*Y3659)</f>
        <v>0</v>
      </c>
      <c r="AA3659" s="38" t="str">
        <f>IF(Y3659&lt;10%,"None",IF(Y3659&lt;50%,"Unsatisfactory",IF(Y3659&lt;80%,"Requires Improvements",IF(Y3659&gt;79%,"Satisfactory",0))))</f>
        <v>None</v>
      </c>
      <c r="AB3659" s="37">
        <v>0.9</v>
      </c>
      <c r="AC3659" s="36" t="str">
        <f>IF(Z3659&lt;672,"LOW",IF(Z3659&lt;979,"MEDIUM",IF(Z3659&lt;1399,"HIGH",IF(Z3659&lt;3501,"VERY HIGH",0))))</f>
        <v>LOW</v>
      </c>
      <c r="AD3659" s="35"/>
      <c r="AE3659" s="34"/>
      <c r="AF3659" s="33"/>
      <c r="AG3659" s="33"/>
      <c r="AH3659" s="33"/>
    </row>
    <row r="3660" spans="1:34" ht="158.25" thickBot="1" x14ac:dyDescent="0.25">
      <c r="A3660" s="50"/>
      <c r="B3660" s="50"/>
      <c r="C3660" s="50"/>
      <c r="D3660" s="33"/>
      <c r="E3660" s="49"/>
      <c r="F3660" s="48"/>
      <c r="G3660" s="47"/>
      <c r="H3660" s="47"/>
      <c r="I3660" s="46"/>
      <c r="J3660" s="44"/>
      <c r="K3660" s="45"/>
      <c r="L3660" s="43"/>
      <c r="M3660" s="43"/>
      <c r="N3660" s="44"/>
      <c r="O3660" s="43"/>
      <c r="P3660" s="43"/>
      <c r="Q3660" s="43"/>
      <c r="R3660" s="42">
        <f>O3660*P3660*Q3660</f>
        <v>0</v>
      </c>
      <c r="S3660" s="36" t="str">
        <f>IF(R3660&lt;672,"LOW",IF(R3660&lt;979,"MEDIUM",IF(R3660&lt;1399,"HIGH",IF(R3660&lt;3501,"VERY HIGH",0))))</f>
        <v>LOW</v>
      </c>
      <c r="T3660" s="41" t="s">
        <v>231</v>
      </c>
      <c r="U3660" s="41"/>
      <c r="V3660" s="41"/>
      <c r="W3660" s="41"/>
      <c r="X3660" s="41"/>
      <c r="Y3660" s="40">
        <f>SUM('[1]Scores-protected'!A3674:D3674)</f>
        <v>0</v>
      </c>
      <c r="Z3660" s="39">
        <f>R3660-(R3660*Y3660)</f>
        <v>0</v>
      </c>
      <c r="AA3660" s="38" t="str">
        <f>IF(Y3660&lt;10%,"None",IF(Y3660&lt;50%,"Unsatisfactory",IF(Y3660&lt;80%,"Requires Improvements",IF(Y3660&gt;79%,"Satisfactory",0))))</f>
        <v>None</v>
      </c>
      <c r="AB3660" s="37">
        <v>0.9</v>
      </c>
      <c r="AC3660" s="36" t="str">
        <f>IF(Z3660&lt;672,"LOW",IF(Z3660&lt;979,"MEDIUM",IF(Z3660&lt;1399,"HIGH",IF(Z3660&lt;3501,"VERY HIGH",0))))</f>
        <v>LOW</v>
      </c>
      <c r="AD3660" s="35"/>
      <c r="AE3660" s="34"/>
      <c r="AF3660" s="33"/>
      <c r="AG3660" s="33"/>
      <c r="AH3660" s="33"/>
    </row>
    <row r="3661" spans="1:34" ht="158.25" thickBot="1" x14ac:dyDescent="0.25">
      <c r="A3661" s="50"/>
      <c r="B3661" s="50"/>
      <c r="C3661" s="50"/>
      <c r="D3661" s="33"/>
      <c r="E3661" s="49"/>
      <c r="F3661" s="48"/>
      <c r="G3661" s="47"/>
      <c r="H3661" s="47"/>
      <c r="I3661" s="46"/>
      <c r="J3661" s="44"/>
      <c r="K3661" s="45"/>
      <c r="L3661" s="43"/>
      <c r="M3661" s="43"/>
      <c r="N3661" s="44"/>
      <c r="O3661" s="43"/>
      <c r="P3661" s="43"/>
      <c r="Q3661" s="43"/>
      <c r="R3661" s="42">
        <f>O3661*P3661*Q3661</f>
        <v>0</v>
      </c>
      <c r="S3661" s="36" t="str">
        <f>IF(R3661&lt;672,"LOW",IF(R3661&lt;979,"MEDIUM",IF(R3661&lt;1399,"HIGH",IF(R3661&lt;3501,"VERY HIGH",0))))</f>
        <v>LOW</v>
      </c>
      <c r="T3661" s="41" t="s">
        <v>231</v>
      </c>
      <c r="U3661" s="41"/>
      <c r="V3661" s="41"/>
      <c r="W3661" s="41"/>
      <c r="X3661" s="41"/>
      <c r="Y3661" s="40">
        <f>SUM('[1]Scores-protected'!A3675:D3675)</f>
        <v>0</v>
      </c>
      <c r="Z3661" s="39">
        <f>R3661-(R3661*Y3661)</f>
        <v>0</v>
      </c>
      <c r="AA3661" s="38" t="str">
        <f>IF(Y3661&lt;10%,"None",IF(Y3661&lt;50%,"Unsatisfactory",IF(Y3661&lt;80%,"Requires Improvements",IF(Y3661&gt;79%,"Satisfactory",0))))</f>
        <v>None</v>
      </c>
      <c r="AB3661" s="37">
        <v>0.9</v>
      </c>
      <c r="AC3661" s="36" t="str">
        <f>IF(Z3661&lt;672,"LOW",IF(Z3661&lt;979,"MEDIUM",IF(Z3661&lt;1399,"HIGH",IF(Z3661&lt;3501,"VERY HIGH",0))))</f>
        <v>LOW</v>
      </c>
      <c r="AD3661" s="35"/>
      <c r="AE3661" s="34"/>
      <c r="AF3661" s="33"/>
      <c r="AG3661" s="33"/>
      <c r="AH3661" s="33"/>
    </row>
    <row r="3662" spans="1:34" ht="158.25" thickBot="1" x14ac:dyDescent="0.25">
      <c r="A3662" s="50"/>
      <c r="B3662" s="50"/>
      <c r="C3662" s="50"/>
      <c r="D3662" s="33"/>
      <c r="E3662" s="49"/>
      <c r="F3662" s="48"/>
      <c r="G3662" s="47"/>
      <c r="H3662" s="47"/>
      <c r="I3662" s="46"/>
      <c r="J3662" s="44"/>
      <c r="K3662" s="45"/>
      <c r="L3662" s="43"/>
      <c r="M3662" s="43"/>
      <c r="N3662" s="44"/>
      <c r="O3662" s="43"/>
      <c r="P3662" s="43"/>
      <c r="Q3662" s="43"/>
      <c r="R3662" s="42">
        <f>O3662*P3662*Q3662</f>
        <v>0</v>
      </c>
      <c r="S3662" s="36" t="str">
        <f>IF(R3662&lt;672,"LOW",IF(R3662&lt;979,"MEDIUM",IF(R3662&lt;1399,"HIGH",IF(R3662&lt;3501,"VERY HIGH",0))))</f>
        <v>LOW</v>
      </c>
      <c r="T3662" s="41" t="s">
        <v>231</v>
      </c>
      <c r="U3662" s="41"/>
      <c r="V3662" s="41"/>
      <c r="W3662" s="41"/>
      <c r="X3662" s="41"/>
      <c r="Y3662" s="40">
        <f>SUM('[1]Scores-protected'!A3676:D3676)</f>
        <v>0</v>
      </c>
      <c r="Z3662" s="39">
        <f>R3662-(R3662*Y3662)</f>
        <v>0</v>
      </c>
      <c r="AA3662" s="38" t="str">
        <f>IF(Y3662&lt;10%,"None",IF(Y3662&lt;50%,"Unsatisfactory",IF(Y3662&lt;80%,"Requires Improvements",IF(Y3662&gt;79%,"Satisfactory",0))))</f>
        <v>None</v>
      </c>
      <c r="AB3662" s="37">
        <v>0.9</v>
      </c>
      <c r="AC3662" s="36" t="str">
        <f>IF(Z3662&lt;672,"LOW",IF(Z3662&lt;979,"MEDIUM",IF(Z3662&lt;1399,"HIGH",IF(Z3662&lt;3501,"VERY HIGH",0))))</f>
        <v>LOW</v>
      </c>
      <c r="AD3662" s="35"/>
      <c r="AE3662" s="34"/>
      <c r="AF3662" s="33"/>
      <c r="AG3662" s="33"/>
      <c r="AH3662" s="33"/>
    </row>
    <row r="3663" spans="1:34" ht="158.25" thickBot="1" x14ac:dyDescent="0.25">
      <c r="A3663" s="50"/>
      <c r="B3663" s="50"/>
      <c r="C3663" s="50"/>
      <c r="D3663" s="33"/>
      <c r="E3663" s="49"/>
      <c r="F3663" s="48"/>
      <c r="G3663" s="47"/>
      <c r="H3663" s="47"/>
      <c r="I3663" s="46"/>
      <c r="J3663" s="44"/>
      <c r="K3663" s="45"/>
      <c r="L3663" s="43"/>
      <c r="M3663" s="43"/>
      <c r="N3663" s="44"/>
      <c r="O3663" s="43"/>
      <c r="P3663" s="43"/>
      <c r="Q3663" s="43"/>
      <c r="R3663" s="42">
        <f>O3663*P3663*Q3663</f>
        <v>0</v>
      </c>
      <c r="S3663" s="36" t="str">
        <f>IF(R3663&lt;672,"LOW",IF(R3663&lt;979,"MEDIUM",IF(R3663&lt;1399,"HIGH",IF(R3663&lt;3501,"VERY HIGH",0))))</f>
        <v>LOW</v>
      </c>
      <c r="T3663" s="41" t="s">
        <v>231</v>
      </c>
      <c r="U3663" s="41"/>
      <c r="V3663" s="41"/>
      <c r="W3663" s="41"/>
      <c r="X3663" s="41"/>
      <c r="Y3663" s="40">
        <f>SUM('[1]Scores-protected'!A3677:D3677)</f>
        <v>0</v>
      </c>
      <c r="Z3663" s="39">
        <f>R3663-(R3663*Y3663)</f>
        <v>0</v>
      </c>
      <c r="AA3663" s="38" t="str">
        <f>IF(Y3663&lt;10%,"None",IF(Y3663&lt;50%,"Unsatisfactory",IF(Y3663&lt;80%,"Requires Improvements",IF(Y3663&gt;79%,"Satisfactory",0))))</f>
        <v>None</v>
      </c>
      <c r="AB3663" s="37">
        <v>0.9</v>
      </c>
      <c r="AC3663" s="36" t="str">
        <f>IF(Z3663&lt;672,"LOW",IF(Z3663&lt;979,"MEDIUM",IF(Z3663&lt;1399,"HIGH",IF(Z3663&lt;3501,"VERY HIGH",0))))</f>
        <v>LOW</v>
      </c>
      <c r="AD3663" s="35"/>
      <c r="AE3663" s="34"/>
      <c r="AF3663" s="33"/>
      <c r="AG3663" s="33"/>
      <c r="AH3663" s="33"/>
    </row>
    <row r="3664" spans="1:34" ht="158.25" thickBot="1" x14ac:dyDescent="0.25">
      <c r="A3664" s="50"/>
      <c r="B3664" s="50"/>
      <c r="C3664" s="50"/>
      <c r="D3664" s="33"/>
      <c r="E3664" s="49"/>
      <c r="F3664" s="48"/>
      <c r="G3664" s="47"/>
      <c r="H3664" s="47"/>
      <c r="I3664" s="46"/>
      <c r="J3664" s="44"/>
      <c r="K3664" s="45"/>
      <c r="L3664" s="43"/>
      <c r="M3664" s="43"/>
      <c r="N3664" s="44"/>
      <c r="O3664" s="43"/>
      <c r="P3664" s="43"/>
      <c r="Q3664" s="43"/>
      <c r="R3664" s="42">
        <f>O3664*P3664*Q3664</f>
        <v>0</v>
      </c>
      <c r="S3664" s="36" t="str">
        <f>IF(R3664&lt;672,"LOW",IF(R3664&lt;979,"MEDIUM",IF(R3664&lt;1399,"HIGH",IF(R3664&lt;3501,"VERY HIGH",0))))</f>
        <v>LOW</v>
      </c>
      <c r="T3664" s="41" t="s">
        <v>231</v>
      </c>
      <c r="U3664" s="41"/>
      <c r="V3664" s="41"/>
      <c r="W3664" s="41"/>
      <c r="X3664" s="41"/>
      <c r="Y3664" s="40">
        <f>SUM('[1]Scores-protected'!A3678:D3678)</f>
        <v>0</v>
      </c>
      <c r="Z3664" s="39">
        <f>R3664-(R3664*Y3664)</f>
        <v>0</v>
      </c>
      <c r="AA3664" s="38" t="str">
        <f>IF(Y3664&lt;10%,"None",IF(Y3664&lt;50%,"Unsatisfactory",IF(Y3664&lt;80%,"Requires Improvements",IF(Y3664&gt;79%,"Satisfactory",0))))</f>
        <v>None</v>
      </c>
      <c r="AB3664" s="37">
        <v>0.9</v>
      </c>
      <c r="AC3664" s="36" t="str">
        <f>IF(Z3664&lt;672,"LOW",IF(Z3664&lt;979,"MEDIUM",IF(Z3664&lt;1399,"HIGH",IF(Z3664&lt;3501,"VERY HIGH",0))))</f>
        <v>LOW</v>
      </c>
      <c r="AD3664" s="35"/>
      <c r="AE3664" s="34"/>
      <c r="AF3664" s="33"/>
      <c r="AG3664" s="33"/>
      <c r="AH3664" s="33"/>
    </row>
    <row r="3665" spans="1:34" ht="158.25" thickBot="1" x14ac:dyDescent="0.25">
      <c r="A3665" s="50"/>
      <c r="B3665" s="50"/>
      <c r="C3665" s="50"/>
      <c r="D3665" s="33"/>
      <c r="E3665" s="49"/>
      <c r="F3665" s="48"/>
      <c r="G3665" s="47"/>
      <c r="H3665" s="47"/>
      <c r="I3665" s="46"/>
      <c r="J3665" s="44"/>
      <c r="K3665" s="45"/>
      <c r="L3665" s="43"/>
      <c r="M3665" s="43"/>
      <c r="N3665" s="44"/>
      <c r="O3665" s="43"/>
      <c r="P3665" s="43"/>
      <c r="Q3665" s="43"/>
      <c r="R3665" s="42">
        <f>O3665*P3665*Q3665</f>
        <v>0</v>
      </c>
      <c r="S3665" s="36" t="str">
        <f>IF(R3665&lt;672,"LOW",IF(R3665&lt;979,"MEDIUM",IF(R3665&lt;1399,"HIGH",IF(R3665&lt;3501,"VERY HIGH",0))))</f>
        <v>LOW</v>
      </c>
      <c r="T3665" s="41" t="s">
        <v>231</v>
      </c>
      <c r="U3665" s="41"/>
      <c r="V3665" s="41"/>
      <c r="W3665" s="41"/>
      <c r="X3665" s="41"/>
      <c r="Y3665" s="40">
        <f>SUM('[1]Scores-protected'!A3679:D3679)</f>
        <v>0</v>
      </c>
      <c r="Z3665" s="39">
        <f>R3665-(R3665*Y3665)</f>
        <v>0</v>
      </c>
      <c r="AA3665" s="38" t="str">
        <f>IF(Y3665&lt;10%,"None",IF(Y3665&lt;50%,"Unsatisfactory",IF(Y3665&lt;80%,"Requires Improvements",IF(Y3665&gt;79%,"Satisfactory",0))))</f>
        <v>None</v>
      </c>
      <c r="AB3665" s="37">
        <v>0.9</v>
      </c>
      <c r="AC3665" s="36" t="str">
        <f>IF(Z3665&lt;672,"LOW",IF(Z3665&lt;979,"MEDIUM",IF(Z3665&lt;1399,"HIGH",IF(Z3665&lt;3501,"VERY HIGH",0))))</f>
        <v>LOW</v>
      </c>
      <c r="AD3665" s="35"/>
      <c r="AE3665" s="34"/>
      <c r="AF3665" s="33"/>
      <c r="AG3665" s="33"/>
      <c r="AH3665" s="33"/>
    </row>
    <row r="3666" spans="1:34" ht="158.25" thickBot="1" x14ac:dyDescent="0.25">
      <c r="A3666" s="50"/>
      <c r="B3666" s="50"/>
      <c r="C3666" s="50"/>
      <c r="D3666" s="33"/>
      <c r="E3666" s="49"/>
      <c r="F3666" s="48"/>
      <c r="G3666" s="47"/>
      <c r="H3666" s="47"/>
      <c r="I3666" s="46"/>
      <c r="J3666" s="44"/>
      <c r="K3666" s="45"/>
      <c r="L3666" s="43"/>
      <c r="M3666" s="43"/>
      <c r="N3666" s="44"/>
      <c r="O3666" s="43"/>
      <c r="P3666" s="43"/>
      <c r="Q3666" s="43"/>
      <c r="R3666" s="42">
        <f>O3666*P3666*Q3666</f>
        <v>0</v>
      </c>
      <c r="S3666" s="36" t="str">
        <f>IF(R3666&lt;672,"LOW",IF(R3666&lt;979,"MEDIUM",IF(R3666&lt;1399,"HIGH",IF(R3666&lt;3501,"VERY HIGH",0))))</f>
        <v>LOW</v>
      </c>
      <c r="T3666" s="41" t="s">
        <v>231</v>
      </c>
      <c r="U3666" s="41"/>
      <c r="V3666" s="41"/>
      <c r="W3666" s="41"/>
      <c r="X3666" s="41"/>
      <c r="Y3666" s="40">
        <f>SUM('[1]Scores-protected'!A3680:D3680)</f>
        <v>0</v>
      </c>
      <c r="Z3666" s="39">
        <f>R3666-(R3666*Y3666)</f>
        <v>0</v>
      </c>
      <c r="AA3666" s="38" t="str">
        <f>IF(Y3666&lt;10%,"None",IF(Y3666&lt;50%,"Unsatisfactory",IF(Y3666&lt;80%,"Requires Improvements",IF(Y3666&gt;79%,"Satisfactory",0))))</f>
        <v>None</v>
      </c>
      <c r="AB3666" s="37">
        <v>0.9</v>
      </c>
      <c r="AC3666" s="36" t="str">
        <f>IF(Z3666&lt;672,"LOW",IF(Z3666&lt;979,"MEDIUM",IF(Z3666&lt;1399,"HIGH",IF(Z3666&lt;3501,"VERY HIGH",0))))</f>
        <v>LOW</v>
      </c>
      <c r="AD3666" s="35"/>
      <c r="AE3666" s="34"/>
      <c r="AF3666" s="33"/>
      <c r="AG3666" s="33"/>
      <c r="AH3666" s="33"/>
    </row>
    <row r="3667" spans="1:34" ht="158.25" thickBot="1" x14ac:dyDescent="0.25">
      <c r="A3667" s="50"/>
      <c r="B3667" s="50"/>
      <c r="C3667" s="50"/>
      <c r="D3667" s="33"/>
      <c r="E3667" s="49"/>
      <c r="F3667" s="48"/>
      <c r="G3667" s="47"/>
      <c r="H3667" s="47"/>
      <c r="I3667" s="46"/>
      <c r="J3667" s="44"/>
      <c r="K3667" s="45"/>
      <c r="L3667" s="43"/>
      <c r="M3667" s="43"/>
      <c r="N3667" s="44"/>
      <c r="O3667" s="43"/>
      <c r="P3667" s="43"/>
      <c r="Q3667" s="43"/>
      <c r="R3667" s="42">
        <f>O3667*P3667*Q3667</f>
        <v>0</v>
      </c>
      <c r="S3667" s="36" t="str">
        <f>IF(R3667&lt;672,"LOW",IF(R3667&lt;979,"MEDIUM",IF(R3667&lt;1399,"HIGH",IF(R3667&lt;3501,"VERY HIGH",0))))</f>
        <v>LOW</v>
      </c>
      <c r="T3667" s="41" t="s">
        <v>231</v>
      </c>
      <c r="U3667" s="41"/>
      <c r="V3667" s="41"/>
      <c r="W3667" s="41"/>
      <c r="X3667" s="41"/>
      <c r="Y3667" s="40">
        <f>SUM('[1]Scores-protected'!A3681:D3681)</f>
        <v>0</v>
      </c>
      <c r="Z3667" s="39">
        <f>R3667-(R3667*Y3667)</f>
        <v>0</v>
      </c>
      <c r="AA3667" s="38" t="str">
        <f>IF(Y3667&lt;10%,"None",IF(Y3667&lt;50%,"Unsatisfactory",IF(Y3667&lt;80%,"Requires Improvements",IF(Y3667&gt;79%,"Satisfactory",0))))</f>
        <v>None</v>
      </c>
      <c r="AB3667" s="37">
        <v>0.9</v>
      </c>
      <c r="AC3667" s="36" t="str">
        <f>IF(Z3667&lt;672,"LOW",IF(Z3667&lt;979,"MEDIUM",IF(Z3667&lt;1399,"HIGH",IF(Z3667&lt;3501,"VERY HIGH",0))))</f>
        <v>LOW</v>
      </c>
      <c r="AD3667" s="35"/>
      <c r="AE3667" s="34"/>
      <c r="AF3667" s="33"/>
      <c r="AG3667" s="33"/>
      <c r="AH3667" s="33"/>
    </row>
    <row r="3668" spans="1:34" ht="158.25" thickBot="1" x14ac:dyDescent="0.25">
      <c r="A3668" s="50"/>
      <c r="B3668" s="50"/>
      <c r="C3668" s="50"/>
      <c r="D3668" s="33"/>
      <c r="E3668" s="49"/>
      <c r="F3668" s="48"/>
      <c r="G3668" s="47"/>
      <c r="H3668" s="47"/>
      <c r="I3668" s="46"/>
      <c r="J3668" s="44"/>
      <c r="K3668" s="45"/>
      <c r="L3668" s="43"/>
      <c r="M3668" s="43"/>
      <c r="N3668" s="44"/>
      <c r="O3668" s="43"/>
      <c r="P3668" s="43"/>
      <c r="Q3668" s="43"/>
      <c r="R3668" s="42">
        <f>O3668*P3668*Q3668</f>
        <v>0</v>
      </c>
      <c r="S3668" s="36" t="str">
        <f>IF(R3668&lt;672,"LOW",IF(R3668&lt;979,"MEDIUM",IF(R3668&lt;1399,"HIGH",IF(R3668&lt;3501,"VERY HIGH",0))))</f>
        <v>LOW</v>
      </c>
      <c r="T3668" s="41" t="s">
        <v>231</v>
      </c>
      <c r="U3668" s="41"/>
      <c r="V3668" s="41"/>
      <c r="W3668" s="41"/>
      <c r="X3668" s="41"/>
      <c r="Y3668" s="40">
        <f>SUM('[1]Scores-protected'!A3682:D3682)</f>
        <v>0</v>
      </c>
      <c r="Z3668" s="39">
        <f>R3668-(R3668*Y3668)</f>
        <v>0</v>
      </c>
      <c r="AA3668" s="38" t="str">
        <f>IF(Y3668&lt;10%,"None",IF(Y3668&lt;50%,"Unsatisfactory",IF(Y3668&lt;80%,"Requires Improvements",IF(Y3668&gt;79%,"Satisfactory",0))))</f>
        <v>None</v>
      </c>
      <c r="AB3668" s="37">
        <v>0.9</v>
      </c>
      <c r="AC3668" s="36" t="str">
        <f>IF(Z3668&lt;672,"LOW",IF(Z3668&lt;979,"MEDIUM",IF(Z3668&lt;1399,"HIGH",IF(Z3668&lt;3501,"VERY HIGH",0))))</f>
        <v>LOW</v>
      </c>
      <c r="AD3668" s="35"/>
      <c r="AE3668" s="34"/>
      <c r="AF3668" s="33"/>
      <c r="AG3668" s="33"/>
      <c r="AH3668" s="33"/>
    </row>
    <row r="3669" spans="1:34" ht="158.25" thickBot="1" x14ac:dyDescent="0.25">
      <c r="A3669" s="50"/>
      <c r="B3669" s="50"/>
      <c r="C3669" s="50"/>
      <c r="D3669" s="33"/>
      <c r="E3669" s="49"/>
      <c r="F3669" s="48"/>
      <c r="G3669" s="47"/>
      <c r="H3669" s="47"/>
      <c r="I3669" s="46"/>
      <c r="J3669" s="44"/>
      <c r="K3669" s="45"/>
      <c r="L3669" s="43"/>
      <c r="M3669" s="43"/>
      <c r="N3669" s="44"/>
      <c r="O3669" s="43"/>
      <c r="P3669" s="43"/>
      <c r="Q3669" s="43"/>
      <c r="R3669" s="42">
        <f>O3669*P3669*Q3669</f>
        <v>0</v>
      </c>
      <c r="S3669" s="36" t="str">
        <f>IF(R3669&lt;672,"LOW",IF(R3669&lt;979,"MEDIUM",IF(R3669&lt;1399,"HIGH",IF(R3669&lt;3501,"VERY HIGH",0))))</f>
        <v>LOW</v>
      </c>
      <c r="T3669" s="41" t="s">
        <v>231</v>
      </c>
      <c r="U3669" s="41"/>
      <c r="V3669" s="41"/>
      <c r="W3669" s="41"/>
      <c r="X3669" s="41"/>
      <c r="Y3669" s="40">
        <f>SUM('[1]Scores-protected'!A3683:D3683)</f>
        <v>0</v>
      </c>
      <c r="Z3669" s="39">
        <f>R3669-(R3669*Y3669)</f>
        <v>0</v>
      </c>
      <c r="AA3669" s="38" t="str">
        <f>IF(Y3669&lt;10%,"None",IF(Y3669&lt;50%,"Unsatisfactory",IF(Y3669&lt;80%,"Requires Improvements",IF(Y3669&gt;79%,"Satisfactory",0))))</f>
        <v>None</v>
      </c>
      <c r="AB3669" s="37">
        <v>0.9</v>
      </c>
      <c r="AC3669" s="36" t="str">
        <f>IF(Z3669&lt;672,"LOW",IF(Z3669&lt;979,"MEDIUM",IF(Z3669&lt;1399,"HIGH",IF(Z3669&lt;3501,"VERY HIGH",0))))</f>
        <v>LOW</v>
      </c>
      <c r="AD3669" s="35"/>
      <c r="AE3669" s="34"/>
      <c r="AF3669" s="33"/>
      <c r="AG3669" s="33"/>
      <c r="AH3669" s="33"/>
    </row>
    <row r="3670" spans="1:34" ht="158.25" thickBot="1" x14ac:dyDescent="0.25">
      <c r="A3670" s="50"/>
      <c r="B3670" s="50"/>
      <c r="C3670" s="50"/>
      <c r="D3670" s="33"/>
      <c r="E3670" s="49"/>
      <c r="F3670" s="48"/>
      <c r="G3670" s="47"/>
      <c r="H3670" s="47"/>
      <c r="I3670" s="46"/>
      <c r="J3670" s="44"/>
      <c r="K3670" s="45"/>
      <c r="L3670" s="43"/>
      <c r="M3670" s="43"/>
      <c r="N3670" s="44"/>
      <c r="O3670" s="43"/>
      <c r="P3670" s="43"/>
      <c r="Q3670" s="43"/>
      <c r="R3670" s="42">
        <f>O3670*P3670*Q3670</f>
        <v>0</v>
      </c>
      <c r="S3670" s="36" t="str">
        <f>IF(R3670&lt;672,"LOW",IF(R3670&lt;979,"MEDIUM",IF(R3670&lt;1399,"HIGH",IF(R3670&lt;3501,"VERY HIGH",0))))</f>
        <v>LOW</v>
      </c>
      <c r="T3670" s="41" t="s">
        <v>231</v>
      </c>
      <c r="U3670" s="41"/>
      <c r="V3670" s="41"/>
      <c r="W3670" s="41"/>
      <c r="X3670" s="41"/>
      <c r="Y3670" s="40">
        <f>SUM('[1]Scores-protected'!A3684:D3684)</f>
        <v>0</v>
      </c>
      <c r="Z3670" s="39">
        <f>R3670-(R3670*Y3670)</f>
        <v>0</v>
      </c>
      <c r="AA3670" s="38" t="str">
        <f>IF(Y3670&lt;10%,"None",IF(Y3670&lt;50%,"Unsatisfactory",IF(Y3670&lt;80%,"Requires Improvements",IF(Y3670&gt;79%,"Satisfactory",0))))</f>
        <v>None</v>
      </c>
      <c r="AB3670" s="37">
        <v>0.9</v>
      </c>
      <c r="AC3670" s="36" t="str">
        <f>IF(Z3670&lt;672,"LOW",IF(Z3670&lt;979,"MEDIUM",IF(Z3670&lt;1399,"HIGH",IF(Z3670&lt;3501,"VERY HIGH",0))))</f>
        <v>LOW</v>
      </c>
      <c r="AD3670" s="35"/>
      <c r="AE3670" s="34"/>
      <c r="AF3670" s="33"/>
      <c r="AG3670" s="33"/>
      <c r="AH3670" s="33"/>
    </row>
    <row r="3671" spans="1:34" ht="158.25" thickBot="1" x14ac:dyDescent="0.25">
      <c r="A3671" s="50"/>
      <c r="B3671" s="50"/>
      <c r="C3671" s="50"/>
      <c r="D3671" s="33"/>
      <c r="E3671" s="49"/>
      <c r="F3671" s="48"/>
      <c r="G3671" s="47"/>
      <c r="H3671" s="47"/>
      <c r="I3671" s="46"/>
      <c r="J3671" s="44"/>
      <c r="K3671" s="45"/>
      <c r="L3671" s="43"/>
      <c r="M3671" s="43"/>
      <c r="N3671" s="44"/>
      <c r="O3671" s="43"/>
      <c r="P3671" s="43"/>
      <c r="Q3671" s="43"/>
      <c r="R3671" s="42">
        <f>O3671*P3671*Q3671</f>
        <v>0</v>
      </c>
      <c r="S3671" s="36" t="str">
        <f>IF(R3671&lt;672,"LOW",IF(R3671&lt;979,"MEDIUM",IF(R3671&lt;1399,"HIGH",IF(R3671&lt;3501,"VERY HIGH",0))))</f>
        <v>LOW</v>
      </c>
      <c r="T3671" s="41" t="s">
        <v>231</v>
      </c>
      <c r="U3671" s="41"/>
      <c r="V3671" s="41"/>
      <c r="W3671" s="41"/>
      <c r="X3671" s="41"/>
      <c r="Y3671" s="40">
        <f>SUM('[1]Scores-protected'!A3685:D3685)</f>
        <v>0</v>
      </c>
      <c r="Z3671" s="39">
        <f>R3671-(R3671*Y3671)</f>
        <v>0</v>
      </c>
      <c r="AA3671" s="38" t="str">
        <f>IF(Y3671&lt;10%,"None",IF(Y3671&lt;50%,"Unsatisfactory",IF(Y3671&lt;80%,"Requires Improvements",IF(Y3671&gt;79%,"Satisfactory",0))))</f>
        <v>None</v>
      </c>
      <c r="AB3671" s="37">
        <v>0.9</v>
      </c>
      <c r="AC3671" s="36" t="str">
        <f>IF(Z3671&lt;672,"LOW",IF(Z3671&lt;979,"MEDIUM",IF(Z3671&lt;1399,"HIGH",IF(Z3671&lt;3501,"VERY HIGH",0))))</f>
        <v>LOW</v>
      </c>
      <c r="AD3671" s="35"/>
      <c r="AE3671" s="34"/>
      <c r="AF3671" s="33"/>
      <c r="AG3671" s="33"/>
      <c r="AH3671" s="33"/>
    </row>
    <row r="3672" spans="1:34" ht="158.25" thickBot="1" x14ac:dyDescent="0.25">
      <c r="A3672" s="50"/>
      <c r="B3672" s="50"/>
      <c r="C3672" s="50"/>
      <c r="D3672" s="33"/>
      <c r="E3672" s="49"/>
      <c r="F3672" s="48"/>
      <c r="G3672" s="47"/>
      <c r="H3672" s="47"/>
      <c r="I3672" s="46"/>
      <c r="J3672" s="44"/>
      <c r="K3672" s="45"/>
      <c r="L3672" s="43"/>
      <c r="M3672" s="43"/>
      <c r="N3672" s="44"/>
      <c r="O3672" s="43"/>
      <c r="P3672" s="43"/>
      <c r="Q3672" s="43"/>
      <c r="R3672" s="42">
        <f>O3672*P3672*Q3672</f>
        <v>0</v>
      </c>
      <c r="S3672" s="36" t="str">
        <f>IF(R3672&lt;672,"LOW",IF(R3672&lt;979,"MEDIUM",IF(R3672&lt;1399,"HIGH",IF(R3672&lt;3501,"VERY HIGH",0))))</f>
        <v>LOW</v>
      </c>
      <c r="T3672" s="41" t="s">
        <v>231</v>
      </c>
      <c r="U3672" s="41"/>
      <c r="V3672" s="41"/>
      <c r="W3672" s="41"/>
      <c r="X3672" s="41"/>
      <c r="Y3672" s="40">
        <f>SUM('[1]Scores-protected'!A3686:D3686)</f>
        <v>0</v>
      </c>
      <c r="Z3672" s="39">
        <f>R3672-(R3672*Y3672)</f>
        <v>0</v>
      </c>
      <c r="AA3672" s="38" t="str">
        <f>IF(Y3672&lt;10%,"None",IF(Y3672&lt;50%,"Unsatisfactory",IF(Y3672&lt;80%,"Requires Improvements",IF(Y3672&gt;79%,"Satisfactory",0))))</f>
        <v>None</v>
      </c>
      <c r="AB3672" s="37">
        <v>0.9</v>
      </c>
      <c r="AC3672" s="36" t="str">
        <f>IF(Z3672&lt;672,"LOW",IF(Z3672&lt;979,"MEDIUM",IF(Z3672&lt;1399,"HIGH",IF(Z3672&lt;3501,"VERY HIGH",0))))</f>
        <v>LOW</v>
      </c>
      <c r="AD3672" s="35"/>
      <c r="AE3672" s="34"/>
      <c r="AF3672" s="33"/>
      <c r="AG3672" s="33"/>
      <c r="AH3672" s="33"/>
    </row>
    <row r="3673" spans="1:34" ht="158.25" thickBot="1" x14ac:dyDescent="0.25">
      <c r="A3673" s="50"/>
      <c r="B3673" s="50"/>
      <c r="C3673" s="50"/>
      <c r="D3673" s="33"/>
      <c r="E3673" s="49"/>
      <c r="F3673" s="48"/>
      <c r="G3673" s="47"/>
      <c r="H3673" s="47"/>
      <c r="I3673" s="46"/>
      <c r="J3673" s="44"/>
      <c r="K3673" s="45"/>
      <c r="L3673" s="43"/>
      <c r="M3673" s="43"/>
      <c r="N3673" s="44"/>
      <c r="O3673" s="43"/>
      <c r="P3673" s="43"/>
      <c r="Q3673" s="43"/>
      <c r="R3673" s="42">
        <f>O3673*P3673*Q3673</f>
        <v>0</v>
      </c>
      <c r="S3673" s="36" t="str">
        <f>IF(R3673&lt;672,"LOW",IF(R3673&lt;979,"MEDIUM",IF(R3673&lt;1399,"HIGH",IF(R3673&lt;3501,"VERY HIGH",0))))</f>
        <v>LOW</v>
      </c>
      <c r="T3673" s="41" t="s">
        <v>231</v>
      </c>
      <c r="U3673" s="41"/>
      <c r="V3673" s="41"/>
      <c r="W3673" s="41"/>
      <c r="X3673" s="41"/>
      <c r="Y3673" s="40">
        <f>SUM('[1]Scores-protected'!A3687:D3687)</f>
        <v>0</v>
      </c>
      <c r="Z3673" s="39">
        <f>R3673-(R3673*Y3673)</f>
        <v>0</v>
      </c>
      <c r="AA3673" s="38" t="str">
        <f>IF(Y3673&lt;10%,"None",IF(Y3673&lt;50%,"Unsatisfactory",IF(Y3673&lt;80%,"Requires Improvements",IF(Y3673&gt;79%,"Satisfactory",0))))</f>
        <v>None</v>
      </c>
      <c r="AB3673" s="37">
        <v>0.9</v>
      </c>
      <c r="AC3673" s="36" t="str">
        <f>IF(Z3673&lt;672,"LOW",IF(Z3673&lt;979,"MEDIUM",IF(Z3673&lt;1399,"HIGH",IF(Z3673&lt;3501,"VERY HIGH",0))))</f>
        <v>LOW</v>
      </c>
      <c r="AD3673" s="35"/>
      <c r="AE3673" s="34"/>
      <c r="AF3673" s="33"/>
      <c r="AG3673" s="33"/>
      <c r="AH3673" s="33"/>
    </row>
    <row r="3674" spans="1:34" ht="158.25" thickBot="1" x14ac:dyDescent="0.25">
      <c r="A3674" s="50"/>
      <c r="B3674" s="50"/>
      <c r="C3674" s="50"/>
      <c r="D3674" s="33"/>
      <c r="E3674" s="49"/>
      <c r="F3674" s="48"/>
      <c r="G3674" s="47"/>
      <c r="H3674" s="47"/>
      <c r="I3674" s="46"/>
      <c r="J3674" s="44"/>
      <c r="K3674" s="45"/>
      <c r="L3674" s="43"/>
      <c r="M3674" s="43"/>
      <c r="N3674" s="44"/>
      <c r="O3674" s="43"/>
      <c r="P3674" s="43"/>
      <c r="Q3674" s="43"/>
      <c r="R3674" s="42">
        <f>O3674*P3674*Q3674</f>
        <v>0</v>
      </c>
      <c r="S3674" s="36" t="str">
        <f>IF(R3674&lt;672,"LOW",IF(R3674&lt;979,"MEDIUM",IF(R3674&lt;1399,"HIGH",IF(R3674&lt;3501,"VERY HIGH",0))))</f>
        <v>LOW</v>
      </c>
      <c r="T3674" s="41" t="s">
        <v>231</v>
      </c>
      <c r="U3674" s="41"/>
      <c r="V3674" s="41"/>
      <c r="W3674" s="41"/>
      <c r="X3674" s="41"/>
      <c r="Y3674" s="40">
        <f>SUM('[1]Scores-protected'!A3688:D3688)</f>
        <v>0</v>
      </c>
      <c r="Z3674" s="39">
        <f>R3674-(R3674*Y3674)</f>
        <v>0</v>
      </c>
      <c r="AA3674" s="38" t="str">
        <f>IF(Y3674&lt;10%,"None",IF(Y3674&lt;50%,"Unsatisfactory",IF(Y3674&lt;80%,"Requires Improvements",IF(Y3674&gt;79%,"Satisfactory",0))))</f>
        <v>None</v>
      </c>
      <c r="AB3674" s="37">
        <v>0.9</v>
      </c>
      <c r="AC3674" s="36" t="str">
        <f>IF(Z3674&lt;672,"LOW",IF(Z3674&lt;979,"MEDIUM",IF(Z3674&lt;1399,"HIGH",IF(Z3674&lt;3501,"VERY HIGH",0))))</f>
        <v>LOW</v>
      </c>
      <c r="AD3674" s="35"/>
      <c r="AE3674" s="34"/>
      <c r="AF3674" s="33"/>
      <c r="AG3674" s="33"/>
      <c r="AH3674" s="33"/>
    </row>
    <row r="3675" spans="1:34" ht="158.25" thickBot="1" x14ac:dyDescent="0.25">
      <c r="A3675" s="50"/>
      <c r="B3675" s="50"/>
      <c r="C3675" s="50"/>
      <c r="D3675" s="33"/>
      <c r="E3675" s="49"/>
      <c r="F3675" s="48"/>
      <c r="G3675" s="47"/>
      <c r="H3675" s="47"/>
      <c r="I3675" s="46"/>
      <c r="J3675" s="44"/>
      <c r="K3675" s="45"/>
      <c r="L3675" s="43"/>
      <c r="M3675" s="43"/>
      <c r="N3675" s="44"/>
      <c r="O3675" s="43"/>
      <c r="P3675" s="43"/>
      <c r="Q3675" s="43"/>
      <c r="R3675" s="42">
        <f>O3675*P3675*Q3675</f>
        <v>0</v>
      </c>
      <c r="S3675" s="36" t="str">
        <f>IF(R3675&lt;672,"LOW",IF(R3675&lt;979,"MEDIUM",IF(R3675&lt;1399,"HIGH",IF(R3675&lt;3501,"VERY HIGH",0))))</f>
        <v>LOW</v>
      </c>
      <c r="T3675" s="41" t="s">
        <v>231</v>
      </c>
      <c r="U3675" s="41"/>
      <c r="V3675" s="41"/>
      <c r="W3675" s="41"/>
      <c r="X3675" s="41"/>
      <c r="Y3675" s="40">
        <f>SUM('[1]Scores-protected'!A3689:D3689)</f>
        <v>0</v>
      </c>
      <c r="Z3675" s="39">
        <f>R3675-(R3675*Y3675)</f>
        <v>0</v>
      </c>
      <c r="AA3675" s="38" t="str">
        <f>IF(Y3675&lt;10%,"None",IF(Y3675&lt;50%,"Unsatisfactory",IF(Y3675&lt;80%,"Requires Improvements",IF(Y3675&gt;79%,"Satisfactory",0))))</f>
        <v>None</v>
      </c>
      <c r="AB3675" s="37">
        <v>0.9</v>
      </c>
      <c r="AC3675" s="36" t="str">
        <f>IF(Z3675&lt;672,"LOW",IF(Z3675&lt;979,"MEDIUM",IF(Z3675&lt;1399,"HIGH",IF(Z3675&lt;3501,"VERY HIGH",0))))</f>
        <v>LOW</v>
      </c>
      <c r="AD3675" s="35"/>
      <c r="AE3675" s="34"/>
      <c r="AF3675" s="33"/>
      <c r="AG3675" s="33"/>
      <c r="AH3675" s="33"/>
    </row>
    <row r="3676" spans="1:34" ht="158.25" thickBot="1" x14ac:dyDescent="0.25">
      <c r="A3676" s="50"/>
      <c r="B3676" s="50"/>
      <c r="C3676" s="50"/>
      <c r="D3676" s="33"/>
      <c r="E3676" s="49"/>
      <c r="F3676" s="48"/>
      <c r="G3676" s="47"/>
      <c r="H3676" s="47"/>
      <c r="I3676" s="46"/>
      <c r="J3676" s="44"/>
      <c r="K3676" s="45"/>
      <c r="L3676" s="43"/>
      <c r="M3676" s="43"/>
      <c r="N3676" s="44"/>
      <c r="O3676" s="43"/>
      <c r="P3676" s="43"/>
      <c r="Q3676" s="43"/>
      <c r="R3676" s="42">
        <f>O3676*P3676*Q3676</f>
        <v>0</v>
      </c>
      <c r="S3676" s="36" t="str">
        <f>IF(R3676&lt;672,"LOW",IF(R3676&lt;979,"MEDIUM",IF(R3676&lt;1399,"HIGH",IF(R3676&lt;3501,"VERY HIGH",0))))</f>
        <v>LOW</v>
      </c>
      <c r="T3676" s="41" t="s">
        <v>231</v>
      </c>
      <c r="U3676" s="41"/>
      <c r="V3676" s="41"/>
      <c r="W3676" s="41"/>
      <c r="X3676" s="41"/>
      <c r="Y3676" s="40">
        <f>SUM('[1]Scores-protected'!A3690:D3690)</f>
        <v>0</v>
      </c>
      <c r="Z3676" s="39">
        <f>R3676-(R3676*Y3676)</f>
        <v>0</v>
      </c>
      <c r="AA3676" s="38" t="str">
        <f>IF(Y3676&lt;10%,"None",IF(Y3676&lt;50%,"Unsatisfactory",IF(Y3676&lt;80%,"Requires Improvements",IF(Y3676&gt;79%,"Satisfactory",0))))</f>
        <v>None</v>
      </c>
      <c r="AB3676" s="37">
        <v>0.9</v>
      </c>
      <c r="AC3676" s="36" t="str">
        <f>IF(Z3676&lt;672,"LOW",IF(Z3676&lt;979,"MEDIUM",IF(Z3676&lt;1399,"HIGH",IF(Z3676&lt;3501,"VERY HIGH",0))))</f>
        <v>LOW</v>
      </c>
      <c r="AD3676" s="35"/>
      <c r="AE3676" s="34"/>
      <c r="AF3676" s="33"/>
      <c r="AG3676" s="33"/>
      <c r="AH3676" s="33"/>
    </row>
    <row r="3677" spans="1:34" ht="158.25" thickBot="1" x14ac:dyDescent="0.25">
      <c r="A3677" s="50"/>
      <c r="B3677" s="50"/>
      <c r="C3677" s="50"/>
      <c r="D3677" s="33"/>
      <c r="E3677" s="49"/>
      <c r="F3677" s="48"/>
      <c r="G3677" s="47"/>
      <c r="H3677" s="47"/>
      <c r="I3677" s="46"/>
      <c r="J3677" s="44"/>
      <c r="K3677" s="45"/>
      <c r="L3677" s="43"/>
      <c r="M3677" s="43"/>
      <c r="N3677" s="44"/>
      <c r="O3677" s="43"/>
      <c r="P3677" s="43"/>
      <c r="Q3677" s="43"/>
      <c r="R3677" s="42">
        <f>O3677*P3677*Q3677</f>
        <v>0</v>
      </c>
      <c r="S3677" s="36" t="str">
        <f>IF(R3677&lt;672,"LOW",IF(R3677&lt;979,"MEDIUM",IF(R3677&lt;1399,"HIGH",IF(R3677&lt;3501,"VERY HIGH",0))))</f>
        <v>LOW</v>
      </c>
      <c r="T3677" s="41" t="s">
        <v>231</v>
      </c>
      <c r="U3677" s="41"/>
      <c r="V3677" s="41"/>
      <c r="W3677" s="41"/>
      <c r="X3677" s="41"/>
      <c r="Y3677" s="40">
        <f>SUM('[1]Scores-protected'!A3691:D3691)</f>
        <v>0</v>
      </c>
      <c r="Z3677" s="39">
        <f>R3677-(R3677*Y3677)</f>
        <v>0</v>
      </c>
      <c r="AA3677" s="38" t="str">
        <f>IF(Y3677&lt;10%,"None",IF(Y3677&lt;50%,"Unsatisfactory",IF(Y3677&lt;80%,"Requires Improvements",IF(Y3677&gt;79%,"Satisfactory",0))))</f>
        <v>None</v>
      </c>
      <c r="AB3677" s="37">
        <v>0.9</v>
      </c>
      <c r="AC3677" s="36" t="str">
        <f>IF(Z3677&lt;672,"LOW",IF(Z3677&lt;979,"MEDIUM",IF(Z3677&lt;1399,"HIGH",IF(Z3677&lt;3501,"VERY HIGH",0))))</f>
        <v>LOW</v>
      </c>
      <c r="AD3677" s="35"/>
      <c r="AE3677" s="34"/>
      <c r="AF3677" s="33"/>
      <c r="AG3677" s="33"/>
      <c r="AH3677" s="33"/>
    </row>
    <row r="3678" spans="1:34" ht="158.25" thickBot="1" x14ac:dyDescent="0.25">
      <c r="A3678" s="50"/>
      <c r="B3678" s="50"/>
      <c r="C3678" s="50"/>
      <c r="D3678" s="33"/>
      <c r="E3678" s="49"/>
      <c r="F3678" s="48"/>
      <c r="G3678" s="47"/>
      <c r="H3678" s="47"/>
      <c r="I3678" s="46"/>
      <c r="J3678" s="44"/>
      <c r="K3678" s="45"/>
      <c r="L3678" s="43"/>
      <c r="M3678" s="43"/>
      <c r="N3678" s="44"/>
      <c r="O3678" s="43"/>
      <c r="P3678" s="43"/>
      <c r="Q3678" s="43"/>
      <c r="R3678" s="42">
        <f>O3678*P3678*Q3678</f>
        <v>0</v>
      </c>
      <c r="S3678" s="36" t="str">
        <f>IF(R3678&lt;672,"LOW",IF(R3678&lt;979,"MEDIUM",IF(R3678&lt;1399,"HIGH",IF(R3678&lt;3501,"VERY HIGH",0))))</f>
        <v>LOW</v>
      </c>
      <c r="T3678" s="41" t="s">
        <v>231</v>
      </c>
      <c r="U3678" s="41"/>
      <c r="V3678" s="41"/>
      <c r="W3678" s="41"/>
      <c r="X3678" s="41"/>
      <c r="Y3678" s="40">
        <f>SUM('[1]Scores-protected'!A3692:D3692)</f>
        <v>0</v>
      </c>
      <c r="Z3678" s="39">
        <f>R3678-(R3678*Y3678)</f>
        <v>0</v>
      </c>
      <c r="AA3678" s="38" t="str">
        <f>IF(Y3678&lt;10%,"None",IF(Y3678&lt;50%,"Unsatisfactory",IF(Y3678&lt;80%,"Requires Improvements",IF(Y3678&gt;79%,"Satisfactory",0))))</f>
        <v>None</v>
      </c>
      <c r="AB3678" s="37">
        <v>0.9</v>
      </c>
      <c r="AC3678" s="36" t="str">
        <f>IF(Z3678&lt;672,"LOW",IF(Z3678&lt;979,"MEDIUM",IF(Z3678&lt;1399,"HIGH",IF(Z3678&lt;3501,"VERY HIGH",0))))</f>
        <v>LOW</v>
      </c>
      <c r="AD3678" s="35"/>
      <c r="AE3678" s="34"/>
      <c r="AF3678" s="33"/>
      <c r="AG3678" s="33"/>
      <c r="AH3678" s="33"/>
    </row>
    <row r="3679" spans="1:34" ht="158.25" thickBot="1" x14ac:dyDescent="0.25">
      <c r="A3679" s="50"/>
      <c r="B3679" s="50"/>
      <c r="C3679" s="50"/>
      <c r="D3679" s="33"/>
      <c r="E3679" s="49"/>
      <c r="F3679" s="48"/>
      <c r="G3679" s="47"/>
      <c r="H3679" s="47"/>
      <c r="I3679" s="46"/>
      <c r="J3679" s="44"/>
      <c r="K3679" s="45"/>
      <c r="L3679" s="43"/>
      <c r="M3679" s="43"/>
      <c r="N3679" s="44"/>
      <c r="O3679" s="43"/>
      <c r="P3679" s="43"/>
      <c r="Q3679" s="43"/>
      <c r="R3679" s="42">
        <f>O3679*P3679*Q3679</f>
        <v>0</v>
      </c>
      <c r="S3679" s="36" t="str">
        <f>IF(R3679&lt;672,"LOW",IF(R3679&lt;979,"MEDIUM",IF(R3679&lt;1399,"HIGH",IF(R3679&lt;3501,"VERY HIGH",0))))</f>
        <v>LOW</v>
      </c>
      <c r="T3679" s="41" t="s">
        <v>231</v>
      </c>
      <c r="U3679" s="41"/>
      <c r="V3679" s="41"/>
      <c r="W3679" s="41"/>
      <c r="X3679" s="41"/>
      <c r="Y3679" s="40">
        <f>SUM('[1]Scores-protected'!A3693:D3693)</f>
        <v>0</v>
      </c>
      <c r="Z3679" s="39">
        <f>R3679-(R3679*Y3679)</f>
        <v>0</v>
      </c>
      <c r="AA3679" s="38" t="str">
        <f>IF(Y3679&lt;10%,"None",IF(Y3679&lt;50%,"Unsatisfactory",IF(Y3679&lt;80%,"Requires Improvements",IF(Y3679&gt;79%,"Satisfactory",0))))</f>
        <v>None</v>
      </c>
      <c r="AB3679" s="37">
        <v>0.9</v>
      </c>
      <c r="AC3679" s="36" t="str">
        <f>IF(Z3679&lt;672,"LOW",IF(Z3679&lt;979,"MEDIUM",IF(Z3679&lt;1399,"HIGH",IF(Z3679&lt;3501,"VERY HIGH",0))))</f>
        <v>LOW</v>
      </c>
      <c r="AD3679" s="35"/>
      <c r="AE3679" s="34"/>
      <c r="AF3679" s="33"/>
      <c r="AG3679" s="33"/>
      <c r="AH3679" s="33"/>
    </row>
    <row r="3680" spans="1:34" ht="158.25" thickBot="1" x14ac:dyDescent="0.25">
      <c r="A3680" s="50"/>
      <c r="B3680" s="50"/>
      <c r="C3680" s="50"/>
      <c r="D3680" s="33"/>
      <c r="E3680" s="49"/>
      <c r="F3680" s="48"/>
      <c r="G3680" s="47"/>
      <c r="H3680" s="47"/>
      <c r="I3680" s="46"/>
      <c r="J3680" s="44"/>
      <c r="K3680" s="45"/>
      <c r="L3680" s="43"/>
      <c r="M3680" s="43"/>
      <c r="N3680" s="44"/>
      <c r="O3680" s="43"/>
      <c r="P3680" s="43"/>
      <c r="Q3680" s="43"/>
      <c r="R3680" s="42">
        <f>O3680*P3680*Q3680</f>
        <v>0</v>
      </c>
      <c r="S3680" s="36" t="str">
        <f>IF(R3680&lt;672,"LOW",IF(R3680&lt;979,"MEDIUM",IF(R3680&lt;1399,"HIGH",IF(R3680&lt;3501,"VERY HIGH",0))))</f>
        <v>LOW</v>
      </c>
      <c r="T3680" s="41" t="s">
        <v>231</v>
      </c>
      <c r="U3680" s="41"/>
      <c r="V3680" s="41"/>
      <c r="W3680" s="41"/>
      <c r="X3680" s="41"/>
      <c r="Y3680" s="40">
        <f>SUM('[1]Scores-protected'!A3694:D3694)</f>
        <v>0</v>
      </c>
      <c r="Z3680" s="39">
        <f>R3680-(R3680*Y3680)</f>
        <v>0</v>
      </c>
      <c r="AA3680" s="38" t="str">
        <f>IF(Y3680&lt;10%,"None",IF(Y3680&lt;50%,"Unsatisfactory",IF(Y3680&lt;80%,"Requires Improvements",IF(Y3680&gt;79%,"Satisfactory",0))))</f>
        <v>None</v>
      </c>
      <c r="AB3680" s="37">
        <v>0.9</v>
      </c>
      <c r="AC3680" s="36" t="str">
        <f>IF(Z3680&lt;672,"LOW",IF(Z3680&lt;979,"MEDIUM",IF(Z3680&lt;1399,"HIGH",IF(Z3680&lt;3501,"VERY HIGH",0))))</f>
        <v>LOW</v>
      </c>
      <c r="AD3680" s="35"/>
      <c r="AE3680" s="34"/>
      <c r="AF3680" s="33"/>
      <c r="AG3680" s="33"/>
      <c r="AH3680" s="33"/>
    </row>
    <row r="3681" spans="1:34" ht="158.25" thickBot="1" x14ac:dyDescent="0.25">
      <c r="A3681" s="50"/>
      <c r="B3681" s="50"/>
      <c r="C3681" s="50"/>
      <c r="D3681" s="33"/>
      <c r="E3681" s="49"/>
      <c r="F3681" s="48"/>
      <c r="G3681" s="47"/>
      <c r="H3681" s="47"/>
      <c r="I3681" s="46"/>
      <c r="J3681" s="44"/>
      <c r="K3681" s="45"/>
      <c r="L3681" s="43"/>
      <c r="M3681" s="43"/>
      <c r="N3681" s="44"/>
      <c r="O3681" s="43"/>
      <c r="P3681" s="43"/>
      <c r="Q3681" s="43"/>
      <c r="R3681" s="42">
        <f>O3681*P3681*Q3681</f>
        <v>0</v>
      </c>
      <c r="S3681" s="36" t="str">
        <f>IF(R3681&lt;672,"LOW",IF(R3681&lt;979,"MEDIUM",IF(R3681&lt;1399,"HIGH",IF(R3681&lt;3501,"VERY HIGH",0))))</f>
        <v>LOW</v>
      </c>
      <c r="T3681" s="41" t="s">
        <v>231</v>
      </c>
      <c r="U3681" s="41"/>
      <c r="V3681" s="41"/>
      <c r="W3681" s="41"/>
      <c r="X3681" s="41"/>
      <c r="Y3681" s="40">
        <f>SUM('[1]Scores-protected'!A3695:D3695)</f>
        <v>0</v>
      </c>
      <c r="Z3681" s="39">
        <f>R3681-(R3681*Y3681)</f>
        <v>0</v>
      </c>
      <c r="AA3681" s="38" t="str">
        <f>IF(Y3681&lt;10%,"None",IF(Y3681&lt;50%,"Unsatisfactory",IF(Y3681&lt;80%,"Requires Improvements",IF(Y3681&gt;79%,"Satisfactory",0))))</f>
        <v>None</v>
      </c>
      <c r="AB3681" s="37">
        <v>0.9</v>
      </c>
      <c r="AC3681" s="36" t="str">
        <f>IF(Z3681&lt;672,"LOW",IF(Z3681&lt;979,"MEDIUM",IF(Z3681&lt;1399,"HIGH",IF(Z3681&lt;3501,"VERY HIGH",0))))</f>
        <v>LOW</v>
      </c>
      <c r="AD3681" s="35"/>
      <c r="AE3681" s="34"/>
      <c r="AF3681" s="33"/>
      <c r="AG3681" s="33"/>
      <c r="AH3681" s="33"/>
    </row>
    <row r="3682" spans="1:34" ht="158.25" thickBot="1" x14ac:dyDescent="0.25">
      <c r="A3682" s="50"/>
      <c r="B3682" s="50"/>
      <c r="C3682" s="50"/>
      <c r="D3682" s="33"/>
      <c r="E3682" s="49"/>
      <c r="F3682" s="48"/>
      <c r="G3682" s="47"/>
      <c r="H3682" s="47"/>
      <c r="I3682" s="46"/>
      <c r="J3682" s="44"/>
      <c r="K3682" s="45"/>
      <c r="L3682" s="43"/>
      <c r="M3682" s="43"/>
      <c r="N3682" s="44"/>
      <c r="O3682" s="43"/>
      <c r="P3682" s="43"/>
      <c r="Q3682" s="43"/>
      <c r="R3682" s="42">
        <f>O3682*P3682*Q3682</f>
        <v>0</v>
      </c>
      <c r="S3682" s="36" t="str">
        <f>IF(R3682&lt;672,"LOW",IF(R3682&lt;979,"MEDIUM",IF(R3682&lt;1399,"HIGH",IF(R3682&lt;3501,"VERY HIGH",0))))</f>
        <v>LOW</v>
      </c>
      <c r="T3682" s="41" t="s">
        <v>231</v>
      </c>
      <c r="U3682" s="41"/>
      <c r="V3682" s="41"/>
      <c r="W3682" s="41"/>
      <c r="X3682" s="41"/>
      <c r="Y3682" s="40">
        <f>SUM('[1]Scores-protected'!A3696:D3696)</f>
        <v>0</v>
      </c>
      <c r="Z3682" s="39">
        <f>R3682-(R3682*Y3682)</f>
        <v>0</v>
      </c>
      <c r="AA3682" s="38" t="str">
        <f>IF(Y3682&lt;10%,"None",IF(Y3682&lt;50%,"Unsatisfactory",IF(Y3682&lt;80%,"Requires Improvements",IF(Y3682&gt;79%,"Satisfactory",0))))</f>
        <v>None</v>
      </c>
      <c r="AB3682" s="37">
        <v>0.9</v>
      </c>
      <c r="AC3682" s="36" t="str">
        <f>IF(Z3682&lt;672,"LOW",IF(Z3682&lt;979,"MEDIUM",IF(Z3682&lt;1399,"HIGH",IF(Z3682&lt;3501,"VERY HIGH",0))))</f>
        <v>LOW</v>
      </c>
      <c r="AD3682" s="35"/>
      <c r="AE3682" s="34"/>
      <c r="AF3682" s="33"/>
      <c r="AG3682" s="33"/>
      <c r="AH3682" s="33"/>
    </row>
    <row r="3683" spans="1:34" ht="158.25" thickBot="1" x14ac:dyDescent="0.25">
      <c r="A3683" s="50"/>
      <c r="B3683" s="50"/>
      <c r="C3683" s="50"/>
      <c r="D3683" s="33"/>
      <c r="E3683" s="49"/>
      <c r="F3683" s="48"/>
      <c r="G3683" s="47"/>
      <c r="H3683" s="47"/>
      <c r="I3683" s="46"/>
      <c r="J3683" s="44"/>
      <c r="K3683" s="45"/>
      <c r="L3683" s="43"/>
      <c r="M3683" s="43"/>
      <c r="N3683" s="44"/>
      <c r="O3683" s="43"/>
      <c r="P3683" s="43"/>
      <c r="Q3683" s="43"/>
      <c r="R3683" s="42">
        <f>O3683*P3683*Q3683</f>
        <v>0</v>
      </c>
      <c r="S3683" s="36" t="str">
        <f>IF(R3683&lt;672,"LOW",IF(R3683&lt;979,"MEDIUM",IF(R3683&lt;1399,"HIGH",IF(R3683&lt;3501,"VERY HIGH",0))))</f>
        <v>LOW</v>
      </c>
      <c r="T3683" s="41" t="s">
        <v>231</v>
      </c>
      <c r="U3683" s="41"/>
      <c r="V3683" s="41"/>
      <c r="W3683" s="41"/>
      <c r="X3683" s="41"/>
      <c r="Y3683" s="40">
        <f>SUM('[1]Scores-protected'!A3697:D3697)</f>
        <v>0</v>
      </c>
      <c r="Z3683" s="39">
        <f>R3683-(R3683*Y3683)</f>
        <v>0</v>
      </c>
      <c r="AA3683" s="38" t="str">
        <f>IF(Y3683&lt;10%,"None",IF(Y3683&lt;50%,"Unsatisfactory",IF(Y3683&lt;80%,"Requires Improvements",IF(Y3683&gt;79%,"Satisfactory",0))))</f>
        <v>None</v>
      </c>
      <c r="AB3683" s="37">
        <v>0.9</v>
      </c>
      <c r="AC3683" s="36" t="str">
        <f>IF(Z3683&lt;672,"LOW",IF(Z3683&lt;979,"MEDIUM",IF(Z3683&lt;1399,"HIGH",IF(Z3683&lt;3501,"VERY HIGH",0))))</f>
        <v>LOW</v>
      </c>
      <c r="AD3683" s="35"/>
      <c r="AE3683" s="34"/>
      <c r="AF3683" s="33"/>
      <c r="AG3683" s="33"/>
      <c r="AH3683" s="33"/>
    </row>
    <row r="3684" spans="1:34" ht="158.25" thickBot="1" x14ac:dyDescent="0.25">
      <c r="A3684" s="50"/>
      <c r="B3684" s="50"/>
      <c r="C3684" s="50"/>
      <c r="D3684" s="33"/>
      <c r="E3684" s="49"/>
      <c r="F3684" s="48"/>
      <c r="G3684" s="47"/>
      <c r="H3684" s="47"/>
      <c r="I3684" s="46"/>
      <c r="J3684" s="44"/>
      <c r="K3684" s="45"/>
      <c r="L3684" s="43"/>
      <c r="M3684" s="43"/>
      <c r="N3684" s="44"/>
      <c r="O3684" s="43"/>
      <c r="P3684" s="43"/>
      <c r="Q3684" s="43"/>
      <c r="R3684" s="42">
        <f>O3684*P3684*Q3684</f>
        <v>0</v>
      </c>
      <c r="S3684" s="36" t="str">
        <f>IF(R3684&lt;672,"LOW",IF(R3684&lt;979,"MEDIUM",IF(R3684&lt;1399,"HIGH",IF(R3684&lt;3501,"VERY HIGH",0))))</f>
        <v>LOW</v>
      </c>
      <c r="T3684" s="41" t="s">
        <v>231</v>
      </c>
      <c r="U3684" s="41"/>
      <c r="V3684" s="41"/>
      <c r="W3684" s="41"/>
      <c r="X3684" s="41"/>
      <c r="Y3684" s="40">
        <f>SUM('[1]Scores-protected'!A3698:D3698)</f>
        <v>0</v>
      </c>
      <c r="Z3684" s="39">
        <f>R3684-(R3684*Y3684)</f>
        <v>0</v>
      </c>
      <c r="AA3684" s="38" t="str">
        <f>IF(Y3684&lt;10%,"None",IF(Y3684&lt;50%,"Unsatisfactory",IF(Y3684&lt;80%,"Requires Improvements",IF(Y3684&gt;79%,"Satisfactory",0))))</f>
        <v>None</v>
      </c>
      <c r="AB3684" s="37">
        <v>0.9</v>
      </c>
      <c r="AC3684" s="36" t="str">
        <f>IF(Z3684&lt;672,"LOW",IF(Z3684&lt;979,"MEDIUM",IF(Z3684&lt;1399,"HIGH",IF(Z3684&lt;3501,"VERY HIGH",0))))</f>
        <v>LOW</v>
      </c>
      <c r="AD3684" s="35"/>
      <c r="AE3684" s="34"/>
      <c r="AF3684" s="33"/>
      <c r="AG3684" s="33"/>
      <c r="AH3684" s="33"/>
    </row>
    <row r="3685" spans="1:34" ht="158.25" thickBot="1" x14ac:dyDescent="0.25">
      <c r="A3685" s="50"/>
      <c r="B3685" s="50"/>
      <c r="C3685" s="50"/>
      <c r="D3685" s="33"/>
      <c r="E3685" s="49"/>
      <c r="F3685" s="48"/>
      <c r="G3685" s="47"/>
      <c r="H3685" s="47"/>
      <c r="I3685" s="46"/>
      <c r="J3685" s="44"/>
      <c r="K3685" s="45"/>
      <c r="L3685" s="43"/>
      <c r="M3685" s="43"/>
      <c r="N3685" s="44"/>
      <c r="O3685" s="43"/>
      <c r="P3685" s="43"/>
      <c r="Q3685" s="43"/>
      <c r="R3685" s="42">
        <f>O3685*P3685*Q3685</f>
        <v>0</v>
      </c>
      <c r="S3685" s="36" t="str">
        <f>IF(R3685&lt;672,"LOW",IF(R3685&lt;979,"MEDIUM",IF(R3685&lt;1399,"HIGH",IF(R3685&lt;3501,"VERY HIGH",0))))</f>
        <v>LOW</v>
      </c>
      <c r="T3685" s="41" t="s">
        <v>231</v>
      </c>
      <c r="U3685" s="41"/>
      <c r="V3685" s="41"/>
      <c r="W3685" s="41"/>
      <c r="X3685" s="41"/>
      <c r="Y3685" s="40">
        <f>SUM('[1]Scores-protected'!A3699:D3699)</f>
        <v>0</v>
      </c>
      <c r="Z3685" s="39">
        <f>R3685-(R3685*Y3685)</f>
        <v>0</v>
      </c>
      <c r="AA3685" s="38" t="str">
        <f>IF(Y3685&lt;10%,"None",IF(Y3685&lt;50%,"Unsatisfactory",IF(Y3685&lt;80%,"Requires Improvements",IF(Y3685&gt;79%,"Satisfactory",0))))</f>
        <v>None</v>
      </c>
      <c r="AB3685" s="37">
        <v>0.9</v>
      </c>
      <c r="AC3685" s="36" t="str">
        <f>IF(Z3685&lt;672,"LOW",IF(Z3685&lt;979,"MEDIUM",IF(Z3685&lt;1399,"HIGH",IF(Z3685&lt;3501,"VERY HIGH",0))))</f>
        <v>LOW</v>
      </c>
      <c r="AD3685" s="35"/>
      <c r="AE3685" s="34"/>
      <c r="AF3685" s="33"/>
      <c r="AG3685" s="33"/>
      <c r="AH3685" s="33"/>
    </row>
    <row r="3686" spans="1:34" ht="158.25" thickBot="1" x14ac:dyDescent="0.25">
      <c r="A3686" s="50"/>
      <c r="B3686" s="50"/>
      <c r="C3686" s="50"/>
      <c r="D3686" s="33"/>
      <c r="E3686" s="49"/>
      <c r="F3686" s="48"/>
      <c r="G3686" s="47"/>
      <c r="H3686" s="47"/>
      <c r="I3686" s="46"/>
      <c r="J3686" s="44"/>
      <c r="K3686" s="45"/>
      <c r="L3686" s="43"/>
      <c r="M3686" s="43"/>
      <c r="N3686" s="44"/>
      <c r="O3686" s="43"/>
      <c r="P3686" s="43"/>
      <c r="Q3686" s="43"/>
      <c r="R3686" s="42">
        <f>O3686*P3686*Q3686</f>
        <v>0</v>
      </c>
      <c r="S3686" s="36" t="str">
        <f>IF(R3686&lt;672,"LOW",IF(R3686&lt;979,"MEDIUM",IF(R3686&lt;1399,"HIGH",IF(R3686&lt;3501,"VERY HIGH",0))))</f>
        <v>LOW</v>
      </c>
      <c r="T3686" s="41" t="s">
        <v>231</v>
      </c>
      <c r="U3686" s="41"/>
      <c r="V3686" s="41"/>
      <c r="W3686" s="41"/>
      <c r="X3686" s="41"/>
      <c r="Y3686" s="40">
        <f>SUM('[1]Scores-protected'!A3700:D3700)</f>
        <v>0</v>
      </c>
      <c r="Z3686" s="39">
        <f>R3686-(R3686*Y3686)</f>
        <v>0</v>
      </c>
      <c r="AA3686" s="38" t="str">
        <f>IF(Y3686&lt;10%,"None",IF(Y3686&lt;50%,"Unsatisfactory",IF(Y3686&lt;80%,"Requires Improvements",IF(Y3686&gt;79%,"Satisfactory",0))))</f>
        <v>None</v>
      </c>
      <c r="AB3686" s="37">
        <v>0.9</v>
      </c>
      <c r="AC3686" s="36" t="str">
        <f>IF(Z3686&lt;672,"LOW",IF(Z3686&lt;979,"MEDIUM",IF(Z3686&lt;1399,"HIGH",IF(Z3686&lt;3501,"VERY HIGH",0))))</f>
        <v>LOW</v>
      </c>
      <c r="AD3686" s="35"/>
      <c r="AE3686" s="34"/>
      <c r="AF3686" s="33"/>
      <c r="AG3686" s="33"/>
      <c r="AH3686" s="33"/>
    </row>
    <row r="3687" spans="1:34" ht="158.25" thickBot="1" x14ac:dyDescent="0.25">
      <c r="A3687" s="50"/>
      <c r="B3687" s="50"/>
      <c r="C3687" s="50"/>
      <c r="D3687" s="33"/>
      <c r="E3687" s="49"/>
      <c r="F3687" s="48"/>
      <c r="G3687" s="47"/>
      <c r="H3687" s="47"/>
      <c r="I3687" s="46"/>
      <c r="J3687" s="44"/>
      <c r="K3687" s="45"/>
      <c r="L3687" s="43"/>
      <c r="M3687" s="43"/>
      <c r="N3687" s="44"/>
      <c r="O3687" s="43"/>
      <c r="P3687" s="43"/>
      <c r="Q3687" s="43"/>
      <c r="R3687" s="42">
        <f>O3687*P3687*Q3687</f>
        <v>0</v>
      </c>
      <c r="S3687" s="36" t="str">
        <f>IF(R3687&lt;672,"LOW",IF(R3687&lt;979,"MEDIUM",IF(R3687&lt;1399,"HIGH",IF(R3687&lt;3501,"VERY HIGH",0))))</f>
        <v>LOW</v>
      </c>
      <c r="T3687" s="41" t="s">
        <v>231</v>
      </c>
      <c r="U3687" s="41"/>
      <c r="V3687" s="41"/>
      <c r="W3687" s="41"/>
      <c r="X3687" s="41"/>
      <c r="Y3687" s="40">
        <f>SUM('[1]Scores-protected'!A3701:D3701)</f>
        <v>0</v>
      </c>
      <c r="Z3687" s="39">
        <f>R3687-(R3687*Y3687)</f>
        <v>0</v>
      </c>
      <c r="AA3687" s="38" t="str">
        <f>IF(Y3687&lt;10%,"None",IF(Y3687&lt;50%,"Unsatisfactory",IF(Y3687&lt;80%,"Requires Improvements",IF(Y3687&gt;79%,"Satisfactory",0))))</f>
        <v>None</v>
      </c>
      <c r="AB3687" s="37">
        <v>0.9</v>
      </c>
      <c r="AC3687" s="36" t="str">
        <f>IF(Z3687&lt;672,"LOW",IF(Z3687&lt;979,"MEDIUM",IF(Z3687&lt;1399,"HIGH",IF(Z3687&lt;3501,"VERY HIGH",0))))</f>
        <v>LOW</v>
      </c>
      <c r="AD3687" s="35"/>
      <c r="AE3687" s="34"/>
      <c r="AF3687" s="33"/>
      <c r="AG3687" s="33"/>
      <c r="AH3687" s="33"/>
    </row>
    <row r="3688" spans="1:34" ht="158.25" thickBot="1" x14ac:dyDescent="0.25">
      <c r="A3688" s="50"/>
      <c r="B3688" s="50"/>
      <c r="C3688" s="50"/>
      <c r="D3688" s="33"/>
      <c r="E3688" s="49"/>
      <c r="F3688" s="48"/>
      <c r="G3688" s="47"/>
      <c r="H3688" s="47"/>
      <c r="I3688" s="46"/>
      <c r="J3688" s="44"/>
      <c r="K3688" s="45"/>
      <c r="L3688" s="43"/>
      <c r="M3688" s="43"/>
      <c r="N3688" s="44"/>
      <c r="O3688" s="43"/>
      <c r="P3688" s="43"/>
      <c r="Q3688" s="43"/>
      <c r="R3688" s="42">
        <f>O3688*P3688*Q3688</f>
        <v>0</v>
      </c>
      <c r="S3688" s="36" t="str">
        <f>IF(R3688&lt;672,"LOW",IF(R3688&lt;979,"MEDIUM",IF(R3688&lt;1399,"HIGH",IF(R3688&lt;3501,"VERY HIGH",0))))</f>
        <v>LOW</v>
      </c>
      <c r="T3688" s="41" t="s">
        <v>231</v>
      </c>
      <c r="U3688" s="41"/>
      <c r="V3688" s="41"/>
      <c r="W3688" s="41"/>
      <c r="X3688" s="41"/>
      <c r="Y3688" s="40">
        <f>SUM('[1]Scores-protected'!A3702:D3702)</f>
        <v>0</v>
      </c>
      <c r="Z3688" s="39">
        <f>R3688-(R3688*Y3688)</f>
        <v>0</v>
      </c>
      <c r="AA3688" s="38" t="str">
        <f>IF(Y3688&lt;10%,"None",IF(Y3688&lt;50%,"Unsatisfactory",IF(Y3688&lt;80%,"Requires Improvements",IF(Y3688&gt;79%,"Satisfactory",0))))</f>
        <v>None</v>
      </c>
      <c r="AB3688" s="37">
        <v>0.9</v>
      </c>
      <c r="AC3688" s="36" t="str">
        <f>IF(Z3688&lt;672,"LOW",IF(Z3688&lt;979,"MEDIUM",IF(Z3688&lt;1399,"HIGH",IF(Z3688&lt;3501,"VERY HIGH",0))))</f>
        <v>LOW</v>
      </c>
      <c r="AD3688" s="35"/>
      <c r="AE3688" s="34"/>
      <c r="AF3688" s="33"/>
      <c r="AG3688" s="33"/>
      <c r="AH3688" s="33"/>
    </row>
    <row r="3689" spans="1:34" ht="158.25" thickBot="1" x14ac:dyDescent="0.25">
      <c r="A3689" s="50"/>
      <c r="B3689" s="50"/>
      <c r="C3689" s="50"/>
      <c r="D3689" s="33"/>
      <c r="E3689" s="49"/>
      <c r="F3689" s="48"/>
      <c r="G3689" s="47"/>
      <c r="H3689" s="47"/>
      <c r="I3689" s="46"/>
      <c r="J3689" s="44"/>
      <c r="K3689" s="45"/>
      <c r="L3689" s="43"/>
      <c r="M3689" s="43"/>
      <c r="N3689" s="44"/>
      <c r="O3689" s="43"/>
      <c r="P3689" s="43"/>
      <c r="Q3689" s="43"/>
      <c r="R3689" s="42">
        <f>O3689*P3689*Q3689</f>
        <v>0</v>
      </c>
      <c r="S3689" s="36" t="str">
        <f>IF(R3689&lt;672,"LOW",IF(R3689&lt;979,"MEDIUM",IF(R3689&lt;1399,"HIGH",IF(R3689&lt;3501,"VERY HIGH",0))))</f>
        <v>LOW</v>
      </c>
      <c r="T3689" s="41" t="s">
        <v>231</v>
      </c>
      <c r="U3689" s="41"/>
      <c r="V3689" s="41"/>
      <c r="W3689" s="41"/>
      <c r="X3689" s="41"/>
      <c r="Y3689" s="40">
        <f>SUM('[1]Scores-protected'!A3703:D3703)</f>
        <v>0</v>
      </c>
      <c r="Z3689" s="39">
        <f>R3689-(R3689*Y3689)</f>
        <v>0</v>
      </c>
      <c r="AA3689" s="38" t="str">
        <f>IF(Y3689&lt;10%,"None",IF(Y3689&lt;50%,"Unsatisfactory",IF(Y3689&lt;80%,"Requires Improvements",IF(Y3689&gt;79%,"Satisfactory",0))))</f>
        <v>None</v>
      </c>
      <c r="AB3689" s="37">
        <v>0.9</v>
      </c>
      <c r="AC3689" s="36" t="str">
        <f>IF(Z3689&lt;672,"LOW",IF(Z3689&lt;979,"MEDIUM",IF(Z3689&lt;1399,"HIGH",IF(Z3689&lt;3501,"VERY HIGH",0))))</f>
        <v>LOW</v>
      </c>
      <c r="AD3689" s="35"/>
      <c r="AE3689" s="34"/>
      <c r="AF3689" s="33"/>
      <c r="AG3689" s="33"/>
      <c r="AH3689" s="33"/>
    </row>
    <row r="3690" spans="1:34" ht="158.25" thickBot="1" x14ac:dyDescent="0.25">
      <c r="A3690" s="50"/>
      <c r="B3690" s="50"/>
      <c r="C3690" s="50"/>
      <c r="D3690" s="33"/>
      <c r="E3690" s="49"/>
      <c r="F3690" s="48"/>
      <c r="G3690" s="47"/>
      <c r="H3690" s="47"/>
      <c r="I3690" s="46"/>
      <c r="J3690" s="44"/>
      <c r="K3690" s="45"/>
      <c r="L3690" s="43"/>
      <c r="M3690" s="43"/>
      <c r="N3690" s="44"/>
      <c r="O3690" s="43"/>
      <c r="P3690" s="43"/>
      <c r="Q3690" s="43"/>
      <c r="R3690" s="42">
        <f>O3690*P3690*Q3690</f>
        <v>0</v>
      </c>
      <c r="S3690" s="36" t="str">
        <f>IF(R3690&lt;672,"LOW",IF(R3690&lt;979,"MEDIUM",IF(R3690&lt;1399,"HIGH",IF(R3690&lt;3501,"VERY HIGH",0))))</f>
        <v>LOW</v>
      </c>
      <c r="T3690" s="41" t="s">
        <v>231</v>
      </c>
      <c r="U3690" s="41"/>
      <c r="V3690" s="41"/>
      <c r="W3690" s="41"/>
      <c r="X3690" s="41"/>
      <c r="Y3690" s="40">
        <f>SUM('[1]Scores-protected'!A3704:D3704)</f>
        <v>0</v>
      </c>
      <c r="Z3690" s="39">
        <f>R3690-(R3690*Y3690)</f>
        <v>0</v>
      </c>
      <c r="AA3690" s="38" t="str">
        <f>IF(Y3690&lt;10%,"None",IF(Y3690&lt;50%,"Unsatisfactory",IF(Y3690&lt;80%,"Requires Improvements",IF(Y3690&gt;79%,"Satisfactory",0))))</f>
        <v>None</v>
      </c>
      <c r="AB3690" s="37">
        <v>0.9</v>
      </c>
      <c r="AC3690" s="36" t="str">
        <f>IF(Z3690&lt;672,"LOW",IF(Z3690&lt;979,"MEDIUM",IF(Z3690&lt;1399,"HIGH",IF(Z3690&lt;3501,"VERY HIGH",0))))</f>
        <v>LOW</v>
      </c>
      <c r="AD3690" s="35"/>
      <c r="AE3690" s="34"/>
      <c r="AF3690" s="33"/>
      <c r="AG3690" s="33"/>
      <c r="AH3690" s="33"/>
    </row>
    <row r="3691" spans="1:34" ht="158.25" thickBot="1" x14ac:dyDescent="0.25">
      <c r="A3691" s="50"/>
      <c r="B3691" s="50"/>
      <c r="C3691" s="50"/>
      <c r="D3691" s="33"/>
      <c r="E3691" s="49"/>
      <c r="F3691" s="48"/>
      <c r="G3691" s="47"/>
      <c r="H3691" s="47"/>
      <c r="I3691" s="46"/>
      <c r="J3691" s="44"/>
      <c r="K3691" s="45"/>
      <c r="L3691" s="43"/>
      <c r="M3691" s="43"/>
      <c r="N3691" s="44"/>
      <c r="O3691" s="43"/>
      <c r="P3691" s="43"/>
      <c r="Q3691" s="43"/>
      <c r="R3691" s="42">
        <f>O3691*P3691*Q3691</f>
        <v>0</v>
      </c>
      <c r="S3691" s="36" t="str">
        <f>IF(R3691&lt;672,"LOW",IF(R3691&lt;979,"MEDIUM",IF(R3691&lt;1399,"HIGH",IF(R3691&lt;3501,"VERY HIGH",0))))</f>
        <v>LOW</v>
      </c>
      <c r="T3691" s="41" t="s">
        <v>231</v>
      </c>
      <c r="U3691" s="41"/>
      <c r="V3691" s="41"/>
      <c r="W3691" s="41"/>
      <c r="X3691" s="41"/>
      <c r="Y3691" s="40">
        <f>SUM('[1]Scores-protected'!A3705:D3705)</f>
        <v>0</v>
      </c>
      <c r="Z3691" s="39">
        <f>R3691-(R3691*Y3691)</f>
        <v>0</v>
      </c>
      <c r="AA3691" s="38" t="str">
        <f>IF(Y3691&lt;10%,"None",IF(Y3691&lt;50%,"Unsatisfactory",IF(Y3691&lt;80%,"Requires Improvements",IF(Y3691&gt;79%,"Satisfactory",0))))</f>
        <v>None</v>
      </c>
      <c r="AB3691" s="37">
        <v>0.9</v>
      </c>
      <c r="AC3691" s="36" t="str">
        <f>IF(Z3691&lt;672,"LOW",IF(Z3691&lt;979,"MEDIUM",IF(Z3691&lt;1399,"HIGH",IF(Z3691&lt;3501,"VERY HIGH",0))))</f>
        <v>LOW</v>
      </c>
      <c r="AD3691" s="35"/>
      <c r="AE3691" s="34"/>
      <c r="AF3691" s="33"/>
      <c r="AG3691" s="33"/>
      <c r="AH3691" s="33"/>
    </row>
    <row r="3692" spans="1:34" ht="158.25" thickBot="1" x14ac:dyDescent="0.25">
      <c r="A3692" s="50"/>
      <c r="B3692" s="50"/>
      <c r="C3692" s="50"/>
      <c r="D3692" s="33"/>
      <c r="E3692" s="49"/>
      <c r="F3692" s="48"/>
      <c r="G3692" s="47"/>
      <c r="H3692" s="47"/>
      <c r="I3692" s="46"/>
      <c r="J3692" s="44"/>
      <c r="K3692" s="45"/>
      <c r="L3692" s="43"/>
      <c r="M3692" s="43"/>
      <c r="N3692" s="44"/>
      <c r="O3692" s="43"/>
      <c r="P3692" s="43"/>
      <c r="Q3692" s="43"/>
      <c r="R3692" s="42">
        <f>O3692*P3692*Q3692</f>
        <v>0</v>
      </c>
      <c r="S3692" s="36" t="str">
        <f>IF(R3692&lt;672,"LOW",IF(R3692&lt;979,"MEDIUM",IF(R3692&lt;1399,"HIGH",IF(R3692&lt;3501,"VERY HIGH",0))))</f>
        <v>LOW</v>
      </c>
      <c r="T3692" s="41" t="s">
        <v>231</v>
      </c>
      <c r="U3692" s="41"/>
      <c r="V3692" s="41"/>
      <c r="W3692" s="41"/>
      <c r="X3692" s="41"/>
      <c r="Y3692" s="40">
        <f>SUM('[1]Scores-protected'!A3706:D3706)</f>
        <v>0</v>
      </c>
      <c r="Z3692" s="39">
        <f>R3692-(R3692*Y3692)</f>
        <v>0</v>
      </c>
      <c r="AA3692" s="38" t="str">
        <f>IF(Y3692&lt;10%,"None",IF(Y3692&lt;50%,"Unsatisfactory",IF(Y3692&lt;80%,"Requires Improvements",IF(Y3692&gt;79%,"Satisfactory",0))))</f>
        <v>None</v>
      </c>
      <c r="AB3692" s="37">
        <v>0.9</v>
      </c>
      <c r="AC3692" s="36" t="str">
        <f>IF(Z3692&lt;672,"LOW",IF(Z3692&lt;979,"MEDIUM",IF(Z3692&lt;1399,"HIGH",IF(Z3692&lt;3501,"VERY HIGH",0))))</f>
        <v>LOW</v>
      </c>
      <c r="AD3692" s="35"/>
      <c r="AE3692" s="34"/>
      <c r="AF3692" s="33"/>
      <c r="AG3692" s="33"/>
      <c r="AH3692" s="33"/>
    </row>
    <row r="3693" spans="1:34" ht="158.25" thickBot="1" x14ac:dyDescent="0.25">
      <c r="A3693" s="50"/>
      <c r="B3693" s="50"/>
      <c r="C3693" s="50"/>
      <c r="D3693" s="33"/>
      <c r="E3693" s="49"/>
      <c r="F3693" s="48"/>
      <c r="G3693" s="47"/>
      <c r="H3693" s="47"/>
      <c r="I3693" s="46"/>
      <c r="J3693" s="44"/>
      <c r="K3693" s="45"/>
      <c r="L3693" s="43"/>
      <c r="M3693" s="43"/>
      <c r="N3693" s="44"/>
      <c r="O3693" s="43"/>
      <c r="P3693" s="43"/>
      <c r="Q3693" s="43"/>
      <c r="R3693" s="42">
        <f>O3693*P3693*Q3693</f>
        <v>0</v>
      </c>
      <c r="S3693" s="36" t="str">
        <f>IF(R3693&lt;672,"LOW",IF(R3693&lt;979,"MEDIUM",IF(R3693&lt;1399,"HIGH",IF(R3693&lt;3501,"VERY HIGH",0))))</f>
        <v>LOW</v>
      </c>
      <c r="T3693" s="41" t="s">
        <v>231</v>
      </c>
      <c r="U3693" s="41"/>
      <c r="V3693" s="41"/>
      <c r="W3693" s="41"/>
      <c r="X3693" s="41"/>
      <c r="Y3693" s="40">
        <f>SUM('[1]Scores-protected'!A3707:D3707)</f>
        <v>0</v>
      </c>
      <c r="Z3693" s="39">
        <f>R3693-(R3693*Y3693)</f>
        <v>0</v>
      </c>
      <c r="AA3693" s="38" t="str">
        <f>IF(Y3693&lt;10%,"None",IF(Y3693&lt;50%,"Unsatisfactory",IF(Y3693&lt;80%,"Requires Improvements",IF(Y3693&gt;79%,"Satisfactory",0))))</f>
        <v>None</v>
      </c>
      <c r="AB3693" s="37">
        <v>0.9</v>
      </c>
      <c r="AC3693" s="36" t="str">
        <f>IF(Z3693&lt;672,"LOW",IF(Z3693&lt;979,"MEDIUM",IF(Z3693&lt;1399,"HIGH",IF(Z3693&lt;3501,"VERY HIGH",0))))</f>
        <v>LOW</v>
      </c>
      <c r="AD3693" s="35"/>
      <c r="AE3693" s="34"/>
      <c r="AF3693" s="33"/>
      <c r="AG3693" s="33"/>
      <c r="AH3693" s="33"/>
    </row>
    <row r="3694" spans="1:34" ht="158.25" thickBot="1" x14ac:dyDescent="0.25">
      <c r="A3694" s="50"/>
      <c r="B3694" s="50"/>
      <c r="C3694" s="50"/>
      <c r="D3694" s="33"/>
      <c r="E3694" s="49"/>
      <c r="F3694" s="48"/>
      <c r="G3694" s="47"/>
      <c r="H3694" s="47"/>
      <c r="I3694" s="46"/>
      <c r="J3694" s="44"/>
      <c r="K3694" s="45"/>
      <c r="L3694" s="43"/>
      <c r="M3694" s="43"/>
      <c r="N3694" s="44"/>
      <c r="O3694" s="43"/>
      <c r="P3694" s="43"/>
      <c r="Q3694" s="43"/>
      <c r="R3694" s="42">
        <f>O3694*P3694*Q3694</f>
        <v>0</v>
      </c>
      <c r="S3694" s="36" t="str">
        <f>IF(R3694&lt;672,"LOW",IF(R3694&lt;979,"MEDIUM",IF(R3694&lt;1399,"HIGH",IF(R3694&lt;3501,"VERY HIGH",0))))</f>
        <v>LOW</v>
      </c>
      <c r="T3694" s="41" t="s">
        <v>231</v>
      </c>
      <c r="U3694" s="41"/>
      <c r="V3694" s="41"/>
      <c r="W3694" s="41"/>
      <c r="X3694" s="41"/>
      <c r="Y3694" s="40">
        <f>SUM('[1]Scores-protected'!A3708:D3708)</f>
        <v>0</v>
      </c>
      <c r="Z3694" s="39">
        <f>R3694-(R3694*Y3694)</f>
        <v>0</v>
      </c>
      <c r="AA3694" s="38" t="str">
        <f>IF(Y3694&lt;10%,"None",IF(Y3694&lt;50%,"Unsatisfactory",IF(Y3694&lt;80%,"Requires Improvements",IF(Y3694&gt;79%,"Satisfactory",0))))</f>
        <v>None</v>
      </c>
      <c r="AB3694" s="37">
        <v>0.9</v>
      </c>
      <c r="AC3694" s="36" t="str">
        <f>IF(Z3694&lt;672,"LOW",IF(Z3694&lt;979,"MEDIUM",IF(Z3694&lt;1399,"HIGH",IF(Z3694&lt;3501,"VERY HIGH",0))))</f>
        <v>LOW</v>
      </c>
      <c r="AD3694" s="35"/>
      <c r="AE3694" s="34"/>
      <c r="AF3694" s="33"/>
      <c r="AG3694" s="33"/>
      <c r="AH3694" s="33"/>
    </row>
    <row r="3695" spans="1:34" ht="158.25" thickBot="1" x14ac:dyDescent="0.25">
      <c r="A3695" s="50"/>
      <c r="B3695" s="50"/>
      <c r="C3695" s="50"/>
      <c r="D3695" s="33"/>
      <c r="E3695" s="49"/>
      <c r="F3695" s="48"/>
      <c r="G3695" s="47"/>
      <c r="H3695" s="47"/>
      <c r="I3695" s="46"/>
      <c r="J3695" s="44"/>
      <c r="K3695" s="45"/>
      <c r="L3695" s="43"/>
      <c r="M3695" s="43"/>
      <c r="N3695" s="44"/>
      <c r="O3695" s="43"/>
      <c r="P3695" s="43"/>
      <c r="Q3695" s="43"/>
      <c r="R3695" s="42">
        <f>O3695*P3695*Q3695</f>
        <v>0</v>
      </c>
      <c r="S3695" s="36" t="str">
        <f>IF(R3695&lt;672,"LOW",IF(R3695&lt;979,"MEDIUM",IF(R3695&lt;1399,"HIGH",IF(R3695&lt;3501,"VERY HIGH",0))))</f>
        <v>LOW</v>
      </c>
      <c r="T3695" s="41" t="s">
        <v>231</v>
      </c>
      <c r="U3695" s="41"/>
      <c r="V3695" s="41"/>
      <c r="W3695" s="41"/>
      <c r="X3695" s="41"/>
      <c r="Y3695" s="40">
        <f>SUM('[1]Scores-protected'!A3709:D3709)</f>
        <v>0</v>
      </c>
      <c r="Z3695" s="39">
        <f>R3695-(R3695*Y3695)</f>
        <v>0</v>
      </c>
      <c r="AA3695" s="38" t="str">
        <f>IF(Y3695&lt;10%,"None",IF(Y3695&lt;50%,"Unsatisfactory",IF(Y3695&lt;80%,"Requires Improvements",IF(Y3695&gt;79%,"Satisfactory",0))))</f>
        <v>None</v>
      </c>
      <c r="AB3695" s="37">
        <v>0.9</v>
      </c>
      <c r="AC3695" s="36" t="str">
        <f>IF(Z3695&lt;672,"LOW",IF(Z3695&lt;979,"MEDIUM",IF(Z3695&lt;1399,"HIGH",IF(Z3695&lt;3501,"VERY HIGH",0))))</f>
        <v>LOW</v>
      </c>
      <c r="AD3695" s="35"/>
      <c r="AE3695" s="34"/>
      <c r="AF3695" s="33"/>
      <c r="AG3695" s="33"/>
      <c r="AH3695" s="33"/>
    </row>
    <row r="3696" spans="1:34" ht="158.25" thickBot="1" x14ac:dyDescent="0.25">
      <c r="A3696" s="50"/>
      <c r="B3696" s="50"/>
      <c r="C3696" s="50"/>
      <c r="D3696" s="33"/>
      <c r="E3696" s="49"/>
      <c r="F3696" s="48"/>
      <c r="G3696" s="47"/>
      <c r="H3696" s="47"/>
      <c r="I3696" s="46"/>
      <c r="J3696" s="44"/>
      <c r="K3696" s="45"/>
      <c r="L3696" s="43"/>
      <c r="M3696" s="43"/>
      <c r="N3696" s="44"/>
      <c r="O3696" s="43"/>
      <c r="P3696" s="43"/>
      <c r="Q3696" s="43"/>
      <c r="R3696" s="42">
        <f>O3696*P3696*Q3696</f>
        <v>0</v>
      </c>
      <c r="S3696" s="36" t="str">
        <f>IF(R3696&lt;672,"LOW",IF(R3696&lt;979,"MEDIUM",IF(R3696&lt;1399,"HIGH",IF(R3696&lt;3501,"VERY HIGH",0))))</f>
        <v>LOW</v>
      </c>
      <c r="T3696" s="41" t="s">
        <v>231</v>
      </c>
      <c r="U3696" s="41"/>
      <c r="V3696" s="41"/>
      <c r="W3696" s="41"/>
      <c r="X3696" s="41"/>
      <c r="Y3696" s="40">
        <f>SUM('[1]Scores-protected'!A3710:D3710)</f>
        <v>0</v>
      </c>
      <c r="Z3696" s="39">
        <f>R3696-(R3696*Y3696)</f>
        <v>0</v>
      </c>
      <c r="AA3696" s="38" t="str">
        <f>IF(Y3696&lt;10%,"None",IF(Y3696&lt;50%,"Unsatisfactory",IF(Y3696&lt;80%,"Requires Improvements",IF(Y3696&gt;79%,"Satisfactory",0))))</f>
        <v>None</v>
      </c>
      <c r="AB3696" s="37">
        <v>0.9</v>
      </c>
      <c r="AC3696" s="36" t="str">
        <f>IF(Z3696&lt;672,"LOW",IF(Z3696&lt;979,"MEDIUM",IF(Z3696&lt;1399,"HIGH",IF(Z3696&lt;3501,"VERY HIGH",0))))</f>
        <v>LOW</v>
      </c>
      <c r="AD3696" s="35"/>
      <c r="AE3696" s="34"/>
      <c r="AF3696" s="33"/>
      <c r="AG3696" s="33"/>
      <c r="AH3696" s="33"/>
    </row>
    <row r="3697" spans="1:34" ht="158.25" thickBot="1" x14ac:dyDescent="0.25">
      <c r="A3697" s="50"/>
      <c r="B3697" s="50"/>
      <c r="C3697" s="50"/>
      <c r="D3697" s="33"/>
      <c r="E3697" s="49"/>
      <c r="F3697" s="48"/>
      <c r="G3697" s="47"/>
      <c r="H3697" s="47"/>
      <c r="I3697" s="46"/>
      <c r="J3697" s="44"/>
      <c r="K3697" s="45"/>
      <c r="L3697" s="43"/>
      <c r="M3697" s="43"/>
      <c r="N3697" s="44"/>
      <c r="O3697" s="43"/>
      <c r="P3697" s="43"/>
      <c r="Q3697" s="43"/>
      <c r="R3697" s="42">
        <f>O3697*P3697*Q3697</f>
        <v>0</v>
      </c>
      <c r="S3697" s="36" t="str">
        <f>IF(R3697&lt;672,"LOW",IF(R3697&lt;979,"MEDIUM",IF(R3697&lt;1399,"HIGH",IF(R3697&lt;3501,"VERY HIGH",0))))</f>
        <v>LOW</v>
      </c>
      <c r="T3697" s="41" t="s">
        <v>231</v>
      </c>
      <c r="U3697" s="41"/>
      <c r="V3697" s="41"/>
      <c r="W3697" s="41"/>
      <c r="X3697" s="41"/>
      <c r="Y3697" s="40">
        <f>SUM('[1]Scores-protected'!A3711:D3711)</f>
        <v>0</v>
      </c>
      <c r="Z3697" s="39">
        <f>R3697-(R3697*Y3697)</f>
        <v>0</v>
      </c>
      <c r="AA3697" s="38" t="str">
        <f>IF(Y3697&lt;10%,"None",IF(Y3697&lt;50%,"Unsatisfactory",IF(Y3697&lt;80%,"Requires Improvements",IF(Y3697&gt;79%,"Satisfactory",0))))</f>
        <v>None</v>
      </c>
      <c r="AB3697" s="37">
        <v>0.9</v>
      </c>
      <c r="AC3697" s="36" t="str">
        <f>IF(Z3697&lt;672,"LOW",IF(Z3697&lt;979,"MEDIUM",IF(Z3697&lt;1399,"HIGH",IF(Z3697&lt;3501,"VERY HIGH",0))))</f>
        <v>LOW</v>
      </c>
      <c r="AD3697" s="35"/>
      <c r="AE3697" s="34"/>
      <c r="AF3697" s="33"/>
      <c r="AG3697" s="33"/>
      <c r="AH3697" s="33"/>
    </row>
    <row r="3698" spans="1:34" ht="158.25" thickBot="1" x14ac:dyDescent="0.25">
      <c r="A3698" s="50"/>
      <c r="B3698" s="50"/>
      <c r="C3698" s="50"/>
      <c r="D3698" s="33"/>
      <c r="E3698" s="49"/>
      <c r="F3698" s="48"/>
      <c r="G3698" s="47"/>
      <c r="H3698" s="47"/>
      <c r="I3698" s="46"/>
      <c r="J3698" s="44"/>
      <c r="K3698" s="45"/>
      <c r="L3698" s="43"/>
      <c r="M3698" s="43"/>
      <c r="N3698" s="44"/>
      <c r="O3698" s="43"/>
      <c r="P3698" s="43"/>
      <c r="Q3698" s="43"/>
      <c r="R3698" s="42">
        <f>O3698*P3698*Q3698</f>
        <v>0</v>
      </c>
      <c r="S3698" s="36" t="str">
        <f>IF(R3698&lt;672,"LOW",IF(R3698&lt;979,"MEDIUM",IF(R3698&lt;1399,"HIGH",IF(R3698&lt;3501,"VERY HIGH",0))))</f>
        <v>LOW</v>
      </c>
      <c r="T3698" s="41" t="s">
        <v>231</v>
      </c>
      <c r="U3698" s="41"/>
      <c r="V3698" s="41"/>
      <c r="W3698" s="41"/>
      <c r="X3698" s="41"/>
      <c r="Y3698" s="40">
        <f>SUM('[1]Scores-protected'!A3712:D3712)</f>
        <v>0</v>
      </c>
      <c r="Z3698" s="39">
        <f>R3698-(R3698*Y3698)</f>
        <v>0</v>
      </c>
      <c r="AA3698" s="38" t="str">
        <f>IF(Y3698&lt;10%,"None",IF(Y3698&lt;50%,"Unsatisfactory",IF(Y3698&lt;80%,"Requires Improvements",IF(Y3698&gt;79%,"Satisfactory",0))))</f>
        <v>None</v>
      </c>
      <c r="AB3698" s="37">
        <v>0.9</v>
      </c>
      <c r="AC3698" s="36" t="str">
        <f>IF(Z3698&lt;672,"LOW",IF(Z3698&lt;979,"MEDIUM",IF(Z3698&lt;1399,"HIGH",IF(Z3698&lt;3501,"VERY HIGH",0))))</f>
        <v>LOW</v>
      </c>
      <c r="AD3698" s="35"/>
      <c r="AE3698" s="34"/>
      <c r="AF3698" s="33"/>
      <c r="AG3698" s="33"/>
      <c r="AH3698" s="33"/>
    </row>
    <row r="3699" spans="1:34" ht="158.25" thickBot="1" x14ac:dyDescent="0.25">
      <c r="A3699" s="50"/>
      <c r="B3699" s="50"/>
      <c r="C3699" s="50"/>
      <c r="D3699" s="33"/>
      <c r="E3699" s="49"/>
      <c r="F3699" s="48"/>
      <c r="G3699" s="47"/>
      <c r="H3699" s="47"/>
      <c r="I3699" s="46"/>
      <c r="J3699" s="44"/>
      <c r="K3699" s="45"/>
      <c r="L3699" s="43"/>
      <c r="M3699" s="43"/>
      <c r="N3699" s="44"/>
      <c r="O3699" s="43"/>
      <c r="P3699" s="43"/>
      <c r="Q3699" s="43"/>
      <c r="R3699" s="42">
        <f>O3699*P3699*Q3699</f>
        <v>0</v>
      </c>
      <c r="S3699" s="36" t="str">
        <f>IF(R3699&lt;672,"LOW",IF(R3699&lt;979,"MEDIUM",IF(R3699&lt;1399,"HIGH",IF(R3699&lt;3501,"VERY HIGH",0))))</f>
        <v>LOW</v>
      </c>
      <c r="T3699" s="41" t="s">
        <v>231</v>
      </c>
      <c r="U3699" s="41"/>
      <c r="V3699" s="41"/>
      <c r="W3699" s="41"/>
      <c r="X3699" s="41"/>
      <c r="Y3699" s="40">
        <f>SUM('[1]Scores-protected'!A3713:D3713)</f>
        <v>0</v>
      </c>
      <c r="Z3699" s="39">
        <f>R3699-(R3699*Y3699)</f>
        <v>0</v>
      </c>
      <c r="AA3699" s="38" t="str">
        <f>IF(Y3699&lt;10%,"None",IF(Y3699&lt;50%,"Unsatisfactory",IF(Y3699&lt;80%,"Requires Improvements",IF(Y3699&gt;79%,"Satisfactory",0))))</f>
        <v>None</v>
      </c>
      <c r="AB3699" s="37">
        <v>0.9</v>
      </c>
      <c r="AC3699" s="36" t="str">
        <f>IF(Z3699&lt;672,"LOW",IF(Z3699&lt;979,"MEDIUM",IF(Z3699&lt;1399,"HIGH",IF(Z3699&lt;3501,"VERY HIGH",0))))</f>
        <v>LOW</v>
      </c>
      <c r="AD3699" s="35"/>
      <c r="AE3699" s="34"/>
      <c r="AF3699" s="33"/>
      <c r="AG3699" s="33"/>
      <c r="AH3699" s="33"/>
    </row>
    <row r="3700" spans="1:34" ht="158.25" thickBot="1" x14ac:dyDescent="0.25">
      <c r="A3700" s="50"/>
      <c r="B3700" s="50"/>
      <c r="C3700" s="50"/>
      <c r="D3700" s="33"/>
      <c r="E3700" s="49"/>
      <c r="F3700" s="48"/>
      <c r="G3700" s="47"/>
      <c r="H3700" s="47"/>
      <c r="I3700" s="46"/>
      <c r="J3700" s="44"/>
      <c r="K3700" s="45"/>
      <c r="L3700" s="43"/>
      <c r="M3700" s="43"/>
      <c r="N3700" s="44"/>
      <c r="O3700" s="43"/>
      <c r="P3700" s="43"/>
      <c r="Q3700" s="43"/>
      <c r="R3700" s="42">
        <f>O3700*P3700*Q3700</f>
        <v>0</v>
      </c>
      <c r="S3700" s="36" t="str">
        <f>IF(R3700&lt;672,"LOW",IF(R3700&lt;979,"MEDIUM",IF(R3700&lt;1399,"HIGH",IF(R3700&lt;3501,"VERY HIGH",0))))</f>
        <v>LOW</v>
      </c>
      <c r="T3700" s="41" t="s">
        <v>231</v>
      </c>
      <c r="U3700" s="41"/>
      <c r="V3700" s="41"/>
      <c r="W3700" s="41"/>
      <c r="X3700" s="41"/>
      <c r="Y3700" s="40">
        <f>SUM('[1]Scores-protected'!A3714:D3714)</f>
        <v>0</v>
      </c>
      <c r="Z3700" s="39">
        <f>R3700-(R3700*Y3700)</f>
        <v>0</v>
      </c>
      <c r="AA3700" s="38" t="str">
        <f>IF(Y3700&lt;10%,"None",IF(Y3700&lt;50%,"Unsatisfactory",IF(Y3700&lt;80%,"Requires Improvements",IF(Y3700&gt;79%,"Satisfactory",0))))</f>
        <v>None</v>
      </c>
      <c r="AB3700" s="37">
        <v>0.9</v>
      </c>
      <c r="AC3700" s="36" t="str">
        <f>IF(Z3700&lt;672,"LOW",IF(Z3700&lt;979,"MEDIUM",IF(Z3700&lt;1399,"HIGH",IF(Z3700&lt;3501,"VERY HIGH",0))))</f>
        <v>LOW</v>
      </c>
      <c r="AD3700" s="35"/>
      <c r="AE3700" s="34"/>
      <c r="AF3700" s="33"/>
      <c r="AG3700" s="33"/>
      <c r="AH3700" s="33"/>
    </row>
    <row r="3701" spans="1:34" ht="158.25" thickBot="1" x14ac:dyDescent="0.25">
      <c r="A3701" s="50"/>
      <c r="B3701" s="50"/>
      <c r="C3701" s="50"/>
      <c r="D3701" s="33"/>
      <c r="E3701" s="49"/>
      <c r="F3701" s="48"/>
      <c r="G3701" s="47"/>
      <c r="H3701" s="47"/>
      <c r="I3701" s="46"/>
      <c r="J3701" s="44"/>
      <c r="K3701" s="45"/>
      <c r="L3701" s="43"/>
      <c r="M3701" s="43"/>
      <c r="N3701" s="44"/>
      <c r="O3701" s="43"/>
      <c r="P3701" s="43"/>
      <c r="Q3701" s="43"/>
      <c r="R3701" s="42">
        <f>O3701*P3701*Q3701</f>
        <v>0</v>
      </c>
      <c r="S3701" s="36" t="str">
        <f>IF(R3701&lt;672,"LOW",IF(R3701&lt;979,"MEDIUM",IF(R3701&lt;1399,"HIGH",IF(R3701&lt;3501,"VERY HIGH",0))))</f>
        <v>LOW</v>
      </c>
      <c r="T3701" s="41" t="s">
        <v>231</v>
      </c>
      <c r="U3701" s="41"/>
      <c r="V3701" s="41"/>
      <c r="W3701" s="41"/>
      <c r="X3701" s="41"/>
      <c r="Y3701" s="40">
        <f>SUM('[1]Scores-protected'!A3715:D3715)</f>
        <v>0</v>
      </c>
      <c r="Z3701" s="39">
        <f>R3701-(R3701*Y3701)</f>
        <v>0</v>
      </c>
      <c r="AA3701" s="38" t="str">
        <f>IF(Y3701&lt;10%,"None",IF(Y3701&lt;50%,"Unsatisfactory",IF(Y3701&lt;80%,"Requires Improvements",IF(Y3701&gt;79%,"Satisfactory",0))))</f>
        <v>None</v>
      </c>
      <c r="AB3701" s="37">
        <v>0.9</v>
      </c>
      <c r="AC3701" s="36" t="str">
        <f>IF(Z3701&lt;672,"LOW",IF(Z3701&lt;979,"MEDIUM",IF(Z3701&lt;1399,"HIGH",IF(Z3701&lt;3501,"VERY HIGH",0))))</f>
        <v>LOW</v>
      </c>
      <c r="AD3701" s="35"/>
      <c r="AE3701" s="34"/>
      <c r="AF3701" s="33"/>
      <c r="AG3701" s="33"/>
      <c r="AH3701" s="33"/>
    </row>
    <row r="3702" spans="1:34" ht="158.25" thickBot="1" x14ac:dyDescent="0.25">
      <c r="A3702" s="50"/>
      <c r="B3702" s="50"/>
      <c r="C3702" s="50"/>
      <c r="D3702" s="33"/>
      <c r="E3702" s="49"/>
      <c r="F3702" s="48"/>
      <c r="G3702" s="47"/>
      <c r="H3702" s="47"/>
      <c r="I3702" s="46"/>
      <c r="J3702" s="44"/>
      <c r="K3702" s="45"/>
      <c r="L3702" s="43"/>
      <c r="M3702" s="43"/>
      <c r="N3702" s="44"/>
      <c r="O3702" s="43"/>
      <c r="P3702" s="43"/>
      <c r="Q3702" s="43"/>
      <c r="R3702" s="42">
        <f>O3702*P3702*Q3702</f>
        <v>0</v>
      </c>
      <c r="S3702" s="36" t="str">
        <f>IF(R3702&lt;672,"LOW",IF(R3702&lt;979,"MEDIUM",IF(R3702&lt;1399,"HIGH",IF(R3702&lt;3501,"VERY HIGH",0))))</f>
        <v>LOW</v>
      </c>
      <c r="T3702" s="41" t="s">
        <v>231</v>
      </c>
      <c r="U3702" s="41"/>
      <c r="V3702" s="41"/>
      <c r="W3702" s="41"/>
      <c r="X3702" s="41"/>
      <c r="Y3702" s="40">
        <f>SUM('[1]Scores-protected'!A3716:D3716)</f>
        <v>0</v>
      </c>
      <c r="Z3702" s="39">
        <f>R3702-(R3702*Y3702)</f>
        <v>0</v>
      </c>
      <c r="AA3702" s="38" t="str">
        <f>IF(Y3702&lt;10%,"None",IF(Y3702&lt;50%,"Unsatisfactory",IF(Y3702&lt;80%,"Requires Improvements",IF(Y3702&gt;79%,"Satisfactory",0))))</f>
        <v>None</v>
      </c>
      <c r="AB3702" s="37">
        <v>0.9</v>
      </c>
      <c r="AC3702" s="36" t="str">
        <f>IF(Z3702&lt;672,"LOW",IF(Z3702&lt;979,"MEDIUM",IF(Z3702&lt;1399,"HIGH",IF(Z3702&lt;3501,"VERY HIGH",0))))</f>
        <v>LOW</v>
      </c>
      <c r="AD3702" s="35"/>
      <c r="AE3702" s="34"/>
      <c r="AF3702" s="33"/>
      <c r="AG3702" s="33"/>
      <c r="AH3702" s="33"/>
    </row>
    <row r="3703" spans="1:34" ht="158.25" thickBot="1" x14ac:dyDescent="0.25">
      <c r="A3703" s="50"/>
      <c r="B3703" s="50"/>
      <c r="C3703" s="50"/>
      <c r="D3703" s="33"/>
      <c r="E3703" s="49"/>
      <c r="F3703" s="48"/>
      <c r="G3703" s="47"/>
      <c r="H3703" s="47"/>
      <c r="I3703" s="46"/>
      <c r="J3703" s="44"/>
      <c r="K3703" s="45"/>
      <c r="L3703" s="43"/>
      <c r="M3703" s="43"/>
      <c r="N3703" s="44"/>
      <c r="O3703" s="43"/>
      <c r="P3703" s="43"/>
      <c r="Q3703" s="43"/>
      <c r="R3703" s="42">
        <f>O3703*P3703*Q3703</f>
        <v>0</v>
      </c>
      <c r="S3703" s="36" t="str">
        <f>IF(R3703&lt;672,"LOW",IF(R3703&lt;979,"MEDIUM",IF(R3703&lt;1399,"HIGH",IF(R3703&lt;3501,"VERY HIGH",0))))</f>
        <v>LOW</v>
      </c>
      <c r="T3703" s="41" t="s">
        <v>231</v>
      </c>
      <c r="U3703" s="41"/>
      <c r="V3703" s="41"/>
      <c r="W3703" s="41"/>
      <c r="X3703" s="41"/>
      <c r="Y3703" s="40">
        <f>SUM('[1]Scores-protected'!A3717:D3717)</f>
        <v>0</v>
      </c>
      <c r="Z3703" s="39">
        <f>R3703-(R3703*Y3703)</f>
        <v>0</v>
      </c>
      <c r="AA3703" s="38" t="str">
        <f>IF(Y3703&lt;10%,"None",IF(Y3703&lt;50%,"Unsatisfactory",IF(Y3703&lt;80%,"Requires Improvements",IF(Y3703&gt;79%,"Satisfactory",0))))</f>
        <v>None</v>
      </c>
      <c r="AB3703" s="37">
        <v>0.9</v>
      </c>
      <c r="AC3703" s="36" t="str">
        <f>IF(Z3703&lt;672,"LOW",IF(Z3703&lt;979,"MEDIUM",IF(Z3703&lt;1399,"HIGH",IF(Z3703&lt;3501,"VERY HIGH",0))))</f>
        <v>LOW</v>
      </c>
      <c r="AD3703" s="35"/>
      <c r="AE3703" s="34"/>
      <c r="AF3703" s="33"/>
      <c r="AG3703" s="33"/>
      <c r="AH3703" s="33"/>
    </row>
    <row r="3704" spans="1:34" ht="158.25" thickBot="1" x14ac:dyDescent="0.25">
      <c r="A3704" s="50"/>
      <c r="B3704" s="50"/>
      <c r="C3704" s="50"/>
      <c r="D3704" s="33"/>
      <c r="E3704" s="49"/>
      <c r="F3704" s="48"/>
      <c r="G3704" s="47"/>
      <c r="H3704" s="47"/>
      <c r="I3704" s="46"/>
      <c r="J3704" s="44"/>
      <c r="K3704" s="45"/>
      <c r="L3704" s="43"/>
      <c r="M3704" s="43"/>
      <c r="N3704" s="44"/>
      <c r="O3704" s="43"/>
      <c r="P3704" s="43"/>
      <c r="Q3704" s="43"/>
      <c r="R3704" s="42">
        <f>O3704*P3704*Q3704</f>
        <v>0</v>
      </c>
      <c r="S3704" s="36" t="str">
        <f>IF(R3704&lt;672,"LOW",IF(R3704&lt;979,"MEDIUM",IF(R3704&lt;1399,"HIGH",IF(R3704&lt;3501,"VERY HIGH",0))))</f>
        <v>LOW</v>
      </c>
      <c r="T3704" s="41" t="s">
        <v>231</v>
      </c>
      <c r="U3704" s="41"/>
      <c r="V3704" s="41"/>
      <c r="W3704" s="41"/>
      <c r="X3704" s="41"/>
      <c r="Y3704" s="40">
        <f>SUM('[1]Scores-protected'!A3718:D3718)</f>
        <v>0</v>
      </c>
      <c r="Z3704" s="39">
        <f>R3704-(R3704*Y3704)</f>
        <v>0</v>
      </c>
      <c r="AA3704" s="38" t="str">
        <f>IF(Y3704&lt;10%,"None",IF(Y3704&lt;50%,"Unsatisfactory",IF(Y3704&lt;80%,"Requires Improvements",IF(Y3704&gt;79%,"Satisfactory",0))))</f>
        <v>None</v>
      </c>
      <c r="AB3704" s="37">
        <v>0.9</v>
      </c>
      <c r="AC3704" s="36" t="str">
        <f>IF(Z3704&lt;672,"LOW",IF(Z3704&lt;979,"MEDIUM",IF(Z3704&lt;1399,"HIGH",IF(Z3704&lt;3501,"VERY HIGH",0))))</f>
        <v>LOW</v>
      </c>
      <c r="AD3704" s="35"/>
      <c r="AE3704" s="34"/>
      <c r="AF3704" s="33"/>
      <c r="AG3704" s="33"/>
      <c r="AH3704" s="33"/>
    </row>
    <row r="3705" spans="1:34" ht="158.25" thickBot="1" x14ac:dyDescent="0.25">
      <c r="A3705" s="50"/>
      <c r="B3705" s="50"/>
      <c r="C3705" s="50"/>
      <c r="D3705" s="33"/>
      <c r="E3705" s="49"/>
      <c r="F3705" s="48"/>
      <c r="G3705" s="47"/>
      <c r="H3705" s="47"/>
      <c r="I3705" s="46"/>
      <c r="J3705" s="44"/>
      <c r="K3705" s="45"/>
      <c r="L3705" s="43"/>
      <c r="M3705" s="43"/>
      <c r="N3705" s="44"/>
      <c r="O3705" s="43"/>
      <c r="P3705" s="43"/>
      <c r="Q3705" s="43"/>
      <c r="R3705" s="42">
        <f>O3705*P3705*Q3705</f>
        <v>0</v>
      </c>
      <c r="S3705" s="36" t="str">
        <f>IF(R3705&lt;672,"LOW",IF(R3705&lt;979,"MEDIUM",IF(R3705&lt;1399,"HIGH",IF(R3705&lt;3501,"VERY HIGH",0))))</f>
        <v>LOW</v>
      </c>
      <c r="T3705" s="41" t="s">
        <v>231</v>
      </c>
      <c r="U3705" s="41"/>
      <c r="V3705" s="41"/>
      <c r="W3705" s="41"/>
      <c r="X3705" s="41"/>
      <c r="Y3705" s="40">
        <f>SUM('[1]Scores-protected'!A3719:D3719)</f>
        <v>0</v>
      </c>
      <c r="Z3705" s="39">
        <f>R3705-(R3705*Y3705)</f>
        <v>0</v>
      </c>
      <c r="AA3705" s="38" t="str">
        <f>IF(Y3705&lt;10%,"None",IF(Y3705&lt;50%,"Unsatisfactory",IF(Y3705&lt;80%,"Requires Improvements",IF(Y3705&gt;79%,"Satisfactory",0))))</f>
        <v>None</v>
      </c>
      <c r="AB3705" s="37">
        <v>0.9</v>
      </c>
      <c r="AC3705" s="36" t="str">
        <f>IF(Z3705&lt;672,"LOW",IF(Z3705&lt;979,"MEDIUM",IF(Z3705&lt;1399,"HIGH",IF(Z3705&lt;3501,"VERY HIGH",0))))</f>
        <v>LOW</v>
      </c>
      <c r="AD3705" s="35"/>
      <c r="AE3705" s="34"/>
      <c r="AF3705" s="33"/>
      <c r="AG3705" s="33"/>
      <c r="AH3705" s="33"/>
    </row>
    <row r="3706" spans="1:34" ht="158.25" thickBot="1" x14ac:dyDescent="0.25">
      <c r="A3706" s="50"/>
      <c r="B3706" s="50"/>
      <c r="C3706" s="50"/>
      <c r="D3706" s="33"/>
      <c r="E3706" s="49"/>
      <c r="F3706" s="48"/>
      <c r="G3706" s="47"/>
      <c r="H3706" s="47"/>
      <c r="I3706" s="46"/>
      <c r="J3706" s="44"/>
      <c r="K3706" s="45"/>
      <c r="L3706" s="43"/>
      <c r="M3706" s="43"/>
      <c r="N3706" s="44"/>
      <c r="O3706" s="43"/>
      <c r="P3706" s="43"/>
      <c r="Q3706" s="43"/>
      <c r="R3706" s="42">
        <f>O3706*P3706*Q3706</f>
        <v>0</v>
      </c>
      <c r="S3706" s="36" t="str">
        <f>IF(R3706&lt;672,"LOW",IF(R3706&lt;979,"MEDIUM",IF(R3706&lt;1399,"HIGH",IF(R3706&lt;3501,"VERY HIGH",0))))</f>
        <v>LOW</v>
      </c>
      <c r="T3706" s="41" t="s">
        <v>231</v>
      </c>
      <c r="U3706" s="41"/>
      <c r="V3706" s="41"/>
      <c r="W3706" s="41"/>
      <c r="X3706" s="41"/>
      <c r="Y3706" s="40">
        <f>SUM('[1]Scores-protected'!A3720:D3720)</f>
        <v>0</v>
      </c>
      <c r="Z3706" s="39">
        <f>R3706-(R3706*Y3706)</f>
        <v>0</v>
      </c>
      <c r="AA3706" s="38" t="str">
        <f>IF(Y3706&lt;10%,"None",IF(Y3706&lt;50%,"Unsatisfactory",IF(Y3706&lt;80%,"Requires Improvements",IF(Y3706&gt;79%,"Satisfactory",0))))</f>
        <v>None</v>
      </c>
      <c r="AB3706" s="37">
        <v>0.9</v>
      </c>
      <c r="AC3706" s="36" t="str">
        <f>IF(Z3706&lt;672,"LOW",IF(Z3706&lt;979,"MEDIUM",IF(Z3706&lt;1399,"HIGH",IF(Z3706&lt;3501,"VERY HIGH",0))))</f>
        <v>LOW</v>
      </c>
      <c r="AD3706" s="35"/>
      <c r="AE3706" s="34"/>
      <c r="AF3706" s="33"/>
      <c r="AG3706" s="33"/>
      <c r="AH3706" s="33"/>
    </row>
    <row r="3707" spans="1:34" ht="158.25" thickBot="1" x14ac:dyDescent="0.25">
      <c r="A3707" s="50"/>
      <c r="B3707" s="50"/>
      <c r="C3707" s="50"/>
      <c r="D3707" s="33"/>
      <c r="E3707" s="49"/>
      <c r="F3707" s="48"/>
      <c r="G3707" s="47"/>
      <c r="H3707" s="47"/>
      <c r="I3707" s="46"/>
      <c r="J3707" s="44"/>
      <c r="K3707" s="45"/>
      <c r="L3707" s="43"/>
      <c r="M3707" s="43"/>
      <c r="N3707" s="44"/>
      <c r="O3707" s="43"/>
      <c r="P3707" s="43"/>
      <c r="Q3707" s="43"/>
      <c r="R3707" s="42">
        <f>O3707*P3707*Q3707</f>
        <v>0</v>
      </c>
      <c r="S3707" s="36" t="str">
        <f>IF(R3707&lt;672,"LOW",IF(R3707&lt;979,"MEDIUM",IF(R3707&lt;1399,"HIGH",IF(R3707&lt;3501,"VERY HIGH",0))))</f>
        <v>LOW</v>
      </c>
      <c r="T3707" s="41" t="s">
        <v>231</v>
      </c>
      <c r="U3707" s="41"/>
      <c r="V3707" s="41"/>
      <c r="W3707" s="41"/>
      <c r="X3707" s="41"/>
      <c r="Y3707" s="40">
        <f>SUM('[1]Scores-protected'!A3721:D3721)</f>
        <v>0</v>
      </c>
      <c r="Z3707" s="39">
        <f>R3707-(R3707*Y3707)</f>
        <v>0</v>
      </c>
      <c r="AA3707" s="38" t="str">
        <f>IF(Y3707&lt;10%,"None",IF(Y3707&lt;50%,"Unsatisfactory",IF(Y3707&lt;80%,"Requires Improvements",IF(Y3707&gt;79%,"Satisfactory",0))))</f>
        <v>None</v>
      </c>
      <c r="AB3707" s="37">
        <v>0.9</v>
      </c>
      <c r="AC3707" s="36" t="str">
        <f>IF(Z3707&lt;672,"LOW",IF(Z3707&lt;979,"MEDIUM",IF(Z3707&lt;1399,"HIGH",IF(Z3707&lt;3501,"VERY HIGH",0))))</f>
        <v>LOW</v>
      </c>
      <c r="AD3707" s="35"/>
      <c r="AE3707" s="34"/>
      <c r="AF3707" s="33"/>
      <c r="AG3707" s="33"/>
      <c r="AH3707" s="33"/>
    </row>
    <row r="3708" spans="1:34" ht="158.25" thickBot="1" x14ac:dyDescent="0.25">
      <c r="A3708" s="50"/>
      <c r="B3708" s="50"/>
      <c r="C3708" s="50"/>
      <c r="D3708" s="33"/>
      <c r="E3708" s="49"/>
      <c r="F3708" s="48"/>
      <c r="G3708" s="47"/>
      <c r="H3708" s="47"/>
      <c r="I3708" s="46"/>
      <c r="J3708" s="44"/>
      <c r="K3708" s="45"/>
      <c r="L3708" s="43"/>
      <c r="M3708" s="43"/>
      <c r="N3708" s="44"/>
      <c r="O3708" s="43"/>
      <c r="P3708" s="43"/>
      <c r="Q3708" s="43"/>
      <c r="R3708" s="42">
        <f>O3708*P3708*Q3708</f>
        <v>0</v>
      </c>
      <c r="S3708" s="36" t="str">
        <f>IF(R3708&lt;672,"LOW",IF(R3708&lt;979,"MEDIUM",IF(R3708&lt;1399,"HIGH",IF(R3708&lt;3501,"VERY HIGH",0))))</f>
        <v>LOW</v>
      </c>
      <c r="T3708" s="41" t="s">
        <v>231</v>
      </c>
      <c r="U3708" s="41"/>
      <c r="V3708" s="41"/>
      <c r="W3708" s="41"/>
      <c r="X3708" s="41"/>
      <c r="Y3708" s="40">
        <f>SUM('[1]Scores-protected'!A3722:D3722)</f>
        <v>0</v>
      </c>
      <c r="Z3708" s="39">
        <f>R3708-(R3708*Y3708)</f>
        <v>0</v>
      </c>
      <c r="AA3708" s="38" t="str">
        <f>IF(Y3708&lt;10%,"None",IF(Y3708&lt;50%,"Unsatisfactory",IF(Y3708&lt;80%,"Requires Improvements",IF(Y3708&gt;79%,"Satisfactory",0))))</f>
        <v>None</v>
      </c>
      <c r="AB3708" s="37">
        <v>0.9</v>
      </c>
      <c r="AC3708" s="36" t="str">
        <f>IF(Z3708&lt;672,"LOW",IF(Z3708&lt;979,"MEDIUM",IF(Z3708&lt;1399,"HIGH",IF(Z3708&lt;3501,"VERY HIGH",0))))</f>
        <v>LOW</v>
      </c>
      <c r="AD3708" s="35"/>
      <c r="AE3708" s="34"/>
      <c r="AF3708" s="33"/>
      <c r="AG3708" s="33"/>
      <c r="AH3708" s="33"/>
    </row>
    <row r="3709" spans="1:34" ht="158.25" thickBot="1" x14ac:dyDescent="0.25">
      <c r="A3709" s="50"/>
      <c r="B3709" s="50"/>
      <c r="C3709" s="50"/>
      <c r="D3709" s="33"/>
      <c r="E3709" s="49"/>
      <c r="F3709" s="48"/>
      <c r="G3709" s="47"/>
      <c r="H3709" s="47"/>
      <c r="I3709" s="46"/>
      <c r="J3709" s="44"/>
      <c r="K3709" s="45"/>
      <c r="L3709" s="43"/>
      <c r="M3709" s="43"/>
      <c r="N3709" s="44"/>
      <c r="O3709" s="43"/>
      <c r="P3709" s="43"/>
      <c r="Q3709" s="43"/>
      <c r="R3709" s="42">
        <f>O3709*P3709*Q3709</f>
        <v>0</v>
      </c>
      <c r="S3709" s="36" t="str">
        <f>IF(R3709&lt;672,"LOW",IF(R3709&lt;979,"MEDIUM",IF(R3709&lt;1399,"HIGH",IF(R3709&lt;3501,"VERY HIGH",0))))</f>
        <v>LOW</v>
      </c>
      <c r="T3709" s="41" t="s">
        <v>231</v>
      </c>
      <c r="U3709" s="41"/>
      <c r="V3709" s="41"/>
      <c r="W3709" s="41"/>
      <c r="X3709" s="41"/>
      <c r="Y3709" s="40">
        <f>SUM('[1]Scores-protected'!A3723:D3723)</f>
        <v>0</v>
      </c>
      <c r="Z3709" s="39">
        <f>R3709-(R3709*Y3709)</f>
        <v>0</v>
      </c>
      <c r="AA3709" s="38" t="str">
        <f>IF(Y3709&lt;10%,"None",IF(Y3709&lt;50%,"Unsatisfactory",IF(Y3709&lt;80%,"Requires Improvements",IF(Y3709&gt;79%,"Satisfactory",0))))</f>
        <v>None</v>
      </c>
      <c r="AB3709" s="37">
        <v>0.9</v>
      </c>
      <c r="AC3709" s="36" t="str">
        <f>IF(Z3709&lt;672,"LOW",IF(Z3709&lt;979,"MEDIUM",IF(Z3709&lt;1399,"HIGH",IF(Z3709&lt;3501,"VERY HIGH",0))))</f>
        <v>LOW</v>
      </c>
      <c r="AD3709" s="35"/>
      <c r="AE3709" s="34"/>
      <c r="AF3709" s="33"/>
      <c r="AG3709" s="33"/>
      <c r="AH3709" s="33"/>
    </row>
    <row r="3710" spans="1:34" ht="158.25" thickBot="1" x14ac:dyDescent="0.25">
      <c r="A3710" s="50"/>
      <c r="B3710" s="50"/>
      <c r="C3710" s="50"/>
      <c r="D3710" s="33"/>
      <c r="E3710" s="49"/>
      <c r="F3710" s="48"/>
      <c r="G3710" s="47"/>
      <c r="H3710" s="47"/>
      <c r="I3710" s="46"/>
      <c r="J3710" s="44"/>
      <c r="K3710" s="45"/>
      <c r="L3710" s="43"/>
      <c r="M3710" s="43"/>
      <c r="N3710" s="44"/>
      <c r="O3710" s="43"/>
      <c r="P3710" s="43"/>
      <c r="Q3710" s="43"/>
      <c r="R3710" s="42">
        <f>O3710*P3710*Q3710</f>
        <v>0</v>
      </c>
      <c r="S3710" s="36" t="str">
        <f>IF(R3710&lt;672,"LOW",IF(R3710&lt;979,"MEDIUM",IF(R3710&lt;1399,"HIGH",IF(R3710&lt;3501,"VERY HIGH",0))))</f>
        <v>LOW</v>
      </c>
      <c r="T3710" s="41" t="s">
        <v>231</v>
      </c>
      <c r="U3710" s="41"/>
      <c r="V3710" s="41"/>
      <c r="W3710" s="41"/>
      <c r="X3710" s="41"/>
      <c r="Y3710" s="40">
        <f>SUM('[1]Scores-protected'!A3724:D3724)</f>
        <v>0</v>
      </c>
      <c r="Z3710" s="39">
        <f>R3710-(R3710*Y3710)</f>
        <v>0</v>
      </c>
      <c r="AA3710" s="38" t="str">
        <f>IF(Y3710&lt;10%,"None",IF(Y3710&lt;50%,"Unsatisfactory",IF(Y3710&lt;80%,"Requires Improvements",IF(Y3710&gt;79%,"Satisfactory",0))))</f>
        <v>None</v>
      </c>
      <c r="AB3710" s="37">
        <v>0.9</v>
      </c>
      <c r="AC3710" s="36" t="str">
        <f>IF(Z3710&lt;672,"LOW",IF(Z3710&lt;979,"MEDIUM",IF(Z3710&lt;1399,"HIGH",IF(Z3710&lt;3501,"VERY HIGH",0))))</f>
        <v>LOW</v>
      </c>
      <c r="AD3710" s="35"/>
      <c r="AE3710" s="34"/>
      <c r="AF3710" s="33"/>
      <c r="AG3710" s="33"/>
      <c r="AH3710" s="33"/>
    </row>
    <row r="3711" spans="1:34" ht="158.25" thickBot="1" x14ac:dyDescent="0.25">
      <c r="A3711" s="50"/>
      <c r="B3711" s="50"/>
      <c r="C3711" s="50"/>
      <c r="D3711" s="33"/>
      <c r="E3711" s="49"/>
      <c r="F3711" s="48"/>
      <c r="G3711" s="47"/>
      <c r="H3711" s="47"/>
      <c r="I3711" s="46"/>
      <c r="J3711" s="44"/>
      <c r="K3711" s="45"/>
      <c r="L3711" s="43"/>
      <c r="M3711" s="43"/>
      <c r="N3711" s="44"/>
      <c r="O3711" s="43"/>
      <c r="P3711" s="43"/>
      <c r="Q3711" s="43"/>
      <c r="R3711" s="42">
        <f>O3711*P3711*Q3711</f>
        <v>0</v>
      </c>
      <c r="S3711" s="36" t="str">
        <f>IF(R3711&lt;672,"LOW",IF(R3711&lt;979,"MEDIUM",IF(R3711&lt;1399,"HIGH",IF(R3711&lt;3501,"VERY HIGH",0))))</f>
        <v>LOW</v>
      </c>
      <c r="T3711" s="41" t="s">
        <v>231</v>
      </c>
      <c r="U3711" s="41"/>
      <c r="V3711" s="41"/>
      <c r="W3711" s="41"/>
      <c r="X3711" s="41"/>
      <c r="Y3711" s="40">
        <f>SUM('[1]Scores-protected'!A3725:D3725)</f>
        <v>0</v>
      </c>
      <c r="Z3711" s="39">
        <f>R3711-(R3711*Y3711)</f>
        <v>0</v>
      </c>
      <c r="AA3711" s="38" t="str">
        <f>IF(Y3711&lt;10%,"None",IF(Y3711&lt;50%,"Unsatisfactory",IF(Y3711&lt;80%,"Requires Improvements",IF(Y3711&gt;79%,"Satisfactory",0))))</f>
        <v>None</v>
      </c>
      <c r="AB3711" s="37">
        <v>0.9</v>
      </c>
      <c r="AC3711" s="36" t="str">
        <f>IF(Z3711&lt;672,"LOW",IF(Z3711&lt;979,"MEDIUM",IF(Z3711&lt;1399,"HIGH",IF(Z3711&lt;3501,"VERY HIGH",0))))</f>
        <v>LOW</v>
      </c>
      <c r="AD3711" s="35"/>
      <c r="AE3711" s="34"/>
      <c r="AF3711" s="33"/>
      <c r="AG3711" s="33"/>
      <c r="AH3711" s="33"/>
    </row>
    <row r="3712" spans="1:34" ht="158.25" thickBot="1" x14ac:dyDescent="0.25">
      <c r="A3712" s="50"/>
      <c r="B3712" s="50"/>
      <c r="C3712" s="50"/>
      <c r="D3712" s="33"/>
      <c r="E3712" s="49"/>
      <c r="F3712" s="48"/>
      <c r="G3712" s="47"/>
      <c r="H3712" s="47"/>
      <c r="I3712" s="46"/>
      <c r="J3712" s="44"/>
      <c r="K3712" s="45"/>
      <c r="L3712" s="43"/>
      <c r="M3712" s="43"/>
      <c r="N3712" s="44"/>
      <c r="O3712" s="43"/>
      <c r="P3712" s="43"/>
      <c r="Q3712" s="43"/>
      <c r="R3712" s="42">
        <f>O3712*P3712*Q3712</f>
        <v>0</v>
      </c>
      <c r="S3712" s="36" t="str">
        <f>IF(R3712&lt;672,"LOW",IF(R3712&lt;979,"MEDIUM",IF(R3712&lt;1399,"HIGH",IF(R3712&lt;3501,"VERY HIGH",0))))</f>
        <v>LOW</v>
      </c>
      <c r="T3712" s="41" t="s">
        <v>231</v>
      </c>
      <c r="U3712" s="41"/>
      <c r="V3712" s="41"/>
      <c r="W3712" s="41"/>
      <c r="X3712" s="41"/>
      <c r="Y3712" s="40">
        <f>SUM('[1]Scores-protected'!A3726:D3726)</f>
        <v>0</v>
      </c>
      <c r="Z3712" s="39">
        <f>R3712-(R3712*Y3712)</f>
        <v>0</v>
      </c>
      <c r="AA3712" s="38" t="str">
        <f>IF(Y3712&lt;10%,"None",IF(Y3712&lt;50%,"Unsatisfactory",IF(Y3712&lt;80%,"Requires Improvements",IF(Y3712&gt;79%,"Satisfactory",0))))</f>
        <v>None</v>
      </c>
      <c r="AB3712" s="37">
        <v>0.9</v>
      </c>
      <c r="AC3712" s="36" t="str">
        <f>IF(Z3712&lt;672,"LOW",IF(Z3712&lt;979,"MEDIUM",IF(Z3712&lt;1399,"HIGH",IF(Z3712&lt;3501,"VERY HIGH",0))))</f>
        <v>LOW</v>
      </c>
      <c r="AD3712" s="35"/>
      <c r="AE3712" s="34"/>
      <c r="AF3712" s="33"/>
      <c r="AG3712" s="33"/>
      <c r="AH3712" s="33"/>
    </row>
    <row r="3713" spans="1:34" ht="158.25" thickBot="1" x14ac:dyDescent="0.25">
      <c r="A3713" s="50"/>
      <c r="B3713" s="50"/>
      <c r="C3713" s="50"/>
      <c r="D3713" s="33"/>
      <c r="E3713" s="49"/>
      <c r="F3713" s="48"/>
      <c r="G3713" s="47"/>
      <c r="H3713" s="47"/>
      <c r="I3713" s="46"/>
      <c r="J3713" s="44"/>
      <c r="K3713" s="45"/>
      <c r="L3713" s="43"/>
      <c r="M3713" s="43"/>
      <c r="N3713" s="44"/>
      <c r="O3713" s="43"/>
      <c r="P3713" s="43"/>
      <c r="Q3713" s="43"/>
      <c r="R3713" s="42">
        <f>O3713*P3713*Q3713</f>
        <v>0</v>
      </c>
      <c r="S3713" s="36" t="str">
        <f>IF(R3713&lt;672,"LOW",IF(R3713&lt;979,"MEDIUM",IF(R3713&lt;1399,"HIGH",IF(R3713&lt;3501,"VERY HIGH",0))))</f>
        <v>LOW</v>
      </c>
      <c r="T3713" s="41" t="s">
        <v>231</v>
      </c>
      <c r="U3713" s="41"/>
      <c r="V3713" s="41"/>
      <c r="W3713" s="41"/>
      <c r="X3713" s="41"/>
      <c r="Y3713" s="40">
        <f>SUM('[1]Scores-protected'!A3727:D3727)</f>
        <v>0</v>
      </c>
      <c r="Z3713" s="39">
        <f>R3713-(R3713*Y3713)</f>
        <v>0</v>
      </c>
      <c r="AA3713" s="38" t="str">
        <f>IF(Y3713&lt;10%,"None",IF(Y3713&lt;50%,"Unsatisfactory",IF(Y3713&lt;80%,"Requires Improvements",IF(Y3713&gt;79%,"Satisfactory",0))))</f>
        <v>None</v>
      </c>
      <c r="AB3713" s="37">
        <v>0.9</v>
      </c>
      <c r="AC3713" s="36" t="str">
        <f>IF(Z3713&lt;672,"LOW",IF(Z3713&lt;979,"MEDIUM",IF(Z3713&lt;1399,"HIGH",IF(Z3713&lt;3501,"VERY HIGH",0))))</f>
        <v>LOW</v>
      </c>
      <c r="AD3713" s="35"/>
      <c r="AE3713" s="34"/>
      <c r="AF3713" s="33"/>
      <c r="AG3713" s="33"/>
      <c r="AH3713" s="33"/>
    </row>
    <row r="3714" spans="1:34" ht="158.25" thickBot="1" x14ac:dyDescent="0.25">
      <c r="A3714" s="50"/>
      <c r="B3714" s="50"/>
      <c r="C3714" s="50"/>
      <c r="D3714" s="33"/>
      <c r="E3714" s="49"/>
      <c r="F3714" s="48"/>
      <c r="G3714" s="47"/>
      <c r="H3714" s="47"/>
      <c r="I3714" s="46"/>
      <c r="J3714" s="44"/>
      <c r="K3714" s="45"/>
      <c r="L3714" s="43"/>
      <c r="M3714" s="43"/>
      <c r="N3714" s="44"/>
      <c r="O3714" s="43"/>
      <c r="P3714" s="43"/>
      <c r="Q3714" s="43"/>
      <c r="R3714" s="42">
        <f>O3714*P3714*Q3714</f>
        <v>0</v>
      </c>
      <c r="S3714" s="36" t="str">
        <f>IF(R3714&lt;672,"LOW",IF(R3714&lt;979,"MEDIUM",IF(R3714&lt;1399,"HIGH",IF(R3714&lt;3501,"VERY HIGH",0))))</f>
        <v>LOW</v>
      </c>
      <c r="T3714" s="41" t="s">
        <v>231</v>
      </c>
      <c r="U3714" s="41"/>
      <c r="V3714" s="41"/>
      <c r="W3714" s="41"/>
      <c r="X3714" s="41"/>
      <c r="Y3714" s="40">
        <f>SUM('[1]Scores-protected'!A3728:D3728)</f>
        <v>0</v>
      </c>
      <c r="Z3714" s="39">
        <f>R3714-(R3714*Y3714)</f>
        <v>0</v>
      </c>
      <c r="AA3714" s="38" t="str">
        <f>IF(Y3714&lt;10%,"None",IF(Y3714&lt;50%,"Unsatisfactory",IF(Y3714&lt;80%,"Requires Improvements",IF(Y3714&gt;79%,"Satisfactory",0))))</f>
        <v>None</v>
      </c>
      <c r="AB3714" s="37">
        <v>0.9</v>
      </c>
      <c r="AC3714" s="36" t="str">
        <f>IF(Z3714&lt;672,"LOW",IF(Z3714&lt;979,"MEDIUM",IF(Z3714&lt;1399,"HIGH",IF(Z3714&lt;3501,"VERY HIGH",0))))</f>
        <v>LOW</v>
      </c>
      <c r="AD3714" s="35"/>
      <c r="AE3714" s="34"/>
      <c r="AF3714" s="33"/>
      <c r="AG3714" s="33"/>
      <c r="AH3714" s="33"/>
    </row>
    <row r="3715" spans="1:34" ht="158.25" thickBot="1" x14ac:dyDescent="0.25">
      <c r="A3715" s="50"/>
      <c r="B3715" s="50"/>
      <c r="C3715" s="50"/>
      <c r="D3715" s="33"/>
      <c r="E3715" s="49"/>
      <c r="F3715" s="48"/>
      <c r="G3715" s="47"/>
      <c r="H3715" s="47"/>
      <c r="I3715" s="46"/>
      <c r="J3715" s="44"/>
      <c r="K3715" s="45"/>
      <c r="L3715" s="43"/>
      <c r="M3715" s="43"/>
      <c r="N3715" s="44"/>
      <c r="O3715" s="43"/>
      <c r="P3715" s="43"/>
      <c r="Q3715" s="43"/>
      <c r="R3715" s="42">
        <f>O3715*P3715*Q3715</f>
        <v>0</v>
      </c>
      <c r="S3715" s="36" t="str">
        <f>IF(R3715&lt;672,"LOW",IF(R3715&lt;979,"MEDIUM",IF(R3715&lt;1399,"HIGH",IF(R3715&lt;3501,"VERY HIGH",0))))</f>
        <v>LOW</v>
      </c>
      <c r="T3715" s="41" t="s">
        <v>231</v>
      </c>
      <c r="U3715" s="41"/>
      <c r="V3715" s="41"/>
      <c r="W3715" s="41"/>
      <c r="X3715" s="41"/>
      <c r="Y3715" s="40">
        <f>SUM('[1]Scores-protected'!A3729:D3729)</f>
        <v>0</v>
      </c>
      <c r="Z3715" s="39">
        <f>R3715-(R3715*Y3715)</f>
        <v>0</v>
      </c>
      <c r="AA3715" s="38" t="str">
        <f>IF(Y3715&lt;10%,"None",IF(Y3715&lt;50%,"Unsatisfactory",IF(Y3715&lt;80%,"Requires Improvements",IF(Y3715&gt;79%,"Satisfactory",0))))</f>
        <v>None</v>
      </c>
      <c r="AB3715" s="37">
        <v>0.9</v>
      </c>
      <c r="AC3715" s="36" t="str">
        <f>IF(Z3715&lt;672,"LOW",IF(Z3715&lt;979,"MEDIUM",IF(Z3715&lt;1399,"HIGH",IF(Z3715&lt;3501,"VERY HIGH",0))))</f>
        <v>LOW</v>
      </c>
      <c r="AD3715" s="35"/>
      <c r="AE3715" s="34"/>
      <c r="AF3715" s="33"/>
      <c r="AG3715" s="33"/>
      <c r="AH3715" s="33"/>
    </row>
    <row r="3716" spans="1:34" ht="158.25" thickBot="1" x14ac:dyDescent="0.25">
      <c r="A3716" s="50"/>
      <c r="B3716" s="50"/>
      <c r="C3716" s="50"/>
      <c r="D3716" s="33"/>
      <c r="E3716" s="49"/>
      <c r="F3716" s="48"/>
      <c r="G3716" s="47"/>
      <c r="H3716" s="47"/>
      <c r="I3716" s="46"/>
      <c r="J3716" s="44"/>
      <c r="K3716" s="45"/>
      <c r="L3716" s="43"/>
      <c r="M3716" s="43"/>
      <c r="N3716" s="44"/>
      <c r="O3716" s="43"/>
      <c r="P3716" s="43"/>
      <c r="Q3716" s="43"/>
      <c r="R3716" s="42">
        <f>O3716*P3716*Q3716</f>
        <v>0</v>
      </c>
      <c r="S3716" s="36" t="str">
        <f>IF(R3716&lt;672,"LOW",IF(R3716&lt;979,"MEDIUM",IF(R3716&lt;1399,"HIGH",IF(R3716&lt;3501,"VERY HIGH",0))))</f>
        <v>LOW</v>
      </c>
      <c r="T3716" s="41" t="s">
        <v>231</v>
      </c>
      <c r="U3716" s="41"/>
      <c r="V3716" s="41"/>
      <c r="W3716" s="41"/>
      <c r="X3716" s="41"/>
      <c r="Y3716" s="40">
        <f>SUM('[1]Scores-protected'!A3730:D3730)</f>
        <v>0</v>
      </c>
      <c r="Z3716" s="39">
        <f>R3716-(R3716*Y3716)</f>
        <v>0</v>
      </c>
      <c r="AA3716" s="38" t="str">
        <f>IF(Y3716&lt;10%,"None",IF(Y3716&lt;50%,"Unsatisfactory",IF(Y3716&lt;80%,"Requires Improvements",IF(Y3716&gt;79%,"Satisfactory",0))))</f>
        <v>None</v>
      </c>
      <c r="AB3716" s="37">
        <v>0.9</v>
      </c>
      <c r="AC3716" s="36" t="str">
        <f>IF(Z3716&lt;672,"LOW",IF(Z3716&lt;979,"MEDIUM",IF(Z3716&lt;1399,"HIGH",IF(Z3716&lt;3501,"VERY HIGH",0))))</f>
        <v>LOW</v>
      </c>
      <c r="AD3716" s="35"/>
      <c r="AE3716" s="34"/>
      <c r="AF3716" s="33"/>
      <c r="AG3716" s="33"/>
      <c r="AH3716" s="33"/>
    </row>
    <row r="3717" spans="1:34" ht="158.25" thickBot="1" x14ac:dyDescent="0.25">
      <c r="A3717" s="50"/>
      <c r="B3717" s="50"/>
      <c r="C3717" s="50"/>
      <c r="D3717" s="33"/>
      <c r="E3717" s="49"/>
      <c r="F3717" s="48"/>
      <c r="G3717" s="47"/>
      <c r="H3717" s="47"/>
      <c r="I3717" s="46"/>
      <c r="J3717" s="44"/>
      <c r="K3717" s="45"/>
      <c r="L3717" s="43"/>
      <c r="M3717" s="43"/>
      <c r="N3717" s="44"/>
      <c r="O3717" s="43"/>
      <c r="P3717" s="43"/>
      <c r="Q3717" s="43"/>
      <c r="R3717" s="42">
        <f>O3717*P3717*Q3717</f>
        <v>0</v>
      </c>
      <c r="S3717" s="36" t="str">
        <f>IF(R3717&lt;672,"LOW",IF(R3717&lt;979,"MEDIUM",IF(R3717&lt;1399,"HIGH",IF(R3717&lt;3501,"VERY HIGH",0))))</f>
        <v>LOW</v>
      </c>
      <c r="T3717" s="41" t="s">
        <v>231</v>
      </c>
      <c r="U3717" s="41"/>
      <c r="V3717" s="41"/>
      <c r="W3717" s="41"/>
      <c r="X3717" s="41"/>
      <c r="Y3717" s="40">
        <f>SUM('[1]Scores-protected'!A3731:D3731)</f>
        <v>0</v>
      </c>
      <c r="Z3717" s="39">
        <f>R3717-(R3717*Y3717)</f>
        <v>0</v>
      </c>
      <c r="AA3717" s="38" t="str">
        <f>IF(Y3717&lt;10%,"None",IF(Y3717&lt;50%,"Unsatisfactory",IF(Y3717&lt;80%,"Requires Improvements",IF(Y3717&gt;79%,"Satisfactory",0))))</f>
        <v>None</v>
      </c>
      <c r="AB3717" s="37">
        <v>0.9</v>
      </c>
      <c r="AC3717" s="36" t="str">
        <f>IF(Z3717&lt;672,"LOW",IF(Z3717&lt;979,"MEDIUM",IF(Z3717&lt;1399,"HIGH",IF(Z3717&lt;3501,"VERY HIGH",0))))</f>
        <v>LOW</v>
      </c>
      <c r="AD3717" s="35"/>
      <c r="AE3717" s="34"/>
      <c r="AF3717" s="33"/>
      <c r="AG3717" s="33"/>
      <c r="AH3717" s="33"/>
    </row>
    <row r="3718" spans="1:34" ht="158.25" thickBot="1" x14ac:dyDescent="0.25">
      <c r="A3718" s="50"/>
      <c r="B3718" s="50"/>
      <c r="C3718" s="50"/>
      <c r="D3718" s="33"/>
      <c r="E3718" s="49"/>
      <c r="F3718" s="48"/>
      <c r="G3718" s="47"/>
      <c r="H3718" s="47"/>
      <c r="I3718" s="46"/>
      <c r="J3718" s="44"/>
      <c r="K3718" s="45"/>
      <c r="L3718" s="43"/>
      <c r="M3718" s="43"/>
      <c r="N3718" s="44"/>
      <c r="O3718" s="43"/>
      <c r="P3718" s="43"/>
      <c r="Q3718" s="43"/>
      <c r="R3718" s="42">
        <f>O3718*P3718*Q3718</f>
        <v>0</v>
      </c>
      <c r="S3718" s="36" t="str">
        <f>IF(R3718&lt;672,"LOW",IF(R3718&lt;979,"MEDIUM",IF(R3718&lt;1399,"HIGH",IF(R3718&lt;3501,"VERY HIGH",0))))</f>
        <v>LOW</v>
      </c>
      <c r="T3718" s="41" t="s">
        <v>231</v>
      </c>
      <c r="U3718" s="41"/>
      <c r="V3718" s="41"/>
      <c r="W3718" s="41"/>
      <c r="X3718" s="41"/>
      <c r="Y3718" s="40">
        <f>SUM('[1]Scores-protected'!A3732:D3732)</f>
        <v>0</v>
      </c>
      <c r="Z3718" s="39">
        <f>R3718-(R3718*Y3718)</f>
        <v>0</v>
      </c>
      <c r="AA3718" s="38" t="str">
        <f>IF(Y3718&lt;10%,"None",IF(Y3718&lt;50%,"Unsatisfactory",IF(Y3718&lt;80%,"Requires Improvements",IF(Y3718&gt;79%,"Satisfactory",0))))</f>
        <v>None</v>
      </c>
      <c r="AB3718" s="37">
        <v>0.9</v>
      </c>
      <c r="AC3718" s="36" t="str">
        <f>IF(Z3718&lt;672,"LOW",IF(Z3718&lt;979,"MEDIUM",IF(Z3718&lt;1399,"HIGH",IF(Z3718&lt;3501,"VERY HIGH",0))))</f>
        <v>LOW</v>
      </c>
      <c r="AD3718" s="35"/>
      <c r="AE3718" s="34"/>
      <c r="AF3718" s="33"/>
      <c r="AG3718" s="33"/>
      <c r="AH3718" s="33"/>
    </row>
    <row r="3719" spans="1:34" ht="158.25" thickBot="1" x14ac:dyDescent="0.25">
      <c r="A3719" s="50"/>
      <c r="B3719" s="50"/>
      <c r="C3719" s="50"/>
      <c r="D3719" s="33"/>
      <c r="E3719" s="49"/>
      <c r="F3719" s="48"/>
      <c r="G3719" s="47"/>
      <c r="H3719" s="47"/>
      <c r="I3719" s="46"/>
      <c r="J3719" s="44"/>
      <c r="K3719" s="45"/>
      <c r="L3719" s="43"/>
      <c r="M3719" s="43"/>
      <c r="N3719" s="44"/>
      <c r="O3719" s="43"/>
      <c r="P3719" s="43"/>
      <c r="Q3719" s="43"/>
      <c r="R3719" s="42">
        <f>O3719*P3719*Q3719</f>
        <v>0</v>
      </c>
      <c r="S3719" s="36" t="str">
        <f>IF(R3719&lt;672,"LOW",IF(R3719&lt;979,"MEDIUM",IF(R3719&lt;1399,"HIGH",IF(R3719&lt;3501,"VERY HIGH",0))))</f>
        <v>LOW</v>
      </c>
      <c r="T3719" s="41" t="s">
        <v>231</v>
      </c>
      <c r="U3719" s="41"/>
      <c r="V3719" s="41"/>
      <c r="W3719" s="41"/>
      <c r="X3719" s="41"/>
      <c r="Y3719" s="40">
        <f>SUM('[1]Scores-protected'!A3733:D3733)</f>
        <v>0</v>
      </c>
      <c r="Z3719" s="39">
        <f>R3719-(R3719*Y3719)</f>
        <v>0</v>
      </c>
      <c r="AA3719" s="38" t="str">
        <f>IF(Y3719&lt;10%,"None",IF(Y3719&lt;50%,"Unsatisfactory",IF(Y3719&lt;80%,"Requires Improvements",IF(Y3719&gt;79%,"Satisfactory",0))))</f>
        <v>None</v>
      </c>
      <c r="AB3719" s="37">
        <v>0.9</v>
      </c>
      <c r="AC3719" s="36" t="str">
        <f>IF(Z3719&lt;672,"LOW",IF(Z3719&lt;979,"MEDIUM",IF(Z3719&lt;1399,"HIGH",IF(Z3719&lt;3501,"VERY HIGH",0))))</f>
        <v>LOW</v>
      </c>
      <c r="AD3719" s="35"/>
      <c r="AE3719" s="34"/>
      <c r="AF3719" s="33"/>
      <c r="AG3719" s="33"/>
      <c r="AH3719" s="33"/>
    </row>
    <row r="3720" spans="1:34" ht="158.25" thickBot="1" x14ac:dyDescent="0.25">
      <c r="A3720" s="50"/>
      <c r="B3720" s="50"/>
      <c r="C3720" s="50"/>
      <c r="D3720" s="33"/>
      <c r="E3720" s="49"/>
      <c r="F3720" s="48"/>
      <c r="G3720" s="47"/>
      <c r="H3720" s="47"/>
      <c r="I3720" s="46"/>
      <c r="J3720" s="44"/>
      <c r="K3720" s="45"/>
      <c r="L3720" s="43"/>
      <c r="M3720" s="43"/>
      <c r="N3720" s="44"/>
      <c r="O3720" s="43"/>
      <c r="P3720" s="43"/>
      <c r="Q3720" s="43"/>
      <c r="R3720" s="42">
        <f>O3720*P3720*Q3720</f>
        <v>0</v>
      </c>
      <c r="S3720" s="36" t="str">
        <f>IF(R3720&lt;672,"LOW",IF(R3720&lt;979,"MEDIUM",IF(R3720&lt;1399,"HIGH",IF(R3720&lt;3501,"VERY HIGH",0))))</f>
        <v>LOW</v>
      </c>
      <c r="T3720" s="41" t="s">
        <v>231</v>
      </c>
      <c r="U3720" s="41"/>
      <c r="V3720" s="41"/>
      <c r="W3720" s="41"/>
      <c r="X3720" s="41"/>
      <c r="Y3720" s="40">
        <f>SUM('[1]Scores-protected'!A3734:D3734)</f>
        <v>0</v>
      </c>
      <c r="Z3720" s="39">
        <f>R3720-(R3720*Y3720)</f>
        <v>0</v>
      </c>
      <c r="AA3720" s="38" t="str">
        <f>IF(Y3720&lt;10%,"None",IF(Y3720&lt;50%,"Unsatisfactory",IF(Y3720&lt;80%,"Requires Improvements",IF(Y3720&gt;79%,"Satisfactory",0))))</f>
        <v>None</v>
      </c>
      <c r="AB3720" s="37">
        <v>0.9</v>
      </c>
      <c r="AC3720" s="36" t="str">
        <f>IF(Z3720&lt;672,"LOW",IF(Z3720&lt;979,"MEDIUM",IF(Z3720&lt;1399,"HIGH",IF(Z3720&lt;3501,"VERY HIGH",0))))</f>
        <v>LOW</v>
      </c>
      <c r="AD3720" s="35"/>
      <c r="AE3720" s="34"/>
      <c r="AF3720" s="33"/>
      <c r="AG3720" s="33"/>
      <c r="AH3720" s="33"/>
    </row>
    <row r="3721" spans="1:34" ht="158.25" thickBot="1" x14ac:dyDescent="0.25">
      <c r="A3721" s="50"/>
      <c r="B3721" s="50"/>
      <c r="C3721" s="50"/>
      <c r="D3721" s="33"/>
      <c r="E3721" s="49"/>
      <c r="F3721" s="48"/>
      <c r="G3721" s="47"/>
      <c r="H3721" s="47"/>
      <c r="I3721" s="46"/>
      <c r="J3721" s="44"/>
      <c r="K3721" s="45"/>
      <c r="L3721" s="43"/>
      <c r="M3721" s="43"/>
      <c r="N3721" s="44"/>
      <c r="O3721" s="43"/>
      <c r="P3721" s="43"/>
      <c r="Q3721" s="43"/>
      <c r="R3721" s="42">
        <f>O3721*P3721*Q3721</f>
        <v>0</v>
      </c>
      <c r="S3721" s="36" t="str">
        <f>IF(R3721&lt;672,"LOW",IF(R3721&lt;979,"MEDIUM",IF(R3721&lt;1399,"HIGH",IF(R3721&lt;3501,"VERY HIGH",0))))</f>
        <v>LOW</v>
      </c>
      <c r="T3721" s="41" t="s">
        <v>231</v>
      </c>
      <c r="U3721" s="41"/>
      <c r="V3721" s="41"/>
      <c r="W3721" s="41"/>
      <c r="X3721" s="41"/>
      <c r="Y3721" s="40">
        <f>SUM('[1]Scores-protected'!A3735:D3735)</f>
        <v>0</v>
      </c>
      <c r="Z3721" s="39">
        <f>R3721-(R3721*Y3721)</f>
        <v>0</v>
      </c>
      <c r="AA3721" s="38" t="str">
        <f>IF(Y3721&lt;10%,"None",IF(Y3721&lt;50%,"Unsatisfactory",IF(Y3721&lt;80%,"Requires Improvements",IF(Y3721&gt;79%,"Satisfactory",0))))</f>
        <v>None</v>
      </c>
      <c r="AB3721" s="37">
        <v>0.9</v>
      </c>
      <c r="AC3721" s="36" t="str">
        <f>IF(Z3721&lt;672,"LOW",IF(Z3721&lt;979,"MEDIUM",IF(Z3721&lt;1399,"HIGH",IF(Z3721&lt;3501,"VERY HIGH",0))))</f>
        <v>LOW</v>
      </c>
      <c r="AD3721" s="35"/>
      <c r="AE3721" s="34"/>
      <c r="AF3721" s="33"/>
      <c r="AG3721" s="33"/>
      <c r="AH3721" s="33"/>
    </row>
    <row r="3722" spans="1:34" ht="158.25" thickBot="1" x14ac:dyDescent="0.25">
      <c r="A3722" s="50"/>
      <c r="B3722" s="50"/>
      <c r="C3722" s="50"/>
      <c r="D3722" s="33"/>
      <c r="E3722" s="49"/>
      <c r="F3722" s="48"/>
      <c r="G3722" s="47"/>
      <c r="H3722" s="47"/>
      <c r="I3722" s="46"/>
      <c r="J3722" s="44"/>
      <c r="K3722" s="45"/>
      <c r="L3722" s="43"/>
      <c r="M3722" s="43"/>
      <c r="N3722" s="44"/>
      <c r="O3722" s="43"/>
      <c r="P3722" s="43"/>
      <c r="Q3722" s="43"/>
      <c r="R3722" s="42">
        <f>O3722*P3722*Q3722</f>
        <v>0</v>
      </c>
      <c r="S3722" s="36" t="str">
        <f>IF(R3722&lt;672,"LOW",IF(R3722&lt;979,"MEDIUM",IF(R3722&lt;1399,"HIGH",IF(R3722&lt;3501,"VERY HIGH",0))))</f>
        <v>LOW</v>
      </c>
      <c r="T3722" s="41" t="s">
        <v>231</v>
      </c>
      <c r="U3722" s="41"/>
      <c r="V3722" s="41"/>
      <c r="W3722" s="41"/>
      <c r="X3722" s="41"/>
      <c r="Y3722" s="40">
        <f>SUM('[1]Scores-protected'!A3736:D3736)</f>
        <v>0</v>
      </c>
      <c r="Z3722" s="39">
        <f>R3722-(R3722*Y3722)</f>
        <v>0</v>
      </c>
      <c r="AA3722" s="38" t="str">
        <f>IF(Y3722&lt;10%,"None",IF(Y3722&lt;50%,"Unsatisfactory",IF(Y3722&lt;80%,"Requires Improvements",IF(Y3722&gt;79%,"Satisfactory",0))))</f>
        <v>None</v>
      </c>
      <c r="AB3722" s="37">
        <v>0.9</v>
      </c>
      <c r="AC3722" s="36" t="str">
        <f>IF(Z3722&lt;672,"LOW",IF(Z3722&lt;979,"MEDIUM",IF(Z3722&lt;1399,"HIGH",IF(Z3722&lt;3501,"VERY HIGH",0))))</f>
        <v>LOW</v>
      </c>
      <c r="AD3722" s="35"/>
      <c r="AE3722" s="34"/>
      <c r="AF3722" s="33"/>
      <c r="AG3722" s="33"/>
      <c r="AH3722" s="33"/>
    </row>
    <row r="3723" spans="1:34" ht="158.25" thickBot="1" x14ac:dyDescent="0.25">
      <c r="A3723" s="50"/>
      <c r="B3723" s="50"/>
      <c r="C3723" s="50"/>
      <c r="D3723" s="33"/>
      <c r="E3723" s="49"/>
      <c r="F3723" s="48"/>
      <c r="G3723" s="47"/>
      <c r="H3723" s="47"/>
      <c r="I3723" s="46"/>
      <c r="J3723" s="44"/>
      <c r="K3723" s="45"/>
      <c r="L3723" s="43"/>
      <c r="M3723" s="43"/>
      <c r="N3723" s="44"/>
      <c r="O3723" s="43"/>
      <c r="P3723" s="43"/>
      <c r="Q3723" s="43"/>
      <c r="R3723" s="42">
        <f>O3723*P3723*Q3723</f>
        <v>0</v>
      </c>
      <c r="S3723" s="36" t="str">
        <f>IF(R3723&lt;672,"LOW",IF(R3723&lt;979,"MEDIUM",IF(R3723&lt;1399,"HIGH",IF(R3723&lt;3501,"VERY HIGH",0))))</f>
        <v>LOW</v>
      </c>
      <c r="T3723" s="41" t="s">
        <v>231</v>
      </c>
      <c r="U3723" s="41"/>
      <c r="V3723" s="41"/>
      <c r="W3723" s="41"/>
      <c r="X3723" s="41"/>
      <c r="Y3723" s="40">
        <f>SUM('[1]Scores-protected'!A3737:D3737)</f>
        <v>0</v>
      </c>
      <c r="Z3723" s="39">
        <f>R3723-(R3723*Y3723)</f>
        <v>0</v>
      </c>
      <c r="AA3723" s="38" t="str">
        <f>IF(Y3723&lt;10%,"None",IF(Y3723&lt;50%,"Unsatisfactory",IF(Y3723&lt;80%,"Requires Improvements",IF(Y3723&gt;79%,"Satisfactory",0))))</f>
        <v>None</v>
      </c>
      <c r="AB3723" s="37">
        <v>0.9</v>
      </c>
      <c r="AC3723" s="36" t="str">
        <f>IF(Z3723&lt;672,"LOW",IF(Z3723&lt;979,"MEDIUM",IF(Z3723&lt;1399,"HIGH",IF(Z3723&lt;3501,"VERY HIGH",0))))</f>
        <v>LOW</v>
      </c>
      <c r="AD3723" s="35"/>
      <c r="AE3723" s="34"/>
      <c r="AF3723" s="33"/>
      <c r="AG3723" s="33"/>
      <c r="AH3723" s="33"/>
    </row>
    <row r="3724" spans="1:34" ht="158.25" thickBot="1" x14ac:dyDescent="0.25">
      <c r="A3724" s="50"/>
      <c r="B3724" s="50"/>
      <c r="C3724" s="50"/>
      <c r="D3724" s="33"/>
      <c r="E3724" s="49"/>
      <c r="F3724" s="48"/>
      <c r="G3724" s="47"/>
      <c r="H3724" s="47"/>
      <c r="I3724" s="46"/>
      <c r="J3724" s="44"/>
      <c r="K3724" s="45"/>
      <c r="L3724" s="43"/>
      <c r="M3724" s="43"/>
      <c r="N3724" s="44"/>
      <c r="O3724" s="43"/>
      <c r="P3724" s="43"/>
      <c r="Q3724" s="43"/>
      <c r="R3724" s="42">
        <f>O3724*P3724*Q3724</f>
        <v>0</v>
      </c>
      <c r="S3724" s="36" t="str">
        <f>IF(R3724&lt;672,"LOW",IF(R3724&lt;979,"MEDIUM",IF(R3724&lt;1399,"HIGH",IF(R3724&lt;3501,"VERY HIGH",0))))</f>
        <v>LOW</v>
      </c>
      <c r="T3724" s="41" t="s">
        <v>231</v>
      </c>
      <c r="U3724" s="41"/>
      <c r="V3724" s="41"/>
      <c r="W3724" s="41"/>
      <c r="X3724" s="41"/>
      <c r="Y3724" s="40">
        <f>SUM('[1]Scores-protected'!A3738:D3738)</f>
        <v>0</v>
      </c>
      <c r="Z3724" s="39">
        <f>R3724-(R3724*Y3724)</f>
        <v>0</v>
      </c>
      <c r="AA3724" s="38" t="str">
        <f>IF(Y3724&lt;10%,"None",IF(Y3724&lt;50%,"Unsatisfactory",IF(Y3724&lt;80%,"Requires Improvements",IF(Y3724&gt;79%,"Satisfactory",0))))</f>
        <v>None</v>
      </c>
      <c r="AB3724" s="37">
        <v>0.9</v>
      </c>
      <c r="AC3724" s="36" t="str">
        <f>IF(Z3724&lt;672,"LOW",IF(Z3724&lt;979,"MEDIUM",IF(Z3724&lt;1399,"HIGH",IF(Z3724&lt;3501,"VERY HIGH",0))))</f>
        <v>LOW</v>
      </c>
      <c r="AD3724" s="35"/>
      <c r="AE3724" s="34"/>
      <c r="AF3724" s="33"/>
      <c r="AG3724" s="33"/>
      <c r="AH3724" s="33"/>
    </row>
    <row r="3725" spans="1:34" ht="158.25" thickBot="1" x14ac:dyDescent="0.25">
      <c r="A3725" s="50"/>
      <c r="B3725" s="50"/>
      <c r="C3725" s="50"/>
      <c r="D3725" s="33"/>
      <c r="E3725" s="49"/>
      <c r="F3725" s="48"/>
      <c r="G3725" s="47"/>
      <c r="H3725" s="47"/>
      <c r="I3725" s="46"/>
      <c r="J3725" s="44"/>
      <c r="K3725" s="45"/>
      <c r="L3725" s="43"/>
      <c r="M3725" s="43"/>
      <c r="N3725" s="44"/>
      <c r="O3725" s="43"/>
      <c r="P3725" s="43"/>
      <c r="Q3725" s="43"/>
      <c r="R3725" s="42">
        <f>O3725*P3725*Q3725</f>
        <v>0</v>
      </c>
      <c r="S3725" s="36" t="str">
        <f>IF(R3725&lt;672,"LOW",IF(R3725&lt;979,"MEDIUM",IF(R3725&lt;1399,"HIGH",IF(R3725&lt;3501,"VERY HIGH",0))))</f>
        <v>LOW</v>
      </c>
      <c r="T3725" s="41" t="s">
        <v>231</v>
      </c>
      <c r="U3725" s="41"/>
      <c r="V3725" s="41"/>
      <c r="W3725" s="41"/>
      <c r="X3725" s="41"/>
      <c r="Y3725" s="40">
        <f>SUM('[1]Scores-protected'!A3739:D3739)</f>
        <v>0</v>
      </c>
      <c r="Z3725" s="39">
        <f>R3725-(R3725*Y3725)</f>
        <v>0</v>
      </c>
      <c r="AA3725" s="38" t="str">
        <f>IF(Y3725&lt;10%,"None",IF(Y3725&lt;50%,"Unsatisfactory",IF(Y3725&lt;80%,"Requires Improvements",IF(Y3725&gt;79%,"Satisfactory",0))))</f>
        <v>None</v>
      </c>
      <c r="AB3725" s="37">
        <v>0.9</v>
      </c>
      <c r="AC3725" s="36" t="str">
        <f>IF(Z3725&lt;672,"LOW",IF(Z3725&lt;979,"MEDIUM",IF(Z3725&lt;1399,"HIGH",IF(Z3725&lt;3501,"VERY HIGH",0))))</f>
        <v>LOW</v>
      </c>
      <c r="AD3725" s="35"/>
      <c r="AE3725" s="34"/>
      <c r="AF3725" s="33"/>
      <c r="AG3725" s="33"/>
      <c r="AH3725" s="33"/>
    </row>
    <row r="3726" spans="1:34" ht="158.25" thickBot="1" x14ac:dyDescent="0.25">
      <c r="A3726" s="50"/>
      <c r="B3726" s="50"/>
      <c r="C3726" s="50"/>
      <c r="D3726" s="33"/>
      <c r="E3726" s="49"/>
      <c r="F3726" s="48"/>
      <c r="G3726" s="47"/>
      <c r="H3726" s="47"/>
      <c r="I3726" s="46"/>
      <c r="J3726" s="44"/>
      <c r="K3726" s="45"/>
      <c r="L3726" s="43"/>
      <c r="M3726" s="43"/>
      <c r="N3726" s="44"/>
      <c r="O3726" s="43"/>
      <c r="P3726" s="43"/>
      <c r="Q3726" s="43"/>
      <c r="R3726" s="42">
        <f>O3726*P3726*Q3726</f>
        <v>0</v>
      </c>
      <c r="S3726" s="36" t="str">
        <f>IF(R3726&lt;672,"LOW",IF(R3726&lt;979,"MEDIUM",IF(R3726&lt;1399,"HIGH",IF(R3726&lt;3501,"VERY HIGH",0))))</f>
        <v>LOW</v>
      </c>
      <c r="T3726" s="41" t="s">
        <v>231</v>
      </c>
      <c r="U3726" s="41"/>
      <c r="V3726" s="41"/>
      <c r="W3726" s="41"/>
      <c r="X3726" s="41"/>
      <c r="Y3726" s="40">
        <f>SUM('[1]Scores-protected'!A3740:D3740)</f>
        <v>0</v>
      </c>
      <c r="Z3726" s="39">
        <f>R3726-(R3726*Y3726)</f>
        <v>0</v>
      </c>
      <c r="AA3726" s="38" t="str">
        <f>IF(Y3726&lt;10%,"None",IF(Y3726&lt;50%,"Unsatisfactory",IF(Y3726&lt;80%,"Requires Improvements",IF(Y3726&gt;79%,"Satisfactory",0))))</f>
        <v>None</v>
      </c>
      <c r="AB3726" s="37">
        <v>0.9</v>
      </c>
      <c r="AC3726" s="36" t="str">
        <f>IF(Z3726&lt;672,"LOW",IF(Z3726&lt;979,"MEDIUM",IF(Z3726&lt;1399,"HIGH",IF(Z3726&lt;3501,"VERY HIGH",0))))</f>
        <v>LOW</v>
      </c>
      <c r="AD3726" s="35"/>
      <c r="AE3726" s="34"/>
      <c r="AF3726" s="33"/>
      <c r="AG3726" s="33"/>
      <c r="AH3726" s="33"/>
    </row>
    <row r="3727" spans="1:34" ht="158.25" thickBot="1" x14ac:dyDescent="0.25">
      <c r="A3727" s="50"/>
      <c r="B3727" s="50"/>
      <c r="C3727" s="50"/>
      <c r="D3727" s="33"/>
      <c r="E3727" s="49"/>
      <c r="F3727" s="48"/>
      <c r="G3727" s="47"/>
      <c r="H3727" s="47"/>
      <c r="I3727" s="46"/>
      <c r="J3727" s="44"/>
      <c r="K3727" s="45"/>
      <c r="L3727" s="43"/>
      <c r="M3727" s="43"/>
      <c r="N3727" s="44"/>
      <c r="O3727" s="43"/>
      <c r="P3727" s="43"/>
      <c r="Q3727" s="43"/>
      <c r="R3727" s="42">
        <f>O3727*P3727*Q3727</f>
        <v>0</v>
      </c>
      <c r="S3727" s="36" t="str">
        <f>IF(R3727&lt;672,"LOW",IF(R3727&lt;979,"MEDIUM",IF(R3727&lt;1399,"HIGH",IF(R3727&lt;3501,"VERY HIGH",0))))</f>
        <v>LOW</v>
      </c>
      <c r="T3727" s="41" t="s">
        <v>231</v>
      </c>
      <c r="U3727" s="41"/>
      <c r="V3727" s="41"/>
      <c r="W3727" s="41"/>
      <c r="X3727" s="41"/>
      <c r="Y3727" s="40">
        <f>SUM('[1]Scores-protected'!A3741:D3741)</f>
        <v>0</v>
      </c>
      <c r="Z3727" s="39">
        <f>R3727-(R3727*Y3727)</f>
        <v>0</v>
      </c>
      <c r="AA3727" s="38" t="str">
        <f>IF(Y3727&lt;10%,"None",IF(Y3727&lt;50%,"Unsatisfactory",IF(Y3727&lt;80%,"Requires Improvements",IF(Y3727&gt;79%,"Satisfactory",0))))</f>
        <v>None</v>
      </c>
      <c r="AB3727" s="37">
        <v>0.9</v>
      </c>
      <c r="AC3727" s="36" t="str">
        <f>IF(Z3727&lt;672,"LOW",IF(Z3727&lt;979,"MEDIUM",IF(Z3727&lt;1399,"HIGH",IF(Z3727&lt;3501,"VERY HIGH",0))))</f>
        <v>LOW</v>
      </c>
      <c r="AD3727" s="35"/>
      <c r="AE3727" s="34"/>
      <c r="AF3727" s="33"/>
      <c r="AG3727" s="33"/>
      <c r="AH3727" s="33"/>
    </row>
    <row r="3728" spans="1:34" ht="158.25" thickBot="1" x14ac:dyDescent="0.25">
      <c r="A3728" s="50"/>
      <c r="B3728" s="50"/>
      <c r="C3728" s="50"/>
      <c r="D3728" s="33"/>
      <c r="E3728" s="49"/>
      <c r="F3728" s="48"/>
      <c r="G3728" s="47"/>
      <c r="H3728" s="47"/>
      <c r="I3728" s="46"/>
      <c r="J3728" s="44"/>
      <c r="K3728" s="45"/>
      <c r="L3728" s="43"/>
      <c r="M3728" s="43"/>
      <c r="N3728" s="44"/>
      <c r="O3728" s="43"/>
      <c r="P3728" s="43"/>
      <c r="Q3728" s="43"/>
      <c r="R3728" s="42">
        <f>O3728*P3728*Q3728</f>
        <v>0</v>
      </c>
      <c r="S3728" s="36" t="str">
        <f>IF(R3728&lt;672,"LOW",IF(R3728&lt;979,"MEDIUM",IF(R3728&lt;1399,"HIGH",IF(R3728&lt;3501,"VERY HIGH",0))))</f>
        <v>LOW</v>
      </c>
      <c r="T3728" s="41" t="s">
        <v>231</v>
      </c>
      <c r="U3728" s="41"/>
      <c r="V3728" s="41"/>
      <c r="W3728" s="41"/>
      <c r="X3728" s="41"/>
      <c r="Y3728" s="40">
        <f>SUM('[1]Scores-protected'!A3742:D3742)</f>
        <v>0</v>
      </c>
      <c r="Z3728" s="39">
        <f>R3728-(R3728*Y3728)</f>
        <v>0</v>
      </c>
      <c r="AA3728" s="38" t="str">
        <f>IF(Y3728&lt;10%,"None",IF(Y3728&lt;50%,"Unsatisfactory",IF(Y3728&lt;80%,"Requires Improvements",IF(Y3728&gt;79%,"Satisfactory",0))))</f>
        <v>None</v>
      </c>
      <c r="AB3728" s="37">
        <v>0.9</v>
      </c>
      <c r="AC3728" s="36" t="str">
        <f>IF(Z3728&lt;672,"LOW",IF(Z3728&lt;979,"MEDIUM",IF(Z3728&lt;1399,"HIGH",IF(Z3728&lt;3501,"VERY HIGH",0))))</f>
        <v>LOW</v>
      </c>
      <c r="AD3728" s="35"/>
      <c r="AE3728" s="34"/>
      <c r="AF3728" s="33"/>
      <c r="AG3728" s="33"/>
      <c r="AH3728" s="33"/>
    </row>
    <row r="3729" spans="1:34" ht="158.25" thickBot="1" x14ac:dyDescent="0.25">
      <c r="A3729" s="50"/>
      <c r="B3729" s="50"/>
      <c r="C3729" s="50"/>
      <c r="D3729" s="33"/>
      <c r="E3729" s="49"/>
      <c r="F3729" s="48"/>
      <c r="G3729" s="47"/>
      <c r="H3729" s="47"/>
      <c r="I3729" s="46"/>
      <c r="J3729" s="44"/>
      <c r="K3729" s="45"/>
      <c r="L3729" s="43"/>
      <c r="M3729" s="43"/>
      <c r="N3729" s="44"/>
      <c r="O3729" s="43"/>
      <c r="P3729" s="43"/>
      <c r="Q3729" s="43"/>
      <c r="R3729" s="42">
        <f>O3729*P3729*Q3729</f>
        <v>0</v>
      </c>
      <c r="S3729" s="36" t="str">
        <f>IF(R3729&lt;672,"LOW",IF(R3729&lt;979,"MEDIUM",IF(R3729&lt;1399,"HIGH",IF(R3729&lt;3501,"VERY HIGH",0))))</f>
        <v>LOW</v>
      </c>
      <c r="T3729" s="41" t="s">
        <v>231</v>
      </c>
      <c r="U3729" s="41"/>
      <c r="V3729" s="41"/>
      <c r="W3729" s="41"/>
      <c r="X3729" s="41"/>
      <c r="Y3729" s="40">
        <f>SUM('[1]Scores-protected'!A3743:D3743)</f>
        <v>0</v>
      </c>
      <c r="Z3729" s="39">
        <f>R3729-(R3729*Y3729)</f>
        <v>0</v>
      </c>
      <c r="AA3729" s="38" t="str">
        <f>IF(Y3729&lt;10%,"None",IF(Y3729&lt;50%,"Unsatisfactory",IF(Y3729&lt;80%,"Requires Improvements",IF(Y3729&gt;79%,"Satisfactory",0))))</f>
        <v>None</v>
      </c>
      <c r="AB3729" s="37">
        <v>0.9</v>
      </c>
      <c r="AC3729" s="36" t="str">
        <f>IF(Z3729&lt;672,"LOW",IF(Z3729&lt;979,"MEDIUM",IF(Z3729&lt;1399,"HIGH",IF(Z3729&lt;3501,"VERY HIGH",0))))</f>
        <v>LOW</v>
      </c>
      <c r="AD3729" s="35"/>
      <c r="AE3729" s="34"/>
      <c r="AF3729" s="33"/>
      <c r="AG3729" s="33"/>
      <c r="AH3729" s="33"/>
    </row>
    <row r="3730" spans="1:34" ht="158.25" thickBot="1" x14ac:dyDescent="0.25">
      <c r="A3730" s="50"/>
      <c r="B3730" s="50"/>
      <c r="C3730" s="50"/>
      <c r="D3730" s="33"/>
      <c r="E3730" s="49"/>
      <c r="F3730" s="48"/>
      <c r="G3730" s="47"/>
      <c r="H3730" s="47"/>
      <c r="I3730" s="46"/>
      <c r="J3730" s="44"/>
      <c r="K3730" s="45"/>
      <c r="L3730" s="43"/>
      <c r="M3730" s="43"/>
      <c r="N3730" s="44"/>
      <c r="O3730" s="43"/>
      <c r="P3730" s="43"/>
      <c r="Q3730" s="43"/>
      <c r="R3730" s="42">
        <f>O3730*P3730*Q3730</f>
        <v>0</v>
      </c>
      <c r="S3730" s="36" t="str">
        <f>IF(R3730&lt;672,"LOW",IF(R3730&lt;979,"MEDIUM",IF(R3730&lt;1399,"HIGH",IF(R3730&lt;3501,"VERY HIGH",0))))</f>
        <v>LOW</v>
      </c>
      <c r="T3730" s="41" t="s">
        <v>231</v>
      </c>
      <c r="U3730" s="41"/>
      <c r="V3730" s="41"/>
      <c r="W3730" s="41"/>
      <c r="X3730" s="41"/>
      <c r="Y3730" s="40">
        <f>SUM('[1]Scores-protected'!A3744:D3744)</f>
        <v>0</v>
      </c>
      <c r="Z3730" s="39">
        <f>R3730-(R3730*Y3730)</f>
        <v>0</v>
      </c>
      <c r="AA3730" s="38" t="str">
        <f>IF(Y3730&lt;10%,"None",IF(Y3730&lt;50%,"Unsatisfactory",IF(Y3730&lt;80%,"Requires Improvements",IF(Y3730&gt;79%,"Satisfactory",0))))</f>
        <v>None</v>
      </c>
      <c r="AB3730" s="37">
        <v>0.9</v>
      </c>
      <c r="AC3730" s="36" t="str">
        <f>IF(Z3730&lt;672,"LOW",IF(Z3730&lt;979,"MEDIUM",IF(Z3730&lt;1399,"HIGH",IF(Z3730&lt;3501,"VERY HIGH",0))))</f>
        <v>LOW</v>
      </c>
      <c r="AD3730" s="35"/>
      <c r="AE3730" s="34"/>
      <c r="AF3730" s="33"/>
      <c r="AG3730" s="33"/>
      <c r="AH3730" s="33"/>
    </row>
    <row r="3731" spans="1:34" ht="158.25" thickBot="1" x14ac:dyDescent="0.25">
      <c r="A3731" s="50"/>
      <c r="B3731" s="50"/>
      <c r="C3731" s="50"/>
      <c r="D3731" s="33"/>
      <c r="E3731" s="49"/>
      <c r="F3731" s="48"/>
      <c r="G3731" s="47"/>
      <c r="H3731" s="47"/>
      <c r="I3731" s="46"/>
      <c r="J3731" s="44"/>
      <c r="K3731" s="45"/>
      <c r="L3731" s="43"/>
      <c r="M3731" s="43"/>
      <c r="N3731" s="44"/>
      <c r="O3731" s="43"/>
      <c r="P3731" s="43"/>
      <c r="Q3731" s="43"/>
      <c r="R3731" s="42">
        <f>O3731*P3731*Q3731</f>
        <v>0</v>
      </c>
      <c r="S3731" s="36" t="str">
        <f>IF(R3731&lt;672,"LOW",IF(R3731&lt;979,"MEDIUM",IF(R3731&lt;1399,"HIGH",IF(R3731&lt;3501,"VERY HIGH",0))))</f>
        <v>LOW</v>
      </c>
      <c r="T3731" s="41" t="s">
        <v>231</v>
      </c>
      <c r="U3731" s="41"/>
      <c r="V3731" s="41"/>
      <c r="W3731" s="41"/>
      <c r="X3731" s="41"/>
      <c r="Y3731" s="40">
        <f>SUM('[1]Scores-protected'!A3745:D3745)</f>
        <v>0</v>
      </c>
      <c r="Z3731" s="39">
        <f>R3731-(R3731*Y3731)</f>
        <v>0</v>
      </c>
      <c r="AA3731" s="38" t="str">
        <f>IF(Y3731&lt;10%,"None",IF(Y3731&lt;50%,"Unsatisfactory",IF(Y3731&lt;80%,"Requires Improvements",IF(Y3731&gt;79%,"Satisfactory",0))))</f>
        <v>None</v>
      </c>
      <c r="AB3731" s="37">
        <v>0.9</v>
      </c>
      <c r="AC3731" s="36" t="str">
        <f>IF(Z3731&lt;672,"LOW",IF(Z3731&lt;979,"MEDIUM",IF(Z3731&lt;1399,"HIGH",IF(Z3731&lt;3501,"VERY HIGH",0))))</f>
        <v>LOW</v>
      </c>
      <c r="AD3731" s="35"/>
      <c r="AE3731" s="34"/>
      <c r="AF3731" s="33"/>
      <c r="AG3731" s="33"/>
      <c r="AH3731" s="33"/>
    </row>
    <row r="3732" spans="1:34" ht="158.25" thickBot="1" x14ac:dyDescent="0.25">
      <c r="A3732" s="50"/>
      <c r="B3732" s="50"/>
      <c r="C3732" s="50"/>
      <c r="D3732" s="33"/>
      <c r="E3732" s="49"/>
      <c r="F3732" s="48"/>
      <c r="G3732" s="47"/>
      <c r="H3732" s="47"/>
      <c r="I3732" s="46"/>
      <c r="J3732" s="44"/>
      <c r="K3732" s="45"/>
      <c r="L3732" s="43"/>
      <c r="M3732" s="43"/>
      <c r="N3732" s="44"/>
      <c r="O3732" s="43"/>
      <c r="P3732" s="43"/>
      <c r="Q3732" s="43"/>
      <c r="R3732" s="42">
        <f>O3732*P3732*Q3732</f>
        <v>0</v>
      </c>
      <c r="S3732" s="36" t="str">
        <f>IF(R3732&lt;672,"LOW",IF(R3732&lt;979,"MEDIUM",IF(R3732&lt;1399,"HIGH",IF(R3732&lt;3501,"VERY HIGH",0))))</f>
        <v>LOW</v>
      </c>
      <c r="T3732" s="41" t="s">
        <v>231</v>
      </c>
      <c r="U3732" s="41"/>
      <c r="V3732" s="41"/>
      <c r="W3732" s="41"/>
      <c r="X3732" s="41"/>
      <c r="Y3732" s="40">
        <f>SUM('[1]Scores-protected'!A3746:D3746)</f>
        <v>0</v>
      </c>
      <c r="Z3732" s="39">
        <f>R3732-(R3732*Y3732)</f>
        <v>0</v>
      </c>
      <c r="AA3732" s="38" t="str">
        <f>IF(Y3732&lt;10%,"None",IF(Y3732&lt;50%,"Unsatisfactory",IF(Y3732&lt;80%,"Requires Improvements",IF(Y3732&gt;79%,"Satisfactory",0))))</f>
        <v>None</v>
      </c>
      <c r="AB3732" s="37">
        <v>0.9</v>
      </c>
      <c r="AC3732" s="36" t="str">
        <f>IF(Z3732&lt;672,"LOW",IF(Z3732&lt;979,"MEDIUM",IF(Z3732&lt;1399,"HIGH",IF(Z3732&lt;3501,"VERY HIGH",0))))</f>
        <v>LOW</v>
      </c>
      <c r="AD3732" s="35"/>
      <c r="AE3732" s="34"/>
      <c r="AF3732" s="33"/>
      <c r="AG3732" s="33"/>
      <c r="AH3732" s="33"/>
    </row>
    <row r="3733" spans="1:34" ht="158.25" thickBot="1" x14ac:dyDescent="0.25">
      <c r="A3733" s="50"/>
      <c r="B3733" s="50"/>
      <c r="C3733" s="50"/>
      <c r="D3733" s="33"/>
      <c r="E3733" s="49"/>
      <c r="F3733" s="48"/>
      <c r="G3733" s="47"/>
      <c r="H3733" s="47"/>
      <c r="I3733" s="46"/>
      <c r="J3733" s="44"/>
      <c r="K3733" s="45"/>
      <c r="L3733" s="43"/>
      <c r="M3733" s="43"/>
      <c r="N3733" s="44"/>
      <c r="O3733" s="43"/>
      <c r="P3733" s="43"/>
      <c r="Q3733" s="43"/>
      <c r="R3733" s="42">
        <f>O3733*P3733*Q3733</f>
        <v>0</v>
      </c>
      <c r="S3733" s="36" t="str">
        <f>IF(R3733&lt;672,"LOW",IF(R3733&lt;979,"MEDIUM",IF(R3733&lt;1399,"HIGH",IF(R3733&lt;3501,"VERY HIGH",0))))</f>
        <v>LOW</v>
      </c>
      <c r="T3733" s="41" t="s">
        <v>231</v>
      </c>
      <c r="U3733" s="41"/>
      <c r="V3733" s="41"/>
      <c r="W3733" s="41"/>
      <c r="X3733" s="41"/>
      <c r="Y3733" s="40">
        <f>SUM('[1]Scores-protected'!A3747:D3747)</f>
        <v>0</v>
      </c>
      <c r="Z3733" s="39">
        <f>R3733-(R3733*Y3733)</f>
        <v>0</v>
      </c>
      <c r="AA3733" s="38" t="str">
        <f>IF(Y3733&lt;10%,"None",IF(Y3733&lt;50%,"Unsatisfactory",IF(Y3733&lt;80%,"Requires Improvements",IF(Y3733&gt;79%,"Satisfactory",0))))</f>
        <v>None</v>
      </c>
      <c r="AB3733" s="37">
        <v>0.9</v>
      </c>
      <c r="AC3733" s="36" t="str">
        <f>IF(Z3733&lt;672,"LOW",IF(Z3733&lt;979,"MEDIUM",IF(Z3733&lt;1399,"HIGH",IF(Z3733&lt;3501,"VERY HIGH",0))))</f>
        <v>LOW</v>
      </c>
      <c r="AD3733" s="35"/>
      <c r="AE3733" s="34"/>
      <c r="AF3733" s="33"/>
      <c r="AG3733" s="33"/>
      <c r="AH3733" s="33"/>
    </row>
    <row r="3734" spans="1:34" ht="158.25" thickBot="1" x14ac:dyDescent="0.25">
      <c r="A3734" s="50"/>
      <c r="B3734" s="50"/>
      <c r="C3734" s="50"/>
      <c r="D3734" s="33"/>
      <c r="E3734" s="49"/>
      <c r="F3734" s="48"/>
      <c r="G3734" s="47"/>
      <c r="H3734" s="47"/>
      <c r="I3734" s="46"/>
      <c r="J3734" s="44"/>
      <c r="K3734" s="45"/>
      <c r="L3734" s="43"/>
      <c r="M3734" s="43"/>
      <c r="N3734" s="44"/>
      <c r="O3734" s="43"/>
      <c r="P3734" s="43"/>
      <c r="Q3734" s="43"/>
      <c r="R3734" s="42">
        <f>O3734*P3734*Q3734</f>
        <v>0</v>
      </c>
      <c r="S3734" s="36" t="str">
        <f>IF(R3734&lt;672,"LOW",IF(R3734&lt;979,"MEDIUM",IF(R3734&lt;1399,"HIGH",IF(R3734&lt;3501,"VERY HIGH",0))))</f>
        <v>LOW</v>
      </c>
      <c r="T3734" s="41" t="s">
        <v>231</v>
      </c>
      <c r="U3734" s="41"/>
      <c r="V3734" s="41"/>
      <c r="W3734" s="41"/>
      <c r="X3734" s="41"/>
      <c r="Y3734" s="40">
        <f>SUM('[1]Scores-protected'!A3748:D3748)</f>
        <v>0</v>
      </c>
      <c r="Z3734" s="39">
        <f>R3734-(R3734*Y3734)</f>
        <v>0</v>
      </c>
      <c r="AA3734" s="38" t="str">
        <f>IF(Y3734&lt;10%,"None",IF(Y3734&lt;50%,"Unsatisfactory",IF(Y3734&lt;80%,"Requires Improvements",IF(Y3734&gt;79%,"Satisfactory",0))))</f>
        <v>None</v>
      </c>
      <c r="AB3734" s="37">
        <v>0.9</v>
      </c>
      <c r="AC3734" s="36" t="str">
        <f>IF(Z3734&lt;672,"LOW",IF(Z3734&lt;979,"MEDIUM",IF(Z3734&lt;1399,"HIGH",IF(Z3734&lt;3501,"VERY HIGH",0))))</f>
        <v>LOW</v>
      </c>
      <c r="AD3734" s="35"/>
      <c r="AE3734" s="34"/>
      <c r="AF3734" s="33"/>
      <c r="AG3734" s="33"/>
      <c r="AH3734" s="33"/>
    </row>
    <row r="3735" spans="1:34" ht="158.25" thickBot="1" x14ac:dyDescent="0.25">
      <c r="A3735" s="50"/>
      <c r="B3735" s="50"/>
      <c r="C3735" s="50"/>
      <c r="D3735" s="33"/>
      <c r="E3735" s="49"/>
      <c r="F3735" s="48"/>
      <c r="G3735" s="47"/>
      <c r="H3735" s="47"/>
      <c r="I3735" s="46"/>
      <c r="J3735" s="44"/>
      <c r="K3735" s="45"/>
      <c r="L3735" s="43"/>
      <c r="M3735" s="43"/>
      <c r="N3735" s="44"/>
      <c r="O3735" s="43"/>
      <c r="P3735" s="43"/>
      <c r="Q3735" s="43"/>
      <c r="R3735" s="42">
        <f>O3735*P3735*Q3735</f>
        <v>0</v>
      </c>
      <c r="S3735" s="36" t="str">
        <f>IF(R3735&lt;672,"LOW",IF(R3735&lt;979,"MEDIUM",IF(R3735&lt;1399,"HIGH",IF(R3735&lt;3501,"VERY HIGH",0))))</f>
        <v>LOW</v>
      </c>
      <c r="T3735" s="41" t="s">
        <v>231</v>
      </c>
      <c r="U3735" s="41"/>
      <c r="V3735" s="41"/>
      <c r="W3735" s="41"/>
      <c r="X3735" s="41"/>
      <c r="Y3735" s="40">
        <f>SUM('[1]Scores-protected'!A3749:D3749)</f>
        <v>0</v>
      </c>
      <c r="Z3735" s="39">
        <f>R3735-(R3735*Y3735)</f>
        <v>0</v>
      </c>
      <c r="AA3735" s="38" t="str">
        <f>IF(Y3735&lt;10%,"None",IF(Y3735&lt;50%,"Unsatisfactory",IF(Y3735&lt;80%,"Requires Improvements",IF(Y3735&gt;79%,"Satisfactory",0))))</f>
        <v>None</v>
      </c>
      <c r="AB3735" s="37">
        <v>0.9</v>
      </c>
      <c r="AC3735" s="36" t="str">
        <f>IF(Z3735&lt;672,"LOW",IF(Z3735&lt;979,"MEDIUM",IF(Z3735&lt;1399,"HIGH",IF(Z3735&lt;3501,"VERY HIGH",0))))</f>
        <v>LOW</v>
      </c>
      <c r="AD3735" s="35"/>
      <c r="AE3735" s="34"/>
      <c r="AF3735" s="33"/>
      <c r="AG3735" s="33"/>
      <c r="AH3735" s="33"/>
    </row>
    <row r="3736" spans="1:34" ht="158.25" thickBot="1" x14ac:dyDescent="0.25">
      <c r="A3736" s="50"/>
      <c r="B3736" s="50"/>
      <c r="C3736" s="50"/>
      <c r="D3736" s="33"/>
      <c r="E3736" s="49"/>
      <c r="F3736" s="48"/>
      <c r="G3736" s="47"/>
      <c r="H3736" s="47"/>
      <c r="I3736" s="46"/>
      <c r="J3736" s="44"/>
      <c r="K3736" s="45"/>
      <c r="L3736" s="43"/>
      <c r="M3736" s="43"/>
      <c r="N3736" s="44"/>
      <c r="O3736" s="43"/>
      <c r="P3736" s="43"/>
      <c r="Q3736" s="43"/>
      <c r="R3736" s="42">
        <f>O3736*P3736*Q3736</f>
        <v>0</v>
      </c>
      <c r="S3736" s="36" t="str">
        <f>IF(R3736&lt;672,"LOW",IF(R3736&lt;979,"MEDIUM",IF(R3736&lt;1399,"HIGH",IF(R3736&lt;3501,"VERY HIGH",0))))</f>
        <v>LOW</v>
      </c>
      <c r="T3736" s="41" t="s">
        <v>231</v>
      </c>
      <c r="U3736" s="41"/>
      <c r="V3736" s="41"/>
      <c r="W3736" s="41"/>
      <c r="X3736" s="41"/>
      <c r="Y3736" s="40">
        <f>SUM('[1]Scores-protected'!A3750:D3750)</f>
        <v>0</v>
      </c>
      <c r="Z3736" s="39">
        <f>R3736-(R3736*Y3736)</f>
        <v>0</v>
      </c>
      <c r="AA3736" s="38" t="str">
        <f>IF(Y3736&lt;10%,"None",IF(Y3736&lt;50%,"Unsatisfactory",IF(Y3736&lt;80%,"Requires Improvements",IF(Y3736&gt;79%,"Satisfactory",0))))</f>
        <v>None</v>
      </c>
      <c r="AB3736" s="37">
        <v>0.9</v>
      </c>
      <c r="AC3736" s="36" t="str">
        <f>IF(Z3736&lt;672,"LOW",IF(Z3736&lt;979,"MEDIUM",IF(Z3736&lt;1399,"HIGH",IF(Z3736&lt;3501,"VERY HIGH",0))))</f>
        <v>LOW</v>
      </c>
      <c r="AD3736" s="35"/>
      <c r="AE3736" s="34"/>
      <c r="AF3736" s="33"/>
      <c r="AG3736" s="33"/>
      <c r="AH3736" s="33"/>
    </row>
    <row r="3737" spans="1:34" ht="158.25" thickBot="1" x14ac:dyDescent="0.25">
      <c r="A3737" s="50"/>
      <c r="B3737" s="50"/>
      <c r="C3737" s="50"/>
      <c r="D3737" s="33"/>
      <c r="E3737" s="49"/>
      <c r="F3737" s="48"/>
      <c r="G3737" s="47"/>
      <c r="H3737" s="47"/>
      <c r="I3737" s="46"/>
      <c r="J3737" s="44"/>
      <c r="K3737" s="45"/>
      <c r="L3737" s="43"/>
      <c r="M3737" s="43"/>
      <c r="N3737" s="44"/>
      <c r="O3737" s="43"/>
      <c r="P3737" s="43"/>
      <c r="Q3737" s="43"/>
      <c r="R3737" s="42">
        <f>O3737*P3737*Q3737</f>
        <v>0</v>
      </c>
      <c r="S3737" s="36" t="str">
        <f>IF(R3737&lt;672,"LOW",IF(R3737&lt;979,"MEDIUM",IF(R3737&lt;1399,"HIGH",IF(R3737&lt;3501,"VERY HIGH",0))))</f>
        <v>LOW</v>
      </c>
      <c r="T3737" s="41" t="s">
        <v>231</v>
      </c>
      <c r="U3737" s="41"/>
      <c r="V3737" s="41"/>
      <c r="W3737" s="41"/>
      <c r="X3737" s="41"/>
      <c r="Y3737" s="40">
        <f>SUM('[1]Scores-protected'!A3751:D3751)</f>
        <v>0</v>
      </c>
      <c r="Z3737" s="39">
        <f>R3737-(R3737*Y3737)</f>
        <v>0</v>
      </c>
      <c r="AA3737" s="38" t="str">
        <f>IF(Y3737&lt;10%,"None",IF(Y3737&lt;50%,"Unsatisfactory",IF(Y3737&lt;80%,"Requires Improvements",IF(Y3737&gt;79%,"Satisfactory",0))))</f>
        <v>None</v>
      </c>
      <c r="AB3737" s="37">
        <v>0.9</v>
      </c>
      <c r="AC3737" s="36" t="str">
        <f>IF(Z3737&lt;672,"LOW",IF(Z3737&lt;979,"MEDIUM",IF(Z3737&lt;1399,"HIGH",IF(Z3737&lt;3501,"VERY HIGH",0))))</f>
        <v>LOW</v>
      </c>
      <c r="AD3737" s="35"/>
      <c r="AE3737" s="34"/>
      <c r="AF3737" s="33"/>
      <c r="AG3737" s="33"/>
      <c r="AH3737" s="33"/>
    </row>
    <row r="3738" spans="1:34" ht="158.25" thickBot="1" x14ac:dyDescent="0.25">
      <c r="A3738" s="50"/>
      <c r="B3738" s="50"/>
      <c r="C3738" s="50"/>
      <c r="D3738" s="33"/>
      <c r="E3738" s="49"/>
      <c r="F3738" s="48"/>
      <c r="G3738" s="47"/>
      <c r="H3738" s="47"/>
      <c r="I3738" s="46"/>
      <c r="J3738" s="44"/>
      <c r="K3738" s="45"/>
      <c r="L3738" s="43"/>
      <c r="M3738" s="43"/>
      <c r="N3738" s="44"/>
      <c r="O3738" s="43"/>
      <c r="P3738" s="43"/>
      <c r="Q3738" s="43"/>
      <c r="R3738" s="42">
        <f>O3738*P3738*Q3738</f>
        <v>0</v>
      </c>
      <c r="S3738" s="36" t="str">
        <f>IF(R3738&lt;672,"LOW",IF(R3738&lt;979,"MEDIUM",IF(R3738&lt;1399,"HIGH",IF(R3738&lt;3501,"VERY HIGH",0))))</f>
        <v>LOW</v>
      </c>
      <c r="T3738" s="41" t="s">
        <v>231</v>
      </c>
      <c r="U3738" s="41"/>
      <c r="V3738" s="41"/>
      <c r="W3738" s="41"/>
      <c r="X3738" s="41"/>
      <c r="Y3738" s="40">
        <f>SUM('[1]Scores-protected'!A3752:D3752)</f>
        <v>0</v>
      </c>
      <c r="Z3738" s="39">
        <f>R3738-(R3738*Y3738)</f>
        <v>0</v>
      </c>
      <c r="AA3738" s="38" t="str">
        <f>IF(Y3738&lt;10%,"None",IF(Y3738&lt;50%,"Unsatisfactory",IF(Y3738&lt;80%,"Requires Improvements",IF(Y3738&gt;79%,"Satisfactory",0))))</f>
        <v>None</v>
      </c>
      <c r="AB3738" s="37">
        <v>0.9</v>
      </c>
      <c r="AC3738" s="36" t="str">
        <f>IF(Z3738&lt;672,"LOW",IF(Z3738&lt;979,"MEDIUM",IF(Z3738&lt;1399,"HIGH",IF(Z3738&lt;3501,"VERY HIGH",0))))</f>
        <v>LOW</v>
      </c>
      <c r="AD3738" s="35"/>
      <c r="AE3738" s="34"/>
      <c r="AF3738" s="33"/>
      <c r="AG3738" s="33"/>
      <c r="AH3738" s="33"/>
    </row>
    <row r="3739" spans="1:34" ht="158.25" thickBot="1" x14ac:dyDescent="0.25">
      <c r="A3739" s="50"/>
      <c r="B3739" s="50"/>
      <c r="C3739" s="50"/>
      <c r="D3739" s="33"/>
      <c r="E3739" s="49"/>
      <c r="F3739" s="48"/>
      <c r="G3739" s="47"/>
      <c r="H3739" s="47"/>
      <c r="I3739" s="46"/>
      <c r="J3739" s="44"/>
      <c r="K3739" s="45"/>
      <c r="L3739" s="43"/>
      <c r="M3739" s="43"/>
      <c r="N3739" s="44"/>
      <c r="O3739" s="43"/>
      <c r="P3739" s="43"/>
      <c r="Q3739" s="43"/>
      <c r="R3739" s="42">
        <f>O3739*P3739*Q3739</f>
        <v>0</v>
      </c>
      <c r="S3739" s="36" t="str">
        <f>IF(R3739&lt;672,"LOW",IF(R3739&lt;979,"MEDIUM",IF(R3739&lt;1399,"HIGH",IF(R3739&lt;3501,"VERY HIGH",0))))</f>
        <v>LOW</v>
      </c>
      <c r="T3739" s="41" t="s">
        <v>231</v>
      </c>
      <c r="U3739" s="41"/>
      <c r="V3739" s="41"/>
      <c r="W3739" s="41"/>
      <c r="X3739" s="41"/>
      <c r="Y3739" s="40">
        <f>SUM('[1]Scores-protected'!A3753:D3753)</f>
        <v>0</v>
      </c>
      <c r="Z3739" s="39">
        <f>R3739-(R3739*Y3739)</f>
        <v>0</v>
      </c>
      <c r="AA3739" s="38" t="str">
        <f>IF(Y3739&lt;10%,"None",IF(Y3739&lt;50%,"Unsatisfactory",IF(Y3739&lt;80%,"Requires Improvements",IF(Y3739&gt;79%,"Satisfactory",0))))</f>
        <v>None</v>
      </c>
      <c r="AB3739" s="37">
        <v>0.9</v>
      </c>
      <c r="AC3739" s="36" t="str">
        <f>IF(Z3739&lt;672,"LOW",IF(Z3739&lt;979,"MEDIUM",IF(Z3739&lt;1399,"HIGH",IF(Z3739&lt;3501,"VERY HIGH",0))))</f>
        <v>LOW</v>
      </c>
      <c r="AD3739" s="35"/>
      <c r="AE3739" s="34"/>
      <c r="AF3739" s="33"/>
      <c r="AG3739" s="33"/>
      <c r="AH3739" s="33"/>
    </row>
    <row r="3740" spans="1:34" ht="158.25" thickBot="1" x14ac:dyDescent="0.25">
      <c r="A3740" s="50"/>
      <c r="B3740" s="50"/>
      <c r="C3740" s="50"/>
      <c r="D3740" s="33"/>
      <c r="E3740" s="49"/>
      <c r="F3740" s="48"/>
      <c r="G3740" s="47"/>
      <c r="H3740" s="47"/>
      <c r="I3740" s="46"/>
      <c r="J3740" s="44"/>
      <c r="K3740" s="45"/>
      <c r="L3740" s="43"/>
      <c r="M3740" s="43"/>
      <c r="N3740" s="44"/>
      <c r="O3740" s="43"/>
      <c r="P3740" s="43"/>
      <c r="Q3740" s="43"/>
      <c r="R3740" s="42">
        <f>O3740*P3740*Q3740</f>
        <v>0</v>
      </c>
      <c r="S3740" s="36" t="str">
        <f>IF(R3740&lt;672,"LOW",IF(R3740&lt;979,"MEDIUM",IF(R3740&lt;1399,"HIGH",IF(R3740&lt;3501,"VERY HIGH",0))))</f>
        <v>LOW</v>
      </c>
      <c r="T3740" s="41" t="s">
        <v>231</v>
      </c>
      <c r="U3740" s="41"/>
      <c r="V3740" s="41"/>
      <c r="W3740" s="41"/>
      <c r="X3740" s="41"/>
      <c r="Y3740" s="40">
        <f>SUM('[1]Scores-protected'!A3754:D3754)</f>
        <v>0</v>
      </c>
      <c r="Z3740" s="39">
        <f>R3740-(R3740*Y3740)</f>
        <v>0</v>
      </c>
      <c r="AA3740" s="38" t="str">
        <f>IF(Y3740&lt;10%,"None",IF(Y3740&lt;50%,"Unsatisfactory",IF(Y3740&lt;80%,"Requires Improvements",IF(Y3740&gt;79%,"Satisfactory",0))))</f>
        <v>None</v>
      </c>
      <c r="AB3740" s="37">
        <v>0.9</v>
      </c>
      <c r="AC3740" s="36" t="str">
        <f>IF(Z3740&lt;672,"LOW",IF(Z3740&lt;979,"MEDIUM",IF(Z3740&lt;1399,"HIGH",IF(Z3740&lt;3501,"VERY HIGH",0))))</f>
        <v>LOW</v>
      </c>
      <c r="AD3740" s="35"/>
      <c r="AE3740" s="34"/>
      <c r="AF3740" s="33"/>
      <c r="AG3740" s="33"/>
      <c r="AH3740" s="33"/>
    </row>
    <row r="3741" spans="1:34" ht="158.25" thickBot="1" x14ac:dyDescent="0.25">
      <c r="A3741" s="50"/>
      <c r="B3741" s="50"/>
      <c r="C3741" s="50"/>
      <c r="D3741" s="33"/>
      <c r="E3741" s="49"/>
      <c r="F3741" s="48"/>
      <c r="G3741" s="47"/>
      <c r="H3741" s="47"/>
      <c r="I3741" s="46"/>
      <c r="J3741" s="44"/>
      <c r="K3741" s="45"/>
      <c r="L3741" s="43"/>
      <c r="M3741" s="43"/>
      <c r="N3741" s="44"/>
      <c r="O3741" s="43"/>
      <c r="P3741" s="43"/>
      <c r="Q3741" s="43"/>
      <c r="R3741" s="42">
        <f>O3741*P3741*Q3741</f>
        <v>0</v>
      </c>
      <c r="S3741" s="36" t="str">
        <f>IF(R3741&lt;672,"LOW",IF(R3741&lt;979,"MEDIUM",IF(R3741&lt;1399,"HIGH",IF(R3741&lt;3501,"VERY HIGH",0))))</f>
        <v>LOW</v>
      </c>
      <c r="T3741" s="41" t="s">
        <v>231</v>
      </c>
      <c r="U3741" s="41"/>
      <c r="V3741" s="41"/>
      <c r="W3741" s="41"/>
      <c r="X3741" s="41"/>
      <c r="Y3741" s="40">
        <f>SUM('[1]Scores-protected'!A3755:D3755)</f>
        <v>0</v>
      </c>
      <c r="Z3741" s="39">
        <f>R3741-(R3741*Y3741)</f>
        <v>0</v>
      </c>
      <c r="AA3741" s="38" t="str">
        <f>IF(Y3741&lt;10%,"None",IF(Y3741&lt;50%,"Unsatisfactory",IF(Y3741&lt;80%,"Requires Improvements",IF(Y3741&gt;79%,"Satisfactory",0))))</f>
        <v>None</v>
      </c>
      <c r="AB3741" s="37">
        <v>0.9</v>
      </c>
      <c r="AC3741" s="36" t="str">
        <f>IF(Z3741&lt;672,"LOW",IF(Z3741&lt;979,"MEDIUM",IF(Z3741&lt;1399,"HIGH",IF(Z3741&lt;3501,"VERY HIGH",0))))</f>
        <v>LOW</v>
      </c>
      <c r="AD3741" s="35"/>
      <c r="AE3741" s="34"/>
      <c r="AF3741" s="33"/>
      <c r="AG3741" s="33"/>
      <c r="AH3741" s="33"/>
    </row>
    <row r="3742" spans="1:34" ht="158.25" thickBot="1" x14ac:dyDescent="0.25">
      <c r="A3742" s="50"/>
      <c r="B3742" s="50"/>
      <c r="C3742" s="50"/>
      <c r="D3742" s="33"/>
      <c r="E3742" s="49"/>
      <c r="F3742" s="48"/>
      <c r="G3742" s="47"/>
      <c r="H3742" s="47"/>
      <c r="I3742" s="46"/>
      <c r="J3742" s="44"/>
      <c r="K3742" s="45"/>
      <c r="L3742" s="43"/>
      <c r="M3742" s="43"/>
      <c r="N3742" s="44"/>
      <c r="O3742" s="43"/>
      <c r="P3742" s="43"/>
      <c r="Q3742" s="43"/>
      <c r="R3742" s="42">
        <f>O3742*P3742*Q3742</f>
        <v>0</v>
      </c>
      <c r="S3742" s="36" t="str">
        <f>IF(R3742&lt;672,"LOW",IF(R3742&lt;979,"MEDIUM",IF(R3742&lt;1399,"HIGH",IF(R3742&lt;3501,"VERY HIGH",0))))</f>
        <v>LOW</v>
      </c>
      <c r="T3742" s="41" t="s">
        <v>231</v>
      </c>
      <c r="U3742" s="41"/>
      <c r="V3742" s="41"/>
      <c r="W3742" s="41"/>
      <c r="X3742" s="41"/>
      <c r="Y3742" s="40">
        <f>SUM('[1]Scores-protected'!A3756:D3756)</f>
        <v>0</v>
      </c>
      <c r="Z3742" s="39">
        <f>R3742-(R3742*Y3742)</f>
        <v>0</v>
      </c>
      <c r="AA3742" s="38" t="str">
        <f>IF(Y3742&lt;10%,"None",IF(Y3742&lt;50%,"Unsatisfactory",IF(Y3742&lt;80%,"Requires Improvements",IF(Y3742&gt;79%,"Satisfactory",0))))</f>
        <v>None</v>
      </c>
      <c r="AB3742" s="37">
        <v>0.9</v>
      </c>
      <c r="AC3742" s="36" t="str">
        <f>IF(Z3742&lt;672,"LOW",IF(Z3742&lt;979,"MEDIUM",IF(Z3742&lt;1399,"HIGH",IF(Z3742&lt;3501,"VERY HIGH",0))))</f>
        <v>LOW</v>
      </c>
      <c r="AD3742" s="35"/>
      <c r="AE3742" s="34"/>
      <c r="AF3742" s="33"/>
      <c r="AG3742" s="33"/>
      <c r="AH3742" s="33"/>
    </row>
    <row r="3743" spans="1:34" ht="158.25" thickBot="1" x14ac:dyDescent="0.25">
      <c r="A3743" s="50"/>
      <c r="B3743" s="50"/>
      <c r="C3743" s="50"/>
      <c r="D3743" s="33"/>
      <c r="E3743" s="49"/>
      <c r="F3743" s="48"/>
      <c r="G3743" s="47"/>
      <c r="H3743" s="47"/>
      <c r="I3743" s="46"/>
      <c r="J3743" s="44"/>
      <c r="K3743" s="45"/>
      <c r="L3743" s="43"/>
      <c r="M3743" s="43"/>
      <c r="N3743" s="44"/>
      <c r="O3743" s="43"/>
      <c r="P3743" s="43"/>
      <c r="Q3743" s="43"/>
      <c r="R3743" s="42">
        <f>O3743*P3743*Q3743</f>
        <v>0</v>
      </c>
      <c r="S3743" s="36" t="str">
        <f>IF(R3743&lt;672,"LOW",IF(R3743&lt;979,"MEDIUM",IF(R3743&lt;1399,"HIGH",IF(R3743&lt;3501,"VERY HIGH",0))))</f>
        <v>LOW</v>
      </c>
      <c r="T3743" s="41" t="s">
        <v>231</v>
      </c>
      <c r="U3743" s="41"/>
      <c r="V3743" s="41"/>
      <c r="W3743" s="41"/>
      <c r="X3743" s="41"/>
      <c r="Y3743" s="40">
        <f>SUM('[1]Scores-protected'!A3757:D3757)</f>
        <v>0</v>
      </c>
      <c r="Z3743" s="39">
        <f>R3743-(R3743*Y3743)</f>
        <v>0</v>
      </c>
      <c r="AA3743" s="38" t="str">
        <f>IF(Y3743&lt;10%,"None",IF(Y3743&lt;50%,"Unsatisfactory",IF(Y3743&lt;80%,"Requires Improvements",IF(Y3743&gt;79%,"Satisfactory",0))))</f>
        <v>None</v>
      </c>
      <c r="AB3743" s="37">
        <v>0.9</v>
      </c>
      <c r="AC3743" s="36" t="str">
        <f>IF(Z3743&lt;672,"LOW",IF(Z3743&lt;979,"MEDIUM",IF(Z3743&lt;1399,"HIGH",IF(Z3743&lt;3501,"VERY HIGH",0))))</f>
        <v>LOW</v>
      </c>
      <c r="AD3743" s="35"/>
      <c r="AE3743" s="34"/>
      <c r="AF3743" s="33"/>
      <c r="AG3743" s="33"/>
      <c r="AH3743" s="33"/>
    </row>
    <row r="3744" spans="1:34" ht="158.25" thickBot="1" x14ac:dyDescent="0.25">
      <c r="A3744" s="50"/>
      <c r="B3744" s="50"/>
      <c r="C3744" s="50"/>
      <c r="D3744" s="33"/>
      <c r="E3744" s="49"/>
      <c r="F3744" s="48"/>
      <c r="G3744" s="47"/>
      <c r="H3744" s="47"/>
      <c r="I3744" s="46"/>
      <c r="J3744" s="44"/>
      <c r="K3744" s="45"/>
      <c r="L3744" s="43"/>
      <c r="M3744" s="43"/>
      <c r="N3744" s="44"/>
      <c r="O3744" s="43"/>
      <c r="P3744" s="43"/>
      <c r="Q3744" s="43"/>
      <c r="R3744" s="42">
        <f>O3744*P3744*Q3744</f>
        <v>0</v>
      </c>
      <c r="S3744" s="36" t="str">
        <f>IF(R3744&lt;672,"LOW",IF(R3744&lt;979,"MEDIUM",IF(R3744&lt;1399,"HIGH",IF(R3744&lt;3501,"VERY HIGH",0))))</f>
        <v>LOW</v>
      </c>
      <c r="T3744" s="41" t="s">
        <v>231</v>
      </c>
      <c r="U3744" s="41"/>
      <c r="V3744" s="41"/>
      <c r="W3744" s="41"/>
      <c r="X3744" s="41"/>
      <c r="Y3744" s="40">
        <f>SUM('[1]Scores-protected'!A3758:D3758)</f>
        <v>0</v>
      </c>
      <c r="Z3744" s="39">
        <f>R3744-(R3744*Y3744)</f>
        <v>0</v>
      </c>
      <c r="AA3744" s="38" t="str">
        <f>IF(Y3744&lt;10%,"None",IF(Y3744&lt;50%,"Unsatisfactory",IF(Y3744&lt;80%,"Requires Improvements",IF(Y3744&gt;79%,"Satisfactory",0))))</f>
        <v>None</v>
      </c>
      <c r="AB3744" s="37">
        <v>0.9</v>
      </c>
      <c r="AC3744" s="36" t="str">
        <f>IF(Z3744&lt;672,"LOW",IF(Z3744&lt;979,"MEDIUM",IF(Z3744&lt;1399,"HIGH",IF(Z3744&lt;3501,"VERY HIGH",0))))</f>
        <v>LOW</v>
      </c>
      <c r="AD3744" s="35"/>
      <c r="AE3744" s="34"/>
      <c r="AF3744" s="33"/>
      <c r="AG3744" s="33"/>
      <c r="AH3744" s="33"/>
    </row>
    <row r="3745" spans="1:34" ht="158.25" thickBot="1" x14ac:dyDescent="0.25">
      <c r="A3745" s="50"/>
      <c r="B3745" s="50"/>
      <c r="C3745" s="50"/>
      <c r="D3745" s="33"/>
      <c r="E3745" s="49"/>
      <c r="F3745" s="48"/>
      <c r="G3745" s="47"/>
      <c r="H3745" s="47"/>
      <c r="I3745" s="46"/>
      <c r="J3745" s="44"/>
      <c r="K3745" s="45"/>
      <c r="L3745" s="43"/>
      <c r="M3745" s="43"/>
      <c r="N3745" s="44"/>
      <c r="O3745" s="43"/>
      <c r="P3745" s="43"/>
      <c r="Q3745" s="43"/>
      <c r="R3745" s="42">
        <f>O3745*P3745*Q3745</f>
        <v>0</v>
      </c>
      <c r="S3745" s="36" t="str">
        <f>IF(R3745&lt;672,"LOW",IF(R3745&lt;979,"MEDIUM",IF(R3745&lt;1399,"HIGH",IF(R3745&lt;3501,"VERY HIGH",0))))</f>
        <v>LOW</v>
      </c>
      <c r="T3745" s="41" t="s">
        <v>231</v>
      </c>
      <c r="U3745" s="41"/>
      <c r="V3745" s="41"/>
      <c r="W3745" s="41"/>
      <c r="X3745" s="41"/>
      <c r="Y3745" s="40">
        <f>SUM('[1]Scores-protected'!A3759:D3759)</f>
        <v>0</v>
      </c>
      <c r="Z3745" s="39">
        <f>R3745-(R3745*Y3745)</f>
        <v>0</v>
      </c>
      <c r="AA3745" s="38" t="str">
        <f>IF(Y3745&lt;10%,"None",IF(Y3745&lt;50%,"Unsatisfactory",IF(Y3745&lt;80%,"Requires Improvements",IF(Y3745&gt;79%,"Satisfactory",0))))</f>
        <v>None</v>
      </c>
      <c r="AB3745" s="37">
        <v>0.9</v>
      </c>
      <c r="AC3745" s="36" t="str">
        <f>IF(Z3745&lt;672,"LOW",IF(Z3745&lt;979,"MEDIUM",IF(Z3745&lt;1399,"HIGH",IF(Z3745&lt;3501,"VERY HIGH",0))))</f>
        <v>LOW</v>
      </c>
      <c r="AD3745" s="35"/>
      <c r="AE3745" s="34"/>
      <c r="AF3745" s="33"/>
      <c r="AG3745" s="33"/>
      <c r="AH3745" s="33"/>
    </row>
    <row r="3746" spans="1:34" ht="158.25" thickBot="1" x14ac:dyDescent="0.25">
      <c r="A3746" s="50"/>
      <c r="B3746" s="50"/>
      <c r="C3746" s="50"/>
      <c r="D3746" s="33"/>
      <c r="E3746" s="49"/>
      <c r="F3746" s="48"/>
      <c r="G3746" s="47"/>
      <c r="H3746" s="47"/>
      <c r="I3746" s="46"/>
      <c r="J3746" s="44"/>
      <c r="K3746" s="45"/>
      <c r="L3746" s="43"/>
      <c r="M3746" s="43"/>
      <c r="N3746" s="44"/>
      <c r="O3746" s="43"/>
      <c r="P3746" s="43"/>
      <c r="Q3746" s="43"/>
      <c r="R3746" s="42">
        <f>O3746*P3746*Q3746</f>
        <v>0</v>
      </c>
      <c r="S3746" s="36" t="str">
        <f>IF(R3746&lt;672,"LOW",IF(R3746&lt;979,"MEDIUM",IF(R3746&lt;1399,"HIGH",IF(R3746&lt;3501,"VERY HIGH",0))))</f>
        <v>LOW</v>
      </c>
      <c r="T3746" s="41" t="s">
        <v>231</v>
      </c>
      <c r="U3746" s="41"/>
      <c r="V3746" s="41"/>
      <c r="W3746" s="41"/>
      <c r="X3746" s="41"/>
      <c r="Y3746" s="40">
        <f>SUM('[1]Scores-protected'!A3760:D3760)</f>
        <v>0</v>
      </c>
      <c r="Z3746" s="39">
        <f>R3746-(R3746*Y3746)</f>
        <v>0</v>
      </c>
      <c r="AA3746" s="38" t="str">
        <f>IF(Y3746&lt;10%,"None",IF(Y3746&lt;50%,"Unsatisfactory",IF(Y3746&lt;80%,"Requires Improvements",IF(Y3746&gt;79%,"Satisfactory",0))))</f>
        <v>None</v>
      </c>
      <c r="AB3746" s="37">
        <v>0.9</v>
      </c>
      <c r="AC3746" s="36" t="str">
        <f>IF(Z3746&lt;672,"LOW",IF(Z3746&lt;979,"MEDIUM",IF(Z3746&lt;1399,"HIGH",IF(Z3746&lt;3501,"VERY HIGH",0))))</f>
        <v>LOW</v>
      </c>
      <c r="AD3746" s="35"/>
      <c r="AE3746" s="34"/>
      <c r="AF3746" s="33"/>
      <c r="AG3746" s="33"/>
      <c r="AH3746" s="33"/>
    </row>
    <row r="3747" spans="1:34" ht="158.25" thickBot="1" x14ac:dyDescent="0.25">
      <c r="A3747" s="50"/>
      <c r="B3747" s="50"/>
      <c r="C3747" s="50"/>
      <c r="D3747" s="33"/>
      <c r="E3747" s="49"/>
      <c r="F3747" s="48"/>
      <c r="G3747" s="47"/>
      <c r="H3747" s="47"/>
      <c r="I3747" s="46"/>
      <c r="J3747" s="44"/>
      <c r="K3747" s="45"/>
      <c r="L3747" s="43"/>
      <c r="M3747" s="43"/>
      <c r="N3747" s="44"/>
      <c r="O3747" s="43"/>
      <c r="P3747" s="43"/>
      <c r="Q3747" s="43"/>
      <c r="R3747" s="42">
        <f>O3747*P3747*Q3747</f>
        <v>0</v>
      </c>
      <c r="S3747" s="36" t="str">
        <f>IF(R3747&lt;672,"LOW",IF(R3747&lt;979,"MEDIUM",IF(R3747&lt;1399,"HIGH",IF(R3747&lt;3501,"VERY HIGH",0))))</f>
        <v>LOW</v>
      </c>
      <c r="T3747" s="41" t="s">
        <v>231</v>
      </c>
      <c r="U3747" s="41"/>
      <c r="V3747" s="41"/>
      <c r="W3747" s="41"/>
      <c r="X3747" s="41"/>
      <c r="Y3747" s="40">
        <f>SUM('[1]Scores-protected'!A3761:D3761)</f>
        <v>0</v>
      </c>
      <c r="Z3747" s="39">
        <f>R3747-(R3747*Y3747)</f>
        <v>0</v>
      </c>
      <c r="AA3747" s="38" t="str">
        <f>IF(Y3747&lt;10%,"None",IF(Y3747&lt;50%,"Unsatisfactory",IF(Y3747&lt;80%,"Requires Improvements",IF(Y3747&gt;79%,"Satisfactory",0))))</f>
        <v>None</v>
      </c>
      <c r="AB3747" s="37">
        <v>0.9</v>
      </c>
      <c r="AC3747" s="36" t="str">
        <f>IF(Z3747&lt;672,"LOW",IF(Z3747&lt;979,"MEDIUM",IF(Z3747&lt;1399,"HIGH",IF(Z3747&lt;3501,"VERY HIGH",0))))</f>
        <v>LOW</v>
      </c>
      <c r="AD3747" s="35"/>
      <c r="AE3747" s="34"/>
      <c r="AF3747" s="33"/>
      <c r="AG3747" s="33"/>
      <c r="AH3747" s="33"/>
    </row>
    <row r="3748" spans="1:34" ht="158.25" thickBot="1" x14ac:dyDescent="0.25">
      <c r="A3748" s="50"/>
      <c r="B3748" s="50"/>
      <c r="C3748" s="50"/>
      <c r="D3748" s="33"/>
      <c r="E3748" s="49"/>
      <c r="F3748" s="48"/>
      <c r="G3748" s="47"/>
      <c r="H3748" s="47"/>
      <c r="I3748" s="46"/>
      <c r="J3748" s="44"/>
      <c r="K3748" s="45"/>
      <c r="L3748" s="43"/>
      <c r="M3748" s="43"/>
      <c r="N3748" s="44"/>
      <c r="O3748" s="43"/>
      <c r="P3748" s="43"/>
      <c r="Q3748" s="43"/>
      <c r="R3748" s="42">
        <f>O3748*P3748*Q3748</f>
        <v>0</v>
      </c>
      <c r="S3748" s="36" t="str">
        <f>IF(R3748&lt;672,"LOW",IF(R3748&lt;979,"MEDIUM",IF(R3748&lt;1399,"HIGH",IF(R3748&lt;3501,"VERY HIGH",0))))</f>
        <v>LOW</v>
      </c>
      <c r="T3748" s="41" t="s">
        <v>231</v>
      </c>
      <c r="U3748" s="41"/>
      <c r="V3748" s="41"/>
      <c r="W3748" s="41"/>
      <c r="X3748" s="41"/>
      <c r="Y3748" s="40">
        <f>SUM('[1]Scores-protected'!A3762:D3762)</f>
        <v>0</v>
      </c>
      <c r="Z3748" s="39">
        <f>R3748-(R3748*Y3748)</f>
        <v>0</v>
      </c>
      <c r="AA3748" s="38" t="str">
        <f>IF(Y3748&lt;10%,"None",IF(Y3748&lt;50%,"Unsatisfactory",IF(Y3748&lt;80%,"Requires Improvements",IF(Y3748&gt;79%,"Satisfactory",0))))</f>
        <v>None</v>
      </c>
      <c r="AB3748" s="37">
        <v>0.9</v>
      </c>
      <c r="AC3748" s="36" t="str">
        <f>IF(Z3748&lt;672,"LOW",IF(Z3748&lt;979,"MEDIUM",IF(Z3748&lt;1399,"HIGH",IF(Z3748&lt;3501,"VERY HIGH",0))))</f>
        <v>LOW</v>
      </c>
      <c r="AD3748" s="35"/>
      <c r="AE3748" s="34"/>
      <c r="AF3748" s="33"/>
      <c r="AG3748" s="33"/>
      <c r="AH3748" s="33"/>
    </row>
    <row r="3749" spans="1:34" ht="158.25" thickBot="1" x14ac:dyDescent="0.25">
      <c r="A3749" s="50"/>
      <c r="B3749" s="50"/>
      <c r="C3749" s="50"/>
      <c r="D3749" s="33"/>
      <c r="E3749" s="49"/>
      <c r="F3749" s="48"/>
      <c r="G3749" s="47"/>
      <c r="H3749" s="47"/>
      <c r="I3749" s="46"/>
      <c r="J3749" s="44"/>
      <c r="K3749" s="45"/>
      <c r="L3749" s="43"/>
      <c r="M3749" s="43"/>
      <c r="N3749" s="44"/>
      <c r="O3749" s="43"/>
      <c r="P3749" s="43"/>
      <c r="Q3749" s="43"/>
      <c r="R3749" s="42">
        <f>O3749*P3749*Q3749</f>
        <v>0</v>
      </c>
      <c r="S3749" s="36" t="str">
        <f>IF(R3749&lt;672,"LOW",IF(R3749&lt;979,"MEDIUM",IF(R3749&lt;1399,"HIGH",IF(R3749&lt;3501,"VERY HIGH",0))))</f>
        <v>LOW</v>
      </c>
      <c r="T3749" s="41" t="s">
        <v>231</v>
      </c>
      <c r="U3749" s="41"/>
      <c r="V3749" s="41"/>
      <c r="W3749" s="41"/>
      <c r="X3749" s="41"/>
      <c r="Y3749" s="40">
        <f>SUM('[1]Scores-protected'!A3763:D3763)</f>
        <v>0</v>
      </c>
      <c r="Z3749" s="39">
        <f>R3749-(R3749*Y3749)</f>
        <v>0</v>
      </c>
      <c r="AA3749" s="38" t="str">
        <f>IF(Y3749&lt;10%,"None",IF(Y3749&lt;50%,"Unsatisfactory",IF(Y3749&lt;80%,"Requires Improvements",IF(Y3749&gt;79%,"Satisfactory",0))))</f>
        <v>None</v>
      </c>
      <c r="AB3749" s="37">
        <v>0.9</v>
      </c>
      <c r="AC3749" s="36" t="str">
        <f>IF(Z3749&lt;672,"LOW",IF(Z3749&lt;979,"MEDIUM",IF(Z3749&lt;1399,"HIGH",IF(Z3749&lt;3501,"VERY HIGH",0))))</f>
        <v>LOW</v>
      </c>
      <c r="AD3749" s="35"/>
      <c r="AE3749" s="34"/>
      <c r="AF3749" s="33"/>
      <c r="AG3749" s="33"/>
      <c r="AH3749" s="33"/>
    </row>
    <row r="3750" spans="1:34" ht="158.25" thickBot="1" x14ac:dyDescent="0.25">
      <c r="A3750" s="50"/>
      <c r="B3750" s="50"/>
      <c r="C3750" s="50"/>
      <c r="D3750" s="33"/>
      <c r="E3750" s="49"/>
      <c r="F3750" s="48"/>
      <c r="G3750" s="47"/>
      <c r="H3750" s="47"/>
      <c r="I3750" s="46"/>
      <c r="J3750" s="44"/>
      <c r="K3750" s="45"/>
      <c r="L3750" s="43"/>
      <c r="M3750" s="43"/>
      <c r="N3750" s="44"/>
      <c r="O3750" s="43"/>
      <c r="P3750" s="43"/>
      <c r="Q3750" s="43"/>
      <c r="R3750" s="42">
        <f>O3750*P3750*Q3750</f>
        <v>0</v>
      </c>
      <c r="S3750" s="36" t="str">
        <f>IF(R3750&lt;672,"LOW",IF(R3750&lt;979,"MEDIUM",IF(R3750&lt;1399,"HIGH",IF(R3750&lt;3501,"VERY HIGH",0))))</f>
        <v>LOW</v>
      </c>
      <c r="T3750" s="41" t="s">
        <v>231</v>
      </c>
      <c r="U3750" s="41"/>
      <c r="V3750" s="41"/>
      <c r="W3750" s="41"/>
      <c r="X3750" s="41"/>
      <c r="Y3750" s="40">
        <f>SUM('[1]Scores-protected'!A3764:D3764)</f>
        <v>0</v>
      </c>
      <c r="Z3750" s="39">
        <f>R3750-(R3750*Y3750)</f>
        <v>0</v>
      </c>
      <c r="AA3750" s="38" t="str">
        <f>IF(Y3750&lt;10%,"None",IF(Y3750&lt;50%,"Unsatisfactory",IF(Y3750&lt;80%,"Requires Improvements",IF(Y3750&gt;79%,"Satisfactory",0))))</f>
        <v>None</v>
      </c>
      <c r="AB3750" s="37">
        <v>0.9</v>
      </c>
      <c r="AC3750" s="36" t="str">
        <f>IF(Z3750&lt;672,"LOW",IF(Z3750&lt;979,"MEDIUM",IF(Z3750&lt;1399,"HIGH",IF(Z3750&lt;3501,"VERY HIGH",0))))</f>
        <v>LOW</v>
      </c>
      <c r="AD3750" s="35"/>
      <c r="AE3750" s="34"/>
      <c r="AF3750" s="33"/>
      <c r="AG3750" s="33"/>
      <c r="AH3750" s="33"/>
    </row>
    <row r="3751" spans="1:34" ht="158.25" thickBot="1" x14ac:dyDescent="0.25">
      <c r="A3751" s="50"/>
      <c r="B3751" s="50"/>
      <c r="C3751" s="50"/>
      <c r="D3751" s="33"/>
      <c r="E3751" s="49"/>
      <c r="F3751" s="48"/>
      <c r="G3751" s="47"/>
      <c r="H3751" s="47"/>
      <c r="I3751" s="46"/>
      <c r="J3751" s="44"/>
      <c r="K3751" s="45"/>
      <c r="L3751" s="43"/>
      <c r="M3751" s="43"/>
      <c r="N3751" s="44"/>
      <c r="O3751" s="43"/>
      <c r="P3751" s="43"/>
      <c r="Q3751" s="43"/>
      <c r="R3751" s="42">
        <f>O3751*P3751*Q3751</f>
        <v>0</v>
      </c>
      <c r="S3751" s="36" t="str">
        <f>IF(R3751&lt;672,"LOW",IF(R3751&lt;979,"MEDIUM",IF(R3751&lt;1399,"HIGH",IF(R3751&lt;3501,"VERY HIGH",0))))</f>
        <v>LOW</v>
      </c>
      <c r="T3751" s="41" t="s">
        <v>231</v>
      </c>
      <c r="U3751" s="41"/>
      <c r="V3751" s="41"/>
      <c r="W3751" s="41"/>
      <c r="X3751" s="41"/>
      <c r="Y3751" s="40">
        <f>SUM('[1]Scores-protected'!A3765:D3765)</f>
        <v>0</v>
      </c>
      <c r="Z3751" s="39">
        <f>R3751-(R3751*Y3751)</f>
        <v>0</v>
      </c>
      <c r="AA3751" s="38" t="str">
        <f>IF(Y3751&lt;10%,"None",IF(Y3751&lt;50%,"Unsatisfactory",IF(Y3751&lt;80%,"Requires Improvements",IF(Y3751&gt;79%,"Satisfactory",0))))</f>
        <v>None</v>
      </c>
      <c r="AB3751" s="37">
        <v>0.9</v>
      </c>
      <c r="AC3751" s="36" t="str">
        <f>IF(Z3751&lt;672,"LOW",IF(Z3751&lt;979,"MEDIUM",IF(Z3751&lt;1399,"HIGH",IF(Z3751&lt;3501,"VERY HIGH",0))))</f>
        <v>LOW</v>
      </c>
      <c r="AD3751" s="35"/>
      <c r="AE3751" s="34"/>
      <c r="AF3751" s="33"/>
      <c r="AG3751" s="33"/>
      <c r="AH3751" s="33"/>
    </row>
    <row r="3752" spans="1:34" ht="158.25" thickBot="1" x14ac:dyDescent="0.25">
      <c r="A3752" s="50"/>
      <c r="B3752" s="50"/>
      <c r="C3752" s="50"/>
      <c r="D3752" s="33"/>
      <c r="E3752" s="49"/>
      <c r="F3752" s="48"/>
      <c r="G3752" s="47"/>
      <c r="H3752" s="47"/>
      <c r="I3752" s="46"/>
      <c r="J3752" s="44"/>
      <c r="K3752" s="45"/>
      <c r="L3752" s="43"/>
      <c r="M3752" s="43"/>
      <c r="N3752" s="44"/>
      <c r="O3752" s="43"/>
      <c r="P3752" s="43"/>
      <c r="Q3752" s="43"/>
      <c r="R3752" s="42">
        <f>O3752*P3752*Q3752</f>
        <v>0</v>
      </c>
      <c r="S3752" s="36" t="str">
        <f>IF(R3752&lt;672,"LOW",IF(R3752&lt;979,"MEDIUM",IF(R3752&lt;1399,"HIGH",IF(R3752&lt;3501,"VERY HIGH",0))))</f>
        <v>LOW</v>
      </c>
      <c r="T3752" s="41" t="s">
        <v>231</v>
      </c>
      <c r="U3752" s="41"/>
      <c r="V3752" s="41"/>
      <c r="W3752" s="41"/>
      <c r="X3752" s="41"/>
      <c r="Y3752" s="40">
        <f>SUM('[1]Scores-protected'!A3766:D3766)</f>
        <v>0</v>
      </c>
      <c r="Z3752" s="39">
        <f>R3752-(R3752*Y3752)</f>
        <v>0</v>
      </c>
      <c r="AA3752" s="38" t="str">
        <f>IF(Y3752&lt;10%,"None",IF(Y3752&lt;50%,"Unsatisfactory",IF(Y3752&lt;80%,"Requires Improvements",IF(Y3752&gt;79%,"Satisfactory",0))))</f>
        <v>None</v>
      </c>
      <c r="AB3752" s="37">
        <v>0.9</v>
      </c>
      <c r="AC3752" s="36" t="str">
        <f>IF(Z3752&lt;672,"LOW",IF(Z3752&lt;979,"MEDIUM",IF(Z3752&lt;1399,"HIGH",IF(Z3752&lt;3501,"VERY HIGH",0))))</f>
        <v>LOW</v>
      </c>
      <c r="AD3752" s="35"/>
      <c r="AE3752" s="34"/>
      <c r="AF3752" s="33"/>
      <c r="AG3752" s="33"/>
      <c r="AH3752" s="33"/>
    </row>
    <row r="3753" spans="1:34" ht="158.25" thickBot="1" x14ac:dyDescent="0.25">
      <c r="A3753" s="50"/>
      <c r="B3753" s="50"/>
      <c r="C3753" s="50"/>
      <c r="D3753" s="33"/>
      <c r="E3753" s="49"/>
      <c r="F3753" s="48"/>
      <c r="G3753" s="47"/>
      <c r="H3753" s="47"/>
      <c r="I3753" s="46"/>
      <c r="J3753" s="44"/>
      <c r="K3753" s="45"/>
      <c r="L3753" s="43"/>
      <c r="M3753" s="43"/>
      <c r="N3753" s="44"/>
      <c r="O3753" s="43"/>
      <c r="P3753" s="43"/>
      <c r="Q3753" s="43"/>
      <c r="R3753" s="42">
        <f>O3753*P3753*Q3753</f>
        <v>0</v>
      </c>
      <c r="S3753" s="36" t="str">
        <f>IF(R3753&lt;672,"LOW",IF(R3753&lt;979,"MEDIUM",IF(R3753&lt;1399,"HIGH",IF(R3753&lt;3501,"VERY HIGH",0))))</f>
        <v>LOW</v>
      </c>
      <c r="T3753" s="41" t="s">
        <v>231</v>
      </c>
      <c r="U3753" s="41"/>
      <c r="V3753" s="41"/>
      <c r="W3753" s="41"/>
      <c r="X3753" s="41"/>
      <c r="Y3753" s="40">
        <f>SUM('[1]Scores-protected'!A3767:D3767)</f>
        <v>0</v>
      </c>
      <c r="Z3753" s="39">
        <f>R3753-(R3753*Y3753)</f>
        <v>0</v>
      </c>
      <c r="AA3753" s="38" t="str">
        <f>IF(Y3753&lt;10%,"None",IF(Y3753&lt;50%,"Unsatisfactory",IF(Y3753&lt;80%,"Requires Improvements",IF(Y3753&gt;79%,"Satisfactory",0))))</f>
        <v>None</v>
      </c>
      <c r="AB3753" s="37">
        <v>0.9</v>
      </c>
      <c r="AC3753" s="36" t="str">
        <f>IF(Z3753&lt;672,"LOW",IF(Z3753&lt;979,"MEDIUM",IF(Z3753&lt;1399,"HIGH",IF(Z3753&lt;3501,"VERY HIGH",0))))</f>
        <v>LOW</v>
      </c>
      <c r="AD3753" s="35"/>
      <c r="AE3753" s="34"/>
      <c r="AF3753" s="33"/>
      <c r="AG3753" s="33"/>
      <c r="AH3753" s="33"/>
    </row>
    <row r="3754" spans="1:34" ht="158.25" thickBot="1" x14ac:dyDescent="0.25">
      <c r="A3754" s="50"/>
      <c r="B3754" s="50"/>
      <c r="C3754" s="50"/>
      <c r="D3754" s="33"/>
      <c r="E3754" s="49"/>
      <c r="F3754" s="48"/>
      <c r="G3754" s="47"/>
      <c r="H3754" s="47"/>
      <c r="I3754" s="46"/>
      <c r="J3754" s="44"/>
      <c r="K3754" s="45"/>
      <c r="L3754" s="43"/>
      <c r="M3754" s="43"/>
      <c r="N3754" s="44"/>
      <c r="O3754" s="43"/>
      <c r="P3754" s="43"/>
      <c r="Q3754" s="43"/>
      <c r="R3754" s="42">
        <f>O3754*P3754*Q3754</f>
        <v>0</v>
      </c>
      <c r="S3754" s="36" t="str">
        <f>IF(R3754&lt;672,"LOW",IF(R3754&lt;979,"MEDIUM",IF(R3754&lt;1399,"HIGH",IF(R3754&lt;3501,"VERY HIGH",0))))</f>
        <v>LOW</v>
      </c>
      <c r="T3754" s="41" t="s">
        <v>231</v>
      </c>
      <c r="U3754" s="41"/>
      <c r="V3754" s="41"/>
      <c r="W3754" s="41"/>
      <c r="X3754" s="41"/>
      <c r="Y3754" s="40">
        <f>SUM('[1]Scores-protected'!A3768:D3768)</f>
        <v>0</v>
      </c>
      <c r="Z3754" s="39">
        <f>R3754-(R3754*Y3754)</f>
        <v>0</v>
      </c>
      <c r="AA3754" s="38" t="str">
        <f>IF(Y3754&lt;10%,"None",IF(Y3754&lt;50%,"Unsatisfactory",IF(Y3754&lt;80%,"Requires Improvements",IF(Y3754&gt;79%,"Satisfactory",0))))</f>
        <v>None</v>
      </c>
      <c r="AB3754" s="37">
        <v>0.9</v>
      </c>
      <c r="AC3754" s="36" t="str">
        <f>IF(Z3754&lt;672,"LOW",IF(Z3754&lt;979,"MEDIUM",IF(Z3754&lt;1399,"HIGH",IF(Z3754&lt;3501,"VERY HIGH",0))))</f>
        <v>LOW</v>
      </c>
      <c r="AD3754" s="35"/>
      <c r="AE3754" s="34"/>
      <c r="AF3754" s="33"/>
      <c r="AG3754" s="33"/>
      <c r="AH3754" s="33"/>
    </row>
    <row r="3755" spans="1:34" ht="158.25" thickBot="1" x14ac:dyDescent="0.25">
      <c r="A3755" s="50"/>
      <c r="B3755" s="50"/>
      <c r="C3755" s="50"/>
      <c r="D3755" s="33"/>
      <c r="E3755" s="49"/>
      <c r="F3755" s="48"/>
      <c r="G3755" s="47"/>
      <c r="H3755" s="47"/>
      <c r="I3755" s="46"/>
      <c r="J3755" s="44"/>
      <c r="K3755" s="45"/>
      <c r="L3755" s="43"/>
      <c r="M3755" s="43"/>
      <c r="N3755" s="44"/>
      <c r="O3755" s="43"/>
      <c r="P3755" s="43"/>
      <c r="Q3755" s="43"/>
      <c r="R3755" s="42">
        <f>O3755*P3755*Q3755</f>
        <v>0</v>
      </c>
      <c r="S3755" s="36" t="str">
        <f>IF(R3755&lt;672,"LOW",IF(R3755&lt;979,"MEDIUM",IF(R3755&lt;1399,"HIGH",IF(R3755&lt;3501,"VERY HIGH",0))))</f>
        <v>LOW</v>
      </c>
      <c r="T3755" s="41" t="s">
        <v>231</v>
      </c>
      <c r="U3755" s="41"/>
      <c r="V3755" s="41"/>
      <c r="W3755" s="41"/>
      <c r="X3755" s="41"/>
      <c r="Y3755" s="40">
        <f>SUM('[1]Scores-protected'!A3769:D3769)</f>
        <v>0</v>
      </c>
      <c r="Z3755" s="39">
        <f>R3755-(R3755*Y3755)</f>
        <v>0</v>
      </c>
      <c r="AA3755" s="38" t="str">
        <f>IF(Y3755&lt;10%,"None",IF(Y3755&lt;50%,"Unsatisfactory",IF(Y3755&lt;80%,"Requires Improvements",IF(Y3755&gt;79%,"Satisfactory",0))))</f>
        <v>None</v>
      </c>
      <c r="AB3755" s="37">
        <v>0.9</v>
      </c>
      <c r="AC3755" s="36" t="str">
        <f>IF(Z3755&lt;672,"LOW",IF(Z3755&lt;979,"MEDIUM",IF(Z3755&lt;1399,"HIGH",IF(Z3755&lt;3501,"VERY HIGH",0))))</f>
        <v>LOW</v>
      </c>
      <c r="AD3755" s="35"/>
      <c r="AE3755" s="34"/>
      <c r="AF3755" s="33"/>
      <c r="AG3755" s="33"/>
      <c r="AH3755" s="33"/>
    </row>
    <row r="3756" spans="1:34" ht="158.25" thickBot="1" x14ac:dyDescent="0.25">
      <c r="A3756" s="50"/>
      <c r="B3756" s="50"/>
      <c r="C3756" s="50"/>
      <c r="D3756" s="33"/>
      <c r="E3756" s="49"/>
      <c r="F3756" s="48"/>
      <c r="G3756" s="47"/>
      <c r="H3756" s="47"/>
      <c r="I3756" s="46"/>
      <c r="J3756" s="44"/>
      <c r="K3756" s="45"/>
      <c r="L3756" s="43"/>
      <c r="M3756" s="43"/>
      <c r="N3756" s="44"/>
      <c r="O3756" s="43"/>
      <c r="P3756" s="43"/>
      <c r="Q3756" s="43"/>
      <c r="R3756" s="42">
        <f>O3756*P3756*Q3756</f>
        <v>0</v>
      </c>
      <c r="S3756" s="36" t="str">
        <f>IF(R3756&lt;672,"LOW",IF(R3756&lt;979,"MEDIUM",IF(R3756&lt;1399,"HIGH",IF(R3756&lt;3501,"VERY HIGH",0))))</f>
        <v>LOW</v>
      </c>
      <c r="T3756" s="41" t="s">
        <v>231</v>
      </c>
      <c r="U3756" s="41"/>
      <c r="V3756" s="41"/>
      <c r="W3756" s="41"/>
      <c r="X3756" s="41"/>
      <c r="Y3756" s="40">
        <f>SUM('[1]Scores-protected'!A3770:D3770)</f>
        <v>0</v>
      </c>
      <c r="Z3756" s="39">
        <f>R3756-(R3756*Y3756)</f>
        <v>0</v>
      </c>
      <c r="AA3756" s="38" t="str">
        <f>IF(Y3756&lt;10%,"None",IF(Y3756&lt;50%,"Unsatisfactory",IF(Y3756&lt;80%,"Requires Improvements",IF(Y3756&gt;79%,"Satisfactory",0))))</f>
        <v>None</v>
      </c>
      <c r="AB3756" s="37">
        <v>0.9</v>
      </c>
      <c r="AC3756" s="36" t="str">
        <f>IF(Z3756&lt;672,"LOW",IF(Z3756&lt;979,"MEDIUM",IF(Z3756&lt;1399,"HIGH",IF(Z3756&lt;3501,"VERY HIGH",0))))</f>
        <v>LOW</v>
      </c>
      <c r="AD3756" s="35"/>
      <c r="AE3756" s="34"/>
      <c r="AF3756" s="33"/>
      <c r="AG3756" s="33"/>
      <c r="AH3756" s="33"/>
    </row>
    <row r="3757" spans="1:34" ht="158.25" thickBot="1" x14ac:dyDescent="0.25">
      <c r="A3757" s="50"/>
      <c r="B3757" s="50"/>
      <c r="C3757" s="50"/>
      <c r="D3757" s="33"/>
      <c r="E3757" s="49"/>
      <c r="F3757" s="48"/>
      <c r="G3757" s="47"/>
      <c r="H3757" s="47"/>
      <c r="I3757" s="46"/>
      <c r="J3757" s="44"/>
      <c r="K3757" s="45"/>
      <c r="L3757" s="43"/>
      <c r="M3757" s="43"/>
      <c r="N3757" s="44"/>
      <c r="O3757" s="43"/>
      <c r="P3757" s="43"/>
      <c r="Q3757" s="43"/>
      <c r="R3757" s="42">
        <f>O3757*P3757*Q3757</f>
        <v>0</v>
      </c>
      <c r="S3757" s="36" t="str">
        <f>IF(R3757&lt;672,"LOW",IF(R3757&lt;979,"MEDIUM",IF(R3757&lt;1399,"HIGH",IF(R3757&lt;3501,"VERY HIGH",0))))</f>
        <v>LOW</v>
      </c>
      <c r="T3757" s="41" t="s">
        <v>231</v>
      </c>
      <c r="U3757" s="41"/>
      <c r="V3757" s="41"/>
      <c r="W3757" s="41"/>
      <c r="X3757" s="41"/>
      <c r="Y3757" s="40">
        <f>SUM('[1]Scores-protected'!A3771:D3771)</f>
        <v>0</v>
      </c>
      <c r="Z3757" s="39">
        <f>R3757-(R3757*Y3757)</f>
        <v>0</v>
      </c>
      <c r="AA3757" s="38" t="str">
        <f>IF(Y3757&lt;10%,"None",IF(Y3757&lt;50%,"Unsatisfactory",IF(Y3757&lt;80%,"Requires Improvements",IF(Y3757&gt;79%,"Satisfactory",0))))</f>
        <v>None</v>
      </c>
      <c r="AB3757" s="37">
        <v>0.9</v>
      </c>
      <c r="AC3757" s="36" t="str">
        <f>IF(Z3757&lt;672,"LOW",IF(Z3757&lt;979,"MEDIUM",IF(Z3757&lt;1399,"HIGH",IF(Z3757&lt;3501,"VERY HIGH",0))))</f>
        <v>LOW</v>
      </c>
      <c r="AD3757" s="35"/>
      <c r="AE3757" s="34"/>
      <c r="AF3757" s="33"/>
      <c r="AG3757" s="33"/>
      <c r="AH3757" s="33"/>
    </row>
    <row r="3758" spans="1:34" ht="158.25" thickBot="1" x14ac:dyDescent="0.25">
      <c r="A3758" s="50"/>
      <c r="B3758" s="50"/>
      <c r="C3758" s="50"/>
      <c r="D3758" s="33"/>
      <c r="E3758" s="49"/>
      <c r="F3758" s="48"/>
      <c r="G3758" s="47"/>
      <c r="H3758" s="47"/>
      <c r="I3758" s="46"/>
      <c r="J3758" s="44"/>
      <c r="K3758" s="45"/>
      <c r="L3758" s="43"/>
      <c r="M3758" s="43"/>
      <c r="N3758" s="44"/>
      <c r="O3758" s="43"/>
      <c r="P3758" s="43"/>
      <c r="Q3758" s="43"/>
      <c r="R3758" s="42">
        <f>O3758*P3758*Q3758</f>
        <v>0</v>
      </c>
      <c r="S3758" s="36" t="str">
        <f>IF(R3758&lt;672,"LOW",IF(R3758&lt;979,"MEDIUM",IF(R3758&lt;1399,"HIGH",IF(R3758&lt;3501,"VERY HIGH",0))))</f>
        <v>LOW</v>
      </c>
      <c r="T3758" s="41" t="s">
        <v>231</v>
      </c>
      <c r="U3758" s="41"/>
      <c r="V3758" s="41"/>
      <c r="W3758" s="41"/>
      <c r="X3758" s="41"/>
      <c r="Y3758" s="40">
        <f>SUM('[1]Scores-protected'!A3772:D3772)</f>
        <v>0</v>
      </c>
      <c r="Z3758" s="39">
        <f>R3758-(R3758*Y3758)</f>
        <v>0</v>
      </c>
      <c r="AA3758" s="38" t="str">
        <f>IF(Y3758&lt;10%,"None",IF(Y3758&lt;50%,"Unsatisfactory",IF(Y3758&lt;80%,"Requires Improvements",IF(Y3758&gt;79%,"Satisfactory",0))))</f>
        <v>None</v>
      </c>
      <c r="AB3758" s="37">
        <v>0.9</v>
      </c>
      <c r="AC3758" s="36" t="str">
        <f>IF(Z3758&lt;672,"LOW",IF(Z3758&lt;979,"MEDIUM",IF(Z3758&lt;1399,"HIGH",IF(Z3758&lt;3501,"VERY HIGH",0))))</f>
        <v>LOW</v>
      </c>
      <c r="AD3758" s="35"/>
      <c r="AE3758" s="34"/>
      <c r="AF3758" s="33"/>
      <c r="AG3758" s="33"/>
      <c r="AH3758" s="33"/>
    </row>
    <row r="3759" spans="1:34" ht="158.25" thickBot="1" x14ac:dyDescent="0.25">
      <c r="A3759" s="50"/>
      <c r="B3759" s="50"/>
      <c r="C3759" s="50"/>
      <c r="D3759" s="33"/>
      <c r="E3759" s="49"/>
      <c r="F3759" s="48"/>
      <c r="G3759" s="47"/>
      <c r="H3759" s="47"/>
      <c r="I3759" s="46"/>
      <c r="J3759" s="44"/>
      <c r="K3759" s="45"/>
      <c r="L3759" s="43"/>
      <c r="M3759" s="43"/>
      <c r="N3759" s="44"/>
      <c r="O3759" s="43"/>
      <c r="P3759" s="43"/>
      <c r="Q3759" s="43"/>
      <c r="R3759" s="42">
        <f>O3759*P3759*Q3759</f>
        <v>0</v>
      </c>
      <c r="S3759" s="36" t="str">
        <f>IF(R3759&lt;672,"LOW",IF(R3759&lt;979,"MEDIUM",IF(R3759&lt;1399,"HIGH",IF(R3759&lt;3501,"VERY HIGH",0))))</f>
        <v>LOW</v>
      </c>
      <c r="T3759" s="41" t="s">
        <v>231</v>
      </c>
      <c r="U3759" s="41"/>
      <c r="V3759" s="41"/>
      <c r="W3759" s="41"/>
      <c r="X3759" s="41"/>
      <c r="Y3759" s="40">
        <f>SUM('[1]Scores-protected'!A3773:D3773)</f>
        <v>0</v>
      </c>
      <c r="Z3759" s="39">
        <f>R3759-(R3759*Y3759)</f>
        <v>0</v>
      </c>
      <c r="AA3759" s="38" t="str">
        <f>IF(Y3759&lt;10%,"None",IF(Y3759&lt;50%,"Unsatisfactory",IF(Y3759&lt;80%,"Requires Improvements",IF(Y3759&gt;79%,"Satisfactory",0))))</f>
        <v>None</v>
      </c>
      <c r="AB3759" s="37">
        <v>0.9</v>
      </c>
      <c r="AC3759" s="36" t="str">
        <f>IF(Z3759&lt;672,"LOW",IF(Z3759&lt;979,"MEDIUM",IF(Z3759&lt;1399,"HIGH",IF(Z3759&lt;3501,"VERY HIGH",0))))</f>
        <v>LOW</v>
      </c>
      <c r="AD3759" s="35"/>
      <c r="AE3759" s="34"/>
      <c r="AF3759" s="33"/>
      <c r="AG3759" s="33"/>
      <c r="AH3759" s="33"/>
    </row>
    <row r="3760" spans="1:34" ht="158.25" thickBot="1" x14ac:dyDescent="0.25">
      <c r="A3760" s="50"/>
      <c r="B3760" s="50"/>
      <c r="C3760" s="50"/>
      <c r="D3760" s="33"/>
      <c r="E3760" s="49"/>
      <c r="F3760" s="48"/>
      <c r="G3760" s="47"/>
      <c r="H3760" s="47"/>
      <c r="I3760" s="46"/>
      <c r="J3760" s="44"/>
      <c r="K3760" s="45"/>
      <c r="L3760" s="43"/>
      <c r="M3760" s="43"/>
      <c r="N3760" s="44"/>
      <c r="O3760" s="43"/>
      <c r="P3760" s="43"/>
      <c r="Q3760" s="43"/>
      <c r="R3760" s="42">
        <f>O3760*P3760*Q3760</f>
        <v>0</v>
      </c>
      <c r="S3760" s="36" t="str">
        <f>IF(R3760&lt;672,"LOW",IF(R3760&lt;979,"MEDIUM",IF(R3760&lt;1399,"HIGH",IF(R3760&lt;3501,"VERY HIGH",0))))</f>
        <v>LOW</v>
      </c>
      <c r="T3760" s="41" t="s">
        <v>231</v>
      </c>
      <c r="U3760" s="41"/>
      <c r="V3760" s="41"/>
      <c r="W3760" s="41"/>
      <c r="X3760" s="41"/>
      <c r="Y3760" s="40">
        <f>SUM('[1]Scores-protected'!A3774:D3774)</f>
        <v>0</v>
      </c>
      <c r="Z3760" s="39">
        <f>R3760-(R3760*Y3760)</f>
        <v>0</v>
      </c>
      <c r="AA3760" s="38" t="str">
        <f>IF(Y3760&lt;10%,"None",IF(Y3760&lt;50%,"Unsatisfactory",IF(Y3760&lt;80%,"Requires Improvements",IF(Y3760&gt;79%,"Satisfactory",0))))</f>
        <v>None</v>
      </c>
      <c r="AB3760" s="37">
        <v>0.9</v>
      </c>
      <c r="AC3760" s="36" t="str">
        <f>IF(Z3760&lt;672,"LOW",IF(Z3760&lt;979,"MEDIUM",IF(Z3760&lt;1399,"HIGH",IF(Z3760&lt;3501,"VERY HIGH",0))))</f>
        <v>LOW</v>
      </c>
      <c r="AD3760" s="35"/>
      <c r="AE3760" s="34"/>
      <c r="AF3760" s="33"/>
      <c r="AG3760" s="33"/>
      <c r="AH3760" s="33"/>
    </row>
    <row r="3761" spans="1:34" ht="158.25" thickBot="1" x14ac:dyDescent="0.25">
      <c r="A3761" s="50"/>
      <c r="B3761" s="50"/>
      <c r="C3761" s="50"/>
      <c r="D3761" s="33"/>
      <c r="E3761" s="49"/>
      <c r="F3761" s="48"/>
      <c r="G3761" s="47"/>
      <c r="H3761" s="47"/>
      <c r="I3761" s="46"/>
      <c r="J3761" s="44"/>
      <c r="K3761" s="45"/>
      <c r="L3761" s="43"/>
      <c r="M3761" s="43"/>
      <c r="N3761" s="44"/>
      <c r="O3761" s="43"/>
      <c r="P3761" s="43"/>
      <c r="Q3761" s="43"/>
      <c r="R3761" s="42">
        <f>O3761*P3761*Q3761</f>
        <v>0</v>
      </c>
      <c r="S3761" s="36" t="str">
        <f>IF(R3761&lt;672,"LOW",IF(R3761&lt;979,"MEDIUM",IF(R3761&lt;1399,"HIGH",IF(R3761&lt;3501,"VERY HIGH",0))))</f>
        <v>LOW</v>
      </c>
      <c r="T3761" s="41" t="s">
        <v>231</v>
      </c>
      <c r="U3761" s="41"/>
      <c r="V3761" s="41"/>
      <c r="W3761" s="41"/>
      <c r="X3761" s="41"/>
      <c r="Y3761" s="40">
        <f>SUM('[1]Scores-protected'!A3775:D3775)</f>
        <v>0</v>
      </c>
      <c r="Z3761" s="39">
        <f>R3761-(R3761*Y3761)</f>
        <v>0</v>
      </c>
      <c r="AA3761" s="38" t="str">
        <f>IF(Y3761&lt;10%,"None",IF(Y3761&lt;50%,"Unsatisfactory",IF(Y3761&lt;80%,"Requires Improvements",IF(Y3761&gt;79%,"Satisfactory",0))))</f>
        <v>None</v>
      </c>
      <c r="AB3761" s="37">
        <v>0.9</v>
      </c>
      <c r="AC3761" s="36" t="str">
        <f>IF(Z3761&lt;672,"LOW",IF(Z3761&lt;979,"MEDIUM",IF(Z3761&lt;1399,"HIGH",IF(Z3761&lt;3501,"VERY HIGH",0))))</f>
        <v>LOW</v>
      </c>
      <c r="AD3761" s="35"/>
      <c r="AE3761" s="34"/>
      <c r="AF3761" s="33"/>
      <c r="AG3761" s="33"/>
      <c r="AH3761" s="33"/>
    </row>
    <row r="3762" spans="1:34" ht="158.25" thickBot="1" x14ac:dyDescent="0.25">
      <c r="A3762" s="50"/>
      <c r="B3762" s="50"/>
      <c r="C3762" s="50"/>
      <c r="D3762" s="33"/>
      <c r="E3762" s="49"/>
      <c r="F3762" s="48"/>
      <c r="G3762" s="47"/>
      <c r="H3762" s="47"/>
      <c r="I3762" s="46"/>
      <c r="J3762" s="44"/>
      <c r="K3762" s="45"/>
      <c r="L3762" s="43"/>
      <c r="M3762" s="43"/>
      <c r="N3762" s="44"/>
      <c r="O3762" s="43"/>
      <c r="P3762" s="43"/>
      <c r="Q3762" s="43"/>
      <c r="R3762" s="42">
        <f>O3762*P3762*Q3762</f>
        <v>0</v>
      </c>
      <c r="S3762" s="36" t="str">
        <f>IF(R3762&lt;672,"LOW",IF(R3762&lt;979,"MEDIUM",IF(R3762&lt;1399,"HIGH",IF(R3762&lt;3501,"VERY HIGH",0))))</f>
        <v>LOW</v>
      </c>
      <c r="T3762" s="41" t="s">
        <v>231</v>
      </c>
      <c r="U3762" s="41"/>
      <c r="V3762" s="41"/>
      <c r="W3762" s="41"/>
      <c r="X3762" s="41"/>
      <c r="Y3762" s="40">
        <f>SUM('[1]Scores-protected'!A3776:D3776)</f>
        <v>0</v>
      </c>
      <c r="Z3762" s="39">
        <f>R3762-(R3762*Y3762)</f>
        <v>0</v>
      </c>
      <c r="AA3762" s="38" t="str">
        <f>IF(Y3762&lt;10%,"None",IF(Y3762&lt;50%,"Unsatisfactory",IF(Y3762&lt;80%,"Requires Improvements",IF(Y3762&gt;79%,"Satisfactory",0))))</f>
        <v>None</v>
      </c>
      <c r="AB3762" s="37">
        <v>0.9</v>
      </c>
      <c r="AC3762" s="36" t="str">
        <f>IF(Z3762&lt;672,"LOW",IF(Z3762&lt;979,"MEDIUM",IF(Z3762&lt;1399,"HIGH",IF(Z3762&lt;3501,"VERY HIGH",0))))</f>
        <v>LOW</v>
      </c>
      <c r="AD3762" s="35"/>
      <c r="AE3762" s="34"/>
      <c r="AF3762" s="33"/>
      <c r="AG3762" s="33"/>
      <c r="AH3762" s="33"/>
    </row>
    <row r="3763" spans="1:34" ht="158.25" thickBot="1" x14ac:dyDescent="0.25">
      <c r="A3763" s="50"/>
      <c r="B3763" s="50"/>
      <c r="C3763" s="50"/>
      <c r="D3763" s="33"/>
      <c r="E3763" s="49"/>
      <c r="F3763" s="48"/>
      <c r="G3763" s="47"/>
      <c r="H3763" s="47"/>
      <c r="I3763" s="46"/>
      <c r="J3763" s="44"/>
      <c r="K3763" s="45"/>
      <c r="L3763" s="43"/>
      <c r="M3763" s="43"/>
      <c r="N3763" s="44"/>
      <c r="O3763" s="43"/>
      <c r="P3763" s="43"/>
      <c r="Q3763" s="43"/>
      <c r="R3763" s="42">
        <f>O3763*P3763*Q3763</f>
        <v>0</v>
      </c>
      <c r="S3763" s="36" t="str">
        <f>IF(R3763&lt;672,"LOW",IF(R3763&lt;979,"MEDIUM",IF(R3763&lt;1399,"HIGH",IF(R3763&lt;3501,"VERY HIGH",0))))</f>
        <v>LOW</v>
      </c>
      <c r="T3763" s="41" t="s">
        <v>231</v>
      </c>
      <c r="U3763" s="41"/>
      <c r="V3763" s="41"/>
      <c r="W3763" s="41"/>
      <c r="X3763" s="41"/>
      <c r="Y3763" s="40">
        <f>SUM('[1]Scores-protected'!A3777:D3777)</f>
        <v>0</v>
      </c>
      <c r="Z3763" s="39">
        <f>R3763-(R3763*Y3763)</f>
        <v>0</v>
      </c>
      <c r="AA3763" s="38" t="str">
        <f>IF(Y3763&lt;10%,"None",IF(Y3763&lt;50%,"Unsatisfactory",IF(Y3763&lt;80%,"Requires Improvements",IF(Y3763&gt;79%,"Satisfactory",0))))</f>
        <v>None</v>
      </c>
      <c r="AB3763" s="37">
        <v>0.9</v>
      </c>
      <c r="AC3763" s="36" t="str">
        <f>IF(Z3763&lt;672,"LOW",IF(Z3763&lt;979,"MEDIUM",IF(Z3763&lt;1399,"HIGH",IF(Z3763&lt;3501,"VERY HIGH",0))))</f>
        <v>LOW</v>
      </c>
      <c r="AD3763" s="35"/>
      <c r="AE3763" s="34"/>
      <c r="AF3763" s="33"/>
      <c r="AG3763" s="33"/>
      <c r="AH3763" s="33"/>
    </row>
    <row r="3764" spans="1:34" ht="158.25" thickBot="1" x14ac:dyDescent="0.25">
      <c r="A3764" s="50"/>
      <c r="B3764" s="50"/>
      <c r="C3764" s="50"/>
      <c r="D3764" s="33"/>
      <c r="E3764" s="49"/>
      <c r="F3764" s="48"/>
      <c r="G3764" s="47"/>
      <c r="H3764" s="47"/>
      <c r="I3764" s="46"/>
      <c r="J3764" s="44"/>
      <c r="K3764" s="45"/>
      <c r="L3764" s="43"/>
      <c r="M3764" s="43"/>
      <c r="N3764" s="44"/>
      <c r="O3764" s="43"/>
      <c r="P3764" s="43"/>
      <c r="Q3764" s="43"/>
      <c r="R3764" s="42">
        <f>O3764*P3764*Q3764</f>
        <v>0</v>
      </c>
      <c r="S3764" s="36" t="str">
        <f>IF(R3764&lt;672,"LOW",IF(R3764&lt;979,"MEDIUM",IF(R3764&lt;1399,"HIGH",IF(R3764&lt;3501,"VERY HIGH",0))))</f>
        <v>LOW</v>
      </c>
      <c r="T3764" s="41" t="s">
        <v>231</v>
      </c>
      <c r="U3764" s="41"/>
      <c r="V3764" s="41"/>
      <c r="W3764" s="41"/>
      <c r="X3764" s="41"/>
      <c r="Y3764" s="40">
        <f>SUM('[1]Scores-protected'!A3778:D3778)</f>
        <v>0</v>
      </c>
      <c r="Z3764" s="39">
        <f>R3764-(R3764*Y3764)</f>
        <v>0</v>
      </c>
      <c r="AA3764" s="38" t="str">
        <f>IF(Y3764&lt;10%,"None",IF(Y3764&lt;50%,"Unsatisfactory",IF(Y3764&lt;80%,"Requires Improvements",IF(Y3764&gt;79%,"Satisfactory",0))))</f>
        <v>None</v>
      </c>
      <c r="AB3764" s="37">
        <v>0.9</v>
      </c>
      <c r="AC3764" s="36" t="str">
        <f>IF(Z3764&lt;672,"LOW",IF(Z3764&lt;979,"MEDIUM",IF(Z3764&lt;1399,"HIGH",IF(Z3764&lt;3501,"VERY HIGH",0))))</f>
        <v>LOW</v>
      </c>
      <c r="AD3764" s="35"/>
      <c r="AE3764" s="34"/>
      <c r="AF3764" s="33"/>
      <c r="AG3764" s="33"/>
      <c r="AH3764" s="33"/>
    </row>
    <row r="3765" spans="1:34" ht="158.25" thickBot="1" x14ac:dyDescent="0.25">
      <c r="A3765" s="50"/>
      <c r="B3765" s="50"/>
      <c r="C3765" s="50"/>
      <c r="D3765" s="33"/>
      <c r="E3765" s="49"/>
      <c r="F3765" s="48"/>
      <c r="G3765" s="47"/>
      <c r="H3765" s="47"/>
      <c r="I3765" s="46"/>
      <c r="J3765" s="44"/>
      <c r="K3765" s="45"/>
      <c r="L3765" s="43"/>
      <c r="M3765" s="43"/>
      <c r="N3765" s="44"/>
      <c r="O3765" s="43"/>
      <c r="P3765" s="43"/>
      <c r="Q3765" s="43"/>
      <c r="R3765" s="42">
        <f>O3765*P3765*Q3765</f>
        <v>0</v>
      </c>
      <c r="S3765" s="36" t="str">
        <f>IF(R3765&lt;672,"LOW",IF(R3765&lt;979,"MEDIUM",IF(R3765&lt;1399,"HIGH",IF(R3765&lt;3501,"VERY HIGH",0))))</f>
        <v>LOW</v>
      </c>
      <c r="T3765" s="41" t="s">
        <v>231</v>
      </c>
      <c r="U3765" s="41"/>
      <c r="V3765" s="41"/>
      <c r="W3765" s="41"/>
      <c r="X3765" s="41"/>
      <c r="Y3765" s="40">
        <f>SUM('[1]Scores-protected'!A3779:D3779)</f>
        <v>0</v>
      </c>
      <c r="Z3765" s="39">
        <f>R3765-(R3765*Y3765)</f>
        <v>0</v>
      </c>
      <c r="AA3765" s="38" t="str">
        <f>IF(Y3765&lt;10%,"None",IF(Y3765&lt;50%,"Unsatisfactory",IF(Y3765&lt;80%,"Requires Improvements",IF(Y3765&gt;79%,"Satisfactory",0))))</f>
        <v>None</v>
      </c>
      <c r="AB3765" s="37">
        <v>0.9</v>
      </c>
      <c r="AC3765" s="36" t="str">
        <f>IF(Z3765&lt;672,"LOW",IF(Z3765&lt;979,"MEDIUM",IF(Z3765&lt;1399,"HIGH",IF(Z3765&lt;3501,"VERY HIGH",0))))</f>
        <v>LOW</v>
      </c>
      <c r="AD3765" s="35"/>
      <c r="AE3765" s="34"/>
      <c r="AF3765" s="33"/>
      <c r="AG3765" s="33"/>
      <c r="AH3765" s="33"/>
    </row>
    <row r="3766" spans="1:34" ht="158.25" thickBot="1" x14ac:dyDescent="0.25">
      <c r="A3766" s="50"/>
      <c r="B3766" s="50"/>
      <c r="C3766" s="50"/>
      <c r="D3766" s="33"/>
      <c r="E3766" s="49"/>
      <c r="F3766" s="48"/>
      <c r="G3766" s="47"/>
      <c r="H3766" s="47"/>
      <c r="I3766" s="46"/>
      <c r="J3766" s="44"/>
      <c r="K3766" s="45"/>
      <c r="L3766" s="43"/>
      <c r="M3766" s="43"/>
      <c r="N3766" s="44"/>
      <c r="O3766" s="43"/>
      <c r="P3766" s="43"/>
      <c r="Q3766" s="43"/>
      <c r="R3766" s="42">
        <f>O3766*P3766*Q3766</f>
        <v>0</v>
      </c>
      <c r="S3766" s="36" t="str">
        <f>IF(R3766&lt;672,"LOW",IF(R3766&lt;979,"MEDIUM",IF(R3766&lt;1399,"HIGH",IF(R3766&lt;3501,"VERY HIGH",0))))</f>
        <v>LOW</v>
      </c>
      <c r="T3766" s="41" t="s">
        <v>231</v>
      </c>
      <c r="U3766" s="41"/>
      <c r="V3766" s="41"/>
      <c r="W3766" s="41"/>
      <c r="X3766" s="41"/>
      <c r="Y3766" s="40">
        <f>SUM('[1]Scores-protected'!A3780:D3780)</f>
        <v>0</v>
      </c>
      <c r="Z3766" s="39">
        <f>R3766-(R3766*Y3766)</f>
        <v>0</v>
      </c>
      <c r="AA3766" s="38" t="str">
        <f>IF(Y3766&lt;10%,"None",IF(Y3766&lt;50%,"Unsatisfactory",IF(Y3766&lt;80%,"Requires Improvements",IF(Y3766&gt;79%,"Satisfactory",0))))</f>
        <v>None</v>
      </c>
      <c r="AB3766" s="37">
        <v>0.9</v>
      </c>
      <c r="AC3766" s="36" t="str">
        <f>IF(Z3766&lt;672,"LOW",IF(Z3766&lt;979,"MEDIUM",IF(Z3766&lt;1399,"HIGH",IF(Z3766&lt;3501,"VERY HIGH",0))))</f>
        <v>LOW</v>
      </c>
      <c r="AD3766" s="35"/>
      <c r="AE3766" s="34"/>
      <c r="AF3766" s="33"/>
      <c r="AG3766" s="33"/>
      <c r="AH3766" s="33"/>
    </row>
    <row r="3767" spans="1:34" ht="158.25" thickBot="1" x14ac:dyDescent="0.25">
      <c r="A3767" s="50"/>
      <c r="B3767" s="50"/>
      <c r="C3767" s="50"/>
      <c r="D3767" s="33"/>
      <c r="E3767" s="49"/>
      <c r="F3767" s="48"/>
      <c r="G3767" s="47"/>
      <c r="H3767" s="47"/>
      <c r="I3767" s="46"/>
      <c r="J3767" s="44"/>
      <c r="K3767" s="45"/>
      <c r="L3767" s="43"/>
      <c r="M3767" s="43"/>
      <c r="N3767" s="44"/>
      <c r="O3767" s="43"/>
      <c r="P3767" s="43"/>
      <c r="Q3767" s="43"/>
      <c r="R3767" s="42">
        <f>O3767*P3767*Q3767</f>
        <v>0</v>
      </c>
      <c r="S3767" s="36" t="str">
        <f>IF(R3767&lt;672,"LOW",IF(R3767&lt;979,"MEDIUM",IF(R3767&lt;1399,"HIGH",IF(R3767&lt;3501,"VERY HIGH",0))))</f>
        <v>LOW</v>
      </c>
      <c r="T3767" s="41" t="s">
        <v>231</v>
      </c>
      <c r="U3767" s="41"/>
      <c r="V3767" s="41"/>
      <c r="W3767" s="41"/>
      <c r="X3767" s="41"/>
      <c r="Y3767" s="40">
        <f>SUM('[1]Scores-protected'!A3781:D3781)</f>
        <v>0</v>
      </c>
      <c r="Z3767" s="39">
        <f>R3767-(R3767*Y3767)</f>
        <v>0</v>
      </c>
      <c r="AA3767" s="38" t="str">
        <f>IF(Y3767&lt;10%,"None",IF(Y3767&lt;50%,"Unsatisfactory",IF(Y3767&lt;80%,"Requires Improvements",IF(Y3767&gt;79%,"Satisfactory",0))))</f>
        <v>None</v>
      </c>
      <c r="AB3767" s="37">
        <v>0.9</v>
      </c>
      <c r="AC3767" s="36" t="str">
        <f>IF(Z3767&lt;672,"LOW",IF(Z3767&lt;979,"MEDIUM",IF(Z3767&lt;1399,"HIGH",IF(Z3767&lt;3501,"VERY HIGH",0))))</f>
        <v>LOW</v>
      </c>
      <c r="AD3767" s="35"/>
      <c r="AE3767" s="34"/>
      <c r="AF3767" s="33"/>
      <c r="AG3767" s="33"/>
      <c r="AH3767" s="33"/>
    </row>
    <row r="3768" spans="1:34" ht="158.25" thickBot="1" x14ac:dyDescent="0.25">
      <c r="A3768" s="50"/>
      <c r="B3768" s="50"/>
      <c r="C3768" s="50"/>
      <c r="D3768" s="33"/>
      <c r="E3768" s="49"/>
      <c r="F3768" s="48"/>
      <c r="G3768" s="47"/>
      <c r="H3768" s="47"/>
      <c r="I3768" s="46"/>
      <c r="J3768" s="44"/>
      <c r="K3768" s="45"/>
      <c r="L3768" s="43"/>
      <c r="M3768" s="43"/>
      <c r="N3768" s="44"/>
      <c r="O3768" s="43"/>
      <c r="P3768" s="43"/>
      <c r="Q3768" s="43"/>
      <c r="R3768" s="42">
        <f>O3768*P3768*Q3768</f>
        <v>0</v>
      </c>
      <c r="S3768" s="36" t="str">
        <f>IF(R3768&lt;672,"LOW",IF(R3768&lt;979,"MEDIUM",IF(R3768&lt;1399,"HIGH",IF(R3768&lt;3501,"VERY HIGH",0))))</f>
        <v>LOW</v>
      </c>
      <c r="T3768" s="41" t="s">
        <v>231</v>
      </c>
      <c r="U3768" s="41"/>
      <c r="V3768" s="41"/>
      <c r="W3768" s="41"/>
      <c r="X3768" s="41"/>
      <c r="Y3768" s="40">
        <f>SUM('[1]Scores-protected'!A3782:D3782)</f>
        <v>0</v>
      </c>
      <c r="Z3768" s="39">
        <f>R3768-(R3768*Y3768)</f>
        <v>0</v>
      </c>
      <c r="AA3768" s="38" t="str">
        <f>IF(Y3768&lt;10%,"None",IF(Y3768&lt;50%,"Unsatisfactory",IF(Y3768&lt;80%,"Requires Improvements",IF(Y3768&gt;79%,"Satisfactory",0))))</f>
        <v>None</v>
      </c>
      <c r="AB3768" s="37">
        <v>0.9</v>
      </c>
      <c r="AC3768" s="36" t="str">
        <f>IF(Z3768&lt;672,"LOW",IF(Z3768&lt;979,"MEDIUM",IF(Z3768&lt;1399,"HIGH",IF(Z3768&lt;3501,"VERY HIGH",0))))</f>
        <v>LOW</v>
      </c>
      <c r="AD3768" s="35"/>
      <c r="AE3768" s="34"/>
      <c r="AF3768" s="33"/>
      <c r="AG3768" s="33"/>
      <c r="AH3768" s="33"/>
    </row>
    <row r="3769" spans="1:34" ht="158.25" thickBot="1" x14ac:dyDescent="0.25">
      <c r="A3769" s="50"/>
      <c r="B3769" s="50"/>
      <c r="C3769" s="50"/>
      <c r="D3769" s="33"/>
      <c r="E3769" s="49"/>
      <c r="F3769" s="48"/>
      <c r="G3769" s="47"/>
      <c r="H3769" s="47"/>
      <c r="I3769" s="46"/>
      <c r="J3769" s="44"/>
      <c r="K3769" s="45"/>
      <c r="L3769" s="43"/>
      <c r="M3769" s="43"/>
      <c r="N3769" s="44"/>
      <c r="O3769" s="43"/>
      <c r="P3769" s="43"/>
      <c r="Q3769" s="43"/>
      <c r="R3769" s="42">
        <f>O3769*P3769*Q3769</f>
        <v>0</v>
      </c>
      <c r="S3769" s="36" t="str">
        <f>IF(R3769&lt;672,"LOW",IF(R3769&lt;979,"MEDIUM",IF(R3769&lt;1399,"HIGH",IF(R3769&lt;3501,"VERY HIGH",0))))</f>
        <v>LOW</v>
      </c>
      <c r="T3769" s="41" t="s">
        <v>231</v>
      </c>
      <c r="U3769" s="41"/>
      <c r="V3769" s="41"/>
      <c r="W3769" s="41"/>
      <c r="X3769" s="41"/>
      <c r="Y3769" s="40">
        <f>SUM('[1]Scores-protected'!A3783:D3783)</f>
        <v>0</v>
      </c>
      <c r="Z3769" s="39">
        <f>R3769-(R3769*Y3769)</f>
        <v>0</v>
      </c>
      <c r="AA3769" s="38" t="str">
        <f>IF(Y3769&lt;10%,"None",IF(Y3769&lt;50%,"Unsatisfactory",IF(Y3769&lt;80%,"Requires Improvements",IF(Y3769&gt;79%,"Satisfactory",0))))</f>
        <v>None</v>
      </c>
      <c r="AB3769" s="37">
        <v>0.9</v>
      </c>
      <c r="AC3769" s="36" t="str">
        <f>IF(Z3769&lt;672,"LOW",IF(Z3769&lt;979,"MEDIUM",IF(Z3769&lt;1399,"HIGH",IF(Z3769&lt;3501,"VERY HIGH",0))))</f>
        <v>LOW</v>
      </c>
      <c r="AD3769" s="35"/>
      <c r="AE3769" s="34"/>
      <c r="AF3769" s="33"/>
      <c r="AG3769" s="33"/>
      <c r="AH3769" s="33"/>
    </row>
    <row r="3770" spans="1:34" ht="158.25" thickBot="1" x14ac:dyDescent="0.25">
      <c r="A3770" s="50"/>
      <c r="B3770" s="50"/>
      <c r="C3770" s="50"/>
      <c r="D3770" s="33"/>
      <c r="E3770" s="49"/>
      <c r="F3770" s="48"/>
      <c r="G3770" s="47"/>
      <c r="H3770" s="47"/>
      <c r="I3770" s="46"/>
      <c r="J3770" s="44"/>
      <c r="K3770" s="45"/>
      <c r="L3770" s="43"/>
      <c r="M3770" s="43"/>
      <c r="N3770" s="44"/>
      <c r="O3770" s="43"/>
      <c r="P3770" s="43"/>
      <c r="Q3770" s="43"/>
      <c r="R3770" s="42">
        <f>O3770*P3770*Q3770</f>
        <v>0</v>
      </c>
      <c r="S3770" s="36" t="str">
        <f>IF(R3770&lt;672,"LOW",IF(R3770&lt;979,"MEDIUM",IF(R3770&lt;1399,"HIGH",IF(R3770&lt;3501,"VERY HIGH",0))))</f>
        <v>LOW</v>
      </c>
      <c r="T3770" s="41" t="s">
        <v>231</v>
      </c>
      <c r="U3770" s="41"/>
      <c r="V3770" s="41"/>
      <c r="W3770" s="41"/>
      <c r="X3770" s="41"/>
      <c r="Y3770" s="40">
        <f>SUM('[1]Scores-protected'!A3784:D3784)</f>
        <v>0</v>
      </c>
      <c r="Z3770" s="39">
        <f>R3770-(R3770*Y3770)</f>
        <v>0</v>
      </c>
      <c r="AA3770" s="38" t="str">
        <f>IF(Y3770&lt;10%,"None",IF(Y3770&lt;50%,"Unsatisfactory",IF(Y3770&lt;80%,"Requires Improvements",IF(Y3770&gt;79%,"Satisfactory",0))))</f>
        <v>None</v>
      </c>
      <c r="AB3770" s="37">
        <v>0.9</v>
      </c>
      <c r="AC3770" s="36" t="str">
        <f>IF(Z3770&lt;672,"LOW",IF(Z3770&lt;979,"MEDIUM",IF(Z3770&lt;1399,"HIGH",IF(Z3770&lt;3501,"VERY HIGH",0))))</f>
        <v>LOW</v>
      </c>
      <c r="AD3770" s="35"/>
      <c r="AE3770" s="34"/>
      <c r="AF3770" s="33"/>
      <c r="AG3770" s="33"/>
      <c r="AH3770" s="33"/>
    </row>
    <row r="3771" spans="1:34" ht="158.25" thickBot="1" x14ac:dyDescent="0.25">
      <c r="A3771" s="50"/>
      <c r="B3771" s="50"/>
      <c r="C3771" s="50"/>
      <c r="D3771" s="33"/>
      <c r="E3771" s="49"/>
      <c r="F3771" s="48"/>
      <c r="G3771" s="47"/>
      <c r="H3771" s="47"/>
      <c r="I3771" s="46"/>
      <c r="J3771" s="44"/>
      <c r="K3771" s="45"/>
      <c r="L3771" s="43"/>
      <c r="M3771" s="43"/>
      <c r="N3771" s="44"/>
      <c r="O3771" s="43"/>
      <c r="P3771" s="43"/>
      <c r="Q3771" s="43"/>
      <c r="R3771" s="42">
        <f>O3771*P3771*Q3771</f>
        <v>0</v>
      </c>
      <c r="S3771" s="36" t="str">
        <f>IF(R3771&lt;672,"LOW",IF(R3771&lt;979,"MEDIUM",IF(R3771&lt;1399,"HIGH",IF(R3771&lt;3501,"VERY HIGH",0))))</f>
        <v>LOW</v>
      </c>
      <c r="T3771" s="41" t="s">
        <v>231</v>
      </c>
      <c r="U3771" s="41"/>
      <c r="V3771" s="41"/>
      <c r="W3771" s="41"/>
      <c r="X3771" s="41"/>
      <c r="Y3771" s="40">
        <f>SUM('[1]Scores-protected'!A3785:D3785)</f>
        <v>0</v>
      </c>
      <c r="Z3771" s="39">
        <f>R3771-(R3771*Y3771)</f>
        <v>0</v>
      </c>
      <c r="AA3771" s="38" t="str">
        <f>IF(Y3771&lt;10%,"None",IF(Y3771&lt;50%,"Unsatisfactory",IF(Y3771&lt;80%,"Requires Improvements",IF(Y3771&gt;79%,"Satisfactory",0))))</f>
        <v>None</v>
      </c>
      <c r="AB3771" s="37">
        <v>0.9</v>
      </c>
      <c r="AC3771" s="36" t="str">
        <f>IF(Z3771&lt;672,"LOW",IF(Z3771&lt;979,"MEDIUM",IF(Z3771&lt;1399,"HIGH",IF(Z3771&lt;3501,"VERY HIGH",0))))</f>
        <v>LOW</v>
      </c>
      <c r="AD3771" s="35"/>
      <c r="AE3771" s="34"/>
      <c r="AF3771" s="33"/>
      <c r="AG3771" s="33"/>
      <c r="AH3771" s="33"/>
    </row>
    <row r="3772" spans="1:34" ht="158.25" thickBot="1" x14ac:dyDescent="0.25">
      <c r="A3772" s="50"/>
      <c r="B3772" s="50"/>
      <c r="C3772" s="50"/>
      <c r="D3772" s="33"/>
      <c r="E3772" s="49"/>
      <c r="F3772" s="48"/>
      <c r="G3772" s="47"/>
      <c r="H3772" s="47"/>
      <c r="I3772" s="46"/>
      <c r="J3772" s="44"/>
      <c r="K3772" s="45"/>
      <c r="L3772" s="43"/>
      <c r="M3772" s="43"/>
      <c r="N3772" s="44"/>
      <c r="O3772" s="43"/>
      <c r="P3772" s="43"/>
      <c r="Q3772" s="43"/>
      <c r="R3772" s="42">
        <f>O3772*P3772*Q3772</f>
        <v>0</v>
      </c>
      <c r="S3772" s="36" t="str">
        <f>IF(R3772&lt;672,"LOW",IF(R3772&lt;979,"MEDIUM",IF(R3772&lt;1399,"HIGH",IF(R3772&lt;3501,"VERY HIGH",0))))</f>
        <v>LOW</v>
      </c>
      <c r="T3772" s="41" t="s">
        <v>231</v>
      </c>
      <c r="U3772" s="41"/>
      <c r="V3772" s="41"/>
      <c r="W3772" s="41"/>
      <c r="X3772" s="41"/>
      <c r="Y3772" s="40">
        <f>SUM('[1]Scores-protected'!A3786:D3786)</f>
        <v>0</v>
      </c>
      <c r="Z3772" s="39">
        <f>R3772-(R3772*Y3772)</f>
        <v>0</v>
      </c>
      <c r="AA3772" s="38" t="str">
        <f>IF(Y3772&lt;10%,"None",IF(Y3772&lt;50%,"Unsatisfactory",IF(Y3772&lt;80%,"Requires Improvements",IF(Y3772&gt;79%,"Satisfactory",0))))</f>
        <v>None</v>
      </c>
      <c r="AB3772" s="37">
        <v>0.9</v>
      </c>
      <c r="AC3772" s="36" t="str">
        <f>IF(Z3772&lt;672,"LOW",IF(Z3772&lt;979,"MEDIUM",IF(Z3772&lt;1399,"HIGH",IF(Z3772&lt;3501,"VERY HIGH",0))))</f>
        <v>LOW</v>
      </c>
      <c r="AD3772" s="35"/>
      <c r="AE3772" s="34"/>
      <c r="AF3772" s="33"/>
      <c r="AG3772" s="33"/>
      <c r="AH3772" s="33"/>
    </row>
    <row r="3773" spans="1:34" ht="158.25" thickBot="1" x14ac:dyDescent="0.25">
      <c r="A3773" s="50"/>
      <c r="B3773" s="50"/>
      <c r="C3773" s="50"/>
      <c r="D3773" s="33"/>
      <c r="E3773" s="49"/>
      <c r="F3773" s="48"/>
      <c r="G3773" s="47"/>
      <c r="H3773" s="47"/>
      <c r="I3773" s="46"/>
      <c r="J3773" s="44"/>
      <c r="K3773" s="45"/>
      <c r="L3773" s="43"/>
      <c r="M3773" s="43"/>
      <c r="N3773" s="44"/>
      <c r="O3773" s="43"/>
      <c r="P3773" s="43"/>
      <c r="Q3773" s="43"/>
      <c r="R3773" s="42">
        <f>O3773*P3773*Q3773</f>
        <v>0</v>
      </c>
      <c r="S3773" s="36" t="str">
        <f>IF(R3773&lt;672,"LOW",IF(R3773&lt;979,"MEDIUM",IF(R3773&lt;1399,"HIGH",IF(R3773&lt;3501,"VERY HIGH",0))))</f>
        <v>LOW</v>
      </c>
      <c r="T3773" s="41" t="s">
        <v>231</v>
      </c>
      <c r="U3773" s="41"/>
      <c r="V3773" s="41"/>
      <c r="W3773" s="41"/>
      <c r="X3773" s="41"/>
      <c r="Y3773" s="40">
        <f>SUM('[1]Scores-protected'!A3787:D3787)</f>
        <v>0</v>
      </c>
      <c r="Z3773" s="39">
        <f>R3773-(R3773*Y3773)</f>
        <v>0</v>
      </c>
      <c r="AA3773" s="38" t="str">
        <f>IF(Y3773&lt;10%,"None",IF(Y3773&lt;50%,"Unsatisfactory",IF(Y3773&lt;80%,"Requires Improvements",IF(Y3773&gt;79%,"Satisfactory",0))))</f>
        <v>None</v>
      </c>
      <c r="AB3773" s="37">
        <v>0.9</v>
      </c>
      <c r="AC3773" s="36" t="str">
        <f>IF(Z3773&lt;672,"LOW",IF(Z3773&lt;979,"MEDIUM",IF(Z3773&lt;1399,"HIGH",IF(Z3773&lt;3501,"VERY HIGH",0))))</f>
        <v>LOW</v>
      </c>
      <c r="AD3773" s="35"/>
      <c r="AE3773" s="34"/>
      <c r="AF3773" s="33"/>
      <c r="AG3773" s="33"/>
      <c r="AH3773" s="33"/>
    </row>
    <row r="3774" spans="1:34" ht="158.25" thickBot="1" x14ac:dyDescent="0.25">
      <c r="A3774" s="50"/>
      <c r="B3774" s="50"/>
      <c r="C3774" s="50"/>
      <c r="D3774" s="33"/>
      <c r="E3774" s="49"/>
      <c r="F3774" s="48"/>
      <c r="G3774" s="47"/>
      <c r="H3774" s="47"/>
      <c r="I3774" s="46"/>
      <c r="J3774" s="44"/>
      <c r="K3774" s="45"/>
      <c r="L3774" s="43"/>
      <c r="M3774" s="43"/>
      <c r="N3774" s="44"/>
      <c r="O3774" s="43"/>
      <c r="P3774" s="43"/>
      <c r="Q3774" s="43"/>
      <c r="R3774" s="42">
        <f>O3774*P3774*Q3774</f>
        <v>0</v>
      </c>
      <c r="S3774" s="36" t="str">
        <f>IF(R3774&lt;672,"LOW",IF(R3774&lt;979,"MEDIUM",IF(R3774&lt;1399,"HIGH",IF(R3774&lt;3501,"VERY HIGH",0))))</f>
        <v>LOW</v>
      </c>
      <c r="T3774" s="41" t="s">
        <v>231</v>
      </c>
      <c r="U3774" s="41"/>
      <c r="V3774" s="41"/>
      <c r="W3774" s="41"/>
      <c r="X3774" s="41"/>
      <c r="Y3774" s="40">
        <f>SUM('[1]Scores-protected'!A3788:D3788)</f>
        <v>0</v>
      </c>
      <c r="Z3774" s="39">
        <f>R3774-(R3774*Y3774)</f>
        <v>0</v>
      </c>
      <c r="AA3774" s="38" t="str">
        <f>IF(Y3774&lt;10%,"None",IF(Y3774&lt;50%,"Unsatisfactory",IF(Y3774&lt;80%,"Requires Improvements",IF(Y3774&gt;79%,"Satisfactory",0))))</f>
        <v>None</v>
      </c>
      <c r="AB3774" s="37">
        <v>0.9</v>
      </c>
      <c r="AC3774" s="36" t="str">
        <f>IF(Z3774&lt;672,"LOW",IF(Z3774&lt;979,"MEDIUM",IF(Z3774&lt;1399,"HIGH",IF(Z3774&lt;3501,"VERY HIGH",0))))</f>
        <v>LOW</v>
      </c>
      <c r="AD3774" s="35"/>
      <c r="AE3774" s="34"/>
      <c r="AF3774" s="33"/>
      <c r="AG3774" s="33"/>
      <c r="AH3774" s="33"/>
    </row>
    <row r="3775" spans="1:34" ht="158.25" thickBot="1" x14ac:dyDescent="0.25">
      <c r="A3775" s="50"/>
      <c r="B3775" s="50"/>
      <c r="C3775" s="50"/>
      <c r="D3775" s="33"/>
      <c r="E3775" s="49"/>
      <c r="F3775" s="48"/>
      <c r="G3775" s="47"/>
      <c r="H3775" s="47"/>
      <c r="I3775" s="46"/>
      <c r="J3775" s="44"/>
      <c r="K3775" s="45"/>
      <c r="L3775" s="43"/>
      <c r="M3775" s="43"/>
      <c r="N3775" s="44"/>
      <c r="O3775" s="43"/>
      <c r="P3775" s="43"/>
      <c r="Q3775" s="43"/>
      <c r="R3775" s="42">
        <f>O3775*P3775*Q3775</f>
        <v>0</v>
      </c>
      <c r="S3775" s="36" t="str">
        <f>IF(R3775&lt;672,"LOW",IF(R3775&lt;979,"MEDIUM",IF(R3775&lt;1399,"HIGH",IF(R3775&lt;3501,"VERY HIGH",0))))</f>
        <v>LOW</v>
      </c>
      <c r="T3775" s="41" t="s">
        <v>231</v>
      </c>
      <c r="U3775" s="41"/>
      <c r="V3775" s="41"/>
      <c r="W3775" s="41"/>
      <c r="X3775" s="41"/>
      <c r="Y3775" s="40">
        <f>SUM('[1]Scores-protected'!A3789:D3789)</f>
        <v>0</v>
      </c>
      <c r="Z3775" s="39">
        <f>R3775-(R3775*Y3775)</f>
        <v>0</v>
      </c>
      <c r="AA3775" s="38" t="str">
        <f>IF(Y3775&lt;10%,"None",IF(Y3775&lt;50%,"Unsatisfactory",IF(Y3775&lt;80%,"Requires Improvements",IF(Y3775&gt;79%,"Satisfactory",0))))</f>
        <v>None</v>
      </c>
      <c r="AB3775" s="37">
        <v>0.9</v>
      </c>
      <c r="AC3775" s="36" t="str">
        <f>IF(Z3775&lt;672,"LOW",IF(Z3775&lt;979,"MEDIUM",IF(Z3775&lt;1399,"HIGH",IF(Z3775&lt;3501,"VERY HIGH",0))))</f>
        <v>LOW</v>
      </c>
      <c r="AD3775" s="35"/>
      <c r="AE3775" s="34"/>
      <c r="AF3775" s="33"/>
      <c r="AG3775" s="33"/>
      <c r="AH3775" s="33"/>
    </row>
    <row r="3776" spans="1:34" ht="158.25" thickBot="1" x14ac:dyDescent="0.25">
      <c r="A3776" s="50"/>
      <c r="B3776" s="50"/>
      <c r="C3776" s="50"/>
      <c r="D3776" s="33"/>
      <c r="E3776" s="49"/>
      <c r="F3776" s="48"/>
      <c r="G3776" s="47"/>
      <c r="H3776" s="47"/>
      <c r="I3776" s="46"/>
      <c r="J3776" s="44"/>
      <c r="K3776" s="45"/>
      <c r="L3776" s="43"/>
      <c r="M3776" s="43"/>
      <c r="N3776" s="44"/>
      <c r="O3776" s="43"/>
      <c r="P3776" s="43"/>
      <c r="Q3776" s="43"/>
      <c r="R3776" s="42">
        <f>O3776*P3776*Q3776</f>
        <v>0</v>
      </c>
      <c r="S3776" s="36" t="str">
        <f>IF(R3776&lt;672,"LOW",IF(R3776&lt;979,"MEDIUM",IF(R3776&lt;1399,"HIGH",IF(R3776&lt;3501,"VERY HIGH",0))))</f>
        <v>LOW</v>
      </c>
      <c r="T3776" s="41" t="s">
        <v>231</v>
      </c>
      <c r="U3776" s="41"/>
      <c r="V3776" s="41"/>
      <c r="W3776" s="41"/>
      <c r="X3776" s="41"/>
      <c r="Y3776" s="40">
        <f>SUM('[1]Scores-protected'!A3790:D3790)</f>
        <v>0</v>
      </c>
      <c r="Z3776" s="39">
        <f>R3776-(R3776*Y3776)</f>
        <v>0</v>
      </c>
      <c r="AA3776" s="38" t="str">
        <f>IF(Y3776&lt;10%,"None",IF(Y3776&lt;50%,"Unsatisfactory",IF(Y3776&lt;80%,"Requires Improvements",IF(Y3776&gt;79%,"Satisfactory",0))))</f>
        <v>None</v>
      </c>
      <c r="AB3776" s="37">
        <v>0.9</v>
      </c>
      <c r="AC3776" s="36" t="str">
        <f>IF(Z3776&lt;672,"LOW",IF(Z3776&lt;979,"MEDIUM",IF(Z3776&lt;1399,"HIGH",IF(Z3776&lt;3501,"VERY HIGH",0))))</f>
        <v>LOW</v>
      </c>
      <c r="AD3776" s="35"/>
      <c r="AE3776" s="34"/>
      <c r="AF3776" s="33"/>
      <c r="AG3776" s="33"/>
      <c r="AH3776" s="33"/>
    </row>
    <row r="3777" spans="1:34" ht="158.25" thickBot="1" x14ac:dyDescent="0.25">
      <c r="A3777" s="50"/>
      <c r="B3777" s="50"/>
      <c r="C3777" s="50"/>
      <c r="D3777" s="33"/>
      <c r="E3777" s="49"/>
      <c r="F3777" s="48"/>
      <c r="G3777" s="47"/>
      <c r="H3777" s="47"/>
      <c r="I3777" s="46"/>
      <c r="J3777" s="44"/>
      <c r="K3777" s="45"/>
      <c r="L3777" s="43"/>
      <c r="M3777" s="43"/>
      <c r="N3777" s="44"/>
      <c r="O3777" s="43"/>
      <c r="P3777" s="43"/>
      <c r="Q3777" s="43"/>
      <c r="R3777" s="42">
        <f>O3777*P3777*Q3777</f>
        <v>0</v>
      </c>
      <c r="S3777" s="36" t="str">
        <f>IF(R3777&lt;672,"LOW",IF(R3777&lt;979,"MEDIUM",IF(R3777&lt;1399,"HIGH",IF(R3777&lt;3501,"VERY HIGH",0))))</f>
        <v>LOW</v>
      </c>
      <c r="T3777" s="41" t="s">
        <v>231</v>
      </c>
      <c r="U3777" s="41"/>
      <c r="V3777" s="41"/>
      <c r="W3777" s="41"/>
      <c r="X3777" s="41"/>
      <c r="Y3777" s="40">
        <f>SUM('[1]Scores-protected'!A3791:D3791)</f>
        <v>0</v>
      </c>
      <c r="Z3777" s="39">
        <f>R3777-(R3777*Y3777)</f>
        <v>0</v>
      </c>
      <c r="AA3777" s="38" t="str">
        <f>IF(Y3777&lt;10%,"None",IF(Y3777&lt;50%,"Unsatisfactory",IF(Y3777&lt;80%,"Requires Improvements",IF(Y3777&gt;79%,"Satisfactory",0))))</f>
        <v>None</v>
      </c>
      <c r="AB3777" s="37">
        <v>0.9</v>
      </c>
      <c r="AC3777" s="36" t="str">
        <f>IF(Z3777&lt;672,"LOW",IF(Z3777&lt;979,"MEDIUM",IF(Z3777&lt;1399,"HIGH",IF(Z3777&lt;3501,"VERY HIGH",0))))</f>
        <v>LOW</v>
      </c>
      <c r="AD3777" s="35"/>
      <c r="AE3777" s="34"/>
      <c r="AF3777" s="33"/>
      <c r="AG3777" s="33"/>
      <c r="AH3777" s="33"/>
    </row>
    <row r="3778" spans="1:34" ht="158.25" thickBot="1" x14ac:dyDescent="0.25">
      <c r="A3778" s="50"/>
      <c r="B3778" s="50"/>
      <c r="C3778" s="50"/>
      <c r="D3778" s="33"/>
      <c r="E3778" s="49"/>
      <c r="F3778" s="48"/>
      <c r="G3778" s="47"/>
      <c r="H3778" s="47"/>
      <c r="I3778" s="46"/>
      <c r="J3778" s="44"/>
      <c r="K3778" s="45"/>
      <c r="L3778" s="43"/>
      <c r="M3778" s="43"/>
      <c r="N3778" s="44"/>
      <c r="O3778" s="43"/>
      <c r="P3778" s="43"/>
      <c r="Q3778" s="43"/>
      <c r="R3778" s="42">
        <f>O3778*P3778*Q3778</f>
        <v>0</v>
      </c>
      <c r="S3778" s="36" t="str">
        <f>IF(R3778&lt;672,"LOW",IF(R3778&lt;979,"MEDIUM",IF(R3778&lt;1399,"HIGH",IF(R3778&lt;3501,"VERY HIGH",0))))</f>
        <v>LOW</v>
      </c>
      <c r="T3778" s="41" t="s">
        <v>231</v>
      </c>
      <c r="U3778" s="41"/>
      <c r="V3778" s="41"/>
      <c r="W3778" s="41"/>
      <c r="X3778" s="41"/>
      <c r="Y3778" s="40">
        <f>SUM('[1]Scores-protected'!A3792:D3792)</f>
        <v>0</v>
      </c>
      <c r="Z3778" s="39">
        <f>R3778-(R3778*Y3778)</f>
        <v>0</v>
      </c>
      <c r="AA3778" s="38" t="str">
        <f>IF(Y3778&lt;10%,"None",IF(Y3778&lt;50%,"Unsatisfactory",IF(Y3778&lt;80%,"Requires Improvements",IF(Y3778&gt;79%,"Satisfactory",0))))</f>
        <v>None</v>
      </c>
      <c r="AB3778" s="37">
        <v>0.9</v>
      </c>
      <c r="AC3778" s="36" t="str">
        <f>IF(Z3778&lt;672,"LOW",IF(Z3778&lt;979,"MEDIUM",IF(Z3778&lt;1399,"HIGH",IF(Z3778&lt;3501,"VERY HIGH",0))))</f>
        <v>LOW</v>
      </c>
      <c r="AD3778" s="35"/>
      <c r="AE3778" s="34"/>
      <c r="AF3778" s="33"/>
      <c r="AG3778" s="33"/>
      <c r="AH3778" s="33"/>
    </row>
    <row r="3779" spans="1:34" ht="158.25" thickBot="1" x14ac:dyDescent="0.25">
      <c r="A3779" s="50"/>
      <c r="B3779" s="50"/>
      <c r="C3779" s="50"/>
      <c r="D3779" s="33"/>
      <c r="E3779" s="49"/>
      <c r="F3779" s="48"/>
      <c r="G3779" s="47"/>
      <c r="H3779" s="47"/>
      <c r="I3779" s="46"/>
      <c r="J3779" s="44"/>
      <c r="K3779" s="45"/>
      <c r="L3779" s="43"/>
      <c r="M3779" s="43"/>
      <c r="N3779" s="44"/>
      <c r="O3779" s="43"/>
      <c r="P3779" s="43"/>
      <c r="Q3779" s="43"/>
      <c r="R3779" s="42">
        <f>O3779*P3779*Q3779</f>
        <v>0</v>
      </c>
      <c r="S3779" s="36" t="str">
        <f>IF(R3779&lt;672,"LOW",IF(R3779&lt;979,"MEDIUM",IF(R3779&lt;1399,"HIGH",IF(R3779&lt;3501,"VERY HIGH",0))))</f>
        <v>LOW</v>
      </c>
      <c r="T3779" s="41" t="s">
        <v>231</v>
      </c>
      <c r="U3779" s="41"/>
      <c r="V3779" s="41"/>
      <c r="W3779" s="41"/>
      <c r="X3779" s="41"/>
      <c r="Y3779" s="40">
        <f>SUM('[1]Scores-protected'!A3793:D3793)</f>
        <v>0</v>
      </c>
      <c r="Z3779" s="39">
        <f>R3779-(R3779*Y3779)</f>
        <v>0</v>
      </c>
      <c r="AA3779" s="38" t="str">
        <f>IF(Y3779&lt;10%,"None",IF(Y3779&lt;50%,"Unsatisfactory",IF(Y3779&lt;80%,"Requires Improvements",IF(Y3779&gt;79%,"Satisfactory",0))))</f>
        <v>None</v>
      </c>
      <c r="AB3779" s="37">
        <v>0.9</v>
      </c>
      <c r="AC3779" s="36" t="str">
        <f>IF(Z3779&lt;672,"LOW",IF(Z3779&lt;979,"MEDIUM",IF(Z3779&lt;1399,"HIGH",IF(Z3779&lt;3501,"VERY HIGH",0))))</f>
        <v>LOW</v>
      </c>
      <c r="AD3779" s="35"/>
      <c r="AE3779" s="34"/>
      <c r="AF3779" s="33"/>
      <c r="AG3779" s="33"/>
      <c r="AH3779" s="33"/>
    </row>
    <row r="3780" spans="1:34" ht="158.25" thickBot="1" x14ac:dyDescent="0.25">
      <c r="A3780" s="50"/>
      <c r="B3780" s="50"/>
      <c r="C3780" s="50"/>
      <c r="D3780" s="33"/>
      <c r="E3780" s="49"/>
      <c r="F3780" s="48"/>
      <c r="G3780" s="47"/>
      <c r="H3780" s="47"/>
      <c r="I3780" s="46"/>
      <c r="J3780" s="44"/>
      <c r="K3780" s="45"/>
      <c r="L3780" s="43"/>
      <c r="M3780" s="43"/>
      <c r="N3780" s="44"/>
      <c r="O3780" s="43"/>
      <c r="P3780" s="43"/>
      <c r="Q3780" s="43"/>
      <c r="R3780" s="42">
        <f>O3780*P3780*Q3780</f>
        <v>0</v>
      </c>
      <c r="S3780" s="36" t="str">
        <f>IF(R3780&lt;672,"LOW",IF(R3780&lt;979,"MEDIUM",IF(R3780&lt;1399,"HIGH",IF(R3780&lt;3501,"VERY HIGH",0))))</f>
        <v>LOW</v>
      </c>
      <c r="T3780" s="41" t="s">
        <v>231</v>
      </c>
      <c r="U3780" s="41"/>
      <c r="V3780" s="41"/>
      <c r="W3780" s="41"/>
      <c r="X3780" s="41"/>
      <c r="Y3780" s="40">
        <f>SUM('[1]Scores-protected'!A3794:D3794)</f>
        <v>0</v>
      </c>
      <c r="Z3780" s="39">
        <f>R3780-(R3780*Y3780)</f>
        <v>0</v>
      </c>
      <c r="AA3780" s="38" t="str">
        <f>IF(Y3780&lt;10%,"None",IF(Y3780&lt;50%,"Unsatisfactory",IF(Y3780&lt;80%,"Requires Improvements",IF(Y3780&gt;79%,"Satisfactory",0))))</f>
        <v>None</v>
      </c>
      <c r="AB3780" s="37">
        <v>0.9</v>
      </c>
      <c r="AC3780" s="36" t="str">
        <f>IF(Z3780&lt;672,"LOW",IF(Z3780&lt;979,"MEDIUM",IF(Z3780&lt;1399,"HIGH",IF(Z3780&lt;3501,"VERY HIGH",0))))</f>
        <v>LOW</v>
      </c>
      <c r="AD3780" s="35"/>
      <c r="AE3780" s="34"/>
      <c r="AF3780" s="33"/>
      <c r="AG3780" s="33"/>
      <c r="AH3780" s="33"/>
    </row>
    <row r="3781" spans="1:34" ht="158.25" thickBot="1" x14ac:dyDescent="0.25">
      <c r="A3781" s="50"/>
      <c r="B3781" s="50"/>
      <c r="C3781" s="50"/>
      <c r="D3781" s="33"/>
      <c r="E3781" s="49"/>
      <c r="F3781" s="48"/>
      <c r="G3781" s="47"/>
      <c r="H3781" s="47"/>
      <c r="I3781" s="46"/>
      <c r="J3781" s="44"/>
      <c r="K3781" s="45"/>
      <c r="L3781" s="43"/>
      <c r="M3781" s="43"/>
      <c r="N3781" s="44"/>
      <c r="O3781" s="43"/>
      <c r="P3781" s="43"/>
      <c r="Q3781" s="43"/>
      <c r="R3781" s="42">
        <f>O3781*P3781*Q3781</f>
        <v>0</v>
      </c>
      <c r="S3781" s="36" t="str">
        <f>IF(R3781&lt;672,"LOW",IF(R3781&lt;979,"MEDIUM",IF(R3781&lt;1399,"HIGH",IF(R3781&lt;3501,"VERY HIGH",0))))</f>
        <v>LOW</v>
      </c>
      <c r="T3781" s="41" t="s">
        <v>231</v>
      </c>
      <c r="U3781" s="41"/>
      <c r="V3781" s="41"/>
      <c r="W3781" s="41"/>
      <c r="X3781" s="41"/>
      <c r="Y3781" s="40">
        <f>SUM('[1]Scores-protected'!A3795:D3795)</f>
        <v>0</v>
      </c>
      <c r="Z3781" s="39">
        <f>R3781-(R3781*Y3781)</f>
        <v>0</v>
      </c>
      <c r="AA3781" s="38" t="str">
        <f>IF(Y3781&lt;10%,"None",IF(Y3781&lt;50%,"Unsatisfactory",IF(Y3781&lt;80%,"Requires Improvements",IF(Y3781&gt;79%,"Satisfactory",0))))</f>
        <v>None</v>
      </c>
      <c r="AB3781" s="37">
        <v>0.9</v>
      </c>
      <c r="AC3781" s="36" t="str">
        <f>IF(Z3781&lt;672,"LOW",IF(Z3781&lt;979,"MEDIUM",IF(Z3781&lt;1399,"HIGH",IF(Z3781&lt;3501,"VERY HIGH",0))))</f>
        <v>LOW</v>
      </c>
      <c r="AD3781" s="35"/>
      <c r="AE3781" s="34"/>
      <c r="AF3781" s="33"/>
      <c r="AG3781" s="33"/>
      <c r="AH3781" s="33"/>
    </row>
    <row r="3782" spans="1:34" ht="158.25" thickBot="1" x14ac:dyDescent="0.25">
      <c r="A3782" s="50"/>
      <c r="B3782" s="50"/>
      <c r="C3782" s="50"/>
      <c r="D3782" s="33"/>
      <c r="E3782" s="49"/>
      <c r="F3782" s="48"/>
      <c r="G3782" s="47"/>
      <c r="H3782" s="47"/>
      <c r="I3782" s="46"/>
      <c r="J3782" s="44"/>
      <c r="K3782" s="45"/>
      <c r="L3782" s="43"/>
      <c r="M3782" s="43"/>
      <c r="N3782" s="44"/>
      <c r="O3782" s="43"/>
      <c r="P3782" s="43"/>
      <c r="Q3782" s="43"/>
      <c r="R3782" s="42">
        <f>O3782*P3782*Q3782</f>
        <v>0</v>
      </c>
      <c r="S3782" s="36" t="str">
        <f>IF(R3782&lt;672,"LOW",IF(R3782&lt;979,"MEDIUM",IF(R3782&lt;1399,"HIGH",IF(R3782&lt;3501,"VERY HIGH",0))))</f>
        <v>LOW</v>
      </c>
      <c r="T3782" s="41" t="s">
        <v>231</v>
      </c>
      <c r="U3782" s="41"/>
      <c r="V3782" s="41"/>
      <c r="W3782" s="41"/>
      <c r="X3782" s="41"/>
      <c r="Y3782" s="40">
        <f>SUM('[1]Scores-protected'!A3796:D3796)</f>
        <v>0</v>
      </c>
      <c r="Z3782" s="39">
        <f>R3782-(R3782*Y3782)</f>
        <v>0</v>
      </c>
      <c r="AA3782" s="38" t="str">
        <f>IF(Y3782&lt;10%,"None",IF(Y3782&lt;50%,"Unsatisfactory",IF(Y3782&lt;80%,"Requires Improvements",IF(Y3782&gt;79%,"Satisfactory",0))))</f>
        <v>None</v>
      </c>
      <c r="AB3782" s="37">
        <v>0.9</v>
      </c>
      <c r="AC3782" s="36" t="str">
        <f>IF(Z3782&lt;672,"LOW",IF(Z3782&lt;979,"MEDIUM",IF(Z3782&lt;1399,"HIGH",IF(Z3782&lt;3501,"VERY HIGH",0))))</f>
        <v>LOW</v>
      </c>
      <c r="AD3782" s="35"/>
      <c r="AE3782" s="34"/>
      <c r="AF3782" s="33"/>
      <c r="AG3782" s="33"/>
      <c r="AH3782" s="33"/>
    </row>
    <row r="3783" spans="1:34" ht="158.25" thickBot="1" x14ac:dyDescent="0.25">
      <c r="A3783" s="50"/>
      <c r="B3783" s="50"/>
      <c r="C3783" s="50"/>
      <c r="D3783" s="33"/>
      <c r="E3783" s="49"/>
      <c r="F3783" s="48"/>
      <c r="G3783" s="47"/>
      <c r="H3783" s="47"/>
      <c r="I3783" s="46"/>
      <c r="J3783" s="44"/>
      <c r="K3783" s="45"/>
      <c r="L3783" s="43"/>
      <c r="M3783" s="43"/>
      <c r="N3783" s="44"/>
      <c r="O3783" s="43"/>
      <c r="P3783" s="43"/>
      <c r="Q3783" s="43"/>
      <c r="R3783" s="42">
        <f>O3783*P3783*Q3783</f>
        <v>0</v>
      </c>
      <c r="S3783" s="36" t="str">
        <f>IF(R3783&lt;672,"LOW",IF(R3783&lt;979,"MEDIUM",IF(R3783&lt;1399,"HIGH",IF(R3783&lt;3501,"VERY HIGH",0))))</f>
        <v>LOW</v>
      </c>
      <c r="T3783" s="41" t="s">
        <v>231</v>
      </c>
      <c r="U3783" s="41"/>
      <c r="V3783" s="41"/>
      <c r="W3783" s="41"/>
      <c r="X3783" s="41"/>
      <c r="Y3783" s="40">
        <f>SUM('[1]Scores-protected'!A3797:D3797)</f>
        <v>0</v>
      </c>
      <c r="Z3783" s="39">
        <f>R3783-(R3783*Y3783)</f>
        <v>0</v>
      </c>
      <c r="AA3783" s="38" t="str">
        <f>IF(Y3783&lt;10%,"None",IF(Y3783&lt;50%,"Unsatisfactory",IF(Y3783&lt;80%,"Requires Improvements",IF(Y3783&gt;79%,"Satisfactory",0))))</f>
        <v>None</v>
      </c>
      <c r="AB3783" s="37">
        <v>0.9</v>
      </c>
      <c r="AC3783" s="36" t="str">
        <f>IF(Z3783&lt;672,"LOW",IF(Z3783&lt;979,"MEDIUM",IF(Z3783&lt;1399,"HIGH",IF(Z3783&lt;3501,"VERY HIGH",0))))</f>
        <v>LOW</v>
      </c>
      <c r="AD3783" s="35"/>
      <c r="AE3783" s="34"/>
      <c r="AF3783" s="33"/>
      <c r="AG3783" s="33"/>
      <c r="AH3783" s="33"/>
    </row>
    <row r="3784" spans="1:34" ht="158.25" thickBot="1" x14ac:dyDescent="0.25">
      <c r="A3784" s="50"/>
      <c r="B3784" s="50"/>
      <c r="C3784" s="50"/>
      <c r="D3784" s="33"/>
      <c r="E3784" s="49"/>
      <c r="F3784" s="48"/>
      <c r="G3784" s="47"/>
      <c r="H3784" s="47"/>
      <c r="I3784" s="46"/>
      <c r="J3784" s="44"/>
      <c r="K3784" s="45"/>
      <c r="L3784" s="43"/>
      <c r="M3784" s="43"/>
      <c r="N3784" s="44"/>
      <c r="O3784" s="43"/>
      <c r="P3784" s="43"/>
      <c r="Q3784" s="43"/>
      <c r="R3784" s="42">
        <f>O3784*P3784*Q3784</f>
        <v>0</v>
      </c>
      <c r="S3784" s="36" t="str">
        <f>IF(R3784&lt;672,"LOW",IF(R3784&lt;979,"MEDIUM",IF(R3784&lt;1399,"HIGH",IF(R3784&lt;3501,"VERY HIGH",0))))</f>
        <v>LOW</v>
      </c>
      <c r="T3784" s="41" t="s">
        <v>231</v>
      </c>
      <c r="U3784" s="41"/>
      <c r="V3784" s="41"/>
      <c r="W3784" s="41"/>
      <c r="X3784" s="41"/>
      <c r="Y3784" s="40">
        <f>SUM('[1]Scores-protected'!A3798:D3798)</f>
        <v>0</v>
      </c>
      <c r="Z3784" s="39">
        <f>R3784-(R3784*Y3784)</f>
        <v>0</v>
      </c>
      <c r="AA3784" s="38" t="str">
        <f>IF(Y3784&lt;10%,"None",IF(Y3784&lt;50%,"Unsatisfactory",IF(Y3784&lt;80%,"Requires Improvements",IF(Y3784&gt;79%,"Satisfactory",0))))</f>
        <v>None</v>
      </c>
      <c r="AB3784" s="37">
        <v>0.9</v>
      </c>
      <c r="AC3784" s="36" t="str">
        <f>IF(Z3784&lt;672,"LOW",IF(Z3784&lt;979,"MEDIUM",IF(Z3784&lt;1399,"HIGH",IF(Z3784&lt;3501,"VERY HIGH",0))))</f>
        <v>LOW</v>
      </c>
      <c r="AD3784" s="35"/>
      <c r="AE3784" s="34"/>
      <c r="AF3784" s="33"/>
      <c r="AG3784" s="33"/>
      <c r="AH3784" s="33"/>
    </row>
    <row r="3785" spans="1:34" ht="158.25" thickBot="1" x14ac:dyDescent="0.25">
      <c r="A3785" s="50"/>
      <c r="B3785" s="50"/>
      <c r="C3785" s="50"/>
      <c r="D3785" s="33"/>
      <c r="E3785" s="49"/>
      <c r="F3785" s="48"/>
      <c r="G3785" s="47"/>
      <c r="H3785" s="47"/>
      <c r="I3785" s="46"/>
      <c r="J3785" s="44"/>
      <c r="K3785" s="45"/>
      <c r="L3785" s="43"/>
      <c r="M3785" s="43"/>
      <c r="N3785" s="44"/>
      <c r="O3785" s="43"/>
      <c r="P3785" s="43"/>
      <c r="Q3785" s="43"/>
      <c r="R3785" s="42">
        <f>O3785*P3785*Q3785</f>
        <v>0</v>
      </c>
      <c r="S3785" s="36" t="str">
        <f>IF(R3785&lt;672,"LOW",IF(R3785&lt;979,"MEDIUM",IF(R3785&lt;1399,"HIGH",IF(R3785&lt;3501,"VERY HIGH",0))))</f>
        <v>LOW</v>
      </c>
      <c r="T3785" s="41" t="s">
        <v>231</v>
      </c>
      <c r="U3785" s="41"/>
      <c r="V3785" s="41"/>
      <c r="W3785" s="41"/>
      <c r="X3785" s="41"/>
      <c r="Y3785" s="40">
        <f>SUM('[1]Scores-protected'!A3799:D3799)</f>
        <v>0</v>
      </c>
      <c r="Z3785" s="39">
        <f>R3785-(R3785*Y3785)</f>
        <v>0</v>
      </c>
      <c r="AA3785" s="38" t="str">
        <f>IF(Y3785&lt;10%,"None",IF(Y3785&lt;50%,"Unsatisfactory",IF(Y3785&lt;80%,"Requires Improvements",IF(Y3785&gt;79%,"Satisfactory",0))))</f>
        <v>None</v>
      </c>
      <c r="AB3785" s="37">
        <v>0.9</v>
      </c>
      <c r="AC3785" s="36" t="str">
        <f>IF(Z3785&lt;672,"LOW",IF(Z3785&lt;979,"MEDIUM",IF(Z3785&lt;1399,"HIGH",IF(Z3785&lt;3501,"VERY HIGH",0))))</f>
        <v>LOW</v>
      </c>
      <c r="AD3785" s="35"/>
      <c r="AE3785" s="34"/>
      <c r="AF3785" s="33"/>
      <c r="AG3785" s="33"/>
      <c r="AH3785" s="33"/>
    </row>
    <row r="3786" spans="1:34" ht="158.25" thickBot="1" x14ac:dyDescent="0.25">
      <c r="A3786" s="50"/>
      <c r="B3786" s="50"/>
      <c r="C3786" s="50"/>
      <c r="D3786" s="33"/>
      <c r="E3786" s="49"/>
      <c r="F3786" s="48"/>
      <c r="G3786" s="47"/>
      <c r="H3786" s="47"/>
      <c r="I3786" s="46"/>
      <c r="J3786" s="44"/>
      <c r="K3786" s="45"/>
      <c r="L3786" s="43"/>
      <c r="M3786" s="43"/>
      <c r="N3786" s="44"/>
      <c r="O3786" s="43"/>
      <c r="P3786" s="43"/>
      <c r="Q3786" s="43"/>
      <c r="R3786" s="42">
        <f>O3786*P3786*Q3786</f>
        <v>0</v>
      </c>
      <c r="S3786" s="36" t="str">
        <f>IF(R3786&lt;672,"LOW",IF(R3786&lt;979,"MEDIUM",IF(R3786&lt;1399,"HIGH",IF(R3786&lt;3501,"VERY HIGH",0))))</f>
        <v>LOW</v>
      </c>
      <c r="T3786" s="41" t="s">
        <v>231</v>
      </c>
      <c r="U3786" s="41"/>
      <c r="V3786" s="41"/>
      <c r="W3786" s="41"/>
      <c r="X3786" s="41"/>
      <c r="Y3786" s="40">
        <f>SUM('[1]Scores-protected'!A3800:D3800)</f>
        <v>0</v>
      </c>
      <c r="Z3786" s="39">
        <f>R3786-(R3786*Y3786)</f>
        <v>0</v>
      </c>
      <c r="AA3786" s="38" t="str">
        <f>IF(Y3786&lt;10%,"None",IF(Y3786&lt;50%,"Unsatisfactory",IF(Y3786&lt;80%,"Requires Improvements",IF(Y3786&gt;79%,"Satisfactory",0))))</f>
        <v>None</v>
      </c>
      <c r="AB3786" s="37">
        <v>0.9</v>
      </c>
      <c r="AC3786" s="36" t="str">
        <f>IF(Z3786&lt;672,"LOW",IF(Z3786&lt;979,"MEDIUM",IF(Z3786&lt;1399,"HIGH",IF(Z3786&lt;3501,"VERY HIGH",0))))</f>
        <v>LOW</v>
      </c>
      <c r="AD3786" s="35"/>
      <c r="AE3786" s="34"/>
      <c r="AF3786" s="33"/>
      <c r="AG3786" s="33"/>
      <c r="AH3786" s="33"/>
    </row>
    <row r="3787" spans="1:34" ht="158.25" thickBot="1" x14ac:dyDescent="0.25">
      <c r="A3787" s="50"/>
      <c r="B3787" s="50"/>
      <c r="C3787" s="50"/>
      <c r="D3787" s="33"/>
      <c r="E3787" s="49"/>
      <c r="F3787" s="48"/>
      <c r="G3787" s="47"/>
      <c r="H3787" s="47"/>
      <c r="I3787" s="46"/>
      <c r="J3787" s="44"/>
      <c r="K3787" s="45"/>
      <c r="L3787" s="43"/>
      <c r="M3787" s="43"/>
      <c r="N3787" s="44"/>
      <c r="O3787" s="43"/>
      <c r="P3787" s="43"/>
      <c r="Q3787" s="43"/>
      <c r="R3787" s="42">
        <f>O3787*P3787*Q3787</f>
        <v>0</v>
      </c>
      <c r="S3787" s="36" t="str">
        <f>IF(R3787&lt;672,"LOW",IF(R3787&lt;979,"MEDIUM",IF(R3787&lt;1399,"HIGH",IF(R3787&lt;3501,"VERY HIGH",0))))</f>
        <v>LOW</v>
      </c>
      <c r="T3787" s="41" t="s">
        <v>231</v>
      </c>
      <c r="U3787" s="41"/>
      <c r="V3787" s="41"/>
      <c r="W3787" s="41"/>
      <c r="X3787" s="41"/>
      <c r="Y3787" s="40">
        <f>SUM('[1]Scores-protected'!A3801:D3801)</f>
        <v>0</v>
      </c>
      <c r="Z3787" s="39">
        <f>R3787-(R3787*Y3787)</f>
        <v>0</v>
      </c>
      <c r="AA3787" s="38" t="str">
        <f>IF(Y3787&lt;10%,"None",IF(Y3787&lt;50%,"Unsatisfactory",IF(Y3787&lt;80%,"Requires Improvements",IF(Y3787&gt;79%,"Satisfactory",0))))</f>
        <v>None</v>
      </c>
      <c r="AB3787" s="37">
        <v>0.9</v>
      </c>
      <c r="AC3787" s="36" t="str">
        <f>IF(Z3787&lt;672,"LOW",IF(Z3787&lt;979,"MEDIUM",IF(Z3787&lt;1399,"HIGH",IF(Z3787&lt;3501,"VERY HIGH",0))))</f>
        <v>LOW</v>
      </c>
      <c r="AD3787" s="35"/>
      <c r="AE3787" s="34"/>
      <c r="AF3787" s="33"/>
      <c r="AG3787" s="33"/>
      <c r="AH3787" s="33"/>
    </row>
    <row r="3788" spans="1:34" ht="158.25" thickBot="1" x14ac:dyDescent="0.25">
      <c r="A3788" s="50"/>
      <c r="B3788" s="50"/>
      <c r="C3788" s="50"/>
      <c r="D3788" s="33"/>
      <c r="E3788" s="49"/>
      <c r="F3788" s="48"/>
      <c r="G3788" s="47"/>
      <c r="H3788" s="47"/>
      <c r="I3788" s="46"/>
      <c r="J3788" s="44"/>
      <c r="K3788" s="45"/>
      <c r="L3788" s="43"/>
      <c r="M3788" s="43"/>
      <c r="N3788" s="44"/>
      <c r="O3788" s="43"/>
      <c r="P3788" s="43"/>
      <c r="Q3788" s="43"/>
      <c r="R3788" s="42">
        <f>O3788*P3788*Q3788</f>
        <v>0</v>
      </c>
      <c r="S3788" s="36" t="str">
        <f>IF(R3788&lt;672,"LOW",IF(R3788&lt;979,"MEDIUM",IF(R3788&lt;1399,"HIGH",IF(R3788&lt;3501,"VERY HIGH",0))))</f>
        <v>LOW</v>
      </c>
      <c r="T3788" s="41" t="s">
        <v>231</v>
      </c>
      <c r="U3788" s="41"/>
      <c r="V3788" s="41"/>
      <c r="W3788" s="41"/>
      <c r="X3788" s="41"/>
      <c r="Y3788" s="40">
        <f>SUM('[1]Scores-protected'!A3802:D3802)</f>
        <v>0</v>
      </c>
      <c r="Z3788" s="39">
        <f>R3788-(R3788*Y3788)</f>
        <v>0</v>
      </c>
      <c r="AA3788" s="38" t="str">
        <f>IF(Y3788&lt;10%,"None",IF(Y3788&lt;50%,"Unsatisfactory",IF(Y3788&lt;80%,"Requires Improvements",IF(Y3788&gt;79%,"Satisfactory",0))))</f>
        <v>None</v>
      </c>
      <c r="AB3788" s="37">
        <v>0.9</v>
      </c>
      <c r="AC3788" s="36" t="str">
        <f>IF(Z3788&lt;672,"LOW",IF(Z3788&lt;979,"MEDIUM",IF(Z3788&lt;1399,"HIGH",IF(Z3788&lt;3501,"VERY HIGH",0))))</f>
        <v>LOW</v>
      </c>
      <c r="AD3788" s="35"/>
      <c r="AE3788" s="34"/>
      <c r="AF3788" s="33"/>
      <c r="AG3788" s="33"/>
      <c r="AH3788" s="33"/>
    </row>
    <row r="3789" spans="1:34" ht="158.25" thickBot="1" x14ac:dyDescent="0.25">
      <c r="A3789" s="50"/>
      <c r="B3789" s="50"/>
      <c r="C3789" s="50"/>
      <c r="D3789" s="33"/>
      <c r="E3789" s="49"/>
      <c r="F3789" s="48"/>
      <c r="G3789" s="47"/>
      <c r="H3789" s="47"/>
      <c r="I3789" s="46"/>
      <c r="J3789" s="44"/>
      <c r="K3789" s="45"/>
      <c r="L3789" s="43"/>
      <c r="M3789" s="43"/>
      <c r="N3789" s="44"/>
      <c r="O3789" s="43"/>
      <c r="P3789" s="43"/>
      <c r="Q3789" s="43"/>
      <c r="R3789" s="42">
        <f>O3789*P3789*Q3789</f>
        <v>0</v>
      </c>
      <c r="S3789" s="36" t="str">
        <f>IF(R3789&lt;672,"LOW",IF(R3789&lt;979,"MEDIUM",IF(R3789&lt;1399,"HIGH",IF(R3789&lt;3501,"VERY HIGH",0))))</f>
        <v>LOW</v>
      </c>
      <c r="T3789" s="41" t="s">
        <v>231</v>
      </c>
      <c r="U3789" s="41"/>
      <c r="V3789" s="41"/>
      <c r="W3789" s="41"/>
      <c r="X3789" s="41"/>
      <c r="Y3789" s="40">
        <f>SUM('[1]Scores-protected'!A3803:D3803)</f>
        <v>0</v>
      </c>
      <c r="Z3789" s="39">
        <f>R3789-(R3789*Y3789)</f>
        <v>0</v>
      </c>
      <c r="AA3789" s="38" t="str">
        <f>IF(Y3789&lt;10%,"None",IF(Y3789&lt;50%,"Unsatisfactory",IF(Y3789&lt;80%,"Requires Improvements",IF(Y3789&gt;79%,"Satisfactory",0))))</f>
        <v>None</v>
      </c>
      <c r="AB3789" s="37">
        <v>0.9</v>
      </c>
      <c r="AC3789" s="36" t="str">
        <f>IF(Z3789&lt;672,"LOW",IF(Z3789&lt;979,"MEDIUM",IF(Z3789&lt;1399,"HIGH",IF(Z3789&lt;3501,"VERY HIGH",0))))</f>
        <v>LOW</v>
      </c>
      <c r="AD3789" s="35"/>
      <c r="AE3789" s="34"/>
      <c r="AF3789" s="33"/>
      <c r="AG3789" s="33"/>
      <c r="AH3789" s="33"/>
    </row>
    <row r="3790" spans="1:34" ht="158.25" thickBot="1" x14ac:dyDescent="0.25">
      <c r="A3790" s="50"/>
      <c r="B3790" s="50"/>
      <c r="C3790" s="50"/>
      <c r="D3790" s="33"/>
      <c r="E3790" s="49"/>
      <c r="F3790" s="48"/>
      <c r="G3790" s="47"/>
      <c r="H3790" s="47"/>
      <c r="I3790" s="46"/>
      <c r="J3790" s="44"/>
      <c r="K3790" s="45"/>
      <c r="L3790" s="43"/>
      <c r="M3790" s="43"/>
      <c r="N3790" s="44"/>
      <c r="O3790" s="43"/>
      <c r="P3790" s="43"/>
      <c r="Q3790" s="43"/>
      <c r="R3790" s="42">
        <f>O3790*P3790*Q3790</f>
        <v>0</v>
      </c>
      <c r="S3790" s="36" t="str">
        <f>IF(R3790&lt;672,"LOW",IF(R3790&lt;979,"MEDIUM",IF(R3790&lt;1399,"HIGH",IF(R3790&lt;3501,"VERY HIGH",0))))</f>
        <v>LOW</v>
      </c>
      <c r="T3790" s="41" t="s">
        <v>231</v>
      </c>
      <c r="U3790" s="41"/>
      <c r="V3790" s="41"/>
      <c r="W3790" s="41"/>
      <c r="X3790" s="41"/>
      <c r="Y3790" s="40">
        <f>SUM('[1]Scores-protected'!A3804:D3804)</f>
        <v>0</v>
      </c>
      <c r="Z3790" s="39">
        <f>R3790-(R3790*Y3790)</f>
        <v>0</v>
      </c>
      <c r="AA3790" s="38" t="str">
        <f>IF(Y3790&lt;10%,"None",IF(Y3790&lt;50%,"Unsatisfactory",IF(Y3790&lt;80%,"Requires Improvements",IF(Y3790&gt;79%,"Satisfactory",0))))</f>
        <v>None</v>
      </c>
      <c r="AB3790" s="37">
        <v>0.9</v>
      </c>
      <c r="AC3790" s="36" t="str">
        <f>IF(Z3790&lt;672,"LOW",IF(Z3790&lt;979,"MEDIUM",IF(Z3790&lt;1399,"HIGH",IF(Z3790&lt;3501,"VERY HIGH",0))))</f>
        <v>LOW</v>
      </c>
      <c r="AD3790" s="35"/>
      <c r="AE3790" s="34"/>
      <c r="AF3790" s="33"/>
      <c r="AG3790" s="33"/>
      <c r="AH3790" s="33"/>
    </row>
    <row r="3791" spans="1:34" ht="158.25" thickBot="1" x14ac:dyDescent="0.25">
      <c r="A3791" s="50"/>
      <c r="B3791" s="50"/>
      <c r="C3791" s="50"/>
      <c r="D3791" s="33"/>
      <c r="E3791" s="49"/>
      <c r="F3791" s="48"/>
      <c r="G3791" s="47"/>
      <c r="H3791" s="47"/>
      <c r="I3791" s="46"/>
      <c r="J3791" s="44"/>
      <c r="K3791" s="45"/>
      <c r="L3791" s="43"/>
      <c r="M3791" s="43"/>
      <c r="N3791" s="44"/>
      <c r="O3791" s="43"/>
      <c r="P3791" s="43"/>
      <c r="Q3791" s="43"/>
      <c r="R3791" s="42">
        <f>O3791*P3791*Q3791</f>
        <v>0</v>
      </c>
      <c r="S3791" s="36" t="str">
        <f>IF(R3791&lt;672,"LOW",IF(R3791&lt;979,"MEDIUM",IF(R3791&lt;1399,"HIGH",IF(R3791&lt;3501,"VERY HIGH",0))))</f>
        <v>LOW</v>
      </c>
      <c r="T3791" s="41" t="s">
        <v>231</v>
      </c>
      <c r="U3791" s="41"/>
      <c r="V3791" s="41"/>
      <c r="W3791" s="41"/>
      <c r="X3791" s="41"/>
      <c r="Y3791" s="40">
        <f>SUM('[1]Scores-protected'!A3805:D3805)</f>
        <v>0</v>
      </c>
      <c r="Z3791" s="39">
        <f>R3791-(R3791*Y3791)</f>
        <v>0</v>
      </c>
      <c r="AA3791" s="38" t="str">
        <f>IF(Y3791&lt;10%,"None",IF(Y3791&lt;50%,"Unsatisfactory",IF(Y3791&lt;80%,"Requires Improvements",IF(Y3791&gt;79%,"Satisfactory",0))))</f>
        <v>None</v>
      </c>
      <c r="AB3791" s="37">
        <v>0.9</v>
      </c>
      <c r="AC3791" s="36" t="str">
        <f>IF(Z3791&lt;672,"LOW",IF(Z3791&lt;979,"MEDIUM",IF(Z3791&lt;1399,"HIGH",IF(Z3791&lt;3501,"VERY HIGH",0))))</f>
        <v>LOW</v>
      </c>
      <c r="AD3791" s="35"/>
      <c r="AE3791" s="34"/>
      <c r="AF3791" s="33"/>
      <c r="AG3791" s="33"/>
      <c r="AH3791" s="33"/>
    </row>
    <row r="3792" spans="1:34" ht="158.25" thickBot="1" x14ac:dyDescent="0.25">
      <c r="A3792" s="50"/>
      <c r="B3792" s="50"/>
      <c r="C3792" s="50"/>
      <c r="D3792" s="33"/>
      <c r="E3792" s="49"/>
      <c r="F3792" s="48"/>
      <c r="G3792" s="47"/>
      <c r="H3792" s="47"/>
      <c r="I3792" s="46"/>
      <c r="J3792" s="44"/>
      <c r="K3792" s="45"/>
      <c r="L3792" s="43"/>
      <c r="M3792" s="43"/>
      <c r="N3792" s="44"/>
      <c r="O3792" s="43"/>
      <c r="P3792" s="43"/>
      <c r="Q3792" s="43"/>
      <c r="R3792" s="42">
        <f>O3792*P3792*Q3792</f>
        <v>0</v>
      </c>
      <c r="S3792" s="36" t="str">
        <f>IF(R3792&lt;672,"LOW",IF(R3792&lt;979,"MEDIUM",IF(R3792&lt;1399,"HIGH",IF(R3792&lt;3501,"VERY HIGH",0))))</f>
        <v>LOW</v>
      </c>
      <c r="T3792" s="41" t="s">
        <v>231</v>
      </c>
      <c r="U3792" s="41"/>
      <c r="V3792" s="41"/>
      <c r="W3792" s="41"/>
      <c r="X3792" s="41"/>
      <c r="Y3792" s="40">
        <f>SUM('[1]Scores-protected'!A3806:D3806)</f>
        <v>0</v>
      </c>
      <c r="Z3792" s="39">
        <f>R3792-(R3792*Y3792)</f>
        <v>0</v>
      </c>
      <c r="AA3792" s="38" t="str">
        <f>IF(Y3792&lt;10%,"None",IF(Y3792&lt;50%,"Unsatisfactory",IF(Y3792&lt;80%,"Requires Improvements",IF(Y3792&gt;79%,"Satisfactory",0))))</f>
        <v>None</v>
      </c>
      <c r="AB3792" s="37">
        <v>0.9</v>
      </c>
      <c r="AC3792" s="36" t="str">
        <f>IF(Z3792&lt;672,"LOW",IF(Z3792&lt;979,"MEDIUM",IF(Z3792&lt;1399,"HIGH",IF(Z3792&lt;3501,"VERY HIGH",0))))</f>
        <v>LOW</v>
      </c>
      <c r="AD3792" s="35"/>
      <c r="AE3792" s="34"/>
      <c r="AF3792" s="33"/>
      <c r="AG3792" s="33"/>
      <c r="AH3792" s="33"/>
    </row>
    <row r="3793" spans="1:34" ht="158.25" thickBot="1" x14ac:dyDescent="0.25">
      <c r="A3793" s="50"/>
      <c r="B3793" s="50"/>
      <c r="C3793" s="50"/>
      <c r="D3793" s="33"/>
      <c r="E3793" s="49"/>
      <c r="F3793" s="48"/>
      <c r="G3793" s="47"/>
      <c r="H3793" s="47"/>
      <c r="I3793" s="46"/>
      <c r="J3793" s="44"/>
      <c r="K3793" s="45"/>
      <c r="L3793" s="43"/>
      <c r="M3793" s="43"/>
      <c r="N3793" s="44"/>
      <c r="O3793" s="43"/>
      <c r="P3793" s="43"/>
      <c r="Q3793" s="43"/>
      <c r="R3793" s="42">
        <f>O3793*P3793*Q3793</f>
        <v>0</v>
      </c>
      <c r="S3793" s="36" t="str">
        <f>IF(R3793&lt;672,"LOW",IF(R3793&lt;979,"MEDIUM",IF(R3793&lt;1399,"HIGH",IF(R3793&lt;3501,"VERY HIGH",0))))</f>
        <v>LOW</v>
      </c>
      <c r="T3793" s="41" t="s">
        <v>231</v>
      </c>
      <c r="U3793" s="41"/>
      <c r="V3793" s="41"/>
      <c r="W3793" s="41"/>
      <c r="X3793" s="41"/>
      <c r="Y3793" s="40">
        <f>SUM('[1]Scores-protected'!A3807:D3807)</f>
        <v>0</v>
      </c>
      <c r="Z3793" s="39">
        <f>R3793-(R3793*Y3793)</f>
        <v>0</v>
      </c>
      <c r="AA3793" s="38" t="str">
        <f>IF(Y3793&lt;10%,"None",IF(Y3793&lt;50%,"Unsatisfactory",IF(Y3793&lt;80%,"Requires Improvements",IF(Y3793&gt;79%,"Satisfactory",0))))</f>
        <v>None</v>
      </c>
      <c r="AB3793" s="37">
        <v>0.9</v>
      </c>
      <c r="AC3793" s="36" t="str">
        <f>IF(Z3793&lt;672,"LOW",IF(Z3793&lt;979,"MEDIUM",IF(Z3793&lt;1399,"HIGH",IF(Z3793&lt;3501,"VERY HIGH",0))))</f>
        <v>LOW</v>
      </c>
      <c r="AD3793" s="35"/>
      <c r="AE3793" s="34"/>
      <c r="AF3793" s="33"/>
      <c r="AG3793" s="33"/>
      <c r="AH3793" s="33"/>
    </row>
    <row r="3794" spans="1:34" ht="158.25" thickBot="1" x14ac:dyDescent="0.25">
      <c r="A3794" s="50"/>
      <c r="B3794" s="50"/>
      <c r="C3794" s="50"/>
      <c r="D3794" s="33"/>
      <c r="E3794" s="49"/>
      <c r="F3794" s="48"/>
      <c r="G3794" s="47"/>
      <c r="H3794" s="47"/>
      <c r="I3794" s="46"/>
      <c r="J3794" s="44"/>
      <c r="K3794" s="45"/>
      <c r="L3794" s="43"/>
      <c r="M3794" s="43"/>
      <c r="N3794" s="44"/>
      <c r="O3794" s="43"/>
      <c r="P3794" s="43"/>
      <c r="Q3794" s="43"/>
      <c r="R3794" s="42">
        <f>O3794*P3794*Q3794</f>
        <v>0</v>
      </c>
      <c r="S3794" s="36" t="str">
        <f>IF(R3794&lt;672,"LOW",IF(R3794&lt;979,"MEDIUM",IF(R3794&lt;1399,"HIGH",IF(R3794&lt;3501,"VERY HIGH",0))))</f>
        <v>LOW</v>
      </c>
      <c r="T3794" s="41" t="s">
        <v>231</v>
      </c>
      <c r="U3794" s="41"/>
      <c r="V3794" s="41"/>
      <c r="W3794" s="41"/>
      <c r="X3794" s="41"/>
      <c r="Y3794" s="40">
        <f>SUM('[1]Scores-protected'!A3808:D3808)</f>
        <v>0</v>
      </c>
      <c r="Z3794" s="39">
        <f>R3794-(R3794*Y3794)</f>
        <v>0</v>
      </c>
      <c r="AA3794" s="38" t="str">
        <f>IF(Y3794&lt;10%,"None",IF(Y3794&lt;50%,"Unsatisfactory",IF(Y3794&lt;80%,"Requires Improvements",IF(Y3794&gt;79%,"Satisfactory",0))))</f>
        <v>None</v>
      </c>
      <c r="AB3794" s="37">
        <v>0.9</v>
      </c>
      <c r="AC3794" s="36" t="str">
        <f>IF(Z3794&lt;672,"LOW",IF(Z3794&lt;979,"MEDIUM",IF(Z3794&lt;1399,"HIGH",IF(Z3794&lt;3501,"VERY HIGH",0))))</f>
        <v>LOW</v>
      </c>
      <c r="AD3794" s="35"/>
      <c r="AE3794" s="34"/>
      <c r="AF3794" s="33"/>
      <c r="AG3794" s="33"/>
      <c r="AH3794" s="33"/>
    </row>
    <row r="3795" spans="1:34" ht="158.25" thickBot="1" x14ac:dyDescent="0.25">
      <c r="A3795" s="50"/>
      <c r="B3795" s="50"/>
      <c r="C3795" s="50"/>
      <c r="D3795" s="33"/>
      <c r="E3795" s="49"/>
      <c r="F3795" s="48"/>
      <c r="G3795" s="47"/>
      <c r="H3795" s="47"/>
      <c r="I3795" s="46"/>
      <c r="J3795" s="44"/>
      <c r="K3795" s="45"/>
      <c r="L3795" s="43"/>
      <c r="M3795" s="43"/>
      <c r="N3795" s="44"/>
      <c r="O3795" s="43"/>
      <c r="P3795" s="43"/>
      <c r="Q3795" s="43"/>
      <c r="R3795" s="42">
        <f>O3795*P3795*Q3795</f>
        <v>0</v>
      </c>
      <c r="S3795" s="36" t="str">
        <f>IF(R3795&lt;672,"LOW",IF(R3795&lt;979,"MEDIUM",IF(R3795&lt;1399,"HIGH",IF(R3795&lt;3501,"VERY HIGH",0))))</f>
        <v>LOW</v>
      </c>
      <c r="T3795" s="41" t="s">
        <v>231</v>
      </c>
      <c r="U3795" s="41"/>
      <c r="V3795" s="41"/>
      <c r="W3795" s="41"/>
      <c r="X3795" s="41"/>
      <c r="Y3795" s="40">
        <f>SUM('[1]Scores-protected'!A3809:D3809)</f>
        <v>0</v>
      </c>
      <c r="Z3795" s="39">
        <f>R3795-(R3795*Y3795)</f>
        <v>0</v>
      </c>
      <c r="AA3795" s="38" t="str">
        <f>IF(Y3795&lt;10%,"None",IF(Y3795&lt;50%,"Unsatisfactory",IF(Y3795&lt;80%,"Requires Improvements",IF(Y3795&gt;79%,"Satisfactory",0))))</f>
        <v>None</v>
      </c>
      <c r="AB3795" s="37">
        <v>0.9</v>
      </c>
      <c r="AC3795" s="36" t="str">
        <f>IF(Z3795&lt;672,"LOW",IF(Z3795&lt;979,"MEDIUM",IF(Z3795&lt;1399,"HIGH",IF(Z3795&lt;3501,"VERY HIGH",0))))</f>
        <v>LOW</v>
      </c>
      <c r="AD3795" s="35"/>
      <c r="AE3795" s="34"/>
      <c r="AF3795" s="33"/>
      <c r="AG3795" s="33"/>
      <c r="AH3795" s="33"/>
    </row>
    <row r="3796" spans="1:34" ht="158.25" thickBot="1" x14ac:dyDescent="0.25">
      <c r="A3796" s="50"/>
      <c r="B3796" s="50"/>
      <c r="C3796" s="50"/>
      <c r="D3796" s="33"/>
      <c r="E3796" s="49"/>
      <c r="F3796" s="48"/>
      <c r="G3796" s="47"/>
      <c r="H3796" s="47"/>
      <c r="I3796" s="46"/>
      <c r="J3796" s="44"/>
      <c r="K3796" s="45"/>
      <c r="L3796" s="43"/>
      <c r="M3796" s="43"/>
      <c r="N3796" s="44"/>
      <c r="O3796" s="43"/>
      <c r="P3796" s="43"/>
      <c r="Q3796" s="43"/>
      <c r="R3796" s="42">
        <f>O3796*P3796*Q3796</f>
        <v>0</v>
      </c>
      <c r="S3796" s="36" t="str">
        <f>IF(R3796&lt;672,"LOW",IF(R3796&lt;979,"MEDIUM",IF(R3796&lt;1399,"HIGH",IF(R3796&lt;3501,"VERY HIGH",0))))</f>
        <v>LOW</v>
      </c>
      <c r="T3796" s="41" t="s">
        <v>231</v>
      </c>
      <c r="U3796" s="41"/>
      <c r="V3796" s="41"/>
      <c r="W3796" s="41"/>
      <c r="X3796" s="41"/>
      <c r="Y3796" s="40">
        <f>SUM('[1]Scores-protected'!A3810:D3810)</f>
        <v>0</v>
      </c>
      <c r="Z3796" s="39">
        <f>R3796-(R3796*Y3796)</f>
        <v>0</v>
      </c>
      <c r="AA3796" s="38" t="str">
        <f>IF(Y3796&lt;10%,"None",IF(Y3796&lt;50%,"Unsatisfactory",IF(Y3796&lt;80%,"Requires Improvements",IF(Y3796&gt;79%,"Satisfactory",0))))</f>
        <v>None</v>
      </c>
      <c r="AB3796" s="37">
        <v>0.9</v>
      </c>
      <c r="AC3796" s="36" t="str">
        <f>IF(Z3796&lt;672,"LOW",IF(Z3796&lt;979,"MEDIUM",IF(Z3796&lt;1399,"HIGH",IF(Z3796&lt;3501,"VERY HIGH",0))))</f>
        <v>LOW</v>
      </c>
      <c r="AD3796" s="35"/>
      <c r="AE3796" s="34"/>
      <c r="AF3796" s="33"/>
      <c r="AG3796" s="33"/>
      <c r="AH3796" s="33"/>
    </row>
    <row r="3797" spans="1:34" ht="158.25" thickBot="1" x14ac:dyDescent="0.25">
      <c r="A3797" s="50"/>
      <c r="B3797" s="50"/>
      <c r="C3797" s="50"/>
      <c r="D3797" s="33"/>
      <c r="E3797" s="49"/>
      <c r="F3797" s="48"/>
      <c r="G3797" s="47"/>
      <c r="H3797" s="47"/>
      <c r="I3797" s="46"/>
      <c r="J3797" s="44"/>
      <c r="K3797" s="45"/>
      <c r="L3797" s="43"/>
      <c r="M3797" s="43"/>
      <c r="N3797" s="44"/>
      <c r="O3797" s="43"/>
      <c r="P3797" s="43"/>
      <c r="Q3797" s="43"/>
      <c r="R3797" s="42">
        <f>O3797*P3797*Q3797</f>
        <v>0</v>
      </c>
      <c r="S3797" s="36" t="str">
        <f>IF(R3797&lt;672,"LOW",IF(R3797&lt;979,"MEDIUM",IF(R3797&lt;1399,"HIGH",IF(R3797&lt;3501,"VERY HIGH",0))))</f>
        <v>LOW</v>
      </c>
      <c r="T3797" s="41" t="s">
        <v>231</v>
      </c>
      <c r="U3797" s="41"/>
      <c r="V3797" s="41"/>
      <c r="W3797" s="41"/>
      <c r="X3797" s="41"/>
      <c r="Y3797" s="40">
        <f>SUM('[1]Scores-protected'!A3811:D3811)</f>
        <v>0</v>
      </c>
      <c r="Z3797" s="39">
        <f>R3797-(R3797*Y3797)</f>
        <v>0</v>
      </c>
      <c r="AA3797" s="38" t="str">
        <f>IF(Y3797&lt;10%,"None",IF(Y3797&lt;50%,"Unsatisfactory",IF(Y3797&lt;80%,"Requires Improvements",IF(Y3797&gt;79%,"Satisfactory",0))))</f>
        <v>None</v>
      </c>
      <c r="AB3797" s="37">
        <v>0.9</v>
      </c>
      <c r="AC3797" s="36" t="str">
        <f>IF(Z3797&lt;672,"LOW",IF(Z3797&lt;979,"MEDIUM",IF(Z3797&lt;1399,"HIGH",IF(Z3797&lt;3501,"VERY HIGH",0))))</f>
        <v>LOW</v>
      </c>
      <c r="AD3797" s="35"/>
      <c r="AE3797" s="34"/>
      <c r="AF3797" s="33"/>
      <c r="AG3797" s="33"/>
      <c r="AH3797" s="33"/>
    </row>
    <row r="3798" spans="1:34" ht="158.25" thickBot="1" x14ac:dyDescent="0.25">
      <c r="A3798" s="50"/>
      <c r="B3798" s="50"/>
      <c r="C3798" s="50"/>
      <c r="D3798" s="33"/>
      <c r="E3798" s="49"/>
      <c r="F3798" s="48"/>
      <c r="G3798" s="47"/>
      <c r="H3798" s="47"/>
      <c r="I3798" s="46"/>
      <c r="J3798" s="44"/>
      <c r="K3798" s="45"/>
      <c r="L3798" s="43"/>
      <c r="M3798" s="43"/>
      <c r="N3798" s="44"/>
      <c r="O3798" s="43"/>
      <c r="P3798" s="43"/>
      <c r="Q3798" s="43"/>
      <c r="R3798" s="42">
        <f>O3798*P3798*Q3798</f>
        <v>0</v>
      </c>
      <c r="S3798" s="36" t="str">
        <f>IF(R3798&lt;672,"LOW",IF(R3798&lt;979,"MEDIUM",IF(R3798&lt;1399,"HIGH",IF(R3798&lt;3501,"VERY HIGH",0))))</f>
        <v>LOW</v>
      </c>
      <c r="T3798" s="41" t="s">
        <v>231</v>
      </c>
      <c r="U3798" s="41"/>
      <c r="V3798" s="41"/>
      <c r="W3798" s="41"/>
      <c r="X3798" s="41"/>
      <c r="Y3798" s="40">
        <f>SUM('[1]Scores-protected'!A3812:D3812)</f>
        <v>0</v>
      </c>
      <c r="Z3798" s="39">
        <f>R3798-(R3798*Y3798)</f>
        <v>0</v>
      </c>
      <c r="AA3798" s="38" t="str">
        <f>IF(Y3798&lt;10%,"None",IF(Y3798&lt;50%,"Unsatisfactory",IF(Y3798&lt;80%,"Requires Improvements",IF(Y3798&gt;79%,"Satisfactory",0))))</f>
        <v>None</v>
      </c>
      <c r="AB3798" s="37">
        <v>0.9</v>
      </c>
      <c r="AC3798" s="36" t="str">
        <f>IF(Z3798&lt;672,"LOW",IF(Z3798&lt;979,"MEDIUM",IF(Z3798&lt;1399,"HIGH",IF(Z3798&lt;3501,"VERY HIGH",0))))</f>
        <v>LOW</v>
      </c>
      <c r="AD3798" s="35"/>
      <c r="AE3798" s="34"/>
      <c r="AF3798" s="33"/>
      <c r="AG3798" s="33"/>
      <c r="AH3798" s="33"/>
    </row>
    <row r="3799" spans="1:34" ht="158.25" thickBot="1" x14ac:dyDescent="0.25">
      <c r="A3799" s="50"/>
      <c r="B3799" s="50"/>
      <c r="C3799" s="50"/>
      <c r="D3799" s="33"/>
      <c r="E3799" s="49"/>
      <c r="F3799" s="48"/>
      <c r="G3799" s="47"/>
      <c r="H3799" s="47"/>
      <c r="I3799" s="46"/>
      <c r="J3799" s="44"/>
      <c r="K3799" s="45"/>
      <c r="L3799" s="43"/>
      <c r="M3799" s="43"/>
      <c r="N3799" s="44"/>
      <c r="O3799" s="43"/>
      <c r="P3799" s="43"/>
      <c r="Q3799" s="43"/>
      <c r="R3799" s="42">
        <f>O3799*P3799*Q3799</f>
        <v>0</v>
      </c>
      <c r="S3799" s="36" t="str">
        <f>IF(R3799&lt;672,"LOW",IF(R3799&lt;979,"MEDIUM",IF(R3799&lt;1399,"HIGH",IF(R3799&lt;3501,"VERY HIGH",0))))</f>
        <v>LOW</v>
      </c>
      <c r="T3799" s="41" t="s">
        <v>231</v>
      </c>
      <c r="U3799" s="41"/>
      <c r="V3799" s="41"/>
      <c r="W3799" s="41"/>
      <c r="X3799" s="41"/>
      <c r="Y3799" s="40">
        <f>SUM('[1]Scores-protected'!A3813:D3813)</f>
        <v>0</v>
      </c>
      <c r="Z3799" s="39">
        <f>R3799-(R3799*Y3799)</f>
        <v>0</v>
      </c>
      <c r="AA3799" s="38" t="str">
        <f>IF(Y3799&lt;10%,"None",IF(Y3799&lt;50%,"Unsatisfactory",IF(Y3799&lt;80%,"Requires Improvements",IF(Y3799&gt;79%,"Satisfactory",0))))</f>
        <v>None</v>
      </c>
      <c r="AB3799" s="37">
        <v>0.9</v>
      </c>
      <c r="AC3799" s="36" t="str">
        <f>IF(Z3799&lt;672,"LOW",IF(Z3799&lt;979,"MEDIUM",IF(Z3799&lt;1399,"HIGH",IF(Z3799&lt;3501,"VERY HIGH",0))))</f>
        <v>LOW</v>
      </c>
      <c r="AD3799" s="35"/>
      <c r="AE3799" s="34"/>
      <c r="AF3799" s="33"/>
      <c r="AG3799" s="33"/>
      <c r="AH3799" s="33"/>
    </row>
    <row r="3800" spans="1:34" ht="158.25" thickBot="1" x14ac:dyDescent="0.25">
      <c r="A3800" s="50"/>
      <c r="B3800" s="50"/>
      <c r="C3800" s="50"/>
      <c r="D3800" s="33"/>
      <c r="E3800" s="49"/>
      <c r="F3800" s="48"/>
      <c r="G3800" s="47"/>
      <c r="H3800" s="47"/>
      <c r="I3800" s="46"/>
      <c r="J3800" s="44"/>
      <c r="K3800" s="45"/>
      <c r="L3800" s="43"/>
      <c r="M3800" s="43"/>
      <c r="N3800" s="44"/>
      <c r="O3800" s="43"/>
      <c r="P3800" s="43"/>
      <c r="Q3800" s="43"/>
      <c r="R3800" s="42">
        <f>O3800*P3800*Q3800</f>
        <v>0</v>
      </c>
      <c r="S3800" s="36" t="str">
        <f>IF(R3800&lt;672,"LOW",IF(R3800&lt;979,"MEDIUM",IF(R3800&lt;1399,"HIGH",IF(R3800&lt;3501,"VERY HIGH",0))))</f>
        <v>LOW</v>
      </c>
      <c r="T3800" s="41" t="s">
        <v>231</v>
      </c>
      <c r="U3800" s="41"/>
      <c r="V3800" s="41"/>
      <c r="W3800" s="41"/>
      <c r="X3800" s="41"/>
      <c r="Y3800" s="40">
        <f>SUM('[1]Scores-protected'!A3814:D3814)</f>
        <v>0</v>
      </c>
      <c r="Z3800" s="39">
        <f>R3800-(R3800*Y3800)</f>
        <v>0</v>
      </c>
      <c r="AA3800" s="38" t="str">
        <f>IF(Y3800&lt;10%,"None",IF(Y3800&lt;50%,"Unsatisfactory",IF(Y3800&lt;80%,"Requires Improvements",IF(Y3800&gt;79%,"Satisfactory",0))))</f>
        <v>None</v>
      </c>
      <c r="AB3800" s="37">
        <v>0.9</v>
      </c>
      <c r="AC3800" s="36" t="str">
        <f>IF(Z3800&lt;672,"LOW",IF(Z3800&lt;979,"MEDIUM",IF(Z3800&lt;1399,"HIGH",IF(Z3800&lt;3501,"VERY HIGH",0))))</f>
        <v>LOW</v>
      </c>
      <c r="AD3800" s="35"/>
      <c r="AE3800" s="34"/>
      <c r="AF3800" s="33"/>
      <c r="AG3800" s="33"/>
      <c r="AH3800" s="33"/>
    </row>
    <row r="3801" spans="1:34" ht="158.25" thickBot="1" x14ac:dyDescent="0.25">
      <c r="A3801" s="50"/>
      <c r="B3801" s="50"/>
      <c r="C3801" s="50"/>
      <c r="D3801" s="33"/>
      <c r="E3801" s="49"/>
      <c r="F3801" s="48"/>
      <c r="G3801" s="47"/>
      <c r="H3801" s="47"/>
      <c r="I3801" s="46"/>
      <c r="J3801" s="44"/>
      <c r="K3801" s="45"/>
      <c r="L3801" s="43"/>
      <c r="M3801" s="43"/>
      <c r="N3801" s="44"/>
      <c r="O3801" s="43"/>
      <c r="P3801" s="43"/>
      <c r="Q3801" s="43"/>
      <c r="R3801" s="42">
        <f>O3801*P3801*Q3801</f>
        <v>0</v>
      </c>
      <c r="S3801" s="36" t="str">
        <f>IF(R3801&lt;672,"LOW",IF(R3801&lt;979,"MEDIUM",IF(R3801&lt;1399,"HIGH",IF(R3801&lt;3501,"VERY HIGH",0))))</f>
        <v>LOW</v>
      </c>
      <c r="T3801" s="41" t="s">
        <v>231</v>
      </c>
      <c r="U3801" s="41"/>
      <c r="V3801" s="41"/>
      <c r="W3801" s="41"/>
      <c r="X3801" s="41"/>
      <c r="Y3801" s="40">
        <f>SUM('[1]Scores-protected'!A3815:D3815)</f>
        <v>0</v>
      </c>
      <c r="Z3801" s="39">
        <f>R3801-(R3801*Y3801)</f>
        <v>0</v>
      </c>
      <c r="AA3801" s="38" t="str">
        <f>IF(Y3801&lt;10%,"None",IF(Y3801&lt;50%,"Unsatisfactory",IF(Y3801&lt;80%,"Requires Improvements",IF(Y3801&gt;79%,"Satisfactory",0))))</f>
        <v>None</v>
      </c>
      <c r="AB3801" s="37">
        <v>0.9</v>
      </c>
      <c r="AC3801" s="36" t="str">
        <f>IF(Z3801&lt;672,"LOW",IF(Z3801&lt;979,"MEDIUM",IF(Z3801&lt;1399,"HIGH",IF(Z3801&lt;3501,"VERY HIGH",0))))</f>
        <v>LOW</v>
      </c>
      <c r="AD3801" s="35"/>
      <c r="AE3801" s="34"/>
      <c r="AF3801" s="33"/>
      <c r="AG3801" s="33"/>
      <c r="AH3801" s="33"/>
    </row>
    <row r="3802" spans="1:34" ht="158.25" thickBot="1" x14ac:dyDescent="0.25">
      <c r="A3802" s="50"/>
      <c r="B3802" s="50"/>
      <c r="C3802" s="50"/>
      <c r="D3802" s="33"/>
      <c r="E3802" s="49"/>
      <c r="F3802" s="48"/>
      <c r="G3802" s="47"/>
      <c r="H3802" s="47"/>
      <c r="I3802" s="46"/>
      <c r="J3802" s="44"/>
      <c r="K3802" s="45"/>
      <c r="L3802" s="43"/>
      <c r="M3802" s="43"/>
      <c r="N3802" s="44"/>
      <c r="O3802" s="43"/>
      <c r="P3802" s="43"/>
      <c r="Q3802" s="43"/>
      <c r="R3802" s="42">
        <f>O3802*P3802*Q3802</f>
        <v>0</v>
      </c>
      <c r="S3802" s="36" t="str">
        <f>IF(R3802&lt;672,"LOW",IF(R3802&lt;979,"MEDIUM",IF(R3802&lt;1399,"HIGH",IF(R3802&lt;3501,"VERY HIGH",0))))</f>
        <v>LOW</v>
      </c>
      <c r="T3802" s="41" t="s">
        <v>231</v>
      </c>
      <c r="U3802" s="41"/>
      <c r="V3802" s="41"/>
      <c r="W3802" s="41"/>
      <c r="X3802" s="41"/>
      <c r="Y3802" s="40">
        <f>SUM('[1]Scores-protected'!A3816:D3816)</f>
        <v>0</v>
      </c>
      <c r="Z3802" s="39">
        <f>R3802-(R3802*Y3802)</f>
        <v>0</v>
      </c>
      <c r="AA3802" s="38" t="str">
        <f>IF(Y3802&lt;10%,"None",IF(Y3802&lt;50%,"Unsatisfactory",IF(Y3802&lt;80%,"Requires Improvements",IF(Y3802&gt;79%,"Satisfactory",0))))</f>
        <v>None</v>
      </c>
      <c r="AB3802" s="37">
        <v>0.9</v>
      </c>
      <c r="AC3802" s="36" t="str">
        <f>IF(Z3802&lt;672,"LOW",IF(Z3802&lt;979,"MEDIUM",IF(Z3802&lt;1399,"HIGH",IF(Z3802&lt;3501,"VERY HIGH",0))))</f>
        <v>LOW</v>
      </c>
      <c r="AD3802" s="35"/>
      <c r="AE3802" s="34"/>
      <c r="AF3802" s="33"/>
      <c r="AG3802" s="33"/>
      <c r="AH3802" s="33"/>
    </row>
    <row r="3803" spans="1:34" ht="158.25" thickBot="1" x14ac:dyDescent="0.25">
      <c r="A3803" s="50"/>
      <c r="B3803" s="50"/>
      <c r="C3803" s="50"/>
      <c r="D3803" s="33"/>
      <c r="E3803" s="49"/>
      <c r="F3803" s="48"/>
      <c r="G3803" s="47"/>
      <c r="H3803" s="47"/>
      <c r="I3803" s="46"/>
      <c r="J3803" s="44"/>
      <c r="K3803" s="45"/>
      <c r="L3803" s="43"/>
      <c r="M3803" s="43"/>
      <c r="N3803" s="44"/>
      <c r="O3803" s="43"/>
      <c r="P3803" s="43"/>
      <c r="Q3803" s="43"/>
      <c r="R3803" s="42">
        <f>O3803*P3803*Q3803</f>
        <v>0</v>
      </c>
      <c r="S3803" s="36" t="str">
        <f>IF(R3803&lt;672,"LOW",IF(R3803&lt;979,"MEDIUM",IF(R3803&lt;1399,"HIGH",IF(R3803&lt;3501,"VERY HIGH",0))))</f>
        <v>LOW</v>
      </c>
      <c r="T3803" s="41" t="s">
        <v>231</v>
      </c>
      <c r="U3803" s="41"/>
      <c r="V3803" s="41"/>
      <c r="W3803" s="41"/>
      <c r="X3803" s="41"/>
      <c r="Y3803" s="40">
        <f>SUM('[1]Scores-protected'!A3817:D3817)</f>
        <v>0</v>
      </c>
      <c r="Z3803" s="39">
        <f>R3803-(R3803*Y3803)</f>
        <v>0</v>
      </c>
      <c r="AA3803" s="38" t="str">
        <f>IF(Y3803&lt;10%,"None",IF(Y3803&lt;50%,"Unsatisfactory",IF(Y3803&lt;80%,"Requires Improvements",IF(Y3803&gt;79%,"Satisfactory",0))))</f>
        <v>None</v>
      </c>
      <c r="AB3803" s="37">
        <v>0.9</v>
      </c>
      <c r="AC3803" s="36" t="str">
        <f>IF(Z3803&lt;672,"LOW",IF(Z3803&lt;979,"MEDIUM",IF(Z3803&lt;1399,"HIGH",IF(Z3803&lt;3501,"VERY HIGH",0))))</f>
        <v>LOW</v>
      </c>
      <c r="AD3803" s="35"/>
      <c r="AE3803" s="34"/>
      <c r="AF3803" s="33"/>
      <c r="AG3803" s="33"/>
      <c r="AH3803" s="33"/>
    </row>
    <row r="3804" spans="1:34" ht="158.25" thickBot="1" x14ac:dyDescent="0.25">
      <c r="A3804" s="50"/>
      <c r="B3804" s="50"/>
      <c r="C3804" s="50"/>
      <c r="D3804" s="33"/>
      <c r="E3804" s="49"/>
      <c r="F3804" s="48"/>
      <c r="G3804" s="47"/>
      <c r="H3804" s="47"/>
      <c r="I3804" s="46"/>
      <c r="J3804" s="44"/>
      <c r="K3804" s="45"/>
      <c r="L3804" s="43"/>
      <c r="M3804" s="43"/>
      <c r="N3804" s="44"/>
      <c r="O3804" s="43"/>
      <c r="P3804" s="43"/>
      <c r="Q3804" s="43"/>
      <c r="R3804" s="42">
        <f>O3804*P3804*Q3804</f>
        <v>0</v>
      </c>
      <c r="S3804" s="36" t="str">
        <f>IF(R3804&lt;672,"LOW",IF(R3804&lt;979,"MEDIUM",IF(R3804&lt;1399,"HIGH",IF(R3804&lt;3501,"VERY HIGH",0))))</f>
        <v>LOW</v>
      </c>
      <c r="T3804" s="41" t="s">
        <v>231</v>
      </c>
      <c r="U3804" s="41"/>
      <c r="V3804" s="41"/>
      <c r="W3804" s="41"/>
      <c r="X3804" s="41"/>
      <c r="Y3804" s="40">
        <f>SUM('[1]Scores-protected'!A3818:D3818)</f>
        <v>0</v>
      </c>
      <c r="Z3804" s="39">
        <f>R3804-(R3804*Y3804)</f>
        <v>0</v>
      </c>
      <c r="AA3804" s="38" t="str">
        <f>IF(Y3804&lt;10%,"None",IF(Y3804&lt;50%,"Unsatisfactory",IF(Y3804&lt;80%,"Requires Improvements",IF(Y3804&gt;79%,"Satisfactory",0))))</f>
        <v>None</v>
      </c>
      <c r="AB3804" s="37">
        <v>0.9</v>
      </c>
      <c r="AC3804" s="36" t="str">
        <f>IF(Z3804&lt;672,"LOW",IF(Z3804&lt;979,"MEDIUM",IF(Z3804&lt;1399,"HIGH",IF(Z3804&lt;3501,"VERY HIGH",0))))</f>
        <v>LOW</v>
      </c>
      <c r="AD3804" s="35"/>
      <c r="AE3804" s="34"/>
      <c r="AF3804" s="33"/>
      <c r="AG3804" s="33"/>
      <c r="AH3804" s="33"/>
    </row>
    <row r="3805" spans="1:34" ht="158.25" thickBot="1" x14ac:dyDescent="0.25">
      <c r="A3805" s="50"/>
      <c r="B3805" s="50"/>
      <c r="C3805" s="50"/>
      <c r="D3805" s="33"/>
      <c r="E3805" s="49"/>
      <c r="F3805" s="48"/>
      <c r="G3805" s="47"/>
      <c r="H3805" s="47"/>
      <c r="I3805" s="46"/>
      <c r="J3805" s="44"/>
      <c r="K3805" s="45"/>
      <c r="L3805" s="43"/>
      <c r="M3805" s="43"/>
      <c r="N3805" s="44"/>
      <c r="O3805" s="43"/>
      <c r="P3805" s="43"/>
      <c r="Q3805" s="43"/>
      <c r="R3805" s="42">
        <f>O3805*P3805*Q3805</f>
        <v>0</v>
      </c>
      <c r="S3805" s="36" t="str">
        <f>IF(R3805&lt;672,"LOW",IF(R3805&lt;979,"MEDIUM",IF(R3805&lt;1399,"HIGH",IF(R3805&lt;3501,"VERY HIGH",0))))</f>
        <v>LOW</v>
      </c>
      <c r="T3805" s="41" t="s">
        <v>231</v>
      </c>
      <c r="U3805" s="41"/>
      <c r="V3805" s="41"/>
      <c r="W3805" s="41"/>
      <c r="X3805" s="41"/>
      <c r="Y3805" s="40">
        <f>SUM('[1]Scores-protected'!A3819:D3819)</f>
        <v>0</v>
      </c>
      <c r="Z3805" s="39">
        <f>R3805-(R3805*Y3805)</f>
        <v>0</v>
      </c>
      <c r="AA3805" s="38" t="str">
        <f>IF(Y3805&lt;10%,"None",IF(Y3805&lt;50%,"Unsatisfactory",IF(Y3805&lt;80%,"Requires Improvements",IF(Y3805&gt;79%,"Satisfactory",0))))</f>
        <v>None</v>
      </c>
      <c r="AB3805" s="37">
        <v>0.9</v>
      </c>
      <c r="AC3805" s="36" t="str">
        <f>IF(Z3805&lt;672,"LOW",IF(Z3805&lt;979,"MEDIUM",IF(Z3805&lt;1399,"HIGH",IF(Z3805&lt;3501,"VERY HIGH",0))))</f>
        <v>LOW</v>
      </c>
      <c r="AD3805" s="35"/>
      <c r="AE3805" s="34"/>
      <c r="AF3805" s="33"/>
      <c r="AG3805" s="33"/>
      <c r="AH3805" s="33"/>
    </row>
    <row r="3806" spans="1:34" ht="158.25" thickBot="1" x14ac:dyDescent="0.25">
      <c r="A3806" s="50"/>
      <c r="B3806" s="50"/>
      <c r="C3806" s="50"/>
      <c r="D3806" s="33"/>
      <c r="E3806" s="49"/>
      <c r="F3806" s="48"/>
      <c r="G3806" s="47"/>
      <c r="H3806" s="47"/>
      <c r="I3806" s="46"/>
      <c r="J3806" s="44"/>
      <c r="K3806" s="45"/>
      <c r="L3806" s="43"/>
      <c r="M3806" s="43"/>
      <c r="N3806" s="44"/>
      <c r="O3806" s="43"/>
      <c r="P3806" s="43"/>
      <c r="Q3806" s="43"/>
      <c r="R3806" s="42">
        <f>O3806*P3806*Q3806</f>
        <v>0</v>
      </c>
      <c r="S3806" s="36" t="str">
        <f>IF(R3806&lt;672,"LOW",IF(R3806&lt;979,"MEDIUM",IF(R3806&lt;1399,"HIGH",IF(R3806&lt;3501,"VERY HIGH",0))))</f>
        <v>LOW</v>
      </c>
      <c r="T3806" s="41" t="s">
        <v>231</v>
      </c>
      <c r="U3806" s="41"/>
      <c r="V3806" s="41"/>
      <c r="W3806" s="41"/>
      <c r="X3806" s="41"/>
      <c r="Y3806" s="40">
        <f>SUM('[1]Scores-protected'!A3820:D3820)</f>
        <v>0</v>
      </c>
      <c r="Z3806" s="39">
        <f>R3806-(R3806*Y3806)</f>
        <v>0</v>
      </c>
      <c r="AA3806" s="38" t="str">
        <f>IF(Y3806&lt;10%,"None",IF(Y3806&lt;50%,"Unsatisfactory",IF(Y3806&lt;80%,"Requires Improvements",IF(Y3806&gt;79%,"Satisfactory",0))))</f>
        <v>None</v>
      </c>
      <c r="AB3806" s="37">
        <v>0.9</v>
      </c>
      <c r="AC3806" s="36" t="str">
        <f>IF(Z3806&lt;672,"LOW",IF(Z3806&lt;979,"MEDIUM",IF(Z3806&lt;1399,"HIGH",IF(Z3806&lt;3501,"VERY HIGH",0))))</f>
        <v>LOW</v>
      </c>
      <c r="AD3806" s="35"/>
      <c r="AE3806" s="34"/>
      <c r="AF3806" s="33"/>
      <c r="AG3806" s="33"/>
      <c r="AH3806" s="33"/>
    </row>
    <row r="3807" spans="1:34" ht="158.25" thickBot="1" x14ac:dyDescent="0.25">
      <c r="A3807" s="50"/>
      <c r="B3807" s="50"/>
      <c r="C3807" s="50"/>
      <c r="D3807" s="33"/>
      <c r="E3807" s="49"/>
      <c r="F3807" s="48"/>
      <c r="G3807" s="47"/>
      <c r="H3807" s="47"/>
      <c r="I3807" s="46"/>
      <c r="J3807" s="44"/>
      <c r="K3807" s="45"/>
      <c r="L3807" s="43"/>
      <c r="M3807" s="43"/>
      <c r="N3807" s="44"/>
      <c r="O3807" s="43"/>
      <c r="P3807" s="43"/>
      <c r="Q3807" s="43"/>
      <c r="R3807" s="42">
        <f>O3807*P3807*Q3807</f>
        <v>0</v>
      </c>
      <c r="S3807" s="36" t="str">
        <f>IF(R3807&lt;672,"LOW",IF(R3807&lt;979,"MEDIUM",IF(R3807&lt;1399,"HIGH",IF(R3807&lt;3501,"VERY HIGH",0))))</f>
        <v>LOW</v>
      </c>
      <c r="T3807" s="41" t="s">
        <v>231</v>
      </c>
      <c r="U3807" s="41"/>
      <c r="V3807" s="41"/>
      <c r="W3807" s="41"/>
      <c r="X3807" s="41"/>
      <c r="Y3807" s="40">
        <f>SUM('[1]Scores-protected'!A3821:D3821)</f>
        <v>0</v>
      </c>
      <c r="Z3807" s="39">
        <f>R3807-(R3807*Y3807)</f>
        <v>0</v>
      </c>
      <c r="AA3807" s="38" t="str">
        <f>IF(Y3807&lt;10%,"None",IF(Y3807&lt;50%,"Unsatisfactory",IF(Y3807&lt;80%,"Requires Improvements",IF(Y3807&gt;79%,"Satisfactory",0))))</f>
        <v>None</v>
      </c>
      <c r="AB3807" s="37">
        <v>0.9</v>
      </c>
      <c r="AC3807" s="36" t="str">
        <f>IF(Z3807&lt;672,"LOW",IF(Z3807&lt;979,"MEDIUM",IF(Z3807&lt;1399,"HIGH",IF(Z3807&lt;3501,"VERY HIGH",0))))</f>
        <v>LOW</v>
      </c>
      <c r="AD3807" s="35"/>
      <c r="AE3807" s="34"/>
      <c r="AF3807" s="33"/>
      <c r="AG3807" s="33"/>
      <c r="AH3807" s="33"/>
    </row>
    <row r="3808" spans="1:34" ht="158.25" thickBot="1" x14ac:dyDescent="0.25">
      <c r="A3808" s="50"/>
      <c r="B3808" s="50"/>
      <c r="C3808" s="50"/>
      <c r="D3808" s="33"/>
      <c r="E3808" s="49"/>
      <c r="F3808" s="48"/>
      <c r="G3808" s="47"/>
      <c r="H3808" s="47"/>
      <c r="I3808" s="46"/>
      <c r="J3808" s="44"/>
      <c r="K3808" s="45"/>
      <c r="L3808" s="43"/>
      <c r="M3808" s="43"/>
      <c r="N3808" s="44"/>
      <c r="O3808" s="43"/>
      <c r="P3808" s="43"/>
      <c r="Q3808" s="43"/>
      <c r="R3808" s="42">
        <f>O3808*P3808*Q3808</f>
        <v>0</v>
      </c>
      <c r="S3808" s="36" t="str">
        <f>IF(R3808&lt;672,"LOW",IF(R3808&lt;979,"MEDIUM",IF(R3808&lt;1399,"HIGH",IF(R3808&lt;3501,"VERY HIGH",0))))</f>
        <v>LOW</v>
      </c>
      <c r="T3808" s="41" t="s">
        <v>231</v>
      </c>
      <c r="U3808" s="41"/>
      <c r="V3808" s="41"/>
      <c r="W3808" s="41"/>
      <c r="X3808" s="41"/>
      <c r="Y3808" s="40">
        <f>SUM('[1]Scores-protected'!A3822:D3822)</f>
        <v>0</v>
      </c>
      <c r="Z3808" s="39">
        <f>R3808-(R3808*Y3808)</f>
        <v>0</v>
      </c>
      <c r="AA3808" s="38" t="str">
        <f>IF(Y3808&lt;10%,"None",IF(Y3808&lt;50%,"Unsatisfactory",IF(Y3808&lt;80%,"Requires Improvements",IF(Y3808&gt;79%,"Satisfactory",0))))</f>
        <v>None</v>
      </c>
      <c r="AB3808" s="37">
        <v>0.9</v>
      </c>
      <c r="AC3808" s="36" t="str">
        <f>IF(Z3808&lt;672,"LOW",IF(Z3808&lt;979,"MEDIUM",IF(Z3808&lt;1399,"HIGH",IF(Z3808&lt;3501,"VERY HIGH",0))))</f>
        <v>LOW</v>
      </c>
      <c r="AD3808" s="35"/>
      <c r="AE3808" s="34"/>
      <c r="AF3808" s="33"/>
      <c r="AG3808" s="33"/>
      <c r="AH3808" s="33"/>
    </row>
    <row r="3809" spans="1:34" ht="158.25" thickBot="1" x14ac:dyDescent="0.25">
      <c r="A3809" s="50"/>
      <c r="B3809" s="50"/>
      <c r="C3809" s="50"/>
      <c r="D3809" s="33"/>
      <c r="E3809" s="49"/>
      <c r="F3809" s="48"/>
      <c r="G3809" s="47"/>
      <c r="H3809" s="47"/>
      <c r="I3809" s="46"/>
      <c r="J3809" s="44"/>
      <c r="K3809" s="45"/>
      <c r="L3809" s="43"/>
      <c r="M3809" s="43"/>
      <c r="N3809" s="44"/>
      <c r="O3809" s="43"/>
      <c r="P3809" s="43"/>
      <c r="Q3809" s="43"/>
      <c r="R3809" s="42">
        <f>O3809*P3809*Q3809</f>
        <v>0</v>
      </c>
      <c r="S3809" s="36" t="str">
        <f>IF(R3809&lt;672,"LOW",IF(R3809&lt;979,"MEDIUM",IF(R3809&lt;1399,"HIGH",IF(R3809&lt;3501,"VERY HIGH",0))))</f>
        <v>LOW</v>
      </c>
      <c r="T3809" s="41" t="s">
        <v>231</v>
      </c>
      <c r="U3809" s="41"/>
      <c r="V3809" s="41"/>
      <c r="W3809" s="41"/>
      <c r="X3809" s="41"/>
      <c r="Y3809" s="40">
        <f>SUM('[1]Scores-protected'!A3823:D3823)</f>
        <v>0</v>
      </c>
      <c r="Z3809" s="39">
        <f>R3809-(R3809*Y3809)</f>
        <v>0</v>
      </c>
      <c r="AA3809" s="38" t="str">
        <f>IF(Y3809&lt;10%,"None",IF(Y3809&lt;50%,"Unsatisfactory",IF(Y3809&lt;80%,"Requires Improvements",IF(Y3809&gt;79%,"Satisfactory",0))))</f>
        <v>None</v>
      </c>
      <c r="AB3809" s="37">
        <v>0.9</v>
      </c>
      <c r="AC3809" s="36" t="str">
        <f>IF(Z3809&lt;672,"LOW",IF(Z3809&lt;979,"MEDIUM",IF(Z3809&lt;1399,"HIGH",IF(Z3809&lt;3501,"VERY HIGH",0))))</f>
        <v>LOW</v>
      </c>
      <c r="AD3809" s="35"/>
      <c r="AE3809" s="34"/>
      <c r="AF3809" s="33"/>
      <c r="AG3809" s="33"/>
      <c r="AH3809" s="33"/>
    </row>
    <row r="3810" spans="1:34" ht="158.25" thickBot="1" x14ac:dyDescent="0.25">
      <c r="A3810" s="50"/>
      <c r="B3810" s="50"/>
      <c r="C3810" s="50"/>
      <c r="D3810" s="33"/>
      <c r="E3810" s="49"/>
      <c r="F3810" s="48"/>
      <c r="G3810" s="47"/>
      <c r="H3810" s="47"/>
      <c r="I3810" s="46"/>
      <c r="J3810" s="44"/>
      <c r="K3810" s="45"/>
      <c r="L3810" s="43"/>
      <c r="M3810" s="43"/>
      <c r="N3810" s="44"/>
      <c r="O3810" s="43"/>
      <c r="P3810" s="43"/>
      <c r="Q3810" s="43"/>
      <c r="R3810" s="42">
        <f>O3810*P3810*Q3810</f>
        <v>0</v>
      </c>
      <c r="S3810" s="36" t="str">
        <f>IF(R3810&lt;672,"LOW",IF(R3810&lt;979,"MEDIUM",IF(R3810&lt;1399,"HIGH",IF(R3810&lt;3501,"VERY HIGH",0))))</f>
        <v>LOW</v>
      </c>
      <c r="T3810" s="41" t="s">
        <v>231</v>
      </c>
      <c r="U3810" s="41"/>
      <c r="V3810" s="41"/>
      <c r="W3810" s="41"/>
      <c r="X3810" s="41"/>
      <c r="Y3810" s="40">
        <f>SUM('[1]Scores-protected'!A3824:D3824)</f>
        <v>0</v>
      </c>
      <c r="Z3810" s="39">
        <f>R3810-(R3810*Y3810)</f>
        <v>0</v>
      </c>
      <c r="AA3810" s="38" t="str">
        <f>IF(Y3810&lt;10%,"None",IF(Y3810&lt;50%,"Unsatisfactory",IF(Y3810&lt;80%,"Requires Improvements",IF(Y3810&gt;79%,"Satisfactory",0))))</f>
        <v>None</v>
      </c>
      <c r="AB3810" s="37">
        <v>0.9</v>
      </c>
      <c r="AC3810" s="36" t="str">
        <f>IF(Z3810&lt;672,"LOW",IF(Z3810&lt;979,"MEDIUM",IF(Z3810&lt;1399,"HIGH",IF(Z3810&lt;3501,"VERY HIGH",0))))</f>
        <v>LOW</v>
      </c>
      <c r="AD3810" s="35"/>
      <c r="AE3810" s="34"/>
      <c r="AF3810" s="33"/>
      <c r="AG3810" s="33"/>
      <c r="AH3810" s="33"/>
    </row>
    <row r="3811" spans="1:34" ht="158.25" thickBot="1" x14ac:dyDescent="0.25">
      <c r="A3811" s="50"/>
      <c r="B3811" s="50"/>
      <c r="C3811" s="50"/>
      <c r="D3811" s="33"/>
      <c r="E3811" s="49"/>
      <c r="F3811" s="48"/>
      <c r="G3811" s="47"/>
      <c r="H3811" s="47"/>
      <c r="I3811" s="46"/>
      <c r="J3811" s="44"/>
      <c r="K3811" s="45"/>
      <c r="L3811" s="43"/>
      <c r="M3811" s="43"/>
      <c r="N3811" s="44"/>
      <c r="O3811" s="43"/>
      <c r="P3811" s="43"/>
      <c r="Q3811" s="43"/>
      <c r="R3811" s="42">
        <f>O3811*P3811*Q3811</f>
        <v>0</v>
      </c>
      <c r="S3811" s="36" t="str">
        <f>IF(R3811&lt;672,"LOW",IF(R3811&lt;979,"MEDIUM",IF(R3811&lt;1399,"HIGH",IF(R3811&lt;3501,"VERY HIGH",0))))</f>
        <v>LOW</v>
      </c>
      <c r="T3811" s="41" t="s">
        <v>231</v>
      </c>
      <c r="U3811" s="41"/>
      <c r="V3811" s="41"/>
      <c r="W3811" s="41"/>
      <c r="X3811" s="41"/>
      <c r="Y3811" s="40">
        <f>SUM('[1]Scores-protected'!A3825:D3825)</f>
        <v>0</v>
      </c>
      <c r="Z3811" s="39">
        <f>R3811-(R3811*Y3811)</f>
        <v>0</v>
      </c>
      <c r="AA3811" s="38" t="str">
        <f>IF(Y3811&lt;10%,"None",IF(Y3811&lt;50%,"Unsatisfactory",IF(Y3811&lt;80%,"Requires Improvements",IF(Y3811&gt;79%,"Satisfactory",0))))</f>
        <v>None</v>
      </c>
      <c r="AB3811" s="37">
        <v>0.9</v>
      </c>
      <c r="AC3811" s="36" t="str">
        <f>IF(Z3811&lt;672,"LOW",IF(Z3811&lt;979,"MEDIUM",IF(Z3811&lt;1399,"HIGH",IF(Z3811&lt;3501,"VERY HIGH",0))))</f>
        <v>LOW</v>
      </c>
      <c r="AD3811" s="35"/>
      <c r="AE3811" s="34"/>
      <c r="AF3811" s="33"/>
      <c r="AG3811" s="33"/>
      <c r="AH3811" s="33"/>
    </row>
    <row r="3812" spans="1:34" ht="158.25" thickBot="1" x14ac:dyDescent="0.25">
      <c r="A3812" s="50"/>
      <c r="B3812" s="50"/>
      <c r="C3812" s="50"/>
      <c r="D3812" s="33"/>
      <c r="E3812" s="49"/>
      <c r="F3812" s="48"/>
      <c r="G3812" s="47"/>
      <c r="H3812" s="47"/>
      <c r="I3812" s="46"/>
      <c r="J3812" s="44"/>
      <c r="K3812" s="45"/>
      <c r="L3812" s="43"/>
      <c r="M3812" s="43"/>
      <c r="N3812" s="44"/>
      <c r="O3812" s="43"/>
      <c r="P3812" s="43"/>
      <c r="Q3812" s="43"/>
      <c r="R3812" s="42">
        <f>O3812*P3812*Q3812</f>
        <v>0</v>
      </c>
      <c r="S3812" s="36" t="str">
        <f>IF(R3812&lt;672,"LOW",IF(R3812&lt;979,"MEDIUM",IF(R3812&lt;1399,"HIGH",IF(R3812&lt;3501,"VERY HIGH",0))))</f>
        <v>LOW</v>
      </c>
      <c r="T3812" s="41" t="s">
        <v>231</v>
      </c>
      <c r="U3812" s="41"/>
      <c r="V3812" s="41"/>
      <c r="W3812" s="41"/>
      <c r="X3812" s="41"/>
      <c r="Y3812" s="40">
        <f>SUM('[1]Scores-protected'!A3826:D3826)</f>
        <v>0</v>
      </c>
      <c r="Z3812" s="39">
        <f>R3812-(R3812*Y3812)</f>
        <v>0</v>
      </c>
      <c r="AA3812" s="38" t="str">
        <f>IF(Y3812&lt;10%,"None",IF(Y3812&lt;50%,"Unsatisfactory",IF(Y3812&lt;80%,"Requires Improvements",IF(Y3812&gt;79%,"Satisfactory",0))))</f>
        <v>None</v>
      </c>
      <c r="AB3812" s="37">
        <v>0.9</v>
      </c>
      <c r="AC3812" s="36" t="str">
        <f>IF(Z3812&lt;672,"LOW",IF(Z3812&lt;979,"MEDIUM",IF(Z3812&lt;1399,"HIGH",IF(Z3812&lt;3501,"VERY HIGH",0))))</f>
        <v>LOW</v>
      </c>
      <c r="AD3812" s="35"/>
      <c r="AE3812" s="34"/>
      <c r="AF3812" s="33"/>
      <c r="AG3812" s="33"/>
      <c r="AH3812" s="33"/>
    </row>
    <row r="3813" spans="1:34" ht="158.25" thickBot="1" x14ac:dyDescent="0.25">
      <c r="A3813" s="50"/>
      <c r="B3813" s="50"/>
      <c r="C3813" s="50"/>
      <c r="D3813" s="33"/>
      <c r="E3813" s="49"/>
      <c r="F3813" s="48"/>
      <c r="G3813" s="47"/>
      <c r="H3813" s="47"/>
      <c r="I3813" s="46"/>
      <c r="J3813" s="44"/>
      <c r="K3813" s="45"/>
      <c r="L3813" s="43"/>
      <c r="M3813" s="43"/>
      <c r="N3813" s="44"/>
      <c r="O3813" s="43"/>
      <c r="P3813" s="43"/>
      <c r="Q3813" s="43"/>
      <c r="R3813" s="42">
        <f>O3813*P3813*Q3813</f>
        <v>0</v>
      </c>
      <c r="S3813" s="36" t="str">
        <f>IF(R3813&lt;672,"LOW",IF(R3813&lt;979,"MEDIUM",IF(R3813&lt;1399,"HIGH",IF(R3813&lt;3501,"VERY HIGH",0))))</f>
        <v>LOW</v>
      </c>
      <c r="T3813" s="41" t="s">
        <v>231</v>
      </c>
      <c r="U3813" s="41"/>
      <c r="V3813" s="41"/>
      <c r="W3813" s="41"/>
      <c r="X3813" s="41"/>
      <c r="Y3813" s="40">
        <f>SUM('[1]Scores-protected'!A3827:D3827)</f>
        <v>0</v>
      </c>
      <c r="Z3813" s="39">
        <f>R3813-(R3813*Y3813)</f>
        <v>0</v>
      </c>
      <c r="AA3813" s="38" t="str">
        <f>IF(Y3813&lt;10%,"None",IF(Y3813&lt;50%,"Unsatisfactory",IF(Y3813&lt;80%,"Requires Improvements",IF(Y3813&gt;79%,"Satisfactory",0))))</f>
        <v>None</v>
      </c>
      <c r="AB3813" s="37">
        <v>0.9</v>
      </c>
      <c r="AC3813" s="36" t="str">
        <f>IF(Z3813&lt;672,"LOW",IF(Z3813&lt;979,"MEDIUM",IF(Z3813&lt;1399,"HIGH",IF(Z3813&lt;3501,"VERY HIGH",0))))</f>
        <v>LOW</v>
      </c>
      <c r="AD3813" s="35"/>
      <c r="AE3813" s="34"/>
      <c r="AF3813" s="33"/>
      <c r="AG3813" s="33"/>
      <c r="AH3813" s="33"/>
    </row>
    <row r="3814" spans="1:34" ht="158.25" thickBot="1" x14ac:dyDescent="0.25">
      <c r="A3814" s="50"/>
      <c r="B3814" s="50"/>
      <c r="C3814" s="50"/>
      <c r="D3814" s="33"/>
      <c r="E3814" s="49"/>
      <c r="F3814" s="48"/>
      <c r="G3814" s="47"/>
      <c r="H3814" s="47"/>
      <c r="I3814" s="46"/>
      <c r="J3814" s="44"/>
      <c r="K3814" s="45"/>
      <c r="L3814" s="43"/>
      <c r="M3814" s="43"/>
      <c r="N3814" s="44"/>
      <c r="O3814" s="43"/>
      <c r="P3814" s="43"/>
      <c r="Q3814" s="43"/>
      <c r="R3814" s="42">
        <f>O3814*P3814*Q3814</f>
        <v>0</v>
      </c>
      <c r="S3814" s="36" t="str">
        <f>IF(R3814&lt;672,"LOW",IF(R3814&lt;979,"MEDIUM",IF(R3814&lt;1399,"HIGH",IF(R3814&lt;3501,"VERY HIGH",0))))</f>
        <v>LOW</v>
      </c>
      <c r="T3814" s="41" t="s">
        <v>231</v>
      </c>
      <c r="U3814" s="41"/>
      <c r="V3814" s="41"/>
      <c r="W3814" s="41"/>
      <c r="X3814" s="41"/>
      <c r="Y3814" s="40">
        <f>SUM('[1]Scores-protected'!A3828:D3828)</f>
        <v>0</v>
      </c>
      <c r="Z3814" s="39">
        <f>R3814-(R3814*Y3814)</f>
        <v>0</v>
      </c>
      <c r="AA3814" s="38" t="str">
        <f>IF(Y3814&lt;10%,"None",IF(Y3814&lt;50%,"Unsatisfactory",IF(Y3814&lt;80%,"Requires Improvements",IF(Y3814&gt;79%,"Satisfactory",0))))</f>
        <v>None</v>
      </c>
      <c r="AB3814" s="37">
        <v>0.9</v>
      </c>
      <c r="AC3814" s="36" t="str">
        <f>IF(Z3814&lt;672,"LOW",IF(Z3814&lt;979,"MEDIUM",IF(Z3814&lt;1399,"HIGH",IF(Z3814&lt;3501,"VERY HIGH",0))))</f>
        <v>LOW</v>
      </c>
      <c r="AD3814" s="35"/>
      <c r="AE3814" s="34"/>
      <c r="AF3814" s="33"/>
      <c r="AG3814" s="33"/>
      <c r="AH3814" s="33"/>
    </row>
    <row r="3815" spans="1:34" ht="158.25" thickBot="1" x14ac:dyDescent="0.25">
      <c r="A3815" s="50"/>
      <c r="B3815" s="50"/>
      <c r="C3815" s="50"/>
      <c r="D3815" s="33"/>
      <c r="E3815" s="49"/>
      <c r="F3815" s="48"/>
      <c r="G3815" s="47"/>
      <c r="H3815" s="47"/>
      <c r="I3815" s="46"/>
      <c r="J3815" s="44"/>
      <c r="K3815" s="45"/>
      <c r="L3815" s="43"/>
      <c r="M3815" s="43"/>
      <c r="N3815" s="44"/>
      <c r="O3815" s="43"/>
      <c r="P3815" s="43"/>
      <c r="Q3815" s="43"/>
      <c r="R3815" s="42">
        <f>O3815*P3815*Q3815</f>
        <v>0</v>
      </c>
      <c r="S3815" s="36" t="str">
        <f>IF(R3815&lt;672,"LOW",IF(R3815&lt;979,"MEDIUM",IF(R3815&lt;1399,"HIGH",IF(R3815&lt;3501,"VERY HIGH",0))))</f>
        <v>LOW</v>
      </c>
      <c r="T3815" s="41" t="s">
        <v>231</v>
      </c>
      <c r="U3815" s="41"/>
      <c r="V3815" s="41"/>
      <c r="W3815" s="41"/>
      <c r="X3815" s="41"/>
      <c r="Y3815" s="40">
        <f>SUM('[1]Scores-protected'!A3829:D3829)</f>
        <v>0</v>
      </c>
      <c r="Z3815" s="39">
        <f>R3815-(R3815*Y3815)</f>
        <v>0</v>
      </c>
      <c r="AA3815" s="38" t="str">
        <f>IF(Y3815&lt;10%,"None",IF(Y3815&lt;50%,"Unsatisfactory",IF(Y3815&lt;80%,"Requires Improvements",IF(Y3815&gt;79%,"Satisfactory",0))))</f>
        <v>None</v>
      </c>
      <c r="AB3815" s="37">
        <v>0.9</v>
      </c>
      <c r="AC3815" s="36" t="str">
        <f>IF(Z3815&lt;672,"LOW",IF(Z3815&lt;979,"MEDIUM",IF(Z3815&lt;1399,"HIGH",IF(Z3815&lt;3501,"VERY HIGH",0))))</f>
        <v>LOW</v>
      </c>
      <c r="AD3815" s="35"/>
      <c r="AE3815" s="34"/>
      <c r="AF3815" s="33"/>
      <c r="AG3815" s="33"/>
      <c r="AH3815" s="33"/>
    </row>
    <row r="3816" spans="1:34" ht="158.25" thickBot="1" x14ac:dyDescent="0.25">
      <c r="A3816" s="50"/>
      <c r="B3816" s="50"/>
      <c r="C3816" s="50"/>
      <c r="D3816" s="33"/>
      <c r="E3816" s="49"/>
      <c r="F3816" s="48"/>
      <c r="G3816" s="47"/>
      <c r="H3816" s="47"/>
      <c r="I3816" s="46"/>
      <c r="J3816" s="44"/>
      <c r="K3816" s="45"/>
      <c r="L3816" s="43"/>
      <c r="M3816" s="43"/>
      <c r="N3816" s="44"/>
      <c r="O3816" s="43"/>
      <c r="P3816" s="43"/>
      <c r="Q3816" s="43"/>
      <c r="R3816" s="42">
        <f>O3816*P3816*Q3816</f>
        <v>0</v>
      </c>
      <c r="S3816" s="36" t="str">
        <f>IF(R3816&lt;672,"LOW",IF(R3816&lt;979,"MEDIUM",IF(R3816&lt;1399,"HIGH",IF(R3816&lt;3501,"VERY HIGH",0))))</f>
        <v>LOW</v>
      </c>
      <c r="T3816" s="41" t="s">
        <v>231</v>
      </c>
      <c r="U3816" s="41"/>
      <c r="V3816" s="41"/>
      <c r="W3816" s="41"/>
      <c r="X3816" s="41"/>
      <c r="Y3816" s="40">
        <f>SUM('[1]Scores-protected'!A3830:D3830)</f>
        <v>0</v>
      </c>
      <c r="Z3816" s="39">
        <f>R3816-(R3816*Y3816)</f>
        <v>0</v>
      </c>
      <c r="AA3816" s="38" t="str">
        <f>IF(Y3816&lt;10%,"None",IF(Y3816&lt;50%,"Unsatisfactory",IF(Y3816&lt;80%,"Requires Improvements",IF(Y3816&gt;79%,"Satisfactory",0))))</f>
        <v>None</v>
      </c>
      <c r="AB3816" s="37">
        <v>0.9</v>
      </c>
      <c r="AC3816" s="36" t="str">
        <f>IF(Z3816&lt;672,"LOW",IF(Z3816&lt;979,"MEDIUM",IF(Z3816&lt;1399,"HIGH",IF(Z3816&lt;3501,"VERY HIGH",0))))</f>
        <v>LOW</v>
      </c>
      <c r="AD3816" s="35"/>
      <c r="AE3816" s="34"/>
      <c r="AF3816" s="33"/>
      <c r="AG3816" s="33"/>
      <c r="AH3816" s="33"/>
    </row>
    <row r="3817" spans="1:34" ht="158.25" thickBot="1" x14ac:dyDescent="0.25">
      <c r="A3817" s="50"/>
      <c r="B3817" s="50"/>
      <c r="C3817" s="50"/>
      <c r="D3817" s="33"/>
      <c r="E3817" s="49"/>
      <c r="F3817" s="48"/>
      <c r="G3817" s="47"/>
      <c r="H3817" s="47"/>
      <c r="I3817" s="46"/>
      <c r="J3817" s="44"/>
      <c r="K3817" s="45"/>
      <c r="L3817" s="43"/>
      <c r="M3817" s="43"/>
      <c r="N3817" s="44"/>
      <c r="O3817" s="43"/>
      <c r="P3817" s="43"/>
      <c r="Q3817" s="43"/>
      <c r="R3817" s="42">
        <f>O3817*P3817*Q3817</f>
        <v>0</v>
      </c>
      <c r="S3817" s="36" t="str">
        <f>IF(R3817&lt;672,"LOW",IF(R3817&lt;979,"MEDIUM",IF(R3817&lt;1399,"HIGH",IF(R3817&lt;3501,"VERY HIGH",0))))</f>
        <v>LOW</v>
      </c>
      <c r="T3817" s="41" t="s">
        <v>231</v>
      </c>
      <c r="U3817" s="41"/>
      <c r="V3817" s="41"/>
      <c r="W3817" s="41"/>
      <c r="X3817" s="41"/>
      <c r="Y3817" s="40">
        <f>SUM('[1]Scores-protected'!A3831:D3831)</f>
        <v>0</v>
      </c>
      <c r="Z3817" s="39">
        <f>R3817-(R3817*Y3817)</f>
        <v>0</v>
      </c>
      <c r="AA3817" s="38" t="str">
        <f>IF(Y3817&lt;10%,"None",IF(Y3817&lt;50%,"Unsatisfactory",IF(Y3817&lt;80%,"Requires Improvements",IF(Y3817&gt;79%,"Satisfactory",0))))</f>
        <v>None</v>
      </c>
      <c r="AB3817" s="37">
        <v>0.9</v>
      </c>
      <c r="AC3817" s="36" t="str">
        <f>IF(Z3817&lt;672,"LOW",IF(Z3817&lt;979,"MEDIUM",IF(Z3817&lt;1399,"HIGH",IF(Z3817&lt;3501,"VERY HIGH",0))))</f>
        <v>LOW</v>
      </c>
      <c r="AD3817" s="35"/>
      <c r="AE3817" s="34"/>
      <c r="AF3817" s="33"/>
      <c r="AG3817" s="33"/>
      <c r="AH3817" s="33"/>
    </row>
    <row r="3818" spans="1:34" ht="158.25" thickBot="1" x14ac:dyDescent="0.25">
      <c r="A3818" s="50"/>
      <c r="B3818" s="50"/>
      <c r="C3818" s="50"/>
      <c r="D3818" s="33"/>
      <c r="E3818" s="49"/>
      <c r="F3818" s="48"/>
      <c r="G3818" s="47"/>
      <c r="H3818" s="47"/>
      <c r="I3818" s="46"/>
      <c r="J3818" s="44"/>
      <c r="K3818" s="45"/>
      <c r="L3818" s="43"/>
      <c r="M3818" s="43"/>
      <c r="N3818" s="44"/>
      <c r="O3818" s="43"/>
      <c r="P3818" s="43"/>
      <c r="Q3818" s="43"/>
      <c r="R3818" s="42">
        <f>O3818*P3818*Q3818</f>
        <v>0</v>
      </c>
      <c r="S3818" s="36" t="str">
        <f>IF(R3818&lt;672,"LOW",IF(R3818&lt;979,"MEDIUM",IF(R3818&lt;1399,"HIGH",IF(R3818&lt;3501,"VERY HIGH",0))))</f>
        <v>LOW</v>
      </c>
      <c r="T3818" s="41" t="s">
        <v>231</v>
      </c>
      <c r="U3818" s="41"/>
      <c r="V3818" s="41"/>
      <c r="W3818" s="41"/>
      <c r="X3818" s="41"/>
      <c r="Y3818" s="40">
        <f>SUM('[1]Scores-protected'!A3832:D3832)</f>
        <v>0</v>
      </c>
      <c r="Z3818" s="39">
        <f>R3818-(R3818*Y3818)</f>
        <v>0</v>
      </c>
      <c r="AA3818" s="38" t="str">
        <f>IF(Y3818&lt;10%,"None",IF(Y3818&lt;50%,"Unsatisfactory",IF(Y3818&lt;80%,"Requires Improvements",IF(Y3818&gt;79%,"Satisfactory",0))))</f>
        <v>None</v>
      </c>
      <c r="AB3818" s="37">
        <v>0.9</v>
      </c>
      <c r="AC3818" s="36" t="str">
        <f>IF(Z3818&lt;672,"LOW",IF(Z3818&lt;979,"MEDIUM",IF(Z3818&lt;1399,"HIGH",IF(Z3818&lt;3501,"VERY HIGH",0))))</f>
        <v>LOW</v>
      </c>
      <c r="AD3818" s="35"/>
      <c r="AE3818" s="34"/>
      <c r="AF3818" s="33"/>
      <c r="AG3818" s="33"/>
      <c r="AH3818" s="33"/>
    </row>
    <row r="3819" spans="1:34" ht="158.25" thickBot="1" x14ac:dyDescent="0.25">
      <c r="A3819" s="50"/>
      <c r="B3819" s="50"/>
      <c r="C3819" s="50"/>
      <c r="D3819" s="33"/>
      <c r="E3819" s="49"/>
      <c r="F3819" s="48"/>
      <c r="G3819" s="47"/>
      <c r="H3819" s="47"/>
      <c r="I3819" s="46"/>
      <c r="J3819" s="44"/>
      <c r="K3819" s="45"/>
      <c r="L3819" s="43"/>
      <c r="M3819" s="43"/>
      <c r="N3819" s="44"/>
      <c r="O3819" s="43"/>
      <c r="P3819" s="43"/>
      <c r="Q3819" s="43"/>
      <c r="R3819" s="42">
        <f>O3819*P3819*Q3819</f>
        <v>0</v>
      </c>
      <c r="S3819" s="36" t="str">
        <f>IF(R3819&lt;672,"LOW",IF(R3819&lt;979,"MEDIUM",IF(R3819&lt;1399,"HIGH",IF(R3819&lt;3501,"VERY HIGH",0))))</f>
        <v>LOW</v>
      </c>
      <c r="T3819" s="41" t="s">
        <v>231</v>
      </c>
      <c r="U3819" s="41"/>
      <c r="V3819" s="41"/>
      <c r="W3819" s="41"/>
      <c r="X3819" s="41"/>
      <c r="Y3819" s="40">
        <f>SUM('[1]Scores-protected'!A3833:D3833)</f>
        <v>0</v>
      </c>
      <c r="Z3819" s="39">
        <f>R3819-(R3819*Y3819)</f>
        <v>0</v>
      </c>
      <c r="AA3819" s="38" t="str">
        <f>IF(Y3819&lt;10%,"None",IF(Y3819&lt;50%,"Unsatisfactory",IF(Y3819&lt;80%,"Requires Improvements",IF(Y3819&gt;79%,"Satisfactory",0))))</f>
        <v>None</v>
      </c>
      <c r="AB3819" s="37">
        <v>0.9</v>
      </c>
      <c r="AC3819" s="36" t="str">
        <f>IF(Z3819&lt;672,"LOW",IF(Z3819&lt;979,"MEDIUM",IF(Z3819&lt;1399,"HIGH",IF(Z3819&lt;3501,"VERY HIGH",0))))</f>
        <v>LOW</v>
      </c>
      <c r="AD3819" s="35"/>
      <c r="AE3819" s="34"/>
      <c r="AF3819" s="33"/>
      <c r="AG3819" s="33"/>
      <c r="AH3819" s="33"/>
    </row>
    <row r="3820" spans="1:34" ht="158.25" thickBot="1" x14ac:dyDescent="0.25">
      <c r="A3820" s="50"/>
      <c r="B3820" s="50"/>
      <c r="C3820" s="50"/>
      <c r="D3820" s="33"/>
      <c r="E3820" s="49"/>
      <c r="F3820" s="48"/>
      <c r="G3820" s="47"/>
      <c r="H3820" s="47"/>
      <c r="I3820" s="46"/>
      <c r="J3820" s="44"/>
      <c r="K3820" s="45"/>
      <c r="L3820" s="43"/>
      <c r="M3820" s="43"/>
      <c r="N3820" s="44"/>
      <c r="O3820" s="43"/>
      <c r="P3820" s="43"/>
      <c r="Q3820" s="43"/>
      <c r="R3820" s="42">
        <f>O3820*P3820*Q3820</f>
        <v>0</v>
      </c>
      <c r="S3820" s="36" t="str">
        <f>IF(R3820&lt;672,"LOW",IF(R3820&lt;979,"MEDIUM",IF(R3820&lt;1399,"HIGH",IF(R3820&lt;3501,"VERY HIGH",0))))</f>
        <v>LOW</v>
      </c>
      <c r="T3820" s="41" t="s">
        <v>231</v>
      </c>
      <c r="U3820" s="41"/>
      <c r="V3820" s="41"/>
      <c r="W3820" s="41"/>
      <c r="X3820" s="41"/>
      <c r="Y3820" s="40">
        <f>SUM('[1]Scores-protected'!A3834:D3834)</f>
        <v>0</v>
      </c>
      <c r="Z3820" s="39">
        <f>R3820-(R3820*Y3820)</f>
        <v>0</v>
      </c>
      <c r="AA3820" s="38" t="str">
        <f>IF(Y3820&lt;10%,"None",IF(Y3820&lt;50%,"Unsatisfactory",IF(Y3820&lt;80%,"Requires Improvements",IF(Y3820&gt;79%,"Satisfactory",0))))</f>
        <v>None</v>
      </c>
      <c r="AB3820" s="37">
        <v>0.9</v>
      </c>
      <c r="AC3820" s="36" t="str">
        <f>IF(Z3820&lt;672,"LOW",IF(Z3820&lt;979,"MEDIUM",IF(Z3820&lt;1399,"HIGH",IF(Z3820&lt;3501,"VERY HIGH",0))))</f>
        <v>LOW</v>
      </c>
      <c r="AD3820" s="35"/>
      <c r="AE3820" s="34"/>
      <c r="AF3820" s="33"/>
      <c r="AG3820" s="33"/>
      <c r="AH3820" s="33"/>
    </row>
    <row r="3821" spans="1:34" ht="158.25" thickBot="1" x14ac:dyDescent="0.25">
      <c r="A3821" s="50"/>
      <c r="B3821" s="50"/>
      <c r="C3821" s="50"/>
      <c r="D3821" s="33"/>
      <c r="E3821" s="49"/>
      <c r="F3821" s="48"/>
      <c r="G3821" s="47"/>
      <c r="H3821" s="47"/>
      <c r="I3821" s="46"/>
      <c r="J3821" s="44"/>
      <c r="K3821" s="45"/>
      <c r="L3821" s="43"/>
      <c r="M3821" s="43"/>
      <c r="N3821" s="44"/>
      <c r="O3821" s="43"/>
      <c r="P3821" s="43"/>
      <c r="Q3821" s="43"/>
      <c r="R3821" s="42">
        <f>O3821*P3821*Q3821</f>
        <v>0</v>
      </c>
      <c r="S3821" s="36" t="str">
        <f>IF(R3821&lt;672,"LOW",IF(R3821&lt;979,"MEDIUM",IF(R3821&lt;1399,"HIGH",IF(R3821&lt;3501,"VERY HIGH",0))))</f>
        <v>LOW</v>
      </c>
      <c r="T3821" s="41" t="s">
        <v>231</v>
      </c>
      <c r="U3821" s="41"/>
      <c r="V3821" s="41"/>
      <c r="W3821" s="41"/>
      <c r="X3821" s="41"/>
      <c r="Y3821" s="40">
        <f>SUM('[1]Scores-protected'!A3835:D3835)</f>
        <v>0</v>
      </c>
      <c r="Z3821" s="39">
        <f>R3821-(R3821*Y3821)</f>
        <v>0</v>
      </c>
      <c r="AA3821" s="38" t="str">
        <f>IF(Y3821&lt;10%,"None",IF(Y3821&lt;50%,"Unsatisfactory",IF(Y3821&lt;80%,"Requires Improvements",IF(Y3821&gt;79%,"Satisfactory",0))))</f>
        <v>None</v>
      </c>
      <c r="AB3821" s="37">
        <v>0.9</v>
      </c>
      <c r="AC3821" s="36" t="str">
        <f>IF(Z3821&lt;672,"LOW",IF(Z3821&lt;979,"MEDIUM",IF(Z3821&lt;1399,"HIGH",IF(Z3821&lt;3501,"VERY HIGH",0))))</f>
        <v>LOW</v>
      </c>
      <c r="AD3821" s="35"/>
      <c r="AE3821" s="34"/>
      <c r="AF3821" s="33"/>
      <c r="AG3821" s="33"/>
      <c r="AH3821" s="33"/>
    </row>
    <row r="3822" spans="1:34" ht="158.25" thickBot="1" x14ac:dyDescent="0.25">
      <c r="A3822" s="50"/>
      <c r="B3822" s="50"/>
      <c r="C3822" s="50"/>
      <c r="D3822" s="33"/>
      <c r="E3822" s="49"/>
      <c r="F3822" s="48"/>
      <c r="G3822" s="47"/>
      <c r="H3822" s="47"/>
      <c r="I3822" s="46"/>
      <c r="J3822" s="44"/>
      <c r="K3822" s="45"/>
      <c r="L3822" s="43"/>
      <c r="M3822" s="43"/>
      <c r="N3822" s="44"/>
      <c r="O3822" s="43"/>
      <c r="P3822" s="43"/>
      <c r="Q3822" s="43"/>
      <c r="R3822" s="42">
        <f>O3822*P3822*Q3822</f>
        <v>0</v>
      </c>
      <c r="S3822" s="36" t="str">
        <f>IF(R3822&lt;672,"LOW",IF(R3822&lt;979,"MEDIUM",IF(R3822&lt;1399,"HIGH",IF(R3822&lt;3501,"VERY HIGH",0))))</f>
        <v>LOW</v>
      </c>
      <c r="T3822" s="41" t="s">
        <v>231</v>
      </c>
      <c r="U3822" s="41"/>
      <c r="V3822" s="41"/>
      <c r="W3822" s="41"/>
      <c r="X3822" s="41"/>
      <c r="Y3822" s="40">
        <f>SUM('[1]Scores-protected'!A3836:D3836)</f>
        <v>0</v>
      </c>
      <c r="Z3822" s="39">
        <f>R3822-(R3822*Y3822)</f>
        <v>0</v>
      </c>
      <c r="AA3822" s="38" t="str">
        <f>IF(Y3822&lt;10%,"None",IF(Y3822&lt;50%,"Unsatisfactory",IF(Y3822&lt;80%,"Requires Improvements",IF(Y3822&gt;79%,"Satisfactory",0))))</f>
        <v>None</v>
      </c>
      <c r="AB3822" s="37">
        <v>0.9</v>
      </c>
      <c r="AC3822" s="36" t="str">
        <f>IF(Z3822&lt;672,"LOW",IF(Z3822&lt;979,"MEDIUM",IF(Z3822&lt;1399,"HIGH",IF(Z3822&lt;3501,"VERY HIGH",0))))</f>
        <v>LOW</v>
      </c>
      <c r="AD3822" s="35"/>
      <c r="AE3822" s="34"/>
      <c r="AF3822" s="33"/>
      <c r="AG3822" s="33"/>
      <c r="AH3822" s="33"/>
    </row>
    <row r="3823" spans="1:34" ht="158.25" thickBot="1" x14ac:dyDescent="0.25">
      <c r="A3823" s="50"/>
      <c r="B3823" s="50"/>
      <c r="C3823" s="50"/>
      <c r="D3823" s="33"/>
      <c r="E3823" s="49"/>
      <c r="F3823" s="48"/>
      <c r="G3823" s="47"/>
      <c r="H3823" s="47"/>
      <c r="I3823" s="46"/>
      <c r="J3823" s="44"/>
      <c r="K3823" s="45"/>
      <c r="L3823" s="43"/>
      <c r="M3823" s="43"/>
      <c r="N3823" s="44"/>
      <c r="O3823" s="43"/>
      <c r="P3823" s="43"/>
      <c r="Q3823" s="43"/>
      <c r="R3823" s="42">
        <f>O3823*P3823*Q3823</f>
        <v>0</v>
      </c>
      <c r="S3823" s="36" t="str">
        <f>IF(R3823&lt;672,"LOW",IF(R3823&lt;979,"MEDIUM",IF(R3823&lt;1399,"HIGH",IF(R3823&lt;3501,"VERY HIGH",0))))</f>
        <v>LOW</v>
      </c>
      <c r="T3823" s="41" t="s">
        <v>231</v>
      </c>
      <c r="U3823" s="41"/>
      <c r="V3823" s="41"/>
      <c r="W3823" s="41"/>
      <c r="X3823" s="41"/>
      <c r="Y3823" s="40">
        <f>SUM('[1]Scores-protected'!A3837:D3837)</f>
        <v>0</v>
      </c>
      <c r="Z3823" s="39">
        <f>R3823-(R3823*Y3823)</f>
        <v>0</v>
      </c>
      <c r="AA3823" s="38" t="str">
        <f>IF(Y3823&lt;10%,"None",IF(Y3823&lt;50%,"Unsatisfactory",IF(Y3823&lt;80%,"Requires Improvements",IF(Y3823&gt;79%,"Satisfactory",0))))</f>
        <v>None</v>
      </c>
      <c r="AB3823" s="37">
        <v>0.9</v>
      </c>
      <c r="AC3823" s="36" t="str">
        <f>IF(Z3823&lt;672,"LOW",IF(Z3823&lt;979,"MEDIUM",IF(Z3823&lt;1399,"HIGH",IF(Z3823&lt;3501,"VERY HIGH",0))))</f>
        <v>LOW</v>
      </c>
      <c r="AD3823" s="35"/>
      <c r="AE3823" s="34"/>
      <c r="AF3823" s="33"/>
      <c r="AG3823" s="33"/>
      <c r="AH3823" s="33"/>
    </row>
    <row r="3824" spans="1:34" ht="158.25" thickBot="1" x14ac:dyDescent="0.25">
      <c r="A3824" s="50"/>
      <c r="B3824" s="50"/>
      <c r="C3824" s="50"/>
      <c r="D3824" s="33"/>
      <c r="E3824" s="49"/>
      <c r="F3824" s="48"/>
      <c r="G3824" s="47"/>
      <c r="H3824" s="47"/>
      <c r="I3824" s="46"/>
      <c r="J3824" s="44"/>
      <c r="K3824" s="45"/>
      <c r="L3824" s="43"/>
      <c r="M3824" s="43"/>
      <c r="N3824" s="44"/>
      <c r="O3824" s="43"/>
      <c r="P3824" s="43"/>
      <c r="Q3824" s="43"/>
      <c r="R3824" s="42">
        <f>O3824*P3824*Q3824</f>
        <v>0</v>
      </c>
      <c r="S3824" s="36" t="str">
        <f>IF(R3824&lt;672,"LOW",IF(R3824&lt;979,"MEDIUM",IF(R3824&lt;1399,"HIGH",IF(R3824&lt;3501,"VERY HIGH",0))))</f>
        <v>LOW</v>
      </c>
      <c r="T3824" s="41" t="s">
        <v>231</v>
      </c>
      <c r="U3824" s="41"/>
      <c r="V3824" s="41"/>
      <c r="W3824" s="41"/>
      <c r="X3824" s="41"/>
      <c r="Y3824" s="40">
        <f>SUM('[1]Scores-protected'!A3838:D3838)</f>
        <v>0</v>
      </c>
      <c r="Z3824" s="39">
        <f>R3824-(R3824*Y3824)</f>
        <v>0</v>
      </c>
      <c r="AA3824" s="38" t="str">
        <f>IF(Y3824&lt;10%,"None",IF(Y3824&lt;50%,"Unsatisfactory",IF(Y3824&lt;80%,"Requires Improvements",IF(Y3824&gt;79%,"Satisfactory",0))))</f>
        <v>None</v>
      </c>
      <c r="AB3824" s="37">
        <v>0.9</v>
      </c>
      <c r="AC3824" s="36" t="str">
        <f>IF(Z3824&lt;672,"LOW",IF(Z3824&lt;979,"MEDIUM",IF(Z3824&lt;1399,"HIGH",IF(Z3824&lt;3501,"VERY HIGH",0))))</f>
        <v>LOW</v>
      </c>
      <c r="AD3824" s="35"/>
      <c r="AE3824" s="34"/>
      <c r="AF3824" s="33"/>
      <c r="AG3824" s="33"/>
      <c r="AH3824" s="33"/>
    </row>
    <row r="3825" spans="1:34" ht="158.25" thickBot="1" x14ac:dyDescent="0.25">
      <c r="A3825" s="50"/>
      <c r="B3825" s="50"/>
      <c r="C3825" s="50"/>
      <c r="D3825" s="33"/>
      <c r="E3825" s="49"/>
      <c r="F3825" s="48"/>
      <c r="G3825" s="47"/>
      <c r="H3825" s="47"/>
      <c r="I3825" s="46"/>
      <c r="J3825" s="44"/>
      <c r="K3825" s="45"/>
      <c r="L3825" s="43"/>
      <c r="M3825" s="43"/>
      <c r="N3825" s="44"/>
      <c r="O3825" s="43"/>
      <c r="P3825" s="43"/>
      <c r="Q3825" s="43"/>
      <c r="R3825" s="42">
        <f>O3825*P3825*Q3825</f>
        <v>0</v>
      </c>
      <c r="S3825" s="36" t="str">
        <f>IF(R3825&lt;672,"LOW",IF(R3825&lt;979,"MEDIUM",IF(R3825&lt;1399,"HIGH",IF(R3825&lt;3501,"VERY HIGH",0))))</f>
        <v>LOW</v>
      </c>
      <c r="T3825" s="41" t="s">
        <v>231</v>
      </c>
      <c r="U3825" s="41"/>
      <c r="V3825" s="41"/>
      <c r="W3825" s="41"/>
      <c r="X3825" s="41"/>
      <c r="Y3825" s="40">
        <f>SUM('[1]Scores-protected'!A3839:D3839)</f>
        <v>0</v>
      </c>
      <c r="Z3825" s="39">
        <f>R3825-(R3825*Y3825)</f>
        <v>0</v>
      </c>
      <c r="AA3825" s="38" t="str">
        <f>IF(Y3825&lt;10%,"None",IF(Y3825&lt;50%,"Unsatisfactory",IF(Y3825&lt;80%,"Requires Improvements",IF(Y3825&gt;79%,"Satisfactory",0))))</f>
        <v>None</v>
      </c>
      <c r="AB3825" s="37">
        <v>0.9</v>
      </c>
      <c r="AC3825" s="36" t="str">
        <f>IF(Z3825&lt;672,"LOW",IF(Z3825&lt;979,"MEDIUM",IF(Z3825&lt;1399,"HIGH",IF(Z3825&lt;3501,"VERY HIGH",0))))</f>
        <v>LOW</v>
      </c>
      <c r="AD3825" s="35"/>
      <c r="AE3825" s="34"/>
      <c r="AF3825" s="33"/>
      <c r="AG3825" s="33"/>
      <c r="AH3825" s="33"/>
    </row>
    <row r="3826" spans="1:34" ht="158.25" thickBot="1" x14ac:dyDescent="0.25">
      <c r="A3826" s="50"/>
      <c r="B3826" s="50"/>
      <c r="C3826" s="50"/>
      <c r="D3826" s="33"/>
      <c r="E3826" s="49"/>
      <c r="F3826" s="48"/>
      <c r="G3826" s="47"/>
      <c r="H3826" s="47"/>
      <c r="I3826" s="46"/>
      <c r="J3826" s="44"/>
      <c r="K3826" s="45"/>
      <c r="L3826" s="43"/>
      <c r="M3826" s="43"/>
      <c r="N3826" s="44"/>
      <c r="O3826" s="43"/>
      <c r="P3826" s="43"/>
      <c r="Q3826" s="43"/>
      <c r="R3826" s="42">
        <f>O3826*P3826*Q3826</f>
        <v>0</v>
      </c>
      <c r="S3826" s="36" t="str">
        <f>IF(R3826&lt;672,"LOW",IF(R3826&lt;979,"MEDIUM",IF(R3826&lt;1399,"HIGH",IF(R3826&lt;3501,"VERY HIGH",0))))</f>
        <v>LOW</v>
      </c>
      <c r="T3826" s="41" t="s">
        <v>231</v>
      </c>
      <c r="U3826" s="41"/>
      <c r="V3826" s="41"/>
      <c r="W3826" s="41"/>
      <c r="X3826" s="41"/>
      <c r="Y3826" s="40">
        <f>SUM('[1]Scores-protected'!A3840:D3840)</f>
        <v>0</v>
      </c>
      <c r="Z3826" s="39">
        <f>R3826-(R3826*Y3826)</f>
        <v>0</v>
      </c>
      <c r="AA3826" s="38" t="str">
        <f>IF(Y3826&lt;10%,"None",IF(Y3826&lt;50%,"Unsatisfactory",IF(Y3826&lt;80%,"Requires Improvements",IF(Y3826&gt;79%,"Satisfactory",0))))</f>
        <v>None</v>
      </c>
      <c r="AB3826" s="37">
        <v>0.9</v>
      </c>
      <c r="AC3826" s="36" t="str">
        <f>IF(Z3826&lt;672,"LOW",IF(Z3826&lt;979,"MEDIUM",IF(Z3826&lt;1399,"HIGH",IF(Z3826&lt;3501,"VERY HIGH",0))))</f>
        <v>LOW</v>
      </c>
      <c r="AD3826" s="35"/>
      <c r="AE3826" s="34"/>
      <c r="AF3826" s="33"/>
      <c r="AG3826" s="33"/>
      <c r="AH3826" s="33"/>
    </row>
    <row r="3827" spans="1:34" ht="158.25" thickBot="1" x14ac:dyDescent="0.25">
      <c r="A3827" s="50"/>
      <c r="B3827" s="50"/>
      <c r="C3827" s="50"/>
      <c r="D3827" s="33"/>
      <c r="E3827" s="49"/>
      <c r="F3827" s="48"/>
      <c r="G3827" s="47"/>
      <c r="H3827" s="47"/>
      <c r="I3827" s="46"/>
      <c r="J3827" s="44"/>
      <c r="K3827" s="45"/>
      <c r="L3827" s="43"/>
      <c r="M3827" s="43"/>
      <c r="N3827" s="44"/>
      <c r="O3827" s="43"/>
      <c r="P3827" s="43"/>
      <c r="Q3827" s="43"/>
      <c r="R3827" s="42">
        <f>O3827*P3827*Q3827</f>
        <v>0</v>
      </c>
      <c r="S3827" s="36" t="str">
        <f>IF(R3827&lt;672,"LOW",IF(R3827&lt;979,"MEDIUM",IF(R3827&lt;1399,"HIGH",IF(R3827&lt;3501,"VERY HIGH",0))))</f>
        <v>LOW</v>
      </c>
      <c r="T3827" s="41" t="s">
        <v>231</v>
      </c>
      <c r="U3827" s="41"/>
      <c r="V3827" s="41"/>
      <c r="W3827" s="41"/>
      <c r="X3827" s="41"/>
      <c r="Y3827" s="40">
        <f>SUM('[1]Scores-protected'!A3841:D3841)</f>
        <v>0</v>
      </c>
      <c r="Z3827" s="39">
        <f>R3827-(R3827*Y3827)</f>
        <v>0</v>
      </c>
      <c r="AA3827" s="38" t="str">
        <f>IF(Y3827&lt;10%,"None",IF(Y3827&lt;50%,"Unsatisfactory",IF(Y3827&lt;80%,"Requires Improvements",IF(Y3827&gt;79%,"Satisfactory",0))))</f>
        <v>None</v>
      </c>
      <c r="AB3827" s="37">
        <v>0.9</v>
      </c>
      <c r="AC3827" s="36" t="str">
        <f>IF(Z3827&lt;672,"LOW",IF(Z3827&lt;979,"MEDIUM",IF(Z3827&lt;1399,"HIGH",IF(Z3827&lt;3501,"VERY HIGH",0))))</f>
        <v>LOW</v>
      </c>
      <c r="AD3827" s="35"/>
      <c r="AE3827" s="34"/>
      <c r="AF3827" s="33"/>
      <c r="AG3827" s="33"/>
      <c r="AH3827" s="33"/>
    </row>
    <row r="3828" spans="1:34" ht="158.25" thickBot="1" x14ac:dyDescent="0.25">
      <c r="A3828" s="50"/>
      <c r="B3828" s="50"/>
      <c r="C3828" s="50"/>
      <c r="D3828" s="33"/>
      <c r="E3828" s="49"/>
      <c r="F3828" s="48"/>
      <c r="G3828" s="47"/>
      <c r="H3828" s="47"/>
      <c r="I3828" s="46"/>
      <c r="J3828" s="44"/>
      <c r="K3828" s="45"/>
      <c r="L3828" s="43"/>
      <c r="M3828" s="43"/>
      <c r="N3828" s="44"/>
      <c r="O3828" s="43"/>
      <c r="P3828" s="43"/>
      <c r="Q3828" s="43"/>
      <c r="R3828" s="42">
        <f>O3828*P3828*Q3828</f>
        <v>0</v>
      </c>
      <c r="S3828" s="36" t="str">
        <f>IF(R3828&lt;672,"LOW",IF(R3828&lt;979,"MEDIUM",IF(R3828&lt;1399,"HIGH",IF(R3828&lt;3501,"VERY HIGH",0))))</f>
        <v>LOW</v>
      </c>
      <c r="T3828" s="41" t="s">
        <v>231</v>
      </c>
      <c r="U3828" s="41"/>
      <c r="V3828" s="41"/>
      <c r="W3828" s="41"/>
      <c r="X3828" s="41"/>
      <c r="Y3828" s="40">
        <f>SUM('[1]Scores-protected'!A3842:D3842)</f>
        <v>0</v>
      </c>
      <c r="Z3828" s="39">
        <f>R3828-(R3828*Y3828)</f>
        <v>0</v>
      </c>
      <c r="AA3828" s="38" t="str">
        <f>IF(Y3828&lt;10%,"None",IF(Y3828&lt;50%,"Unsatisfactory",IF(Y3828&lt;80%,"Requires Improvements",IF(Y3828&gt;79%,"Satisfactory",0))))</f>
        <v>None</v>
      </c>
      <c r="AB3828" s="37">
        <v>0.9</v>
      </c>
      <c r="AC3828" s="36" t="str">
        <f>IF(Z3828&lt;672,"LOW",IF(Z3828&lt;979,"MEDIUM",IF(Z3828&lt;1399,"HIGH",IF(Z3828&lt;3501,"VERY HIGH",0))))</f>
        <v>LOW</v>
      </c>
      <c r="AD3828" s="35"/>
      <c r="AE3828" s="34"/>
      <c r="AF3828" s="33"/>
      <c r="AG3828" s="33"/>
      <c r="AH3828" s="33"/>
    </row>
    <row r="3829" spans="1:34" ht="158.25" thickBot="1" x14ac:dyDescent="0.25">
      <c r="A3829" s="50"/>
      <c r="B3829" s="50"/>
      <c r="C3829" s="50"/>
      <c r="D3829" s="33"/>
      <c r="E3829" s="49"/>
      <c r="F3829" s="48"/>
      <c r="G3829" s="47"/>
      <c r="H3829" s="47"/>
      <c r="I3829" s="46"/>
      <c r="J3829" s="44"/>
      <c r="K3829" s="45"/>
      <c r="L3829" s="43"/>
      <c r="M3829" s="43"/>
      <c r="N3829" s="44"/>
      <c r="O3829" s="43"/>
      <c r="P3829" s="43"/>
      <c r="Q3829" s="43"/>
      <c r="R3829" s="42">
        <f>O3829*P3829*Q3829</f>
        <v>0</v>
      </c>
      <c r="S3829" s="36" t="str">
        <f>IF(R3829&lt;672,"LOW",IF(R3829&lt;979,"MEDIUM",IF(R3829&lt;1399,"HIGH",IF(R3829&lt;3501,"VERY HIGH",0))))</f>
        <v>LOW</v>
      </c>
      <c r="T3829" s="41" t="s">
        <v>231</v>
      </c>
      <c r="U3829" s="41"/>
      <c r="V3829" s="41"/>
      <c r="W3829" s="41"/>
      <c r="X3829" s="41"/>
      <c r="Y3829" s="40">
        <f>SUM('[1]Scores-protected'!A3843:D3843)</f>
        <v>0</v>
      </c>
      <c r="Z3829" s="39">
        <f>R3829-(R3829*Y3829)</f>
        <v>0</v>
      </c>
      <c r="AA3829" s="38" t="str">
        <f>IF(Y3829&lt;10%,"None",IF(Y3829&lt;50%,"Unsatisfactory",IF(Y3829&lt;80%,"Requires Improvements",IF(Y3829&gt;79%,"Satisfactory",0))))</f>
        <v>None</v>
      </c>
      <c r="AB3829" s="37">
        <v>0.9</v>
      </c>
      <c r="AC3829" s="36" t="str">
        <f>IF(Z3829&lt;672,"LOW",IF(Z3829&lt;979,"MEDIUM",IF(Z3829&lt;1399,"HIGH",IF(Z3829&lt;3501,"VERY HIGH",0))))</f>
        <v>LOW</v>
      </c>
      <c r="AD3829" s="35"/>
      <c r="AE3829" s="34"/>
      <c r="AF3829" s="33"/>
      <c r="AG3829" s="33"/>
      <c r="AH3829" s="33"/>
    </row>
    <row r="3830" spans="1:34" ht="158.25" thickBot="1" x14ac:dyDescent="0.25">
      <c r="A3830" s="50"/>
      <c r="B3830" s="50"/>
      <c r="C3830" s="50"/>
      <c r="D3830" s="33"/>
      <c r="E3830" s="49"/>
      <c r="F3830" s="48"/>
      <c r="G3830" s="47"/>
      <c r="H3830" s="47"/>
      <c r="I3830" s="46"/>
      <c r="J3830" s="44"/>
      <c r="K3830" s="45"/>
      <c r="L3830" s="43"/>
      <c r="M3830" s="43"/>
      <c r="N3830" s="44"/>
      <c r="O3830" s="43"/>
      <c r="P3830" s="43"/>
      <c r="Q3830" s="43"/>
      <c r="R3830" s="42">
        <f>O3830*P3830*Q3830</f>
        <v>0</v>
      </c>
      <c r="S3830" s="36" t="str">
        <f>IF(R3830&lt;672,"LOW",IF(R3830&lt;979,"MEDIUM",IF(R3830&lt;1399,"HIGH",IF(R3830&lt;3501,"VERY HIGH",0))))</f>
        <v>LOW</v>
      </c>
      <c r="T3830" s="41" t="s">
        <v>231</v>
      </c>
      <c r="U3830" s="41"/>
      <c r="V3830" s="41"/>
      <c r="W3830" s="41"/>
      <c r="X3830" s="41"/>
      <c r="Y3830" s="40">
        <f>SUM('[1]Scores-protected'!A3844:D3844)</f>
        <v>0</v>
      </c>
      <c r="Z3830" s="39">
        <f>R3830-(R3830*Y3830)</f>
        <v>0</v>
      </c>
      <c r="AA3830" s="38" t="str">
        <f>IF(Y3830&lt;10%,"None",IF(Y3830&lt;50%,"Unsatisfactory",IF(Y3830&lt;80%,"Requires Improvements",IF(Y3830&gt;79%,"Satisfactory",0))))</f>
        <v>None</v>
      </c>
      <c r="AB3830" s="37">
        <v>0.9</v>
      </c>
      <c r="AC3830" s="36" t="str">
        <f>IF(Z3830&lt;672,"LOW",IF(Z3830&lt;979,"MEDIUM",IF(Z3830&lt;1399,"HIGH",IF(Z3830&lt;3501,"VERY HIGH",0))))</f>
        <v>LOW</v>
      </c>
      <c r="AD3830" s="35"/>
      <c r="AE3830" s="34"/>
      <c r="AF3830" s="33"/>
      <c r="AG3830" s="33"/>
      <c r="AH3830" s="33"/>
    </row>
    <row r="3831" spans="1:34" ht="158.25" thickBot="1" x14ac:dyDescent="0.25">
      <c r="A3831" s="50"/>
      <c r="B3831" s="50"/>
      <c r="C3831" s="50"/>
      <c r="D3831" s="33"/>
      <c r="E3831" s="49"/>
      <c r="F3831" s="48"/>
      <c r="G3831" s="47"/>
      <c r="H3831" s="47"/>
      <c r="I3831" s="46"/>
      <c r="J3831" s="44"/>
      <c r="K3831" s="45"/>
      <c r="L3831" s="43"/>
      <c r="M3831" s="43"/>
      <c r="N3831" s="44"/>
      <c r="O3831" s="43"/>
      <c r="P3831" s="43"/>
      <c r="Q3831" s="43"/>
      <c r="R3831" s="42">
        <f>O3831*P3831*Q3831</f>
        <v>0</v>
      </c>
      <c r="S3831" s="36" t="str">
        <f>IF(R3831&lt;672,"LOW",IF(R3831&lt;979,"MEDIUM",IF(R3831&lt;1399,"HIGH",IF(R3831&lt;3501,"VERY HIGH",0))))</f>
        <v>LOW</v>
      </c>
      <c r="T3831" s="41" t="s">
        <v>231</v>
      </c>
      <c r="U3831" s="41"/>
      <c r="V3831" s="41"/>
      <c r="W3831" s="41"/>
      <c r="X3831" s="41"/>
      <c r="Y3831" s="40">
        <f>SUM('[1]Scores-protected'!A3845:D3845)</f>
        <v>0</v>
      </c>
      <c r="Z3831" s="39">
        <f>R3831-(R3831*Y3831)</f>
        <v>0</v>
      </c>
      <c r="AA3831" s="38" t="str">
        <f>IF(Y3831&lt;10%,"None",IF(Y3831&lt;50%,"Unsatisfactory",IF(Y3831&lt;80%,"Requires Improvements",IF(Y3831&gt;79%,"Satisfactory",0))))</f>
        <v>None</v>
      </c>
      <c r="AB3831" s="37">
        <v>0.9</v>
      </c>
      <c r="AC3831" s="36" t="str">
        <f>IF(Z3831&lt;672,"LOW",IF(Z3831&lt;979,"MEDIUM",IF(Z3831&lt;1399,"HIGH",IF(Z3831&lt;3501,"VERY HIGH",0))))</f>
        <v>LOW</v>
      </c>
      <c r="AD3831" s="35"/>
      <c r="AE3831" s="34"/>
      <c r="AF3831" s="33"/>
      <c r="AG3831" s="33"/>
      <c r="AH3831" s="33"/>
    </row>
    <row r="3832" spans="1:34" ht="158.25" thickBot="1" x14ac:dyDescent="0.25">
      <c r="A3832" s="50"/>
      <c r="B3832" s="50"/>
      <c r="C3832" s="50"/>
      <c r="D3832" s="33"/>
      <c r="E3832" s="49"/>
      <c r="F3832" s="48"/>
      <c r="G3832" s="47"/>
      <c r="H3832" s="47"/>
      <c r="I3832" s="46"/>
      <c r="J3832" s="44"/>
      <c r="K3832" s="45"/>
      <c r="L3832" s="43"/>
      <c r="M3832" s="43"/>
      <c r="N3832" s="44"/>
      <c r="O3832" s="43"/>
      <c r="P3832" s="43"/>
      <c r="Q3832" s="43"/>
      <c r="R3832" s="42">
        <f>O3832*P3832*Q3832</f>
        <v>0</v>
      </c>
      <c r="S3832" s="36" t="str">
        <f>IF(R3832&lt;672,"LOW",IF(R3832&lt;979,"MEDIUM",IF(R3832&lt;1399,"HIGH",IF(R3832&lt;3501,"VERY HIGH",0))))</f>
        <v>LOW</v>
      </c>
      <c r="T3832" s="41" t="s">
        <v>231</v>
      </c>
      <c r="U3832" s="41"/>
      <c r="V3832" s="41"/>
      <c r="W3832" s="41"/>
      <c r="X3832" s="41"/>
      <c r="Y3832" s="40">
        <f>SUM('[1]Scores-protected'!A3846:D3846)</f>
        <v>0</v>
      </c>
      <c r="Z3832" s="39">
        <f>R3832-(R3832*Y3832)</f>
        <v>0</v>
      </c>
      <c r="AA3832" s="38" t="str">
        <f>IF(Y3832&lt;10%,"None",IF(Y3832&lt;50%,"Unsatisfactory",IF(Y3832&lt;80%,"Requires Improvements",IF(Y3832&gt;79%,"Satisfactory",0))))</f>
        <v>None</v>
      </c>
      <c r="AB3832" s="37">
        <v>0.9</v>
      </c>
      <c r="AC3832" s="36" t="str">
        <f>IF(Z3832&lt;672,"LOW",IF(Z3832&lt;979,"MEDIUM",IF(Z3832&lt;1399,"HIGH",IF(Z3832&lt;3501,"VERY HIGH",0))))</f>
        <v>LOW</v>
      </c>
      <c r="AD3832" s="35"/>
      <c r="AE3832" s="34"/>
      <c r="AF3832" s="33"/>
      <c r="AG3832" s="33"/>
      <c r="AH3832" s="33"/>
    </row>
    <row r="3833" spans="1:34" ht="158.25" thickBot="1" x14ac:dyDescent="0.25">
      <c r="A3833" s="50"/>
      <c r="B3833" s="50"/>
      <c r="C3833" s="50"/>
      <c r="D3833" s="33"/>
      <c r="E3833" s="49"/>
      <c r="F3833" s="48"/>
      <c r="G3833" s="47"/>
      <c r="H3833" s="47"/>
      <c r="I3833" s="46"/>
      <c r="J3833" s="44"/>
      <c r="K3833" s="45"/>
      <c r="L3833" s="43"/>
      <c r="M3833" s="43"/>
      <c r="N3833" s="44"/>
      <c r="O3833" s="43"/>
      <c r="P3833" s="43"/>
      <c r="Q3833" s="43"/>
      <c r="R3833" s="42">
        <f>O3833*P3833*Q3833</f>
        <v>0</v>
      </c>
      <c r="S3833" s="36" t="str">
        <f>IF(R3833&lt;672,"LOW",IF(R3833&lt;979,"MEDIUM",IF(R3833&lt;1399,"HIGH",IF(R3833&lt;3501,"VERY HIGH",0))))</f>
        <v>LOW</v>
      </c>
      <c r="T3833" s="41" t="s">
        <v>231</v>
      </c>
      <c r="U3833" s="41"/>
      <c r="V3833" s="41"/>
      <c r="W3833" s="41"/>
      <c r="X3833" s="41"/>
      <c r="Y3833" s="40">
        <f>SUM('[1]Scores-protected'!A3847:D3847)</f>
        <v>0</v>
      </c>
      <c r="Z3833" s="39">
        <f>R3833-(R3833*Y3833)</f>
        <v>0</v>
      </c>
      <c r="AA3833" s="38" t="str">
        <f>IF(Y3833&lt;10%,"None",IF(Y3833&lt;50%,"Unsatisfactory",IF(Y3833&lt;80%,"Requires Improvements",IF(Y3833&gt;79%,"Satisfactory",0))))</f>
        <v>None</v>
      </c>
      <c r="AB3833" s="37">
        <v>0.9</v>
      </c>
      <c r="AC3833" s="36" t="str">
        <f>IF(Z3833&lt;672,"LOW",IF(Z3833&lt;979,"MEDIUM",IF(Z3833&lt;1399,"HIGH",IF(Z3833&lt;3501,"VERY HIGH",0))))</f>
        <v>LOW</v>
      </c>
      <c r="AD3833" s="35"/>
      <c r="AE3833" s="34"/>
      <c r="AF3833" s="33"/>
      <c r="AG3833" s="33"/>
      <c r="AH3833" s="33"/>
    </row>
    <row r="3834" spans="1:34" ht="158.25" thickBot="1" x14ac:dyDescent="0.25">
      <c r="A3834" s="50"/>
      <c r="B3834" s="50"/>
      <c r="C3834" s="50"/>
      <c r="D3834" s="33"/>
      <c r="E3834" s="49"/>
      <c r="F3834" s="48"/>
      <c r="G3834" s="47"/>
      <c r="H3834" s="47"/>
      <c r="I3834" s="46"/>
      <c r="J3834" s="44"/>
      <c r="K3834" s="45"/>
      <c r="L3834" s="43"/>
      <c r="M3834" s="43"/>
      <c r="N3834" s="44"/>
      <c r="O3834" s="43"/>
      <c r="P3834" s="43"/>
      <c r="Q3834" s="43"/>
      <c r="R3834" s="42">
        <f>O3834*P3834*Q3834</f>
        <v>0</v>
      </c>
      <c r="S3834" s="36" t="str">
        <f>IF(R3834&lt;672,"LOW",IF(R3834&lt;979,"MEDIUM",IF(R3834&lt;1399,"HIGH",IF(R3834&lt;3501,"VERY HIGH",0))))</f>
        <v>LOW</v>
      </c>
      <c r="T3834" s="41" t="s">
        <v>231</v>
      </c>
      <c r="U3834" s="41"/>
      <c r="V3834" s="41"/>
      <c r="W3834" s="41"/>
      <c r="X3834" s="41"/>
      <c r="Y3834" s="40">
        <f>SUM('[1]Scores-protected'!A3848:D3848)</f>
        <v>0</v>
      </c>
      <c r="Z3834" s="39">
        <f>R3834-(R3834*Y3834)</f>
        <v>0</v>
      </c>
      <c r="AA3834" s="38" t="str">
        <f>IF(Y3834&lt;10%,"None",IF(Y3834&lt;50%,"Unsatisfactory",IF(Y3834&lt;80%,"Requires Improvements",IF(Y3834&gt;79%,"Satisfactory",0))))</f>
        <v>None</v>
      </c>
      <c r="AB3834" s="37">
        <v>0.9</v>
      </c>
      <c r="AC3834" s="36" t="str">
        <f>IF(Z3834&lt;672,"LOW",IF(Z3834&lt;979,"MEDIUM",IF(Z3834&lt;1399,"HIGH",IF(Z3834&lt;3501,"VERY HIGH",0))))</f>
        <v>LOW</v>
      </c>
      <c r="AD3834" s="35"/>
      <c r="AE3834" s="34"/>
      <c r="AF3834" s="33"/>
      <c r="AG3834" s="33"/>
      <c r="AH3834" s="33"/>
    </row>
    <row r="3835" spans="1:34" ht="158.25" thickBot="1" x14ac:dyDescent="0.25">
      <c r="A3835" s="50"/>
      <c r="B3835" s="50"/>
      <c r="C3835" s="50"/>
      <c r="D3835" s="33"/>
      <c r="E3835" s="49"/>
      <c r="F3835" s="48"/>
      <c r="G3835" s="47"/>
      <c r="H3835" s="47"/>
      <c r="I3835" s="46"/>
      <c r="J3835" s="44"/>
      <c r="K3835" s="45"/>
      <c r="L3835" s="43"/>
      <c r="M3835" s="43"/>
      <c r="N3835" s="44"/>
      <c r="O3835" s="43"/>
      <c r="P3835" s="43"/>
      <c r="Q3835" s="43"/>
      <c r="R3835" s="42">
        <f>O3835*P3835*Q3835</f>
        <v>0</v>
      </c>
      <c r="S3835" s="36" t="str">
        <f>IF(R3835&lt;672,"LOW",IF(R3835&lt;979,"MEDIUM",IF(R3835&lt;1399,"HIGH",IF(R3835&lt;3501,"VERY HIGH",0))))</f>
        <v>LOW</v>
      </c>
      <c r="T3835" s="41" t="s">
        <v>231</v>
      </c>
      <c r="U3835" s="41"/>
      <c r="V3835" s="41"/>
      <c r="W3835" s="41"/>
      <c r="X3835" s="41"/>
      <c r="Y3835" s="40">
        <f>SUM('[1]Scores-protected'!A3849:D3849)</f>
        <v>0</v>
      </c>
      <c r="Z3835" s="39">
        <f>R3835-(R3835*Y3835)</f>
        <v>0</v>
      </c>
      <c r="AA3835" s="38" t="str">
        <f>IF(Y3835&lt;10%,"None",IF(Y3835&lt;50%,"Unsatisfactory",IF(Y3835&lt;80%,"Requires Improvements",IF(Y3835&gt;79%,"Satisfactory",0))))</f>
        <v>None</v>
      </c>
      <c r="AB3835" s="37">
        <v>0.9</v>
      </c>
      <c r="AC3835" s="36" t="str">
        <f>IF(Z3835&lt;672,"LOW",IF(Z3835&lt;979,"MEDIUM",IF(Z3835&lt;1399,"HIGH",IF(Z3835&lt;3501,"VERY HIGH",0))))</f>
        <v>LOW</v>
      </c>
      <c r="AD3835" s="35"/>
      <c r="AE3835" s="34"/>
      <c r="AF3835" s="33"/>
      <c r="AG3835" s="33"/>
      <c r="AH3835" s="33"/>
    </row>
    <row r="3836" spans="1:34" ht="158.25" thickBot="1" x14ac:dyDescent="0.25">
      <c r="A3836" s="50"/>
      <c r="B3836" s="50"/>
      <c r="C3836" s="50"/>
      <c r="D3836" s="33"/>
      <c r="E3836" s="49"/>
      <c r="F3836" s="48"/>
      <c r="G3836" s="47"/>
      <c r="H3836" s="47"/>
      <c r="I3836" s="46"/>
      <c r="J3836" s="44"/>
      <c r="K3836" s="45"/>
      <c r="L3836" s="43"/>
      <c r="M3836" s="43"/>
      <c r="N3836" s="44"/>
      <c r="O3836" s="43"/>
      <c r="P3836" s="43"/>
      <c r="Q3836" s="43"/>
      <c r="R3836" s="42">
        <f>O3836*P3836*Q3836</f>
        <v>0</v>
      </c>
      <c r="S3836" s="36" t="str">
        <f>IF(R3836&lt;672,"LOW",IF(R3836&lt;979,"MEDIUM",IF(R3836&lt;1399,"HIGH",IF(R3836&lt;3501,"VERY HIGH",0))))</f>
        <v>LOW</v>
      </c>
      <c r="T3836" s="41" t="s">
        <v>231</v>
      </c>
      <c r="U3836" s="41"/>
      <c r="V3836" s="41"/>
      <c r="W3836" s="41"/>
      <c r="X3836" s="41"/>
      <c r="Y3836" s="40">
        <f>SUM('[1]Scores-protected'!A3850:D3850)</f>
        <v>0</v>
      </c>
      <c r="Z3836" s="39">
        <f>R3836-(R3836*Y3836)</f>
        <v>0</v>
      </c>
      <c r="AA3836" s="38" t="str">
        <f>IF(Y3836&lt;10%,"None",IF(Y3836&lt;50%,"Unsatisfactory",IF(Y3836&lt;80%,"Requires Improvements",IF(Y3836&gt;79%,"Satisfactory",0))))</f>
        <v>None</v>
      </c>
      <c r="AB3836" s="37">
        <v>0.9</v>
      </c>
      <c r="AC3836" s="36" t="str">
        <f>IF(Z3836&lt;672,"LOW",IF(Z3836&lt;979,"MEDIUM",IF(Z3836&lt;1399,"HIGH",IF(Z3836&lt;3501,"VERY HIGH",0))))</f>
        <v>LOW</v>
      </c>
      <c r="AD3836" s="35"/>
      <c r="AE3836" s="34"/>
      <c r="AF3836" s="33"/>
      <c r="AG3836" s="33"/>
      <c r="AH3836" s="33"/>
    </row>
    <row r="3837" spans="1:34" ht="158.25" thickBot="1" x14ac:dyDescent="0.25">
      <c r="A3837" s="50"/>
      <c r="B3837" s="50"/>
      <c r="C3837" s="50"/>
      <c r="D3837" s="33"/>
      <c r="E3837" s="49"/>
      <c r="F3837" s="48"/>
      <c r="G3837" s="47"/>
      <c r="H3837" s="47"/>
      <c r="I3837" s="46"/>
      <c r="J3837" s="44"/>
      <c r="K3837" s="45"/>
      <c r="L3837" s="43"/>
      <c r="M3837" s="43"/>
      <c r="N3837" s="44"/>
      <c r="O3837" s="43"/>
      <c r="P3837" s="43"/>
      <c r="Q3837" s="43"/>
      <c r="R3837" s="42">
        <f>O3837*P3837*Q3837</f>
        <v>0</v>
      </c>
      <c r="S3837" s="36" t="str">
        <f>IF(R3837&lt;672,"LOW",IF(R3837&lt;979,"MEDIUM",IF(R3837&lt;1399,"HIGH",IF(R3837&lt;3501,"VERY HIGH",0))))</f>
        <v>LOW</v>
      </c>
      <c r="T3837" s="41" t="s">
        <v>231</v>
      </c>
      <c r="U3837" s="41"/>
      <c r="V3837" s="41"/>
      <c r="W3837" s="41"/>
      <c r="X3837" s="41"/>
      <c r="Y3837" s="40">
        <f>SUM('[1]Scores-protected'!A3851:D3851)</f>
        <v>0</v>
      </c>
      <c r="Z3837" s="39">
        <f>R3837-(R3837*Y3837)</f>
        <v>0</v>
      </c>
      <c r="AA3837" s="38" t="str">
        <f>IF(Y3837&lt;10%,"None",IF(Y3837&lt;50%,"Unsatisfactory",IF(Y3837&lt;80%,"Requires Improvements",IF(Y3837&gt;79%,"Satisfactory",0))))</f>
        <v>None</v>
      </c>
      <c r="AB3837" s="37">
        <v>0.9</v>
      </c>
      <c r="AC3837" s="36" t="str">
        <f>IF(Z3837&lt;672,"LOW",IF(Z3837&lt;979,"MEDIUM",IF(Z3837&lt;1399,"HIGH",IF(Z3837&lt;3501,"VERY HIGH",0))))</f>
        <v>LOW</v>
      </c>
      <c r="AD3837" s="35"/>
      <c r="AE3837" s="34"/>
      <c r="AF3837" s="33"/>
      <c r="AG3837" s="33"/>
      <c r="AH3837" s="33"/>
    </row>
    <row r="3838" spans="1:34" ht="158.25" thickBot="1" x14ac:dyDescent="0.25">
      <c r="A3838" s="50"/>
      <c r="B3838" s="50"/>
      <c r="C3838" s="50"/>
      <c r="D3838" s="33"/>
      <c r="E3838" s="49"/>
      <c r="F3838" s="48"/>
      <c r="G3838" s="47"/>
      <c r="H3838" s="47"/>
      <c r="I3838" s="46"/>
      <c r="J3838" s="44"/>
      <c r="K3838" s="45"/>
      <c r="L3838" s="43"/>
      <c r="M3838" s="43"/>
      <c r="N3838" s="44"/>
      <c r="O3838" s="43"/>
      <c r="P3838" s="43"/>
      <c r="Q3838" s="43"/>
      <c r="R3838" s="42">
        <f>O3838*P3838*Q3838</f>
        <v>0</v>
      </c>
      <c r="S3838" s="36" t="str">
        <f>IF(R3838&lt;672,"LOW",IF(R3838&lt;979,"MEDIUM",IF(R3838&lt;1399,"HIGH",IF(R3838&lt;3501,"VERY HIGH",0))))</f>
        <v>LOW</v>
      </c>
      <c r="T3838" s="41" t="s">
        <v>231</v>
      </c>
      <c r="U3838" s="41"/>
      <c r="V3838" s="41"/>
      <c r="W3838" s="41"/>
      <c r="X3838" s="41"/>
      <c r="Y3838" s="40">
        <f>SUM('[1]Scores-protected'!A3852:D3852)</f>
        <v>0</v>
      </c>
      <c r="Z3838" s="39">
        <f>R3838-(R3838*Y3838)</f>
        <v>0</v>
      </c>
      <c r="AA3838" s="38" t="str">
        <f>IF(Y3838&lt;10%,"None",IF(Y3838&lt;50%,"Unsatisfactory",IF(Y3838&lt;80%,"Requires Improvements",IF(Y3838&gt;79%,"Satisfactory",0))))</f>
        <v>None</v>
      </c>
      <c r="AB3838" s="37">
        <v>0.9</v>
      </c>
      <c r="AC3838" s="36" t="str">
        <f>IF(Z3838&lt;672,"LOW",IF(Z3838&lt;979,"MEDIUM",IF(Z3838&lt;1399,"HIGH",IF(Z3838&lt;3501,"VERY HIGH",0))))</f>
        <v>LOW</v>
      </c>
      <c r="AD3838" s="35"/>
      <c r="AE3838" s="34"/>
      <c r="AF3838" s="33"/>
      <c r="AG3838" s="33"/>
      <c r="AH3838" s="33"/>
    </row>
    <row r="3839" spans="1:34" ht="158.25" thickBot="1" x14ac:dyDescent="0.25">
      <c r="A3839" s="50"/>
      <c r="B3839" s="50"/>
      <c r="C3839" s="50"/>
      <c r="D3839" s="33"/>
      <c r="E3839" s="49"/>
      <c r="F3839" s="48"/>
      <c r="G3839" s="47"/>
      <c r="H3839" s="47"/>
      <c r="I3839" s="46"/>
      <c r="J3839" s="44"/>
      <c r="K3839" s="45"/>
      <c r="L3839" s="43"/>
      <c r="M3839" s="43"/>
      <c r="N3839" s="44"/>
      <c r="O3839" s="43"/>
      <c r="P3839" s="43"/>
      <c r="Q3839" s="43"/>
      <c r="R3839" s="42">
        <f>O3839*P3839*Q3839</f>
        <v>0</v>
      </c>
      <c r="S3839" s="36" t="str">
        <f>IF(R3839&lt;672,"LOW",IF(R3839&lt;979,"MEDIUM",IF(R3839&lt;1399,"HIGH",IF(R3839&lt;3501,"VERY HIGH",0))))</f>
        <v>LOW</v>
      </c>
      <c r="T3839" s="41" t="s">
        <v>231</v>
      </c>
      <c r="U3839" s="41"/>
      <c r="V3839" s="41"/>
      <c r="W3839" s="41"/>
      <c r="X3839" s="41"/>
      <c r="Y3839" s="40">
        <f>SUM('[1]Scores-protected'!A3853:D3853)</f>
        <v>0</v>
      </c>
      <c r="Z3839" s="39">
        <f>R3839-(R3839*Y3839)</f>
        <v>0</v>
      </c>
      <c r="AA3839" s="38" t="str">
        <f>IF(Y3839&lt;10%,"None",IF(Y3839&lt;50%,"Unsatisfactory",IF(Y3839&lt;80%,"Requires Improvements",IF(Y3839&gt;79%,"Satisfactory",0))))</f>
        <v>None</v>
      </c>
      <c r="AB3839" s="37">
        <v>0.9</v>
      </c>
      <c r="AC3839" s="36" t="str">
        <f>IF(Z3839&lt;672,"LOW",IF(Z3839&lt;979,"MEDIUM",IF(Z3839&lt;1399,"HIGH",IF(Z3839&lt;3501,"VERY HIGH",0))))</f>
        <v>LOW</v>
      </c>
      <c r="AD3839" s="35"/>
      <c r="AE3839" s="34"/>
      <c r="AF3839" s="33"/>
      <c r="AG3839" s="33"/>
      <c r="AH3839" s="33"/>
    </row>
    <row r="3840" spans="1:34" ht="158.25" thickBot="1" x14ac:dyDescent="0.25">
      <c r="A3840" s="50"/>
      <c r="B3840" s="50"/>
      <c r="C3840" s="50"/>
      <c r="D3840" s="33"/>
      <c r="E3840" s="49"/>
      <c r="F3840" s="48"/>
      <c r="G3840" s="47"/>
      <c r="H3840" s="47"/>
      <c r="I3840" s="46"/>
      <c r="J3840" s="44"/>
      <c r="K3840" s="45"/>
      <c r="L3840" s="43"/>
      <c r="M3840" s="43"/>
      <c r="N3840" s="44"/>
      <c r="O3840" s="43"/>
      <c r="P3840" s="43"/>
      <c r="Q3840" s="43"/>
      <c r="R3840" s="42">
        <f>O3840*P3840*Q3840</f>
        <v>0</v>
      </c>
      <c r="S3840" s="36" t="str">
        <f>IF(R3840&lt;672,"LOW",IF(R3840&lt;979,"MEDIUM",IF(R3840&lt;1399,"HIGH",IF(R3840&lt;3501,"VERY HIGH",0))))</f>
        <v>LOW</v>
      </c>
      <c r="T3840" s="41" t="s">
        <v>231</v>
      </c>
      <c r="U3840" s="41"/>
      <c r="V3840" s="41"/>
      <c r="W3840" s="41"/>
      <c r="X3840" s="41"/>
      <c r="Y3840" s="40">
        <f>SUM('[1]Scores-protected'!A3854:D3854)</f>
        <v>0</v>
      </c>
      <c r="Z3840" s="39">
        <f>R3840-(R3840*Y3840)</f>
        <v>0</v>
      </c>
      <c r="AA3840" s="38" t="str">
        <f>IF(Y3840&lt;10%,"None",IF(Y3840&lt;50%,"Unsatisfactory",IF(Y3840&lt;80%,"Requires Improvements",IF(Y3840&gt;79%,"Satisfactory",0))))</f>
        <v>None</v>
      </c>
      <c r="AB3840" s="37">
        <v>0.9</v>
      </c>
      <c r="AC3840" s="36" t="str">
        <f>IF(Z3840&lt;672,"LOW",IF(Z3840&lt;979,"MEDIUM",IF(Z3840&lt;1399,"HIGH",IF(Z3840&lt;3501,"VERY HIGH",0))))</f>
        <v>LOW</v>
      </c>
      <c r="AD3840" s="35"/>
      <c r="AE3840" s="34"/>
      <c r="AF3840" s="33"/>
      <c r="AG3840" s="33"/>
      <c r="AH3840" s="33"/>
    </row>
    <row r="3841" spans="1:34" ht="158.25" thickBot="1" x14ac:dyDescent="0.25">
      <c r="A3841" s="50"/>
      <c r="B3841" s="50"/>
      <c r="C3841" s="50"/>
      <c r="D3841" s="33"/>
      <c r="E3841" s="49"/>
      <c r="F3841" s="48"/>
      <c r="G3841" s="47"/>
      <c r="H3841" s="47"/>
      <c r="I3841" s="46"/>
      <c r="J3841" s="44"/>
      <c r="K3841" s="45"/>
      <c r="L3841" s="43"/>
      <c r="M3841" s="43"/>
      <c r="N3841" s="44"/>
      <c r="O3841" s="43"/>
      <c r="P3841" s="43"/>
      <c r="Q3841" s="43"/>
      <c r="R3841" s="42">
        <f>O3841*P3841*Q3841</f>
        <v>0</v>
      </c>
      <c r="S3841" s="36" t="str">
        <f>IF(R3841&lt;672,"LOW",IF(R3841&lt;979,"MEDIUM",IF(R3841&lt;1399,"HIGH",IF(R3841&lt;3501,"VERY HIGH",0))))</f>
        <v>LOW</v>
      </c>
      <c r="T3841" s="41" t="s">
        <v>231</v>
      </c>
      <c r="U3841" s="41"/>
      <c r="V3841" s="41"/>
      <c r="W3841" s="41"/>
      <c r="X3841" s="41"/>
      <c r="Y3841" s="40">
        <f>SUM('[1]Scores-protected'!A3855:D3855)</f>
        <v>0</v>
      </c>
      <c r="Z3841" s="39">
        <f>R3841-(R3841*Y3841)</f>
        <v>0</v>
      </c>
      <c r="AA3841" s="38" t="str">
        <f>IF(Y3841&lt;10%,"None",IF(Y3841&lt;50%,"Unsatisfactory",IF(Y3841&lt;80%,"Requires Improvements",IF(Y3841&gt;79%,"Satisfactory",0))))</f>
        <v>None</v>
      </c>
      <c r="AB3841" s="37">
        <v>0.9</v>
      </c>
      <c r="AC3841" s="36" t="str">
        <f>IF(Z3841&lt;672,"LOW",IF(Z3841&lt;979,"MEDIUM",IF(Z3841&lt;1399,"HIGH",IF(Z3841&lt;3501,"VERY HIGH",0))))</f>
        <v>LOW</v>
      </c>
      <c r="AD3841" s="35"/>
      <c r="AE3841" s="34"/>
      <c r="AF3841" s="33"/>
      <c r="AG3841" s="33"/>
      <c r="AH3841" s="33"/>
    </row>
    <row r="3842" spans="1:34" ht="158.25" thickBot="1" x14ac:dyDescent="0.25">
      <c r="A3842" s="50"/>
      <c r="B3842" s="50"/>
      <c r="C3842" s="50"/>
      <c r="D3842" s="33"/>
      <c r="E3842" s="49"/>
      <c r="F3842" s="48"/>
      <c r="G3842" s="47"/>
      <c r="H3842" s="47"/>
      <c r="I3842" s="46"/>
      <c r="J3842" s="44"/>
      <c r="K3842" s="45"/>
      <c r="L3842" s="43"/>
      <c r="M3842" s="43"/>
      <c r="N3842" s="44"/>
      <c r="O3842" s="43"/>
      <c r="P3842" s="43"/>
      <c r="Q3842" s="43"/>
      <c r="R3842" s="42">
        <f>O3842*P3842*Q3842</f>
        <v>0</v>
      </c>
      <c r="S3842" s="36" t="str">
        <f>IF(R3842&lt;672,"LOW",IF(R3842&lt;979,"MEDIUM",IF(R3842&lt;1399,"HIGH",IF(R3842&lt;3501,"VERY HIGH",0))))</f>
        <v>LOW</v>
      </c>
      <c r="T3842" s="41" t="s">
        <v>231</v>
      </c>
      <c r="U3842" s="41"/>
      <c r="V3842" s="41"/>
      <c r="W3842" s="41"/>
      <c r="X3842" s="41"/>
      <c r="Y3842" s="40">
        <f>SUM('[1]Scores-protected'!A3856:D3856)</f>
        <v>0</v>
      </c>
      <c r="Z3842" s="39">
        <f>R3842-(R3842*Y3842)</f>
        <v>0</v>
      </c>
      <c r="AA3842" s="38" t="str">
        <f>IF(Y3842&lt;10%,"None",IF(Y3842&lt;50%,"Unsatisfactory",IF(Y3842&lt;80%,"Requires Improvements",IF(Y3842&gt;79%,"Satisfactory",0))))</f>
        <v>None</v>
      </c>
      <c r="AB3842" s="37">
        <v>0.9</v>
      </c>
      <c r="AC3842" s="36" t="str">
        <f>IF(Z3842&lt;672,"LOW",IF(Z3842&lt;979,"MEDIUM",IF(Z3842&lt;1399,"HIGH",IF(Z3842&lt;3501,"VERY HIGH",0))))</f>
        <v>LOW</v>
      </c>
      <c r="AD3842" s="35"/>
      <c r="AE3842" s="34"/>
      <c r="AF3842" s="33"/>
      <c r="AG3842" s="33"/>
      <c r="AH3842" s="33"/>
    </row>
    <row r="3843" spans="1:34" ht="158.25" thickBot="1" x14ac:dyDescent="0.25">
      <c r="A3843" s="50"/>
      <c r="B3843" s="50"/>
      <c r="C3843" s="50"/>
      <c r="D3843" s="33"/>
      <c r="E3843" s="49"/>
      <c r="F3843" s="48"/>
      <c r="G3843" s="47"/>
      <c r="H3843" s="47"/>
      <c r="I3843" s="46"/>
      <c r="J3843" s="44"/>
      <c r="K3843" s="45"/>
      <c r="L3843" s="43"/>
      <c r="M3843" s="43"/>
      <c r="N3843" s="44"/>
      <c r="O3843" s="43"/>
      <c r="P3843" s="43"/>
      <c r="Q3843" s="43"/>
      <c r="R3843" s="42">
        <f>O3843*P3843*Q3843</f>
        <v>0</v>
      </c>
      <c r="S3843" s="36" t="str">
        <f>IF(R3843&lt;672,"LOW",IF(R3843&lt;979,"MEDIUM",IF(R3843&lt;1399,"HIGH",IF(R3843&lt;3501,"VERY HIGH",0))))</f>
        <v>LOW</v>
      </c>
      <c r="T3843" s="41" t="s">
        <v>231</v>
      </c>
      <c r="U3843" s="41"/>
      <c r="V3843" s="41"/>
      <c r="W3843" s="41"/>
      <c r="X3843" s="41"/>
      <c r="Y3843" s="40">
        <f>SUM('[1]Scores-protected'!A3857:D3857)</f>
        <v>0</v>
      </c>
      <c r="Z3843" s="39">
        <f>R3843-(R3843*Y3843)</f>
        <v>0</v>
      </c>
      <c r="AA3843" s="38" t="str">
        <f>IF(Y3843&lt;10%,"None",IF(Y3843&lt;50%,"Unsatisfactory",IF(Y3843&lt;80%,"Requires Improvements",IF(Y3843&gt;79%,"Satisfactory",0))))</f>
        <v>None</v>
      </c>
      <c r="AB3843" s="37">
        <v>0.9</v>
      </c>
      <c r="AC3843" s="36" t="str">
        <f>IF(Z3843&lt;672,"LOW",IF(Z3843&lt;979,"MEDIUM",IF(Z3843&lt;1399,"HIGH",IF(Z3843&lt;3501,"VERY HIGH",0))))</f>
        <v>LOW</v>
      </c>
      <c r="AD3843" s="35"/>
      <c r="AE3843" s="34"/>
      <c r="AF3843" s="33"/>
      <c r="AG3843" s="33"/>
      <c r="AH3843" s="33"/>
    </row>
    <row r="3844" spans="1:34" ht="158.25" thickBot="1" x14ac:dyDescent="0.25">
      <c r="A3844" s="50"/>
      <c r="B3844" s="50"/>
      <c r="C3844" s="50"/>
      <c r="D3844" s="33"/>
      <c r="E3844" s="49"/>
      <c r="F3844" s="48"/>
      <c r="G3844" s="47"/>
      <c r="H3844" s="47"/>
      <c r="I3844" s="46"/>
      <c r="J3844" s="44"/>
      <c r="K3844" s="45"/>
      <c r="L3844" s="43"/>
      <c r="M3844" s="43"/>
      <c r="N3844" s="44"/>
      <c r="O3844" s="43"/>
      <c r="P3844" s="43"/>
      <c r="Q3844" s="43"/>
      <c r="R3844" s="42">
        <f>O3844*P3844*Q3844</f>
        <v>0</v>
      </c>
      <c r="S3844" s="36" t="str">
        <f>IF(R3844&lt;672,"LOW",IF(R3844&lt;979,"MEDIUM",IF(R3844&lt;1399,"HIGH",IF(R3844&lt;3501,"VERY HIGH",0))))</f>
        <v>LOW</v>
      </c>
      <c r="T3844" s="41" t="s">
        <v>231</v>
      </c>
      <c r="U3844" s="41"/>
      <c r="V3844" s="41"/>
      <c r="W3844" s="41"/>
      <c r="X3844" s="41"/>
      <c r="Y3844" s="40">
        <f>SUM('[1]Scores-protected'!A3858:D3858)</f>
        <v>0</v>
      </c>
      <c r="Z3844" s="39">
        <f>R3844-(R3844*Y3844)</f>
        <v>0</v>
      </c>
      <c r="AA3844" s="38" t="str">
        <f>IF(Y3844&lt;10%,"None",IF(Y3844&lt;50%,"Unsatisfactory",IF(Y3844&lt;80%,"Requires Improvements",IF(Y3844&gt;79%,"Satisfactory",0))))</f>
        <v>None</v>
      </c>
      <c r="AB3844" s="37">
        <v>0.9</v>
      </c>
      <c r="AC3844" s="36" t="str">
        <f>IF(Z3844&lt;672,"LOW",IF(Z3844&lt;979,"MEDIUM",IF(Z3844&lt;1399,"HIGH",IF(Z3844&lt;3501,"VERY HIGH",0))))</f>
        <v>LOW</v>
      </c>
      <c r="AD3844" s="35"/>
      <c r="AE3844" s="34"/>
      <c r="AF3844" s="33"/>
      <c r="AG3844" s="33"/>
      <c r="AH3844" s="33"/>
    </row>
    <row r="3845" spans="1:34" ht="158.25" thickBot="1" x14ac:dyDescent="0.25">
      <c r="A3845" s="50"/>
      <c r="B3845" s="50"/>
      <c r="C3845" s="50"/>
      <c r="D3845" s="33"/>
      <c r="E3845" s="49"/>
      <c r="F3845" s="48"/>
      <c r="G3845" s="47"/>
      <c r="H3845" s="47"/>
      <c r="I3845" s="46"/>
      <c r="J3845" s="44"/>
      <c r="K3845" s="45"/>
      <c r="L3845" s="43"/>
      <c r="M3845" s="43"/>
      <c r="N3845" s="44"/>
      <c r="O3845" s="43"/>
      <c r="P3845" s="43"/>
      <c r="Q3845" s="43"/>
      <c r="R3845" s="42">
        <f>O3845*P3845*Q3845</f>
        <v>0</v>
      </c>
      <c r="S3845" s="36" t="str">
        <f>IF(R3845&lt;672,"LOW",IF(R3845&lt;979,"MEDIUM",IF(R3845&lt;1399,"HIGH",IF(R3845&lt;3501,"VERY HIGH",0))))</f>
        <v>LOW</v>
      </c>
      <c r="T3845" s="41" t="s">
        <v>231</v>
      </c>
      <c r="U3845" s="41"/>
      <c r="V3845" s="41"/>
      <c r="W3845" s="41"/>
      <c r="X3845" s="41"/>
      <c r="Y3845" s="40">
        <f>SUM('[1]Scores-protected'!A3859:D3859)</f>
        <v>0</v>
      </c>
      <c r="Z3845" s="39">
        <f>R3845-(R3845*Y3845)</f>
        <v>0</v>
      </c>
      <c r="AA3845" s="38" t="str">
        <f>IF(Y3845&lt;10%,"None",IF(Y3845&lt;50%,"Unsatisfactory",IF(Y3845&lt;80%,"Requires Improvements",IF(Y3845&gt;79%,"Satisfactory",0))))</f>
        <v>None</v>
      </c>
      <c r="AB3845" s="37">
        <v>0.9</v>
      </c>
      <c r="AC3845" s="36" t="str">
        <f>IF(Z3845&lt;672,"LOW",IF(Z3845&lt;979,"MEDIUM",IF(Z3845&lt;1399,"HIGH",IF(Z3845&lt;3501,"VERY HIGH",0))))</f>
        <v>LOW</v>
      </c>
      <c r="AD3845" s="35"/>
      <c r="AE3845" s="34"/>
      <c r="AF3845" s="33"/>
      <c r="AG3845" s="33"/>
      <c r="AH3845" s="33"/>
    </row>
    <row r="3846" spans="1:34" ht="158.25" thickBot="1" x14ac:dyDescent="0.25">
      <c r="A3846" s="50"/>
      <c r="B3846" s="50"/>
      <c r="C3846" s="50"/>
      <c r="D3846" s="33"/>
      <c r="E3846" s="49"/>
      <c r="F3846" s="48"/>
      <c r="G3846" s="47"/>
      <c r="H3846" s="47"/>
      <c r="I3846" s="46"/>
      <c r="J3846" s="44"/>
      <c r="K3846" s="45"/>
      <c r="L3846" s="43"/>
      <c r="M3846" s="43"/>
      <c r="N3846" s="44"/>
      <c r="O3846" s="43"/>
      <c r="P3846" s="43"/>
      <c r="Q3846" s="43"/>
      <c r="R3846" s="42">
        <f>O3846*P3846*Q3846</f>
        <v>0</v>
      </c>
      <c r="S3846" s="36" t="str">
        <f>IF(R3846&lt;672,"LOW",IF(R3846&lt;979,"MEDIUM",IF(R3846&lt;1399,"HIGH",IF(R3846&lt;3501,"VERY HIGH",0))))</f>
        <v>LOW</v>
      </c>
      <c r="T3846" s="41" t="s">
        <v>231</v>
      </c>
      <c r="U3846" s="41"/>
      <c r="V3846" s="41"/>
      <c r="W3846" s="41"/>
      <c r="X3846" s="41"/>
      <c r="Y3846" s="40">
        <f>SUM('[1]Scores-protected'!A3860:D3860)</f>
        <v>0</v>
      </c>
      <c r="Z3846" s="39">
        <f>R3846-(R3846*Y3846)</f>
        <v>0</v>
      </c>
      <c r="AA3846" s="38" t="str">
        <f>IF(Y3846&lt;10%,"None",IF(Y3846&lt;50%,"Unsatisfactory",IF(Y3846&lt;80%,"Requires Improvements",IF(Y3846&gt;79%,"Satisfactory",0))))</f>
        <v>None</v>
      </c>
      <c r="AB3846" s="37">
        <v>0.9</v>
      </c>
      <c r="AC3846" s="36" t="str">
        <f>IF(Z3846&lt;672,"LOW",IF(Z3846&lt;979,"MEDIUM",IF(Z3846&lt;1399,"HIGH",IF(Z3846&lt;3501,"VERY HIGH",0))))</f>
        <v>LOW</v>
      </c>
      <c r="AD3846" s="35"/>
      <c r="AE3846" s="34"/>
      <c r="AF3846" s="33"/>
      <c r="AG3846" s="33"/>
      <c r="AH3846" s="33"/>
    </row>
    <row r="3847" spans="1:34" ht="158.25" thickBot="1" x14ac:dyDescent="0.25">
      <c r="A3847" s="50"/>
      <c r="B3847" s="50"/>
      <c r="C3847" s="50"/>
      <c r="D3847" s="33"/>
      <c r="E3847" s="49"/>
      <c r="F3847" s="48"/>
      <c r="G3847" s="47"/>
      <c r="H3847" s="47"/>
      <c r="I3847" s="46"/>
      <c r="J3847" s="44"/>
      <c r="K3847" s="45"/>
      <c r="L3847" s="43"/>
      <c r="M3847" s="43"/>
      <c r="N3847" s="44"/>
      <c r="O3847" s="43"/>
      <c r="P3847" s="43"/>
      <c r="Q3847" s="43"/>
      <c r="R3847" s="42">
        <f>O3847*P3847*Q3847</f>
        <v>0</v>
      </c>
      <c r="S3847" s="36" t="str">
        <f>IF(R3847&lt;672,"LOW",IF(R3847&lt;979,"MEDIUM",IF(R3847&lt;1399,"HIGH",IF(R3847&lt;3501,"VERY HIGH",0))))</f>
        <v>LOW</v>
      </c>
      <c r="T3847" s="41" t="s">
        <v>231</v>
      </c>
      <c r="U3847" s="41"/>
      <c r="V3847" s="41"/>
      <c r="W3847" s="41"/>
      <c r="X3847" s="41"/>
      <c r="Y3847" s="40">
        <f>SUM('[1]Scores-protected'!A3861:D3861)</f>
        <v>0</v>
      </c>
      <c r="Z3847" s="39">
        <f>R3847-(R3847*Y3847)</f>
        <v>0</v>
      </c>
      <c r="AA3847" s="38" t="str">
        <f>IF(Y3847&lt;10%,"None",IF(Y3847&lt;50%,"Unsatisfactory",IF(Y3847&lt;80%,"Requires Improvements",IF(Y3847&gt;79%,"Satisfactory",0))))</f>
        <v>None</v>
      </c>
      <c r="AB3847" s="37">
        <v>0.9</v>
      </c>
      <c r="AC3847" s="36" t="str">
        <f>IF(Z3847&lt;672,"LOW",IF(Z3847&lt;979,"MEDIUM",IF(Z3847&lt;1399,"HIGH",IF(Z3847&lt;3501,"VERY HIGH",0))))</f>
        <v>LOW</v>
      </c>
      <c r="AD3847" s="35"/>
      <c r="AE3847" s="34"/>
      <c r="AF3847" s="33"/>
      <c r="AG3847" s="33"/>
      <c r="AH3847" s="33"/>
    </row>
    <row r="3848" spans="1:34" ht="158.25" thickBot="1" x14ac:dyDescent="0.25">
      <c r="A3848" s="50"/>
      <c r="B3848" s="50"/>
      <c r="C3848" s="50"/>
      <c r="D3848" s="33"/>
      <c r="E3848" s="49"/>
      <c r="F3848" s="48"/>
      <c r="G3848" s="47"/>
      <c r="H3848" s="47"/>
      <c r="I3848" s="46"/>
      <c r="J3848" s="44"/>
      <c r="K3848" s="45"/>
      <c r="L3848" s="43"/>
      <c r="M3848" s="43"/>
      <c r="N3848" s="44"/>
      <c r="O3848" s="43"/>
      <c r="P3848" s="43"/>
      <c r="Q3848" s="43"/>
      <c r="R3848" s="42">
        <f>O3848*P3848*Q3848</f>
        <v>0</v>
      </c>
      <c r="S3848" s="36" t="str">
        <f>IF(R3848&lt;672,"LOW",IF(R3848&lt;979,"MEDIUM",IF(R3848&lt;1399,"HIGH",IF(R3848&lt;3501,"VERY HIGH",0))))</f>
        <v>LOW</v>
      </c>
      <c r="T3848" s="41" t="s">
        <v>231</v>
      </c>
      <c r="U3848" s="41"/>
      <c r="V3848" s="41"/>
      <c r="W3848" s="41"/>
      <c r="X3848" s="41"/>
      <c r="Y3848" s="40">
        <f>SUM('[1]Scores-protected'!A3862:D3862)</f>
        <v>0</v>
      </c>
      <c r="Z3848" s="39">
        <f>R3848-(R3848*Y3848)</f>
        <v>0</v>
      </c>
      <c r="AA3848" s="38" t="str">
        <f>IF(Y3848&lt;10%,"None",IF(Y3848&lt;50%,"Unsatisfactory",IF(Y3848&lt;80%,"Requires Improvements",IF(Y3848&gt;79%,"Satisfactory",0))))</f>
        <v>None</v>
      </c>
      <c r="AB3848" s="37">
        <v>0.9</v>
      </c>
      <c r="AC3848" s="36" t="str">
        <f>IF(Z3848&lt;672,"LOW",IF(Z3848&lt;979,"MEDIUM",IF(Z3848&lt;1399,"HIGH",IF(Z3848&lt;3501,"VERY HIGH",0))))</f>
        <v>LOW</v>
      </c>
      <c r="AD3848" s="35"/>
      <c r="AE3848" s="34"/>
      <c r="AF3848" s="33"/>
      <c r="AG3848" s="33"/>
      <c r="AH3848" s="33"/>
    </row>
    <row r="3849" spans="1:34" ht="158.25" thickBot="1" x14ac:dyDescent="0.25">
      <c r="A3849" s="50"/>
      <c r="B3849" s="50"/>
      <c r="C3849" s="50"/>
      <c r="D3849" s="33"/>
      <c r="E3849" s="49"/>
      <c r="F3849" s="48"/>
      <c r="G3849" s="47"/>
      <c r="H3849" s="47"/>
      <c r="I3849" s="46"/>
      <c r="J3849" s="44"/>
      <c r="K3849" s="45"/>
      <c r="L3849" s="43"/>
      <c r="M3849" s="43"/>
      <c r="N3849" s="44"/>
      <c r="O3849" s="43"/>
      <c r="P3849" s="43"/>
      <c r="Q3849" s="43"/>
      <c r="R3849" s="42">
        <f>O3849*P3849*Q3849</f>
        <v>0</v>
      </c>
      <c r="S3849" s="36" t="str">
        <f>IF(R3849&lt;672,"LOW",IF(R3849&lt;979,"MEDIUM",IF(R3849&lt;1399,"HIGH",IF(R3849&lt;3501,"VERY HIGH",0))))</f>
        <v>LOW</v>
      </c>
      <c r="T3849" s="41" t="s">
        <v>231</v>
      </c>
      <c r="U3849" s="41"/>
      <c r="V3849" s="41"/>
      <c r="W3849" s="41"/>
      <c r="X3849" s="41"/>
      <c r="Y3849" s="40">
        <f>SUM('[1]Scores-protected'!A3863:D3863)</f>
        <v>0</v>
      </c>
      <c r="Z3849" s="39">
        <f>R3849-(R3849*Y3849)</f>
        <v>0</v>
      </c>
      <c r="AA3849" s="38" t="str">
        <f>IF(Y3849&lt;10%,"None",IF(Y3849&lt;50%,"Unsatisfactory",IF(Y3849&lt;80%,"Requires Improvements",IF(Y3849&gt;79%,"Satisfactory",0))))</f>
        <v>None</v>
      </c>
      <c r="AB3849" s="37">
        <v>0.9</v>
      </c>
      <c r="AC3849" s="36" t="str">
        <f>IF(Z3849&lt;672,"LOW",IF(Z3849&lt;979,"MEDIUM",IF(Z3849&lt;1399,"HIGH",IF(Z3849&lt;3501,"VERY HIGH",0))))</f>
        <v>LOW</v>
      </c>
      <c r="AD3849" s="35"/>
      <c r="AE3849" s="34"/>
      <c r="AF3849" s="33"/>
      <c r="AG3849" s="33"/>
      <c r="AH3849" s="33"/>
    </row>
    <row r="3850" spans="1:34" ht="158.25" thickBot="1" x14ac:dyDescent="0.25">
      <c r="A3850" s="50"/>
      <c r="B3850" s="50"/>
      <c r="C3850" s="50"/>
      <c r="D3850" s="33"/>
      <c r="E3850" s="49"/>
      <c r="F3850" s="48"/>
      <c r="G3850" s="47"/>
      <c r="H3850" s="47"/>
      <c r="I3850" s="46"/>
      <c r="J3850" s="44"/>
      <c r="K3850" s="45"/>
      <c r="L3850" s="43"/>
      <c r="M3850" s="43"/>
      <c r="N3850" s="44"/>
      <c r="O3850" s="43"/>
      <c r="P3850" s="43"/>
      <c r="Q3850" s="43"/>
      <c r="R3850" s="42">
        <f>O3850*P3850*Q3850</f>
        <v>0</v>
      </c>
      <c r="S3850" s="36" t="str">
        <f>IF(R3850&lt;672,"LOW",IF(R3850&lt;979,"MEDIUM",IF(R3850&lt;1399,"HIGH",IF(R3850&lt;3501,"VERY HIGH",0))))</f>
        <v>LOW</v>
      </c>
      <c r="T3850" s="41" t="s">
        <v>231</v>
      </c>
      <c r="U3850" s="41"/>
      <c r="V3850" s="41"/>
      <c r="W3850" s="41"/>
      <c r="X3850" s="41"/>
      <c r="Y3850" s="40">
        <f>SUM('[1]Scores-protected'!A3864:D3864)</f>
        <v>0</v>
      </c>
      <c r="Z3850" s="39">
        <f>R3850-(R3850*Y3850)</f>
        <v>0</v>
      </c>
      <c r="AA3850" s="38" t="str">
        <f>IF(Y3850&lt;10%,"None",IF(Y3850&lt;50%,"Unsatisfactory",IF(Y3850&lt;80%,"Requires Improvements",IF(Y3850&gt;79%,"Satisfactory",0))))</f>
        <v>None</v>
      </c>
      <c r="AB3850" s="37">
        <v>0.9</v>
      </c>
      <c r="AC3850" s="36" t="str">
        <f>IF(Z3850&lt;672,"LOW",IF(Z3850&lt;979,"MEDIUM",IF(Z3850&lt;1399,"HIGH",IF(Z3850&lt;3501,"VERY HIGH",0))))</f>
        <v>LOW</v>
      </c>
      <c r="AD3850" s="35"/>
      <c r="AE3850" s="34"/>
      <c r="AF3850" s="33"/>
      <c r="AG3850" s="33"/>
      <c r="AH3850" s="33"/>
    </row>
    <row r="3851" spans="1:34" ht="158.25" thickBot="1" x14ac:dyDescent="0.25">
      <c r="A3851" s="50"/>
      <c r="B3851" s="50"/>
      <c r="C3851" s="50"/>
      <c r="D3851" s="33"/>
      <c r="E3851" s="49"/>
      <c r="F3851" s="48"/>
      <c r="G3851" s="47"/>
      <c r="H3851" s="47"/>
      <c r="I3851" s="46"/>
      <c r="J3851" s="44"/>
      <c r="K3851" s="45"/>
      <c r="L3851" s="43"/>
      <c r="M3851" s="43"/>
      <c r="N3851" s="44"/>
      <c r="O3851" s="43"/>
      <c r="P3851" s="43"/>
      <c r="Q3851" s="43"/>
      <c r="R3851" s="42">
        <f>O3851*P3851*Q3851</f>
        <v>0</v>
      </c>
      <c r="S3851" s="36" t="str">
        <f>IF(R3851&lt;672,"LOW",IF(R3851&lt;979,"MEDIUM",IF(R3851&lt;1399,"HIGH",IF(R3851&lt;3501,"VERY HIGH",0))))</f>
        <v>LOW</v>
      </c>
      <c r="T3851" s="41" t="s">
        <v>231</v>
      </c>
      <c r="U3851" s="41"/>
      <c r="V3851" s="41"/>
      <c r="W3851" s="41"/>
      <c r="X3851" s="41"/>
      <c r="Y3851" s="40">
        <f>SUM('[1]Scores-protected'!A3865:D3865)</f>
        <v>0</v>
      </c>
      <c r="Z3851" s="39">
        <f>R3851-(R3851*Y3851)</f>
        <v>0</v>
      </c>
      <c r="AA3851" s="38" t="str">
        <f>IF(Y3851&lt;10%,"None",IF(Y3851&lt;50%,"Unsatisfactory",IF(Y3851&lt;80%,"Requires Improvements",IF(Y3851&gt;79%,"Satisfactory",0))))</f>
        <v>None</v>
      </c>
      <c r="AB3851" s="37">
        <v>0.9</v>
      </c>
      <c r="AC3851" s="36" t="str">
        <f>IF(Z3851&lt;672,"LOW",IF(Z3851&lt;979,"MEDIUM",IF(Z3851&lt;1399,"HIGH",IF(Z3851&lt;3501,"VERY HIGH",0))))</f>
        <v>LOW</v>
      </c>
      <c r="AD3851" s="35"/>
      <c r="AE3851" s="34"/>
      <c r="AF3851" s="33"/>
      <c r="AG3851" s="33"/>
      <c r="AH3851" s="33"/>
    </row>
    <row r="3852" spans="1:34" ht="158.25" thickBot="1" x14ac:dyDescent="0.25">
      <c r="A3852" s="50"/>
      <c r="B3852" s="50"/>
      <c r="C3852" s="50"/>
      <c r="D3852" s="33"/>
      <c r="E3852" s="49"/>
      <c r="F3852" s="48"/>
      <c r="G3852" s="47"/>
      <c r="H3852" s="47"/>
      <c r="I3852" s="46"/>
      <c r="J3852" s="44"/>
      <c r="K3852" s="45"/>
      <c r="L3852" s="43"/>
      <c r="M3852" s="43"/>
      <c r="N3852" s="44"/>
      <c r="O3852" s="43"/>
      <c r="P3852" s="43"/>
      <c r="Q3852" s="43"/>
      <c r="R3852" s="42">
        <f>O3852*P3852*Q3852</f>
        <v>0</v>
      </c>
      <c r="S3852" s="36" t="str">
        <f>IF(R3852&lt;672,"LOW",IF(R3852&lt;979,"MEDIUM",IF(R3852&lt;1399,"HIGH",IF(R3852&lt;3501,"VERY HIGH",0))))</f>
        <v>LOW</v>
      </c>
      <c r="T3852" s="41" t="s">
        <v>231</v>
      </c>
      <c r="U3852" s="41"/>
      <c r="V3852" s="41"/>
      <c r="W3852" s="41"/>
      <c r="X3852" s="41"/>
      <c r="Y3852" s="40">
        <f>SUM('[1]Scores-protected'!A3866:D3866)</f>
        <v>0</v>
      </c>
      <c r="Z3852" s="39">
        <f>R3852-(R3852*Y3852)</f>
        <v>0</v>
      </c>
      <c r="AA3852" s="38" t="str">
        <f>IF(Y3852&lt;10%,"None",IF(Y3852&lt;50%,"Unsatisfactory",IF(Y3852&lt;80%,"Requires Improvements",IF(Y3852&gt;79%,"Satisfactory",0))))</f>
        <v>None</v>
      </c>
      <c r="AB3852" s="37">
        <v>0.9</v>
      </c>
      <c r="AC3852" s="36" t="str">
        <f>IF(Z3852&lt;672,"LOW",IF(Z3852&lt;979,"MEDIUM",IF(Z3852&lt;1399,"HIGH",IF(Z3852&lt;3501,"VERY HIGH",0))))</f>
        <v>LOW</v>
      </c>
      <c r="AD3852" s="35"/>
      <c r="AE3852" s="34"/>
      <c r="AF3852" s="33"/>
      <c r="AG3852" s="33"/>
      <c r="AH3852" s="33"/>
    </row>
    <row r="3853" spans="1:34" ht="158.25" thickBot="1" x14ac:dyDescent="0.25">
      <c r="A3853" s="50"/>
      <c r="B3853" s="50"/>
      <c r="C3853" s="50"/>
      <c r="D3853" s="33"/>
      <c r="E3853" s="49"/>
      <c r="F3853" s="48"/>
      <c r="G3853" s="47"/>
      <c r="H3853" s="47"/>
      <c r="I3853" s="46"/>
      <c r="J3853" s="44"/>
      <c r="K3853" s="45"/>
      <c r="L3853" s="43"/>
      <c r="M3853" s="43"/>
      <c r="N3853" s="44"/>
      <c r="O3853" s="43"/>
      <c r="P3853" s="43"/>
      <c r="Q3853" s="43"/>
      <c r="R3853" s="42">
        <f>O3853*P3853*Q3853</f>
        <v>0</v>
      </c>
      <c r="S3853" s="36" t="str">
        <f>IF(R3853&lt;672,"LOW",IF(R3853&lt;979,"MEDIUM",IF(R3853&lt;1399,"HIGH",IF(R3853&lt;3501,"VERY HIGH",0))))</f>
        <v>LOW</v>
      </c>
      <c r="T3853" s="41" t="s">
        <v>231</v>
      </c>
      <c r="U3853" s="41"/>
      <c r="V3853" s="41"/>
      <c r="W3853" s="41"/>
      <c r="X3853" s="41"/>
      <c r="Y3853" s="40">
        <f>SUM('[1]Scores-protected'!A3867:D3867)</f>
        <v>0</v>
      </c>
      <c r="Z3853" s="39">
        <f>R3853-(R3853*Y3853)</f>
        <v>0</v>
      </c>
      <c r="AA3853" s="38" t="str">
        <f>IF(Y3853&lt;10%,"None",IF(Y3853&lt;50%,"Unsatisfactory",IF(Y3853&lt;80%,"Requires Improvements",IF(Y3853&gt;79%,"Satisfactory",0))))</f>
        <v>None</v>
      </c>
      <c r="AB3853" s="37">
        <v>0.9</v>
      </c>
      <c r="AC3853" s="36" t="str">
        <f>IF(Z3853&lt;672,"LOW",IF(Z3853&lt;979,"MEDIUM",IF(Z3853&lt;1399,"HIGH",IF(Z3853&lt;3501,"VERY HIGH",0))))</f>
        <v>LOW</v>
      </c>
      <c r="AD3853" s="35"/>
      <c r="AE3853" s="34"/>
      <c r="AF3853" s="33"/>
      <c r="AG3853" s="33"/>
      <c r="AH3853" s="33"/>
    </row>
    <row r="3854" spans="1:34" ht="158.25" thickBot="1" x14ac:dyDescent="0.25">
      <c r="A3854" s="50"/>
      <c r="B3854" s="50"/>
      <c r="C3854" s="50"/>
      <c r="D3854" s="33"/>
      <c r="E3854" s="49"/>
      <c r="F3854" s="48"/>
      <c r="G3854" s="47"/>
      <c r="H3854" s="47"/>
      <c r="I3854" s="46"/>
      <c r="J3854" s="44"/>
      <c r="K3854" s="45"/>
      <c r="L3854" s="43"/>
      <c r="M3854" s="43"/>
      <c r="N3854" s="44"/>
      <c r="O3854" s="43"/>
      <c r="P3854" s="43"/>
      <c r="Q3854" s="43"/>
      <c r="R3854" s="42">
        <f>O3854*P3854*Q3854</f>
        <v>0</v>
      </c>
      <c r="S3854" s="36" t="str">
        <f>IF(R3854&lt;672,"LOW",IF(R3854&lt;979,"MEDIUM",IF(R3854&lt;1399,"HIGH",IF(R3854&lt;3501,"VERY HIGH",0))))</f>
        <v>LOW</v>
      </c>
      <c r="T3854" s="41" t="s">
        <v>231</v>
      </c>
      <c r="U3854" s="41"/>
      <c r="V3854" s="41"/>
      <c r="W3854" s="41"/>
      <c r="X3854" s="41"/>
      <c r="Y3854" s="40">
        <f>SUM('[1]Scores-protected'!A3868:D3868)</f>
        <v>0</v>
      </c>
      <c r="Z3854" s="39">
        <f>R3854-(R3854*Y3854)</f>
        <v>0</v>
      </c>
      <c r="AA3854" s="38" t="str">
        <f>IF(Y3854&lt;10%,"None",IF(Y3854&lt;50%,"Unsatisfactory",IF(Y3854&lt;80%,"Requires Improvements",IF(Y3854&gt;79%,"Satisfactory",0))))</f>
        <v>None</v>
      </c>
      <c r="AB3854" s="37">
        <v>0.9</v>
      </c>
      <c r="AC3854" s="36" t="str">
        <f>IF(Z3854&lt;672,"LOW",IF(Z3854&lt;979,"MEDIUM",IF(Z3854&lt;1399,"HIGH",IF(Z3854&lt;3501,"VERY HIGH",0))))</f>
        <v>LOW</v>
      </c>
      <c r="AD3854" s="35"/>
      <c r="AE3854" s="34"/>
      <c r="AF3854" s="33"/>
      <c r="AG3854" s="33"/>
      <c r="AH3854" s="33"/>
    </row>
    <row r="3855" spans="1:34" ht="158.25" thickBot="1" x14ac:dyDescent="0.25">
      <c r="A3855" s="50"/>
      <c r="B3855" s="50"/>
      <c r="C3855" s="50"/>
      <c r="D3855" s="33"/>
      <c r="E3855" s="49"/>
      <c r="F3855" s="48"/>
      <c r="G3855" s="47"/>
      <c r="H3855" s="47"/>
      <c r="I3855" s="46"/>
      <c r="J3855" s="44"/>
      <c r="K3855" s="45"/>
      <c r="L3855" s="43"/>
      <c r="M3855" s="43"/>
      <c r="N3855" s="44"/>
      <c r="O3855" s="43"/>
      <c r="P3855" s="43"/>
      <c r="Q3855" s="43"/>
      <c r="R3855" s="42">
        <f>O3855*P3855*Q3855</f>
        <v>0</v>
      </c>
      <c r="S3855" s="36" t="str">
        <f>IF(R3855&lt;672,"LOW",IF(R3855&lt;979,"MEDIUM",IF(R3855&lt;1399,"HIGH",IF(R3855&lt;3501,"VERY HIGH",0))))</f>
        <v>LOW</v>
      </c>
      <c r="T3855" s="41" t="s">
        <v>231</v>
      </c>
      <c r="U3855" s="41"/>
      <c r="V3855" s="41"/>
      <c r="W3855" s="41"/>
      <c r="X3855" s="41"/>
      <c r="Y3855" s="40">
        <f>SUM('[1]Scores-protected'!A3869:D3869)</f>
        <v>0</v>
      </c>
      <c r="Z3855" s="39">
        <f>R3855-(R3855*Y3855)</f>
        <v>0</v>
      </c>
      <c r="AA3855" s="38" t="str">
        <f>IF(Y3855&lt;10%,"None",IF(Y3855&lt;50%,"Unsatisfactory",IF(Y3855&lt;80%,"Requires Improvements",IF(Y3855&gt;79%,"Satisfactory",0))))</f>
        <v>None</v>
      </c>
      <c r="AB3855" s="37">
        <v>0.9</v>
      </c>
      <c r="AC3855" s="36" t="str">
        <f>IF(Z3855&lt;672,"LOW",IF(Z3855&lt;979,"MEDIUM",IF(Z3855&lt;1399,"HIGH",IF(Z3855&lt;3501,"VERY HIGH",0))))</f>
        <v>LOW</v>
      </c>
      <c r="AD3855" s="35"/>
      <c r="AE3855" s="34"/>
      <c r="AF3855" s="33"/>
      <c r="AG3855" s="33"/>
      <c r="AH3855" s="33"/>
    </row>
    <row r="3856" spans="1:34" ht="158.25" thickBot="1" x14ac:dyDescent="0.25">
      <c r="A3856" s="50"/>
      <c r="B3856" s="50"/>
      <c r="C3856" s="50"/>
      <c r="D3856" s="33"/>
      <c r="E3856" s="49"/>
      <c r="F3856" s="48"/>
      <c r="G3856" s="47"/>
      <c r="H3856" s="47"/>
      <c r="I3856" s="46"/>
      <c r="J3856" s="44"/>
      <c r="K3856" s="45"/>
      <c r="L3856" s="43"/>
      <c r="M3856" s="43"/>
      <c r="N3856" s="44"/>
      <c r="O3856" s="43"/>
      <c r="P3856" s="43"/>
      <c r="Q3856" s="43"/>
      <c r="R3856" s="42">
        <f>O3856*P3856*Q3856</f>
        <v>0</v>
      </c>
      <c r="S3856" s="36" t="str">
        <f>IF(R3856&lt;672,"LOW",IF(R3856&lt;979,"MEDIUM",IF(R3856&lt;1399,"HIGH",IF(R3856&lt;3501,"VERY HIGH",0))))</f>
        <v>LOW</v>
      </c>
      <c r="T3856" s="41" t="s">
        <v>231</v>
      </c>
      <c r="U3856" s="41"/>
      <c r="V3856" s="41"/>
      <c r="W3856" s="41"/>
      <c r="X3856" s="41"/>
      <c r="Y3856" s="40">
        <f>SUM('[1]Scores-protected'!A3870:D3870)</f>
        <v>0</v>
      </c>
      <c r="Z3856" s="39">
        <f>R3856-(R3856*Y3856)</f>
        <v>0</v>
      </c>
      <c r="AA3856" s="38" t="str">
        <f>IF(Y3856&lt;10%,"None",IF(Y3856&lt;50%,"Unsatisfactory",IF(Y3856&lt;80%,"Requires Improvements",IF(Y3856&gt;79%,"Satisfactory",0))))</f>
        <v>None</v>
      </c>
      <c r="AB3856" s="37">
        <v>0.9</v>
      </c>
      <c r="AC3856" s="36" t="str">
        <f>IF(Z3856&lt;672,"LOW",IF(Z3856&lt;979,"MEDIUM",IF(Z3856&lt;1399,"HIGH",IF(Z3856&lt;3501,"VERY HIGH",0))))</f>
        <v>LOW</v>
      </c>
      <c r="AD3856" s="35"/>
      <c r="AE3856" s="34"/>
      <c r="AF3856" s="33"/>
      <c r="AG3856" s="33"/>
      <c r="AH3856" s="33"/>
    </row>
    <row r="3857" spans="1:34" ht="158.25" thickBot="1" x14ac:dyDescent="0.25">
      <c r="A3857" s="50"/>
      <c r="B3857" s="50"/>
      <c r="C3857" s="50"/>
      <c r="D3857" s="33"/>
      <c r="E3857" s="49"/>
      <c r="F3857" s="48"/>
      <c r="G3857" s="47"/>
      <c r="H3857" s="47"/>
      <c r="I3857" s="46"/>
      <c r="J3857" s="44"/>
      <c r="K3857" s="45"/>
      <c r="L3857" s="43"/>
      <c r="M3857" s="43"/>
      <c r="N3857" s="44"/>
      <c r="O3857" s="43"/>
      <c r="P3857" s="43"/>
      <c r="Q3857" s="43"/>
      <c r="R3857" s="42">
        <f>O3857*P3857*Q3857</f>
        <v>0</v>
      </c>
      <c r="S3857" s="36" t="str">
        <f>IF(R3857&lt;672,"LOW",IF(R3857&lt;979,"MEDIUM",IF(R3857&lt;1399,"HIGH",IF(R3857&lt;3501,"VERY HIGH",0))))</f>
        <v>LOW</v>
      </c>
      <c r="T3857" s="41" t="s">
        <v>231</v>
      </c>
      <c r="U3857" s="41"/>
      <c r="V3857" s="41"/>
      <c r="W3857" s="41"/>
      <c r="X3857" s="41"/>
      <c r="Y3857" s="40">
        <f>SUM('[1]Scores-protected'!A3871:D3871)</f>
        <v>0</v>
      </c>
      <c r="Z3857" s="39">
        <f>R3857-(R3857*Y3857)</f>
        <v>0</v>
      </c>
      <c r="AA3857" s="38" t="str">
        <f>IF(Y3857&lt;10%,"None",IF(Y3857&lt;50%,"Unsatisfactory",IF(Y3857&lt;80%,"Requires Improvements",IF(Y3857&gt;79%,"Satisfactory",0))))</f>
        <v>None</v>
      </c>
      <c r="AB3857" s="37">
        <v>0.9</v>
      </c>
      <c r="AC3857" s="36" t="str">
        <f>IF(Z3857&lt;672,"LOW",IF(Z3857&lt;979,"MEDIUM",IF(Z3857&lt;1399,"HIGH",IF(Z3857&lt;3501,"VERY HIGH",0))))</f>
        <v>LOW</v>
      </c>
      <c r="AD3857" s="35"/>
      <c r="AE3857" s="34"/>
      <c r="AF3857" s="33"/>
      <c r="AG3857" s="33"/>
      <c r="AH3857" s="33"/>
    </row>
    <row r="3858" spans="1:34" ht="158.25" thickBot="1" x14ac:dyDescent="0.25">
      <c r="A3858" s="50"/>
      <c r="B3858" s="50"/>
      <c r="C3858" s="50"/>
      <c r="D3858" s="33"/>
      <c r="E3858" s="49"/>
      <c r="F3858" s="48"/>
      <c r="G3858" s="47"/>
      <c r="H3858" s="47"/>
      <c r="I3858" s="46"/>
      <c r="J3858" s="44"/>
      <c r="K3858" s="45"/>
      <c r="L3858" s="43"/>
      <c r="M3858" s="43"/>
      <c r="N3858" s="44"/>
      <c r="O3858" s="43"/>
      <c r="P3858" s="43"/>
      <c r="Q3858" s="43"/>
      <c r="R3858" s="42">
        <f>O3858*P3858*Q3858</f>
        <v>0</v>
      </c>
      <c r="S3858" s="36" t="str">
        <f>IF(R3858&lt;672,"LOW",IF(R3858&lt;979,"MEDIUM",IF(R3858&lt;1399,"HIGH",IF(R3858&lt;3501,"VERY HIGH",0))))</f>
        <v>LOW</v>
      </c>
      <c r="T3858" s="41" t="s">
        <v>231</v>
      </c>
      <c r="U3858" s="41"/>
      <c r="V3858" s="41"/>
      <c r="W3858" s="41"/>
      <c r="X3858" s="41"/>
      <c r="Y3858" s="40">
        <f>SUM('[1]Scores-protected'!A3872:D3872)</f>
        <v>0</v>
      </c>
      <c r="Z3858" s="39">
        <f>R3858-(R3858*Y3858)</f>
        <v>0</v>
      </c>
      <c r="AA3858" s="38" t="str">
        <f>IF(Y3858&lt;10%,"None",IF(Y3858&lt;50%,"Unsatisfactory",IF(Y3858&lt;80%,"Requires Improvements",IF(Y3858&gt;79%,"Satisfactory",0))))</f>
        <v>None</v>
      </c>
      <c r="AB3858" s="37">
        <v>0.9</v>
      </c>
      <c r="AC3858" s="36" t="str">
        <f>IF(Z3858&lt;672,"LOW",IF(Z3858&lt;979,"MEDIUM",IF(Z3858&lt;1399,"HIGH",IF(Z3858&lt;3501,"VERY HIGH",0))))</f>
        <v>LOW</v>
      </c>
      <c r="AD3858" s="35"/>
      <c r="AE3858" s="34"/>
      <c r="AF3858" s="33"/>
      <c r="AG3858" s="33"/>
      <c r="AH3858" s="33"/>
    </row>
    <row r="3859" spans="1:34" ht="158.25" thickBot="1" x14ac:dyDescent="0.25">
      <c r="A3859" s="50"/>
      <c r="B3859" s="50"/>
      <c r="C3859" s="50"/>
      <c r="D3859" s="33"/>
      <c r="E3859" s="49"/>
      <c r="F3859" s="48"/>
      <c r="G3859" s="47"/>
      <c r="H3859" s="47"/>
      <c r="I3859" s="46"/>
      <c r="J3859" s="44"/>
      <c r="K3859" s="45"/>
      <c r="L3859" s="43"/>
      <c r="M3859" s="43"/>
      <c r="N3859" s="44"/>
      <c r="O3859" s="43"/>
      <c r="P3859" s="43"/>
      <c r="Q3859" s="43"/>
      <c r="R3859" s="42">
        <f>O3859*P3859*Q3859</f>
        <v>0</v>
      </c>
      <c r="S3859" s="36" t="str">
        <f>IF(R3859&lt;672,"LOW",IF(R3859&lt;979,"MEDIUM",IF(R3859&lt;1399,"HIGH",IF(R3859&lt;3501,"VERY HIGH",0))))</f>
        <v>LOW</v>
      </c>
      <c r="T3859" s="41" t="s">
        <v>231</v>
      </c>
      <c r="U3859" s="41"/>
      <c r="V3859" s="41"/>
      <c r="W3859" s="41"/>
      <c r="X3859" s="41"/>
      <c r="Y3859" s="40">
        <f>SUM('[1]Scores-protected'!A3873:D3873)</f>
        <v>0</v>
      </c>
      <c r="Z3859" s="39">
        <f>R3859-(R3859*Y3859)</f>
        <v>0</v>
      </c>
      <c r="AA3859" s="38" t="str">
        <f>IF(Y3859&lt;10%,"None",IF(Y3859&lt;50%,"Unsatisfactory",IF(Y3859&lt;80%,"Requires Improvements",IF(Y3859&gt;79%,"Satisfactory",0))))</f>
        <v>None</v>
      </c>
      <c r="AB3859" s="37">
        <v>0.9</v>
      </c>
      <c r="AC3859" s="36" t="str">
        <f>IF(Z3859&lt;672,"LOW",IF(Z3859&lt;979,"MEDIUM",IF(Z3859&lt;1399,"HIGH",IF(Z3859&lt;3501,"VERY HIGH",0))))</f>
        <v>LOW</v>
      </c>
      <c r="AD3859" s="35"/>
      <c r="AE3859" s="34"/>
      <c r="AF3859" s="33"/>
      <c r="AG3859" s="33"/>
      <c r="AH3859" s="33"/>
    </row>
    <row r="3860" spans="1:34" ht="158.25" thickBot="1" x14ac:dyDescent="0.25">
      <c r="A3860" s="50"/>
      <c r="B3860" s="50"/>
      <c r="C3860" s="50"/>
      <c r="D3860" s="33"/>
      <c r="E3860" s="49"/>
      <c r="F3860" s="48"/>
      <c r="G3860" s="47"/>
      <c r="H3860" s="47"/>
      <c r="I3860" s="46"/>
      <c r="J3860" s="44"/>
      <c r="K3860" s="45"/>
      <c r="L3860" s="43"/>
      <c r="M3860" s="43"/>
      <c r="N3860" s="44"/>
      <c r="O3860" s="43"/>
      <c r="P3860" s="43"/>
      <c r="Q3860" s="43"/>
      <c r="R3860" s="42">
        <f>O3860*P3860*Q3860</f>
        <v>0</v>
      </c>
      <c r="S3860" s="36" t="str">
        <f>IF(R3860&lt;672,"LOW",IF(R3860&lt;979,"MEDIUM",IF(R3860&lt;1399,"HIGH",IF(R3860&lt;3501,"VERY HIGH",0))))</f>
        <v>LOW</v>
      </c>
      <c r="T3860" s="41" t="s">
        <v>231</v>
      </c>
      <c r="U3860" s="41"/>
      <c r="V3860" s="41"/>
      <c r="W3860" s="41"/>
      <c r="X3860" s="41"/>
      <c r="Y3860" s="40">
        <f>SUM('[1]Scores-protected'!A3874:D3874)</f>
        <v>0</v>
      </c>
      <c r="Z3860" s="39">
        <f>R3860-(R3860*Y3860)</f>
        <v>0</v>
      </c>
      <c r="AA3860" s="38" t="str">
        <f>IF(Y3860&lt;10%,"None",IF(Y3860&lt;50%,"Unsatisfactory",IF(Y3860&lt;80%,"Requires Improvements",IF(Y3860&gt;79%,"Satisfactory",0))))</f>
        <v>None</v>
      </c>
      <c r="AB3860" s="37">
        <v>0.9</v>
      </c>
      <c r="AC3860" s="36" t="str">
        <f>IF(Z3860&lt;672,"LOW",IF(Z3860&lt;979,"MEDIUM",IF(Z3860&lt;1399,"HIGH",IF(Z3860&lt;3501,"VERY HIGH",0))))</f>
        <v>LOW</v>
      </c>
      <c r="AD3860" s="35"/>
      <c r="AE3860" s="34"/>
      <c r="AF3860" s="33"/>
      <c r="AG3860" s="33"/>
      <c r="AH3860" s="33"/>
    </row>
    <row r="3861" spans="1:34" ht="158.25" thickBot="1" x14ac:dyDescent="0.25">
      <c r="A3861" s="50"/>
      <c r="B3861" s="50"/>
      <c r="C3861" s="50"/>
      <c r="D3861" s="33"/>
      <c r="E3861" s="49"/>
      <c r="F3861" s="48"/>
      <c r="G3861" s="47"/>
      <c r="H3861" s="47"/>
      <c r="I3861" s="46"/>
      <c r="J3861" s="44"/>
      <c r="K3861" s="45"/>
      <c r="L3861" s="43"/>
      <c r="M3861" s="43"/>
      <c r="N3861" s="44"/>
      <c r="O3861" s="43"/>
      <c r="P3861" s="43"/>
      <c r="Q3861" s="43"/>
      <c r="R3861" s="42">
        <f>O3861*P3861*Q3861</f>
        <v>0</v>
      </c>
      <c r="S3861" s="36" t="str">
        <f>IF(R3861&lt;672,"LOW",IF(R3861&lt;979,"MEDIUM",IF(R3861&lt;1399,"HIGH",IF(R3861&lt;3501,"VERY HIGH",0))))</f>
        <v>LOW</v>
      </c>
      <c r="T3861" s="41" t="s">
        <v>231</v>
      </c>
      <c r="U3861" s="41"/>
      <c r="V3861" s="41"/>
      <c r="W3861" s="41"/>
      <c r="X3861" s="41"/>
      <c r="Y3861" s="40">
        <f>SUM('[1]Scores-protected'!A3875:D3875)</f>
        <v>0</v>
      </c>
      <c r="Z3861" s="39">
        <f>R3861-(R3861*Y3861)</f>
        <v>0</v>
      </c>
      <c r="AA3861" s="38" t="str">
        <f>IF(Y3861&lt;10%,"None",IF(Y3861&lt;50%,"Unsatisfactory",IF(Y3861&lt;80%,"Requires Improvements",IF(Y3861&gt;79%,"Satisfactory",0))))</f>
        <v>None</v>
      </c>
      <c r="AB3861" s="37">
        <v>0.9</v>
      </c>
      <c r="AC3861" s="36" t="str">
        <f>IF(Z3861&lt;672,"LOW",IF(Z3861&lt;979,"MEDIUM",IF(Z3861&lt;1399,"HIGH",IF(Z3861&lt;3501,"VERY HIGH",0))))</f>
        <v>LOW</v>
      </c>
      <c r="AD3861" s="35"/>
      <c r="AE3861" s="34"/>
      <c r="AF3861" s="33"/>
      <c r="AG3861" s="33"/>
      <c r="AH3861" s="33"/>
    </row>
    <row r="3862" spans="1:34" ht="158.25" thickBot="1" x14ac:dyDescent="0.25">
      <c r="A3862" s="50"/>
      <c r="B3862" s="50"/>
      <c r="C3862" s="50"/>
      <c r="D3862" s="33"/>
      <c r="E3862" s="49"/>
      <c r="F3862" s="48"/>
      <c r="G3862" s="47"/>
      <c r="H3862" s="47"/>
      <c r="I3862" s="46"/>
      <c r="J3862" s="44"/>
      <c r="K3862" s="45"/>
      <c r="L3862" s="43"/>
      <c r="M3862" s="43"/>
      <c r="N3862" s="44"/>
      <c r="O3862" s="43"/>
      <c r="P3862" s="43"/>
      <c r="Q3862" s="43"/>
      <c r="R3862" s="42">
        <f>O3862*P3862*Q3862</f>
        <v>0</v>
      </c>
      <c r="S3862" s="36" t="str">
        <f>IF(R3862&lt;672,"LOW",IF(R3862&lt;979,"MEDIUM",IF(R3862&lt;1399,"HIGH",IF(R3862&lt;3501,"VERY HIGH",0))))</f>
        <v>LOW</v>
      </c>
      <c r="T3862" s="41" t="s">
        <v>231</v>
      </c>
      <c r="U3862" s="41"/>
      <c r="V3862" s="41"/>
      <c r="W3862" s="41"/>
      <c r="X3862" s="41"/>
      <c r="Y3862" s="40">
        <f>SUM('[1]Scores-protected'!A3876:D3876)</f>
        <v>0</v>
      </c>
      <c r="Z3862" s="39">
        <f>R3862-(R3862*Y3862)</f>
        <v>0</v>
      </c>
      <c r="AA3862" s="38" t="str">
        <f>IF(Y3862&lt;10%,"None",IF(Y3862&lt;50%,"Unsatisfactory",IF(Y3862&lt;80%,"Requires Improvements",IF(Y3862&gt;79%,"Satisfactory",0))))</f>
        <v>None</v>
      </c>
      <c r="AB3862" s="37">
        <v>0.9</v>
      </c>
      <c r="AC3862" s="36" t="str">
        <f>IF(Z3862&lt;672,"LOW",IF(Z3862&lt;979,"MEDIUM",IF(Z3862&lt;1399,"HIGH",IF(Z3862&lt;3501,"VERY HIGH",0))))</f>
        <v>LOW</v>
      </c>
      <c r="AD3862" s="35"/>
      <c r="AE3862" s="34"/>
      <c r="AF3862" s="33"/>
      <c r="AG3862" s="33"/>
      <c r="AH3862" s="33"/>
    </row>
    <row r="3863" spans="1:34" ht="158.25" thickBot="1" x14ac:dyDescent="0.25">
      <c r="A3863" s="50"/>
      <c r="B3863" s="50"/>
      <c r="C3863" s="50"/>
      <c r="D3863" s="33"/>
      <c r="E3863" s="49"/>
      <c r="F3863" s="48"/>
      <c r="G3863" s="47"/>
      <c r="H3863" s="47"/>
      <c r="I3863" s="46"/>
      <c r="J3863" s="44"/>
      <c r="K3863" s="45"/>
      <c r="L3863" s="43"/>
      <c r="M3863" s="43"/>
      <c r="N3863" s="44"/>
      <c r="O3863" s="43"/>
      <c r="P3863" s="43"/>
      <c r="Q3863" s="43"/>
      <c r="R3863" s="42">
        <f>O3863*P3863*Q3863</f>
        <v>0</v>
      </c>
      <c r="S3863" s="36" t="str">
        <f>IF(R3863&lt;672,"LOW",IF(R3863&lt;979,"MEDIUM",IF(R3863&lt;1399,"HIGH",IF(R3863&lt;3501,"VERY HIGH",0))))</f>
        <v>LOW</v>
      </c>
      <c r="T3863" s="41" t="s">
        <v>231</v>
      </c>
      <c r="U3863" s="41"/>
      <c r="V3863" s="41"/>
      <c r="W3863" s="41"/>
      <c r="X3863" s="41"/>
      <c r="Y3863" s="40">
        <f>SUM('[1]Scores-protected'!A3877:D3877)</f>
        <v>0</v>
      </c>
      <c r="Z3863" s="39">
        <f>R3863-(R3863*Y3863)</f>
        <v>0</v>
      </c>
      <c r="AA3863" s="38" t="str">
        <f>IF(Y3863&lt;10%,"None",IF(Y3863&lt;50%,"Unsatisfactory",IF(Y3863&lt;80%,"Requires Improvements",IF(Y3863&gt;79%,"Satisfactory",0))))</f>
        <v>None</v>
      </c>
      <c r="AB3863" s="37">
        <v>0.9</v>
      </c>
      <c r="AC3863" s="36" t="str">
        <f>IF(Z3863&lt;672,"LOW",IF(Z3863&lt;979,"MEDIUM",IF(Z3863&lt;1399,"HIGH",IF(Z3863&lt;3501,"VERY HIGH",0))))</f>
        <v>LOW</v>
      </c>
      <c r="AD3863" s="35"/>
      <c r="AE3863" s="34"/>
      <c r="AF3863" s="33"/>
      <c r="AG3863" s="33"/>
      <c r="AH3863" s="33"/>
    </row>
    <row r="3864" spans="1:34" ht="158.25" thickBot="1" x14ac:dyDescent="0.25">
      <c r="A3864" s="50"/>
      <c r="B3864" s="50"/>
      <c r="C3864" s="50"/>
      <c r="D3864" s="33"/>
      <c r="E3864" s="49"/>
      <c r="F3864" s="48"/>
      <c r="G3864" s="47"/>
      <c r="H3864" s="47"/>
      <c r="I3864" s="46"/>
      <c r="J3864" s="44"/>
      <c r="K3864" s="45"/>
      <c r="L3864" s="43"/>
      <c r="M3864" s="43"/>
      <c r="N3864" s="44"/>
      <c r="O3864" s="43"/>
      <c r="P3864" s="43"/>
      <c r="Q3864" s="43"/>
      <c r="R3864" s="42">
        <f>O3864*P3864*Q3864</f>
        <v>0</v>
      </c>
      <c r="S3864" s="36" t="str">
        <f>IF(R3864&lt;672,"LOW",IF(R3864&lt;979,"MEDIUM",IF(R3864&lt;1399,"HIGH",IF(R3864&lt;3501,"VERY HIGH",0))))</f>
        <v>LOW</v>
      </c>
      <c r="T3864" s="41" t="s">
        <v>231</v>
      </c>
      <c r="U3864" s="41"/>
      <c r="V3864" s="41"/>
      <c r="W3864" s="41"/>
      <c r="X3864" s="41"/>
      <c r="Y3864" s="40">
        <f>SUM('[1]Scores-protected'!A3878:D3878)</f>
        <v>0</v>
      </c>
      <c r="Z3864" s="39">
        <f>R3864-(R3864*Y3864)</f>
        <v>0</v>
      </c>
      <c r="AA3864" s="38" t="str">
        <f>IF(Y3864&lt;10%,"None",IF(Y3864&lt;50%,"Unsatisfactory",IF(Y3864&lt;80%,"Requires Improvements",IF(Y3864&gt;79%,"Satisfactory",0))))</f>
        <v>None</v>
      </c>
      <c r="AB3864" s="37">
        <v>0.9</v>
      </c>
      <c r="AC3864" s="36" t="str">
        <f>IF(Z3864&lt;672,"LOW",IF(Z3864&lt;979,"MEDIUM",IF(Z3864&lt;1399,"HIGH",IF(Z3864&lt;3501,"VERY HIGH",0))))</f>
        <v>LOW</v>
      </c>
      <c r="AD3864" s="35"/>
      <c r="AE3864" s="34"/>
      <c r="AF3864" s="33"/>
      <c r="AG3864" s="33"/>
      <c r="AH3864" s="33"/>
    </row>
    <row r="3865" spans="1:34" ht="158.25" thickBot="1" x14ac:dyDescent="0.25">
      <c r="A3865" s="50"/>
      <c r="B3865" s="50"/>
      <c r="C3865" s="50"/>
      <c r="D3865" s="33"/>
      <c r="E3865" s="49"/>
      <c r="F3865" s="48"/>
      <c r="G3865" s="47"/>
      <c r="H3865" s="47"/>
      <c r="I3865" s="46"/>
      <c r="J3865" s="44"/>
      <c r="K3865" s="45"/>
      <c r="L3865" s="43"/>
      <c r="M3865" s="43"/>
      <c r="N3865" s="44"/>
      <c r="O3865" s="43"/>
      <c r="P3865" s="43"/>
      <c r="Q3865" s="43"/>
      <c r="R3865" s="42">
        <f>O3865*P3865*Q3865</f>
        <v>0</v>
      </c>
      <c r="S3865" s="36" t="str">
        <f>IF(R3865&lt;672,"LOW",IF(R3865&lt;979,"MEDIUM",IF(R3865&lt;1399,"HIGH",IF(R3865&lt;3501,"VERY HIGH",0))))</f>
        <v>LOW</v>
      </c>
      <c r="T3865" s="41" t="s">
        <v>231</v>
      </c>
      <c r="U3865" s="41"/>
      <c r="V3865" s="41"/>
      <c r="W3865" s="41"/>
      <c r="X3865" s="41"/>
      <c r="Y3865" s="40">
        <f>SUM('[1]Scores-protected'!A3879:D3879)</f>
        <v>0</v>
      </c>
      <c r="Z3865" s="39">
        <f>R3865-(R3865*Y3865)</f>
        <v>0</v>
      </c>
      <c r="AA3865" s="38" t="str">
        <f>IF(Y3865&lt;10%,"None",IF(Y3865&lt;50%,"Unsatisfactory",IF(Y3865&lt;80%,"Requires Improvements",IF(Y3865&gt;79%,"Satisfactory",0))))</f>
        <v>None</v>
      </c>
      <c r="AB3865" s="37">
        <v>0.9</v>
      </c>
      <c r="AC3865" s="36" t="str">
        <f>IF(Z3865&lt;672,"LOW",IF(Z3865&lt;979,"MEDIUM",IF(Z3865&lt;1399,"HIGH",IF(Z3865&lt;3501,"VERY HIGH",0))))</f>
        <v>LOW</v>
      </c>
      <c r="AD3865" s="35"/>
      <c r="AE3865" s="34"/>
      <c r="AF3865" s="33"/>
      <c r="AG3865" s="33"/>
      <c r="AH3865" s="33"/>
    </row>
    <row r="3866" spans="1:34" ht="158.25" thickBot="1" x14ac:dyDescent="0.25">
      <c r="A3866" s="50"/>
      <c r="B3866" s="50"/>
      <c r="C3866" s="50"/>
      <c r="D3866" s="33"/>
      <c r="E3866" s="49"/>
      <c r="F3866" s="48"/>
      <c r="G3866" s="47"/>
      <c r="H3866" s="47"/>
      <c r="I3866" s="46"/>
      <c r="J3866" s="44"/>
      <c r="K3866" s="45"/>
      <c r="L3866" s="43"/>
      <c r="M3866" s="43"/>
      <c r="N3866" s="44"/>
      <c r="O3866" s="43"/>
      <c r="P3866" s="43"/>
      <c r="Q3866" s="43"/>
      <c r="R3866" s="42">
        <f>O3866*P3866*Q3866</f>
        <v>0</v>
      </c>
      <c r="S3866" s="36" t="str">
        <f>IF(R3866&lt;672,"LOW",IF(R3866&lt;979,"MEDIUM",IF(R3866&lt;1399,"HIGH",IF(R3866&lt;3501,"VERY HIGH",0))))</f>
        <v>LOW</v>
      </c>
      <c r="T3866" s="41" t="s">
        <v>231</v>
      </c>
      <c r="U3866" s="41"/>
      <c r="V3866" s="41"/>
      <c r="W3866" s="41"/>
      <c r="X3866" s="41"/>
      <c r="Y3866" s="40">
        <f>SUM('[1]Scores-protected'!A3880:D3880)</f>
        <v>0</v>
      </c>
      <c r="Z3866" s="39">
        <f>R3866-(R3866*Y3866)</f>
        <v>0</v>
      </c>
      <c r="AA3866" s="38" t="str">
        <f>IF(Y3866&lt;10%,"None",IF(Y3866&lt;50%,"Unsatisfactory",IF(Y3866&lt;80%,"Requires Improvements",IF(Y3866&gt;79%,"Satisfactory",0))))</f>
        <v>None</v>
      </c>
      <c r="AB3866" s="37">
        <v>0.9</v>
      </c>
      <c r="AC3866" s="36" t="str">
        <f>IF(Z3866&lt;672,"LOW",IF(Z3866&lt;979,"MEDIUM",IF(Z3866&lt;1399,"HIGH",IF(Z3866&lt;3501,"VERY HIGH",0))))</f>
        <v>LOW</v>
      </c>
      <c r="AD3866" s="35"/>
      <c r="AE3866" s="34"/>
      <c r="AF3866" s="33"/>
      <c r="AG3866" s="33"/>
      <c r="AH3866" s="33"/>
    </row>
    <row r="3867" spans="1:34" ht="158.25" thickBot="1" x14ac:dyDescent="0.25">
      <c r="A3867" s="50"/>
      <c r="B3867" s="50"/>
      <c r="C3867" s="50"/>
      <c r="D3867" s="33"/>
      <c r="E3867" s="49"/>
      <c r="F3867" s="48"/>
      <c r="G3867" s="47"/>
      <c r="H3867" s="47"/>
      <c r="I3867" s="46"/>
      <c r="J3867" s="44"/>
      <c r="K3867" s="45"/>
      <c r="L3867" s="43"/>
      <c r="M3867" s="43"/>
      <c r="N3867" s="44"/>
      <c r="O3867" s="43"/>
      <c r="P3867" s="43"/>
      <c r="Q3867" s="43"/>
      <c r="R3867" s="42">
        <f>O3867*P3867*Q3867</f>
        <v>0</v>
      </c>
      <c r="S3867" s="36" t="str">
        <f>IF(R3867&lt;672,"LOW",IF(R3867&lt;979,"MEDIUM",IF(R3867&lt;1399,"HIGH",IF(R3867&lt;3501,"VERY HIGH",0))))</f>
        <v>LOW</v>
      </c>
      <c r="T3867" s="41" t="s">
        <v>231</v>
      </c>
      <c r="U3867" s="41"/>
      <c r="V3867" s="41"/>
      <c r="W3867" s="41"/>
      <c r="X3867" s="41"/>
      <c r="Y3867" s="40">
        <f>SUM('[1]Scores-protected'!A3881:D3881)</f>
        <v>0</v>
      </c>
      <c r="Z3867" s="39">
        <f>R3867-(R3867*Y3867)</f>
        <v>0</v>
      </c>
      <c r="AA3867" s="38" t="str">
        <f>IF(Y3867&lt;10%,"None",IF(Y3867&lt;50%,"Unsatisfactory",IF(Y3867&lt;80%,"Requires Improvements",IF(Y3867&gt;79%,"Satisfactory",0))))</f>
        <v>None</v>
      </c>
      <c r="AB3867" s="37">
        <v>0.9</v>
      </c>
      <c r="AC3867" s="36" t="str">
        <f>IF(Z3867&lt;672,"LOW",IF(Z3867&lt;979,"MEDIUM",IF(Z3867&lt;1399,"HIGH",IF(Z3867&lt;3501,"VERY HIGH",0))))</f>
        <v>LOW</v>
      </c>
      <c r="AD3867" s="35"/>
      <c r="AE3867" s="34"/>
      <c r="AF3867" s="33"/>
      <c r="AG3867" s="33"/>
      <c r="AH3867" s="33"/>
    </row>
    <row r="3868" spans="1:34" ht="158.25" thickBot="1" x14ac:dyDescent="0.25">
      <c r="A3868" s="50"/>
      <c r="B3868" s="50"/>
      <c r="C3868" s="50"/>
      <c r="D3868" s="33"/>
      <c r="E3868" s="49"/>
      <c r="F3868" s="48"/>
      <c r="G3868" s="47"/>
      <c r="H3868" s="47"/>
      <c r="I3868" s="46"/>
      <c r="J3868" s="44"/>
      <c r="K3868" s="45"/>
      <c r="L3868" s="43"/>
      <c r="M3868" s="43"/>
      <c r="N3868" s="44"/>
      <c r="O3868" s="43"/>
      <c r="P3868" s="43"/>
      <c r="Q3868" s="43"/>
      <c r="R3868" s="42">
        <f>O3868*P3868*Q3868</f>
        <v>0</v>
      </c>
      <c r="S3868" s="36" t="str">
        <f>IF(R3868&lt;672,"LOW",IF(R3868&lt;979,"MEDIUM",IF(R3868&lt;1399,"HIGH",IF(R3868&lt;3501,"VERY HIGH",0))))</f>
        <v>LOW</v>
      </c>
      <c r="T3868" s="41" t="s">
        <v>231</v>
      </c>
      <c r="U3868" s="41"/>
      <c r="V3868" s="41"/>
      <c r="W3868" s="41"/>
      <c r="X3868" s="41"/>
      <c r="Y3868" s="40">
        <f>SUM('[1]Scores-protected'!A3882:D3882)</f>
        <v>0</v>
      </c>
      <c r="Z3868" s="39">
        <f>R3868-(R3868*Y3868)</f>
        <v>0</v>
      </c>
      <c r="AA3868" s="38" t="str">
        <f>IF(Y3868&lt;10%,"None",IF(Y3868&lt;50%,"Unsatisfactory",IF(Y3868&lt;80%,"Requires Improvements",IF(Y3868&gt;79%,"Satisfactory",0))))</f>
        <v>None</v>
      </c>
      <c r="AB3868" s="37">
        <v>0.9</v>
      </c>
      <c r="AC3868" s="36" t="str">
        <f>IF(Z3868&lt;672,"LOW",IF(Z3868&lt;979,"MEDIUM",IF(Z3868&lt;1399,"HIGH",IF(Z3868&lt;3501,"VERY HIGH",0))))</f>
        <v>LOW</v>
      </c>
      <c r="AD3868" s="35"/>
      <c r="AE3868" s="34"/>
      <c r="AF3868" s="33"/>
      <c r="AG3868" s="33"/>
      <c r="AH3868" s="33"/>
    </row>
    <row r="3869" spans="1:34" ht="158.25" thickBot="1" x14ac:dyDescent="0.25">
      <c r="A3869" s="50"/>
      <c r="B3869" s="50"/>
      <c r="C3869" s="50"/>
      <c r="D3869" s="33"/>
      <c r="E3869" s="49"/>
      <c r="F3869" s="48"/>
      <c r="G3869" s="47"/>
      <c r="H3869" s="47"/>
      <c r="I3869" s="46"/>
      <c r="J3869" s="44"/>
      <c r="K3869" s="45"/>
      <c r="L3869" s="43"/>
      <c r="M3869" s="43"/>
      <c r="N3869" s="44"/>
      <c r="O3869" s="43"/>
      <c r="P3869" s="43"/>
      <c r="Q3869" s="43"/>
      <c r="R3869" s="42">
        <f>O3869*P3869*Q3869</f>
        <v>0</v>
      </c>
      <c r="S3869" s="36" t="str">
        <f>IF(R3869&lt;672,"LOW",IF(R3869&lt;979,"MEDIUM",IF(R3869&lt;1399,"HIGH",IF(R3869&lt;3501,"VERY HIGH",0))))</f>
        <v>LOW</v>
      </c>
      <c r="T3869" s="41" t="s">
        <v>231</v>
      </c>
      <c r="U3869" s="41"/>
      <c r="V3869" s="41"/>
      <c r="W3869" s="41"/>
      <c r="X3869" s="41"/>
      <c r="Y3869" s="40">
        <f>SUM('[1]Scores-protected'!A3883:D3883)</f>
        <v>0</v>
      </c>
      <c r="Z3869" s="39">
        <f>R3869-(R3869*Y3869)</f>
        <v>0</v>
      </c>
      <c r="AA3869" s="38" t="str">
        <f>IF(Y3869&lt;10%,"None",IF(Y3869&lt;50%,"Unsatisfactory",IF(Y3869&lt;80%,"Requires Improvements",IF(Y3869&gt;79%,"Satisfactory",0))))</f>
        <v>None</v>
      </c>
      <c r="AB3869" s="37">
        <v>0.9</v>
      </c>
      <c r="AC3869" s="36" t="str">
        <f>IF(Z3869&lt;672,"LOW",IF(Z3869&lt;979,"MEDIUM",IF(Z3869&lt;1399,"HIGH",IF(Z3869&lt;3501,"VERY HIGH",0))))</f>
        <v>LOW</v>
      </c>
      <c r="AD3869" s="35"/>
      <c r="AE3869" s="34"/>
      <c r="AF3869" s="33"/>
      <c r="AG3869" s="33"/>
      <c r="AH3869" s="33"/>
    </row>
    <row r="3870" spans="1:34" ht="158.25" thickBot="1" x14ac:dyDescent="0.25">
      <c r="A3870" s="50"/>
      <c r="B3870" s="50"/>
      <c r="C3870" s="50"/>
      <c r="D3870" s="33"/>
      <c r="E3870" s="49"/>
      <c r="F3870" s="48"/>
      <c r="G3870" s="47"/>
      <c r="H3870" s="47"/>
      <c r="I3870" s="46"/>
      <c r="J3870" s="44"/>
      <c r="K3870" s="45"/>
      <c r="L3870" s="43"/>
      <c r="M3870" s="43"/>
      <c r="N3870" s="44"/>
      <c r="O3870" s="43"/>
      <c r="P3870" s="43"/>
      <c r="Q3870" s="43"/>
      <c r="R3870" s="42">
        <f>O3870*P3870*Q3870</f>
        <v>0</v>
      </c>
      <c r="S3870" s="36" t="str">
        <f>IF(R3870&lt;672,"LOW",IF(R3870&lt;979,"MEDIUM",IF(R3870&lt;1399,"HIGH",IF(R3870&lt;3501,"VERY HIGH",0))))</f>
        <v>LOW</v>
      </c>
      <c r="T3870" s="41" t="s">
        <v>231</v>
      </c>
      <c r="U3870" s="41"/>
      <c r="V3870" s="41"/>
      <c r="W3870" s="41"/>
      <c r="X3870" s="41"/>
      <c r="Y3870" s="40">
        <f>SUM('[1]Scores-protected'!A3884:D3884)</f>
        <v>0</v>
      </c>
      <c r="Z3870" s="39">
        <f>R3870-(R3870*Y3870)</f>
        <v>0</v>
      </c>
      <c r="AA3870" s="38" t="str">
        <f>IF(Y3870&lt;10%,"None",IF(Y3870&lt;50%,"Unsatisfactory",IF(Y3870&lt;80%,"Requires Improvements",IF(Y3870&gt;79%,"Satisfactory",0))))</f>
        <v>None</v>
      </c>
      <c r="AB3870" s="37">
        <v>0.9</v>
      </c>
      <c r="AC3870" s="36" t="str">
        <f>IF(Z3870&lt;672,"LOW",IF(Z3870&lt;979,"MEDIUM",IF(Z3870&lt;1399,"HIGH",IF(Z3870&lt;3501,"VERY HIGH",0))))</f>
        <v>LOW</v>
      </c>
      <c r="AD3870" s="35"/>
      <c r="AE3870" s="34"/>
      <c r="AF3870" s="33"/>
      <c r="AG3870" s="33"/>
      <c r="AH3870" s="33"/>
    </row>
    <row r="3871" spans="1:34" ht="158.25" thickBot="1" x14ac:dyDescent="0.25">
      <c r="A3871" s="50"/>
      <c r="B3871" s="50"/>
      <c r="C3871" s="50"/>
      <c r="D3871" s="33"/>
      <c r="E3871" s="49"/>
      <c r="F3871" s="48"/>
      <c r="G3871" s="47"/>
      <c r="H3871" s="47"/>
      <c r="I3871" s="46"/>
      <c r="J3871" s="44"/>
      <c r="K3871" s="45"/>
      <c r="L3871" s="43"/>
      <c r="M3871" s="43"/>
      <c r="N3871" s="44"/>
      <c r="O3871" s="43"/>
      <c r="P3871" s="43"/>
      <c r="Q3871" s="43"/>
      <c r="R3871" s="42">
        <f>O3871*P3871*Q3871</f>
        <v>0</v>
      </c>
      <c r="S3871" s="36" t="str">
        <f>IF(R3871&lt;672,"LOW",IF(R3871&lt;979,"MEDIUM",IF(R3871&lt;1399,"HIGH",IF(R3871&lt;3501,"VERY HIGH",0))))</f>
        <v>LOW</v>
      </c>
      <c r="T3871" s="41" t="s">
        <v>231</v>
      </c>
      <c r="U3871" s="41"/>
      <c r="V3871" s="41"/>
      <c r="W3871" s="41"/>
      <c r="X3871" s="41"/>
      <c r="Y3871" s="40">
        <f>SUM('[1]Scores-protected'!A3885:D3885)</f>
        <v>0</v>
      </c>
      <c r="Z3871" s="39">
        <f>R3871-(R3871*Y3871)</f>
        <v>0</v>
      </c>
      <c r="AA3871" s="38" t="str">
        <f>IF(Y3871&lt;10%,"None",IF(Y3871&lt;50%,"Unsatisfactory",IF(Y3871&lt;80%,"Requires Improvements",IF(Y3871&gt;79%,"Satisfactory",0))))</f>
        <v>None</v>
      </c>
      <c r="AB3871" s="37">
        <v>0.9</v>
      </c>
      <c r="AC3871" s="36" t="str">
        <f>IF(Z3871&lt;672,"LOW",IF(Z3871&lt;979,"MEDIUM",IF(Z3871&lt;1399,"HIGH",IF(Z3871&lt;3501,"VERY HIGH",0))))</f>
        <v>LOW</v>
      </c>
      <c r="AD3871" s="35"/>
      <c r="AE3871" s="34"/>
      <c r="AF3871" s="33"/>
      <c r="AG3871" s="33"/>
      <c r="AH3871" s="33"/>
    </row>
    <row r="3872" spans="1:34" ht="158.25" thickBot="1" x14ac:dyDescent="0.25">
      <c r="A3872" s="50"/>
      <c r="B3872" s="50"/>
      <c r="C3872" s="50"/>
      <c r="D3872" s="33"/>
      <c r="E3872" s="49"/>
      <c r="F3872" s="48"/>
      <c r="G3872" s="47"/>
      <c r="H3872" s="47"/>
      <c r="I3872" s="46"/>
      <c r="J3872" s="44"/>
      <c r="K3872" s="45"/>
      <c r="L3872" s="43"/>
      <c r="M3872" s="43"/>
      <c r="N3872" s="44"/>
      <c r="O3872" s="43"/>
      <c r="P3872" s="43"/>
      <c r="Q3872" s="43"/>
      <c r="R3872" s="42">
        <f>O3872*P3872*Q3872</f>
        <v>0</v>
      </c>
      <c r="S3872" s="36" t="str">
        <f>IF(R3872&lt;672,"LOW",IF(R3872&lt;979,"MEDIUM",IF(R3872&lt;1399,"HIGH",IF(R3872&lt;3501,"VERY HIGH",0))))</f>
        <v>LOW</v>
      </c>
      <c r="T3872" s="41" t="s">
        <v>231</v>
      </c>
      <c r="U3872" s="41"/>
      <c r="V3872" s="41"/>
      <c r="W3872" s="41"/>
      <c r="X3872" s="41"/>
      <c r="Y3872" s="40">
        <f>SUM('[1]Scores-protected'!A3886:D3886)</f>
        <v>0</v>
      </c>
      <c r="Z3872" s="39">
        <f>R3872-(R3872*Y3872)</f>
        <v>0</v>
      </c>
      <c r="AA3872" s="38" t="str">
        <f>IF(Y3872&lt;10%,"None",IF(Y3872&lt;50%,"Unsatisfactory",IF(Y3872&lt;80%,"Requires Improvements",IF(Y3872&gt;79%,"Satisfactory",0))))</f>
        <v>None</v>
      </c>
      <c r="AB3872" s="37">
        <v>0.9</v>
      </c>
      <c r="AC3872" s="36" t="str">
        <f>IF(Z3872&lt;672,"LOW",IF(Z3872&lt;979,"MEDIUM",IF(Z3872&lt;1399,"HIGH",IF(Z3872&lt;3501,"VERY HIGH",0))))</f>
        <v>LOW</v>
      </c>
      <c r="AD3872" s="35"/>
      <c r="AE3872" s="34"/>
      <c r="AF3872" s="33"/>
      <c r="AG3872" s="33"/>
      <c r="AH3872" s="33"/>
    </row>
    <row r="3873" spans="1:34" ht="158.25" thickBot="1" x14ac:dyDescent="0.25">
      <c r="A3873" s="50"/>
      <c r="B3873" s="50"/>
      <c r="C3873" s="50"/>
      <c r="D3873" s="33"/>
      <c r="E3873" s="49"/>
      <c r="F3873" s="48"/>
      <c r="G3873" s="47"/>
      <c r="H3873" s="47"/>
      <c r="I3873" s="46"/>
      <c r="J3873" s="44"/>
      <c r="K3873" s="45"/>
      <c r="L3873" s="43"/>
      <c r="M3873" s="43"/>
      <c r="N3873" s="44"/>
      <c r="O3873" s="43"/>
      <c r="P3873" s="43"/>
      <c r="Q3873" s="43"/>
      <c r="R3873" s="42">
        <f>O3873*P3873*Q3873</f>
        <v>0</v>
      </c>
      <c r="S3873" s="36" t="str">
        <f>IF(R3873&lt;672,"LOW",IF(R3873&lt;979,"MEDIUM",IF(R3873&lt;1399,"HIGH",IF(R3873&lt;3501,"VERY HIGH",0))))</f>
        <v>LOW</v>
      </c>
      <c r="T3873" s="41" t="s">
        <v>231</v>
      </c>
      <c r="U3873" s="41"/>
      <c r="V3873" s="41"/>
      <c r="W3873" s="41"/>
      <c r="X3873" s="41"/>
      <c r="Y3873" s="40">
        <f>SUM('[1]Scores-protected'!A3887:D3887)</f>
        <v>0</v>
      </c>
      <c r="Z3873" s="39">
        <f>R3873-(R3873*Y3873)</f>
        <v>0</v>
      </c>
      <c r="AA3873" s="38" t="str">
        <f>IF(Y3873&lt;10%,"None",IF(Y3873&lt;50%,"Unsatisfactory",IF(Y3873&lt;80%,"Requires Improvements",IF(Y3873&gt;79%,"Satisfactory",0))))</f>
        <v>None</v>
      </c>
      <c r="AB3873" s="37">
        <v>0.9</v>
      </c>
      <c r="AC3873" s="36" t="str">
        <f>IF(Z3873&lt;672,"LOW",IF(Z3873&lt;979,"MEDIUM",IF(Z3873&lt;1399,"HIGH",IF(Z3873&lt;3501,"VERY HIGH",0))))</f>
        <v>LOW</v>
      </c>
      <c r="AD3873" s="35"/>
      <c r="AE3873" s="34"/>
      <c r="AF3873" s="33"/>
      <c r="AG3873" s="33"/>
      <c r="AH3873" s="33"/>
    </row>
    <row r="3874" spans="1:34" ht="158.25" thickBot="1" x14ac:dyDescent="0.25">
      <c r="A3874" s="50"/>
      <c r="B3874" s="50"/>
      <c r="C3874" s="50"/>
      <c r="D3874" s="33"/>
      <c r="E3874" s="49"/>
      <c r="F3874" s="48"/>
      <c r="G3874" s="47"/>
      <c r="H3874" s="47"/>
      <c r="I3874" s="46"/>
      <c r="J3874" s="44"/>
      <c r="K3874" s="45"/>
      <c r="L3874" s="43"/>
      <c r="M3874" s="43"/>
      <c r="N3874" s="44"/>
      <c r="O3874" s="43"/>
      <c r="P3874" s="43"/>
      <c r="Q3874" s="43"/>
      <c r="R3874" s="42">
        <f>O3874*P3874*Q3874</f>
        <v>0</v>
      </c>
      <c r="S3874" s="36" t="str">
        <f>IF(R3874&lt;672,"LOW",IF(R3874&lt;979,"MEDIUM",IF(R3874&lt;1399,"HIGH",IF(R3874&lt;3501,"VERY HIGH",0))))</f>
        <v>LOW</v>
      </c>
      <c r="T3874" s="41" t="s">
        <v>231</v>
      </c>
      <c r="U3874" s="41"/>
      <c r="V3874" s="41"/>
      <c r="W3874" s="41"/>
      <c r="X3874" s="41"/>
      <c r="Y3874" s="40">
        <f>SUM('[1]Scores-protected'!A3888:D3888)</f>
        <v>0</v>
      </c>
      <c r="Z3874" s="39">
        <f>R3874-(R3874*Y3874)</f>
        <v>0</v>
      </c>
      <c r="AA3874" s="38" t="str">
        <f>IF(Y3874&lt;10%,"None",IF(Y3874&lt;50%,"Unsatisfactory",IF(Y3874&lt;80%,"Requires Improvements",IF(Y3874&gt;79%,"Satisfactory",0))))</f>
        <v>None</v>
      </c>
      <c r="AB3874" s="37">
        <v>0.9</v>
      </c>
      <c r="AC3874" s="36" t="str">
        <f>IF(Z3874&lt;672,"LOW",IF(Z3874&lt;979,"MEDIUM",IF(Z3874&lt;1399,"HIGH",IF(Z3874&lt;3501,"VERY HIGH",0))))</f>
        <v>LOW</v>
      </c>
      <c r="AD3874" s="35"/>
      <c r="AE3874" s="34"/>
      <c r="AF3874" s="33"/>
      <c r="AG3874" s="33"/>
      <c r="AH3874" s="33"/>
    </row>
    <row r="3875" spans="1:34" ht="158.25" thickBot="1" x14ac:dyDescent="0.25">
      <c r="A3875" s="50"/>
      <c r="B3875" s="50"/>
      <c r="C3875" s="50"/>
      <c r="D3875" s="33"/>
      <c r="E3875" s="49"/>
      <c r="F3875" s="48"/>
      <c r="G3875" s="47"/>
      <c r="H3875" s="47"/>
      <c r="I3875" s="46"/>
      <c r="J3875" s="44"/>
      <c r="K3875" s="45"/>
      <c r="L3875" s="43"/>
      <c r="M3875" s="43"/>
      <c r="N3875" s="44"/>
      <c r="O3875" s="43"/>
      <c r="P3875" s="43"/>
      <c r="Q3875" s="43"/>
      <c r="R3875" s="42">
        <f>O3875*P3875*Q3875</f>
        <v>0</v>
      </c>
      <c r="S3875" s="36" t="str">
        <f>IF(R3875&lt;672,"LOW",IF(R3875&lt;979,"MEDIUM",IF(R3875&lt;1399,"HIGH",IF(R3875&lt;3501,"VERY HIGH",0))))</f>
        <v>LOW</v>
      </c>
      <c r="T3875" s="41" t="s">
        <v>231</v>
      </c>
      <c r="U3875" s="41"/>
      <c r="V3875" s="41"/>
      <c r="W3875" s="41"/>
      <c r="X3875" s="41"/>
      <c r="Y3875" s="40">
        <f>SUM('[1]Scores-protected'!A3889:D3889)</f>
        <v>0</v>
      </c>
      <c r="Z3875" s="39">
        <f>R3875-(R3875*Y3875)</f>
        <v>0</v>
      </c>
      <c r="AA3875" s="38" t="str">
        <f>IF(Y3875&lt;10%,"None",IF(Y3875&lt;50%,"Unsatisfactory",IF(Y3875&lt;80%,"Requires Improvements",IF(Y3875&gt;79%,"Satisfactory",0))))</f>
        <v>None</v>
      </c>
      <c r="AB3875" s="37">
        <v>0.9</v>
      </c>
      <c r="AC3875" s="36" t="str">
        <f>IF(Z3875&lt;672,"LOW",IF(Z3875&lt;979,"MEDIUM",IF(Z3875&lt;1399,"HIGH",IF(Z3875&lt;3501,"VERY HIGH",0))))</f>
        <v>LOW</v>
      </c>
      <c r="AD3875" s="35"/>
      <c r="AE3875" s="34"/>
      <c r="AF3875" s="33"/>
      <c r="AG3875" s="33"/>
      <c r="AH3875" s="33"/>
    </row>
    <row r="3876" spans="1:34" ht="158.25" thickBot="1" x14ac:dyDescent="0.25">
      <c r="A3876" s="50"/>
      <c r="B3876" s="50"/>
      <c r="C3876" s="50"/>
      <c r="D3876" s="33"/>
      <c r="E3876" s="49"/>
      <c r="F3876" s="48"/>
      <c r="G3876" s="47"/>
      <c r="H3876" s="47"/>
      <c r="I3876" s="46"/>
      <c r="J3876" s="44"/>
      <c r="K3876" s="45"/>
      <c r="L3876" s="43"/>
      <c r="M3876" s="43"/>
      <c r="N3876" s="44"/>
      <c r="O3876" s="43"/>
      <c r="P3876" s="43"/>
      <c r="Q3876" s="43"/>
      <c r="R3876" s="42">
        <f>O3876*P3876*Q3876</f>
        <v>0</v>
      </c>
      <c r="S3876" s="36" t="str">
        <f>IF(R3876&lt;672,"LOW",IF(R3876&lt;979,"MEDIUM",IF(R3876&lt;1399,"HIGH",IF(R3876&lt;3501,"VERY HIGH",0))))</f>
        <v>LOW</v>
      </c>
      <c r="T3876" s="41" t="s">
        <v>231</v>
      </c>
      <c r="U3876" s="41"/>
      <c r="V3876" s="41"/>
      <c r="W3876" s="41"/>
      <c r="X3876" s="41"/>
      <c r="Y3876" s="40">
        <f>SUM('[1]Scores-protected'!A3890:D3890)</f>
        <v>0</v>
      </c>
      <c r="Z3876" s="39">
        <f>R3876-(R3876*Y3876)</f>
        <v>0</v>
      </c>
      <c r="AA3876" s="38" t="str">
        <f>IF(Y3876&lt;10%,"None",IF(Y3876&lt;50%,"Unsatisfactory",IF(Y3876&lt;80%,"Requires Improvements",IF(Y3876&gt;79%,"Satisfactory",0))))</f>
        <v>None</v>
      </c>
      <c r="AB3876" s="37">
        <v>0.9</v>
      </c>
      <c r="AC3876" s="36" t="str">
        <f>IF(Z3876&lt;672,"LOW",IF(Z3876&lt;979,"MEDIUM",IF(Z3876&lt;1399,"HIGH",IF(Z3876&lt;3501,"VERY HIGH",0))))</f>
        <v>LOW</v>
      </c>
      <c r="AD3876" s="35"/>
      <c r="AE3876" s="34"/>
      <c r="AF3876" s="33"/>
      <c r="AG3876" s="33"/>
      <c r="AH3876" s="33"/>
    </row>
    <row r="3877" spans="1:34" ht="158.25" thickBot="1" x14ac:dyDescent="0.25">
      <c r="A3877" s="50"/>
      <c r="B3877" s="50"/>
      <c r="C3877" s="50"/>
      <c r="D3877" s="33"/>
      <c r="E3877" s="49"/>
      <c r="F3877" s="48"/>
      <c r="G3877" s="47"/>
      <c r="H3877" s="47"/>
      <c r="I3877" s="46"/>
      <c r="J3877" s="44"/>
      <c r="K3877" s="45"/>
      <c r="L3877" s="43"/>
      <c r="M3877" s="43"/>
      <c r="N3877" s="44"/>
      <c r="O3877" s="43"/>
      <c r="P3877" s="43"/>
      <c r="Q3877" s="43"/>
      <c r="R3877" s="42">
        <f>O3877*P3877*Q3877</f>
        <v>0</v>
      </c>
      <c r="S3877" s="36" t="str">
        <f>IF(R3877&lt;672,"LOW",IF(R3877&lt;979,"MEDIUM",IF(R3877&lt;1399,"HIGH",IF(R3877&lt;3501,"VERY HIGH",0))))</f>
        <v>LOW</v>
      </c>
      <c r="T3877" s="41" t="s">
        <v>231</v>
      </c>
      <c r="U3877" s="41"/>
      <c r="V3877" s="41"/>
      <c r="W3877" s="41"/>
      <c r="X3877" s="41"/>
      <c r="Y3877" s="40">
        <f>SUM('[1]Scores-protected'!A3891:D3891)</f>
        <v>0</v>
      </c>
      <c r="Z3877" s="39">
        <f>R3877-(R3877*Y3877)</f>
        <v>0</v>
      </c>
      <c r="AA3877" s="38" t="str">
        <f>IF(Y3877&lt;10%,"None",IF(Y3877&lt;50%,"Unsatisfactory",IF(Y3877&lt;80%,"Requires Improvements",IF(Y3877&gt;79%,"Satisfactory",0))))</f>
        <v>None</v>
      </c>
      <c r="AB3877" s="37">
        <v>0.9</v>
      </c>
      <c r="AC3877" s="36" t="str">
        <f>IF(Z3877&lt;672,"LOW",IF(Z3877&lt;979,"MEDIUM",IF(Z3877&lt;1399,"HIGH",IF(Z3877&lt;3501,"VERY HIGH",0))))</f>
        <v>LOW</v>
      </c>
      <c r="AD3877" s="35"/>
      <c r="AE3877" s="34"/>
      <c r="AF3877" s="33"/>
      <c r="AG3877" s="33"/>
      <c r="AH3877" s="33"/>
    </row>
    <row r="3878" spans="1:34" ht="158.25" thickBot="1" x14ac:dyDescent="0.25">
      <c r="A3878" s="50"/>
      <c r="B3878" s="50"/>
      <c r="C3878" s="50"/>
      <c r="D3878" s="33"/>
      <c r="E3878" s="49"/>
      <c r="F3878" s="48"/>
      <c r="G3878" s="47"/>
      <c r="H3878" s="47"/>
      <c r="I3878" s="46"/>
      <c r="J3878" s="44"/>
      <c r="K3878" s="45"/>
      <c r="L3878" s="43"/>
      <c r="M3878" s="43"/>
      <c r="N3878" s="44"/>
      <c r="O3878" s="43"/>
      <c r="P3878" s="43"/>
      <c r="Q3878" s="43"/>
      <c r="R3878" s="42">
        <f>O3878*P3878*Q3878</f>
        <v>0</v>
      </c>
      <c r="S3878" s="36" t="str">
        <f>IF(R3878&lt;672,"LOW",IF(R3878&lt;979,"MEDIUM",IF(R3878&lt;1399,"HIGH",IF(R3878&lt;3501,"VERY HIGH",0))))</f>
        <v>LOW</v>
      </c>
      <c r="T3878" s="41" t="s">
        <v>231</v>
      </c>
      <c r="U3878" s="41"/>
      <c r="V3878" s="41"/>
      <c r="W3878" s="41"/>
      <c r="X3878" s="41"/>
      <c r="Y3878" s="40">
        <f>SUM('[1]Scores-protected'!A3892:D3892)</f>
        <v>0</v>
      </c>
      <c r="Z3878" s="39">
        <f>R3878-(R3878*Y3878)</f>
        <v>0</v>
      </c>
      <c r="AA3878" s="38" t="str">
        <f>IF(Y3878&lt;10%,"None",IF(Y3878&lt;50%,"Unsatisfactory",IF(Y3878&lt;80%,"Requires Improvements",IF(Y3878&gt;79%,"Satisfactory",0))))</f>
        <v>None</v>
      </c>
      <c r="AB3878" s="37">
        <v>0.9</v>
      </c>
      <c r="AC3878" s="36" t="str">
        <f>IF(Z3878&lt;672,"LOW",IF(Z3878&lt;979,"MEDIUM",IF(Z3878&lt;1399,"HIGH",IF(Z3878&lt;3501,"VERY HIGH",0))))</f>
        <v>LOW</v>
      </c>
      <c r="AD3878" s="35"/>
      <c r="AE3878" s="34"/>
      <c r="AF3878" s="33"/>
      <c r="AG3878" s="33"/>
      <c r="AH3878" s="33"/>
    </row>
    <row r="3879" spans="1:34" ht="158.25" thickBot="1" x14ac:dyDescent="0.25">
      <c r="A3879" s="50"/>
      <c r="B3879" s="50"/>
      <c r="C3879" s="50"/>
      <c r="D3879" s="33"/>
      <c r="E3879" s="49"/>
      <c r="F3879" s="48"/>
      <c r="G3879" s="47"/>
      <c r="H3879" s="47"/>
      <c r="I3879" s="46"/>
      <c r="J3879" s="44"/>
      <c r="K3879" s="45"/>
      <c r="L3879" s="43"/>
      <c r="M3879" s="43"/>
      <c r="N3879" s="44"/>
      <c r="O3879" s="43"/>
      <c r="P3879" s="43"/>
      <c r="Q3879" s="43"/>
      <c r="R3879" s="42">
        <f>O3879*P3879*Q3879</f>
        <v>0</v>
      </c>
      <c r="S3879" s="36" t="str">
        <f>IF(R3879&lt;672,"LOW",IF(R3879&lt;979,"MEDIUM",IF(R3879&lt;1399,"HIGH",IF(R3879&lt;3501,"VERY HIGH",0))))</f>
        <v>LOW</v>
      </c>
      <c r="T3879" s="41" t="s">
        <v>231</v>
      </c>
      <c r="U3879" s="41"/>
      <c r="V3879" s="41"/>
      <c r="W3879" s="41"/>
      <c r="X3879" s="41"/>
      <c r="Y3879" s="40">
        <f>SUM('[1]Scores-protected'!A3893:D3893)</f>
        <v>0</v>
      </c>
      <c r="Z3879" s="39">
        <f>R3879-(R3879*Y3879)</f>
        <v>0</v>
      </c>
      <c r="AA3879" s="38" t="str">
        <f>IF(Y3879&lt;10%,"None",IF(Y3879&lt;50%,"Unsatisfactory",IF(Y3879&lt;80%,"Requires Improvements",IF(Y3879&gt;79%,"Satisfactory",0))))</f>
        <v>None</v>
      </c>
      <c r="AB3879" s="37">
        <v>0.9</v>
      </c>
      <c r="AC3879" s="36" t="str">
        <f>IF(Z3879&lt;672,"LOW",IF(Z3879&lt;979,"MEDIUM",IF(Z3879&lt;1399,"HIGH",IF(Z3879&lt;3501,"VERY HIGH",0))))</f>
        <v>LOW</v>
      </c>
      <c r="AD3879" s="35"/>
      <c r="AE3879" s="34"/>
      <c r="AF3879" s="33"/>
      <c r="AG3879" s="33"/>
      <c r="AH3879" s="33"/>
    </row>
    <row r="3880" spans="1:34" ht="158.25" thickBot="1" x14ac:dyDescent="0.25">
      <c r="A3880" s="50"/>
      <c r="B3880" s="50"/>
      <c r="C3880" s="50"/>
      <c r="D3880" s="33"/>
      <c r="E3880" s="49"/>
      <c r="F3880" s="48"/>
      <c r="G3880" s="47"/>
      <c r="H3880" s="47"/>
      <c r="I3880" s="46"/>
      <c r="J3880" s="44"/>
      <c r="K3880" s="45"/>
      <c r="L3880" s="43"/>
      <c r="M3880" s="43"/>
      <c r="N3880" s="44"/>
      <c r="O3880" s="43"/>
      <c r="P3880" s="43"/>
      <c r="Q3880" s="43"/>
      <c r="R3880" s="42">
        <f>O3880*P3880*Q3880</f>
        <v>0</v>
      </c>
      <c r="S3880" s="36" t="str">
        <f>IF(R3880&lt;672,"LOW",IF(R3880&lt;979,"MEDIUM",IF(R3880&lt;1399,"HIGH",IF(R3880&lt;3501,"VERY HIGH",0))))</f>
        <v>LOW</v>
      </c>
      <c r="T3880" s="41" t="s">
        <v>231</v>
      </c>
      <c r="U3880" s="41"/>
      <c r="V3880" s="41"/>
      <c r="W3880" s="41"/>
      <c r="X3880" s="41"/>
      <c r="Y3880" s="40">
        <f>SUM('[1]Scores-protected'!A3894:D3894)</f>
        <v>0</v>
      </c>
      <c r="Z3880" s="39">
        <f>R3880-(R3880*Y3880)</f>
        <v>0</v>
      </c>
      <c r="AA3880" s="38" t="str">
        <f>IF(Y3880&lt;10%,"None",IF(Y3880&lt;50%,"Unsatisfactory",IF(Y3880&lt;80%,"Requires Improvements",IF(Y3880&gt;79%,"Satisfactory",0))))</f>
        <v>None</v>
      </c>
      <c r="AB3880" s="37">
        <v>0.9</v>
      </c>
      <c r="AC3880" s="36" t="str">
        <f>IF(Z3880&lt;672,"LOW",IF(Z3880&lt;979,"MEDIUM",IF(Z3880&lt;1399,"HIGH",IF(Z3880&lt;3501,"VERY HIGH",0))))</f>
        <v>LOW</v>
      </c>
      <c r="AD3880" s="35"/>
      <c r="AE3880" s="34"/>
      <c r="AF3880" s="33"/>
      <c r="AG3880" s="33"/>
      <c r="AH3880" s="33"/>
    </row>
    <row r="3881" spans="1:34" ht="158.25" thickBot="1" x14ac:dyDescent="0.25">
      <c r="A3881" s="50"/>
      <c r="B3881" s="50"/>
      <c r="C3881" s="50"/>
      <c r="D3881" s="33"/>
      <c r="E3881" s="49"/>
      <c r="F3881" s="48"/>
      <c r="G3881" s="47"/>
      <c r="H3881" s="47"/>
      <c r="I3881" s="46"/>
      <c r="J3881" s="44"/>
      <c r="K3881" s="45"/>
      <c r="L3881" s="43"/>
      <c r="M3881" s="43"/>
      <c r="N3881" s="44"/>
      <c r="O3881" s="43"/>
      <c r="P3881" s="43"/>
      <c r="Q3881" s="43"/>
      <c r="R3881" s="42">
        <f>O3881*P3881*Q3881</f>
        <v>0</v>
      </c>
      <c r="S3881" s="36" t="str">
        <f>IF(R3881&lt;672,"LOW",IF(R3881&lt;979,"MEDIUM",IF(R3881&lt;1399,"HIGH",IF(R3881&lt;3501,"VERY HIGH",0))))</f>
        <v>LOW</v>
      </c>
      <c r="T3881" s="41" t="s">
        <v>231</v>
      </c>
      <c r="U3881" s="41"/>
      <c r="V3881" s="41"/>
      <c r="W3881" s="41"/>
      <c r="X3881" s="41"/>
      <c r="Y3881" s="40">
        <f>SUM('[1]Scores-protected'!A3895:D3895)</f>
        <v>0</v>
      </c>
      <c r="Z3881" s="39">
        <f>R3881-(R3881*Y3881)</f>
        <v>0</v>
      </c>
      <c r="AA3881" s="38" t="str">
        <f>IF(Y3881&lt;10%,"None",IF(Y3881&lt;50%,"Unsatisfactory",IF(Y3881&lt;80%,"Requires Improvements",IF(Y3881&gt;79%,"Satisfactory",0))))</f>
        <v>None</v>
      </c>
      <c r="AB3881" s="37">
        <v>0.9</v>
      </c>
      <c r="AC3881" s="36" t="str">
        <f>IF(Z3881&lt;672,"LOW",IF(Z3881&lt;979,"MEDIUM",IF(Z3881&lt;1399,"HIGH",IF(Z3881&lt;3501,"VERY HIGH",0))))</f>
        <v>LOW</v>
      </c>
      <c r="AD3881" s="35"/>
      <c r="AE3881" s="34"/>
      <c r="AF3881" s="33"/>
      <c r="AG3881" s="33"/>
      <c r="AH3881" s="33"/>
    </row>
    <row r="3882" spans="1:34" ht="158.25" thickBot="1" x14ac:dyDescent="0.25">
      <c r="A3882" s="50"/>
      <c r="B3882" s="50"/>
      <c r="C3882" s="50"/>
      <c r="D3882" s="33"/>
      <c r="E3882" s="49"/>
      <c r="F3882" s="48"/>
      <c r="G3882" s="47"/>
      <c r="H3882" s="47"/>
      <c r="I3882" s="46"/>
      <c r="J3882" s="44"/>
      <c r="K3882" s="45"/>
      <c r="L3882" s="43"/>
      <c r="M3882" s="43"/>
      <c r="N3882" s="44"/>
      <c r="O3882" s="43"/>
      <c r="P3882" s="43"/>
      <c r="Q3882" s="43"/>
      <c r="R3882" s="42">
        <f>O3882*P3882*Q3882</f>
        <v>0</v>
      </c>
      <c r="S3882" s="36" t="str">
        <f>IF(R3882&lt;672,"LOW",IF(R3882&lt;979,"MEDIUM",IF(R3882&lt;1399,"HIGH",IF(R3882&lt;3501,"VERY HIGH",0))))</f>
        <v>LOW</v>
      </c>
      <c r="T3882" s="41" t="s">
        <v>231</v>
      </c>
      <c r="U3882" s="41"/>
      <c r="V3882" s="41"/>
      <c r="W3882" s="41"/>
      <c r="X3882" s="41"/>
      <c r="Y3882" s="40">
        <f>SUM('[1]Scores-protected'!A3896:D3896)</f>
        <v>0</v>
      </c>
      <c r="Z3882" s="39">
        <f>R3882-(R3882*Y3882)</f>
        <v>0</v>
      </c>
      <c r="AA3882" s="38" t="str">
        <f>IF(Y3882&lt;10%,"None",IF(Y3882&lt;50%,"Unsatisfactory",IF(Y3882&lt;80%,"Requires Improvements",IF(Y3882&gt;79%,"Satisfactory",0))))</f>
        <v>None</v>
      </c>
      <c r="AB3882" s="37">
        <v>0.9</v>
      </c>
      <c r="AC3882" s="36" t="str">
        <f>IF(Z3882&lt;672,"LOW",IF(Z3882&lt;979,"MEDIUM",IF(Z3882&lt;1399,"HIGH",IF(Z3882&lt;3501,"VERY HIGH",0))))</f>
        <v>LOW</v>
      </c>
      <c r="AD3882" s="35"/>
      <c r="AE3882" s="34"/>
      <c r="AF3882" s="33"/>
      <c r="AG3882" s="33"/>
      <c r="AH3882" s="33"/>
    </row>
    <row r="3883" spans="1:34" ht="158.25" thickBot="1" x14ac:dyDescent="0.25">
      <c r="A3883" s="50"/>
      <c r="B3883" s="50"/>
      <c r="C3883" s="50"/>
      <c r="D3883" s="33"/>
      <c r="E3883" s="49"/>
      <c r="F3883" s="48"/>
      <c r="G3883" s="47"/>
      <c r="H3883" s="47"/>
      <c r="I3883" s="46"/>
      <c r="J3883" s="44"/>
      <c r="K3883" s="45"/>
      <c r="L3883" s="43"/>
      <c r="M3883" s="43"/>
      <c r="N3883" s="44"/>
      <c r="O3883" s="43"/>
      <c r="P3883" s="43"/>
      <c r="Q3883" s="43"/>
      <c r="R3883" s="42">
        <f>O3883*P3883*Q3883</f>
        <v>0</v>
      </c>
      <c r="S3883" s="36" t="str">
        <f>IF(R3883&lt;672,"LOW",IF(R3883&lt;979,"MEDIUM",IF(R3883&lt;1399,"HIGH",IF(R3883&lt;3501,"VERY HIGH",0))))</f>
        <v>LOW</v>
      </c>
      <c r="T3883" s="41" t="s">
        <v>231</v>
      </c>
      <c r="U3883" s="41"/>
      <c r="V3883" s="41"/>
      <c r="W3883" s="41"/>
      <c r="X3883" s="41"/>
      <c r="Y3883" s="40">
        <f>SUM('[1]Scores-protected'!A3897:D3897)</f>
        <v>0</v>
      </c>
      <c r="Z3883" s="39">
        <f>R3883-(R3883*Y3883)</f>
        <v>0</v>
      </c>
      <c r="AA3883" s="38" t="str">
        <f>IF(Y3883&lt;10%,"None",IF(Y3883&lt;50%,"Unsatisfactory",IF(Y3883&lt;80%,"Requires Improvements",IF(Y3883&gt;79%,"Satisfactory",0))))</f>
        <v>None</v>
      </c>
      <c r="AB3883" s="37">
        <v>0.9</v>
      </c>
      <c r="AC3883" s="36" t="str">
        <f>IF(Z3883&lt;672,"LOW",IF(Z3883&lt;979,"MEDIUM",IF(Z3883&lt;1399,"HIGH",IF(Z3883&lt;3501,"VERY HIGH",0))))</f>
        <v>LOW</v>
      </c>
      <c r="AD3883" s="35"/>
      <c r="AE3883" s="34"/>
      <c r="AF3883" s="33"/>
      <c r="AG3883" s="33"/>
      <c r="AH3883" s="33"/>
    </row>
    <row r="3884" spans="1:34" ht="158.25" thickBot="1" x14ac:dyDescent="0.25">
      <c r="A3884" s="50"/>
      <c r="B3884" s="50"/>
      <c r="C3884" s="50"/>
      <c r="D3884" s="33"/>
      <c r="E3884" s="49"/>
      <c r="F3884" s="48"/>
      <c r="G3884" s="47"/>
      <c r="H3884" s="47"/>
      <c r="I3884" s="46"/>
      <c r="J3884" s="44"/>
      <c r="K3884" s="45"/>
      <c r="L3884" s="43"/>
      <c r="M3884" s="43"/>
      <c r="N3884" s="44"/>
      <c r="O3884" s="43"/>
      <c r="P3884" s="43"/>
      <c r="Q3884" s="43"/>
      <c r="R3884" s="42">
        <f>O3884*P3884*Q3884</f>
        <v>0</v>
      </c>
      <c r="S3884" s="36" t="str">
        <f>IF(R3884&lt;672,"LOW",IF(R3884&lt;979,"MEDIUM",IF(R3884&lt;1399,"HIGH",IF(R3884&lt;3501,"VERY HIGH",0))))</f>
        <v>LOW</v>
      </c>
      <c r="T3884" s="41" t="s">
        <v>231</v>
      </c>
      <c r="U3884" s="41"/>
      <c r="V3884" s="41"/>
      <c r="W3884" s="41"/>
      <c r="X3884" s="41"/>
      <c r="Y3884" s="40">
        <f>SUM('[1]Scores-protected'!A3898:D3898)</f>
        <v>0</v>
      </c>
      <c r="Z3884" s="39">
        <f>R3884-(R3884*Y3884)</f>
        <v>0</v>
      </c>
      <c r="AA3884" s="38" t="str">
        <f>IF(Y3884&lt;10%,"None",IF(Y3884&lt;50%,"Unsatisfactory",IF(Y3884&lt;80%,"Requires Improvements",IF(Y3884&gt;79%,"Satisfactory",0))))</f>
        <v>None</v>
      </c>
      <c r="AB3884" s="37">
        <v>0.9</v>
      </c>
      <c r="AC3884" s="36" t="str">
        <f>IF(Z3884&lt;672,"LOW",IF(Z3884&lt;979,"MEDIUM",IF(Z3884&lt;1399,"HIGH",IF(Z3884&lt;3501,"VERY HIGH",0))))</f>
        <v>LOW</v>
      </c>
      <c r="AD3884" s="35"/>
      <c r="AE3884" s="34"/>
      <c r="AF3884" s="33"/>
      <c r="AG3884" s="33"/>
      <c r="AH3884" s="33"/>
    </row>
    <row r="3885" spans="1:34" ht="158.25" thickBot="1" x14ac:dyDescent="0.25">
      <c r="A3885" s="50"/>
      <c r="B3885" s="50"/>
      <c r="C3885" s="50"/>
      <c r="D3885" s="33"/>
      <c r="E3885" s="49"/>
      <c r="F3885" s="48"/>
      <c r="G3885" s="47"/>
      <c r="H3885" s="47"/>
      <c r="I3885" s="46"/>
      <c r="J3885" s="44"/>
      <c r="K3885" s="45"/>
      <c r="L3885" s="43"/>
      <c r="M3885" s="43"/>
      <c r="N3885" s="44"/>
      <c r="O3885" s="43"/>
      <c r="P3885" s="43"/>
      <c r="Q3885" s="43"/>
      <c r="R3885" s="42">
        <f>O3885*P3885*Q3885</f>
        <v>0</v>
      </c>
      <c r="S3885" s="36" t="str">
        <f>IF(R3885&lt;672,"LOW",IF(R3885&lt;979,"MEDIUM",IF(R3885&lt;1399,"HIGH",IF(R3885&lt;3501,"VERY HIGH",0))))</f>
        <v>LOW</v>
      </c>
      <c r="T3885" s="41" t="s">
        <v>231</v>
      </c>
      <c r="U3885" s="41"/>
      <c r="V3885" s="41"/>
      <c r="W3885" s="41"/>
      <c r="X3885" s="41"/>
      <c r="Y3885" s="40">
        <f>SUM('[1]Scores-protected'!A3899:D3899)</f>
        <v>0</v>
      </c>
      <c r="Z3885" s="39">
        <f>R3885-(R3885*Y3885)</f>
        <v>0</v>
      </c>
      <c r="AA3885" s="38" t="str">
        <f>IF(Y3885&lt;10%,"None",IF(Y3885&lt;50%,"Unsatisfactory",IF(Y3885&lt;80%,"Requires Improvements",IF(Y3885&gt;79%,"Satisfactory",0))))</f>
        <v>None</v>
      </c>
      <c r="AB3885" s="37">
        <v>0.9</v>
      </c>
      <c r="AC3885" s="36" t="str">
        <f>IF(Z3885&lt;672,"LOW",IF(Z3885&lt;979,"MEDIUM",IF(Z3885&lt;1399,"HIGH",IF(Z3885&lt;3501,"VERY HIGH",0))))</f>
        <v>LOW</v>
      </c>
      <c r="AD3885" s="35"/>
      <c r="AE3885" s="34"/>
      <c r="AF3885" s="33"/>
      <c r="AG3885" s="33"/>
      <c r="AH3885" s="33"/>
    </row>
    <row r="3886" spans="1:34" ht="158.25" thickBot="1" x14ac:dyDescent="0.25">
      <c r="A3886" s="50"/>
      <c r="B3886" s="50"/>
      <c r="C3886" s="50"/>
      <c r="D3886" s="33"/>
      <c r="E3886" s="49"/>
      <c r="F3886" s="48"/>
      <c r="G3886" s="47"/>
      <c r="H3886" s="47"/>
      <c r="I3886" s="46"/>
      <c r="J3886" s="44"/>
      <c r="K3886" s="45"/>
      <c r="L3886" s="43"/>
      <c r="M3886" s="43"/>
      <c r="N3886" s="44"/>
      <c r="O3886" s="43"/>
      <c r="P3886" s="43"/>
      <c r="Q3886" s="43"/>
      <c r="R3886" s="42">
        <f>O3886*P3886*Q3886</f>
        <v>0</v>
      </c>
      <c r="S3886" s="36" t="str">
        <f>IF(R3886&lt;672,"LOW",IF(R3886&lt;979,"MEDIUM",IF(R3886&lt;1399,"HIGH",IF(R3886&lt;3501,"VERY HIGH",0))))</f>
        <v>LOW</v>
      </c>
      <c r="T3886" s="41" t="s">
        <v>231</v>
      </c>
      <c r="U3886" s="41"/>
      <c r="V3886" s="41"/>
      <c r="W3886" s="41"/>
      <c r="X3886" s="41"/>
      <c r="Y3886" s="40">
        <f>SUM('[1]Scores-protected'!A3900:D3900)</f>
        <v>0</v>
      </c>
      <c r="Z3886" s="39">
        <f>R3886-(R3886*Y3886)</f>
        <v>0</v>
      </c>
      <c r="AA3886" s="38" t="str">
        <f>IF(Y3886&lt;10%,"None",IF(Y3886&lt;50%,"Unsatisfactory",IF(Y3886&lt;80%,"Requires Improvements",IF(Y3886&gt;79%,"Satisfactory",0))))</f>
        <v>None</v>
      </c>
      <c r="AB3886" s="37">
        <v>0.9</v>
      </c>
      <c r="AC3886" s="36" t="str">
        <f>IF(Z3886&lt;672,"LOW",IF(Z3886&lt;979,"MEDIUM",IF(Z3886&lt;1399,"HIGH",IF(Z3886&lt;3501,"VERY HIGH",0))))</f>
        <v>LOW</v>
      </c>
      <c r="AD3886" s="35"/>
      <c r="AE3886" s="34"/>
      <c r="AF3886" s="33"/>
      <c r="AG3886" s="33"/>
      <c r="AH3886" s="33"/>
    </row>
    <row r="3887" spans="1:34" ht="158.25" thickBot="1" x14ac:dyDescent="0.25">
      <c r="A3887" s="50"/>
      <c r="B3887" s="50"/>
      <c r="C3887" s="50"/>
      <c r="D3887" s="33"/>
      <c r="E3887" s="49"/>
      <c r="F3887" s="48"/>
      <c r="G3887" s="47"/>
      <c r="H3887" s="47"/>
      <c r="I3887" s="46"/>
      <c r="J3887" s="44"/>
      <c r="K3887" s="45"/>
      <c r="L3887" s="43"/>
      <c r="M3887" s="43"/>
      <c r="N3887" s="44"/>
      <c r="O3887" s="43"/>
      <c r="P3887" s="43"/>
      <c r="Q3887" s="43"/>
      <c r="R3887" s="42">
        <f>O3887*P3887*Q3887</f>
        <v>0</v>
      </c>
      <c r="S3887" s="36" t="str">
        <f>IF(R3887&lt;672,"LOW",IF(R3887&lt;979,"MEDIUM",IF(R3887&lt;1399,"HIGH",IF(R3887&lt;3501,"VERY HIGH",0))))</f>
        <v>LOW</v>
      </c>
      <c r="T3887" s="41" t="s">
        <v>231</v>
      </c>
      <c r="U3887" s="41"/>
      <c r="V3887" s="41"/>
      <c r="W3887" s="41"/>
      <c r="X3887" s="41"/>
      <c r="Y3887" s="40">
        <f>SUM('[1]Scores-protected'!A3901:D3901)</f>
        <v>0</v>
      </c>
      <c r="Z3887" s="39">
        <f>R3887-(R3887*Y3887)</f>
        <v>0</v>
      </c>
      <c r="AA3887" s="38" t="str">
        <f>IF(Y3887&lt;10%,"None",IF(Y3887&lt;50%,"Unsatisfactory",IF(Y3887&lt;80%,"Requires Improvements",IF(Y3887&gt;79%,"Satisfactory",0))))</f>
        <v>None</v>
      </c>
      <c r="AB3887" s="37">
        <v>0.9</v>
      </c>
      <c r="AC3887" s="36" t="str">
        <f>IF(Z3887&lt;672,"LOW",IF(Z3887&lt;979,"MEDIUM",IF(Z3887&lt;1399,"HIGH",IF(Z3887&lt;3501,"VERY HIGH",0))))</f>
        <v>LOW</v>
      </c>
      <c r="AD3887" s="35"/>
      <c r="AE3887" s="34"/>
      <c r="AF3887" s="33"/>
      <c r="AG3887" s="33"/>
      <c r="AH3887" s="33"/>
    </row>
    <row r="3888" spans="1:34" ht="158.25" thickBot="1" x14ac:dyDescent="0.25">
      <c r="A3888" s="50"/>
      <c r="B3888" s="50"/>
      <c r="C3888" s="50"/>
      <c r="D3888" s="33"/>
      <c r="E3888" s="49"/>
      <c r="F3888" s="48"/>
      <c r="G3888" s="47"/>
      <c r="H3888" s="47"/>
      <c r="I3888" s="46"/>
      <c r="J3888" s="44"/>
      <c r="K3888" s="45"/>
      <c r="L3888" s="43"/>
      <c r="M3888" s="43"/>
      <c r="N3888" s="44"/>
      <c r="O3888" s="43"/>
      <c r="P3888" s="43"/>
      <c r="Q3888" s="43"/>
      <c r="R3888" s="42">
        <f>O3888*P3888*Q3888</f>
        <v>0</v>
      </c>
      <c r="S3888" s="36" t="str">
        <f>IF(R3888&lt;672,"LOW",IF(R3888&lt;979,"MEDIUM",IF(R3888&lt;1399,"HIGH",IF(R3888&lt;3501,"VERY HIGH",0))))</f>
        <v>LOW</v>
      </c>
      <c r="T3888" s="41" t="s">
        <v>231</v>
      </c>
      <c r="U3888" s="41"/>
      <c r="V3888" s="41"/>
      <c r="W3888" s="41"/>
      <c r="X3888" s="41"/>
      <c r="Y3888" s="40">
        <f>SUM('[1]Scores-protected'!A3902:D3902)</f>
        <v>0</v>
      </c>
      <c r="Z3888" s="39">
        <f>R3888-(R3888*Y3888)</f>
        <v>0</v>
      </c>
      <c r="AA3888" s="38" t="str">
        <f>IF(Y3888&lt;10%,"None",IF(Y3888&lt;50%,"Unsatisfactory",IF(Y3888&lt;80%,"Requires Improvements",IF(Y3888&gt;79%,"Satisfactory",0))))</f>
        <v>None</v>
      </c>
      <c r="AB3888" s="37">
        <v>0.9</v>
      </c>
      <c r="AC3888" s="36" t="str">
        <f>IF(Z3888&lt;672,"LOW",IF(Z3888&lt;979,"MEDIUM",IF(Z3888&lt;1399,"HIGH",IF(Z3888&lt;3501,"VERY HIGH",0))))</f>
        <v>LOW</v>
      </c>
      <c r="AD3888" s="35"/>
      <c r="AE3888" s="34"/>
      <c r="AF3888" s="33"/>
      <c r="AG3888" s="33"/>
      <c r="AH3888" s="33"/>
    </row>
    <row r="3889" spans="1:34" ht="158.25" thickBot="1" x14ac:dyDescent="0.25">
      <c r="A3889" s="50"/>
      <c r="B3889" s="50"/>
      <c r="C3889" s="50"/>
      <c r="D3889" s="33"/>
      <c r="E3889" s="49"/>
      <c r="F3889" s="48"/>
      <c r="G3889" s="47"/>
      <c r="H3889" s="47"/>
      <c r="I3889" s="46"/>
      <c r="J3889" s="44"/>
      <c r="K3889" s="45"/>
      <c r="L3889" s="43"/>
      <c r="M3889" s="43"/>
      <c r="N3889" s="44"/>
      <c r="O3889" s="43"/>
      <c r="P3889" s="43"/>
      <c r="Q3889" s="43"/>
      <c r="R3889" s="42">
        <f>O3889*P3889*Q3889</f>
        <v>0</v>
      </c>
      <c r="S3889" s="36" t="str">
        <f>IF(R3889&lt;672,"LOW",IF(R3889&lt;979,"MEDIUM",IF(R3889&lt;1399,"HIGH",IF(R3889&lt;3501,"VERY HIGH",0))))</f>
        <v>LOW</v>
      </c>
      <c r="T3889" s="41" t="s">
        <v>231</v>
      </c>
      <c r="U3889" s="41"/>
      <c r="V3889" s="41"/>
      <c r="W3889" s="41"/>
      <c r="X3889" s="41"/>
      <c r="Y3889" s="40">
        <f>SUM('[1]Scores-protected'!A3903:D3903)</f>
        <v>0</v>
      </c>
      <c r="Z3889" s="39">
        <f>R3889-(R3889*Y3889)</f>
        <v>0</v>
      </c>
      <c r="AA3889" s="38" t="str">
        <f>IF(Y3889&lt;10%,"None",IF(Y3889&lt;50%,"Unsatisfactory",IF(Y3889&lt;80%,"Requires Improvements",IF(Y3889&gt;79%,"Satisfactory",0))))</f>
        <v>None</v>
      </c>
      <c r="AB3889" s="37">
        <v>0.9</v>
      </c>
      <c r="AC3889" s="36" t="str">
        <f>IF(Z3889&lt;672,"LOW",IF(Z3889&lt;979,"MEDIUM",IF(Z3889&lt;1399,"HIGH",IF(Z3889&lt;3501,"VERY HIGH",0))))</f>
        <v>LOW</v>
      </c>
      <c r="AD3889" s="35"/>
      <c r="AE3889" s="34"/>
      <c r="AF3889" s="33"/>
      <c r="AG3889" s="33"/>
      <c r="AH3889" s="33"/>
    </row>
    <row r="3890" spans="1:34" ht="158.25" thickBot="1" x14ac:dyDescent="0.25">
      <c r="A3890" s="50"/>
      <c r="B3890" s="50"/>
      <c r="C3890" s="50"/>
      <c r="D3890" s="33"/>
      <c r="E3890" s="49"/>
      <c r="F3890" s="48"/>
      <c r="G3890" s="47"/>
      <c r="H3890" s="47"/>
      <c r="I3890" s="46"/>
      <c r="J3890" s="44"/>
      <c r="K3890" s="45"/>
      <c r="L3890" s="43"/>
      <c r="M3890" s="43"/>
      <c r="N3890" s="44"/>
      <c r="O3890" s="43"/>
      <c r="P3890" s="43"/>
      <c r="Q3890" s="43"/>
      <c r="R3890" s="42">
        <f>O3890*P3890*Q3890</f>
        <v>0</v>
      </c>
      <c r="S3890" s="36" t="str">
        <f>IF(R3890&lt;672,"LOW",IF(R3890&lt;979,"MEDIUM",IF(R3890&lt;1399,"HIGH",IF(R3890&lt;3501,"VERY HIGH",0))))</f>
        <v>LOW</v>
      </c>
      <c r="T3890" s="41" t="s">
        <v>231</v>
      </c>
      <c r="U3890" s="41"/>
      <c r="V3890" s="41"/>
      <c r="W3890" s="41"/>
      <c r="X3890" s="41"/>
      <c r="Y3890" s="40">
        <f>SUM('[1]Scores-protected'!A3904:D3904)</f>
        <v>0</v>
      </c>
      <c r="Z3890" s="39">
        <f>R3890-(R3890*Y3890)</f>
        <v>0</v>
      </c>
      <c r="AA3890" s="38" t="str">
        <f>IF(Y3890&lt;10%,"None",IF(Y3890&lt;50%,"Unsatisfactory",IF(Y3890&lt;80%,"Requires Improvements",IF(Y3890&gt;79%,"Satisfactory",0))))</f>
        <v>None</v>
      </c>
      <c r="AB3890" s="37">
        <v>0.9</v>
      </c>
      <c r="AC3890" s="36" t="str">
        <f>IF(Z3890&lt;672,"LOW",IF(Z3890&lt;979,"MEDIUM",IF(Z3890&lt;1399,"HIGH",IF(Z3890&lt;3501,"VERY HIGH",0))))</f>
        <v>LOW</v>
      </c>
      <c r="AD3890" s="35"/>
      <c r="AE3890" s="34"/>
      <c r="AF3890" s="33"/>
      <c r="AG3890" s="33"/>
      <c r="AH3890" s="33"/>
    </row>
    <row r="3891" spans="1:34" ht="158.25" thickBot="1" x14ac:dyDescent="0.25">
      <c r="A3891" s="50"/>
      <c r="B3891" s="50"/>
      <c r="C3891" s="50"/>
      <c r="D3891" s="33"/>
      <c r="E3891" s="49"/>
      <c r="F3891" s="48"/>
      <c r="G3891" s="47"/>
      <c r="H3891" s="47"/>
      <c r="I3891" s="46"/>
      <c r="J3891" s="44"/>
      <c r="K3891" s="45"/>
      <c r="L3891" s="43"/>
      <c r="M3891" s="43"/>
      <c r="N3891" s="44"/>
      <c r="O3891" s="43"/>
      <c r="P3891" s="43"/>
      <c r="Q3891" s="43"/>
      <c r="R3891" s="42">
        <f>O3891*P3891*Q3891</f>
        <v>0</v>
      </c>
      <c r="S3891" s="36" t="str">
        <f>IF(R3891&lt;672,"LOW",IF(R3891&lt;979,"MEDIUM",IF(R3891&lt;1399,"HIGH",IF(R3891&lt;3501,"VERY HIGH",0))))</f>
        <v>LOW</v>
      </c>
      <c r="T3891" s="41" t="s">
        <v>231</v>
      </c>
      <c r="U3891" s="41"/>
      <c r="V3891" s="41"/>
      <c r="W3891" s="41"/>
      <c r="X3891" s="41"/>
      <c r="Y3891" s="40">
        <f>SUM('[1]Scores-protected'!A3905:D3905)</f>
        <v>0</v>
      </c>
      <c r="Z3891" s="39">
        <f>R3891-(R3891*Y3891)</f>
        <v>0</v>
      </c>
      <c r="AA3891" s="38" t="str">
        <f>IF(Y3891&lt;10%,"None",IF(Y3891&lt;50%,"Unsatisfactory",IF(Y3891&lt;80%,"Requires Improvements",IF(Y3891&gt;79%,"Satisfactory",0))))</f>
        <v>None</v>
      </c>
      <c r="AB3891" s="37">
        <v>0.9</v>
      </c>
      <c r="AC3891" s="36" t="str">
        <f>IF(Z3891&lt;672,"LOW",IF(Z3891&lt;979,"MEDIUM",IF(Z3891&lt;1399,"HIGH",IF(Z3891&lt;3501,"VERY HIGH",0))))</f>
        <v>LOW</v>
      </c>
      <c r="AD3891" s="35"/>
      <c r="AE3891" s="34"/>
      <c r="AF3891" s="33"/>
      <c r="AG3891" s="33"/>
      <c r="AH3891" s="33"/>
    </row>
    <row r="3892" spans="1:34" ht="158.25" thickBot="1" x14ac:dyDescent="0.25">
      <c r="A3892" s="50"/>
      <c r="B3892" s="50"/>
      <c r="C3892" s="50"/>
      <c r="D3892" s="33"/>
      <c r="E3892" s="49"/>
      <c r="F3892" s="48"/>
      <c r="G3892" s="47"/>
      <c r="H3892" s="47"/>
      <c r="I3892" s="46"/>
      <c r="J3892" s="44"/>
      <c r="K3892" s="45"/>
      <c r="L3892" s="43"/>
      <c r="M3892" s="43"/>
      <c r="N3892" s="44"/>
      <c r="O3892" s="43"/>
      <c r="P3892" s="43"/>
      <c r="Q3892" s="43"/>
      <c r="R3892" s="42">
        <f>O3892*P3892*Q3892</f>
        <v>0</v>
      </c>
      <c r="S3892" s="36" t="str">
        <f>IF(R3892&lt;672,"LOW",IF(R3892&lt;979,"MEDIUM",IF(R3892&lt;1399,"HIGH",IF(R3892&lt;3501,"VERY HIGH",0))))</f>
        <v>LOW</v>
      </c>
      <c r="T3892" s="41" t="s">
        <v>231</v>
      </c>
      <c r="U3892" s="41"/>
      <c r="V3892" s="41"/>
      <c r="W3892" s="41"/>
      <c r="X3892" s="41"/>
      <c r="Y3892" s="40">
        <f>SUM('[1]Scores-protected'!A3906:D3906)</f>
        <v>0</v>
      </c>
      <c r="Z3892" s="39">
        <f>R3892-(R3892*Y3892)</f>
        <v>0</v>
      </c>
      <c r="AA3892" s="38" t="str">
        <f>IF(Y3892&lt;10%,"None",IF(Y3892&lt;50%,"Unsatisfactory",IF(Y3892&lt;80%,"Requires Improvements",IF(Y3892&gt;79%,"Satisfactory",0))))</f>
        <v>None</v>
      </c>
      <c r="AB3892" s="37">
        <v>0.9</v>
      </c>
      <c r="AC3892" s="36" t="str">
        <f>IF(Z3892&lt;672,"LOW",IF(Z3892&lt;979,"MEDIUM",IF(Z3892&lt;1399,"HIGH",IF(Z3892&lt;3501,"VERY HIGH",0))))</f>
        <v>LOW</v>
      </c>
      <c r="AD3892" s="35"/>
      <c r="AE3892" s="34"/>
      <c r="AF3892" s="33"/>
      <c r="AG3892" s="33"/>
      <c r="AH3892" s="33"/>
    </row>
    <row r="3893" spans="1:34" ht="158.25" thickBot="1" x14ac:dyDescent="0.25">
      <c r="A3893" s="50"/>
      <c r="B3893" s="50"/>
      <c r="C3893" s="50"/>
      <c r="D3893" s="33"/>
      <c r="E3893" s="49"/>
      <c r="F3893" s="48"/>
      <c r="G3893" s="47"/>
      <c r="H3893" s="47"/>
      <c r="I3893" s="46"/>
      <c r="J3893" s="44"/>
      <c r="K3893" s="45"/>
      <c r="L3893" s="43"/>
      <c r="M3893" s="43"/>
      <c r="N3893" s="44"/>
      <c r="O3893" s="43"/>
      <c r="P3893" s="43"/>
      <c r="Q3893" s="43"/>
      <c r="R3893" s="42">
        <f>O3893*P3893*Q3893</f>
        <v>0</v>
      </c>
      <c r="S3893" s="36" t="str">
        <f>IF(R3893&lt;672,"LOW",IF(R3893&lt;979,"MEDIUM",IF(R3893&lt;1399,"HIGH",IF(R3893&lt;3501,"VERY HIGH",0))))</f>
        <v>LOW</v>
      </c>
      <c r="T3893" s="41" t="s">
        <v>231</v>
      </c>
      <c r="U3893" s="41"/>
      <c r="V3893" s="41"/>
      <c r="W3893" s="41"/>
      <c r="X3893" s="41"/>
      <c r="Y3893" s="40">
        <f>SUM('[1]Scores-protected'!A3907:D3907)</f>
        <v>0</v>
      </c>
      <c r="Z3893" s="39">
        <f>R3893-(R3893*Y3893)</f>
        <v>0</v>
      </c>
      <c r="AA3893" s="38" t="str">
        <f>IF(Y3893&lt;10%,"None",IF(Y3893&lt;50%,"Unsatisfactory",IF(Y3893&lt;80%,"Requires Improvements",IF(Y3893&gt;79%,"Satisfactory",0))))</f>
        <v>None</v>
      </c>
      <c r="AB3893" s="37">
        <v>0.9</v>
      </c>
      <c r="AC3893" s="36" t="str">
        <f>IF(Z3893&lt;672,"LOW",IF(Z3893&lt;979,"MEDIUM",IF(Z3893&lt;1399,"HIGH",IF(Z3893&lt;3501,"VERY HIGH",0))))</f>
        <v>LOW</v>
      </c>
      <c r="AD3893" s="35"/>
      <c r="AE3893" s="34"/>
      <c r="AF3893" s="33"/>
      <c r="AG3893" s="33"/>
      <c r="AH3893" s="33"/>
    </row>
    <row r="3894" spans="1:34" ht="158.25" thickBot="1" x14ac:dyDescent="0.25">
      <c r="A3894" s="50"/>
      <c r="B3894" s="50"/>
      <c r="C3894" s="50"/>
      <c r="D3894" s="33"/>
      <c r="E3894" s="49"/>
      <c r="F3894" s="48"/>
      <c r="G3894" s="47"/>
      <c r="H3894" s="47"/>
      <c r="I3894" s="46"/>
      <c r="J3894" s="44"/>
      <c r="K3894" s="45"/>
      <c r="L3894" s="43"/>
      <c r="M3894" s="43"/>
      <c r="N3894" s="44"/>
      <c r="O3894" s="43"/>
      <c r="P3894" s="43"/>
      <c r="Q3894" s="43"/>
      <c r="R3894" s="42">
        <f>O3894*P3894*Q3894</f>
        <v>0</v>
      </c>
      <c r="S3894" s="36" t="str">
        <f>IF(R3894&lt;672,"LOW",IF(R3894&lt;979,"MEDIUM",IF(R3894&lt;1399,"HIGH",IF(R3894&lt;3501,"VERY HIGH",0))))</f>
        <v>LOW</v>
      </c>
      <c r="T3894" s="41" t="s">
        <v>231</v>
      </c>
      <c r="U3894" s="41"/>
      <c r="V3894" s="41"/>
      <c r="W3894" s="41"/>
      <c r="X3894" s="41"/>
      <c r="Y3894" s="40">
        <f>SUM('[1]Scores-protected'!A3908:D3908)</f>
        <v>0</v>
      </c>
      <c r="Z3894" s="39">
        <f>R3894-(R3894*Y3894)</f>
        <v>0</v>
      </c>
      <c r="AA3894" s="38" t="str">
        <f>IF(Y3894&lt;10%,"None",IF(Y3894&lt;50%,"Unsatisfactory",IF(Y3894&lt;80%,"Requires Improvements",IF(Y3894&gt;79%,"Satisfactory",0))))</f>
        <v>None</v>
      </c>
      <c r="AB3894" s="37">
        <v>0.9</v>
      </c>
      <c r="AC3894" s="36" t="str">
        <f>IF(Z3894&lt;672,"LOW",IF(Z3894&lt;979,"MEDIUM",IF(Z3894&lt;1399,"HIGH",IF(Z3894&lt;3501,"VERY HIGH",0))))</f>
        <v>LOW</v>
      </c>
      <c r="AD3894" s="35"/>
      <c r="AE3894" s="34"/>
      <c r="AF3894" s="33"/>
      <c r="AG3894" s="33"/>
      <c r="AH3894" s="33"/>
    </row>
    <row r="3895" spans="1:34" ht="158.25" thickBot="1" x14ac:dyDescent="0.25">
      <c r="A3895" s="50"/>
      <c r="B3895" s="50"/>
      <c r="C3895" s="50"/>
      <c r="D3895" s="33"/>
      <c r="E3895" s="49"/>
      <c r="F3895" s="48"/>
      <c r="G3895" s="47"/>
      <c r="H3895" s="47"/>
      <c r="I3895" s="46"/>
      <c r="J3895" s="44"/>
      <c r="K3895" s="45"/>
      <c r="L3895" s="43"/>
      <c r="M3895" s="43"/>
      <c r="N3895" s="44"/>
      <c r="O3895" s="43"/>
      <c r="P3895" s="43"/>
      <c r="Q3895" s="43"/>
      <c r="R3895" s="42">
        <f>O3895*P3895*Q3895</f>
        <v>0</v>
      </c>
      <c r="S3895" s="36" t="str">
        <f>IF(R3895&lt;672,"LOW",IF(R3895&lt;979,"MEDIUM",IF(R3895&lt;1399,"HIGH",IF(R3895&lt;3501,"VERY HIGH",0))))</f>
        <v>LOW</v>
      </c>
      <c r="T3895" s="41" t="s">
        <v>231</v>
      </c>
      <c r="U3895" s="41"/>
      <c r="V3895" s="41"/>
      <c r="W3895" s="41"/>
      <c r="X3895" s="41"/>
      <c r="Y3895" s="40">
        <f>SUM('[1]Scores-protected'!A3909:D3909)</f>
        <v>0</v>
      </c>
      <c r="Z3895" s="39">
        <f>R3895-(R3895*Y3895)</f>
        <v>0</v>
      </c>
      <c r="AA3895" s="38" t="str">
        <f>IF(Y3895&lt;10%,"None",IF(Y3895&lt;50%,"Unsatisfactory",IF(Y3895&lt;80%,"Requires Improvements",IF(Y3895&gt;79%,"Satisfactory",0))))</f>
        <v>None</v>
      </c>
      <c r="AB3895" s="37">
        <v>0.9</v>
      </c>
      <c r="AC3895" s="36" t="str">
        <f>IF(Z3895&lt;672,"LOW",IF(Z3895&lt;979,"MEDIUM",IF(Z3895&lt;1399,"HIGH",IF(Z3895&lt;3501,"VERY HIGH",0))))</f>
        <v>LOW</v>
      </c>
      <c r="AD3895" s="35"/>
      <c r="AE3895" s="34"/>
      <c r="AF3895" s="33"/>
      <c r="AG3895" s="33"/>
      <c r="AH3895" s="33"/>
    </row>
    <row r="3896" spans="1:34" ht="158.25" thickBot="1" x14ac:dyDescent="0.25">
      <c r="A3896" s="50"/>
      <c r="B3896" s="50"/>
      <c r="C3896" s="50"/>
      <c r="D3896" s="33"/>
      <c r="E3896" s="49"/>
      <c r="F3896" s="48"/>
      <c r="G3896" s="47"/>
      <c r="H3896" s="47"/>
      <c r="I3896" s="46"/>
      <c r="J3896" s="44"/>
      <c r="K3896" s="45"/>
      <c r="L3896" s="43"/>
      <c r="M3896" s="43"/>
      <c r="N3896" s="44"/>
      <c r="O3896" s="43"/>
      <c r="P3896" s="43"/>
      <c r="Q3896" s="43"/>
      <c r="R3896" s="42">
        <f>O3896*P3896*Q3896</f>
        <v>0</v>
      </c>
      <c r="S3896" s="36" t="str">
        <f>IF(R3896&lt;672,"LOW",IF(R3896&lt;979,"MEDIUM",IF(R3896&lt;1399,"HIGH",IF(R3896&lt;3501,"VERY HIGH",0))))</f>
        <v>LOW</v>
      </c>
      <c r="T3896" s="41" t="s">
        <v>231</v>
      </c>
      <c r="U3896" s="41"/>
      <c r="V3896" s="41"/>
      <c r="W3896" s="41"/>
      <c r="X3896" s="41"/>
      <c r="Y3896" s="40">
        <f>SUM('[1]Scores-protected'!A3910:D3910)</f>
        <v>0</v>
      </c>
      <c r="Z3896" s="39">
        <f>R3896-(R3896*Y3896)</f>
        <v>0</v>
      </c>
      <c r="AA3896" s="38" t="str">
        <f>IF(Y3896&lt;10%,"None",IF(Y3896&lt;50%,"Unsatisfactory",IF(Y3896&lt;80%,"Requires Improvements",IF(Y3896&gt;79%,"Satisfactory",0))))</f>
        <v>None</v>
      </c>
      <c r="AB3896" s="37">
        <v>0.9</v>
      </c>
      <c r="AC3896" s="36" t="str">
        <f>IF(Z3896&lt;672,"LOW",IF(Z3896&lt;979,"MEDIUM",IF(Z3896&lt;1399,"HIGH",IF(Z3896&lt;3501,"VERY HIGH",0))))</f>
        <v>LOW</v>
      </c>
      <c r="AD3896" s="35"/>
      <c r="AE3896" s="34"/>
      <c r="AF3896" s="33"/>
      <c r="AG3896" s="33"/>
      <c r="AH3896" s="33"/>
    </row>
    <row r="3897" spans="1:34" ht="158.25" thickBot="1" x14ac:dyDescent="0.25">
      <c r="A3897" s="50"/>
      <c r="B3897" s="50"/>
      <c r="C3897" s="50"/>
      <c r="D3897" s="33"/>
      <c r="E3897" s="49"/>
      <c r="F3897" s="48"/>
      <c r="G3897" s="47"/>
      <c r="H3897" s="47"/>
      <c r="I3897" s="46"/>
      <c r="J3897" s="44"/>
      <c r="K3897" s="45"/>
      <c r="L3897" s="43"/>
      <c r="M3897" s="43"/>
      <c r="N3897" s="44"/>
      <c r="O3897" s="43"/>
      <c r="P3897" s="43"/>
      <c r="Q3897" s="43"/>
      <c r="R3897" s="42">
        <f>O3897*P3897*Q3897</f>
        <v>0</v>
      </c>
      <c r="S3897" s="36" t="str">
        <f>IF(R3897&lt;672,"LOW",IF(R3897&lt;979,"MEDIUM",IF(R3897&lt;1399,"HIGH",IF(R3897&lt;3501,"VERY HIGH",0))))</f>
        <v>LOW</v>
      </c>
      <c r="T3897" s="41" t="s">
        <v>231</v>
      </c>
      <c r="U3897" s="41"/>
      <c r="V3897" s="41"/>
      <c r="W3897" s="41"/>
      <c r="X3897" s="41"/>
      <c r="Y3897" s="40">
        <f>SUM('[1]Scores-protected'!A3911:D3911)</f>
        <v>0</v>
      </c>
      <c r="Z3897" s="39">
        <f>R3897-(R3897*Y3897)</f>
        <v>0</v>
      </c>
      <c r="AA3897" s="38" t="str">
        <f>IF(Y3897&lt;10%,"None",IF(Y3897&lt;50%,"Unsatisfactory",IF(Y3897&lt;80%,"Requires Improvements",IF(Y3897&gt;79%,"Satisfactory",0))))</f>
        <v>None</v>
      </c>
      <c r="AB3897" s="37">
        <v>0.9</v>
      </c>
      <c r="AC3897" s="36" t="str">
        <f>IF(Z3897&lt;672,"LOW",IF(Z3897&lt;979,"MEDIUM",IF(Z3897&lt;1399,"HIGH",IF(Z3897&lt;3501,"VERY HIGH",0))))</f>
        <v>LOW</v>
      </c>
      <c r="AD3897" s="35"/>
      <c r="AE3897" s="34"/>
      <c r="AF3897" s="33"/>
      <c r="AG3897" s="33"/>
      <c r="AH3897" s="33"/>
    </row>
    <row r="3898" spans="1:34" ht="158.25" thickBot="1" x14ac:dyDescent="0.25">
      <c r="A3898" s="50"/>
      <c r="B3898" s="50"/>
      <c r="C3898" s="50"/>
      <c r="D3898" s="33"/>
      <c r="E3898" s="49"/>
      <c r="F3898" s="48"/>
      <c r="G3898" s="47"/>
      <c r="H3898" s="47"/>
      <c r="I3898" s="46"/>
      <c r="J3898" s="44"/>
      <c r="K3898" s="45"/>
      <c r="L3898" s="43"/>
      <c r="M3898" s="43"/>
      <c r="N3898" s="44"/>
      <c r="O3898" s="43"/>
      <c r="P3898" s="43"/>
      <c r="Q3898" s="43"/>
      <c r="R3898" s="42">
        <f>O3898*P3898*Q3898</f>
        <v>0</v>
      </c>
      <c r="S3898" s="36" t="str">
        <f>IF(R3898&lt;672,"LOW",IF(R3898&lt;979,"MEDIUM",IF(R3898&lt;1399,"HIGH",IF(R3898&lt;3501,"VERY HIGH",0))))</f>
        <v>LOW</v>
      </c>
      <c r="T3898" s="41" t="s">
        <v>231</v>
      </c>
      <c r="U3898" s="41"/>
      <c r="V3898" s="41"/>
      <c r="W3898" s="41"/>
      <c r="X3898" s="41"/>
      <c r="Y3898" s="40">
        <f>SUM('[1]Scores-protected'!A3912:D3912)</f>
        <v>0</v>
      </c>
      <c r="Z3898" s="39">
        <f>R3898-(R3898*Y3898)</f>
        <v>0</v>
      </c>
      <c r="AA3898" s="38" t="str">
        <f>IF(Y3898&lt;10%,"None",IF(Y3898&lt;50%,"Unsatisfactory",IF(Y3898&lt;80%,"Requires Improvements",IF(Y3898&gt;79%,"Satisfactory",0))))</f>
        <v>None</v>
      </c>
      <c r="AB3898" s="37">
        <v>0.9</v>
      </c>
      <c r="AC3898" s="36" t="str">
        <f>IF(Z3898&lt;672,"LOW",IF(Z3898&lt;979,"MEDIUM",IF(Z3898&lt;1399,"HIGH",IF(Z3898&lt;3501,"VERY HIGH",0))))</f>
        <v>LOW</v>
      </c>
      <c r="AD3898" s="35"/>
      <c r="AE3898" s="34"/>
      <c r="AF3898" s="33"/>
      <c r="AG3898" s="33"/>
      <c r="AH3898" s="33"/>
    </row>
    <row r="3899" spans="1:34" ht="158.25" thickBot="1" x14ac:dyDescent="0.25">
      <c r="A3899" s="50"/>
      <c r="B3899" s="50"/>
      <c r="C3899" s="50"/>
      <c r="D3899" s="33"/>
      <c r="E3899" s="49"/>
      <c r="F3899" s="48"/>
      <c r="G3899" s="47"/>
      <c r="H3899" s="47"/>
      <c r="I3899" s="46"/>
      <c r="J3899" s="44"/>
      <c r="K3899" s="45"/>
      <c r="L3899" s="43"/>
      <c r="M3899" s="43"/>
      <c r="N3899" s="44"/>
      <c r="O3899" s="43"/>
      <c r="P3899" s="43"/>
      <c r="Q3899" s="43"/>
      <c r="R3899" s="42">
        <f>O3899*P3899*Q3899</f>
        <v>0</v>
      </c>
      <c r="S3899" s="36" t="str">
        <f>IF(R3899&lt;672,"LOW",IF(R3899&lt;979,"MEDIUM",IF(R3899&lt;1399,"HIGH",IF(R3899&lt;3501,"VERY HIGH",0))))</f>
        <v>LOW</v>
      </c>
      <c r="T3899" s="41" t="s">
        <v>231</v>
      </c>
      <c r="U3899" s="41"/>
      <c r="V3899" s="41"/>
      <c r="W3899" s="41"/>
      <c r="X3899" s="41"/>
      <c r="Y3899" s="40">
        <f>SUM('[1]Scores-protected'!A3913:D3913)</f>
        <v>0</v>
      </c>
      <c r="Z3899" s="39">
        <f>R3899-(R3899*Y3899)</f>
        <v>0</v>
      </c>
      <c r="AA3899" s="38" t="str">
        <f>IF(Y3899&lt;10%,"None",IF(Y3899&lt;50%,"Unsatisfactory",IF(Y3899&lt;80%,"Requires Improvements",IF(Y3899&gt;79%,"Satisfactory",0))))</f>
        <v>None</v>
      </c>
      <c r="AB3899" s="37">
        <v>0.9</v>
      </c>
      <c r="AC3899" s="36" t="str">
        <f>IF(Z3899&lt;672,"LOW",IF(Z3899&lt;979,"MEDIUM",IF(Z3899&lt;1399,"HIGH",IF(Z3899&lt;3501,"VERY HIGH",0))))</f>
        <v>LOW</v>
      </c>
      <c r="AD3899" s="35"/>
      <c r="AE3899" s="34"/>
      <c r="AF3899" s="33"/>
      <c r="AG3899" s="33"/>
      <c r="AH3899" s="33"/>
    </row>
    <row r="3900" spans="1:34" ht="158.25" thickBot="1" x14ac:dyDescent="0.25">
      <c r="A3900" s="50"/>
      <c r="B3900" s="50"/>
      <c r="C3900" s="50"/>
      <c r="D3900" s="33"/>
      <c r="E3900" s="49"/>
      <c r="F3900" s="48"/>
      <c r="G3900" s="47"/>
      <c r="H3900" s="47"/>
      <c r="I3900" s="46"/>
      <c r="J3900" s="44"/>
      <c r="K3900" s="45"/>
      <c r="L3900" s="43"/>
      <c r="M3900" s="43"/>
      <c r="N3900" s="44"/>
      <c r="O3900" s="43"/>
      <c r="P3900" s="43"/>
      <c r="Q3900" s="43"/>
      <c r="R3900" s="42">
        <f>O3900*P3900*Q3900</f>
        <v>0</v>
      </c>
      <c r="S3900" s="36" t="str">
        <f>IF(R3900&lt;672,"LOW",IF(R3900&lt;979,"MEDIUM",IF(R3900&lt;1399,"HIGH",IF(R3900&lt;3501,"VERY HIGH",0))))</f>
        <v>LOW</v>
      </c>
      <c r="T3900" s="41" t="s">
        <v>231</v>
      </c>
      <c r="U3900" s="41"/>
      <c r="V3900" s="41"/>
      <c r="W3900" s="41"/>
      <c r="X3900" s="41"/>
      <c r="Y3900" s="40">
        <f>SUM('[1]Scores-protected'!A3914:D3914)</f>
        <v>0</v>
      </c>
      <c r="Z3900" s="39">
        <f>R3900-(R3900*Y3900)</f>
        <v>0</v>
      </c>
      <c r="AA3900" s="38" t="str">
        <f>IF(Y3900&lt;10%,"None",IF(Y3900&lt;50%,"Unsatisfactory",IF(Y3900&lt;80%,"Requires Improvements",IF(Y3900&gt;79%,"Satisfactory",0))))</f>
        <v>None</v>
      </c>
      <c r="AB3900" s="37">
        <v>0.9</v>
      </c>
      <c r="AC3900" s="36" t="str">
        <f>IF(Z3900&lt;672,"LOW",IF(Z3900&lt;979,"MEDIUM",IF(Z3900&lt;1399,"HIGH",IF(Z3900&lt;3501,"VERY HIGH",0))))</f>
        <v>LOW</v>
      </c>
      <c r="AD3900" s="35"/>
      <c r="AE3900" s="34"/>
      <c r="AF3900" s="33"/>
      <c r="AG3900" s="33"/>
      <c r="AH3900" s="33"/>
    </row>
    <row r="3901" spans="1:34" ht="158.25" thickBot="1" x14ac:dyDescent="0.25">
      <c r="A3901" s="50"/>
      <c r="B3901" s="50"/>
      <c r="C3901" s="50"/>
      <c r="D3901" s="33"/>
      <c r="E3901" s="49"/>
      <c r="F3901" s="48"/>
      <c r="G3901" s="47"/>
      <c r="H3901" s="47"/>
      <c r="I3901" s="46"/>
      <c r="J3901" s="44"/>
      <c r="K3901" s="45"/>
      <c r="L3901" s="43"/>
      <c r="M3901" s="43"/>
      <c r="N3901" s="44"/>
      <c r="O3901" s="43"/>
      <c r="P3901" s="43"/>
      <c r="Q3901" s="43"/>
      <c r="R3901" s="42">
        <f>O3901*P3901*Q3901</f>
        <v>0</v>
      </c>
      <c r="S3901" s="36" t="str">
        <f>IF(R3901&lt;672,"LOW",IF(R3901&lt;979,"MEDIUM",IF(R3901&lt;1399,"HIGH",IF(R3901&lt;3501,"VERY HIGH",0))))</f>
        <v>LOW</v>
      </c>
      <c r="T3901" s="41" t="s">
        <v>231</v>
      </c>
      <c r="U3901" s="41"/>
      <c r="V3901" s="41"/>
      <c r="W3901" s="41"/>
      <c r="X3901" s="41"/>
      <c r="Y3901" s="40">
        <f>SUM('[1]Scores-protected'!A3915:D3915)</f>
        <v>0</v>
      </c>
      <c r="Z3901" s="39">
        <f>R3901-(R3901*Y3901)</f>
        <v>0</v>
      </c>
      <c r="AA3901" s="38" t="str">
        <f>IF(Y3901&lt;10%,"None",IF(Y3901&lt;50%,"Unsatisfactory",IF(Y3901&lt;80%,"Requires Improvements",IF(Y3901&gt;79%,"Satisfactory",0))))</f>
        <v>None</v>
      </c>
      <c r="AB3901" s="37">
        <v>0.9</v>
      </c>
      <c r="AC3901" s="36" t="str">
        <f>IF(Z3901&lt;672,"LOW",IF(Z3901&lt;979,"MEDIUM",IF(Z3901&lt;1399,"HIGH",IF(Z3901&lt;3501,"VERY HIGH",0))))</f>
        <v>LOW</v>
      </c>
      <c r="AD3901" s="35"/>
      <c r="AE3901" s="34"/>
      <c r="AF3901" s="33"/>
      <c r="AG3901" s="33"/>
      <c r="AH3901" s="33"/>
    </row>
    <row r="3902" spans="1:34" ht="158.25" thickBot="1" x14ac:dyDescent="0.25">
      <c r="A3902" s="50"/>
      <c r="B3902" s="50"/>
      <c r="C3902" s="50"/>
      <c r="D3902" s="33"/>
      <c r="E3902" s="49"/>
      <c r="F3902" s="48"/>
      <c r="G3902" s="47"/>
      <c r="H3902" s="47"/>
      <c r="I3902" s="46"/>
      <c r="J3902" s="44"/>
      <c r="K3902" s="45"/>
      <c r="L3902" s="43"/>
      <c r="M3902" s="43"/>
      <c r="N3902" s="44"/>
      <c r="O3902" s="43"/>
      <c r="P3902" s="43"/>
      <c r="Q3902" s="43"/>
      <c r="R3902" s="42">
        <f>O3902*P3902*Q3902</f>
        <v>0</v>
      </c>
      <c r="S3902" s="36" t="str">
        <f>IF(R3902&lt;672,"LOW",IF(R3902&lt;979,"MEDIUM",IF(R3902&lt;1399,"HIGH",IF(R3902&lt;3501,"VERY HIGH",0))))</f>
        <v>LOW</v>
      </c>
      <c r="T3902" s="41" t="s">
        <v>231</v>
      </c>
      <c r="U3902" s="41"/>
      <c r="V3902" s="41"/>
      <c r="W3902" s="41"/>
      <c r="X3902" s="41"/>
      <c r="Y3902" s="40">
        <f>SUM('[1]Scores-protected'!A3916:D3916)</f>
        <v>0</v>
      </c>
      <c r="Z3902" s="39">
        <f>R3902-(R3902*Y3902)</f>
        <v>0</v>
      </c>
      <c r="AA3902" s="38" t="str">
        <f>IF(Y3902&lt;10%,"None",IF(Y3902&lt;50%,"Unsatisfactory",IF(Y3902&lt;80%,"Requires Improvements",IF(Y3902&gt;79%,"Satisfactory",0))))</f>
        <v>None</v>
      </c>
      <c r="AB3902" s="37">
        <v>0.9</v>
      </c>
      <c r="AC3902" s="36" t="str">
        <f>IF(Z3902&lt;672,"LOW",IF(Z3902&lt;979,"MEDIUM",IF(Z3902&lt;1399,"HIGH",IF(Z3902&lt;3501,"VERY HIGH",0))))</f>
        <v>LOW</v>
      </c>
      <c r="AD3902" s="35"/>
      <c r="AE3902" s="34"/>
      <c r="AF3902" s="33"/>
      <c r="AG3902" s="33"/>
      <c r="AH3902" s="33"/>
    </row>
    <row r="3903" spans="1:34" ht="158.25" thickBot="1" x14ac:dyDescent="0.25">
      <c r="A3903" s="50"/>
      <c r="B3903" s="50"/>
      <c r="C3903" s="50"/>
      <c r="D3903" s="33"/>
      <c r="E3903" s="49"/>
      <c r="F3903" s="48"/>
      <c r="G3903" s="47"/>
      <c r="H3903" s="47"/>
      <c r="I3903" s="46"/>
      <c r="J3903" s="44"/>
      <c r="K3903" s="45"/>
      <c r="L3903" s="43"/>
      <c r="M3903" s="43"/>
      <c r="N3903" s="44"/>
      <c r="O3903" s="43"/>
      <c r="P3903" s="43"/>
      <c r="Q3903" s="43"/>
      <c r="R3903" s="42">
        <f>O3903*P3903*Q3903</f>
        <v>0</v>
      </c>
      <c r="S3903" s="36" t="str">
        <f>IF(R3903&lt;672,"LOW",IF(R3903&lt;979,"MEDIUM",IF(R3903&lt;1399,"HIGH",IF(R3903&lt;3501,"VERY HIGH",0))))</f>
        <v>LOW</v>
      </c>
      <c r="T3903" s="41" t="s">
        <v>231</v>
      </c>
      <c r="U3903" s="41"/>
      <c r="V3903" s="41"/>
      <c r="W3903" s="41"/>
      <c r="X3903" s="41"/>
      <c r="Y3903" s="40">
        <f>SUM('[1]Scores-protected'!A3917:D3917)</f>
        <v>0</v>
      </c>
      <c r="Z3903" s="39">
        <f>R3903-(R3903*Y3903)</f>
        <v>0</v>
      </c>
      <c r="AA3903" s="38" t="str">
        <f>IF(Y3903&lt;10%,"None",IF(Y3903&lt;50%,"Unsatisfactory",IF(Y3903&lt;80%,"Requires Improvements",IF(Y3903&gt;79%,"Satisfactory",0))))</f>
        <v>None</v>
      </c>
      <c r="AB3903" s="37">
        <v>0.9</v>
      </c>
      <c r="AC3903" s="36" t="str">
        <f>IF(Z3903&lt;672,"LOW",IF(Z3903&lt;979,"MEDIUM",IF(Z3903&lt;1399,"HIGH",IF(Z3903&lt;3501,"VERY HIGH",0))))</f>
        <v>LOW</v>
      </c>
      <c r="AD3903" s="35"/>
      <c r="AE3903" s="34"/>
      <c r="AF3903" s="33"/>
      <c r="AG3903" s="33"/>
      <c r="AH3903" s="33"/>
    </row>
    <row r="3904" spans="1:34" ht="158.25" thickBot="1" x14ac:dyDescent="0.25">
      <c r="A3904" s="50"/>
      <c r="B3904" s="50"/>
      <c r="C3904" s="50"/>
      <c r="D3904" s="33"/>
      <c r="E3904" s="49"/>
      <c r="F3904" s="48"/>
      <c r="G3904" s="47"/>
      <c r="H3904" s="47"/>
      <c r="I3904" s="46"/>
      <c r="J3904" s="44"/>
      <c r="K3904" s="45"/>
      <c r="L3904" s="43"/>
      <c r="M3904" s="43"/>
      <c r="N3904" s="44"/>
      <c r="O3904" s="43"/>
      <c r="P3904" s="43"/>
      <c r="Q3904" s="43"/>
      <c r="R3904" s="42">
        <f>O3904*P3904*Q3904</f>
        <v>0</v>
      </c>
      <c r="S3904" s="36" t="str">
        <f>IF(R3904&lt;672,"LOW",IF(R3904&lt;979,"MEDIUM",IF(R3904&lt;1399,"HIGH",IF(R3904&lt;3501,"VERY HIGH",0))))</f>
        <v>LOW</v>
      </c>
      <c r="T3904" s="41" t="s">
        <v>231</v>
      </c>
      <c r="U3904" s="41"/>
      <c r="V3904" s="41"/>
      <c r="W3904" s="41"/>
      <c r="X3904" s="41"/>
      <c r="Y3904" s="40">
        <f>SUM('[1]Scores-protected'!A3918:D3918)</f>
        <v>0</v>
      </c>
      <c r="Z3904" s="39">
        <f>R3904-(R3904*Y3904)</f>
        <v>0</v>
      </c>
      <c r="AA3904" s="38" t="str">
        <f>IF(Y3904&lt;10%,"None",IF(Y3904&lt;50%,"Unsatisfactory",IF(Y3904&lt;80%,"Requires Improvements",IF(Y3904&gt;79%,"Satisfactory",0))))</f>
        <v>None</v>
      </c>
      <c r="AB3904" s="37">
        <v>0.9</v>
      </c>
      <c r="AC3904" s="36" t="str">
        <f>IF(Z3904&lt;672,"LOW",IF(Z3904&lt;979,"MEDIUM",IF(Z3904&lt;1399,"HIGH",IF(Z3904&lt;3501,"VERY HIGH",0))))</f>
        <v>LOW</v>
      </c>
      <c r="AD3904" s="35"/>
      <c r="AE3904" s="34"/>
      <c r="AF3904" s="33"/>
      <c r="AG3904" s="33"/>
      <c r="AH3904" s="33"/>
    </row>
    <row r="3905" spans="1:34" ht="158.25" thickBot="1" x14ac:dyDescent="0.25">
      <c r="A3905" s="50"/>
      <c r="B3905" s="50"/>
      <c r="C3905" s="50"/>
      <c r="D3905" s="33"/>
      <c r="E3905" s="49"/>
      <c r="F3905" s="48"/>
      <c r="G3905" s="47"/>
      <c r="H3905" s="47"/>
      <c r="I3905" s="46"/>
      <c r="J3905" s="44"/>
      <c r="K3905" s="45"/>
      <c r="L3905" s="43"/>
      <c r="M3905" s="43"/>
      <c r="N3905" s="44"/>
      <c r="O3905" s="43"/>
      <c r="P3905" s="43"/>
      <c r="Q3905" s="43"/>
      <c r="R3905" s="42">
        <f>O3905*P3905*Q3905</f>
        <v>0</v>
      </c>
      <c r="S3905" s="36" t="str">
        <f>IF(R3905&lt;672,"LOW",IF(R3905&lt;979,"MEDIUM",IF(R3905&lt;1399,"HIGH",IF(R3905&lt;3501,"VERY HIGH",0))))</f>
        <v>LOW</v>
      </c>
      <c r="T3905" s="41" t="s">
        <v>231</v>
      </c>
      <c r="U3905" s="41"/>
      <c r="V3905" s="41"/>
      <c r="W3905" s="41"/>
      <c r="X3905" s="41"/>
      <c r="Y3905" s="40">
        <f>SUM('[1]Scores-protected'!A3919:D3919)</f>
        <v>0</v>
      </c>
      <c r="Z3905" s="39">
        <f>R3905-(R3905*Y3905)</f>
        <v>0</v>
      </c>
      <c r="AA3905" s="38" t="str">
        <f>IF(Y3905&lt;10%,"None",IF(Y3905&lt;50%,"Unsatisfactory",IF(Y3905&lt;80%,"Requires Improvements",IF(Y3905&gt;79%,"Satisfactory",0))))</f>
        <v>None</v>
      </c>
      <c r="AB3905" s="37">
        <v>0.9</v>
      </c>
      <c r="AC3905" s="36" t="str">
        <f>IF(Z3905&lt;672,"LOW",IF(Z3905&lt;979,"MEDIUM",IF(Z3905&lt;1399,"HIGH",IF(Z3905&lt;3501,"VERY HIGH",0))))</f>
        <v>LOW</v>
      </c>
      <c r="AD3905" s="35"/>
      <c r="AE3905" s="34"/>
      <c r="AF3905" s="33"/>
      <c r="AG3905" s="33"/>
      <c r="AH3905" s="33"/>
    </row>
    <row r="3906" spans="1:34" ht="158.25" thickBot="1" x14ac:dyDescent="0.25">
      <c r="A3906" s="50"/>
      <c r="B3906" s="50"/>
      <c r="C3906" s="50"/>
      <c r="D3906" s="33"/>
      <c r="E3906" s="49"/>
      <c r="F3906" s="48"/>
      <c r="G3906" s="47"/>
      <c r="H3906" s="47"/>
      <c r="I3906" s="46"/>
      <c r="J3906" s="44"/>
      <c r="K3906" s="45"/>
      <c r="L3906" s="43"/>
      <c r="M3906" s="43"/>
      <c r="N3906" s="44"/>
      <c r="O3906" s="43"/>
      <c r="P3906" s="43"/>
      <c r="Q3906" s="43"/>
      <c r="R3906" s="42">
        <f>O3906*P3906*Q3906</f>
        <v>0</v>
      </c>
      <c r="S3906" s="36" t="str">
        <f>IF(R3906&lt;672,"LOW",IF(R3906&lt;979,"MEDIUM",IF(R3906&lt;1399,"HIGH",IF(R3906&lt;3501,"VERY HIGH",0))))</f>
        <v>LOW</v>
      </c>
      <c r="T3906" s="41" t="s">
        <v>231</v>
      </c>
      <c r="U3906" s="41"/>
      <c r="V3906" s="41"/>
      <c r="W3906" s="41"/>
      <c r="X3906" s="41"/>
      <c r="Y3906" s="40">
        <f>SUM('[1]Scores-protected'!A3920:D3920)</f>
        <v>0</v>
      </c>
      <c r="Z3906" s="39">
        <f>R3906-(R3906*Y3906)</f>
        <v>0</v>
      </c>
      <c r="AA3906" s="38" t="str">
        <f>IF(Y3906&lt;10%,"None",IF(Y3906&lt;50%,"Unsatisfactory",IF(Y3906&lt;80%,"Requires Improvements",IF(Y3906&gt;79%,"Satisfactory",0))))</f>
        <v>None</v>
      </c>
      <c r="AB3906" s="37">
        <v>0.9</v>
      </c>
      <c r="AC3906" s="36" t="str">
        <f>IF(Z3906&lt;672,"LOW",IF(Z3906&lt;979,"MEDIUM",IF(Z3906&lt;1399,"HIGH",IF(Z3906&lt;3501,"VERY HIGH",0))))</f>
        <v>LOW</v>
      </c>
      <c r="AD3906" s="35"/>
      <c r="AE3906" s="34"/>
      <c r="AF3906" s="33"/>
      <c r="AG3906" s="33"/>
      <c r="AH3906" s="33"/>
    </row>
    <row r="3907" spans="1:34" ht="158.25" thickBot="1" x14ac:dyDescent="0.25">
      <c r="A3907" s="50"/>
      <c r="B3907" s="50"/>
      <c r="C3907" s="50"/>
      <c r="D3907" s="33"/>
      <c r="E3907" s="49"/>
      <c r="F3907" s="48"/>
      <c r="G3907" s="47"/>
      <c r="H3907" s="47"/>
      <c r="I3907" s="46"/>
      <c r="J3907" s="44"/>
      <c r="K3907" s="45"/>
      <c r="L3907" s="43"/>
      <c r="M3907" s="43"/>
      <c r="N3907" s="44"/>
      <c r="O3907" s="43"/>
      <c r="P3907" s="43"/>
      <c r="Q3907" s="43"/>
      <c r="R3907" s="42">
        <f>O3907*P3907*Q3907</f>
        <v>0</v>
      </c>
      <c r="S3907" s="36" t="str">
        <f>IF(R3907&lt;672,"LOW",IF(R3907&lt;979,"MEDIUM",IF(R3907&lt;1399,"HIGH",IF(R3907&lt;3501,"VERY HIGH",0))))</f>
        <v>LOW</v>
      </c>
      <c r="T3907" s="41" t="s">
        <v>231</v>
      </c>
      <c r="U3907" s="41"/>
      <c r="V3907" s="41"/>
      <c r="W3907" s="41"/>
      <c r="X3907" s="41"/>
      <c r="Y3907" s="40">
        <f>SUM('[1]Scores-protected'!A3921:D3921)</f>
        <v>0</v>
      </c>
      <c r="Z3907" s="39">
        <f>R3907-(R3907*Y3907)</f>
        <v>0</v>
      </c>
      <c r="AA3907" s="38" t="str">
        <f>IF(Y3907&lt;10%,"None",IF(Y3907&lt;50%,"Unsatisfactory",IF(Y3907&lt;80%,"Requires Improvements",IF(Y3907&gt;79%,"Satisfactory",0))))</f>
        <v>None</v>
      </c>
      <c r="AB3907" s="37">
        <v>0.9</v>
      </c>
      <c r="AC3907" s="36" t="str">
        <f>IF(Z3907&lt;672,"LOW",IF(Z3907&lt;979,"MEDIUM",IF(Z3907&lt;1399,"HIGH",IF(Z3907&lt;3501,"VERY HIGH",0))))</f>
        <v>LOW</v>
      </c>
      <c r="AD3907" s="35"/>
      <c r="AE3907" s="34"/>
      <c r="AF3907" s="33"/>
      <c r="AG3907" s="33"/>
      <c r="AH3907" s="33"/>
    </row>
    <row r="3908" spans="1:34" ht="158.25" thickBot="1" x14ac:dyDescent="0.25">
      <c r="A3908" s="50"/>
      <c r="B3908" s="50"/>
      <c r="C3908" s="50"/>
      <c r="D3908" s="33"/>
      <c r="E3908" s="49"/>
      <c r="F3908" s="48"/>
      <c r="G3908" s="47"/>
      <c r="H3908" s="47"/>
      <c r="I3908" s="46"/>
      <c r="J3908" s="44"/>
      <c r="K3908" s="45"/>
      <c r="L3908" s="43"/>
      <c r="M3908" s="43"/>
      <c r="N3908" s="44"/>
      <c r="O3908" s="43"/>
      <c r="P3908" s="43"/>
      <c r="Q3908" s="43"/>
      <c r="R3908" s="42">
        <f>O3908*P3908*Q3908</f>
        <v>0</v>
      </c>
      <c r="S3908" s="36" t="str">
        <f>IF(R3908&lt;672,"LOW",IF(R3908&lt;979,"MEDIUM",IF(R3908&lt;1399,"HIGH",IF(R3908&lt;3501,"VERY HIGH",0))))</f>
        <v>LOW</v>
      </c>
      <c r="T3908" s="41" t="s">
        <v>231</v>
      </c>
      <c r="U3908" s="41"/>
      <c r="V3908" s="41"/>
      <c r="W3908" s="41"/>
      <c r="X3908" s="41"/>
      <c r="Y3908" s="40">
        <f>SUM('[1]Scores-protected'!A3922:D3922)</f>
        <v>0</v>
      </c>
      <c r="Z3908" s="39">
        <f>R3908-(R3908*Y3908)</f>
        <v>0</v>
      </c>
      <c r="AA3908" s="38" t="str">
        <f>IF(Y3908&lt;10%,"None",IF(Y3908&lt;50%,"Unsatisfactory",IF(Y3908&lt;80%,"Requires Improvements",IF(Y3908&gt;79%,"Satisfactory",0))))</f>
        <v>None</v>
      </c>
      <c r="AB3908" s="37">
        <v>0.9</v>
      </c>
      <c r="AC3908" s="36" t="str">
        <f>IF(Z3908&lt;672,"LOW",IF(Z3908&lt;979,"MEDIUM",IF(Z3908&lt;1399,"HIGH",IF(Z3908&lt;3501,"VERY HIGH",0))))</f>
        <v>LOW</v>
      </c>
      <c r="AD3908" s="35"/>
      <c r="AE3908" s="34"/>
      <c r="AF3908" s="33"/>
      <c r="AG3908" s="33"/>
      <c r="AH3908" s="33"/>
    </row>
    <row r="3909" spans="1:34" ht="158.25" thickBot="1" x14ac:dyDescent="0.25">
      <c r="A3909" s="50"/>
      <c r="B3909" s="50"/>
      <c r="C3909" s="50"/>
      <c r="D3909" s="33"/>
      <c r="E3909" s="49"/>
      <c r="F3909" s="48"/>
      <c r="G3909" s="47"/>
      <c r="H3909" s="47"/>
      <c r="I3909" s="46"/>
      <c r="J3909" s="44"/>
      <c r="K3909" s="45"/>
      <c r="L3909" s="43"/>
      <c r="M3909" s="43"/>
      <c r="N3909" s="44"/>
      <c r="O3909" s="43"/>
      <c r="P3909" s="43"/>
      <c r="Q3909" s="43"/>
      <c r="R3909" s="42">
        <f>O3909*P3909*Q3909</f>
        <v>0</v>
      </c>
      <c r="S3909" s="36" t="str">
        <f>IF(R3909&lt;672,"LOW",IF(R3909&lt;979,"MEDIUM",IF(R3909&lt;1399,"HIGH",IF(R3909&lt;3501,"VERY HIGH",0))))</f>
        <v>LOW</v>
      </c>
      <c r="T3909" s="41" t="s">
        <v>231</v>
      </c>
      <c r="U3909" s="41"/>
      <c r="V3909" s="41"/>
      <c r="W3909" s="41"/>
      <c r="X3909" s="41"/>
      <c r="Y3909" s="40">
        <f>SUM('[1]Scores-protected'!A3923:D3923)</f>
        <v>0</v>
      </c>
      <c r="Z3909" s="39">
        <f>R3909-(R3909*Y3909)</f>
        <v>0</v>
      </c>
      <c r="AA3909" s="38" t="str">
        <f>IF(Y3909&lt;10%,"None",IF(Y3909&lt;50%,"Unsatisfactory",IF(Y3909&lt;80%,"Requires Improvements",IF(Y3909&gt;79%,"Satisfactory",0))))</f>
        <v>None</v>
      </c>
      <c r="AB3909" s="37">
        <v>0.9</v>
      </c>
      <c r="AC3909" s="36" t="str">
        <f>IF(Z3909&lt;672,"LOW",IF(Z3909&lt;979,"MEDIUM",IF(Z3909&lt;1399,"HIGH",IF(Z3909&lt;3501,"VERY HIGH",0))))</f>
        <v>LOW</v>
      </c>
      <c r="AD3909" s="35"/>
      <c r="AE3909" s="34"/>
      <c r="AF3909" s="33"/>
      <c r="AG3909" s="33"/>
      <c r="AH3909" s="33"/>
    </row>
    <row r="3910" spans="1:34" ht="158.25" thickBot="1" x14ac:dyDescent="0.25">
      <c r="A3910" s="50"/>
      <c r="B3910" s="50"/>
      <c r="C3910" s="50"/>
      <c r="D3910" s="33"/>
      <c r="E3910" s="49"/>
      <c r="F3910" s="48"/>
      <c r="G3910" s="47"/>
      <c r="H3910" s="47"/>
      <c r="I3910" s="46"/>
      <c r="J3910" s="44"/>
      <c r="K3910" s="45"/>
      <c r="L3910" s="43"/>
      <c r="M3910" s="43"/>
      <c r="N3910" s="44"/>
      <c r="O3910" s="43"/>
      <c r="P3910" s="43"/>
      <c r="Q3910" s="43"/>
      <c r="R3910" s="42">
        <f>O3910*P3910*Q3910</f>
        <v>0</v>
      </c>
      <c r="S3910" s="36" t="str">
        <f>IF(R3910&lt;672,"LOW",IF(R3910&lt;979,"MEDIUM",IF(R3910&lt;1399,"HIGH",IF(R3910&lt;3501,"VERY HIGH",0))))</f>
        <v>LOW</v>
      </c>
      <c r="T3910" s="41" t="s">
        <v>231</v>
      </c>
      <c r="U3910" s="41"/>
      <c r="V3910" s="41"/>
      <c r="W3910" s="41"/>
      <c r="X3910" s="41"/>
      <c r="Y3910" s="40">
        <f>SUM('[1]Scores-protected'!A3924:D3924)</f>
        <v>0</v>
      </c>
      <c r="Z3910" s="39">
        <f>R3910-(R3910*Y3910)</f>
        <v>0</v>
      </c>
      <c r="AA3910" s="38" t="str">
        <f>IF(Y3910&lt;10%,"None",IF(Y3910&lt;50%,"Unsatisfactory",IF(Y3910&lt;80%,"Requires Improvements",IF(Y3910&gt;79%,"Satisfactory",0))))</f>
        <v>None</v>
      </c>
      <c r="AB3910" s="37">
        <v>0.9</v>
      </c>
      <c r="AC3910" s="36" t="str">
        <f>IF(Z3910&lt;672,"LOW",IF(Z3910&lt;979,"MEDIUM",IF(Z3910&lt;1399,"HIGH",IF(Z3910&lt;3501,"VERY HIGH",0))))</f>
        <v>LOW</v>
      </c>
      <c r="AD3910" s="35"/>
      <c r="AE3910" s="34"/>
      <c r="AF3910" s="33"/>
      <c r="AG3910" s="33"/>
      <c r="AH3910" s="33"/>
    </row>
    <row r="3911" spans="1:34" ht="158.25" thickBot="1" x14ac:dyDescent="0.25">
      <c r="A3911" s="50"/>
      <c r="B3911" s="50"/>
      <c r="C3911" s="50"/>
      <c r="D3911" s="33"/>
      <c r="E3911" s="49"/>
      <c r="F3911" s="48"/>
      <c r="G3911" s="47"/>
      <c r="H3911" s="47"/>
      <c r="I3911" s="46"/>
      <c r="J3911" s="44"/>
      <c r="K3911" s="45"/>
      <c r="L3911" s="43"/>
      <c r="M3911" s="43"/>
      <c r="N3911" s="44"/>
      <c r="O3911" s="43"/>
      <c r="P3911" s="43"/>
      <c r="Q3911" s="43"/>
      <c r="R3911" s="42">
        <f>O3911*P3911*Q3911</f>
        <v>0</v>
      </c>
      <c r="S3911" s="36" t="str">
        <f>IF(R3911&lt;672,"LOW",IF(R3911&lt;979,"MEDIUM",IF(R3911&lt;1399,"HIGH",IF(R3911&lt;3501,"VERY HIGH",0))))</f>
        <v>LOW</v>
      </c>
      <c r="T3911" s="41" t="s">
        <v>231</v>
      </c>
      <c r="U3911" s="41"/>
      <c r="V3911" s="41"/>
      <c r="W3911" s="41"/>
      <c r="X3911" s="41"/>
      <c r="Y3911" s="40">
        <f>SUM('[1]Scores-protected'!A3925:D3925)</f>
        <v>0</v>
      </c>
      <c r="Z3911" s="39">
        <f>R3911-(R3911*Y3911)</f>
        <v>0</v>
      </c>
      <c r="AA3911" s="38" t="str">
        <f>IF(Y3911&lt;10%,"None",IF(Y3911&lt;50%,"Unsatisfactory",IF(Y3911&lt;80%,"Requires Improvements",IF(Y3911&gt;79%,"Satisfactory",0))))</f>
        <v>None</v>
      </c>
      <c r="AB3911" s="37">
        <v>0.9</v>
      </c>
      <c r="AC3911" s="36" t="str">
        <f>IF(Z3911&lt;672,"LOW",IF(Z3911&lt;979,"MEDIUM",IF(Z3911&lt;1399,"HIGH",IF(Z3911&lt;3501,"VERY HIGH",0))))</f>
        <v>LOW</v>
      </c>
      <c r="AD3911" s="35"/>
      <c r="AE3911" s="34"/>
      <c r="AF3911" s="33"/>
      <c r="AG3911" s="33"/>
      <c r="AH3911" s="33"/>
    </row>
    <row r="3912" spans="1:34" ht="158.25" thickBot="1" x14ac:dyDescent="0.25">
      <c r="A3912" s="50"/>
      <c r="B3912" s="50"/>
      <c r="C3912" s="50"/>
      <c r="D3912" s="33"/>
      <c r="E3912" s="49"/>
      <c r="F3912" s="48"/>
      <c r="G3912" s="47"/>
      <c r="H3912" s="47"/>
      <c r="I3912" s="46"/>
      <c r="J3912" s="44"/>
      <c r="K3912" s="45"/>
      <c r="L3912" s="43"/>
      <c r="M3912" s="43"/>
      <c r="N3912" s="44"/>
      <c r="O3912" s="43"/>
      <c r="P3912" s="43"/>
      <c r="Q3912" s="43"/>
      <c r="R3912" s="42">
        <f>O3912*P3912*Q3912</f>
        <v>0</v>
      </c>
      <c r="S3912" s="36" t="str">
        <f>IF(R3912&lt;672,"LOW",IF(R3912&lt;979,"MEDIUM",IF(R3912&lt;1399,"HIGH",IF(R3912&lt;3501,"VERY HIGH",0))))</f>
        <v>LOW</v>
      </c>
      <c r="T3912" s="41" t="s">
        <v>231</v>
      </c>
      <c r="U3912" s="41"/>
      <c r="V3912" s="41"/>
      <c r="W3912" s="41"/>
      <c r="X3912" s="41"/>
      <c r="Y3912" s="40">
        <f>SUM('[1]Scores-protected'!A3926:D3926)</f>
        <v>0</v>
      </c>
      <c r="Z3912" s="39">
        <f>R3912-(R3912*Y3912)</f>
        <v>0</v>
      </c>
      <c r="AA3912" s="38" t="str">
        <f>IF(Y3912&lt;10%,"None",IF(Y3912&lt;50%,"Unsatisfactory",IF(Y3912&lt;80%,"Requires Improvements",IF(Y3912&gt;79%,"Satisfactory",0))))</f>
        <v>None</v>
      </c>
      <c r="AB3912" s="37">
        <v>0.9</v>
      </c>
      <c r="AC3912" s="36" t="str">
        <f>IF(Z3912&lt;672,"LOW",IF(Z3912&lt;979,"MEDIUM",IF(Z3912&lt;1399,"HIGH",IF(Z3912&lt;3501,"VERY HIGH",0))))</f>
        <v>LOW</v>
      </c>
      <c r="AD3912" s="35"/>
      <c r="AE3912" s="34"/>
      <c r="AF3912" s="33"/>
      <c r="AG3912" s="33"/>
      <c r="AH3912" s="33"/>
    </row>
    <row r="3913" spans="1:34" ht="158.25" thickBot="1" x14ac:dyDescent="0.25">
      <c r="A3913" s="50"/>
      <c r="B3913" s="50"/>
      <c r="C3913" s="50"/>
      <c r="D3913" s="33"/>
      <c r="E3913" s="49"/>
      <c r="F3913" s="48"/>
      <c r="G3913" s="47"/>
      <c r="H3913" s="47"/>
      <c r="I3913" s="46"/>
      <c r="J3913" s="44"/>
      <c r="K3913" s="45"/>
      <c r="L3913" s="43"/>
      <c r="M3913" s="43"/>
      <c r="N3913" s="44"/>
      <c r="O3913" s="43"/>
      <c r="P3913" s="43"/>
      <c r="Q3913" s="43"/>
      <c r="R3913" s="42">
        <f>O3913*P3913*Q3913</f>
        <v>0</v>
      </c>
      <c r="S3913" s="36" t="str">
        <f>IF(R3913&lt;672,"LOW",IF(R3913&lt;979,"MEDIUM",IF(R3913&lt;1399,"HIGH",IF(R3913&lt;3501,"VERY HIGH",0))))</f>
        <v>LOW</v>
      </c>
      <c r="T3913" s="41" t="s">
        <v>231</v>
      </c>
      <c r="U3913" s="41"/>
      <c r="V3913" s="41"/>
      <c r="W3913" s="41"/>
      <c r="X3913" s="41"/>
      <c r="Y3913" s="40">
        <f>SUM('[1]Scores-protected'!A3927:D3927)</f>
        <v>0</v>
      </c>
      <c r="Z3913" s="39">
        <f>R3913-(R3913*Y3913)</f>
        <v>0</v>
      </c>
      <c r="AA3913" s="38" t="str">
        <f>IF(Y3913&lt;10%,"None",IF(Y3913&lt;50%,"Unsatisfactory",IF(Y3913&lt;80%,"Requires Improvements",IF(Y3913&gt;79%,"Satisfactory",0))))</f>
        <v>None</v>
      </c>
      <c r="AB3913" s="37">
        <v>0.9</v>
      </c>
      <c r="AC3913" s="36" t="str">
        <f>IF(Z3913&lt;672,"LOW",IF(Z3913&lt;979,"MEDIUM",IF(Z3913&lt;1399,"HIGH",IF(Z3913&lt;3501,"VERY HIGH",0))))</f>
        <v>LOW</v>
      </c>
      <c r="AD3913" s="35"/>
      <c r="AE3913" s="34"/>
      <c r="AF3913" s="33"/>
      <c r="AG3913" s="33"/>
      <c r="AH3913" s="33"/>
    </row>
    <row r="3914" spans="1:34" ht="158.25" thickBot="1" x14ac:dyDescent="0.25">
      <c r="A3914" s="50"/>
      <c r="B3914" s="50"/>
      <c r="C3914" s="50"/>
      <c r="D3914" s="33"/>
      <c r="E3914" s="49"/>
      <c r="F3914" s="48"/>
      <c r="G3914" s="47"/>
      <c r="H3914" s="47"/>
      <c r="I3914" s="46"/>
      <c r="J3914" s="44"/>
      <c r="K3914" s="45"/>
      <c r="L3914" s="43"/>
      <c r="M3914" s="43"/>
      <c r="N3914" s="44"/>
      <c r="O3914" s="43"/>
      <c r="P3914" s="43"/>
      <c r="Q3914" s="43"/>
      <c r="R3914" s="42">
        <f>O3914*P3914*Q3914</f>
        <v>0</v>
      </c>
      <c r="S3914" s="36" t="str">
        <f>IF(R3914&lt;672,"LOW",IF(R3914&lt;979,"MEDIUM",IF(R3914&lt;1399,"HIGH",IF(R3914&lt;3501,"VERY HIGH",0))))</f>
        <v>LOW</v>
      </c>
      <c r="T3914" s="41" t="s">
        <v>231</v>
      </c>
      <c r="U3914" s="41"/>
      <c r="V3914" s="41"/>
      <c r="W3914" s="41"/>
      <c r="X3914" s="41"/>
      <c r="Y3914" s="40">
        <f>SUM('[1]Scores-protected'!A3928:D3928)</f>
        <v>0</v>
      </c>
      <c r="Z3914" s="39">
        <f>R3914-(R3914*Y3914)</f>
        <v>0</v>
      </c>
      <c r="AA3914" s="38" t="str">
        <f>IF(Y3914&lt;10%,"None",IF(Y3914&lt;50%,"Unsatisfactory",IF(Y3914&lt;80%,"Requires Improvements",IF(Y3914&gt;79%,"Satisfactory",0))))</f>
        <v>None</v>
      </c>
      <c r="AB3914" s="37">
        <v>0.9</v>
      </c>
      <c r="AC3914" s="36" t="str">
        <f>IF(Z3914&lt;672,"LOW",IF(Z3914&lt;979,"MEDIUM",IF(Z3914&lt;1399,"HIGH",IF(Z3914&lt;3501,"VERY HIGH",0))))</f>
        <v>LOW</v>
      </c>
      <c r="AD3914" s="35"/>
      <c r="AE3914" s="34"/>
      <c r="AF3914" s="33"/>
      <c r="AG3914" s="33"/>
      <c r="AH3914" s="33"/>
    </row>
    <row r="3915" spans="1:34" ht="158.25" thickBot="1" x14ac:dyDescent="0.25">
      <c r="A3915" s="50"/>
      <c r="B3915" s="50"/>
      <c r="C3915" s="50"/>
      <c r="D3915" s="33"/>
      <c r="E3915" s="49"/>
      <c r="F3915" s="48"/>
      <c r="G3915" s="47"/>
      <c r="H3915" s="47"/>
      <c r="I3915" s="46"/>
      <c r="J3915" s="44"/>
      <c r="K3915" s="45"/>
      <c r="L3915" s="43"/>
      <c r="M3915" s="43"/>
      <c r="N3915" s="44"/>
      <c r="O3915" s="43"/>
      <c r="P3915" s="43"/>
      <c r="Q3915" s="43"/>
      <c r="R3915" s="42">
        <f>O3915*P3915*Q3915</f>
        <v>0</v>
      </c>
      <c r="S3915" s="36" t="str">
        <f>IF(R3915&lt;672,"LOW",IF(R3915&lt;979,"MEDIUM",IF(R3915&lt;1399,"HIGH",IF(R3915&lt;3501,"VERY HIGH",0))))</f>
        <v>LOW</v>
      </c>
      <c r="T3915" s="41" t="s">
        <v>231</v>
      </c>
      <c r="U3915" s="41"/>
      <c r="V3915" s="41"/>
      <c r="W3915" s="41"/>
      <c r="X3915" s="41"/>
      <c r="Y3915" s="40">
        <f>SUM('[1]Scores-protected'!A3929:D3929)</f>
        <v>0</v>
      </c>
      <c r="Z3915" s="39">
        <f>R3915-(R3915*Y3915)</f>
        <v>0</v>
      </c>
      <c r="AA3915" s="38" t="str">
        <f>IF(Y3915&lt;10%,"None",IF(Y3915&lt;50%,"Unsatisfactory",IF(Y3915&lt;80%,"Requires Improvements",IF(Y3915&gt;79%,"Satisfactory",0))))</f>
        <v>None</v>
      </c>
      <c r="AB3915" s="37">
        <v>0.9</v>
      </c>
      <c r="AC3915" s="36" t="str">
        <f>IF(Z3915&lt;672,"LOW",IF(Z3915&lt;979,"MEDIUM",IF(Z3915&lt;1399,"HIGH",IF(Z3915&lt;3501,"VERY HIGH",0))))</f>
        <v>LOW</v>
      </c>
      <c r="AD3915" s="35"/>
      <c r="AE3915" s="34"/>
      <c r="AF3915" s="33"/>
      <c r="AG3915" s="33"/>
      <c r="AH3915" s="33"/>
    </row>
    <row r="3916" spans="1:34" ht="158.25" thickBot="1" x14ac:dyDescent="0.25">
      <c r="A3916" s="50"/>
      <c r="B3916" s="50"/>
      <c r="C3916" s="50"/>
      <c r="D3916" s="33"/>
      <c r="E3916" s="49"/>
      <c r="F3916" s="48"/>
      <c r="G3916" s="47"/>
      <c r="H3916" s="47"/>
      <c r="I3916" s="46"/>
      <c r="J3916" s="44"/>
      <c r="K3916" s="45"/>
      <c r="L3916" s="43"/>
      <c r="M3916" s="43"/>
      <c r="N3916" s="44"/>
      <c r="O3916" s="43"/>
      <c r="P3916" s="43"/>
      <c r="Q3916" s="43"/>
      <c r="R3916" s="42">
        <f>O3916*P3916*Q3916</f>
        <v>0</v>
      </c>
      <c r="S3916" s="36" t="str">
        <f>IF(R3916&lt;672,"LOW",IF(R3916&lt;979,"MEDIUM",IF(R3916&lt;1399,"HIGH",IF(R3916&lt;3501,"VERY HIGH",0))))</f>
        <v>LOW</v>
      </c>
      <c r="T3916" s="41" t="s">
        <v>231</v>
      </c>
      <c r="U3916" s="41"/>
      <c r="V3916" s="41"/>
      <c r="W3916" s="41"/>
      <c r="X3916" s="41"/>
      <c r="Y3916" s="40">
        <f>SUM('[1]Scores-protected'!A3930:D3930)</f>
        <v>0</v>
      </c>
      <c r="Z3916" s="39">
        <f>R3916-(R3916*Y3916)</f>
        <v>0</v>
      </c>
      <c r="AA3916" s="38" t="str">
        <f>IF(Y3916&lt;10%,"None",IF(Y3916&lt;50%,"Unsatisfactory",IF(Y3916&lt;80%,"Requires Improvements",IF(Y3916&gt;79%,"Satisfactory",0))))</f>
        <v>None</v>
      </c>
      <c r="AB3916" s="37">
        <v>0.9</v>
      </c>
      <c r="AC3916" s="36" t="str">
        <f>IF(Z3916&lt;672,"LOW",IF(Z3916&lt;979,"MEDIUM",IF(Z3916&lt;1399,"HIGH",IF(Z3916&lt;3501,"VERY HIGH",0))))</f>
        <v>LOW</v>
      </c>
      <c r="AD3916" s="35"/>
      <c r="AE3916" s="34"/>
      <c r="AF3916" s="33"/>
      <c r="AG3916" s="33"/>
      <c r="AH3916" s="33"/>
    </row>
    <row r="3917" spans="1:34" ht="158.25" thickBot="1" x14ac:dyDescent="0.25">
      <c r="A3917" s="50"/>
      <c r="B3917" s="50"/>
      <c r="C3917" s="50"/>
      <c r="D3917" s="33"/>
      <c r="E3917" s="49"/>
      <c r="F3917" s="48"/>
      <c r="G3917" s="47"/>
      <c r="H3917" s="47"/>
      <c r="I3917" s="46"/>
      <c r="J3917" s="44"/>
      <c r="K3917" s="45"/>
      <c r="L3917" s="43"/>
      <c r="M3917" s="43"/>
      <c r="N3917" s="44"/>
      <c r="O3917" s="43"/>
      <c r="P3917" s="43"/>
      <c r="Q3917" s="43"/>
      <c r="R3917" s="42">
        <f>O3917*P3917*Q3917</f>
        <v>0</v>
      </c>
      <c r="S3917" s="36" t="str">
        <f>IF(R3917&lt;672,"LOW",IF(R3917&lt;979,"MEDIUM",IF(R3917&lt;1399,"HIGH",IF(R3917&lt;3501,"VERY HIGH",0))))</f>
        <v>LOW</v>
      </c>
      <c r="T3917" s="41" t="s">
        <v>231</v>
      </c>
      <c r="U3917" s="41"/>
      <c r="V3917" s="41"/>
      <c r="W3917" s="41"/>
      <c r="X3917" s="41"/>
      <c r="Y3917" s="40">
        <f>SUM('[1]Scores-protected'!A3931:D3931)</f>
        <v>0</v>
      </c>
      <c r="Z3917" s="39">
        <f>R3917-(R3917*Y3917)</f>
        <v>0</v>
      </c>
      <c r="AA3917" s="38" t="str">
        <f>IF(Y3917&lt;10%,"None",IF(Y3917&lt;50%,"Unsatisfactory",IF(Y3917&lt;80%,"Requires Improvements",IF(Y3917&gt;79%,"Satisfactory",0))))</f>
        <v>None</v>
      </c>
      <c r="AB3917" s="37">
        <v>0.9</v>
      </c>
      <c r="AC3917" s="36" t="str">
        <f>IF(Z3917&lt;672,"LOW",IF(Z3917&lt;979,"MEDIUM",IF(Z3917&lt;1399,"HIGH",IF(Z3917&lt;3501,"VERY HIGH",0))))</f>
        <v>LOW</v>
      </c>
      <c r="AD3917" s="35"/>
      <c r="AE3917" s="34"/>
      <c r="AF3917" s="33"/>
      <c r="AG3917" s="33"/>
      <c r="AH3917" s="33"/>
    </row>
    <row r="3918" spans="1:34" ht="158.25" thickBot="1" x14ac:dyDescent="0.25">
      <c r="A3918" s="50"/>
      <c r="B3918" s="50"/>
      <c r="C3918" s="50"/>
      <c r="D3918" s="33"/>
      <c r="E3918" s="49"/>
      <c r="F3918" s="48"/>
      <c r="G3918" s="47"/>
      <c r="H3918" s="47"/>
      <c r="I3918" s="46"/>
      <c r="J3918" s="44"/>
      <c r="K3918" s="45"/>
      <c r="L3918" s="43"/>
      <c r="M3918" s="43"/>
      <c r="N3918" s="44"/>
      <c r="O3918" s="43"/>
      <c r="P3918" s="43"/>
      <c r="Q3918" s="43"/>
      <c r="R3918" s="42">
        <f>O3918*P3918*Q3918</f>
        <v>0</v>
      </c>
      <c r="S3918" s="36" t="str">
        <f>IF(R3918&lt;672,"LOW",IF(R3918&lt;979,"MEDIUM",IF(R3918&lt;1399,"HIGH",IF(R3918&lt;3501,"VERY HIGH",0))))</f>
        <v>LOW</v>
      </c>
      <c r="T3918" s="41" t="s">
        <v>231</v>
      </c>
      <c r="U3918" s="41"/>
      <c r="V3918" s="41"/>
      <c r="W3918" s="41"/>
      <c r="X3918" s="41"/>
      <c r="Y3918" s="40">
        <f>SUM('[1]Scores-protected'!A3932:D3932)</f>
        <v>0</v>
      </c>
      <c r="Z3918" s="39">
        <f>R3918-(R3918*Y3918)</f>
        <v>0</v>
      </c>
      <c r="AA3918" s="38" t="str">
        <f>IF(Y3918&lt;10%,"None",IF(Y3918&lt;50%,"Unsatisfactory",IF(Y3918&lt;80%,"Requires Improvements",IF(Y3918&gt;79%,"Satisfactory",0))))</f>
        <v>None</v>
      </c>
      <c r="AB3918" s="37">
        <v>0.9</v>
      </c>
      <c r="AC3918" s="36" t="str">
        <f>IF(Z3918&lt;672,"LOW",IF(Z3918&lt;979,"MEDIUM",IF(Z3918&lt;1399,"HIGH",IF(Z3918&lt;3501,"VERY HIGH",0))))</f>
        <v>LOW</v>
      </c>
      <c r="AD3918" s="35"/>
      <c r="AE3918" s="34"/>
      <c r="AF3918" s="33"/>
      <c r="AG3918" s="33"/>
      <c r="AH3918" s="33"/>
    </row>
    <row r="3919" spans="1:34" ht="158.25" thickBot="1" x14ac:dyDescent="0.25">
      <c r="A3919" s="50"/>
      <c r="B3919" s="50"/>
      <c r="C3919" s="50"/>
      <c r="D3919" s="33"/>
      <c r="E3919" s="49"/>
      <c r="F3919" s="48"/>
      <c r="G3919" s="47"/>
      <c r="H3919" s="47"/>
      <c r="I3919" s="46"/>
      <c r="J3919" s="44"/>
      <c r="K3919" s="45"/>
      <c r="L3919" s="43"/>
      <c r="M3919" s="43"/>
      <c r="N3919" s="44"/>
      <c r="O3919" s="43"/>
      <c r="P3919" s="43"/>
      <c r="Q3919" s="43"/>
      <c r="R3919" s="42">
        <f>O3919*P3919*Q3919</f>
        <v>0</v>
      </c>
      <c r="S3919" s="36" t="str">
        <f>IF(R3919&lt;672,"LOW",IF(R3919&lt;979,"MEDIUM",IF(R3919&lt;1399,"HIGH",IF(R3919&lt;3501,"VERY HIGH",0))))</f>
        <v>LOW</v>
      </c>
      <c r="T3919" s="41" t="s">
        <v>231</v>
      </c>
      <c r="U3919" s="41"/>
      <c r="V3919" s="41"/>
      <c r="W3919" s="41"/>
      <c r="X3919" s="41"/>
      <c r="Y3919" s="40">
        <f>SUM('[1]Scores-protected'!A3933:D3933)</f>
        <v>0</v>
      </c>
      <c r="Z3919" s="39">
        <f>R3919-(R3919*Y3919)</f>
        <v>0</v>
      </c>
      <c r="AA3919" s="38" t="str">
        <f>IF(Y3919&lt;10%,"None",IF(Y3919&lt;50%,"Unsatisfactory",IF(Y3919&lt;80%,"Requires Improvements",IF(Y3919&gt;79%,"Satisfactory",0))))</f>
        <v>None</v>
      </c>
      <c r="AB3919" s="37">
        <v>0.9</v>
      </c>
      <c r="AC3919" s="36" t="str">
        <f>IF(Z3919&lt;672,"LOW",IF(Z3919&lt;979,"MEDIUM",IF(Z3919&lt;1399,"HIGH",IF(Z3919&lt;3501,"VERY HIGH",0))))</f>
        <v>LOW</v>
      </c>
      <c r="AD3919" s="35"/>
      <c r="AE3919" s="34"/>
      <c r="AF3919" s="33"/>
      <c r="AG3919" s="33"/>
      <c r="AH3919" s="33"/>
    </row>
    <row r="3920" spans="1:34" ht="158.25" thickBot="1" x14ac:dyDescent="0.25">
      <c r="A3920" s="50"/>
      <c r="B3920" s="50"/>
      <c r="C3920" s="50"/>
      <c r="D3920" s="33"/>
      <c r="E3920" s="49"/>
      <c r="F3920" s="48"/>
      <c r="G3920" s="47"/>
      <c r="H3920" s="47"/>
      <c r="I3920" s="46"/>
      <c r="J3920" s="44"/>
      <c r="K3920" s="45"/>
      <c r="L3920" s="43"/>
      <c r="M3920" s="43"/>
      <c r="N3920" s="44"/>
      <c r="O3920" s="43"/>
      <c r="P3920" s="43"/>
      <c r="Q3920" s="43"/>
      <c r="R3920" s="42">
        <f>O3920*P3920*Q3920</f>
        <v>0</v>
      </c>
      <c r="S3920" s="36" t="str">
        <f>IF(R3920&lt;672,"LOW",IF(R3920&lt;979,"MEDIUM",IF(R3920&lt;1399,"HIGH",IF(R3920&lt;3501,"VERY HIGH",0))))</f>
        <v>LOW</v>
      </c>
      <c r="T3920" s="41" t="s">
        <v>231</v>
      </c>
      <c r="U3920" s="41"/>
      <c r="V3920" s="41"/>
      <c r="W3920" s="41"/>
      <c r="X3920" s="41"/>
      <c r="Y3920" s="40">
        <f>SUM('[1]Scores-protected'!A3934:D3934)</f>
        <v>0</v>
      </c>
      <c r="Z3920" s="39">
        <f>R3920-(R3920*Y3920)</f>
        <v>0</v>
      </c>
      <c r="AA3920" s="38" t="str">
        <f>IF(Y3920&lt;10%,"None",IF(Y3920&lt;50%,"Unsatisfactory",IF(Y3920&lt;80%,"Requires Improvements",IF(Y3920&gt;79%,"Satisfactory",0))))</f>
        <v>None</v>
      </c>
      <c r="AB3920" s="37">
        <v>0.9</v>
      </c>
      <c r="AC3920" s="36" t="str">
        <f>IF(Z3920&lt;672,"LOW",IF(Z3920&lt;979,"MEDIUM",IF(Z3920&lt;1399,"HIGH",IF(Z3920&lt;3501,"VERY HIGH",0))))</f>
        <v>LOW</v>
      </c>
      <c r="AD3920" s="35"/>
      <c r="AE3920" s="34"/>
      <c r="AF3920" s="33"/>
      <c r="AG3920" s="33"/>
      <c r="AH3920" s="33"/>
    </row>
    <row r="3921" spans="1:34" ht="158.25" thickBot="1" x14ac:dyDescent="0.25">
      <c r="A3921" s="50"/>
      <c r="B3921" s="50"/>
      <c r="C3921" s="50"/>
      <c r="D3921" s="33"/>
      <c r="E3921" s="49"/>
      <c r="F3921" s="48"/>
      <c r="G3921" s="47"/>
      <c r="H3921" s="47"/>
      <c r="I3921" s="46"/>
      <c r="J3921" s="44"/>
      <c r="K3921" s="45"/>
      <c r="L3921" s="43"/>
      <c r="M3921" s="43"/>
      <c r="N3921" s="44"/>
      <c r="O3921" s="43"/>
      <c r="P3921" s="43"/>
      <c r="Q3921" s="43"/>
      <c r="R3921" s="42">
        <f>O3921*P3921*Q3921</f>
        <v>0</v>
      </c>
      <c r="S3921" s="36" t="str">
        <f>IF(R3921&lt;672,"LOW",IF(R3921&lt;979,"MEDIUM",IF(R3921&lt;1399,"HIGH",IF(R3921&lt;3501,"VERY HIGH",0))))</f>
        <v>LOW</v>
      </c>
      <c r="T3921" s="41" t="s">
        <v>231</v>
      </c>
      <c r="U3921" s="41"/>
      <c r="V3921" s="41"/>
      <c r="W3921" s="41"/>
      <c r="X3921" s="41"/>
      <c r="Y3921" s="40">
        <f>SUM('[1]Scores-protected'!A3935:D3935)</f>
        <v>0</v>
      </c>
      <c r="Z3921" s="39">
        <f>R3921-(R3921*Y3921)</f>
        <v>0</v>
      </c>
      <c r="AA3921" s="38" t="str">
        <f>IF(Y3921&lt;10%,"None",IF(Y3921&lt;50%,"Unsatisfactory",IF(Y3921&lt;80%,"Requires Improvements",IF(Y3921&gt;79%,"Satisfactory",0))))</f>
        <v>None</v>
      </c>
      <c r="AB3921" s="37">
        <v>0.9</v>
      </c>
      <c r="AC3921" s="36" t="str">
        <f>IF(Z3921&lt;672,"LOW",IF(Z3921&lt;979,"MEDIUM",IF(Z3921&lt;1399,"HIGH",IF(Z3921&lt;3501,"VERY HIGH",0))))</f>
        <v>LOW</v>
      </c>
      <c r="AD3921" s="35"/>
      <c r="AE3921" s="34"/>
      <c r="AF3921" s="33"/>
      <c r="AG3921" s="33"/>
      <c r="AH3921" s="33"/>
    </row>
    <row r="3922" spans="1:34" ht="158.25" thickBot="1" x14ac:dyDescent="0.25">
      <c r="A3922" s="50"/>
      <c r="B3922" s="50"/>
      <c r="C3922" s="50"/>
      <c r="D3922" s="33"/>
      <c r="E3922" s="49"/>
      <c r="F3922" s="48"/>
      <c r="G3922" s="47"/>
      <c r="H3922" s="47"/>
      <c r="I3922" s="46"/>
      <c r="J3922" s="44"/>
      <c r="K3922" s="45"/>
      <c r="L3922" s="43"/>
      <c r="M3922" s="43"/>
      <c r="N3922" s="44"/>
      <c r="O3922" s="43"/>
      <c r="P3922" s="43"/>
      <c r="Q3922" s="43"/>
      <c r="R3922" s="42">
        <f>O3922*P3922*Q3922</f>
        <v>0</v>
      </c>
      <c r="S3922" s="36" t="str">
        <f>IF(R3922&lt;672,"LOW",IF(R3922&lt;979,"MEDIUM",IF(R3922&lt;1399,"HIGH",IF(R3922&lt;3501,"VERY HIGH",0))))</f>
        <v>LOW</v>
      </c>
      <c r="T3922" s="41" t="s">
        <v>231</v>
      </c>
      <c r="U3922" s="41"/>
      <c r="V3922" s="41"/>
      <c r="W3922" s="41"/>
      <c r="X3922" s="41"/>
      <c r="Y3922" s="40">
        <f>SUM('[1]Scores-protected'!A3936:D3936)</f>
        <v>0</v>
      </c>
      <c r="Z3922" s="39">
        <f>R3922-(R3922*Y3922)</f>
        <v>0</v>
      </c>
      <c r="AA3922" s="38" t="str">
        <f>IF(Y3922&lt;10%,"None",IF(Y3922&lt;50%,"Unsatisfactory",IF(Y3922&lt;80%,"Requires Improvements",IF(Y3922&gt;79%,"Satisfactory",0))))</f>
        <v>None</v>
      </c>
      <c r="AB3922" s="37">
        <v>0.9</v>
      </c>
      <c r="AC3922" s="36" t="str">
        <f>IF(Z3922&lt;672,"LOW",IF(Z3922&lt;979,"MEDIUM",IF(Z3922&lt;1399,"HIGH",IF(Z3922&lt;3501,"VERY HIGH",0))))</f>
        <v>LOW</v>
      </c>
      <c r="AD3922" s="35"/>
      <c r="AE3922" s="34"/>
      <c r="AF3922" s="33"/>
      <c r="AG3922" s="33"/>
      <c r="AH3922" s="33"/>
    </row>
    <row r="3923" spans="1:34" ht="158.25" thickBot="1" x14ac:dyDescent="0.25">
      <c r="A3923" s="50"/>
      <c r="B3923" s="50"/>
      <c r="C3923" s="50"/>
      <c r="D3923" s="33"/>
      <c r="E3923" s="49"/>
      <c r="F3923" s="48"/>
      <c r="G3923" s="47"/>
      <c r="H3923" s="47"/>
      <c r="I3923" s="46"/>
      <c r="J3923" s="44"/>
      <c r="K3923" s="45"/>
      <c r="L3923" s="43"/>
      <c r="M3923" s="43"/>
      <c r="N3923" s="44"/>
      <c r="O3923" s="43"/>
      <c r="P3923" s="43"/>
      <c r="Q3923" s="43"/>
      <c r="R3923" s="42">
        <f>O3923*P3923*Q3923</f>
        <v>0</v>
      </c>
      <c r="S3923" s="36" t="str">
        <f>IF(R3923&lt;672,"LOW",IF(R3923&lt;979,"MEDIUM",IF(R3923&lt;1399,"HIGH",IF(R3923&lt;3501,"VERY HIGH",0))))</f>
        <v>LOW</v>
      </c>
      <c r="T3923" s="41" t="s">
        <v>231</v>
      </c>
      <c r="U3923" s="41"/>
      <c r="V3923" s="41"/>
      <c r="W3923" s="41"/>
      <c r="X3923" s="41"/>
      <c r="Y3923" s="40">
        <f>SUM('[1]Scores-protected'!A3937:D3937)</f>
        <v>0</v>
      </c>
      <c r="Z3923" s="39">
        <f>R3923-(R3923*Y3923)</f>
        <v>0</v>
      </c>
      <c r="AA3923" s="38" t="str">
        <f>IF(Y3923&lt;10%,"None",IF(Y3923&lt;50%,"Unsatisfactory",IF(Y3923&lt;80%,"Requires Improvements",IF(Y3923&gt;79%,"Satisfactory",0))))</f>
        <v>None</v>
      </c>
      <c r="AB3923" s="37">
        <v>0.9</v>
      </c>
      <c r="AC3923" s="36" t="str">
        <f>IF(Z3923&lt;672,"LOW",IF(Z3923&lt;979,"MEDIUM",IF(Z3923&lt;1399,"HIGH",IF(Z3923&lt;3501,"VERY HIGH",0))))</f>
        <v>LOW</v>
      </c>
      <c r="AD3923" s="35"/>
      <c r="AE3923" s="34"/>
      <c r="AF3923" s="33"/>
      <c r="AG3923" s="33"/>
      <c r="AH3923" s="33"/>
    </row>
    <row r="3924" spans="1:34" ht="158.25" thickBot="1" x14ac:dyDescent="0.25">
      <c r="A3924" s="50"/>
      <c r="B3924" s="50"/>
      <c r="C3924" s="50"/>
      <c r="D3924" s="33"/>
      <c r="E3924" s="49"/>
      <c r="F3924" s="48"/>
      <c r="G3924" s="47"/>
      <c r="H3924" s="47"/>
      <c r="I3924" s="46"/>
      <c r="J3924" s="44"/>
      <c r="K3924" s="45"/>
      <c r="L3924" s="43"/>
      <c r="M3924" s="43"/>
      <c r="N3924" s="44"/>
      <c r="O3924" s="43"/>
      <c r="P3924" s="43"/>
      <c r="Q3924" s="43"/>
      <c r="R3924" s="42">
        <f>O3924*P3924*Q3924</f>
        <v>0</v>
      </c>
      <c r="S3924" s="36" t="str">
        <f>IF(R3924&lt;672,"LOW",IF(R3924&lt;979,"MEDIUM",IF(R3924&lt;1399,"HIGH",IF(R3924&lt;3501,"VERY HIGH",0))))</f>
        <v>LOW</v>
      </c>
      <c r="T3924" s="41" t="s">
        <v>231</v>
      </c>
      <c r="U3924" s="41"/>
      <c r="V3924" s="41"/>
      <c r="W3924" s="41"/>
      <c r="X3924" s="41"/>
      <c r="Y3924" s="40">
        <f>SUM('[1]Scores-protected'!A3938:D3938)</f>
        <v>0</v>
      </c>
      <c r="Z3924" s="39">
        <f>R3924-(R3924*Y3924)</f>
        <v>0</v>
      </c>
      <c r="AA3924" s="38" t="str">
        <f>IF(Y3924&lt;10%,"None",IF(Y3924&lt;50%,"Unsatisfactory",IF(Y3924&lt;80%,"Requires Improvements",IF(Y3924&gt;79%,"Satisfactory",0))))</f>
        <v>None</v>
      </c>
      <c r="AB3924" s="37">
        <v>0.9</v>
      </c>
      <c r="AC3924" s="36" t="str">
        <f>IF(Z3924&lt;672,"LOW",IF(Z3924&lt;979,"MEDIUM",IF(Z3924&lt;1399,"HIGH",IF(Z3924&lt;3501,"VERY HIGH",0))))</f>
        <v>LOW</v>
      </c>
      <c r="AD3924" s="35"/>
      <c r="AE3924" s="34"/>
      <c r="AF3924" s="33"/>
      <c r="AG3924" s="33"/>
      <c r="AH3924" s="33"/>
    </row>
    <row r="3925" spans="1:34" ht="158.25" thickBot="1" x14ac:dyDescent="0.25">
      <c r="A3925" s="50"/>
      <c r="B3925" s="50"/>
      <c r="C3925" s="50"/>
      <c r="D3925" s="33"/>
      <c r="E3925" s="49"/>
      <c r="F3925" s="48"/>
      <c r="G3925" s="47"/>
      <c r="H3925" s="47"/>
      <c r="I3925" s="46"/>
      <c r="J3925" s="44"/>
      <c r="K3925" s="45"/>
      <c r="L3925" s="43"/>
      <c r="M3925" s="43"/>
      <c r="N3925" s="44"/>
      <c r="O3925" s="43"/>
      <c r="P3925" s="43"/>
      <c r="Q3925" s="43"/>
      <c r="R3925" s="42">
        <f>O3925*P3925*Q3925</f>
        <v>0</v>
      </c>
      <c r="S3925" s="36" t="str">
        <f>IF(R3925&lt;672,"LOW",IF(R3925&lt;979,"MEDIUM",IF(R3925&lt;1399,"HIGH",IF(R3925&lt;3501,"VERY HIGH",0))))</f>
        <v>LOW</v>
      </c>
      <c r="T3925" s="41" t="s">
        <v>231</v>
      </c>
      <c r="U3925" s="41"/>
      <c r="V3925" s="41"/>
      <c r="W3925" s="41"/>
      <c r="X3925" s="41"/>
      <c r="Y3925" s="40">
        <f>SUM('[1]Scores-protected'!A3939:D3939)</f>
        <v>0</v>
      </c>
      <c r="Z3925" s="39">
        <f>R3925-(R3925*Y3925)</f>
        <v>0</v>
      </c>
      <c r="AA3925" s="38" t="str">
        <f>IF(Y3925&lt;10%,"None",IF(Y3925&lt;50%,"Unsatisfactory",IF(Y3925&lt;80%,"Requires Improvements",IF(Y3925&gt;79%,"Satisfactory",0))))</f>
        <v>None</v>
      </c>
      <c r="AB3925" s="37">
        <v>0.9</v>
      </c>
      <c r="AC3925" s="36" t="str">
        <f>IF(Z3925&lt;672,"LOW",IF(Z3925&lt;979,"MEDIUM",IF(Z3925&lt;1399,"HIGH",IF(Z3925&lt;3501,"VERY HIGH",0))))</f>
        <v>LOW</v>
      </c>
      <c r="AD3925" s="35"/>
      <c r="AE3925" s="34"/>
      <c r="AF3925" s="33"/>
      <c r="AG3925" s="33"/>
      <c r="AH3925" s="33"/>
    </row>
    <row r="3926" spans="1:34" ht="158.25" thickBot="1" x14ac:dyDescent="0.25">
      <c r="A3926" s="50"/>
      <c r="B3926" s="50"/>
      <c r="C3926" s="50"/>
      <c r="D3926" s="33"/>
      <c r="E3926" s="49"/>
      <c r="F3926" s="48"/>
      <c r="G3926" s="47"/>
      <c r="H3926" s="47"/>
      <c r="I3926" s="46"/>
      <c r="J3926" s="44"/>
      <c r="K3926" s="45"/>
      <c r="L3926" s="43"/>
      <c r="M3926" s="43"/>
      <c r="N3926" s="44"/>
      <c r="O3926" s="43"/>
      <c r="P3926" s="43"/>
      <c r="Q3926" s="43"/>
      <c r="R3926" s="42">
        <f>O3926*P3926*Q3926</f>
        <v>0</v>
      </c>
      <c r="S3926" s="36" t="str">
        <f>IF(R3926&lt;672,"LOW",IF(R3926&lt;979,"MEDIUM",IF(R3926&lt;1399,"HIGH",IF(R3926&lt;3501,"VERY HIGH",0))))</f>
        <v>LOW</v>
      </c>
      <c r="T3926" s="41" t="s">
        <v>231</v>
      </c>
      <c r="U3926" s="41"/>
      <c r="V3926" s="41"/>
      <c r="W3926" s="41"/>
      <c r="X3926" s="41"/>
      <c r="Y3926" s="40">
        <f>SUM('[1]Scores-protected'!A3940:D3940)</f>
        <v>0</v>
      </c>
      <c r="Z3926" s="39">
        <f>R3926-(R3926*Y3926)</f>
        <v>0</v>
      </c>
      <c r="AA3926" s="38" t="str">
        <f>IF(Y3926&lt;10%,"None",IF(Y3926&lt;50%,"Unsatisfactory",IF(Y3926&lt;80%,"Requires Improvements",IF(Y3926&gt;79%,"Satisfactory",0))))</f>
        <v>None</v>
      </c>
      <c r="AB3926" s="37">
        <v>0.9</v>
      </c>
      <c r="AC3926" s="36" t="str">
        <f>IF(Z3926&lt;672,"LOW",IF(Z3926&lt;979,"MEDIUM",IF(Z3926&lt;1399,"HIGH",IF(Z3926&lt;3501,"VERY HIGH",0))))</f>
        <v>LOW</v>
      </c>
      <c r="AD3926" s="35"/>
      <c r="AE3926" s="34"/>
      <c r="AF3926" s="33"/>
      <c r="AG3926" s="33"/>
      <c r="AH3926" s="33"/>
    </row>
    <row r="3927" spans="1:34" ht="158.25" thickBot="1" x14ac:dyDescent="0.25">
      <c r="A3927" s="50"/>
      <c r="B3927" s="50"/>
      <c r="C3927" s="50"/>
      <c r="D3927" s="33"/>
      <c r="E3927" s="49"/>
      <c r="F3927" s="48"/>
      <c r="G3927" s="47"/>
      <c r="H3927" s="47"/>
      <c r="I3927" s="46"/>
      <c r="J3927" s="44"/>
      <c r="K3927" s="45"/>
      <c r="L3927" s="43"/>
      <c r="M3927" s="43"/>
      <c r="N3927" s="44"/>
      <c r="O3927" s="43"/>
      <c r="P3927" s="43"/>
      <c r="Q3927" s="43"/>
      <c r="R3927" s="42">
        <f>O3927*P3927*Q3927</f>
        <v>0</v>
      </c>
      <c r="S3927" s="36" t="str">
        <f>IF(R3927&lt;672,"LOW",IF(R3927&lt;979,"MEDIUM",IF(R3927&lt;1399,"HIGH",IF(R3927&lt;3501,"VERY HIGH",0))))</f>
        <v>LOW</v>
      </c>
      <c r="T3927" s="41" t="s">
        <v>231</v>
      </c>
      <c r="U3927" s="41"/>
      <c r="V3927" s="41"/>
      <c r="W3927" s="41"/>
      <c r="X3927" s="41"/>
      <c r="Y3927" s="40">
        <f>SUM('[1]Scores-protected'!A3941:D3941)</f>
        <v>0</v>
      </c>
      <c r="Z3927" s="39">
        <f>R3927-(R3927*Y3927)</f>
        <v>0</v>
      </c>
      <c r="AA3927" s="38" t="str">
        <f>IF(Y3927&lt;10%,"None",IF(Y3927&lt;50%,"Unsatisfactory",IF(Y3927&lt;80%,"Requires Improvements",IF(Y3927&gt;79%,"Satisfactory",0))))</f>
        <v>None</v>
      </c>
      <c r="AB3927" s="37">
        <v>0.9</v>
      </c>
      <c r="AC3927" s="36" t="str">
        <f>IF(Z3927&lt;672,"LOW",IF(Z3927&lt;979,"MEDIUM",IF(Z3927&lt;1399,"HIGH",IF(Z3927&lt;3501,"VERY HIGH",0))))</f>
        <v>LOW</v>
      </c>
      <c r="AD3927" s="35"/>
      <c r="AE3927" s="34"/>
      <c r="AF3927" s="33"/>
      <c r="AG3927" s="33"/>
      <c r="AH3927" s="33"/>
    </row>
    <row r="3928" spans="1:34" ht="158.25" thickBot="1" x14ac:dyDescent="0.25">
      <c r="A3928" s="50"/>
      <c r="B3928" s="50"/>
      <c r="C3928" s="50"/>
      <c r="D3928" s="33"/>
      <c r="E3928" s="49"/>
      <c r="F3928" s="48"/>
      <c r="G3928" s="47"/>
      <c r="H3928" s="47"/>
      <c r="I3928" s="46"/>
      <c r="J3928" s="44"/>
      <c r="K3928" s="45"/>
      <c r="L3928" s="43"/>
      <c r="M3928" s="43"/>
      <c r="N3928" s="44"/>
      <c r="O3928" s="43"/>
      <c r="P3928" s="43"/>
      <c r="Q3928" s="43"/>
      <c r="R3928" s="42">
        <f>O3928*P3928*Q3928</f>
        <v>0</v>
      </c>
      <c r="S3928" s="36" t="str">
        <f>IF(R3928&lt;672,"LOW",IF(R3928&lt;979,"MEDIUM",IF(R3928&lt;1399,"HIGH",IF(R3928&lt;3501,"VERY HIGH",0))))</f>
        <v>LOW</v>
      </c>
      <c r="T3928" s="41" t="s">
        <v>231</v>
      </c>
      <c r="U3928" s="41"/>
      <c r="V3928" s="41"/>
      <c r="W3928" s="41"/>
      <c r="X3928" s="41"/>
      <c r="Y3928" s="40">
        <f>SUM('[1]Scores-protected'!A3942:D3942)</f>
        <v>0</v>
      </c>
      <c r="Z3928" s="39">
        <f>R3928-(R3928*Y3928)</f>
        <v>0</v>
      </c>
      <c r="AA3928" s="38" t="str">
        <f>IF(Y3928&lt;10%,"None",IF(Y3928&lt;50%,"Unsatisfactory",IF(Y3928&lt;80%,"Requires Improvements",IF(Y3928&gt;79%,"Satisfactory",0))))</f>
        <v>None</v>
      </c>
      <c r="AB3928" s="37">
        <v>0.9</v>
      </c>
      <c r="AC3928" s="36" t="str">
        <f>IF(Z3928&lt;672,"LOW",IF(Z3928&lt;979,"MEDIUM",IF(Z3928&lt;1399,"HIGH",IF(Z3928&lt;3501,"VERY HIGH",0))))</f>
        <v>LOW</v>
      </c>
      <c r="AD3928" s="35"/>
      <c r="AE3928" s="34"/>
      <c r="AF3928" s="33"/>
      <c r="AG3928" s="33"/>
      <c r="AH3928" s="33"/>
    </row>
    <row r="3929" spans="1:34" ht="158.25" thickBot="1" x14ac:dyDescent="0.25">
      <c r="A3929" s="50"/>
      <c r="B3929" s="50"/>
      <c r="C3929" s="50"/>
      <c r="D3929" s="33"/>
      <c r="E3929" s="49"/>
      <c r="F3929" s="48"/>
      <c r="G3929" s="47"/>
      <c r="H3929" s="47"/>
      <c r="I3929" s="46"/>
      <c r="J3929" s="44"/>
      <c r="K3929" s="45"/>
      <c r="L3929" s="43"/>
      <c r="M3929" s="43"/>
      <c r="N3929" s="44"/>
      <c r="O3929" s="43"/>
      <c r="P3929" s="43"/>
      <c r="Q3929" s="43"/>
      <c r="R3929" s="42">
        <f>O3929*P3929*Q3929</f>
        <v>0</v>
      </c>
      <c r="S3929" s="36" t="str">
        <f>IF(R3929&lt;672,"LOW",IF(R3929&lt;979,"MEDIUM",IF(R3929&lt;1399,"HIGH",IF(R3929&lt;3501,"VERY HIGH",0))))</f>
        <v>LOW</v>
      </c>
      <c r="T3929" s="41" t="s">
        <v>231</v>
      </c>
      <c r="U3929" s="41"/>
      <c r="V3929" s="41"/>
      <c r="W3929" s="41"/>
      <c r="X3929" s="41"/>
      <c r="Y3929" s="40">
        <f>SUM('[1]Scores-protected'!A3943:D3943)</f>
        <v>0</v>
      </c>
      <c r="Z3929" s="39">
        <f>R3929-(R3929*Y3929)</f>
        <v>0</v>
      </c>
      <c r="AA3929" s="38" t="str">
        <f>IF(Y3929&lt;10%,"None",IF(Y3929&lt;50%,"Unsatisfactory",IF(Y3929&lt;80%,"Requires Improvements",IF(Y3929&gt;79%,"Satisfactory",0))))</f>
        <v>None</v>
      </c>
      <c r="AB3929" s="37">
        <v>0.9</v>
      </c>
      <c r="AC3929" s="36" t="str">
        <f>IF(Z3929&lt;672,"LOW",IF(Z3929&lt;979,"MEDIUM",IF(Z3929&lt;1399,"HIGH",IF(Z3929&lt;3501,"VERY HIGH",0))))</f>
        <v>LOW</v>
      </c>
      <c r="AD3929" s="35"/>
      <c r="AE3929" s="34"/>
      <c r="AF3929" s="33"/>
      <c r="AG3929" s="33"/>
      <c r="AH3929" s="33"/>
    </row>
    <row r="3930" spans="1:34" ht="158.25" thickBot="1" x14ac:dyDescent="0.25">
      <c r="A3930" s="50"/>
      <c r="B3930" s="50"/>
      <c r="C3930" s="50"/>
      <c r="D3930" s="33"/>
      <c r="E3930" s="49"/>
      <c r="F3930" s="48"/>
      <c r="G3930" s="47"/>
      <c r="H3930" s="47"/>
      <c r="I3930" s="46"/>
      <c r="J3930" s="44"/>
      <c r="K3930" s="45"/>
      <c r="L3930" s="43"/>
      <c r="M3930" s="43"/>
      <c r="N3930" s="44"/>
      <c r="O3930" s="43"/>
      <c r="P3930" s="43"/>
      <c r="Q3930" s="43"/>
      <c r="R3930" s="42">
        <f>O3930*P3930*Q3930</f>
        <v>0</v>
      </c>
      <c r="S3930" s="36" t="str">
        <f>IF(R3930&lt;672,"LOW",IF(R3930&lt;979,"MEDIUM",IF(R3930&lt;1399,"HIGH",IF(R3930&lt;3501,"VERY HIGH",0))))</f>
        <v>LOW</v>
      </c>
      <c r="T3930" s="41" t="s">
        <v>231</v>
      </c>
      <c r="U3930" s="41"/>
      <c r="V3930" s="41"/>
      <c r="W3930" s="41"/>
      <c r="X3930" s="41"/>
      <c r="Y3930" s="40">
        <f>SUM('[1]Scores-protected'!A3944:D3944)</f>
        <v>0</v>
      </c>
      <c r="Z3930" s="39">
        <f>R3930-(R3930*Y3930)</f>
        <v>0</v>
      </c>
      <c r="AA3930" s="38" t="str">
        <f>IF(Y3930&lt;10%,"None",IF(Y3930&lt;50%,"Unsatisfactory",IF(Y3930&lt;80%,"Requires Improvements",IF(Y3930&gt;79%,"Satisfactory",0))))</f>
        <v>None</v>
      </c>
      <c r="AB3930" s="37">
        <v>0.9</v>
      </c>
      <c r="AC3930" s="36" t="str">
        <f>IF(Z3930&lt;672,"LOW",IF(Z3930&lt;979,"MEDIUM",IF(Z3930&lt;1399,"HIGH",IF(Z3930&lt;3501,"VERY HIGH",0))))</f>
        <v>LOW</v>
      </c>
      <c r="AD3930" s="35"/>
      <c r="AE3930" s="34"/>
      <c r="AF3930" s="33"/>
      <c r="AG3930" s="33"/>
      <c r="AH3930" s="33"/>
    </row>
    <row r="3931" spans="1:34" ht="158.25" thickBot="1" x14ac:dyDescent="0.25">
      <c r="A3931" s="50"/>
      <c r="B3931" s="50"/>
      <c r="C3931" s="50"/>
      <c r="D3931" s="33"/>
      <c r="E3931" s="49"/>
      <c r="F3931" s="48"/>
      <c r="G3931" s="47"/>
      <c r="H3931" s="47"/>
      <c r="I3931" s="46"/>
      <c r="J3931" s="44"/>
      <c r="K3931" s="45"/>
      <c r="L3931" s="43"/>
      <c r="M3931" s="43"/>
      <c r="N3931" s="44"/>
      <c r="O3931" s="43"/>
      <c r="P3931" s="43"/>
      <c r="Q3931" s="43"/>
      <c r="R3931" s="42">
        <f>O3931*P3931*Q3931</f>
        <v>0</v>
      </c>
      <c r="S3931" s="36" t="str">
        <f>IF(R3931&lt;672,"LOW",IF(R3931&lt;979,"MEDIUM",IF(R3931&lt;1399,"HIGH",IF(R3931&lt;3501,"VERY HIGH",0))))</f>
        <v>LOW</v>
      </c>
      <c r="T3931" s="41" t="s">
        <v>231</v>
      </c>
      <c r="U3931" s="41"/>
      <c r="V3931" s="41"/>
      <c r="W3931" s="41"/>
      <c r="X3931" s="41"/>
      <c r="Y3931" s="40">
        <f>SUM('[1]Scores-protected'!A3945:D3945)</f>
        <v>0</v>
      </c>
      <c r="Z3931" s="39">
        <f>R3931-(R3931*Y3931)</f>
        <v>0</v>
      </c>
      <c r="AA3931" s="38" t="str">
        <f>IF(Y3931&lt;10%,"None",IF(Y3931&lt;50%,"Unsatisfactory",IF(Y3931&lt;80%,"Requires Improvements",IF(Y3931&gt;79%,"Satisfactory",0))))</f>
        <v>None</v>
      </c>
      <c r="AB3931" s="37">
        <v>0.9</v>
      </c>
      <c r="AC3931" s="36" t="str">
        <f>IF(Z3931&lt;672,"LOW",IF(Z3931&lt;979,"MEDIUM",IF(Z3931&lt;1399,"HIGH",IF(Z3931&lt;3501,"VERY HIGH",0))))</f>
        <v>LOW</v>
      </c>
      <c r="AD3931" s="35"/>
      <c r="AE3931" s="34"/>
      <c r="AF3931" s="33"/>
      <c r="AG3931" s="33"/>
      <c r="AH3931" s="33"/>
    </row>
    <row r="3932" spans="1:34" ht="158.25" thickBot="1" x14ac:dyDescent="0.25">
      <c r="A3932" s="50"/>
      <c r="B3932" s="50"/>
      <c r="C3932" s="50"/>
      <c r="D3932" s="33"/>
      <c r="E3932" s="49"/>
      <c r="F3932" s="48"/>
      <c r="G3932" s="47"/>
      <c r="H3932" s="47"/>
      <c r="I3932" s="46"/>
      <c r="J3932" s="44"/>
      <c r="K3932" s="45"/>
      <c r="L3932" s="43"/>
      <c r="M3932" s="43"/>
      <c r="N3932" s="44"/>
      <c r="O3932" s="43"/>
      <c r="P3932" s="43"/>
      <c r="Q3932" s="43"/>
      <c r="R3932" s="42">
        <f>O3932*P3932*Q3932</f>
        <v>0</v>
      </c>
      <c r="S3932" s="36" t="str">
        <f>IF(R3932&lt;672,"LOW",IF(R3932&lt;979,"MEDIUM",IF(R3932&lt;1399,"HIGH",IF(R3932&lt;3501,"VERY HIGH",0))))</f>
        <v>LOW</v>
      </c>
      <c r="T3932" s="41" t="s">
        <v>231</v>
      </c>
      <c r="U3932" s="41"/>
      <c r="V3932" s="41"/>
      <c r="W3932" s="41"/>
      <c r="X3932" s="41"/>
      <c r="Y3932" s="40">
        <f>SUM('[1]Scores-protected'!A3946:D3946)</f>
        <v>0</v>
      </c>
      <c r="Z3932" s="39">
        <f>R3932-(R3932*Y3932)</f>
        <v>0</v>
      </c>
      <c r="AA3932" s="38" t="str">
        <f>IF(Y3932&lt;10%,"None",IF(Y3932&lt;50%,"Unsatisfactory",IF(Y3932&lt;80%,"Requires Improvements",IF(Y3932&gt;79%,"Satisfactory",0))))</f>
        <v>None</v>
      </c>
      <c r="AB3932" s="37">
        <v>0.9</v>
      </c>
      <c r="AC3932" s="36" t="str">
        <f>IF(Z3932&lt;672,"LOW",IF(Z3932&lt;979,"MEDIUM",IF(Z3932&lt;1399,"HIGH",IF(Z3932&lt;3501,"VERY HIGH",0))))</f>
        <v>LOW</v>
      </c>
      <c r="AD3932" s="35"/>
      <c r="AE3932" s="34"/>
      <c r="AF3932" s="33"/>
      <c r="AG3932" s="33"/>
      <c r="AH3932" s="33"/>
    </row>
    <row r="3933" spans="1:34" ht="158.25" thickBot="1" x14ac:dyDescent="0.25">
      <c r="A3933" s="50"/>
      <c r="B3933" s="50"/>
      <c r="C3933" s="50"/>
      <c r="D3933" s="33"/>
      <c r="E3933" s="49"/>
      <c r="F3933" s="48"/>
      <c r="G3933" s="47"/>
      <c r="H3933" s="47"/>
      <c r="I3933" s="46"/>
      <c r="J3933" s="44"/>
      <c r="K3933" s="45"/>
      <c r="L3933" s="43"/>
      <c r="M3933" s="43"/>
      <c r="N3933" s="44"/>
      <c r="O3933" s="43"/>
      <c r="P3933" s="43"/>
      <c r="Q3933" s="43"/>
      <c r="R3933" s="42">
        <f>O3933*P3933*Q3933</f>
        <v>0</v>
      </c>
      <c r="S3933" s="36" t="str">
        <f>IF(R3933&lt;672,"LOW",IF(R3933&lt;979,"MEDIUM",IF(R3933&lt;1399,"HIGH",IF(R3933&lt;3501,"VERY HIGH",0))))</f>
        <v>LOW</v>
      </c>
      <c r="T3933" s="41" t="s">
        <v>231</v>
      </c>
      <c r="U3933" s="41"/>
      <c r="V3933" s="41"/>
      <c r="W3933" s="41"/>
      <c r="X3933" s="41"/>
      <c r="Y3933" s="40">
        <f>SUM('[1]Scores-protected'!A3947:D3947)</f>
        <v>0</v>
      </c>
      <c r="Z3933" s="39">
        <f>R3933-(R3933*Y3933)</f>
        <v>0</v>
      </c>
      <c r="AA3933" s="38" t="str">
        <f>IF(Y3933&lt;10%,"None",IF(Y3933&lt;50%,"Unsatisfactory",IF(Y3933&lt;80%,"Requires Improvements",IF(Y3933&gt;79%,"Satisfactory",0))))</f>
        <v>None</v>
      </c>
      <c r="AB3933" s="37">
        <v>0.9</v>
      </c>
      <c r="AC3933" s="36" t="str">
        <f>IF(Z3933&lt;672,"LOW",IF(Z3933&lt;979,"MEDIUM",IF(Z3933&lt;1399,"HIGH",IF(Z3933&lt;3501,"VERY HIGH",0))))</f>
        <v>LOW</v>
      </c>
      <c r="AD3933" s="35"/>
      <c r="AE3933" s="34"/>
      <c r="AF3933" s="33"/>
      <c r="AG3933" s="33"/>
      <c r="AH3933" s="33"/>
    </row>
    <row r="3934" spans="1:34" ht="158.25" thickBot="1" x14ac:dyDescent="0.25">
      <c r="A3934" s="50"/>
      <c r="B3934" s="50"/>
      <c r="C3934" s="50"/>
      <c r="D3934" s="33"/>
      <c r="E3934" s="49"/>
      <c r="F3934" s="48"/>
      <c r="G3934" s="47"/>
      <c r="H3934" s="47"/>
      <c r="I3934" s="46"/>
      <c r="J3934" s="44"/>
      <c r="K3934" s="45"/>
      <c r="L3934" s="43"/>
      <c r="M3934" s="43"/>
      <c r="N3934" s="44"/>
      <c r="O3934" s="43"/>
      <c r="P3934" s="43"/>
      <c r="Q3934" s="43"/>
      <c r="R3934" s="42">
        <f>O3934*P3934*Q3934</f>
        <v>0</v>
      </c>
      <c r="S3934" s="36" t="str">
        <f>IF(R3934&lt;672,"LOW",IF(R3934&lt;979,"MEDIUM",IF(R3934&lt;1399,"HIGH",IF(R3934&lt;3501,"VERY HIGH",0))))</f>
        <v>LOW</v>
      </c>
      <c r="T3934" s="41" t="s">
        <v>231</v>
      </c>
      <c r="U3934" s="41"/>
      <c r="V3934" s="41"/>
      <c r="W3934" s="41"/>
      <c r="X3934" s="41"/>
      <c r="Y3934" s="40">
        <f>SUM('[1]Scores-protected'!A3948:D3948)</f>
        <v>0</v>
      </c>
      <c r="Z3934" s="39">
        <f>R3934-(R3934*Y3934)</f>
        <v>0</v>
      </c>
      <c r="AA3934" s="38" t="str">
        <f>IF(Y3934&lt;10%,"None",IF(Y3934&lt;50%,"Unsatisfactory",IF(Y3934&lt;80%,"Requires Improvements",IF(Y3934&gt;79%,"Satisfactory",0))))</f>
        <v>None</v>
      </c>
      <c r="AB3934" s="37">
        <v>0.9</v>
      </c>
      <c r="AC3934" s="36" t="str">
        <f>IF(Z3934&lt;672,"LOW",IF(Z3934&lt;979,"MEDIUM",IF(Z3934&lt;1399,"HIGH",IF(Z3934&lt;3501,"VERY HIGH",0))))</f>
        <v>LOW</v>
      </c>
      <c r="AD3934" s="35"/>
      <c r="AE3934" s="34"/>
      <c r="AF3934" s="33"/>
      <c r="AG3934" s="33"/>
      <c r="AH3934" s="33"/>
    </row>
    <row r="3935" spans="1:34" ht="158.25" thickBot="1" x14ac:dyDescent="0.25">
      <c r="A3935" s="50"/>
      <c r="B3935" s="50"/>
      <c r="C3935" s="50"/>
      <c r="D3935" s="33"/>
      <c r="E3935" s="49"/>
      <c r="F3935" s="48"/>
      <c r="G3935" s="47"/>
      <c r="H3935" s="47"/>
      <c r="I3935" s="46"/>
      <c r="J3935" s="44"/>
      <c r="K3935" s="45"/>
      <c r="L3935" s="43"/>
      <c r="M3935" s="43"/>
      <c r="N3935" s="44"/>
      <c r="O3935" s="43"/>
      <c r="P3935" s="43"/>
      <c r="Q3935" s="43"/>
      <c r="R3935" s="42">
        <f>O3935*P3935*Q3935</f>
        <v>0</v>
      </c>
      <c r="S3935" s="36" t="str">
        <f>IF(R3935&lt;672,"LOW",IF(R3935&lt;979,"MEDIUM",IF(R3935&lt;1399,"HIGH",IF(R3935&lt;3501,"VERY HIGH",0))))</f>
        <v>LOW</v>
      </c>
      <c r="T3935" s="41" t="s">
        <v>231</v>
      </c>
      <c r="U3935" s="41"/>
      <c r="V3935" s="41"/>
      <c r="W3935" s="41"/>
      <c r="X3935" s="41"/>
      <c r="Y3935" s="40">
        <f>SUM('[1]Scores-protected'!A3949:D3949)</f>
        <v>0</v>
      </c>
      <c r="Z3935" s="39">
        <f>R3935-(R3935*Y3935)</f>
        <v>0</v>
      </c>
      <c r="AA3935" s="38" t="str">
        <f>IF(Y3935&lt;10%,"None",IF(Y3935&lt;50%,"Unsatisfactory",IF(Y3935&lt;80%,"Requires Improvements",IF(Y3935&gt;79%,"Satisfactory",0))))</f>
        <v>None</v>
      </c>
      <c r="AB3935" s="37">
        <v>0.9</v>
      </c>
      <c r="AC3935" s="36" t="str">
        <f>IF(Z3935&lt;672,"LOW",IF(Z3935&lt;979,"MEDIUM",IF(Z3935&lt;1399,"HIGH",IF(Z3935&lt;3501,"VERY HIGH",0))))</f>
        <v>LOW</v>
      </c>
      <c r="AD3935" s="35"/>
      <c r="AE3935" s="34"/>
      <c r="AF3935" s="33"/>
      <c r="AG3935" s="33"/>
      <c r="AH3935" s="33"/>
    </row>
    <row r="3936" spans="1:34" ht="158.25" thickBot="1" x14ac:dyDescent="0.25">
      <c r="A3936" s="50"/>
      <c r="B3936" s="50"/>
      <c r="C3936" s="50"/>
      <c r="D3936" s="33"/>
      <c r="E3936" s="49"/>
      <c r="F3936" s="48"/>
      <c r="G3936" s="47"/>
      <c r="H3936" s="47"/>
      <c r="I3936" s="46"/>
      <c r="J3936" s="44"/>
      <c r="K3936" s="45"/>
      <c r="L3936" s="43"/>
      <c r="M3936" s="43"/>
      <c r="N3936" s="44"/>
      <c r="O3936" s="43"/>
      <c r="P3936" s="43"/>
      <c r="Q3936" s="43"/>
      <c r="R3936" s="42">
        <f>O3936*P3936*Q3936</f>
        <v>0</v>
      </c>
      <c r="S3936" s="36" t="str">
        <f>IF(R3936&lt;672,"LOW",IF(R3936&lt;979,"MEDIUM",IF(R3936&lt;1399,"HIGH",IF(R3936&lt;3501,"VERY HIGH",0))))</f>
        <v>LOW</v>
      </c>
      <c r="T3936" s="41" t="s">
        <v>231</v>
      </c>
      <c r="U3936" s="41"/>
      <c r="V3936" s="41"/>
      <c r="W3936" s="41"/>
      <c r="X3936" s="41"/>
      <c r="Y3936" s="40">
        <f>SUM('[1]Scores-protected'!A3950:D3950)</f>
        <v>0</v>
      </c>
      <c r="Z3936" s="39">
        <f>R3936-(R3936*Y3936)</f>
        <v>0</v>
      </c>
      <c r="AA3936" s="38" t="str">
        <f>IF(Y3936&lt;10%,"None",IF(Y3936&lt;50%,"Unsatisfactory",IF(Y3936&lt;80%,"Requires Improvements",IF(Y3936&gt;79%,"Satisfactory",0))))</f>
        <v>None</v>
      </c>
      <c r="AB3936" s="37">
        <v>0.9</v>
      </c>
      <c r="AC3936" s="36" t="str">
        <f>IF(Z3936&lt;672,"LOW",IF(Z3936&lt;979,"MEDIUM",IF(Z3936&lt;1399,"HIGH",IF(Z3936&lt;3501,"VERY HIGH",0))))</f>
        <v>LOW</v>
      </c>
      <c r="AD3936" s="35"/>
      <c r="AE3936" s="34"/>
      <c r="AF3936" s="33"/>
      <c r="AG3936" s="33"/>
      <c r="AH3936" s="33"/>
    </row>
    <row r="3937" spans="1:34" ht="158.25" thickBot="1" x14ac:dyDescent="0.25">
      <c r="A3937" s="50"/>
      <c r="B3937" s="50"/>
      <c r="C3937" s="50"/>
      <c r="D3937" s="33"/>
      <c r="E3937" s="49"/>
      <c r="F3937" s="48"/>
      <c r="G3937" s="47"/>
      <c r="H3937" s="47"/>
      <c r="I3937" s="46"/>
      <c r="J3937" s="44"/>
      <c r="K3937" s="45"/>
      <c r="L3937" s="43"/>
      <c r="M3937" s="43"/>
      <c r="N3937" s="44"/>
      <c r="O3937" s="43"/>
      <c r="P3937" s="43"/>
      <c r="Q3937" s="43"/>
      <c r="R3937" s="42">
        <f>O3937*P3937*Q3937</f>
        <v>0</v>
      </c>
      <c r="S3937" s="36" t="str">
        <f>IF(R3937&lt;672,"LOW",IF(R3937&lt;979,"MEDIUM",IF(R3937&lt;1399,"HIGH",IF(R3937&lt;3501,"VERY HIGH",0))))</f>
        <v>LOW</v>
      </c>
      <c r="T3937" s="41" t="s">
        <v>231</v>
      </c>
      <c r="U3937" s="41"/>
      <c r="V3937" s="41"/>
      <c r="W3937" s="41"/>
      <c r="X3937" s="41"/>
      <c r="Y3937" s="40">
        <f>SUM('[1]Scores-protected'!A3951:D3951)</f>
        <v>0</v>
      </c>
      <c r="Z3937" s="39">
        <f>R3937-(R3937*Y3937)</f>
        <v>0</v>
      </c>
      <c r="AA3937" s="38" t="str">
        <f>IF(Y3937&lt;10%,"None",IF(Y3937&lt;50%,"Unsatisfactory",IF(Y3937&lt;80%,"Requires Improvements",IF(Y3937&gt;79%,"Satisfactory",0))))</f>
        <v>None</v>
      </c>
      <c r="AB3937" s="37">
        <v>0.9</v>
      </c>
      <c r="AC3937" s="36" t="str">
        <f>IF(Z3937&lt;672,"LOW",IF(Z3937&lt;979,"MEDIUM",IF(Z3937&lt;1399,"HIGH",IF(Z3937&lt;3501,"VERY HIGH",0))))</f>
        <v>LOW</v>
      </c>
      <c r="AD3937" s="35"/>
      <c r="AE3937" s="34"/>
      <c r="AF3937" s="33"/>
      <c r="AG3937" s="33"/>
      <c r="AH3937" s="33"/>
    </row>
    <row r="3938" spans="1:34" ht="158.25" thickBot="1" x14ac:dyDescent="0.25">
      <c r="A3938" s="50"/>
      <c r="B3938" s="50"/>
      <c r="C3938" s="50"/>
      <c r="D3938" s="33"/>
      <c r="E3938" s="49"/>
      <c r="F3938" s="48"/>
      <c r="G3938" s="47"/>
      <c r="H3938" s="47"/>
      <c r="I3938" s="46"/>
      <c r="J3938" s="44"/>
      <c r="K3938" s="45"/>
      <c r="L3938" s="43"/>
      <c r="M3938" s="43"/>
      <c r="N3938" s="44"/>
      <c r="O3938" s="43"/>
      <c r="P3938" s="43"/>
      <c r="Q3938" s="43"/>
      <c r="R3938" s="42">
        <f>O3938*P3938*Q3938</f>
        <v>0</v>
      </c>
      <c r="S3938" s="36" t="str">
        <f>IF(R3938&lt;672,"LOW",IF(R3938&lt;979,"MEDIUM",IF(R3938&lt;1399,"HIGH",IF(R3938&lt;3501,"VERY HIGH",0))))</f>
        <v>LOW</v>
      </c>
      <c r="T3938" s="41" t="s">
        <v>231</v>
      </c>
      <c r="U3938" s="41"/>
      <c r="V3938" s="41"/>
      <c r="W3938" s="41"/>
      <c r="X3938" s="41"/>
      <c r="Y3938" s="40">
        <f>SUM('[1]Scores-protected'!A3952:D3952)</f>
        <v>0</v>
      </c>
      <c r="Z3938" s="39">
        <f>R3938-(R3938*Y3938)</f>
        <v>0</v>
      </c>
      <c r="AA3938" s="38" t="str">
        <f>IF(Y3938&lt;10%,"None",IF(Y3938&lt;50%,"Unsatisfactory",IF(Y3938&lt;80%,"Requires Improvements",IF(Y3938&gt;79%,"Satisfactory",0))))</f>
        <v>None</v>
      </c>
      <c r="AB3938" s="37">
        <v>0.9</v>
      </c>
      <c r="AC3938" s="36" t="str">
        <f>IF(Z3938&lt;672,"LOW",IF(Z3938&lt;979,"MEDIUM",IF(Z3938&lt;1399,"HIGH",IF(Z3938&lt;3501,"VERY HIGH",0))))</f>
        <v>LOW</v>
      </c>
      <c r="AD3938" s="35"/>
      <c r="AE3938" s="34"/>
      <c r="AF3938" s="33"/>
      <c r="AG3938" s="33"/>
      <c r="AH3938" s="33"/>
    </row>
    <row r="3939" spans="1:34" ht="158.25" thickBot="1" x14ac:dyDescent="0.25">
      <c r="A3939" s="50"/>
      <c r="B3939" s="50"/>
      <c r="C3939" s="50"/>
      <c r="D3939" s="33"/>
      <c r="E3939" s="49"/>
      <c r="F3939" s="48"/>
      <c r="G3939" s="47"/>
      <c r="H3939" s="47"/>
      <c r="I3939" s="46"/>
      <c r="J3939" s="44"/>
      <c r="K3939" s="45"/>
      <c r="L3939" s="43"/>
      <c r="M3939" s="43"/>
      <c r="N3939" s="44"/>
      <c r="O3939" s="43"/>
      <c r="P3939" s="43"/>
      <c r="Q3939" s="43"/>
      <c r="R3939" s="42">
        <f>O3939*P3939*Q3939</f>
        <v>0</v>
      </c>
      <c r="S3939" s="36" t="str">
        <f>IF(R3939&lt;672,"LOW",IF(R3939&lt;979,"MEDIUM",IF(R3939&lt;1399,"HIGH",IF(R3939&lt;3501,"VERY HIGH",0))))</f>
        <v>LOW</v>
      </c>
      <c r="T3939" s="41" t="s">
        <v>231</v>
      </c>
      <c r="U3939" s="41"/>
      <c r="V3939" s="41"/>
      <c r="W3939" s="41"/>
      <c r="X3939" s="41"/>
      <c r="Y3939" s="40">
        <f>SUM('[1]Scores-protected'!A3953:D3953)</f>
        <v>0</v>
      </c>
      <c r="Z3939" s="39">
        <f>R3939-(R3939*Y3939)</f>
        <v>0</v>
      </c>
      <c r="AA3939" s="38" t="str">
        <f>IF(Y3939&lt;10%,"None",IF(Y3939&lt;50%,"Unsatisfactory",IF(Y3939&lt;80%,"Requires Improvements",IF(Y3939&gt;79%,"Satisfactory",0))))</f>
        <v>None</v>
      </c>
      <c r="AB3939" s="37">
        <v>0.9</v>
      </c>
      <c r="AC3939" s="36" t="str">
        <f>IF(Z3939&lt;672,"LOW",IF(Z3939&lt;979,"MEDIUM",IF(Z3939&lt;1399,"HIGH",IF(Z3939&lt;3501,"VERY HIGH",0))))</f>
        <v>LOW</v>
      </c>
      <c r="AD3939" s="35"/>
      <c r="AE3939" s="34"/>
      <c r="AF3939" s="33"/>
      <c r="AG3939" s="33"/>
      <c r="AH3939" s="33"/>
    </row>
    <row r="3940" spans="1:34" ht="158.25" thickBot="1" x14ac:dyDescent="0.25">
      <c r="A3940" s="50"/>
      <c r="B3940" s="50"/>
      <c r="C3940" s="50"/>
      <c r="D3940" s="33"/>
      <c r="E3940" s="49"/>
      <c r="F3940" s="48"/>
      <c r="G3940" s="47"/>
      <c r="H3940" s="47"/>
      <c r="I3940" s="46"/>
      <c r="J3940" s="44"/>
      <c r="K3940" s="45"/>
      <c r="L3940" s="43"/>
      <c r="M3940" s="43"/>
      <c r="N3940" s="44"/>
      <c r="O3940" s="43"/>
      <c r="P3940" s="43"/>
      <c r="Q3940" s="43"/>
      <c r="R3940" s="42">
        <f>O3940*P3940*Q3940</f>
        <v>0</v>
      </c>
      <c r="S3940" s="36" t="str">
        <f>IF(R3940&lt;672,"LOW",IF(R3940&lt;979,"MEDIUM",IF(R3940&lt;1399,"HIGH",IF(R3940&lt;3501,"VERY HIGH",0))))</f>
        <v>LOW</v>
      </c>
      <c r="T3940" s="41" t="s">
        <v>231</v>
      </c>
      <c r="U3940" s="41"/>
      <c r="V3940" s="41"/>
      <c r="W3940" s="41"/>
      <c r="X3940" s="41"/>
      <c r="Y3940" s="40">
        <f>SUM('[1]Scores-protected'!A3954:D3954)</f>
        <v>0</v>
      </c>
      <c r="Z3940" s="39">
        <f>R3940-(R3940*Y3940)</f>
        <v>0</v>
      </c>
      <c r="AA3940" s="38" t="str">
        <f>IF(Y3940&lt;10%,"None",IF(Y3940&lt;50%,"Unsatisfactory",IF(Y3940&lt;80%,"Requires Improvements",IF(Y3940&gt;79%,"Satisfactory",0))))</f>
        <v>None</v>
      </c>
      <c r="AB3940" s="37">
        <v>0.9</v>
      </c>
      <c r="AC3940" s="36" t="str">
        <f>IF(Z3940&lt;672,"LOW",IF(Z3940&lt;979,"MEDIUM",IF(Z3940&lt;1399,"HIGH",IF(Z3940&lt;3501,"VERY HIGH",0))))</f>
        <v>LOW</v>
      </c>
      <c r="AD3940" s="35"/>
      <c r="AE3940" s="34"/>
      <c r="AF3940" s="33"/>
      <c r="AG3940" s="33"/>
      <c r="AH3940" s="33"/>
    </row>
    <row r="3941" spans="1:34" ht="158.25" thickBot="1" x14ac:dyDescent="0.25">
      <c r="A3941" s="50"/>
      <c r="B3941" s="50"/>
      <c r="C3941" s="50"/>
      <c r="D3941" s="33"/>
      <c r="E3941" s="49"/>
      <c r="F3941" s="48"/>
      <c r="G3941" s="47"/>
      <c r="H3941" s="47"/>
      <c r="I3941" s="46"/>
      <c r="J3941" s="44"/>
      <c r="K3941" s="45"/>
      <c r="L3941" s="43"/>
      <c r="M3941" s="43"/>
      <c r="N3941" s="44"/>
      <c r="O3941" s="43"/>
      <c r="P3941" s="43"/>
      <c r="Q3941" s="43"/>
      <c r="R3941" s="42">
        <f>O3941*P3941*Q3941</f>
        <v>0</v>
      </c>
      <c r="S3941" s="36" t="str">
        <f>IF(R3941&lt;672,"LOW",IF(R3941&lt;979,"MEDIUM",IF(R3941&lt;1399,"HIGH",IF(R3941&lt;3501,"VERY HIGH",0))))</f>
        <v>LOW</v>
      </c>
      <c r="T3941" s="41" t="s">
        <v>231</v>
      </c>
      <c r="U3941" s="41"/>
      <c r="V3941" s="41"/>
      <c r="W3941" s="41"/>
      <c r="X3941" s="41"/>
      <c r="Y3941" s="40">
        <f>SUM('[1]Scores-protected'!A3955:D3955)</f>
        <v>0</v>
      </c>
      <c r="Z3941" s="39">
        <f>R3941-(R3941*Y3941)</f>
        <v>0</v>
      </c>
      <c r="AA3941" s="38" t="str">
        <f>IF(Y3941&lt;10%,"None",IF(Y3941&lt;50%,"Unsatisfactory",IF(Y3941&lt;80%,"Requires Improvements",IF(Y3941&gt;79%,"Satisfactory",0))))</f>
        <v>None</v>
      </c>
      <c r="AB3941" s="37">
        <v>0.9</v>
      </c>
      <c r="AC3941" s="36" t="str">
        <f>IF(Z3941&lt;672,"LOW",IF(Z3941&lt;979,"MEDIUM",IF(Z3941&lt;1399,"HIGH",IF(Z3941&lt;3501,"VERY HIGH",0))))</f>
        <v>LOW</v>
      </c>
      <c r="AD3941" s="35"/>
      <c r="AE3941" s="34"/>
      <c r="AF3941" s="33"/>
      <c r="AG3941" s="33"/>
      <c r="AH3941" s="33"/>
    </row>
    <row r="3942" spans="1:34" ht="158.25" thickBot="1" x14ac:dyDescent="0.25">
      <c r="A3942" s="50"/>
      <c r="B3942" s="50"/>
      <c r="C3942" s="50"/>
      <c r="D3942" s="33"/>
      <c r="E3942" s="49"/>
      <c r="F3942" s="48"/>
      <c r="G3942" s="47"/>
      <c r="H3942" s="47"/>
      <c r="I3942" s="46"/>
      <c r="J3942" s="44"/>
      <c r="K3942" s="45"/>
      <c r="L3942" s="43"/>
      <c r="M3942" s="43"/>
      <c r="N3942" s="44"/>
      <c r="O3942" s="43"/>
      <c r="P3942" s="43"/>
      <c r="Q3942" s="43"/>
      <c r="R3942" s="42">
        <f>O3942*P3942*Q3942</f>
        <v>0</v>
      </c>
      <c r="S3942" s="36" t="str">
        <f>IF(R3942&lt;672,"LOW",IF(R3942&lt;979,"MEDIUM",IF(R3942&lt;1399,"HIGH",IF(R3942&lt;3501,"VERY HIGH",0))))</f>
        <v>LOW</v>
      </c>
      <c r="T3942" s="41" t="s">
        <v>231</v>
      </c>
      <c r="U3942" s="41"/>
      <c r="V3942" s="41"/>
      <c r="W3942" s="41"/>
      <c r="X3942" s="41"/>
      <c r="Y3942" s="40">
        <f>SUM('[1]Scores-protected'!A3956:D3956)</f>
        <v>0</v>
      </c>
      <c r="Z3942" s="39">
        <f>R3942-(R3942*Y3942)</f>
        <v>0</v>
      </c>
      <c r="AA3942" s="38" t="str">
        <f>IF(Y3942&lt;10%,"None",IF(Y3942&lt;50%,"Unsatisfactory",IF(Y3942&lt;80%,"Requires Improvements",IF(Y3942&gt;79%,"Satisfactory",0))))</f>
        <v>None</v>
      </c>
      <c r="AB3942" s="37">
        <v>0.9</v>
      </c>
      <c r="AC3942" s="36" t="str">
        <f>IF(Z3942&lt;672,"LOW",IF(Z3942&lt;979,"MEDIUM",IF(Z3942&lt;1399,"HIGH",IF(Z3942&lt;3501,"VERY HIGH",0))))</f>
        <v>LOW</v>
      </c>
      <c r="AD3942" s="35"/>
      <c r="AE3942" s="34"/>
      <c r="AF3942" s="33"/>
      <c r="AG3942" s="33"/>
      <c r="AH3942" s="33"/>
    </row>
    <row r="3943" spans="1:34" ht="158.25" thickBot="1" x14ac:dyDescent="0.25">
      <c r="A3943" s="50"/>
      <c r="B3943" s="50"/>
      <c r="C3943" s="50"/>
      <c r="D3943" s="33"/>
      <c r="E3943" s="49"/>
      <c r="F3943" s="48"/>
      <c r="G3943" s="47"/>
      <c r="H3943" s="47"/>
      <c r="I3943" s="46"/>
      <c r="J3943" s="44"/>
      <c r="K3943" s="45"/>
      <c r="L3943" s="43"/>
      <c r="M3943" s="43"/>
      <c r="N3943" s="44"/>
      <c r="O3943" s="43"/>
      <c r="P3943" s="43"/>
      <c r="Q3943" s="43"/>
      <c r="R3943" s="42">
        <f>O3943*P3943*Q3943</f>
        <v>0</v>
      </c>
      <c r="S3943" s="36" t="str">
        <f>IF(R3943&lt;672,"LOW",IF(R3943&lt;979,"MEDIUM",IF(R3943&lt;1399,"HIGH",IF(R3943&lt;3501,"VERY HIGH",0))))</f>
        <v>LOW</v>
      </c>
      <c r="T3943" s="41" t="s">
        <v>231</v>
      </c>
      <c r="U3943" s="41"/>
      <c r="V3943" s="41"/>
      <c r="W3943" s="41"/>
      <c r="X3943" s="41"/>
      <c r="Y3943" s="40">
        <f>SUM('[1]Scores-protected'!A3957:D3957)</f>
        <v>0</v>
      </c>
      <c r="Z3943" s="39">
        <f>R3943-(R3943*Y3943)</f>
        <v>0</v>
      </c>
      <c r="AA3943" s="38" t="str">
        <f>IF(Y3943&lt;10%,"None",IF(Y3943&lt;50%,"Unsatisfactory",IF(Y3943&lt;80%,"Requires Improvements",IF(Y3943&gt;79%,"Satisfactory",0))))</f>
        <v>None</v>
      </c>
      <c r="AB3943" s="37">
        <v>0.9</v>
      </c>
      <c r="AC3943" s="36" t="str">
        <f>IF(Z3943&lt;672,"LOW",IF(Z3943&lt;979,"MEDIUM",IF(Z3943&lt;1399,"HIGH",IF(Z3943&lt;3501,"VERY HIGH",0))))</f>
        <v>LOW</v>
      </c>
      <c r="AD3943" s="35"/>
      <c r="AE3943" s="34"/>
      <c r="AF3943" s="33"/>
      <c r="AG3943" s="33"/>
      <c r="AH3943" s="33"/>
    </row>
    <row r="3944" spans="1:34" ht="158.25" thickBot="1" x14ac:dyDescent="0.25">
      <c r="A3944" s="50"/>
      <c r="B3944" s="50"/>
      <c r="C3944" s="50"/>
      <c r="D3944" s="33"/>
      <c r="E3944" s="49"/>
      <c r="F3944" s="48"/>
      <c r="G3944" s="47"/>
      <c r="H3944" s="47"/>
      <c r="I3944" s="46"/>
      <c r="J3944" s="44"/>
      <c r="K3944" s="45"/>
      <c r="L3944" s="43"/>
      <c r="M3944" s="43"/>
      <c r="N3944" s="44"/>
      <c r="O3944" s="43"/>
      <c r="P3944" s="43"/>
      <c r="Q3944" s="43"/>
      <c r="R3944" s="42">
        <f>O3944*P3944*Q3944</f>
        <v>0</v>
      </c>
      <c r="S3944" s="36" t="str">
        <f>IF(R3944&lt;672,"LOW",IF(R3944&lt;979,"MEDIUM",IF(R3944&lt;1399,"HIGH",IF(R3944&lt;3501,"VERY HIGH",0))))</f>
        <v>LOW</v>
      </c>
      <c r="T3944" s="41" t="s">
        <v>231</v>
      </c>
      <c r="U3944" s="41"/>
      <c r="V3944" s="41"/>
      <c r="W3944" s="41"/>
      <c r="X3944" s="41"/>
      <c r="Y3944" s="40">
        <f>SUM('[1]Scores-protected'!A3958:D3958)</f>
        <v>0</v>
      </c>
      <c r="Z3944" s="39">
        <f>R3944-(R3944*Y3944)</f>
        <v>0</v>
      </c>
      <c r="AA3944" s="38" t="str">
        <f>IF(Y3944&lt;10%,"None",IF(Y3944&lt;50%,"Unsatisfactory",IF(Y3944&lt;80%,"Requires Improvements",IF(Y3944&gt;79%,"Satisfactory",0))))</f>
        <v>None</v>
      </c>
      <c r="AB3944" s="37">
        <v>0.9</v>
      </c>
      <c r="AC3944" s="36" t="str">
        <f>IF(Z3944&lt;672,"LOW",IF(Z3944&lt;979,"MEDIUM",IF(Z3944&lt;1399,"HIGH",IF(Z3944&lt;3501,"VERY HIGH",0))))</f>
        <v>LOW</v>
      </c>
      <c r="AD3944" s="35"/>
      <c r="AE3944" s="34"/>
      <c r="AF3944" s="33"/>
      <c r="AG3944" s="33"/>
      <c r="AH3944" s="33"/>
    </row>
    <row r="3945" spans="1:34" ht="158.25" thickBot="1" x14ac:dyDescent="0.25">
      <c r="A3945" s="50"/>
      <c r="B3945" s="50"/>
      <c r="C3945" s="50"/>
      <c r="D3945" s="33"/>
      <c r="E3945" s="49"/>
      <c r="F3945" s="48"/>
      <c r="G3945" s="47"/>
      <c r="H3945" s="47"/>
      <c r="I3945" s="46"/>
      <c r="J3945" s="44"/>
      <c r="K3945" s="45"/>
      <c r="L3945" s="43"/>
      <c r="M3945" s="43"/>
      <c r="N3945" s="44"/>
      <c r="O3945" s="43"/>
      <c r="P3945" s="43"/>
      <c r="Q3945" s="43"/>
      <c r="R3945" s="42">
        <f>O3945*P3945*Q3945</f>
        <v>0</v>
      </c>
      <c r="S3945" s="36" t="str">
        <f>IF(R3945&lt;672,"LOW",IF(R3945&lt;979,"MEDIUM",IF(R3945&lt;1399,"HIGH",IF(R3945&lt;3501,"VERY HIGH",0))))</f>
        <v>LOW</v>
      </c>
      <c r="T3945" s="41" t="s">
        <v>231</v>
      </c>
      <c r="U3945" s="41"/>
      <c r="V3945" s="41"/>
      <c r="W3945" s="41"/>
      <c r="X3945" s="41"/>
      <c r="Y3945" s="40">
        <f>SUM('[1]Scores-protected'!A3959:D3959)</f>
        <v>0</v>
      </c>
      <c r="Z3945" s="39">
        <f>R3945-(R3945*Y3945)</f>
        <v>0</v>
      </c>
      <c r="AA3945" s="38" t="str">
        <f>IF(Y3945&lt;10%,"None",IF(Y3945&lt;50%,"Unsatisfactory",IF(Y3945&lt;80%,"Requires Improvements",IF(Y3945&gt;79%,"Satisfactory",0))))</f>
        <v>None</v>
      </c>
      <c r="AB3945" s="37">
        <v>0.9</v>
      </c>
      <c r="AC3945" s="36" t="str">
        <f>IF(Z3945&lt;672,"LOW",IF(Z3945&lt;979,"MEDIUM",IF(Z3945&lt;1399,"HIGH",IF(Z3945&lt;3501,"VERY HIGH",0))))</f>
        <v>LOW</v>
      </c>
      <c r="AD3945" s="35"/>
      <c r="AE3945" s="34"/>
      <c r="AF3945" s="33"/>
      <c r="AG3945" s="33"/>
      <c r="AH3945" s="33"/>
    </row>
    <row r="3946" spans="1:34" ht="158.25" thickBot="1" x14ac:dyDescent="0.25">
      <c r="A3946" s="50"/>
      <c r="B3946" s="50"/>
      <c r="C3946" s="50"/>
      <c r="D3946" s="33"/>
      <c r="E3946" s="49"/>
      <c r="F3946" s="48"/>
      <c r="G3946" s="47"/>
      <c r="H3946" s="47"/>
      <c r="I3946" s="46"/>
      <c r="J3946" s="44"/>
      <c r="K3946" s="45"/>
      <c r="L3946" s="43"/>
      <c r="M3946" s="43"/>
      <c r="N3946" s="44"/>
      <c r="O3946" s="43"/>
      <c r="P3946" s="43"/>
      <c r="Q3946" s="43"/>
      <c r="R3946" s="42">
        <f>O3946*P3946*Q3946</f>
        <v>0</v>
      </c>
      <c r="S3946" s="36" t="str">
        <f>IF(R3946&lt;672,"LOW",IF(R3946&lt;979,"MEDIUM",IF(R3946&lt;1399,"HIGH",IF(R3946&lt;3501,"VERY HIGH",0))))</f>
        <v>LOW</v>
      </c>
      <c r="T3946" s="41" t="s">
        <v>231</v>
      </c>
      <c r="U3946" s="41"/>
      <c r="V3946" s="41"/>
      <c r="W3946" s="41"/>
      <c r="X3946" s="41"/>
      <c r="Y3946" s="40">
        <f>SUM('[1]Scores-protected'!A3960:D3960)</f>
        <v>0</v>
      </c>
      <c r="Z3946" s="39">
        <f>R3946-(R3946*Y3946)</f>
        <v>0</v>
      </c>
      <c r="AA3946" s="38" t="str">
        <f>IF(Y3946&lt;10%,"None",IF(Y3946&lt;50%,"Unsatisfactory",IF(Y3946&lt;80%,"Requires Improvements",IF(Y3946&gt;79%,"Satisfactory",0))))</f>
        <v>None</v>
      </c>
      <c r="AB3946" s="37">
        <v>0.9</v>
      </c>
      <c r="AC3946" s="36" t="str">
        <f>IF(Z3946&lt;672,"LOW",IF(Z3946&lt;979,"MEDIUM",IF(Z3946&lt;1399,"HIGH",IF(Z3946&lt;3501,"VERY HIGH",0))))</f>
        <v>LOW</v>
      </c>
      <c r="AD3946" s="35"/>
      <c r="AE3946" s="34"/>
      <c r="AF3946" s="33"/>
      <c r="AG3946" s="33"/>
      <c r="AH3946" s="33"/>
    </row>
    <row r="3947" spans="1:34" ht="158.25" thickBot="1" x14ac:dyDescent="0.25">
      <c r="A3947" s="50"/>
      <c r="B3947" s="50"/>
      <c r="C3947" s="50"/>
      <c r="D3947" s="33"/>
      <c r="E3947" s="49"/>
      <c r="F3947" s="48"/>
      <c r="G3947" s="47"/>
      <c r="H3947" s="47"/>
      <c r="I3947" s="46"/>
      <c r="J3947" s="44"/>
      <c r="K3947" s="45"/>
      <c r="L3947" s="43"/>
      <c r="M3947" s="43"/>
      <c r="N3947" s="44"/>
      <c r="O3947" s="43"/>
      <c r="P3947" s="43"/>
      <c r="Q3947" s="43"/>
      <c r="R3947" s="42">
        <f>O3947*P3947*Q3947</f>
        <v>0</v>
      </c>
      <c r="S3947" s="36" t="str">
        <f>IF(R3947&lt;672,"LOW",IF(R3947&lt;979,"MEDIUM",IF(R3947&lt;1399,"HIGH",IF(R3947&lt;3501,"VERY HIGH",0))))</f>
        <v>LOW</v>
      </c>
      <c r="T3947" s="41" t="s">
        <v>231</v>
      </c>
      <c r="U3947" s="41"/>
      <c r="V3947" s="41"/>
      <c r="W3947" s="41"/>
      <c r="X3947" s="41"/>
      <c r="Y3947" s="40">
        <f>SUM('[1]Scores-protected'!A3961:D3961)</f>
        <v>0</v>
      </c>
      <c r="Z3947" s="39">
        <f>R3947-(R3947*Y3947)</f>
        <v>0</v>
      </c>
      <c r="AA3947" s="38" t="str">
        <f>IF(Y3947&lt;10%,"None",IF(Y3947&lt;50%,"Unsatisfactory",IF(Y3947&lt;80%,"Requires Improvements",IF(Y3947&gt;79%,"Satisfactory",0))))</f>
        <v>None</v>
      </c>
      <c r="AB3947" s="37">
        <v>0.9</v>
      </c>
      <c r="AC3947" s="36" t="str">
        <f>IF(Z3947&lt;672,"LOW",IF(Z3947&lt;979,"MEDIUM",IF(Z3947&lt;1399,"HIGH",IF(Z3947&lt;3501,"VERY HIGH",0))))</f>
        <v>LOW</v>
      </c>
      <c r="AD3947" s="35"/>
      <c r="AE3947" s="34"/>
      <c r="AF3947" s="33"/>
      <c r="AG3947" s="33"/>
      <c r="AH3947" s="33"/>
    </row>
    <row r="3948" spans="1:34" ht="158.25" thickBot="1" x14ac:dyDescent="0.25">
      <c r="A3948" s="50"/>
      <c r="B3948" s="50"/>
      <c r="C3948" s="50"/>
      <c r="D3948" s="33"/>
      <c r="E3948" s="49"/>
      <c r="F3948" s="48"/>
      <c r="G3948" s="47"/>
      <c r="H3948" s="47"/>
      <c r="I3948" s="46"/>
      <c r="J3948" s="44"/>
      <c r="K3948" s="45"/>
      <c r="L3948" s="43"/>
      <c r="M3948" s="43"/>
      <c r="N3948" s="44"/>
      <c r="O3948" s="43"/>
      <c r="P3948" s="43"/>
      <c r="Q3948" s="43"/>
      <c r="R3948" s="42">
        <f>O3948*P3948*Q3948</f>
        <v>0</v>
      </c>
      <c r="S3948" s="36" t="str">
        <f>IF(R3948&lt;672,"LOW",IF(R3948&lt;979,"MEDIUM",IF(R3948&lt;1399,"HIGH",IF(R3948&lt;3501,"VERY HIGH",0))))</f>
        <v>LOW</v>
      </c>
      <c r="T3948" s="41" t="s">
        <v>231</v>
      </c>
      <c r="U3948" s="41"/>
      <c r="V3948" s="41"/>
      <c r="W3948" s="41"/>
      <c r="X3948" s="41"/>
      <c r="Y3948" s="40">
        <f>SUM('[1]Scores-protected'!A3962:D3962)</f>
        <v>0</v>
      </c>
      <c r="Z3948" s="39">
        <f>R3948-(R3948*Y3948)</f>
        <v>0</v>
      </c>
      <c r="AA3948" s="38" t="str">
        <f>IF(Y3948&lt;10%,"None",IF(Y3948&lt;50%,"Unsatisfactory",IF(Y3948&lt;80%,"Requires Improvements",IF(Y3948&gt;79%,"Satisfactory",0))))</f>
        <v>None</v>
      </c>
      <c r="AB3948" s="37">
        <v>0.9</v>
      </c>
      <c r="AC3948" s="36" t="str">
        <f>IF(Z3948&lt;672,"LOW",IF(Z3948&lt;979,"MEDIUM",IF(Z3948&lt;1399,"HIGH",IF(Z3948&lt;3501,"VERY HIGH",0))))</f>
        <v>LOW</v>
      </c>
      <c r="AD3948" s="35"/>
      <c r="AE3948" s="34"/>
      <c r="AF3948" s="33"/>
      <c r="AG3948" s="33"/>
      <c r="AH3948" s="33"/>
    </row>
    <row r="3949" spans="1:34" ht="158.25" thickBot="1" x14ac:dyDescent="0.25">
      <c r="A3949" s="50"/>
      <c r="B3949" s="50"/>
      <c r="C3949" s="50"/>
      <c r="D3949" s="33"/>
      <c r="E3949" s="49"/>
      <c r="F3949" s="48"/>
      <c r="G3949" s="47"/>
      <c r="H3949" s="47"/>
      <c r="I3949" s="46"/>
      <c r="J3949" s="44"/>
      <c r="K3949" s="45"/>
      <c r="L3949" s="43"/>
      <c r="M3949" s="43"/>
      <c r="N3949" s="44"/>
      <c r="O3949" s="43"/>
      <c r="P3949" s="43"/>
      <c r="Q3949" s="43"/>
      <c r="R3949" s="42">
        <f>O3949*P3949*Q3949</f>
        <v>0</v>
      </c>
      <c r="S3949" s="36" t="str">
        <f>IF(R3949&lt;672,"LOW",IF(R3949&lt;979,"MEDIUM",IF(R3949&lt;1399,"HIGH",IF(R3949&lt;3501,"VERY HIGH",0))))</f>
        <v>LOW</v>
      </c>
      <c r="T3949" s="41" t="s">
        <v>231</v>
      </c>
      <c r="U3949" s="41"/>
      <c r="V3949" s="41"/>
      <c r="W3949" s="41"/>
      <c r="X3949" s="41"/>
      <c r="Y3949" s="40">
        <f>SUM('[1]Scores-protected'!A3963:D3963)</f>
        <v>0</v>
      </c>
      <c r="Z3949" s="39">
        <f>R3949-(R3949*Y3949)</f>
        <v>0</v>
      </c>
      <c r="AA3949" s="38" t="str">
        <f>IF(Y3949&lt;10%,"None",IF(Y3949&lt;50%,"Unsatisfactory",IF(Y3949&lt;80%,"Requires Improvements",IF(Y3949&gt;79%,"Satisfactory",0))))</f>
        <v>None</v>
      </c>
      <c r="AB3949" s="37">
        <v>0.9</v>
      </c>
      <c r="AC3949" s="36" t="str">
        <f>IF(Z3949&lt;672,"LOW",IF(Z3949&lt;979,"MEDIUM",IF(Z3949&lt;1399,"HIGH",IF(Z3949&lt;3501,"VERY HIGH",0))))</f>
        <v>LOW</v>
      </c>
      <c r="AD3949" s="35"/>
      <c r="AE3949" s="34"/>
      <c r="AF3949" s="33"/>
      <c r="AG3949" s="33"/>
      <c r="AH3949" s="33"/>
    </row>
    <row r="3950" spans="1:34" ht="158.25" thickBot="1" x14ac:dyDescent="0.25">
      <c r="A3950" s="50"/>
      <c r="B3950" s="50"/>
      <c r="C3950" s="50"/>
      <c r="D3950" s="33"/>
      <c r="E3950" s="49"/>
      <c r="F3950" s="48"/>
      <c r="G3950" s="47"/>
      <c r="H3950" s="47"/>
      <c r="I3950" s="46"/>
      <c r="J3950" s="44"/>
      <c r="K3950" s="45"/>
      <c r="L3950" s="43"/>
      <c r="M3950" s="43"/>
      <c r="N3950" s="44"/>
      <c r="O3950" s="43"/>
      <c r="P3950" s="43"/>
      <c r="Q3950" s="43"/>
      <c r="R3950" s="42">
        <f>O3950*P3950*Q3950</f>
        <v>0</v>
      </c>
      <c r="S3950" s="36" t="str">
        <f>IF(R3950&lt;672,"LOW",IF(R3950&lt;979,"MEDIUM",IF(R3950&lt;1399,"HIGH",IF(R3950&lt;3501,"VERY HIGH",0))))</f>
        <v>LOW</v>
      </c>
      <c r="T3950" s="41" t="s">
        <v>231</v>
      </c>
      <c r="U3950" s="41"/>
      <c r="V3950" s="41"/>
      <c r="W3950" s="41"/>
      <c r="X3950" s="41"/>
      <c r="Y3950" s="40">
        <f>SUM('[1]Scores-protected'!A3964:D3964)</f>
        <v>0</v>
      </c>
      <c r="Z3950" s="39">
        <f>R3950-(R3950*Y3950)</f>
        <v>0</v>
      </c>
      <c r="AA3950" s="38" t="str">
        <f>IF(Y3950&lt;10%,"None",IF(Y3950&lt;50%,"Unsatisfactory",IF(Y3950&lt;80%,"Requires Improvements",IF(Y3950&gt;79%,"Satisfactory",0))))</f>
        <v>None</v>
      </c>
      <c r="AB3950" s="37">
        <v>0.9</v>
      </c>
      <c r="AC3950" s="36" t="str">
        <f>IF(Z3950&lt;672,"LOW",IF(Z3950&lt;979,"MEDIUM",IF(Z3950&lt;1399,"HIGH",IF(Z3950&lt;3501,"VERY HIGH",0))))</f>
        <v>LOW</v>
      </c>
      <c r="AD3950" s="35"/>
      <c r="AE3950" s="34"/>
      <c r="AF3950" s="33"/>
      <c r="AG3950" s="33"/>
      <c r="AH3950" s="33"/>
    </row>
    <row r="3951" spans="1:34" ht="158.25" thickBot="1" x14ac:dyDescent="0.25">
      <c r="A3951" s="50"/>
      <c r="B3951" s="50"/>
      <c r="C3951" s="50"/>
      <c r="D3951" s="33"/>
      <c r="E3951" s="49"/>
      <c r="F3951" s="48"/>
      <c r="G3951" s="47"/>
      <c r="H3951" s="47"/>
      <c r="I3951" s="46"/>
      <c r="J3951" s="44"/>
      <c r="K3951" s="45"/>
      <c r="L3951" s="43"/>
      <c r="M3951" s="43"/>
      <c r="N3951" s="44"/>
      <c r="O3951" s="43"/>
      <c r="P3951" s="43"/>
      <c r="Q3951" s="43"/>
      <c r="R3951" s="42">
        <f>O3951*P3951*Q3951</f>
        <v>0</v>
      </c>
      <c r="S3951" s="36" t="str">
        <f>IF(R3951&lt;672,"LOW",IF(R3951&lt;979,"MEDIUM",IF(R3951&lt;1399,"HIGH",IF(R3951&lt;3501,"VERY HIGH",0))))</f>
        <v>LOW</v>
      </c>
      <c r="T3951" s="41" t="s">
        <v>231</v>
      </c>
      <c r="U3951" s="41"/>
      <c r="V3951" s="41"/>
      <c r="W3951" s="41"/>
      <c r="X3951" s="41"/>
      <c r="Y3951" s="40">
        <f>SUM('[1]Scores-protected'!A3965:D3965)</f>
        <v>0</v>
      </c>
      <c r="Z3951" s="39">
        <f>R3951-(R3951*Y3951)</f>
        <v>0</v>
      </c>
      <c r="AA3951" s="38" t="str">
        <f>IF(Y3951&lt;10%,"None",IF(Y3951&lt;50%,"Unsatisfactory",IF(Y3951&lt;80%,"Requires Improvements",IF(Y3951&gt;79%,"Satisfactory",0))))</f>
        <v>None</v>
      </c>
      <c r="AB3951" s="37">
        <v>0.9</v>
      </c>
      <c r="AC3951" s="36" t="str">
        <f>IF(Z3951&lt;672,"LOW",IF(Z3951&lt;979,"MEDIUM",IF(Z3951&lt;1399,"HIGH",IF(Z3951&lt;3501,"VERY HIGH",0))))</f>
        <v>LOW</v>
      </c>
      <c r="AD3951" s="35"/>
      <c r="AE3951" s="34"/>
      <c r="AF3951" s="33"/>
      <c r="AG3951" s="33"/>
      <c r="AH3951" s="33"/>
    </row>
    <row r="3952" spans="1:34" ht="158.25" thickBot="1" x14ac:dyDescent="0.25">
      <c r="A3952" s="50"/>
      <c r="B3952" s="50"/>
      <c r="C3952" s="50"/>
      <c r="D3952" s="33"/>
      <c r="E3952" s="49"/>
      <c r="F3952" s="48"/>
      <c r="G3952" s="47"/>
      <c r="H3952" s="47"/>
      <c r="I3952" s="46"/>
      <c r="J3952" s="44"/>
      <c r="K3952" s="45"/>
      <c r="L3952" s="43"/>
      <c r="M3952" s="43"/>
      <c r="N3952" s="44"/>
      <c r="O3952" s="43"/>
      <c r="P3952" s="43"/>
      <c r="Q3952" s="43"/>
      <c r="R3952" s="42">
        <f>O3952*P3952*Q3952</f>
        <v>0</v>
      </c>
      <c r="S3952" s="36" t="str">
        <f>IF(R3952&lt;672,"LOW",IF(R3952&lt;979,"MEDIUM",IF(R3952&lt;1399,"HIGH",IF(R3952&lt;3501,"VERY HIGH",0))))</f>
        <v>LOW</v>
      </c>
      <c r="T3952" s="41" t="s">
        <v>231</v>
      </c>
      <c r="U3952" s="41"/>
      <c r="V3952" s="41"/>
      <c r="W3952" s="41"/>
      <c r="X3952" s="41"/>
      <c r="Y3952" s="40">
        <f>SUM('[1]Scores-protected'!A3966:D3966)</f>
        <v>0</v>
      </c>
      <c r="Z3952" s="39">
        <f>R3952-(R3952*Y3952)</f>
        <v>0</v>
      </c>
      <c r="AA3952" s="38" t="str">
        <f>IF(Y3952&lt;10%,"None",IF(Y3952&lt;50%,"Unsatisfactory",IF(Y3952&lt;80%,"Requires Improvements",IF(Y3952&gt;79%,"Satisfactory",0))))</f>
        <v>None</v>
      </c>
      <c r="AB3952" s="37">
        <v>0.9</v>
      </c>
      <c r="AC3952" s="36" t="str">
        <f>IF(Z3952&lt;672,"LOW",IF(Z3952&lt;979,"MEDIUM",IF(Z3952&lt;1399,"HIGH",IF(Z3952&lt;3501,"VERY HIGH",0))))</f>
        <v>LOW</v>
      </c>
      <c r="AD3952" s="35"/>
      <c r="AE3952" s="34"/>
      <c r="AF3952" s="33"/>
      <c r="AG3952" s="33"/>
      <c r="AH3952" s="33"/>
    </row>
    <row r="3953" spans="1:34" ht="158.25" thickBot="1" x14ac:dyDescent="0.25">
      <c r="A3953" s="50"/>
      <c r="B3953" s="50"/>
      <c r="C3953" s="50"/>
      <c r="D3953" s="33"/>
      <c r="E3953" s="49"/>
      <c r="F3953" s="48"/>
      <c r="G3953" s="47"/>
      <c r="H3953" s="47"/>
      <c r="I3953" s="46"/>
      <c r="J3953" s="44"/>
      <c r="K3953" s="45"/>
      <c r="L3953" s="43"/>
      <c r="M3953" s="43"/>
      <c r="N3953" s="44"/>
      <c r="O3953" s="43"/>
      <c r="P3953" s="43"/>
      <c r="Q3953" s="43"/>
      <c r="R3953" s="42">
        <f>O3953*P3953*Q3953</f>
        <v>0</v>
      </c>
      <c r="S3953" s="36" t="str">
        <f>IF(R3953&lt;672,"LOW",IF(R3953&lt;979,"MEDIUM",IF(R3953&lt;1399,"HIGH",IF(R3953&lt;3501,"VERY HIGH",0))))</f>
        <v>LOW</v>
      </c>
      <c r="T3953" s="41" t="s">
        <v>231</v>
      </c>
      <c r="U3953" s="41"/>
      <c r="V3953" s="41"/>
      <c r="W3953" s="41"/>
      <c r="X3953" s="41"/>
      <c r="Y3953" s="40">
        <f>SUM('[1]Scores-protected'!A3967:D3967)</f>
        <v>0</v>
      </c>
      <c r="Z3953" s="39">
        <f>R3953-(R3953*Y3953)</f>
        <v>0</v>
      </c>
      <c r="AA3953" s="38" t="str">
        <f>IF(Y3953&lt;10%,"None",IF(Y3953&lt;50%,"Unsatisfactory",IF(Y3953&lt;80%,"Requires Improvements",IF(Y3953&gt;79%,"Satisfactory",0))))</f>
        <v>None</v>
      </c>
      <c r="AB3953" s="37">
        <v>0.9</v>
      </c>
      <c r="AC3953" s="36" t="str">
        <f>IF(Z3953&lt;672,"LOW",IF(Z3953&lt;979,"MEDIUM",IF(Z3953&lt;1399,"HIGH",IF(Z3953&lt;3501,"VERY HIGH",0))))</f>
        <v>LOW</v>
      </c>
      <c r="AD3953" s="35"/>
      <c r="AE3953" s="34"/>
      <c r="AF3953" s="33"/>
      <c r="AG3953" s="33"/>
      <c r="AH3953" s="33"/>
    </row>
    <row r="3954" spans="1:34" ht="158.25" thickBot="1" x14ac:dyDescent="0.25">
      <c r="A3954" s="50"/>
      <c r="B3954" s="50"/>
      <c r="C3954" s="50"/>
      <c r="D3954" s="33"/>
      <c r="E3954" s="49"/>
      <c r="F3954" s="48"/>
      <c r="G3954" s="47"/>
      <c r="H3954" s="47"/>
      <c r="I3954" s="46"/>
      <c r="J3954" s="44"/>
      <c r="K3954" s="45"/>
      <c r="L3954" s="43"/>
      <c r="M3954" s="43"/>
      <c r="N3954" s="44"/>
      <c r="O3954" s="43"/>
      <c r="P3954" s="43"/>
      <c r="Q3954" s="43"/>
      <c r="R3954" s="42">
        <f>O3954*P3954*Q3954</f>
        <v>0</v>
      </c>
      <c r="S3954" s="36" t="str">
        <f>IF(R3954&lt;672,"LOW",IF(R3954&lt;979,"MEDIUM",IF(R3954&lt;1399,"HIGH",IF(R3954&lt;3501,"VERY HIGH",0))))</f>
        <v>LOW</v>
      </c>
      <c r="T3954" s="41" t="s">
        <v>231</v>
      </c>
      <c r="U3954" s="41"/>
      <c r="V3954" s="41"/>
      <c r="W3954" s="41"/>
      <c r="X3954" s="41"/>
      <c r="Y3954" s="40">
        <f>SUM('[1]Scores-protected'!A3968:D3968)</f>
        <v>0</v>
      </c>
      <c r="Z3954" s="39">
        <f>R3954-(R3954*Y3954)</f>
        <v>0</v>
      </c>
      <c r="AA3954" s="38" t="str">
        <f>IF(Y3954&lt;10%,"None",IF(Y3954&lt;50%,"Unsatisfactory",IF(Y3954&lt;80%,"Requires Improvements",IF(Y3954&gt;79%,"Satisfactory",0))))</f>
        <v>None</v>
      </c>
      <c r="AB3954" s="37">
        <v>0.9</v>
      </c>
      <c r="AC3954" s="36" t="str">
        <f>IF(Z3954&lt;672,"LOW",IF(Z3954&lt;979,"MEDIUM",IF(Z3954&lt;1399,"HIGH",IF(Z3954&lt;3501,"VERY HIGH",0))))</f>
        <v>LOW</v>
      </c>
      <c r="AD3954" s="35"/>
      <c r="AE3954" s="34"/>
      <c r="AF3954" s="33"/>
      <c r="AG3954" s="33"/>
      <c r="AH3954" s="33"/>
    </row>
    <row r="3955" spans="1:34" ht="158.25" thickBot="1" x14ac:dyDescent="0.25">
      <c r="A3955" s="50"/>
      <c r="B3955" s="50"/>
      <c r="C3955" s="50"/>
      <c r="D3955" s="33"/>
      <c r="E3955" s="49"/>
      <c r="F3955" s="48"/>
      <c r="G3955" s="47"/>
      <c r="H3955" s="47"/>
      <c r="I3955" s="46"/>
      <c r="J3955" s="44"/>
      <c r="K3955" s="45"/>
      <c r="L3955" s="43"/>
      <c r="M3955" s="43"/>
      <c r="N3955" s="44"/>
      <c r="O3955" s="43"/>
      <c r="P3955" s="43"/>
      <c r="Q3955" s="43"/>
      <c r="R3955" s="42">
        <f>O3955*P3955*Q3955</f>
        <v>0</v>
      </c>
      <c r="S3955" s="36" t="str">
        <f>IF(R3955&lt;672,"LOW",IF(R3955&lt;979,"MEDIUM",IF(R3955&lt;1399,"HIGH",IF(R3955&lt;3501,"VERY HIGH",0))))</f>
        <v>LOW</v>
      </c>
      <c r="T3955" s="41" t="s">
        <v>231</v>
      </c>
      <c r="U3955" s="41"/>
      <c r="V3955" s="41"/>
      <c r="W3955" s="41"/>
      <c r="X3955" s="41"/>
      <c r="Y3955" s="40">
        <f>SUM('[1]Scores-protected'!A3969:D3969)</f>
        <v>0</v>
      </c>
      <c r="Z3955" s="39">
        <f>R3955-(R3955*Y3955)</f>
        <v>0</v>
      </c>
      <c r="AA3955" s="38" t="str">
        <f>IF(Y3955&lt;10%,"None",IF(Y3955&lt;50%,"Unsatisfactory",IF(Y3955&lt;80%,"Requires Improvements",IF(Y3955&gt;79%,"Satisfactory",0))))</f>
        <v>None</v>
      </c>
      <c r="AB3955" s="37">
        <v>0.9</v>
      </c>
      <c r="AC3955" s="36" t="str">
        <f>IF(Z3955&lt;672,"LOW",IF(Z3955&lt;979,"MEDIUM",IF(Z3955&lt;1399,"HIGH",IF(Z3955&lt;3501,"VERY HIGH",0))))</f>
        <v>LOW</v>
      </c>
      <c r="AD3955" s="35"/>
      <c r="AE3955" s="34"/>
      <c r="AF3955" s="33"/>
      <c r="AG3955" s="33"/>
      <c r="AH3955" s="33"/>
    </row>
    <row r="3956" spans="1:34" ht="158.25" thickBot="1" x14ac:dyDescent="0.25">
      <c r="A3956" s="50"/>
      <c r="B3956" s="50"/>
      <c r="C3956" s="50"/>
      <c r="D3956" s="33"/>
      <c r="E3956" s="49"/>
      <c r="F3956" s="48"/>
      <c r="G3956" s="47"/>
      <c r="H3956" s="47"/>
      <c r="I3956" s="46"/>
      <c r="J3956" s="44"/>
      <c r="K3956" s="45"/>
      <c r="L3956" s="43"/>
      <c r="M3956" s="43"/>
      <c r="N3956" s="44"/>
      <c r="O3956" s="43"/>
      <c r="P3956" s="43"/>
      <c r="Q3956" s="43"/>
      <c r="R3956" s="42">
        <f>O3956*P3956*Q3956</f>
        <v>0</v>
      </c>
      <c r="S3956" s="36" t="str">
        <f>IF(R3956&lt;672,"LOW",IF(R3956&lt;979,"MEDIUM",IF(R3956&lt;1399,"HIGH",IF(R3956&lt;3501,"VERY HIGH",0))))</f>
        <v>LOW</v>
      </c>
      <c r="T3956" s="41" t="s">
        <v>231</v>
      </c>
      <c r="U3956" s="41"/>
      <c r="V3956" s="41"/>
      <c r="W3956" s="41"/>
      <c r="X3956" s="41"/>
      <c r="Y3956" s="40">
        <f>SUM('[1]Scores-protected'!A3970:D3970)</f>
        <v>0</v>
      </c>
      <c r="Z3956" s="39">
        <f>R3956-(R3956*Y3956)</f>
        <v>0</v>
      </c>
      <c r="AA3956" s="38" t="str">
        <f>IF(Y3956&lt;10%,"None",IF(Y3956&lt;50%,"Unsatisfactory",IF(Y3956&lt;80%,"Requires Improvements",IF(Y3956&gt;79%,"Satisfactory",0))))</f>
        <v>None</v>
      </c>
      <c r="AB3956" s="37">
        <v>0.9</v>
      </c>
      <c r="AC3956" s="36" t="str">
        <f>IF(Z3956&lt;672,"LOW",IF(Z3956&lt;979,"MEDIUM",IF(Z3956&lt;1399,"HIGH",IF(Z3956&lt;3501,"VERY HIGH",0))))</f>
        <v>LOW</v>
      </c>
      <c r="AD3956" s="35"/>
      <c r="AE3956" s="34"/>
      <c r="AF3956" s="33"/>
      <c r="AG3956" s="33"/>
      <c r="AH3956" s="33"/>
    </row>
    <row r="3957" spans="1:34" ht="158.25" thickBot="1" x14ac:dyDescent="0.25">
      <c r="A3957" s="50"/>
      <c r="B3957" s="50"/>
      <c r="C3957" s="50"/>
      <c r="D3957" s="33"/>
      <c r="E3957" s="49"/>
      <c r="F3957" s="48"/>
      <c r="G3957" s="47"/>
      <c r="H3957" s="47"/>
      <c r="I3957" s="46"/>
      <c r="J3957" s="44"/>
      <c r="K3957" s="45"/>
      <c r="L3957" s="43"/>
      <c r="M3957" s="43"/>
      <c r="N3957" s="44"/>
      <c r="O3957" s="43"/>
      <c r="P3957" s="43"/>
      <c r="Q3957" s="43"/>
      <c r="R3957" s="42">
        <f>O3957*P3957*Q3957</f>
        <v>0</v>
      </c>
      <c r="S3957" s="36" t="str">
        <f>IF(R3957&lt;672,"LOW",IF(R3957&lt;979,"MEDIUM",IF(R3957&lt;1399,"HIGH",IF(R3957&lt;3501,"VERY HIGH",0))))</f>
        <v>LOW</v>
      </c>
      <c r="T3957" s="41" t="s">
        <v>231</v>
      </c>
      <c r="U3957" s="41"/>
      <c r="V3957" s="41"/>
      <c r="W3957" s="41"/>
      <c r="X3957" s="41"/>
      <c r="Y3957" s="40">
        <f>SUM('[1]Scores-protected'!A3971:D3971)</f>
        <v>0</v>
      </c>
      <c r="Z3957" s="39">
        <f>R3957-(R3957*Y3957)</f>
        <v>0</v>
      </c>
      <c r="AA3957" s="38" t="str">
        <f>IF(Y3957&lt;10%,"None",IF(Y3957&lt;50%,"Unsatisfactory",IF(Y3957&lt;80%,"Requires Improvements",IF(Y3957&gt;79%,"Satisfactory",0))))</f>
        <v>None</v>
      </c>
      <c r="AB3957" s="37">
        <v>0.9</v>
      </c>
      <c r="AC3957" s="36" t="str">
        <f>IF(Z3957&lt;672,"LOW",IF(Z3957&lt;979,"MEDIUM",IF(Z3957&lt;1399,"HIGH",IF(Z3957&lt;3501,"VERY HIGH",0))))</f>
        <v>LOW</v>
      </c>
      <c r="AD3957" s="35"/>
      <c r="AE3957" s="34"/>
      <c r="AF3957" s="33"/>
      <c r="AG3957" s="33"/>
      <c r="AH3957" s="33"/>
    </row>
    <row r="3958" spans="1:34" ht="158.25" thickBot="1" x14ac:dyDescent="0.25">
      <c r="A3958" s="50"/>
      <c r="B3958" s="50"/>
      <c r="C3958" s="50"/>
      <c r="D3958" s="33"/>
      <c r="E3958" s="49"/>
      <c r="F3958" s="48"/>
      <c r="G3958" s="47"/>
      <c r="H3958" s="47"/>
      <c r="I3958" s="46"/>
      <c r="J3958" s="44"/>
      <c r="K3958" s="45"/>
      <c r="L3958" s="43"/>
      <c r="M3958" s="43"/>
      <c r="N3958" s="44"/>
      <c r="O3958" s="43"/>
      <c r="P3958" s="43"/>
      <c r="Q3958" s="43"/>
      <c r="R3958" s="42">
        <f>O3958*P3958*Q3958</f>
        <v>0</v>
      </c>
      <c r="S3958" s="36" t="str">
        <f>IF(R3958&lt;672,"LOW",IF(R3958&lt;979,"MEDIUM",IF(R3958&lt;1399,"HIGH",IF(R3958&lt;3501,"VERY HIGH",0))))</f>
        <v>LOW</v>
      </c>
      <c r="T3958" s="41" t="s">
        <v>231</v>
      </c>
      <c r="U3958" s="41"/>
      <c r="V3958" s="41"/>
      <c r="W3958" s="41"/>
      <c r="X3958" s="41"/>
      <c r="Y3958" s="40">
        <f>SUM('[1]Scores-protected'!A3972:D3972)</f>
        <v>0</v>
      </c>
      <c r="Z3958" s="39">
        <f>R3958-(R3958*Y3958)</f>
        <v>0</v>
      </c>
      <c r="AA3958" s="38" t="str">
        <f>IF(Y3958&lt;10%,"None",IF(Y3958&lt;50%,"Unsatisfactory",IF(Y3958&lt;80%,"Requires Improvements",IF(Y3958&gt;79%,"Satisfactory",0))))</f>
        <v>None</v>
      </c>
      <c r="AB3958" s="37">
        <v>0.9</v>
      </c>
      <c r="AC3958" s="36" t="str">
        <f>IF(Z3958&lt;672,"LOW",IF(Z3958&lt;979,"MEDIUM",IF(Z3958&lt;1399,"HIGH",IF(Z3958&lt;3501,"VERY HIGH",0))))</f>
        <v>LOW</v>
      </c>
      <c r="AD3958" s="35"/>
      <c r="AE3958" s="34"/>
      <c r="AF3958" s="33"/>
      <c r="AG3958" s="33"/>
      <c r="AH3958" s="33"/>
    </row>
    <row r="3959" spans="1:34" ht="158.25" thickBot="1" x14ac:dyDescent="0.25">
      <c r="A3959" s="50"/>
      <c r="B3959" s="50"/>
      <c r="C3959" s="50"/>
      <c r="D3959" s="33"/>
      <c r="E3959" s="49"/>
      <c r="F3959" s="48"/>
      <c r="G3959" s="47"/>
      <c r="H3959" s="47"/>
      <c r="I3959" s="46"/>
      <c r="J3959" s="44"/>
      <c r="K3959" s="45"/>
      <c r="L3959" s="43"/>
      <c r="M3959" s="43"/>
      <c r="N3959" s="44"/>
      <c r="O3959" s="43"/>
      <c r="P3959" s="43"/>
      <c r="Q3959" s="43"/>
      <c r="R3959" s="42">
        <f>O3959*P3959*Q3959</f>
        <v>0</v>
      </c>
      <c r="S3959" s="36" t="str">
        <f>IF(R3959&lt;672,"LOW",IF(R3959&lt;979,"MEDIUM",IF(R3959&lt;1399,"HIGH",IF(R3959&lt;3501,"VERY HIGH",0))))</f>
        <v>LOW</v>
      </c>
      <c r="T3959" s="41" t="s">
        <v>231</v>
      </c>
      <c r="U3959" s="41"/>
      <c r="V3959" s="41"/>
      <c r="W3959" s="41"/>
      <c r="X3959" s="41"/>
      <c r="Y3959" s="40">
        <f>SUM('[1]Scores-protected'!A3973:D3973)</f>
        <v>0</v>
      </c>
      <c r="Z3959" s="39">
        <f>R3959-(R3959*Y3959)</f>
        <v>0</v>
      </c>
      <c r="AA3959" s="38" t="str">
        <f>IF(Y3959&lt;10%,"None",IF(Y3959&lt;50%,"Unsatisfactory",IF(Y3959&lt;80%,"Requires Improvements",IF(Y3959&gt;79%,"Satisfactory",0))))</f>
        <v>None</v>
      </c>
      <c r="AB3959" s="37">
        <v>0.9</v>
      </c>
      <c r="AC3959" s="36" t="str">
        <f>IF(Z3959&lt;672,"LOW",IF(Z3959&lt;979,"MEDIUM",IF(Z3959&lt;1399,"HIGH",IF(Z3959&lt;3501,"VERY HIGH",0))))</f>
        <v>LOW</v>
      </c>
      <c r="AD3959" s="35"/>
      <c r="AE3959" s="34"/>
      <c r="AF3959" s="33"/>
      <c r="AG3959" s="33"/>
      <c r="AH3959" s="33"/>
    </row>
    <row r="3960" spans="1:34" ht="158.25" thickBot="1" x14ac:dyDescent="0.25">
      <c r="A3960" s="50"/>
      <c r="B3960" s="50"/>
      <c r="C3960" s="50"/>
      <c r="D3960" s="33"/>
      <c r="E3960" s="49"/>
      <c r="F3960" s="48"/>
      <c r="G3960" s="47"/>
      <c r="H3960" s="47"/>
      <c r="I3960" s="46"/>
      <c r="J3960" s="44"/>
      <c r="K3960" s="45"/>
      <c r="L3960" s="43"/>
      <c r="M3960" s="43"/>
      <c r="N3960" s="44"/>
      <c r="O3960" s="43"/>
      <c r="P3960" s="43"/>
      <c r="Q3960" s="43"/>
      <c r="R3960" s="42">
        <f>O3960*P3960*Q3960</f>
        <v>0</v>
      </c>
      <c r="S3960" s="36" t="str">
        <f>IF(R3960&lt;672,"LOW",IF(R3960&lt;979,"MEDIUM",IF(R3960&lt;1399,"HIGH",IF(R3960&lt;3501,"VERY HIGH",0))))</f>
        <v>LOW</v>
      </c>
      <c r="T3960" s="41" t="s">
        <v>231</v>
      </c>
      <c r="U3960" s="41"/>
      <c r="V3960" s="41"/>
      <c r="W3960" s="41"/>
      <c r="X3960" s="41"/>
      <c r="Y3960" s="40">
        <f>SUM('[1]Scores-protected'!A3974:D3974)</f>
        <v>0</v>
      </c>
      <c r="Z3960" s="39">
        <f>R3960-(R3960*Y3960)</f>
        <v>0</v>
      </c>
      <c r="AA3960" s="38" t="str">
        <f>IF(Y3960&lt;10%,"None",IF(Y3960&lt;50%,"Unsatisfactory",IF(Y3960&lt;80%,"Requires Improvements",IF(Y3960&gt;79%,"Satisfactory",0))))</f>
        <v>None</v>
      </c>
      <c r="AB3960" s="37">
        <v>0.9</v>
      </c>
      <c r="AC3960" s="36" t="str">
        <f>IF(Z3960&lt;672,"LOW",IF(Z3960&lt;979,"MEDIUM",IF(Z3960&lt;1399,"HIGH",IF(Z3960&lt;3501,"VERY HIGH",0))))</f>
        <v>LOW</v>
      </c>
      <c r="AD3960" s="35"/>
      <c r="AE3960" s="34"/>
      <c r="AF3960" s="33"/>
      <c r="AG3960" s="33"/>
      <c r="AH3960" s="33"/>
    </row>
    <row r="3961" spans="1:34" ht="158.25" thickBot="1" x14ac:dyDescent="0.25">
      <c r="A3961" s="50"/>
      <c r="B3961" s="50"/>
      <c r="C3961" s="50"/>
      <c r="D3961" s="33"/>
      <c r="E3961" s="49"/>
      <c r="F3961" s="48"/>
      <c r="G3961" s="47"/>
      <c r="H3961" s="47"/>
      <c r="I3961" s="46"/>
      <c r="J3961" s="44"/>
      <c r="K3961" s="45"/>
      <c r="L3961" s="43"/>
      <c r="M3961" s="43"/>
      <c r="N3961" s="44"/>
      <c r="O3961" s="43"/>
      <c r="P3961" s="43"/>
      <c r="Q3961" s="43"/>
      <c r="R3961" s="42">
        <f>O3961*P3961*Q3961</f>
        <v>0</v>
      </c>
      <c r="S3961" s="36" t="str">
        <f>IF(R3961&lt;672,"LOW",IF(R3961&lt;979,"MEDIUM",IF(R3961&lt;1399,"HIGH",IF(R3961&lt;3501,"VERY HIGH",0))))</f>
        <v>LOW</v>
      </c>
      <c r="T3961" s="41" t="s">
        <v>231</v>
      </c>
      <c r="U3961" s="41"/>
      <c r="V3961" s="41"/>
      <c r="W3961" s="41"/>
      <c r="X3961" s="41"/>
      <c r="Y3961" s="40">
        <f>SUM('[1]Scores-protected'!A3975:D3975)</f>
        <v>0</v>
      </c>
      <c r="Z3961" s="39">
        <f>R3961-(R3961*Y3961)</f>
        <v>0</v>
      </c>
      <c r="AA3961" s="38" t="str">
        <f>IF(Y3961&lt;10%,"None",IF(Y3961&lt;50%,"Unsatisfactory",IF(Y3961&lt;80%,"Requires Improvements",IF(Y3961&gt;79%,"Satisfactory",0))))</f>
        <v>None</v>
      </c>
      <c r="AB3961" s="37">
        <v>0.9</v>
      </c>
      <c r="AC3961" s="36" t="str">
        <f>IF(Z3961&lt;672,"LOW",IF(Z3961&lt;979,"MEDIUM",IF(Z3961&lt;1399,"HIGH",IF(Z3961&lt;3501,"VERY HIGH",0))))</f>
        <v>LOW</v>
      </c>
      <c r="AD3961" s="35"/>
      <c r="AE3961" s="34"/>
      <c r="AF3961" s="33"/>
      <c r="AG3961" s="33"/>
      <c r="AH3961" s="33"/>
    </row>
    <row r="3962" spans="1:34" ht="158.25" thickBot="1" x14ac:dyDescent="0.25">
      <c r="A3962" s="50"/>
      <c r="B3962" s="50"/>
      <c r="C3962" s="50"/>
      <c r="D3962" s="33"/>
      <c r="E3962" s="49"/>
      <c r="F3962" s="48"/>
      <c r="G3962" s="47"/>
      <c r="H3962" s="47"/>
      <c r="I3962" s="46"/>
      <c r="J3962" s="44"/>
      <c r="K3962" s="45"/>
      <c r="L3962" s="43"/>
      <c r="M3962" s="43"/>
      <c r="N3962" s="44"/>
      <c r="O3962" s="43"/>
      <c r="P3962" s="43"/>
      <c r="Q3962" s="43"/>
      <c r="R3962" s="42">
        <f>O3962*P3962*Q3962</f>
        <v>0</v>
      </c>
      <c r="S3962" s="36" t="str">
        <f>IF(R3962&lt;672,"LOW",IF(R3962&lt;979,"MEDIUM",IF(R3962&lt;1399,"HIGH",IF(R3962&lt;3501,"VERY HIGH",0))))</f>
        <v>LOW</v>
      </c>
      <c r="T3962" s="41" t="s">
        <v>231</v>
      </c>
      <c r="U3962" s="41"/>
      <c r="V3962" s="41"/>
      <c r="W3962" s="41"/>
      <c r="X3962" s="41"/>
      <c r="Y3962" s="40">
        <f>SUM('[1]Scores-protected'!A3976:D3976)</f>
        <v>0</v>
      </c>
      <c r="Z3962" s="39">
        <f>R3962-(R3962*Y3962)</f>
        <v>0</v>
      </c>
      <c r="AA3962" s="38" t="str">
        <f>IF(Y3962&lt;10%,"None",IF(Y3962&lt;50%,"Unsatisfactory",IF(Y3962&lt;80%,"Requires Improvements",IF(Y3962&gt;79%,"Satisfactory",0))))</f>
        <v>None</v>
      </c>
      <c r="AB3962" s="37">
        <v>0.9</v>
      </c>
      <c r="AC3962" s="36" t="str">
        <f>IF(Z3962&lt;672,"LOW",IF(Z3962&lt;979,"MEDIUM",IF(Z3962&lt;1399,"HIGH",IF(Z3962&lt;3501,"VERY HIGH",0))))</f>
        <v>LOW</v>
      </c>
      <c r="AD3962" s="35"/>
      <c r="AE3962" s="34"/>
      <c r="AF3962" s="33"/>
      <c r="AG3962" s="33"/>
      <c r="AH3962" s="33"/>
    </row>
    <row r="3963" spans="1:34" ht="158.25" thickBot="1" x14ac:dyDescent="0.25">
      <c r="A3963" s="50"/>
      <c r="B3963" s="50"/>
      <c r="C3963" s="50"/>
      <c r="D3963" s="33"/>
      <c r="E3963" s="49"/>
      <c r="F3963" s="48"/>
      <c r="G3963" s="47"/>
      <c r="H3963" s="47"/>
      <c r="I3963" s="46"/>
      <c r="J3963" s="44"/>
      <c r="K3963" s="45"/>
      <c r="L3963" s="43"/>
      <c r="M3963" s="43"/>
      <c r="N3963" s="44"/>
      <c r="O3963" s="43"/>
      <c r="P3963" s="43"/>
      <c r="Q3963" s="43"/>
      <c r="R3963" s="42">
        <f>O3963*P3963*Q3963</f>
        <v>0</v>
      </c>
      <c r="S3963" s="36" t="str">
        <f>IF(R3963&lt;672,"LOW",IF(R3963&lt;979,"MEDIUM",IF(R3963&lt;1399,"HIGH",IF(R3963&lt;3501,"VERY HIGH",0))))</f>
        <v>LOW</v>
      </c>
      <c r="T3963" s="41" t="s">
        <v>231</v>
      </c>
      <c r="U3963" s="41"/>
      <c r="V3963" s="41"/>
      <c r="W3963" s="41"/>
      <c r="X3963" s="41"/>
      <c r="Y3963" s="40">
        <f>SUM('[1]Scores-protected'!A3977:D3977)</f>
        <v>0</v>
      </c>
      <c r="Z3963" s="39">
        <f>R3963-(R3963*Y3963)</f>
        <v>0</v>
      </c>
      <c r="AA3963" s="38" t="str">
        <f>IF(Y3963&lt;10%,"None",IF(Y3963&lt;50%,"Unsatisfactory",IF(Y3963&lt;80%,"Requires Improvements",IF(Y3963&gt;79%,"Satisfactory",0))))</f>
        <v>None</v>
      </c>
      <c r="AB3963" s="37">
        <v>0.9</v>
      </c>
      <c r="AC3963" s="36" t="str">
        <f>IF(Z3963&lt;672,"LOW",IF(Z3963&lt;979,"MEDIUM",IF(Z3963&lt;1399,"HIGH",IF(Z3963&lt;3501,"VERY HIGH",0))))</f>
        <v>LOW</v>
      </c>
      <c r="AD3963" s="35"/>
      <c r="AE3963" s="34"/>
      <c r="AF3963" s="33"/>
      <c r="AG3963" s="33"/>
      <c r="AH3963" s="33"/>
    </row>
    <row r="3964" spans="1:34" ht="158.25" thickBot="1" x14ac:dyDescent="0.25">
      <c r="A3964" s="50"/>
      <c r="B3964" s="50"/>
      <c r="C3964" s="50"/>
      <c r="D3964" s="33"/>
      <c r="E3964" s="49"/>
      <c r="F3964" s="48"/>
      <c r="G3964" s="47"/>
      <c r="H3964" s="47"/>
      <c r="I3964" s="46"/>
      <c r="J3964" s="44"/>
      <c r="K3964" s="45"/>
      <c r="L3964" s="43"/>
      <c r="M3964" s="43"/>
      <c r="N3964" s="44"/>
      <c r="O3964" s="43"/>
      <c r="P3964" s="43"/>
      <c r="Q3964" s="43"/>
      <c r="R3964" s="42">
        <f>O3964*P3964*Q3964</f>
        <v>0</v>
      </c>
      <c r="S3964" s="36" t="str">
        <f>IF(R3964&lt;672,"LOW",IF(R3964&lt;979,"MEDIUM",IF(R3964&lt;1399,"HIGH",IF(R3964&lt;3501,"VERY HIGH",0))))</f>
        <v>LOW</v>
      </c>
      <c r="T3964" s="41" t="s">
        <v>231</v>
      </c>
      <c r="U3964" s="41"/>
      <c r="V3964" s="41"/>
      <c r="W3964" s="41"/>
      <c r="X3964" s="41"/>
      <c r="Y3964" s="40">
        <f>SUM('[1]Scores-protected'!A3978:D3978)</f>
        <v>0</v>
      </c>
      <c r="Z3964" s="39">
        <f>R3964-(R3964*Y3964)</f>
        <v>0</v>
      </c>
      <c r="AA3964" s="38" t="str">
        <f>IF(Y3964&lt;10%,"None",IF(Y3964&lt;50%,"Unsatisfactory",IF(Y3964&lt;80%,"Requires Improvements",IF(Y3964&gt;79%,"Satisfactory",0))))</f>
        <v>None</v>
      </c>
      <c r="AB3964" s="37">
        <v>0.9</v>
      </c>
      <c r="AC3964" s="36" t="str">
        <f>IF(Z3964&lt;672,"LOW",IF(Z3964&lt;979,"MEDIUM",IF(Z3964&lt;1399,"HIGH",IF(Z3964&lt;3501,"VERY HIGH",0))))</f>
        <v>LOW</v>
      </c>
      <c r="AD3964" s="35"/>
      <c r="AE3964" s="34"/>
      <c r="AF3964" s="33"/>
      <c r="AG3964" s="33"/>
      <c r="AH3964" s="33"/>
    </row>
    <row r="3965" spans="1:34" ht="158.25" thickBot="1" x14ac:dyDescent="0.25">
      <c r="A3965" s="50"/>
      <c r="B3965" s="50"/>
      <c r="C3965" s="50"/>
      <c r="D3965" s="33"/>
      <c r="E3965" s="49"/>
      <c r="F3965" s="48"/>
      <c r="G3965" s="47"/>
      <c r="H3965" s="47"/>
      <c r="I3965" s="46"/>
      <c r="J3965" s="44"/>
      <c r="K3965" s="45"/>
      <c r="L3965" s="43"/>
      <c r="M3965" s="43"/>
      <c r="N3965" s="44"/>
      <c r="O3965" s="43"/>
      <c r="P3965" s="43"/>
      <c r="Q3965" s="43"/>
      <c r="R3965" s="42">
        <f>O3965*P3965*Q3965</f>
        <v>0</v>
      </c>
      <c r="S3965" s="36" t="str">
        <f>IF(R3965&lt;672,"LOW",IF(R3965&lt;979,"MEDIUM",IF(R3965&lt;1399,"HIGH",IF(R3965&lt;3501,"VERY HIGH",0))))</f>
        <v>LOW</v>
      </c>
      <c r="T3965" s="41" t="s">
        <v>231</v>
      </c>
      <c r="U3965" s="41"/>
      <c r="V3965" s="41"/>
      <c r="W3965" s="41"/>
      <c r="X3965" s="41"/>
      <c r="Y3965" s="40">
        <f>SUM('[1]Scores-protected'!A3979:D3979)</f>
        <v>0</v>
      </c>
      <c r="Z3965" s="39">
        <f>R3965-(R3965*Y3965)</f>
        <v>0</v>
      </c>
      <c r="AA3965" s="38" t="str">
        <f>IF(Y3965&lt;10%,"None",IF(Y3965&lt;50%,"Unsatisfactory",IF(Y3965&lt;80%,"Requires Improvements",IF(Y3965&gt;79%,"Satisfactory",0))))</f>
        <v>None</v>
      </c>
      <c r="AB3965" s="37">
        <v>0.9</v>
      </c>
      <c r="AC3965" s="36" t="str">
        <f>IF(Z3965&lt;672,"LOW",IF(Z3965&lt;979,"MEDIUM",IF(Z3965&lt;1399,"HIGH",IF(Z3965&lt;3501,"VERY HIGH",0))))</f>
        <v>LOW</v>
      </c>
      <c r="AD3965" s="35"/>
      <c r="AE3965" s="34"/>
      <c r="AF3965" s="33"/>
      <c r="AG3965" s="33"/>
      <c r="AH3965" s="33"/>
    </row>
    <row r="3966" spans="1:34" ht="158.25" thickBot="1" x14ac:dyDescent="0.25">
      <c r="A3966" s="50"/>
      <c r="B3966" s="50"/>
      <c r="C3966" s="50"/>
      <c r="D3966" s="33"/>
      <c r="E3966" s="49"/>
      <c r="F3966" s="48"/>
      <c r="G3966" s="47"/>
      <c r="H3966" s="47"/>
      <c r="I3966" s="46"/>
      <c r="J3966" s="44"/>
      <c r="K3966" s="45"/>
      <c r="L3966" s="43"/>
      <c r="M3966" s="43"/>
      <c r="N3966" s="44"/>
      <c r="O3966" s="43"/>
      <c r="P3966" s="43"/>
      <c r="Q3966" s="43"/>
      <c r="R3966" s="42">
        <f>O3966*P3966*Q3966</f>
        <v>0</v>
      </c>
      <c r="S3966" s="36" t="str">
        <f>IF(R3966&lt;672,"LOW",IF(R3966&lt;979,"MEDIUM",IF(R3966&lt;1399,"HIGH",IF(R3966&lt;3501,"VERY HIGH",0))))</f>
        <v>LOW</v>
      </c>
      <c r="T3966" s="41" t="s">
        <v>231</v>
      </c>
      <c r="U3966" s="41"/>
      <c r="V3966" s="41"/>
      <c r="W3966" s="41"/>
      <c r="X3966" s="41"/>
      <c r="Y3966" s="40">
        <f>SUM('[1]Scores-protected'!A3980:D3980)</f>
        <v>0</v>
      </c>
      <c r="Z3966" s="39">
        <f>R3966-(R3966*Y3966)</f>
        <v>0</v>
      </c>
      <c r="AA3966" s="38" t="str">
        <f>IF(Y3966&lt;10%,"None",IF(Y3966&lt;50%,"Unsatisfactory",IF(Y3966&lt;80%,"Requires Improvements",IF(Y3966&gt;79%,"Satisfactory",0))))</f>
        <v>None</v>
      </c>
      <c r="AB3966" s="37">
        <v>0.9</v>
      </c>
      <c r="AC3966" s="36" t="str">
        <f>IF(Z3966&lt;672,"LOW",IF(Z3966&lt;979,"MEDIUM",IF(Z3966&lt;1399,"HIGH",IF(Z3966&lt;3501,"VERY HIGH",0))))</f>
        <v>LOW</v>
      </c>
      <c r="AD3966" s="35"/>
      <c r="AE3966" s="34"/>
      <c r="AF3966" s="33"/>
      <c r="AG3966" s="33"/>
      <c r="AH3966" s="33"/>
    </row>
    <row r="3967" spans="1:34" ht="158.25" thickBot="1" x14ac:dyDescent="0.25">
      <c r="A3967" s="50"/>
      <c r="B3967" s="50"/>
      <c r="C3967" s="50"/>
      <c r="D3967" s="33"/>
      <c r="E3967" s="49"/>
      <c r="F3967" s="48"/>
      <c r="G3967" s="47"/>
      <c r="H3967" s="47"/>
      <c r="I3967" s="46"/>
      <c r="J3967" s="44"/>
      <c r="K3967" s="45"/>
      <c r="L3967" s="43"/>
      <c r="M3967" s="43"/>
      <c r="N3967" s="44"/>
      <c r="O3967" s="43"/>
      <c r="P3967" s="43"/>
      <c r="Q3967" s="43"/>
      <c r="R3967" s="42">
        <f>O3967*P3967*Q3967</f>
        <v>0</v>
      </c>
      <c r="S3967" s="36" t="str">
        <f>IF(R3967&lt;672,"LOW",IF(R3967&lt;979,"MEDIUM",IF(R3967&lt;1399,"HIGH",IF(R3967&lt;3501,"VERY HIGH",0))))</f>
        <v>LOW</v>
      </c>
      <c r="T3967" s="41" t="s">
        <v>231</v>
      </c>
      <c r="U3967" s="41"/>
      <c r="V3967" s="41"/>
      <c r="W3967" s="41"/>
      <c r="X3967" s="41"/>
      <c r="Y3967" s="40">
        <f>SUM('[1]Scores-protected'!A3981:D3981)</f>
        <v>0</v>
      </c>
      <c r="Z3967" s="39">
        <f>R3967-(R3967*Y3967)</f>
        <v>0</v>
      </c>
      <c r="AA3967" s="38" t="str">
        <f>IF(Y3967&lt;10%,"None",IF(Y3967&lt;50%,"Unsatisfactory",IF(Y3967&lt;80%,"Requires Improvements",IF(Y3967&gt;79%,"Satisfactory",0))))</f>
        <v>None</v>
      </c>
      <c r="AB3967" s="37">
        <v>0.9</v>
      </c>
      <c r="AC3967" s="36" t="str">
        <f>IF(Z3967&lt;672,"LOW",IF(Z3967&lt;979,"MEDIUM",IF(Z3967&lt;1399,"HIGH",IF(Z3967&lt;3501,"VERY HIGH",0))))</f>
        <v>LOW</v>
      </c>
      <c r="AD3967" s="35"/>
      <c r="AE3967" s="34"/>
      <c r="AF3967" s="33"/>
      <c r="AG3967" s="33"/>
      <c r="AH3967" s="33"/>
    </row>
    <row r="3968" spans="1:34" ht="158.25" thickBot="1" x14ac:dyDescent="0.25">
      <c r="A3968" s="50"/>
      <c r="B3968" s="50"/>
      <c r="C3968" s="50"/>
      <c r="D3968" s="33"/>
      <c r="E3968" s="49"/>
      <c r="F3968" s="48"/>
      <c r="G3968" s="47"/>
      <c r="H3968" s="47"/>
      <c r="I3968" s="46"/>
      <c r="J3968" s="44"/>
      <c r="K3968" s="45"/>
      <c r="L3968" s="43"/>
      <c r="M3968" s="43"/>
      <c r="N3968" s="44"/>
      <c r="O3968" s="43"/>
      <c r="P3968" s="43"/>
      <c r="Q3968" s="43"/>
      <c r="R3968" s="42">
        <f>O3968*P3968*Q3968</f>
        <v>0</v>
      </c>
      <c r="S3968" s="36" t="str">
        <f>IF(R3968&lt;672,"LOW",IF(R3968&lt;979,"MEDIUM",IF(R3968&lt;1399,"HIGH",IF(R3968&lt;3501,"VERY HIGH",0))))</f>
        <v>LOW</v>
      </c>
      <c r="T3968" s="41" t="s">
        <v>231</v>
      </c>
      <c r="U3968" s="41"/>
      <c r="V3968" s="41"/>
      <c r="W3968" s="41"/>
      <c r="X3968" s="41"/>
      <c r="Y3968" s="40">
        <f>SUM('[1]Scores-protected'!A3982:D3982)</f>
        <v>0</v>
      </c>
      <c r="Z3968" s="39">
        <f>R3968-(R3968*Y3968)</f>
        <v>0</v>
      </c>
      <c r="AA3968" s="38" t="str">
        <f>IF(Y3968&lt;10%,"None",IF(Y3968&lt;50%,"Unsatisfactory",IF(Y3968&lt;80%,"Requires Improvements",IF(Y3968&gt;79%,"Satisfactory",0))))</f>
        <v>None</v>
      </c>
      <c r="AB3968" s="37">
        <v>0.9</v>
      </c>
      <c r="AC3968" s="36" t="str">
        <f>IF(Z3968&lt;672,"LOW",IF(Z3968&lt;979,"MEDIUM",IF(Z3968&lt;1399,"HIGH",IF(Z3968&lt;3501,"VERY HIGH",0))))</f>
        <v>LOW</v>
      </c>
      <c r="AD3968" s="35"/>
      <c r="AE3968" s="34"/>
      <c r="AF3968" s="33"/>
      <c r="AG3968" s="33"/>
      <c r="AH3968" s="33"/>
    </row>
    <row r="3969" spans="1:34" ht="158.25" thickBot="1" x14ac:dyDescent="0.25">
      <c r="A3969" s="50"/>
      <c r="B3969" s="50"/>
      <c r="C3969" s="50"/>
      <c r="D3969" s="33"/>
      <c r="E3969" s="49"/>
      <c r="F3969" s="48"/>
      <c r="G3969" s="47"/>
      <c r="H3969" s="47"/>
      <c r="I3969" s="46"/>
      <c r="J3969" s="44"/>
      <c r="K3969" s="45"/>
      <c r="L3969" s="43"/>
      <c r="M3969" s="43"/>
      <c r="N3969" s="44"/>
      <c r="O3969" s="43"/>
      <c r="P3969" s="43"/>
      <c r="Q3969" s="43"/>
      <c r="R3969" s="42">
        <f>O3969*P3969*Q3969</f>
        <v>0</v>
      </c>
      <c r="S3969" s="36" t="str">
        <f>IF(R3969&lt;672,"LOW",IF(R3969&lt;979,"MEDIUM",IF(R3969&lt;1399,"HIGH",IF(R3969&lt;3501,"VERY HIGH",0))))</f>
        <v>LOW</v>
      </c>
      <c r="T3969" s="41" t="s">
        <v>231</v>
      </c>
      <c r="U3969" s="41"/>
      <c r="V3969" s="41"/>
      <c r="W3969" s="41"/>
      <c r="X3969" s="41"/>
      <c r="Y3969" s="40">
        <f>SUM('[1]Scores-protected'!A3983:D3983)</f>
        <v>0</v>
      </c>
      <c r="Z3969" s="39">
        <f>R3969-(R3969*Y3969)</f>
        <v>0</v>
      </c>
      <c r="AA3969" s="38" t="str">
        <f>IF(Y3969&lt;10%,"None",IF(Y3969&lt;50%,"Unsatisfactory",IF(Y3969&lt;80%,"Requires Improvements",IF(Y3969&gt;79%,"Satisfactory",0))))</f>
        <v>None</v>
      </c>
      <c r="AB3969" s="37">
        <v>0.9</v>
      </c>
      <c r="AC3969" s="36" t="str">
        <f>IF(Z3969&lt;672,"LOW",IF(Z3969&lt;979,"MEDIUM",IF(Z3969&lt;1399,"HIGH",IF(Z3969&lt;3501,"VERY HIGH",0))))</f>
        <v>LOW</v>
      </c>
      <c r="AD3969" s="35"/>
      <c r="AE3969" s="34"/>
      <c r="AF3969" s="33"/>
      <c r="AG3969" s="33"/>
      <c r="AH3969" s="33"/>
    </row>
    <row r="3970" spans="1:34" ht="158.25" thickBot="1" x14ac:dyDescent="0.25">
      <c r="A3970" s="50"/>
      <c r="B3970" s="50"/>
      <c r="C3970" s="50"/>
      <c r="D3970" s="33"/>
      <c r="E3970" s="49"/>
      <c r="F3970" s="48"/>
      <c r="G3970" s="47"/>
      <c r="H3970" s="47"/>
      <c r="I3970" s="46"/>
      <c r="J3970" s="44"/>
      <c r="K3970" s="45"/>
      <c r="L3970" s="43"/>
      <c r="M3970" s="43"/>
      <c r="N3970" s="44"/>
      <c r="O3970" s="43"/>
      <c r="P3970" s="43"/>
      <c r="Q3970" s="43"/>
      <c r="R3970" s="42">
        <f>O3970*P3970*Q3970</f>
        <v>0</v>
      </c>
      <c r="S3970" s="36" t="str">
        <f>IF(R3970&lt;672,"LOW",IF(R3970&lt;979,"MEDIUM",IF(R3970&lt;1399,"HIGH",IF(R3970&lt;3501,"VERY HIGH",0))))</f>
        <v>LOW</v>
      </c>
      <c r="T3970" s="41" t="s">
        <v>231</v>
      </c>
      <c r="U3970" s="41"/>
      <c r="V3970" s="41"/>
      <c r="W3970" s="41"/>
      <c r="X3970" s="41"/>
      <c r="Y3970" s="40">
        <f>SUM('[1]Scores-protected'!A3984:D3984)</f>
        <v>0</v>
      </c>
      <c r="Z3970" s="39">
        <f>R3970-(R3970*Y3970)</f>
        <v>0</v>
      </c>
      <c r="AA3970" s="38" t="str">
        <f>IF(Y3970&lt;10%,"None",IF(Y3970&lt;50%,"Unsatisfactory",IF(Y3970&lt;80%,"Requires Improvements",IF(Y3970&gt;79%,"Satisfactory",0))))</f>
        <v>None</v>
      </c>
      <c r="AB3970" s="37">
        <v>0.9</v>
      </c>
      <c r="AC3970" s="36" t="str">
        <f>IF(Z3970&lt;672,"LOW",IF(Z3970&lt;979,"MEDIUM",IF(Z3970&lt;1399,"HIGH",IF(Z3970&lt;3501,"VERY HIGH",0))))</f>
        <v>LOW</v>
      </c>
      <c r="AD3970" s="35"/>
      <c r="AE3970" s="34"/>
      <c r="AF3970" s="33"/>
      <c r="AG3970" s="33"/>
      <c r="AH3970" s="33"/>
    </row>
    <row r="3971" spans="1:34" ht="158.25" thickBot="1" x14ac:dyDescent="0.25">
      <c r="A3971" s="50"/>
      <c r="B3971" s="50"/>
      <c r="C3971" s="50"/>
      <c r="D3971" s="33"/>
      <c r="E3971" s="49"/>
      <c r="F3971" s="48"/>
      <c r="G3971" s="47"/>
      <c r="H3971" s="47"/>
      <c r="I3971" s="46"/>
      <c r="J3971" s="44"/>
      <c r="K3971" s="45"/>
      <c r="L3971" s="43"/>
      <c r="M3971" s="43"/>
      <c r="N3971" s="44"/>
      <c r="O3971" s="43"/>
      <c r="P3971" s="43"/>
      <c r="Q3971" s="43"/>
      <c r="R3971" s="42">
        <f>O3971*P3971*Q3971</f>
        <v>0</v>
      </c>
      <c r="S3971" s="36" t="str">
        <f>IF(R3971&lt;672,"LOW",IF(R3971&lt;979,"MEDIUM",IF(R3971&lt;1399,"HIGH",IF(R3971&lt;3501,"VERY HIGH",0))))</f>
        <v>LOW</v>
      </c>
      <c r="T3971" s="41" t="s">
        <v>231</v>
      </c>
      <c r="U3971" s="41"/>
      <c r="V3971" s="41"/>
      <c r="W3971" s="41"/>
      <c r="X3971" s="41"/>
      <c r="Y3971" s="40">
        <f>SUM('[1]Scores-protected'!A3985:D3985)</f>
        <v>0</v>
      </c>
      <c r="Z3971" s="39">
        <f>R3971-(R3971*Y3971)</f>
        <v>0</v>
      </c>
      <c r="AA3971" s="38" t="str">
        <f>IF(Y3971&lt;10%,"None",IF(Y3971&lt;50%,"Unsatisfactory",IF(Y3971&lt;80%,"Requires Improvements",IF(Y3971&gt;79%,"Satisfactory",0))))</f>
        <v>None</v>
      </c>
      <c r="AB3971" s="37">
        <v>0.9</v>
      </c>
      <c r="AC3971" s="36" t="str">
        <f>IF(Z3971&lt;672,"LOW",IF(Z3971&lt;979,"MEDIUM",IF(Z3971&lt;1399,"HIGH",IF(Z3971&lt;3501,"VERY HIGH",0))))</f>
        <v>LOW</v>
      </c>
      <c r="AD3971" s="35"/>
      <c r="AE3971" s="34"/>
      <c r="AF3971" s="33"/>
      <c r="AG3971" s="33"/>
      <c r="AH3971" s="33"/>
    </row>
    <row r="3972" spans="1:34" ht="158.25" thickBot="1" x14ac:dyDescent="0.25">
      <c r="A3972" s="50"/>
      <c r="B3972" s="50"/>
      <c r="C3972" s="50"/>
      <c r="D3972" s="33"/>
      <c r="E3972" s="49"/>
      <c r="F3972" s="48"/>
      <c r="G3972" s="47"/>
      <c r="H3972" s="47"/>
      <c r="I3972" s="46"/>
      <c r="J3972" s="44"/>
      <c r="K3972" s="45"/>
      <c r="L3972" s="43"/>
      <c r="M3972" s="43"/>
      <c r="N3972" s="44"/>
      <c r="O3972" s="43"/>
      <c r="P3972" s="43"/>
      <c r="Q3972" s="43"/>
      <c r="R3972" s="42">
        <f>O3972*P3972*Q3972</f>
        <v>0</v>
      </c>
      <c r="S3972" s="36" t="str">
        <f>IF(R3972&lt;672,"LOW",IF(R3972&lt;979,"MEDIUM",IF(R3972&lt;1399,"HIGH",IF(R3972&lt;3501,"VERY HIGH",0))))</f>
        <v>LOW</v>
      </c>
      <c r="T3972" s="41" t="s">
        <v>231</v>
      </c>
      <c r="U3972" s="41"/>
      <c r="V3972" s="41"/>
      <c r="W3972" s="41"/>
      <c r="X3972" s="41"/>
      <c r="Y3972" s="40">
        <f>SUM('[1]Scores-protected'!A3986:D3986)</f>
        <v>0</v>
      </c>
      <c r="Z3972" s="39">
        <f>R3972-(R3972*Y3972)</f>
        <v>0</v>
      </c>
      <c r="AA3972" s="38" t="str">
        <f>IF(Y3972&lt;10%,"None",IF(Y3972&lt;50%,"Unsatisfactory",IF(Y3972&lt;80%,"Requires Improvements",IF(Y3972&gt;79%,"Satisfactory",0))))</f>
        <v>None</v>
      </c>
      <c r="AB3972" s="37">
        <v>0.9</v>
      </c>
      <c r="AC3972" s="36" t="str">
        <f>IF(Z3972&lt;672,"LOW",IF(Z3972&lt;979,"MEDIUM",IF(Z3972&lt;1399,"HIGH",IF(Z3972&lt;3501,"VERY HIGH",0))))</f>
        <v>LOW</v>
      </c>
      <c r="AD3972" s="35"/>
      <c r="AE3972" s="34"/>
      <c r="AF3972" s="33"/>
      <c r="AG3972" s="33"/>
      <c r="AH3972" s="33"/>
    </row>
    <row r="3973" spans="1:34" ht="158.25" thickBot="1" x14ac:dyDescent="0.25">
      <c r="A3973" s="50"/>
      <c r="B3973" s="50"/>
      <c r="C3973" s="50"/>
      <c r="D3973" s="33"/>
      <c r="E3973" s="49"/>
      <c r="F3973" s="48"/>
      <c r="G3973" s="47"/>
      <c r="H3973" s="47"/>
      <c r="I3973" s="46"/>
      <c r="J3973" s="44"/>
      <c r="K3973" s="45"/>
      <c r="L3973" s="43"/>
      <c r="M3973" s="43"/>
      <c r="N3973" s="44"/>
      <c r="O3973" s="43"/>
      <c r="P3973" s="43"/>
      <c r="Q3973" s="43"/>
      <c r="R3973" s="42">
        <f>O3973*P3973*Q3973</f>
        <v>0</v>
      </c>
      <c r="S3973" s="36" t="str">
        <f>IF(R3973&lt;672,"LOW",IF(R3973&lt;979,"MEDIUM",IF(R3973&lt;1399,"HIGH",IF(R3973&lt;3501,"VERY HIGH",0))))</f>
        <v>LOW</v>
      </c>
      <c r="T3973" s="41" t="s">
        <v>231</v>
      </c>
      <c r="U3973" s="41"/>
      <c r="V3973" s="41"/>
      <c r="W3973" s="41"/>
      <c r="X3973" s="41"/>
      <c r="Y3973" s="40">
        <f>SUM('[1]Scores-protected'!A3987:D3987)</f>
        <v>0</v>
      </c>
      <c r="Z3973" s="39">
        <f>R3973-(R3973*Y3973)</f>
        <v>0</v>
      </c>
      <c r="AA3973" s="38" t="str">
        <f>IF(Y3973&lt;10%,"None",IF(Y3973&lt;50%,"Unsatisfactory",IF(Y3973&lt;80%,"Requires Improvements",IF(Y3973&gt;79%,"Satisfactory",0))))</f>
        <v>None</v>
      </c>
      <c r="AB3973" s="37">
        <v>0.9</v>
      </c>
      <c r="AC3973" s="36" t="str">
        <f>IF(Z3973&lt;672,"LOW",IF(Z3973&lt;979,"MEDIUM",IF(Z3973&lt;1399,"HIGH",IF(Z3973&lt;3501,"VERY HIGH",0))))</f>
        <v>LOW</v>
      </c>
      <c r="AD3973" s="35"/>
      <c r="AE3973" s="34"/>
      <c r="AF3973" s="33"/>
      <c r="AG3973" s="33"/>
      <c r="AH3973" s="33"/>
    </row>
    <row r="3974" spans="1:34" ht="158.25" thickBot="1" x14ac:dyDescent="0.25">
      <c r="A3974" s="50"/>
      <c r="B3974" s="50"/>
      <c r="C3974" s="50"/>
      <c r="D3974" s="33"/>
      <c r="E3974" s="49"/>
      <c r="F3974" s="48"/>
      <c r="G3974" s="47"/>
      <c r="H3974" s="47"/>
      <c r="I3974" s="46"/>
      <c r="J3974" s="44"/>
      <c r="K3974" s="45"/>
      <c r="L3974" s="43"/>
      <c r="M3974" s="43"/>
      <c r="N3974" s="44"/>
      <c r="O3974" s="43"/>
      <c r="P3974" s="43"/>
      <c r="Q3974" s="43"/>
      <c r="R3974" s="42">
        <f>O3974*P3974*Q3974</f>
        <v>0</v>
      </c>
      <c r="S3974" s="36" t="str">
        <f>IF(R3974&lt;672,"LOW",IF(R3974&lt;979,"MEDIUM",IF(R3974&lt;1399,"HIGH",IF(R3974&lt;3501,"VERY HIGH",0))))</f>
        <v>LOW</v>
      </c>
      <c r="T3974" s="41" t="s">
        <v>231</v>
      </c>
      <c r="U3974" s="41"/>
      <c r="V3974" s="41"/>
      <c r="W3974" s="41"/>
      <c r="X3974" s="41"/>
      <c r="Y3974" s="40">
        <f>SUM('[1]Scores-protected'!A3988:D3988)</f>
        <v>0</v>
      </c>
      <c r="Z3974" s="39">
        <f>R3974-(R3974*Y3974)</f>
        <v>0</v>
      </c>
      <c r="AA3974" s="38" t="str">
        <f>IF(Y3974&lt;10%,"None",IF(Y3974&lt;50%,"Unsatisfactory",IF(Y3974&lt;80%,"Requires Improvements",IF(Y3974&gt;79%,"Satisfactory",0))))</f>
        <v>None</v>
      </c>
      <c r="AB3974" s="37">
        <v>0.9</v>
      </c>
      <c r="AC3974" s="36" t="str">
        <f>IF(Z3974&lt;672,"LOW",IF(Z3974&lt;979,"MEDIUM",IF(Z3974&lt;1399,"HIGH",IF(Z3974&lt;3501,"VERY HIGH",0))))</f>
        <v>LOW</v>
      </c>
      <c r="AD3974" s="35"/>
      <c r="AE3974" s="34"/>
      <c r="AF3974" s="33"/>
      <c r="AG3974" s="33"/>
      <c r="AH3974" s="33"/>
    </row>
    <row r="3975" spans="1:34" ht="158.25" thickBot="1" x14ac:dyDescent="0.25">
      <c r="A3975" s="50"/>
      <c r="B3975" s="50"/>
      <c r="C3975" s="50"/>
      <c r="D3975" s="33"/>
      <c r="E3975" s="49"/>
      <c r="F3975" s="48"/>
      <c r="G3975" s="47"/>
      <c r="H3975" s="47"/>
      <c r="I3975" s="46"/>
      <c r="J3975" s="44"/>
      <c r="K3975" s="45"/>
      <c r="L3975" s="43"/>
      <c r="M3975" s="43"/>
      <c r="N3975" s="44"/>
      <c r="O3975" s="43"/>
      <c r="P3975" s="43"/>
      <c r="Q3975" s="43"/>
      <c r="R3975" s="42">
        <f>O3975*P3975*Q3975</f>
        <v>0</v>
      </c>
      <c r="S3975" s="36" t="str">
        <f>IF(R3975&lt;672,"LOW",IF(R3975&lt;979,"MEDIUM",IF(R3975&lt;1399,"HIGH",IF(R3975&lt;3501,"VERY HIGH",0))))</f>
        <v>LOW</v>
      </c>
      <c r="T3975" s="41" t="s">
        <v>231</v>
      </c>
      <c r="U3975" s="41"/>
      <c r="V3975" s="41"/>
      <c r="W3975" s="41"/>
      <c r="X3975" s="41"/>
      <c r="Y3975" s="40">
        <f>SUM('[1]Scores-protected'!A3989:D3989)</f>
        <v>0</v>
      </c>
      <c r="Z3975" s="39">
        <f>R3975-(R3975*Y3975)</f>
        <v>0</v>
      </c>
      <c r="AA3975" s="38" t="str">
        <f>IF(Y3975&lt;10%,"None",IF(Y3975&lt;50%,"Unsatisfactory",IF(Y3975&lt;80%,"Requires Improvements",IF(Y3975&gt;79%,"Satisfactory",0))))</f>
        <v>None</v>
      </c>
      <c r="AB3975" s="37">
        <v>0.9</v>
      </c>
      <c r="AC3975" s="36" t="str">
        <f>IF(Z3975&lt;672,"LOW",IF(Z3975&lt;979,"MEDIUM",IF(Z3975&lt;1399,"HIGH",IF(Z3975&lt;3501,"VERY HIGH",0))))</f>
        <v>LOW</v>
      </c>
      <c r="AD3975" s="35"/>
      <c r="AE3975" s="34"/>
      <c r="AF3975" s="33"/>
      <c r="AG3975" s="33"/>
      <c r="AH3975" s="33"/>
    </row>
    <row r="3976" spans="1:34" ht="158.25" thickBot="1" x14ac:dyDescent="0.25">
      <c r="A3976" s="50"/>
      <c r="B3976" s="50"/>
      <c r="C3976" s="50"/>
      <c r="D3976" s="33"/>
      <c r="E3976" s="49"/>
      <c r="F3976" s="48"/>
      <c r="G3976" s="47"/>
      <c r="H3976" s="47"/>
      <c r="I3976" s="46"/>
      <c r="J3976" s="44"/>
      <c r="K3976" s="45"/>
      <c r="L3976" s="43"/>
      <c r="M3976" s="43"/>
      <c r="N3976" s="44"/>
      <c r="O3976" s="43"/>
      <c r="P3976" s="43"/>
      <c r="Q3976" s="43"/>
      <c r="R3976" s="42">
        <f>O3976*P3976*Q3976</f>
        <v>0</v>
      </c>
      <c r="S3976" s="36" t="str">
        <f>IF(R3976&lt;672,"LOW",IF(R3976&lt;979,"MEDIUM",IF(R3976&lt;1399,"HIGH",IF(R3976&lt;3501,"VERY HIGH",0))))</f>
        <v>LOW</v>
      </c>
      <c r="T3976" s="41" t="s">
        <v>231</v>
      </c>
      <c r="U3976" s="41"/>
      <c r="V3976" s="41"/>
      <c r="W3976" s="41"/>
      <c r="X3976" s="41"/>
      <c r="Y3976" s="40">
        <f>SUM('[1]Scores-protected'!A3990:D3990)</f>
        <v>0</v>
      </c>
      <c r="Z3976" s="39">
        <f>R3976-(R3976*Y3976)</f>
        <v>0</v>
      </c>
      <c r="AA3976" s="38" t="str">
        <f>IF(Y3976&lt;10%,"None",IF(Y3976&lt;50%,"Unsatisfactory",IF(Y3976&lt;80%,"Requires Improvements",IF(Y3976&gt;79%,"Satisfactory",0))))</f>
        <v>None</v>
      </c>
      <c r="AB3976" s="37">
        <v>0.9</v>
      </c>
      <c r="AC3976" s="36" t="str">
        <f>IF(Z3976&lt;672,"LOW",IF(Z3976&lt;979,"MEDIUM",IF(Z3976&lt;1399,"HIGH",IF(Z3976&lt;3501,"VERY HIGH",0))))</f>
        <v>LOW</v>
      </c>
      <c r="AD3976" s="35"/>
      <c r="AE3976" s="34"/>
      <c r="AF3976" s="33"/>
      <c r="AG3976" s="33"/>
      <c r="AH3976" s="33"/>
    </row>
    <row r="3977" spans="1:34" ht="158.25" thickBot="1" x14ac:dyDescent="0.25">
      <c r="A3977" s="50"/>
      <c r="B3977" s="50"/>
      <c r="C3977" s="50"/>
      <c r="D3977" s="33"/>
      <c r="E3977" s="49"/>
      <c r="F3977" s="48"/>
      <c r="G3977" s="47"/>
      <c r="H3977" s="47"/>
      <c r="I3977" s="46"/>
      <c r="J3977" s="44"/>
      <c r="K3977" s="45"/>
      <c r="L3977" s="43"/>
      <c r="M3977" s="43"/>
      <c r="N3977" s="44"/>
      <c r="O3977" s="43"/>
      <c r="P3977" s="43"/>
      <c r="Q3977" s="43"/>
      <c r="R3977" s="42">
        <f>O3977*P3977*Q3977</f>
        <v>0</v>
      </c>
      <c r="S3977" s="36" t="str">
        <f>IF(R3977&lt;672,"LOW",IF(R3977&lt;979,"MEDIUM",IF(R3977&lt;1399,"HIGH",IF(R3977&lt;3501,"VERY HIGH",0))))</f>
        <v>LOW</v>
      </c>
      <c r="T3977" s="41" t="s">
        <v>231</v>
      </c>
      <c r="U3977" s="41"/>
      <c r="V3977" s="41"/>
      <c r="W3977" s="41"/>
      <c r="X3977" s="41"/>
      <c r="Y3977" s="40">
        <f>SUM('[1]Scores-protected'!A3991:D3991)</f>
        <v>0</v>
      </c>
      <c r="Z3977" s="39">
        <f>R3977-(R3977*Y3977)</f>
        <v>0</v>
      </c>
      <c r="AA3977" s="38" t="str">
        <f>IF(Y3977&lt;10%,"None",IF(Y3977&lt;50%,"Unsatisfactory",IF(Y3977&lt;80%,"Requires Improvements",IF(Y3977&gt;79%,"Satisfactory",0))))</f>
        <v>None</v>
      </c>
      <c r="AB3977" s="37">
        <v>0.9</v>
      </c>
      <c r="AC3977" s="36" t="str">
        <f>IF(Z3977&lt;672,"LOW",IF(Z3977&lt;979,"MEDIUM",IF(Z3977&lt;1399,"HIGH",IF(Z3977&lt;3501,"VERY HIGH",0))))</f>
        <v>LOW</v>
      </c>
      <c r="AD3977" s="35"/>
      <c r="AE3977" s="34"/>
      <c r="AF3977" s="33"/>
      <c r="AG3977" s="33"/>
      <c r="AH3977" s="33"/>
    </row>
    <row r="3978" spans="1:34" ht="158.25" thickBot="1" x14ac:dyDescent="0.25">
      <c r="A3978" s="50"/>
      <c r="B3978" s="50"/>
      <c r="C3978" s="50"/>
      <c r="D3978" s="33"/>
      <c r="E3978" s="49"/>
      <c r="F3978" s="48"/>
      <c r="G3978" s="47"/>
      <c r="H3978" s="47"/>
      <c r="I3978" s="46"/>
      <c r="J3978" s="44"/>
      <c r="K3978" s="45"/>
      <c r="L3978" s="43"/>
      <c r="M3978" s="43"/>
      <c r="N3978" s="44"/>
      <c r="O3978" s="43"/>
      <c r="P3978" s="43"/>
      <c r="Q3978" s="43"/>
      <c r="R3978" s="42">
        <f>O3978*P3978*Q3978</f>
        <v>0</v>
      </c>
      <c r="S3978" s="36" t="str">
        <f>IF(R3978&lt;672,"LOW",IF(R3978&lt;979,"MEDIUM",IF(R3978&lt;1399,"HIGH",IF(R3978&lt;3501,"VERY HIGH",0))))</f>
        <v>LOW</v>
      </c>
      <c r="T3978" s="41" t="s">
        <v>231</v>
      </c>
      <c r="U3978" s="41"/>
      <c r="V3978" s="41"/>
      <c r="W3978" s="41"/>
      <c r="X3978" s="41"/>
      <c r="Y3978" s="40">
        <f>SUM('[1]Scores-protected'!A3992:D3992)</f>
        <v>0</v>
      </c>
      <c r="Z3978" s="39">
        <f>R3978-(R3978*Y3978)</f>
        <v>0</v>
      </c>
      <c r="AA3978" s="38" t="str">
        <f>IF(Y3978&lt;10%,"None",IF(Y3978&lt;50%,"Unsatisfactory",IF(Y3978&lt;80%,"Requires Improvements",IF(Y3978&gt;79%,"Satisfactory",0))))</f>
        <v>None</v>
      </c>
      <c r="AB3978" s="37">
        <v>0.9</v>
      </c>
      <c r="AC3978" s="36" t="str">
        <f>IF(Z3978&lt;672,"LOW",IF(Z3978&lt;979,"MEDIUM",IF(Z3978&lt;1399,"HIGH",IF(Z3978&lt;3501,"VERY HIGH",0))))</f>
        <v>LOW</v>
      </c>
      <c r="AD3978" s="35"/>
      <c r="AE3978" s="34"/>
      <c r="AF3978" s="33"/>
      <c r="AG3978" s="33"/>
      <c r="AH3978" s="33"/>
    </row>
    <row r="3979" spans="1:34" ht="158.25" thickBot="1" x14ac:dyDescent="0.25">
      <c r="A3979" s="50"/>
      <c r="B3979" s="50"/>
      <c r="C3979" s="50"/>
      <c r="D3979" s="33"/>
      <c r="E3979" s="49"/>
      <c r="F3979" s="48"/>
      <c r="G3979" s="47"/>
      <c r="H3979" s="47"/>
      <c r="I3979" s="46"/>
      <c r="J3979" s="44"/>
      <c r="K3979" s="45"/>
      <c r="L3979" s="43"/>
      <c r="M3979" s="43"/>
      <c r="N3979" s="44"/>
      <c r="O3979" s="43"/>
      <c r="P3979" s="43"/>
      <c r="Q3979" s="43"/>
      <c r="R3979" s="42">
        <f>O3979*P3979*Q3979</f>
        <v>0</v>
      </c>
      <c r="S3979" s="36" t="str">
        <f>IF(R3979&lt;672,"LOW",IF(R3979&lt;979,"MEDIUM",IF(R3979&lt;1399,"HIGH",IF(R3979&lt;3501,"VERY HIGH",0))))</f>
        <v>LOW</v>
      </c>
      <c r="T3979" s="41" t="s">
        <v>231</v>
      </c>
      <c r="U3979" s="41"/>
      <c r="V3979" s="41"/>
      <c r="W3979" s="41"/>
      <c r="X3979" s="41"/>
      <c r="Y3979" s="40">
        <f>SUM('[1]Scores-protected'!A3993:D3993)</f>
        <v>0</v>
      </c>
      <c r="Z3979" s="39">
        <f>R3979-(R3979*Y3979)</f>
        <v>0</v>
      </c>
      <c r="AA3979" s="38" t="str">
        <f>IF(Y3979&lt;10%,"None",IF(Y3979&lt;50%,"Unsatisfactory",IF(Y3979&lt;80%,"Requires Improvements",IF(Y3979&gt;79%,"Satisfactory",0))))</f>
        <v>None</v>
      </c>
      <c r="AB3979" s="37">
        <v>0.9</v>
      </c>
      <c r="AC3979" s="36" t="str">
        <f>IF(Z3979&lt;672,"LOW",IF(Z3979&lt;979,"MEDIUM",IF(Z3979&lt;1399,"HIGH",IF(Z3979&lt;3501,"VERY HIGH",0))))</f>
        <v>LOW</v>
      </c>
      <c r="AD3979" s="35"/>
      <c r="AE3979" s="34"/>
      <c r="AF3979" s="33"/>
      <c r="AG3979" s="33"/>
      <c r="AH3979" s="33"/>
    </row>
    <row r="3980" spans="1:34" ht="158.25" thickBot="1" x14ac:dyDescent="0.25">
      <c r="A3980" s="50"/>
      <c r="B3980" s="50"/>
      <c r="C3980" s="50"/>
      <c r="D3980" s="33"/>
      <c r="E3980" s="49"/>
      <c r="F3980" s="48"/>
      <c r="G3980" s="47"/>
      <c r="H3980" s="47"/>
      <c r="I3980" s="46"/>
      <c r="J3980" s="44"/>
      <c r="K3980" s="45"/>
      <c r="L3980" s="43"/>
      <c r="M3980" s="43"/>
      <c r="N3980" s="44"/>
      <c r="O3980" s="43"/>
      <c r="P3980" s="43"/>
      <c r="Q3980" s="43"/>
      <c r="R3980" s="42">
        <f>O3980*P3980*Q3980</f>
        <v>0</v>
      </c>
      <c r="S3980" s="36" t="str">
        <f>IF(R3980&lt;672,"LOW",IF(R3980&lt;979,"MEDIUM",IF(R3980&lt;1399,"HIGH",IF(R3980&lt;3501,"VERY HIGH",0))))</f>
        <v>LOW</v>
      </c>
      <c r="T3980" s="41" t="s">
        <v>231</v>
      </c>
      <c r="U3980" s="41"/>
      <c r="V3980" s="41"/>
      <c r="W3980" s="41"/>
      <c r="X3980" s="41"/>
      <c r="Y3980" s="40">
        <f>SUM('[1]Scores-protected'!A3994:D3994)</f>
        <v>0</v>
      </c>
      <c r="Z3980" s="39">
        <f>R3980-(R3980*Y3980)</f>
        <v>0</v>
      </c>
      <c r="AA3980" s="38" t="str">
        <f>IF(Y3980&lt;10%,"None",IF(Y3980&lt;50%,"Unsatisfactory",IF(Y3980&lt;80%,"Requires Improvements",IF(Y3980&gt;79%,"Satisfactory",0))))</f>
        <v>None</v>
      </c>
      <c r="AB3980" s="37">
        <v>0.9</v>
      </c>
      <c r="AC3980" s="36" t="str">
        <f>IF(Z3980&lt;672,"LOW",IF(Z3980&lt;979,"MEDIUM",IF(Z3980&lt;1399,"HIGH",IF(Z3980&lt;3501,"VERY HIGH",0))))</f>
        <v>LOW</v>
      </c>
      <c r="AD3980" s="35"/>
      <c r="AE3980" s="34"/>
      <c r="AF3980" s="33"/>
      <c r="AG3980" s="33"/>
      <c r="AH3980" s="33"/>
    </row>
    <row r="3981" spans="1:34" ht="158.25" thickBot="1" x14ac:dyDescent="0.25">
      <c r="A3981" s="50"/>
      <c r="B3981" s="50"/>
      <c r="C3981" s="50"/>
      <c r="D3981" s="33"/>
      <c r="E3981" s="49"/>
      <c r="F3981" s="48"/>
      <c r="G3981" s="47"/>
      <c r="H3981" s="47"/>
      <c r="I3981" s="46"/>
      <c r="J3981" s="44"/>
      <c r="K3981" s="45"/>
      <c r="L3981" s="43"/>
      <c r="M3981" s="43"/>
      <c r="N3981" s="44"/>
      <c r="O3981" s="43"/>
      <c r="P3981" s="43"/>
      <c r="Q3981" s="43"/>
      <c r="R3981" s="42">
        <f>O3981*P3981*Q3981</f>
        <v>0</v>
      </c>
      <c r="S3981" s="36" t="str">
        <f>IF(R3981&lt;672,"LOW",IF(R3981&lt;979,"MEDIUM",IF(R3981&lt;1399,"HIGH",IF(R3981&lt;3501,"VERY HIGH",0))))</f>
        <v>LOW</v>
      </c>
      <c r="T3981" s="41" t="s">
        <v>231</v>
      </c>
      <c r="U3981" s="41"/>
      <c r="V3981" s="41"/>
      <c r="W3981" s="41"/>
      <c r="X3981" s="41"/>
      <c r="Y3981" s="40">
        <f>SUM('[1]Scores-protected'!A3995:D3995)</f>
        <v>0</v>
      </c>
      <c r="Z3981" s="39">
        <f>R3981-(R3981*Y3981)</f>
        <v>0</v>
      </c>
      <c r="AA3981" s="38" t="str">
        <f>IF(Y3981&lt;10%,"None",IF(Y3981&lt;50%,"Unsatisfactory",IF(Y3981&lt;80%,"Requires Improvements",IF(Y3981&gt;79%,"Satisfactory",0))))</f>
        <v>None</v>
      </c>
      <c r="AB3981" s="37">
        <v>0.9</v>
      </c>
      <c r="AC3981" s="36" t="str">
        <f>IF(Z3981&lt;672,"LOW",IF(Z3981&lt;979,"MEDIUM",IF(Z3981&lt;1399,"HIGH",IF(Z3981&lt;3501,"VERY HIGH",0))))</f>
        <v>LOW</v>
      </c>
      <c r="AD3981" s="35"/>
      <c r="AE3981" s="34"/>
      <c r="AF3981" s="33"/>
      <c r="AG3981" s="33"/>
      <c r="AH3981" s="33"/>
    </row>
    <row r="3982" spans="1:34" ht="158.25" thickBot="1" x14ac:dyDescent="0.25">
      <c r="A3982" s="50"/>
      <c r="B3982" s="50"/>
      <c r="C3982" s="50"/>
      <c r="D3982" s="33"/>
      <c r="E3982" s="49"/>
      <c r="F3982" s="48"/>
      <c r="G3982" s="47"/>
      <c r="H3982" s="47"/>
      <c r="I3982" s="46"/>
      <c r="J3982" s="44"/>
      <c r="K3982" s="45"/>
      <c r="L3982" s="43"/>
      <c r="M3982" s="43"/>
      <c r="N3982" s="44"/>
      <c r="O3982" s="43"/>
      <c r="P3982" s="43"/>
      <c r="Q3982" s="43"/>
      <c r="R3982" s="42">
        <f>O3982*P3982*Q3982</f>
        <v>0</v>
      </c>
      <c r="S3982" s="36" t="str">
        <f>IF(R3982&lt;672,"LOW",IF(R3982&lt;979,"MEDIUM",IF(R3982&lt;1399,"HIGH",IF(R3982&lt;3501,"VERY HIGH",0))))</f>
        <v>LOW</v>
      </c>
      <c r="T3982" s="41" t="s">
        <v>231</v>
      </c>
      <c r="U3982" s="41"/>
      <c r="V3982" s="41"/>
      <c r="W3982" s="41"/>
      <c r="X3982" s="41"/>
      <c r="Y3982" s="40">
        <f>SUM('[1]Scores-protected'!A3996:D3996)</f>
        <v>0</v>
      </c>
      <c r="Z3982" s="39">
        <f>R3982-(R3982*Y3982)</f>
        <v>0</v>
      </c>
      <c r="AA3982" s="38" t="str">
        <f>IF(Y3982&lt;10%,"None",IF(Y3982&lt;50%,"Unsatisfactory",IF(Y3982&lt;80%,"Requires Improvements",IF(Y3982&gt;79%,"Satisfactory",0))))</f>
        <v>None</v>
      </c>
      <c r="AB3982" s="37">
        <v>0.9</v>
      </c>
      <c r="AC3982" s="36" t="str">
        <f>IF(Z3982&lt;672,"LOW",IF(Z3982&lt;979,"MEDIUM",IF(Z3982&lt;1399,"HIGH",IF(Z3982&lt;3501,"VERY HIGH",0))))</f>
        <v>LOW</v>
      </c>
      <c r="AD3982" s="35"/>
      <c r="AE3982" s="34"/>
      <c r="AF3982" s="33"/>
      <c r="AG3982" s="33"/>
      <c r="AH3982" s="33"/>
    </row>
    <row r="3983" spans="1:34" ht="158.25" thickBot="1" x14ac:dyDescent="0.25">
      <c r="A3983" s="50"/>
      <c r="B3983" s="50"/>
      <c r="C3983" s="50"/>
      <c r="D3983" s="33"/>
      <c r="E3983" s="49"/>
      <c r="F3983" s="48"/>
      <c r="G3983" s="47"/>
      <c r="H3983" s="47"/>
      <c r="I3983" s="46"/>
      <c r="J3983" s="44"/>
      <c r="K3983" s="45"/>
      <c r="L3983" s="43"/>
      <c r="M3983" s="43"/>
      <c r="N3983" s="44"/>
      <c r="O3983" s="43"/>
      <c r="P3983" s="43"/>
      <c r="Q3983" s="43"/>
      <c r="R3983" s="42">
        <f>O3983*P3983*Q3983</f>
        <v>0</v>
      </c>
      <c r="S3983" s="36" t="str">
        <f>IF(R3983&lt;672,"LOW",IF(R3983&lt;979,"MEDIUM",IF(R3983&lt;1399,"HIGH",IF(R3983&lt;3501,"VERY HIGH",0))))</f>
        <v>LOW</v>
      </c>
      <c r="T3983" s="41" t="s">
        <v>231</v>
      </c>
      <c r="U3983" s="41"/>
      <c r="V3983" s="41"/>
      <c r="W3983" s="41"/>
      <c r="X3983" s="41"/>
      <c r="Y3983" s="40">
        <f>SUM('[1]Scores-protected'!A3997:D3997)</f>
        <v>0</v>
      </c>
      <c r="Z3983" s="39">
        <f>R3983-(R3983*Y3983)</f>
        <v>0</v>
      </c>
      <c r="AA3983" s="38" t="str">
        <f>IF(Y3983&lt;10%,"None",IF(Y3983&lt;50%,"Unsatisfactory",IF(Y3983&lt;80%,"Requires Improvements",IF(Y3983&gt;79%,"Satisfactory",0))))</f>
        <v>None</v>
      </c>
      <c r="AB3983" s="37">
        <v>0.9</v>
      </c>
      <c r="AC3983" s="36" t="str">
        <f>IF(Z3983&lt;672,"LOW",IF(Z3983&lt;979,"MEDIUM",IF(Z3983&lt;1399,"HIGH",IF(Z3983&lt;3501,"VERY HIGH",0))))</f>
        <v>LOW</v>
      </c>
      <c r="AD3983" s="35"/>
      <c r="AE3983" s="34"/>
      <c r="AF3983" s="33"/>
      <c r="AG3983" s="33"/>
      <c r="AH3983" s="33"/>
    </row>
    <row r="3984" spans="1:34" ht="158.25" thickBot="1" x14ac:dyDescent="0.25">
      <c r="A3984" s="50"/>
      <c r="B3984" s="50"/>
      <c r="C3984" s="50"/>
      <c r="D3984" s="33"/>
      <c r="E3984" s="49"/>
      <c r="F3984" s="48"/>
      <c r="G3984" s="47"/>
      <c r="H3984" s="47"/>
      <c r="I3984" s="46"/>
      <c r="J3984" s="44"/>
      <c r="K3984" s="45"/>
      <c r="L3984" s="43"/>
      <c r="M3984" s="43"/>
      <c r="N3984" s="44"/>
      <c r="O3984" s="43"/>
      <c r="P3984" s="43"/>
      <c r="Q3984" s="43"/>
      <c r="R3984" s="42">
        <f>O3984*P3984*Q3984</f>
        <v>0</v>
      </c>
      <c r="S3984" s="36" t="str">
        <f>IF(R3984&lt;672,"LOW",IF(R3984&lt;979,"MEDIUM",IF(R3984&lt;1399,"HIGH",IF(R3984&lt;3501,"VERY HIGH",0))))</f>
        <v>LOW</v>
      </c>
      <c r="T3984" s="41" t="s">
        <v>231</v>
      </c>
      <c r="U3984" s="41"/>
      <c r="V3984" s="41"/>
      <c r="W3984" s="41"/>
      <c r="X3984" s="41"/>
      <c r="Y3984" s="40">
        <f>SUM('[1]Scores-protected'!A3998:D3998)</f>
        <v>0</v>
      </c>
      <c r="Z3984" s="39">
        <f>R3984-(R3984*Y3984)</f>
        <v>0</v>
      </c>
      <c r="AA3984" s="38" t="str">
        <f>IF(Y3984&lt;10%,"None",IF(Y3984&lt;50%,"Unsatisfactory",IF(Y3984&lt;80%,"Requires Improvements",IF(Y3984&gt;79%,"Satisfactory",0))))</f>
        <v>None</v>
      </c>
      <c r="AB3984" s="37">
        <v>0.9</v>
      </c>
      <c r="AC3984" s="36" t="str">
        <f>IF(Z3984&lt;672,"LOW",IF(Z3984&lt;979,"MEDIUM",IF(Z3984&lt;1399,"HIGH",IF(Z3984&lt;3501,"VERY HIGH",0))))</f>
        <v>LOW</v>
      </c>
      <c r="AD3984" s="35"/>
      <c r="AE3984" s="34"/>
      <c r="AF3984" s="33"/>
      <c r="AG3984" s="33"/>
      <c r="AH3984" s="33"/>
    </row>
    <row r="3985" spans="1:34" ht="158.25" thickBot="1" x14ac:dyDescent="0.25">
      <c r="A3985" s="50"/>
      <c r="B3985" s="50"/>
      <c r="C3985" s="50"/>
      <c r="D3985" s="33"/>
      <c r="E3985" s="49"/>
      <c r="F3985" s="48"/>
      <c r="G3985" s="47"/>
      <c r="H3985" s="47"/>
      <c r="I3985" s="46"/>
      <c r="J3985" s="44"/>
      <c r="K3985" s="45"/>
      <c r="L3985" s="43"/>
      <c r="M3985" s="43"/>
      <c r="N3985" s="44"/>
      <c r="O3985" s="43"/>
      <c r="P3985" s="43"/>
      <c r="Q3985" s="43"/>
      <c r="R3985" s="42">
        <f>O3985*P3985*Q3985</f>
        <v>0</v>
      </c>
      <c r="S3985" s="36" t="str">
        <f>IF(R3985&lt;672,"LOW",IF(R3985&lt;979,"MEDIUM",IF(R3985&lt;1399,"HIGH",IF(R3985&lt;3501,"VERY HIGH",0))))</f>
        <v>LOW</v>
      </c>
      <c r="T3985" s="41" t="s">
        <v>231</v>
      </c>
      <c r="U3985" s="41"/>
      <c r="V3985" s="41"/>
      <c r="W3985" s="41"/>
      <c r="X3985" s="41"/>
      <c r="Y3985" s="40">
        <f>SUM('[1]Scores-protected'!A3999:D3999)</f>
        <v>0</v>
      </c>
      <c r="Z3985" s="39">
        <f>R3985-(R3985*Y3985)</f>
        <v>0</v>
      </c>
      <c r="AA3985" s="38" t="str">
        <f>IF(Y3985&lt;10%,"None",IF(Y3985&lt;50%,"Unsatisfactory",IF(Y3985&lt;80%,"Requires Improvements",IF(Y3985&gt;79%,"Satisfactory",0))))</f>
        <v>None</v>
      </c>
      <c r="AB3985" s="37">
        <v>0.9</v>
      </c>
      <c r="AC3985" s="36" t="str">
        <f>IF(Z3985&lt;672,"LOW",IF(Z3985&lt;979,"MEDIUM",IF(Z3985&lt;1399,"HIGH",IF(Z3985&lt;3501,"VERY HIGH",0))))</f>
        <v>LOW</v>
      </c>
      <c r="AD3985" s="35"/>
      <c r="AE3985" s="34"/>
      <c r="AF3985" s="33"/>
      <c r="AG3985" s="33"/>
      <c r="AH3985" s="33"/>
    </row>
    <row r="3986" spans="1:34" ht="158.25" thickBot="1" x14ac:dyDescent="0.25">
      <c r="A3986" s="50"/>
      <c r="B3986" s="50"/>
      <c r="C3986" s="50"/>
      <c r="D3986" s="33"/>
      <c r="E3986" s="49"/>
      <c r="F3986" s="48"/>
      <c r="G3986" s="47"/>
      <c r="H3986" s="47"/>
      <c r="I3986" s="46"/>
      <c r="J3986" s="44"/>
      <c r="K3986" s="45"/>
      <c r="L3986" s="43"/>
      <c r="M3986" s="43"/>
      <c r="N3986" s="44"/>
      <c r="O3986" s="43"/>
      <c r="P3986" s="43"/>
      <c r="Q3986" s="43"/>
      <c r="R3986" s="42">
        <f>O3986*P3986*Q3986</f>
        <v>0</v>
      </c>
      <c r="S3986" s="36" t="str">
        <f>IF(R3986&lt;672,"LOW",IF(R3986&lt;979,"MEDIUM",IF(R3986&lt;1399,"HIGH",IF(R3986&lt;3501,"VERY HIGH",0))))</f>
        <v>LOW</v>
      </c>
      <c r="T3986" s="41" t="s">
        <v>231</v>
      </c>
      <c r="U3986" s="41"/>
      <c r="V3986" s="41"/>
      <c r="W3986" s="41"/>
      <c r="X3986" s="41"/>
      <c r="Y3986" s="40">
        <f>SUM('[1]Scores-protected'!A4000:D4000)</f>
        <v>0</v>
      </c>
      <c r="Z3986" s="39">
        <f>R3986-(R3986*Y3986)</f>
        <v>0</v>
      </c>
      <c r="AA3986" s="38" t="str">
        <f>IF(Y3986&lt;10%,"None",IF(Y3986&lt;50%,"Unsatisfactory",IF(Y3986&lt;80%,"Requires Improvements",IF(Y3986&gt;79%,"Satisfactory",0))))</f>
        <v>None</v>
      </c>
      <c r="AB3986" s="37">
        <v>0.9</v>
      </c>
      <c r="AC3986" s="36" t="str">
        <f>IF(Z3986&lt;672,"LOW",IF(Z3986&lt;979,"MEDIUM",IF(Z3986&lt;1399,"HIGH",IF(Z3986&lt;3501,"VERY HIGH",0))))</f>
        <v>LOW</v>
      </c>
      <c r="AD3986" s="35"/>
      <c r="AE3986" s="34"/>
      <c r="AF3986" s="33"/>
      <c r="AG3986" s="33"/>
      <c r="AH3986" s="33"/>
    </row>
    <row r="3987" spans="1:34" ht="158.25" thickBot="1" x14ac:dyDescent="0.25">
      <c r="A3987" s="50"/>
      <c r="B3987" s="50"/>
      <c r="C3987" s="50"/>
      <c r="D3987" s="33"/>
      <c r="E3987" s="49"/>
      <c r="F3987" s="48"/>
      <c r="G3987" s="47"/>
      <c r="H3987" s="47"/>
      <c r="I3987" s="46"/>
      <c r="J3987" s="44"/>
      <c r="K3987" s="45"/>
      <c r="L3987" s="43"/>
      <c r="M3987" s="43"/>
      <c r="N3987" s="44"/>
      <c r="O3987" s="43"/>
      <c r="P3987" s="43"/>
      <c r="Q3987" s="43"/>
      <c r="R3987" s="42">
        <f>O3987*P3987*Q3987</f>
        <v>0</v>
      </c>
      <c r="S3987" s="36" t="str">
        <f>IF(R3987&lt;672,"LOW",IF(R3987&lt;979,"MEDIUM",IF(R3987&lt;1399,"HIGH",IF(R3987&lt;3501,"VERY HIGH",0))))</f>
        <v>LOW</v>
      </c>
      <c r="T3987" s="41" t="s">
        <v>231</v>
      </c>
      <c r="U3987" s="41"/>
      <c r="V3987" s="41"/>
      <c r="W3987" s="41"/>
      <c r="X3987" s="41"/>
      <c r="Y3987" s="40">
        <f>SUM('[1]Scores-protected'!A4001:D4001)</f>
        <v>0</v>
      </c>
      <c r="Z3987" s="39">
        <f>R3987-(R3987*Y3987)</f>
        <v>0</v>
      </c>
      <c r="AA3987" s="38" t="str">
        <f>IF(Y3987&lt;10%,"None",IF(Y3987&lt;50%,"Unsatisfactory",IF(Y3987&lt;80%,"Requires Improvements",IF(Y3987&gt;79%,"Satisfactory",0))))</f>
        <v>None</v>
      </c>
      <c r="AB3987" s="37">
        <v>0.9</v>
      </c>
      <c r="AC3987" s="36" t="str">
        <f>IF(Z3987&lt;672,"LOW",IF(Z3987&lt;979,"MEDIUM",IF(Z3987&lt;1399,"HIGH",IF(Z3987&lt;3501,"VERY HIGH",0))))</f>
        <v>LOW</v>
      </c>
      <c r="AD3987" s="35"/>
      <c r="AE3987" s="34"/>
      <c r="AF3987" s="33"/>
      <c r="AG3987" s="33"/>
      <c r="AH3987" s="33"/>
    </row>
    <row r="3988" spans="1:34" ht="158.25" thickBot="1" x14ac:dyDescent="0.25">
      <c r="A3988" s="50"/>
      <c r="B3988" s="50"/>
      <c r="C3988" s="50"/>
      <c r="D3988" s="33"/>
      <c r="E3988" s="49"/>
      <c r="F3988" s="48"/>
      <c r="G3988" s="47"/>
      <c r="H3988" s="47"/>
      <c r="I3988" s="46"/>
      <c r="J3988" s="44"/>
      <c r="K3988" s="45"/>
      <c r="L3988" s="43"/>
      <c r="M3988" s="43"/>
      <c r="N3988" s="44"/>
      <c r="O3988" s="43"/>
      <c r="P3988" s="43"/>
      <c r="Q3988" s="43"/>
      <c r="R3988" s="42">
        <f>O3988*P3988*Q3988</f>
        <v>0</v>
      </c>
      <c r="S3988" s="36" t="str">
        <f>IF(R3988&lt;672,"LOW",IF(R3988&lt;979,"MEDIUM",IF(R3988&lt;1399,"HIGH",IF(R3988&lt;3501,"VERY HIGH",0))))</f>
        <v>LOW</v>
      </c>
      <c r="T3988" s="41" t="s">
        <v>231</v>
      </c>
      <c r="U3988" s="41"/>
      <c r="V3988" s="41"/>
      <c r="W3988" s="41"/>
      <c r="X3988" s="41"/>
      <c r="Y3988" s="40">
        <f>SUM('[1]Scores-protected'!A4002:D4002)</f>
        <v>0</v>
      </c>
      <c r="Z3988" s="39">
        <f>R3988-(R3988*Y3988)</f>
        <v>0</v>
      </c>
      <c r="AA3988" s="38" t="str">
        <f>IF(Y3988&lt;10%,"None",IF(Y3988&lt;50%,"Unsatisfactory",IF(Y3988&lt;80%,"Requires Improvements",IF(Y3988&gt;79%,"Satisfactory",0))))</f>
        <v>None</v>
      </c>
      <c r="AB3988" s="37">
        <v>0.9</v>
      </c>
      <c r="AC3988" s="36" t="str">
        <f>IF(Z3988&lt;672,"LOW",IF(Z3988&lt;979,"MEDIUM",IF(Z3988&lt;1399,"HIGH",IF(Z3988&lt;3501,"VERY HIGH",0))))</f>
        <v>LOW</v>
      </c>
      <c r="AD3988" s="35"/>
      <c r="AE3988" s="34"/>
      <c r="AF3988" s="33"/>
      <c r="AG3988" s="33"/>
      <c r="AH3988" s="33"/>
    </row>
    <row r="3989" spans="1:34" ht="158.25" thickBot="1" x14ac:dyDescent="0.25">
      <c r="A3989" s="50"/>
      <c r="B3989" s="50"/>
      <c r="C3989" s="50"/>
      <c r="D3989" s="33"/>
      <c r="E3989" s="49"/>
      <c r="F3989" s="48"/>
      <c r="G3989" s="47"/>
      <c r="H3989" s="47"/>
      <c r="I3989" s="46"/>
      <c r="J3989" s="44"/>
      <c r="K3989" s="45"/>
      <c r="L3989" s="43"/>
      <c r="M3989" s="43"/>
      <c r="N3989" s="44"/>
      <c r="O3989" s="43"/>
      <c r="P3989" s="43"/>
      <c r="Q3989" s="43"/>
      <c r="R3989" s="42">
        <f>O3989*P3989*Q3989</f>
        <v>0</v>
      </c>
      <c r="S3989" s="36" t="str">
        <f>IF(R3989&lt;672,"LOW",IF(R3989&lt;979,"MEDIUM",IF(R3989&lt;1399,"HIGH",IF(R3989&lt;3501,"VERY HIGH",0))))</f>
        <v>LOW</v>
      </c>
      <c r="T3989" s="41" t="s">
        <v>231</v>
      </c>
      <c r="U3989" s="41"/>
      <c r="V3989" s="41"/>
      <c r="W3989" s="41"/>
      <c r="X3989" s="41"/>
      <c r="Y3989" s="40">
        <f>SUM('[1]Scores-protected'!A4003:D4003)</f>
        <v>0</v>
      </c>
      <c r="Z3989" s="39">
        <f>R3989-(R3989*Y3989)</f>
        <v>0</v>
      </c>
      <c r="AA3989" s="38" t="str">
        <f>IF(Y3989&lt;10%,"None",IF(Y3989&lt;50%,"Unsatisfactory",IF(Y3989&lt;80%,"Requires Improvements",IF(Y3989&gt;79%,"Satisfactory",0))))</f>
        <v>None</v>
      </c>
      <c r="AB3989" s="37">
        <v>0.9</v>
      </c>
      <c r="AC3989" s="36" t="str">
        <f>IF(Z3989&lt;672,"LOW",IF(Z3989&lt;979,"MEDIUM",IF(Z3989&lt;1399,"HIGH",IF(Z3989&lt;3501,"VERY HIGH",0))))</f>
        <v>LOW</v>
      </c>
      <c r="AD3989" s="35"/>
      <c r="AE3989" s="34"/>
      <c r="AF3989" s="33"/>
      <c r="AG3989" s="33"/>
      <c r="AH3989" s="33"/>
    </row>
    <row r="3990" spans="1:34" ht="158.25" thickBot="1" x14ac:dyDescent="0.25">
      <c r="A3990" s="50"/>
      <c r="B3990" s="50"/>
      <c r="C3990" s="50"/>
      <c r="D3990" s="33"/>
      <c r="E3990" s="49"/>
      <c r="F3990" s="48"/>
      <c r="G3990" s="47"/>
      <c r="H3990" s="47"/>
      <c r="I3990" s="46"/>
      <c r="J3990" s="44"/>
      <c r="K3990" s="45"/>
      <c r="L3990" s="43"/>
      <c r="M3990" s="43"/>
      <c r="N3990" s="44"/>
      <c r="O3990" s="43"/>
      <c r="P3990" s="43"/>
      <c r="Q3990" s="43"/>
      <c r="R3990" s="42">
        <f>O3990*P3990*Q3990</f>
        <v>0</v>
      </c>
      <c r="S3990" s="36" t="str">
        <f>IF(R3990&lt;672,"LOW",IF(R3990&lt;979,"MEDIUM",IF(R3990&lt;1399,"HIGH",IF(R3990&lt;3501,"VERY HIGH",0))))</f>
        <v>LOW</v>
      </c>
      <c r="T3990" s="41" t="s">
        <v>231</v>
      </c>
      <c r="U3990" s="41"/>
      <c r="V3990" s="41"/>
      <c r="W3990" s="41"/>
      <c r="X3990" s="41"/>
      <c r="Y3990" s="40">
        <f>SUM('[1]Scores-protected'!A4004:D4004)</f>
        <v>0</v>
      </c>
      <c r="Z3990" s="39">
        <f>R3990-(R3990*Y3990)</f>
        <v>0</v>
      </c>
      <c r="AA3990" s="38" t="str">
        <f>IF(Y3990&lt;10%,"None",IF(Y3990&lt;50%,"Unsatisfactory",IF(Y3990&lt;80%,"Requires Improvements",IF(Y3990&gt;79%,"Satisfactory",0))))</f>
        <v>None</v>
      </c>
      <c r="AB3990" s="37">
        <v>0.9</v>
      </c>
      <c r="AC3990" s="36" t="str">
        <f>IF(Z3990&lt;672,"LOW",IF(Z3990&lt;979,"MEDIUM",IF(Z3990&lt;1399,"HIGH",IF(Z3990&lt;3501,"VERY HIGH",0))))</f>
        <v>LOW</v>
      </c>
      <c r="AD3990" s="35"/>
      <c r="AE3990" s="34"/>
      <c r="AF3990" s="33"/>
      <c r="AG3990" s="33"/>
      <c r="AH3990" s="33"/>
    </row>
    <row r="3991" spans="1:34" ht="158.25" thickBot="1" x14ac:dyDescent="0.25">
      <c r="A3991" s="50"/>
      <c r="B3991" s="50"/>
      <c r="C3991" s="50"/>
      <c r="D3991" s="33"/>
      <c r="E3991" s="49"/>
      <c r="F3991" s="48"/>
      <c r="G3991" s="47"/>
      <c r="H3991" s="47"/>
      <c r="I3991" s="46"/>
      <c r="J3991" s="44"/>
      <c r="K3991" s="45"/>
      <c r="L3991" s="43"/>
      <c r="M3991" s="43"/>
      <c r="N3991" s="44"/>
      <c r="O3991" s="43"/>
      <c r="P3991" s="43"/>
      <c r="Q3991" s="43"/>
      <c r="R3991" s="42">
        <f>O3991*P3991*Q3991</f>
        <v>0</v>
      </c>
      <c r="S3991" s="36" t="str">
        <f>IF(R3991&lt;672,"LOW",IF(R3991&lt;979,"MEDIUM",IF(R3991&lt;1399,"HIGH",IF(R3991&lt;3501,"VERY HIGH",0))))</f>
        <v>LOW</v>
      </c>
      <c r="T3991" s="41" t="s">
        <v>231</v>
      </c>
      <c r="U3991" s="41"/>
      <c r="V3991" s="41"/>
      <c r="W3991" s="41"/>
      <c r="X3991" s="41"/>
      <c r="Y3991" s="40">
        <f>SUM('[1]Scores-protected'!A4005:D4005)</f>
        <v>0</v>
      </c>
      <c r="Z3991" s="39">
        <f>R3991-(R3991*Y3991)</f>
        <v>0</v>
      </c>
      <c r="AA3991" s="38" t="str">
        <f>IF(Y3991&lt;10%,"None",IF(Y3991&lt;50%,"Unsatisfactory",IF(Y3991&lt;80%,"Requires Improvements",IF(Y3991&gt;79%,"Satisfactory",0))))</f>
        <v>None</v>
      </c>
      <c r="AB3991" s="37">
        <v>0.9</v>
      </c>
      <c r="AC3991" s="36" t="str">
        <f>IF(Z3991&lt;672,"LOW",IF(Z3991&lt;979,"MEDIUM",IF(Z3991&lt;1399,"HIGH",IF(Z3991&lt;3501,"VERY HIGH",0))))</f>
        <v>LOW</v>
      </c>
      <c r="AD3991" s="35"/>
      <c r="AE3991" s="34"/>
      <c r="AF3991" s="33"/>
      <c r="AG3991" s="33"/>
      <c r="AH3991" s="33"/>
    </row>
    <row r="3992" spans="1:34" ht="158.25" thickBot="1" x14ac:dyDescent="0.25">
      <c r="A3992" s="50"/>
      <c r="B3992" s="50"/>
      <c r="C3992" s="50"/>
      <c r="D3992" s="33"/>
      <c r="E3992" s="49"/>
      <c r="F3992" s="48"/>
      <c r="G3992" s="47"/>
      <c r="H3992" s="47"/>
      <c r="I3992" s="46"/>
      <c r="J3992" s="44"/>
      <c r="K3992" s="45"/>
      <c r="L3992" s="43"/>
      <c r="M3992" s="43"/>
      <c r="N3992" s="44"/>
      <c r="O3992" s="43"/>
      <c r="P3992" s="43"/>
      <c r="Q3992" s="43"/>
      <c r="R3992" s="42">
        <f>O3992*P3992*Q3992</f>
        <v>0</v>
      </c>
      <c r="S3992" s="36" t="str">
        <f>IF(R3992&lt;672,"LOW",IF(R3992&lt;979,"MEDIUM",IF(R3992&lt;1399,"HIGH",IF(R3992&lt;3501,"VERY HIGH",0))))</f>
        <v>LOW</v>
      </c>
      <c r="T3992" s="41" t="s">
        <v>231</v>
      </c>
      <c r="U3992" s="41"/>
      <c r="V3992" s="41"/>
      <c r="W3992" s="41"/>
      <c r="X3992" s="41"/>
      <c r="Y3992" s="40">
        <f>SUM('[1]Scores-protected'!A4006:D4006)</f>
        <v>0</v>
      </c>
      <c r="Z3992" s="39">
        <f>R3992-(R3992*Y3992)</f>
        <v>0</v>
      </c>
      <c r="AA3992" s="38" t="str">
        <f>IF(Y3992&lt;10%,"None",IF(Y3992&lt;50%,"Unsatisfactory",IF(Y3992&lt;80%,"Requires Improvements",IF(Y3992&gt;79%,"Satisfactory",0))))</f>
        <v>None</v>
      </c>
      <c r="AB3992" s="37">
        <v>0.9</v>
      </c>
      <c r="AC3992" s="36" t="str">
        <f>IF(Z3992&lt;672,"LOW",IF(Z3992&lt;979,"MEDIUM",IF(Z3992&lt;1399,"HIGH",IF(Z3992&lt;3501,"VERY HIGH",0))))</f>
        <v>LOW</v>
      </c>
      <c r="AD3992" s="35"/>
      <c r="AE3992" s="34"/>
      <c r="AF3992" s="33"/>
      <c r="AG3992" s="33"/>
      <c r="AH3992" s="33"/>
    </row>
    <row r="3993" spans="1:34" ht="158.25" thickBot="1" x14ac:dyDescent="0.25">
      <c r="A3993" s="50"/>
      <c r="B3993" s="50"/>
      <c r="C3993" s="50"/>
      <c r="D3993" s="33"/>
      <c r="E3993" s="49"/>
      <c r="F3993" s="48"/>
      <c r="G3993" s="47"/>
      <c r="H3993" s="47"/>
      <c r="I3993" s="46"/>
      <c r="J3993" s="44"/>
      <c r="K3993" s="45"/>
      <c r="L3993" s="43"/>
      <c r="M3993" s="43"/>
      <c r="N3993" s="44"/>
      <c r="O3993" s="43"/>
      <c r="P3993" s="43"/>
      <c r="Q3993" s="43"/>
      <c r="R3993" s="42">
        <f>O3993*P3993*Q3993</f>
        <v>0</v>
      </c>
      <c r="S3993" s="36" t="str">
        <f>IF(R3993&lt;672,"LOW",IF(R3993&lt;979,"MEDIUM",IF(R3993&lt;1399,"HIGH",IF(R3993&lt;3501,"VERY HIGH",0))))</f>
        <v>LOW</v>
      </c>
      <c r="T3993" s="41" t="s">
        <v>231</v>
      </c>
      <c r="U3993" s="41"/>
      <c r="V3993" s="41"/>
      <c r="W3993" s="41"/>
      <c r="X3993" s="41"/>
      <c r="Y3993" s="40">
        <f>SUM('[1]Scores-protected'!A4007:D4007)</f>
        <v>0</v>
      </c>
      <c r="Z3993" s="39">
        <f>R3993-(R3993*Y3993)</f>
        <v>0</v>
      </c>
      <c r="AA3993" s="38" t="str">
        <f>IF(Y3993&lt;10%,"None",IF(Y3993&lt;50%,"Unsatisfactory",IF(Y3993&lt;80%,"Requires Improvements",IF(Y3993&gt;79%,"Satisfactory",0))))</f>
        <v>None</v>
      </c>
      <c r="AB3993" s="37">
        <v>0.9</v>
      </c>
      <c r="AC3993" s="36" t="str">
        <f>IF(Z3993&lt;672,"LOW",IF(Z3993&lt;979,"MEDIUM",IF(Z3993&lt;1399,"HIGH",IF(Z3993&lt;3501,"VERY HIGH",0))))</f>
        <v>LOW</v>
      </c>
      <c r="AD3993" s="35"/>
      <c r="AE3993" s="34"/>
      <c r="AF3993" s="33"/>
      <c r="AG3993" s="33"/>
      <c r="AH3993" s="33"/>
    </row>
    <row r="3994" spans="1:34" ht="158.25" thickBot="1" x14ac:dyDescent="0.25">
      <c r="A3994" s="50"/>
      <c r="B3994" s="50"/>
      <c r="C3994" s="50"/>
      <c r="D3994" s="33"/>
      <c r="E3994" s="49"/>
      <c r="F3994" s="48"/>
      <c r="G3994" s="47"/>
      <c r="H3994" s="47"/>
      <c r="I3994" s="46"/>
      <c r="J3994" s="44"/>
      <c r="K3994" s="45"/>
      <c r="L3994" s="43"/>
      <c r="M3994" s="43"/>
      <c r="N3994" s="44"/>
      <c r="O3994" s="43"/>
      <c r="P3994" s="43"/>
      <c r="Q3994" s="43"/>
      <c r="R3994" s="42">
        <f>O3994*P3994*Q3994</f>
        <v>0</v>
      </c>
      <c r="S3994" s="36" t="str">
        <f>IF(R3994&lt;672,"LOW",IF(R3994&lt;979,"MEDIUM",IF(R3994&lt;1399,"HIGH",IF(R3994&lt;3501,"VERY HIGH",0))))</f>
        <v>LOW</v>
      </c>
      <c r="T3994" s="41" t="s">
        <v>231</v>
      </c>
      <c r="U3994" s="41"/>
      <c r="V3994" s="41"/>
      <c r="W3994" s="41"/>
      <c r="X3994" s="41"/>
      <c r="Y3994" s="40">
        <f>SUM('[1]Scores-protected'!A4008:D4008)</f>
        <v>0</v>
      </c>
      <c r="Z3994" s="39">
        <f>R3994-(R3994*Y3994)</f>
        <v>0</v>
      </c>
      <c r="AA3994" s="38" t="str">
        <f>IF(Y3994&lt;10%,"None",IF(Y3994&lt;50%,"Unsatisfactory",IF(Y3994&lt;80%,"Requires Improvements",IF(Y3994&gt;79%,"Satisfactory",0))))</f>
        <v>None</v>
      </c>
      <c r="AB3994" s="37">
        <v>0.9</v>
      </c>
      <c r="AC3994" s="36" t="str">
        <f>IF(Z3994&lt;672,"LOW",IF(Z3994&lt;979,"MEDIUM",IF(Z3994&lt;1399,"HIGH",IF(Z3994&lt;3501,"VERY HIGH",0))))</f>
        <v>LOW</v>
      </c>
      <c r="AD3994" s="35"/>
      <c r="AE3994" s="34"/>
      <c r="AF3994" s="33"/>
      <c r="AG3994" s="33"/>
      <c r="AH3994" s="33"/>
    </row>
    <row r="3995" spans="1:34" ht="158.25" thickBot="1" x14ac:dyDescent="0.25">
      <c r="A3995" s="50"/>
      <c r="B3995" s="50"/>
      <c r="C3995" s="50"/>
      <c r="D3995" s="33"/>
      <c r="E3995" s="49"/>
      <c r="F3995" s="48"/>
      <c r="G3995" s="47"/>
      <c r="H3995" s="47"/>
      <c r="I3995" s="46"/>
      <c r="J3995" s="44"/>
      <c r="K3995" s="45"/>
      <c r="L3995" s="43"/>
      <c r="M3995" s="43"/>
      <c r="N3995" s="44"/>
      <c r="O3995" s="43"/>
      <c r="P3995" s="43"/>
      <c r="Q3995" s="43"/>
      <c r="R3995" s="42">
        <f>O3995*P3995*Q3995</f>
        <v>0</v>
      </c>
      <c r="S3995" s="36" t="str">
        <f>IF(R3995&lt;672,"LOW",IF(R3995&lt;979,"MEDIUM",IF(R3995&lt;1399,"HIGH",IF(R3995&lt;3501,"VERY HIGH",0))))</f>
        <v>LOW</v>
      </c>
      <c r="T3995" s="41" t="s">
        <v>231</v>
      </c>
      <c r="U3995" s="41"/>
      <c r="V3995" s="41"/>
      <c r="W3995" s="41"/>
      <c r="X3995" s="41"/>
      <c r="Y3995" s="40">
        <f>SUM('[1]Scores-protected'!A4009:D4009)</f>
        <v>0</v>
      </c>
      <c r="Z3995" s="39">
        <f>R3995-(R3995*Y3995)</f>
        <v>0</v>
      </c>
      <c r="AA3995" s="38" t="str">
        <f>IF(Y3995&lt;10%,"None",IF(Y3995&lt;50%,"Unsatisfactory",IF(Y3995&lt;80%,"Requires Improvements",IF(Y3995&gt;79%,"Satisfactory",0))))</f>
        <v>None</v>
      </c>
      <c r="AB3995" s="37">
        <v>0.9</v>
      </c>
      <c r="AC3995" s="36" t="str">
        <f>IF(Z3995&lt;672,"LOW",IF(Z3995&lt;979,"MEDIUM",IF(Z3995&lt;1399,"HIGH",IF(Z3995&lt;3501,"VERY HIGH",0))))</f>
        <v>LOW</v>
      </c>
      <c r="AD3995" s="35"/>
      <c r="AE3995" s="34"/>
      <c r="AF3995" s="33"/>
      <c r="AG3995" s="33"/>
      <c r="AH3995" s="33"/>
    </row>
    <row r="3996" spans="1:34" ht="158.25" thickBot="1" x14ac:dyDescent="0.25">
      <c r="A3996" s="50"/>
      <c r="B3996" s="50"/>
      <c r="C3996" s="50"/>
      <c r="D3996" s="33"/>
      <c r="E3996" s="49"/>
      <c r="F3996" s="48"/>
      <c r="G3996" s="47"/>
      <c r="H3996" s="47"/>
      <c r="I3996" s="46"/>
      <c r="J3996" s="44"/>
      <c r="K3996" s="45"/>
      <c r="L3996" s="43"/>
      <c r="M3996" s="43"/>
      <c r="N3996" s="44"/>
      <c r="O3996" s="43"/>
      <c r="P3996" s="43"/>
      <c r="Q3996" s="43"/>
      <c r="R3996" s="42">
        <f>O3996*P3996*Q3996</f>
        <v>0</v>
      </c>
      <c r="S3996" s="36" t="str">
        <f>IF(R3996&lt;672,"LOW",IF(R3996&lt;979,"MEDIUM",IF(R3996&lt;1399,"HIGH",IF(R3996&lt;3501,"VERY HIGH",0))))</f>
        <v>LOW</v>
      </c>
      <c r="T3996" s="41" t="s">
        <v>231</v>
      </c>
      <c r="U3996" s="41"/>
      <c r="V3996" s="41"/>
      <c r="W3996" s="41"/>
      <c r="X3996" s="41"/>
      <c r="Y3996" s="40">
        <f>SUM('[1]Scores-protected'!A4010:D4010)</f>
        <v>0</v>
      </c>
      <c r="Z3996" s="39">
        <f>R3996-(R3996*Y3996)</f>
        <v>0</v>
      </c>
      <c r="AA3996" s="38" t="str">
        <f>IF(Y3996&lt;10%,"None",IF(Y3996&lt;50%,"Unsatisfactory",IF(Y3996&lt;80%,"Requires Improvements",IF(Y3996&gt;79%,"Satisfactory",0))))</f>
        <v>None</v>
      </c>
      <c r="AB3996" s="37">
        <v>0.9</v>
      </c>
      <c r="AC3996" s="36" t="str">
        <f>IF(Z3996&lt;672,"LOW",IF(Z3996&lt;979,"MEDIUM",IF(Z3996&lt;1399,"HIGH",IF(Z3996&lt;3501,"VERY HIGH",0))))</f>
        <v>LOW</v>
      </c>
      <c r="AD3996" s="35"/>
      <c r="AE3996" s="34"/>
      <c r="AF3996" s="33"/>
      <c r="AG3996" s="33"/>
      <c r="AH3996" s="33"/>
    </row>
    <row r="3997" spans="1:34" ht="158.25" thickBot="1" x14ac:dyDescent="0.25">
      <c r="A3997" s="50"/>
      <c r="B3997" s="50"/>
      <c r="C3997" s="50"/>
      <c r="D3997" s="33"/>
      <c r="E3997" s="49"/>
      <c r="F3997" s="48"/>
      <c r="G3997" s="47"/>
      <c r="H3997" s="47"/>
      <c r="I3997" s="46"/>
      <c r="J3997" s="44"/>
      <c r="K3997" s="45"/>
      <c r="L3997" s="43"/>
      <c r="M3997" s="43"/>
      <c r="N3997" s="44"/>
      <c r="O3997" s="43"/>
      <c r="P3997" s="43"/>
      <c r="Q3997" s="43"/>
      <c r="R3997" s="42">
        <f>O3997*P3997*Q3997</f>
        <v>0</v>
      </c>
      <c r="S3997" s="36" t="str">
        <f>IF(R3997&lt;672,"LOW",IF(R3997&lt;979,"MEDIUM",IF(R3997&lt;1399,"HIGH",IF(R3997&lt;3501,"VERY HIGH",0))))</f>
        <v>LOW</v>
      </c>
      <c r="T3997" s="41" t="s">
        <v>231</v>
      </c>
      <c r="U3997" s="41"/>
      <c r="V3997" s="41"/>
      <c r="W3997" s="41"/>
      <c r="X3997" s="41"/>
      <c r="Y3997" s="40">
        <f>SUM('[1]Scores-protected'!A4011:D4011)</f>
        <v>0</v>
      </c>
      <c r="Z3997" s="39">
        <f>R3997-(R3997*Y3997)</f>
        <v>0</v>
      </c>
      <c r="AA3997" s="38" t="str">
        <f>IF(Y3997&lt;10%,"None",IF(Y3997&lt;50%,"Unsatisfactory",IF(Y3997&lt;80%,"Requires Improvements",IF(Y3997&gt;79%,"Satisfactory",0))))</f>
        <v>None</v>
      </c>
      <c r="AB3997" s="37">
        <v>0.9</v>
      </c>
      <c r="AC3997" s="36" t="str">
        <f>IF(Z3997&lt;672,"LOW",IF(Z3997&lt;979,"MEDIUM",IF(Z3997&lt;1399,"HIGH",IF(Z3997&lt;3501,"VERY HIGH",0))))</f>
        <v>LOW</v>
      </c>
      <c r="AD3997" s="35"/>
      <c r="AE3997" s="34"/>
      <c r="AF3997" s="33"/>
      <c r="AG3997" s="33"/>
      <c r="AH3997" s="33"/>
    </row>
    <row r="3998" spans="1:34" ht="158.25" thickBot="1" x14ac:dyDescent="0.25">
      <c r="A3998" s="50"/>
      <c r="B3998" s="50"/>
      <c r="C3998" s="50"/>
      <c r="D3998" s="33"/>
      <c r="E3998" s="49"/>
      <c r="F3998" s="48"/>
      <c r="G3998" s="47"/>
      <c r="H3998" s="47"/>
      <c r="I3998" s="46"/>
      <c r="J3998" s="44"/>
      <c r="K3998" s="45"/>
      <c r="L3998" s="43"/>
      <c r="M3998" s="43"/>
      <c r="N3998" s="44"/>
      <c r="O3998" s="43"/>
      <c r="P3998" s="43"/>
      <c r="Q3998" s="43"/>
      <c r="R3998" s="42">
        <f>O3998*P3998*Q3998</f>
        <v>0</v>
      </c>
      <c r="S3998" s="36" t="str">
        <f>IF(R3998&lt;672,"LOW",IF(R3998&lt;979,"MEDIUM",IF(R3998&lt;1399,"HIGH",IF(R3998&lt;3501,"VERY HIGH",0))))</f>
        <v>LOW</v>
      </c>
      <c r="T3998" s="41" t="s">
        <v>231</v>
      </c>
      <c r="U3998" s="41"/>
      <c r="V3998" s="41"/>
      <c r="W3998" s="41"/>
      <c r="X3998" s="41"/>
      <c r="Y3998" s="40">
        <f>SUM('[1]Scores-protected'!A4012:D4012)</f>
        <v>0</v>
      </c>
      <c r="Z3998" s="39">
        <f>R3998-(R3998*Y3998)</f>
        <v>0</v>
      </c>
      <c r="AA3998" s="38" t="str">
        <f>IF(Y3998&lt;10%,"None",IF(Y3998&lt;50%,"Unsatisfactory",IF(Y3998&lt;80%,"Requires Improvements",IF(Y3998&gt;79%,"Satisfactory",0))))</f>
        <v>None</v>
      </c>
      <c r="AB3998" s="37">
        <v>0.9</v>
      </c>
      <c r="AC3998" s="36" t="str">
        <f>IF(Z3998&lt;672,"LOW",IF(Z3998&lt;979,"MEDIUM",IF(Z3998&lt;1399,"HIGH",IF(Z3998&lt;3501,"VERY HIGH",0))))</f>
        <v>LOW</v>
      </c>
      <c r="AD3998" s="35"/>
      <c r="AE3998" s="34"/>
      <c r="AF3998" s="33"/>
      <c r="AG3998" s="33"/>
      <c r="AH3998" s="33"/>
    </row>
    <row r="3999" spans="1:34" ht="158.25" thickBot="1" x14ac:dyDescent="0.25">
      <c r="A3999" s="50"/>
      <c r="B3999" s="50"/>
      <c r="C3999" s="50"/>
      <c r="D3999" s="33"/>
      <c r="E3999" s="49"/>
      <c r="F3999" s="48"/>
      <c r="G3999" s="47"/>
      <c r="H3999" s="47"/>
      <c r="I3999" s="46"/>
      <c r="J3999" s="44"/>
      <c r="K3999" s="45"/>
      <c r="L3999" s="43"/>
      <c r="M3999" s="43"/>
      <c r="N3999" s="44"/>
      <c r="O3999" s="43"/>
      <c r="P3999" s="43"/>
      <c r="Q3999" s="43"/>
      <c r="R3999" s="42">
        <f>O3999*P3999*Q3999</f>
        <v>0</v>
      </c>
      <c r="S3999" s="36" t="str">
        <f>IF(R3999&lt;672,"LOW",IF(R3999&lt;979,"MEDIUM",IF(R3999&lt;1399,"HIGH",IF(R3999&lt;3501,"VERY HIGH",0))))</f>
        <v>LOW</v>
      </c>
      <c r="T3999" s="41" t="s">
        <v>231</v>
      </c>
      <c r="U3999" s="41"/>
      <c r="V3999" s="41"/>
      <c r="W3999" s="41"/>
      <c r="X3999" s="41"/>
      <c r="Y3999" s="40">
        <f>SUM('[1]Scores-protected'!A4013:D4013)</f>
        <v>0</v>
      </c>
      <c r="Z3999" s="39">
        <f>R3999-(R3999*Y3999)</f>
        <v>0</v>
      </c>
      <c r="AA3999" s="38" t="str">
        <f>IF(Y3999&lt;10%,"None",IF(Y3999&lt;50%,"Unsatisfactory",IF(Y3999&lt;80%,"Requires Improvements",IF(Y3999&gt;79%,"Satisfactory",0))))</f>
        <v>None</v>
      </c>
      <c r="AB3999" s="37">
        <v>0.9</v>
      </c>
      <c r="AC3999" s="36" t="str">
        <f>IF(Z3999&lt;672,"LOW",IF(Z3999&lt;979,"MEDIUM",IF(Z3999&lt;1399,"HIGH",IF(Z3999&lt;3501,"VERY HIGH",0))))</f>
        <v>LOW</v>
      </c>
      <c r="AD3999" s="35"/>
      <c r="AE3999" s="34"/>
      <c r="AF3999" s="33"/>
      <c r="AG3999" s="33"/>
      <c r="AH3999" s="33"/>
    </row>
    <row r="4000" spans="1:34" ht="158.25" thickBot="1" x14ac:dyDescent="0.25">
      <c r="A4000" s="50"/>
      <c r="B4000" s="50"/>
      <c r="C4000" s="50"/>
      <c r="D4000" s="33"/>
      <c r="E4000" s="49"/>
      <c r="F4000" s="48"/>
      <c r="G4000" s="47"/>
      <c r="H4000" s="47"/>
      <c r="I4000" s="46"/>
      <c r="J4000" s="44"/>
      <c r="K4000" s="45"/>
      <c r="L4000" s="43"/>
      <c r="M4000" s="43"/>
      <c r="N4000" s="44"/>
      <c r="O4000" s="43"/>
      <c r="P4000" s="43"/>
      <c r="Q4000" s="43"/>
      <c r="R4000" s="42">
        <f>O4000*P4000*Q4000</f>
        <v>0</v>
      </c>
      <c r="S4000" s="36" t="str">
        <f>IF(R4000&lt;672,"LOW",IF(R4000&lt;979,"MEDIUM",IF(R4000&lt;1399,"HIGH",IF(R4000&lt;3501,"VERY HIGH",0))))</f>
        <v>LOW</v>
      </c>
      <c r="T4000" s="41" t="s">
        <v>231</v>
      </c>
      <c r="U4000" s="41"/>
      <c r="V4000" s="41"/>
      <c r="W4000" s="41"/>
      <c r="X4000" s="41"/>
      <c r="Y4000" s="40">
        <f>SUM('[1]Scores-protected'!A4014:D4014)</f>
        <v>0</v>
      </c>
      <c r="Z4000" s="39">
        <f>R4000-(R4000*Y4000)</f>
        <v>0</v>
      </c>
      <c r="AA4000" s="38" t="str">
        <f>IF(Y4000&lt;10%,"None",IF(Y4000&lt;50%,"Unsatisfactory",IF(Y4000&lt;80%,"Requires Improvements",IF(Y4000&gt;79%,"Satisfactory",0))))</f>
        <v>None</v>
      </c>
      <c r="AB4000" s="37">
        <v>0.9</v>
      </c>
      <c r="AC4000" s="36" t="str">
        <f>IF(Z4000&lt;672,"LOW",IF(Z4000&lt;979,"MEDIUM",IF(Z4000&lt;1399,"HIGH",IF(Z4000&lt;3501,"VERY HIGH",0))))</f>
        <v>LOW</v>
      </c>
      <c r="AD4000" s="35"/>
      <c r="AE4000" s="34"/>
      <c r="AF4000" s="33"/>
      <c r="AG4000" s="33"/>
      <c r="AH4000" s="33"/>
    </row>
    <row r="4001" spans="1:34" ht="158.25" thickBot="1" x14ac:dyDescent="0.25">
      <c r="A4001" s="50"/>
      <c r="B4001" s="50"/>
      <c r="C4001" s="50"/>
      <c r="D4001" s="33"/>
      <c r="E4001" s="49"/>
      <c r="F4001" s="48"/>
      <c r="G4001" s="47"/>
      <c r="H4001" s="47"/>
      <c r="I4001" s="46"/>
      <c r="J4001" s="44"/>
      <c r="K4001" s="45"/>
      <c r="L4001" s="43"/>
      <c r="M4001" s="43"/>
      <c r="N4001" s="44"/>
      <c r="O4001" s="43"/>
      <c r="P4001" s="43"/>
      <c r="Q4001" s="43"/>
      <c r="R4001" s="42">
        <f>O4001*P4001*Q4001</f>
        <v>0</v>
      </c>
      <c r="S4001" s="36" t="str">
        <f>IF(R4001&lt;672,"LOW",IF(R4001&lt;979,"MEDIUM",IF(R4001&lt;1399,"HIGH",IF(R4001&lt;3501,"VERY HIGH",0))))</f>
        <v>LOW</v>
      </c>
      <c r="T4001" s="41" t="s">
        <v>231</v>
      </c>
      <c r="U4001" s="41"/>
      <c r="V4001" s="41"/>
      <c r="W4001" s="41"/>
      <c r="X4001" s="41"/>
      <c r="Y4001" s="40">
        <f>SUM('[1]Scores-protected'!A4015:D4015)</f>
        <v>0</v>
      </c>
      <c r="Z4001" s="39">
        <f>R4001-(R4001*Y4001)</f>
        <v>0</v>
      </c>
      <c r="AA4001" s="38" t="str">
        <f>IF(Y4001&lt;10%,"None",IF(Y4001&lt;50%,"Unsatisfactory",IF(Y4001&lt;80%,"Requires Improvements",IF(Y4001&gt;79%,"Satisfactory",0))))</f>
        <v>None</v>
      </c>
      <c r="AB4001" s="37">
        <v>0.9</v>
      </c>
      <c r="AC4001" s="36" t="str">
        <f>IF(Z4001&lt;672,"LOW",IF(Z4001&lt;979,"MEDIUM",IF(Z4001&lt;1399,"HIGH",IF(Z4001&lt;3501,"VERY HIGH",0))))</f>
        <v>LOW</v>
      </c>
      <c r="AD4001" s="35"/>
      <c r="AE4001" s="34"/>
      <c r="AF4001" s="33"/>
      <c r="AG4001" s="33"/>
      <c r="AH4001" s="33"/>
    </row>
    <row r="4002" spans="1:34" ht="158.25" thickBot="1" x14ac:dyDescent="0.25">
      <c r="A4002" s="50"/>
      <c r="B4002" s="50"/>
      <c r="C4002" s="50"/>
      <c r="D4002" s="33"/>
      <c r="E4002" s="49"/>
      <c r="F4002" s="48"/>
      <c r="G4002" s="47"/>
      <c r="H4002" s="47"/>
      <c r="I4002" s="46"/>
      <c r="J4002" s="44"/>
      <c r="K4002" s="45"/>
      <c r="L4002" s="43"/>
      <c r="M4002" s="43"/>
      <c r="N4002" s="44"/>
      <c r="O4002" s="43"/>
      <c r="P4002" s="43"/>
      <c r="Q4002" s="43"/>
      <c r="R4002" s="42">
        <f>O4002*P4002*Q4002</f>
        <v>0</v>
      </c>
      <c r="S4002" s="36" t="str">
        <f>IF(R4002&lt;672,"LOW",IF(R4002&lt;979,"MEDIUM",IF(R4002&lt;1399,"HIGH",IF(R4002&lt;3501,"VERY HIGH",0))))</f>
        <v>LOW</v>
      </c>
      <c r="T4002" s="41" t="s">
        <v>231</v>
      </c>
      <c r="U4002" s="41"/>
      <c r="V4002" s="41"/>
      <c r="W4002" s="41"/>
      <c r="X4002" s="41"/>
      <c r="Y4002" s="40">
        <f>SUM('[1]Scores-protected'!A4016:D4016)</f>
        <v>0</v>
      </c>
      <c r="Z4002" s="39">
        <f>R4002-(R4002*Y4002)</f>
        <v>0</v>
      </c>
      <c r="AA4002" s="38" t="str">
        <f>IF(Y4002&lt;10%,"None",IF(Y4002&lt;50%,"Unsatisfactory",IF(Y4002&lt;80%,"Requires Improvements",IF(Y4002&gt;79%,"Satisfactory",0))))</f>
        <v>None</v>
      </c>
      <c r="AB4002" s="37">
        <v>0.9</v>
      </c>
      <c r="AC4002" s="36" t="str">
        <f>IF(Z4002&lt;672,"LOW",IF(Z4002&lt;979,"MEDIUM",IF(Z4002&lt;1399,"HIGH",IF(Z4002&lt;3501,"VERY HIGH",0))))</f>
        <v>LOW</v>
      </c>
      <c r="AD4002" s="35"/>
      <c r="AE4002" s="34"/>
      <c r="AF4002" s="33"/>
      <c r="AG4002" s="33"/>
      <c r="AH4002" s="33"/>
    </row>
    <row r="4003" spans="1:34" ht="158.25" thickBot="1" x14ac:dyDescent="0.25">
      <c r="A4003" s="50"/>
      <c r="B4003" s="50"/>
      <c r="C4003" s="50"/>
      <c r="D4003" s="33"/>
      <c r="E4003" s="49"/>
      <c r="F4003" s="48"/>
      <c r="G4003" s="47"/>
      <c r="H4003" s="47"/>
      <c r="I4003" s="46"/>
      <c r="J4003" s="44"/>
      <c r="K4003" s="45"/>
      <c r="L4003" s="43"/>
      <c r="M4003" s="43"/>
      <c r="N4003" s="44"/>
      <c r="O4003" s="43"/>
      <c r="P4003" s="43"/>
      <c r="Q4003" s="43"/>
      <c r="R4003" s="42">
        <f>O4003*P4003*Q4003</f>
        <v>0</v>
      </c>
      <c r="S4003" s="36" t="str">
        <f>IF(R4003&lt;672,"LOW",IF(R4003&lt;979,"MEDIUM",IF(R4003&lt;1399,"HIGH",IF(R4003&lt;3501,"VERY HIGH",0))))</f>
        <v>LOW</v>
      </c>
      <c r="T4003" s="41" t="s">
        <v>231</v>
      </c>
      <c r="U4003" s="41"/>
      <c r="V4003" s="41"/>
      <c r="W4003" s="41"/>
      <c r="X4003" s="41"/>
      <c r="Y4003" s="40">
        <f>SUM('[1]Scores-protected'!A4017:D4017)</f>
        <v>0</v>
      </c>
      <c r="Z4003" s="39">
        <f>R4003-(R4003*Y4003)</f>
        <v>0</v>
      </c>
      <c r="AA4003" s="38" t="str">
        <f>IF(Y4003&lt;10%,"None",IF(Y4003&lt;50%,"Unsatisfactory",IF(Y4003&lt;80%,"Requires Improvements",IF(Y4003&gt;79%,"Satisfactory",0))))</f>
        <v>None</v>
      </c>
      <c r="AB4003" s="37">
        <v>0.9</v>
      </c>
      <c r="AC4003" s="36" t="str">
        <f>IF(Z4003&lt;672,"LOW",IF(Z4003&lt;979,"MEDIUM",IF(Z4003&lt;1399,"HIGH",IF(Z4003&lt;3501,"VERY HIGH",0))))</f>
        <v>LOW</v>
      </c>
      <c r="AD4003" s="35"/>
      <c r="AE4003" s="34"/>
      <c r="AF4003" s="33"/>
      <c r="AG4003" s="33"/>
      <c r="AH4003" s="33"/>
    </row>
    <row r="4004" spans="1:34" ht="158.25" thickBot="1" x14ac:dyDescent="0.25">
      <c r="A4004" s="50"/>
      <c r="B4004" s="50"/>
      <c r="C4004" s="50"/>
      <c r="D4004" s="33"/>
      <c r="E4004" s="49"/>
      <c r="F4004" s="48"/>
      <c r="G4004" s="47"/>
      <c r="H4004" s="47"/>
      <c r="I4004" s="46"/>
      <c r="J4004" s="44"/>
      <c r="K4004" s="45"/>
      <c r="L4004" s="43"/>
      <c r="M4004" s="43"/>
      <c r="N4004" s="44"/>
      <c r="O4004" s="43"/>
      <c r="P4004" s="43"/>
      <c r="Q4004" s="43"/>
      <c r="R4004" s="42">
        <f>O4004*P4004*Q4004</f>
        <v>0</v>
      </c>
      <c r="S4004" s="36" t="str">
        <f>IF(R4004&lt;672,"LOW",IF(R4004&lt;979,"MEDIUM",IF(R4004&lt;1399,"HIGH",IF(R4004&lt;3501,"VERY HIGH",0))))</f>
        <v>LOW</v>
      </c>
      <c r="T4004" s="41" t="s">
        <v>231</v>
      </c>
      <c r="U4004" s="41"/>
      <c r="V4004" s="41"/>
      <c r="W4004" s="41"/>
      <c r="X4004" s="41"/>
      <c r="Y4004" s="40">
        <f>SUM('[1]Scores-protected'!A4018:D4018)</f>
        <v>0</v>
      </c>
      <c r="Z4004" s="39">
        <f>R4004-(R4004*Y4004)</f>
        <v>0</v>
      </c>
      <c r="AA4004" s="38" t="str">
        <f>IF(Y4004&lt;10%,"None",IF(Y4004&lt;50%,"Unsatisfactory",IF(Y4004&lt;80%,"Requires Improvements",IF(Y4004&gt;79%,"Satisfactory",0))))</f>
        <v>None</v>
      </c>
      <c r="AB4004" s="37">
        <v>0.9</v>
      </c>
      <c r="AC4004" s="36" t="str">
        <f>IF(Z4004&lt;672,"LOW",IF(Z4004&lt;979,"MEDIUM",IF(Z4004&lt;1399,"HIGH",IF(Z4004&lt;3501,"VERY HIGH",0))))</f>
        <v>LOW</v>
      </c>
      <c r="AD4004" s="35"/>
      <c r="AE4004" s="34"/>
      <c r="AF4004" s="33"/>
      <c r="AG4004" s="33"/>
      <c r="AH4004" s="33"/>
    </row>
    <row r="4005" spans="1:34" ht="158.25" thickBot="1" x14ac:dyDescent="0.25">
      <c r="A4005" s="50"/>
      <c r="B4005" s="50"/>
      <c r="C4005" s="50"/>
      <c r="D4005" s="33"/>
      <c r="E4005" s="49"/>
      <c r="F4005" s="48"/>
      <c r="G4005" s="47"/>
      <c r="H4005" s="47"/>
      <c r="I4005" s="46"/>
      <c r="J4005" s="44"/>
      <c r="K4005" s="45"/>
      <c r="L4005" s="43"/>
      <c r="M4005" s="43"/>
      <c r="N4005" s="44"/>
      <c r="O4005" s="43"/>
      <c r="P4005" s="43"/>
      <c r="Q4005" s="43"/>
      <c r="R4005" s="42">
        <f>O4005*P4005*Q4005</f>
        <v>0</v>
      </c>
      <c r="S4005" s="36" t="str">
        <f>IF(R4005&lt;672,"LOW",IF(R4005&lt;979,"MEDIUM",IF(R4005&lt;1399,"HIGH",IF(R4005&lt;3501,"VERY HIGH",0))))</f>
        <v>LOW</v>
      </c>
      <c r="T4005" s="41" t="s">
        <v>231</v>
      </c>
      <c r="U4005" s="41"/>
      <c r="V4005" s="41"/>
      <c r="W4005" s="41"/>
      <c r="X4005" s="41"/>
      <c r="Y4005" s="40">
        <f>SUM('[1]Scores-protected'!A4019:D4019)</f>
        <v>0</v>
      </c>
      <c r="Z4005" s="39">
        <f>R4005-(R4005*Y4005)</f>
        <v>0</v>
      </c>
      <c r="AA4005" s="38" t="str">
        <f>IF(Y4005&lt;10%,"None",IF(Y4005&lt;50%,"Unsatisfactory",IF(Y4005&lt;80%,"Requires Improvements",IF(Y4005&gt;79%,"Satisfactory",0))))</f>
        <v>None</v>
      </c>
      <c r="AB4005" s="37">
        <v>0.9</v>
      </c>
      <c r="AC4005" s="36" t="str">
        <f>IF(Z4005&lt;672,"LOW",IF(Z4005&lt;979,"MEDIUM",IF(Z4005&lt;1399,"HIGH",IF(Z4005&lt;3501,"VERY HIGH",0))))</f>
        <v>LOW</v>
      </c>
      <c r="AD4005" s="35"/>
      <c r="AE4005" s="34"/>
      <c r="AF4005" s="33"/>
      <c r="AG4005" s="33"/>
      <c r="AH4005" s="33"/>
    </row>
    <row r="4006" spans="1:34" ht="158.25" thickBot="1" x14ac:dyDescent="0.25">
      <c r="A4006" s="50"/>
      <c r="B4006" s="50"/>
      <c r="C4006" s="50"/>
      <c r="D4006" s="33"/>
      <c r="E4006" s="49"/>
      <c r="F4006" s="48"/>
      <c r="G4006" s="47"/>
      <c r="H4006" s="47"/>
      <c r="I4006" s="46"/>
      <c r="J4006" s="44"/>
      <c r="K4006" s="45"/>
      <c r="L4006" s="43"/>
      <c r="M4006" s="43"/>
      <c r="N4006" s="44"/>
      <c r="O4006" s="43"/>
      <c r="P4006" s="43"/>
      <c r="Q4006" s="43"/>
      <c r="R4006" s="42">
        <f>O4006*P4006*Q4006</f>
        <v>0</v>
      </c>
      <c r="S4006" s="36" t="str">
        <f>IF(R4006&lt;672,"LOW",IF(R4006&lt;979,"MEDIUM",IF(R4006&lt;1399,"HIGH",IF(R4006&lt;3501,"VERY HIGH",0))))</f>
        <v>LOW</v>
      </c>
      <c r="T4006" s="41" t="s">
        <v>231</v>
      </c>
      <c r="U4006" s="41"/>
      <c r="V4006" s="41"/>
      <c r="W4006" s="41"/>
      <c r="X4006" s="41"/>
      <c r="Y4006" s="40">
        <f>SUM('[1]Scores-protected'!A4020:D4020)</f>
        <v>0</v>
      </c>
      <c r="Z4006" s="39">
        <f>R4006-(R4006*Y4006)</f>
        <v>0</v>
      </c>
      <c r="AA4006" s="38" t="str">
        <f>IF(Y4006&lt;10%,"None",IF(Y4006&lt;50%,"Unsatisfactory",IF(Y4006&lt;80%,"Requires Improvements",IF(Y4006&gt;79%,"Satisfactory",0))))</f>
        <v>None</v>
      </c>
      <c r="AB4006" s="37">
        <v>0.9</v>
      </c>
      <c r="AC4006" s="36" t="str">
        <f>IF(Z4006&lt;672,"LOW",IF(Z4006&lt;979,"MEDIUM",IF(Z4006&lt;1399,"HIGH",IF(Z4006&lt;3501,"VERY HIGH",0))))</f>
        <v>LOW</v>
      </c>
      <c r="AD4006" s="35"/>
      <c r="AE4006" s="34"/>
      <c r="AF4006" s="33"/>
      <c r="AG4006" s="33"/>
      <c r="AH4006" s="33"/>
    </row>
    <row r="4007" spans="1:34" ht="158.25" thickBot="1" x14ac:dyDescent="0.25">
      <c r="A4007" s="50"/>
      <c r="B4007" s="50"/>
      <c r="C4007" s="50"/>
      <c r="D4007" s="33"/>
      <c r="E4007" s="49"/>
      <c r="F4007" s="48"/>
      <c r="G4007" s="47"/>
      <c r="H4007" s="47"/>
      <c r="I4007" s="46"/>
      <c r="J4007" s="44"/>
      <c r="K4007" s="45"/>
      <c r="L4007" s="43"/>
      <c r="M4007" s="43"/>
      <c r="N4007" s="44"/>
      <c r="O4007" s="43"/>
      <c r="P4007" s="43"/>
      <c r="Q4007" s="43"/>
      <c r="R4007" s="42">
        <f>O4007*P4007*Q4007</f>
        <v>0</v>
      </c>
      <c r="S4007" s="36" t="str">
        <f>IF(R4007&lt;672,"LOW",IF(R4007&lt;979,"MEDIUM",IF(R4007&lt;1399,"HIGH",IF(R4007&lt;3501,"VERY HIGH",0))))</f>
        <v>LOW</v>
      </c>
      <c r="T4007" s="41" t="s">
        <v>231</v>
      </c>
      <c r="U4007" s="41"/>
      <c r="V4007" s="41"/>
      <c r="W4007" s="41"/>
      <c r="X4007" s="41"/>
      <c r="Y4007" s="40">
        <f>SUM('[1]Scores-protected'!A4021:D4021)</f>
        <v>0</v>
      </c>
      <c r="Z4007" s="39">
        <f>R4007-(R4007*Y4007)</f>
        <v>0</v>
      </c>
      <c r="AA4007" s="38" t="str">
        <f>IF(Y4007&lt;10%,"None",IF(Y4007&lt;50%,"Unsatisfactory",IF(Y4007&lt;80%,"Requires Improvements",IF(Y4007&gt;79%,"Satisfactory",0))))</f>
        <v>None</v>
      </c>
      <c r="AB4007" s="37">
        <v>0.9</v>
      </c>
      <c r="AC4007" s="36" t="str">
        <f>IF(Z4007&lt;672,"LOW",IF(Z4007&lt;979,"MEDIUM",IF(Z4007&lt;1399,"HIGH",IF(Z4007&lt;3501,"VERY HIGH",0))))</f>
        <v>LOW</v>
      </c>
      <c r="AD4007" s="35"/>
      <c r="AE4007" s="34"/>
      <c r="AF4007" s="33"/>
      <c r="AG4007" s="33"/>
      <c r="AH4007" s="33"/>
    </row>
    <row r="4008" spans="1:34" ht="158.25" thickBot="1" x14ac:dyDescent="0.25">
      <c r="A4008" s="50"/>
      <c r="B4008" s="50"/>
      <c r="C4008" s="50"/>
      <c r="D4008" s="33"/>
      <c r="E4008" s="49"/>
      <c r="F4008" s="48"/>
      <c r="G4008" s="47"/>
      <c r="H4008" s="47"/>
      <c r="I4008" s="46"/>
      <c r="J4008" s="44"/>
      <c r="K4008" s="45"/>
      <c r="L4008" s="43"/>
      <c r="M4008" s="43"/>
      <c r="N4008" s="44"/>
      <c r="O4008" s="43"/>
      <c r="P4008" s="43"/>
      <c r="Q4008" s="43"/>
      <c r="R4008" s="42">
        <f>O4008*P4008*Q4008</f>
        <v>0</v>
      </c>
      <c r="S4008" s="36" t="str">
        <f>IF(R4008&lt;672,"LOW",IF(R4008&lt;979,"MEDIUM",IF(R4008&lt;1399,"HIGH",IF(R4008&lt;3501,"VERY HIGH",0))))</f>
        <v>LOW</v>
      </c>
      <c r="T4008" s="41" t="s">
        <v>231</v>
      </c>
      <c r="U4008" s="41"/>
      <c r="V4008" s="41"/>
      <c r="W4008" s="41"/>
      <c r="X4008" s="41"/>
      <c r="Y4008" s="40">
        <f>SUM('[1]Scores-protected'!A4022:D4022)</f>
        <v>0</v>
      </c>
      <c r="Z4008" s="39">
        <f>R4008-(R4008*Y4008)</f>
        <v>0</v>
      </c>
      <c r="AA4008" s="38" t="str">
        <f>IF(Y4008&lt;10%,"None",IF(Y4008&lt;50%,"Unsatisfactory",IF(Y4008&lt;80%,"Requires Improvements",IF(Y4008&gt;79%,"Satisfactory",0))))</f>
        <v>None</v>
      </c>
      <c r="AB4008" s="37">
        <v>0.9</v>
      </c>
      <c r="AC4008" s="36" t="str">
        <f>IF(Z4008&lt;672,"LOW",IF(Z4008&lt;979,"MEDIUM",IF(Z4008&lt;1399,"HIGH",IF(Z4008&lt;3501,"VERY HIGH",0))))</f>
        <v>LOW</v>
      </c>
      <c r="AD4008" s="35"/>
      <c r="AE4008" s="34"/>
      <c r="AF4008" s="33"/>
      <c r="AG4008" s="33"/>
      <c r="AH4008" s="33"/>
    </row>
    <row r="4009" spans="1:34" ht="158.25" thickBot="1" x14ac:dyDescent="0.25">
      <c r="A4009" s="50"/>
      <c r="B4009" s="50"/>
      <c r="C4009" s="50"/>
      <c r="D4009" s="33"/>
      <c r="E4009" s="49"/>
      <c r="F4009" s="48"/>
      <c r="G4009" s="47"/>
      <c r="H4009" s="47"/>
      <c r="I4009" s="46"/>
      <c r="J4009" s="44"/>
      <c r="K4009" s="45"/>
      <c r="L4009" s="43"/>
      <c r="M4009" s="43"/>
      <c r="N4009" s="44"/>
      <c r="O4009" s="43"/>
      <c r="P4009" s="43"/>
      <c r="Q4009" s="43"/>
      <c r="R4009" s="42">
        <f>O4009*P4009*Q4009</f>
        <v>0</v>
      </c>
      <c r="S4009" s="36" t="str">
        <f>IF(R4009&lt;672,"LOW",IF(R4009&lt;979,"MEDIUM",IF(R4009&lt;1399,"HIGH",IF(R4009&lt;3501,"VERY HIGH",0))))</f>
        <v>LOW</v>
      </c>
      <c r="T4009" s="41" t="s">
        <v>231</v>
      </c>
      <c r="U4009" s="41"/>
      <c r="V4009" s="41"/>
      <c r="W4009" s="41"/>
      <c r="X4009" s="41"/>
      <c r="Y4009" s="40">
        <f>SUM('[1]Scores-protected'!A4023:D4023)</f>
        <v>0</v>
      </c>
      <c r="Z4009" s="39">
        <f>R4009-(R4009*Y4009)</f>
        <v>0</v>
      </c>
      <c r="AA4009" s="38" t="str">
        <f>IF(Y4009&lt;10%,"None",IF(Y4009&lt;50%,"Unsatisfactory",IF(Y4009&lt;80%,"Requires Improvements",IF(Y4009&gt;79%,"Satisfactory",0))))</f>
        <v>None</v>
      </c>
      <c r="AB4009" s="37">
        <v>0.9</v>
      </c>
      <c r="AC4009" s="36" t="str">
        <f>IF(Z4009&lt;672,"LOW",IF(Z4009&lt;979,"MEDIUM",IF(Z4009&lt;1399,"HIGH",IF(Z4009&lt;3501,"VERY HIGH",0))))</f>
        <v>LOW</v>
      </c>
      <c r="AD4009" s="35"/>
      <c r="AE4009" s="34"/>
      <c r="AF4009" s="33"/>
      <c r="AG4009" s="33"/>
      <c r="AH4009" s="33"/>
    </row>
    <row r="4010" spans="1:34" ht="158.25" thickBot="1" x14ac:dyDescent="0.25">
      <c r="A4010" s="50"/>
      <c r="B4010" s="50"/>
      <c r="C4010" s="50"/>
      <c r="D4010" s="33"/>
      <c r="E4010" s="49"/>
      <c r="F4010" s="48"/>
      <c r="G4010" s="47"/>
      <c r="H4010" s="47"/>
      <c r="I4010" s="46"/>
      <c r="J4010" s="44"/>
      <c r="K4010" s="45"/>
      <c r="L4010" s="43"/>
      <c r="M4010" s="43"/>
      <c r="N4010" s="44"/>
      <c r="O4010" s="43"/>
      <c r="P4010" s="43"/>
      <c r="Q4010" s="43"/>
      <c r="R4010" s="42">
        <f>O4010*P4010*Q4010</f>
        <v>0</v>
      </c>
      <c r="S4010" s="36" t="str">
        <f>IF(R4010&lt;672,"LOW",IF(R4010&lt;979,"MEDIUM",IF(R4010&lt;1399,"HIGH",IF(R4010&lt;3501,"VERY HIGH",0))))</f>
        <v>LOW</v>
      </c>
      <c r="T4010" s="41" t="s">
        <v>231</v>
      </c>
      <c r="U4010" s="41"/>
      <c r="V4010" s="41"/>
      <c r="W4010" s="41"/>
      <c r="X4010" s="41"/>
      <c r="Y4010" s="40">
        <f>SUM('[1]Scores-protected'!A4024:D4024)</f>
        <v>0</v>
      </c>
      <c r="Z4010" s="39">
        <f>R4010-(R4010*Y4010)</f>
        <v>0</v>
      </c>
      <c r="AA4010" s="38" t="str">
        <f>IF(Y4010&lt;10%,"None",IF(Y4010&lt;50%,"Unsatisfactory",IF(Y4010&lt;80%,"Requires Improvements",IF(Y4010&gt;79%,"Satisfactory",0))))</f>
        <v>None</v>
      </c>
      <c r="AB4010" s="37">
        <v>0.9</v>
      </c>
      <c r="AC4010" s="36" t="str">
        <f>IF(Z4010&lt;672,"LOW",IF(Z4010&lt;979,"MEDIUM",IF(Z4010&lt;1399,"HIGH",IF(Z4010&lt;3501,"VERY HIGH",0))))</f>
        <v>LOW</v>
      </c>
      <c r="AD4010" s="35"/>
      <c r="AE4010" s="34"/>
      <c r="AF4010" s="33"/>
      <c r="AG4010" s="33"/>
      <c r="AH4010" s="33"/>
    </row>
    <row r="4011" spans="1:34" ht="158.25" thickBot="1" x14ac:dyDescent="0.25">
      <c r="A4011" s="50"/>
      <c r="B4011" s="50"/>
      <c r="C4011" s="50"/>
      <c r="D4011" s="33"/>
      <c r="E4011" s="49"/>
      <c r="F4011" s="48"/>
      <c r="G4011" s="47"/>
      <c r="H4011" s="47"/>
      <c r="I4011" s="46"/>
      <c r="J4011" s="44"/>
      <c r="K4011" s="45"/>
      <c r="L4011" s="43"/>
      <c r="M4011" s="43"/>
      <c r="N4011" s="44"/>
      <c r="O4011" s="43"/>
      <c r="P4011" s="43"/>
      <c r="Q4011" s="43"/>
      <c r="R4011" s="42">
        <f>O4011*P4011*Q4011</f>
        <v>0</v>
      </c>
      <c r="S4011" s="36" t="str">
        <f>IF(R4011&lt;672,"LOW",IF(R4011&lt;979,"MEDIUM",IF(R4011&lt;1399,"HIGH",IF(R4011&lt;3501,"VERY HIGH",0))))</f>
        <v>LOW</v>
      </c>
      <c r="T4011" s="41" t="s">
        <v>231</v>
      </c>
      <c r="U4011" s="41"/>
      <c r="V4011" s="41"/>
      <c r="W4011" s="41"/>
      <c r="X4011" s="41"/>
      <c r="Y4011" s="40">
        <f>SUM('[1]Scores-protected'!A4025:D4025)</f>
        <v>0</v>
      </c>
      <c r="Z4011" s="39">
        <f>R4011-(R4011*Y4011)</f>
        <v>0</v>
      </c>
      <c r="AA4011" s="38" t="str">
        <f>IF(Y4011&lt;10%,"None",IF(Y4011&lt;50%,"Unsatisfactory",IF(Y4011&lt;80%,"Requires Improvements",IF(Y4011&gt;79%,"Satisfactory",0))))</f>
        <v>None</v>
      </c>
      <c r="AB4011" s="37">
        <v>0.9</v>
      </c>
      <c r="AC4011" s="36" t="str">
        <f>IF(Z4011&lt;672,"LOW",IF(Z4011&lt;979,"MEDIUM",IF(Z4011&lt;1399,"HIGH",IF(Z4011&lt;3501,"VERY HIGH",0))))</f>
        <v>LOW</v>
      </c>
      <c r="AD4011" s="35"/>
      <c r="AE4011" s="34"/>
      <c r="AF4011" s="33"/>
      <c r="AG4011" s="33"/>
      <c r="AH4011" s="33"/>
    </row>
    <row r="4012" spans="1:34" ht="158.25" thickBot="1" x14ac:dyDescent="0.25">
      <c r="A4012" s="50"/>
      <c r="B4012" s="50"/>
      <c r="C4012" s="50"/>
      <c r="D4012" s="33"/>
      <c r="E4012" s="49"/>
      <c r="F4012" s="48"/>
      <c r="G4012" s="47"/>
      <c r="H4012" s="47"/>
      <c r="I4012" s="46"/>
      <c r="J4012" s="44"/>
      <c r="K4012" s="45"/>
      <c r="L4012" s="43"/>
      <c r="M4012" s="43"/>
      <c r="N4012" s="44"/>
      <c r="O4012" s="43"/>
      <c r="P4012" s="43"/>
      <c r="Q4012" s="43"/>
      <c r="R4012" s="42">
        <f>O4012*P4012*Q4012</f>
        <v>0</v>
      </c>
      <c r="S4012" s="36" t="str">
        <f>IF(R4012&lt;672,"LOW",IF(R4012&lt;979,"MEDIUM",IF(R4012&lt;1399,"HIGH",IF(R4012&lt;3501,"VERY HIGH",0))))</f>
        <v>LOW</v>
      </c>
      <c r="T4012" s="41" t="s">
        <v>231</v>
      </c>
      <c r="U4012" s="41"/>
      <c r="V4012" s="41"/>
      <c r="W4012" s="41"/>
      <c r="X4012" s="41"/>
      <c r="Y4012" s="40">
        <f>SUM('[1]Scores-protected'!A4026:D4026)</f>
        <v>0</v>
      </c>
      <c r="Z4012" s="39">
        <f>R4012-(R4012*Y4012)</f>
        <v>0</v>
      </c>
      <c r="AA4012" s="38" t="str">
        <f>IF(Y4012&lt;10%,"None",IF(Y4012&lt;50%,"Unsatisfactory",IF(Y4012&lt;80%,"Requires Improvements",IF(Y4012&gt;79%,"Satisfactory",0))))</f>
        <v>None</v>
      </c>
      <c r="AB4012" s="37">
        <v>0.9</v>
      </c>
      <c r="AC4012" s="36" t="str">
        <f>IF(Z4012&lt;672,"LOW",IF(Z4012&lt;979,"MEDIUM",IF(Z4012&lt;1399,"HIGH",IF(Z4012&lt;3501,"VERY HIGH",0))))</f>
        <v>LOW</v>
      </c>
      <c r="AD4012" s="35"/>
      <c r="AE4012" s="34"/>
      <c r="AF4012" s="33"/>
      <c r="AG4012" s="33"/>
      <c r="AH4012" s="33"/>
    </row>
    <row r="4013" spans="1:34" ht="158.25" thickBot="1" x14ac:dyDescent="0.25">
      <c r="A4013" s="50"/>
      <c r="B4013" s="50"/>
      <c r="C4013" s="50"/>
      <c r="D4013" s="33"/>
      <c r="E4013" s="49"/>
      <c r="F4013" s="48"/>
      <c r="G4013" s="47"/>
      <c r="H4013" s="47"/>
      <c r="I4013" s="46"/>
      <c r="J4013" s="44"/>
      <c r="K4013" s="45"/>
      <c r="L4013" s="43"/>
      <c r="M4013" s="43"/>
      <c r="N4013" s="44"/>
      <c r="O4013" s="43"/>
      <c r="P4013" s="43"/>
      <c r="Q4013" s="43"/>
      <c r="R4013" s="42">
        <f>O4013*P4013*Q4013</f>
        <v>0</v>
      </c>
      <c r="S4013" s="36" t="str">
        <f>IF(R4013&lt;672,"LOW",IF(R4013&lt;979,"MEDIUM",IF(R4013&lt;1399,"HIGH",IF(R4013&lt;3501,"VERY HIGH",0))))</f>
        <v>LOW</v>
      </c>
      <c r="T4013" s="41" t="s">
        <v>231</v>
      </c>
      <c r="U4013" s="41"/>
      <c r="V4013" s="41"/>
      <c r="W4013" s="41"/>
      <c r="X4013" s="41"/>
      <c r="Y4013" s="40">
        <f>SUM('[1]Scores-protected'!A4027:D4027)</f>
        <v>0</v>
      </c>
      <c r="Z4013" s="39">
        <f>R4013-(R4013*Y4013)</f>
        <v>0</v>
      </c>
      <c r="AA4013" s="38" t="str">
        <f>IF(Y4013&lt;10%,"None",IF(Y4013&lt;50%,"Unsatisfactory",IF(Y4013&lt;80%,"Requires Improvements",IF(Y4013&gt;79%,"Satisfactory",0))))</f>
        <v>None</v>
      </c>
      <c r="AB4013" s="37">
        <v>0.9</v>
      </c>
      <c r="AC4013" s="36" t="str">
        <f>IF(Z4013&lt;672,"LOW",IF(Z4013&lt;979,"MEDIUM",IF(Z4013&lt;1399,"HIGH",IF(Z4013&lt;3501,"VERY HIGH",0))))</f>
        <v>LOW</v>
      </c>
      <c r="AD4013" s="35"/>
      <c r="AE4013" s="34"/>
      <c r="AF4013" s="33"/>
      <c r="AG4013" s="33"/>
      <c r="AH4013" s="33"/>
    </row>
    <row r="4014" spans="1:34" ht="158.25" thickBot="1" x14ac:dyDescent="0.25">
      <c r="A4014" s="50"/>
      <c r="B4014" s="50"/>
      <c r="C4014" s="50"/>
      <c r="D4014" s="33"/>
      <c r="E4014" s="49"/>
      <c r="F4014" s="48"/>
      <c r="G4014" s="47"/>
      <c r="H4014" s="47"/>
      <c r="I4014" s="46"/>
      <c r="J4014" s="44"/>
      <c r="K4014" s="45"/>
      <c r="L4014" s="43"/>
      <c r="M4014" s="43"/>
      <c r="N4014" s="44"/>
      <c r="O4014" s="43"/>
      <c r="P4014" s="43"/>
      <c r="Q4014" s="43"/>
      <c r="R4014" s="42">
        <f>O4014*P4014*Q4014</f>
        <v>0</v>
      </c>
      <c r="S4014" s="36" t="str">
        <f>IF(R4014&lt;672,"LOW",IF(R4014&lt;979,"MEDIUM",IF(R4014&lt;1399,"HIGH",IF(R4014&lt;3501,"VERY HIGH",0))))</f>
        <v>LOW</v>
      </c>
      <c r="T4014" s="41" t="s">
        <v>231</v>
      </c>
      <c r="U4014" s="41"/>
      <c r="V4014" s="41"/>
      <c r="W4014" s="41"/>
      <c r="X4014" s="41"/>
      <c r="Y4014" s="40">
        <f>SUM('[1]Scores-protected'!A4028:D4028)</f>
        <v>0</v>
      </c>
      <c r="Z4014" s="39">
        <f>R4014-(R4014*Y4014)</f>
        <v>0</v>
      </c>
      <c r="AA4014" s="38" t="str">
        <f>IF(Y4014&lt;10%,"None",IF(Y4014&lt;50%,"Unsatisfactory",IF(Y4014&lt;80%,"Requires Improvements",IF(Y4014&gt;79%,"Satisfactory",0))))</f>
        <v>None</v>
      </c>
      <c r="AB4014" s="37">
        <v>0.9</v>
      </c>
      <c r="AC4014" s="36" t="str">
        <f>IF(Z4014&lt;672,"LOW",IF(Z4014&lt;979,"MEDIUM",IF(Z4014&lt;1399,"HIGH",IF(Z4014&lt;3501,"VERY HIGH",0))))</f>
        <v>LOW</v>
      </c>
      <c r="AD4014" s="35"/>
      <c r="AE4014" s="34"/>
      <c r="AF4014" s="33"/>
      <c r="AG4014" s="33"/>
      <c r="AH4014" s="33"/>
    </row>
    <row r="4015" spans="1:34" ht="158.25" thickBot="1" x14ac:dyDescent="0.25">
      <c r="A4015" s="50"/>
      <c r="B4015" s="50"/>
      <c r="C4015" s="50"/>
      <c r="D4015" s="33"/>
      <c r="E4015" s="49"/>
      <c r="F4015" s="48"/>
      <c r="G4015" s="47"/>
      <c r="H4015" s="47"/>
      <c r="I4015" s="46"/>
      <c r="J4015" s="44"/>
      <c r="K4015" s="45"/>
      <c r="L4015" s="43"/>
      <c r="M4015" s="43"/>
      <c r="N4015" s="44"/>
      <c r="O4015" s="43"/>
      <c r="P4015" s="43"/>
      <c r="Q4015" s="43"/>
      <c r="R4015" s="42">
        <f>O4015*P4015*Q4015</f>
        <v>0</v>
      </c>
      <c r="S4015" s="36" t="str">
        <f>IF(R4015&lt;672,"LOW",IF(R4015&lt;979,"MEDIUM",IF(R4015&lt;1399,"HIGH",IF(R4015&lt;3501,"VERY HIGH",0))))</f>
        <v>LOW</v>
      </c>
      <c r="T4015" s="41" t="s">
        <v>231</v>
      </c>
      <c r="U4015" s="41"/>
      <c r="V4015" s="41"/>
      <c r="W4015" s="41"/>
      <c r="X4015" s="41"/>
      <c r="Y4015" s="40">
        <f>SUM('[1]Scores-protected'!A4029:D4029)</f>
        <v>0</v>
      </c>
      <c r="Z4015" s="39">
        <f>R4015-(R4015*Y4015)</f>
        <v>0</v>
      </c>
      <c r="AA4015" s="38" t="str">
        <f>IF(Y4015&lt;10%,"None",IF(Y4015&lt;50%,"Unsatisfactory",IF(Y4015&lt;80%,"Requires Improvements",IF(Y4015&gt;79%,"Satisfactory",0))))</f>
        <v>None</v>
      </c>
      <c r="AB4015" s="37">
        <v>0.9</v>
      </c>
      <c r="AC4015" s="36" t="str">
        <f>IF(Z4015&lt;672,"LOW",IF(Z4015&lt;979,"MEDIUM",IF(Z4015&lt;1399,"HIGH",IF(Z4015&lt;3501,"VERY HIGH",0))))</f>
        <v>LOW</v>
      </c>
      <c r="AD4015" s="35"/>
      <c r="AE4015" s="34"/>
      <c r="AF4015" s="33"/>
      <c r="AG4015" s="33"/>
      <c r="AH4015" s="33"/>
    </row>
    <row r="4016" spans="1:34" ht="158.25" thickBot="1" x14ac:dyDescent="0.25">
      <c r="A4016" s="50"/>
      <c r="B4016" s="50"/>
      <c r="C4016" s="50"/>
      <c r="D4016" s="33"/>
      <c r="E4016" s="49"/>
      <c r="F4016" s="48"/>
      <c r="G4016" s="47"/>
      <c r="H4016" s="47"/>
      <c r="I4016" s="46"/>
      <c r="J4016" s="44"/>
      <c r="K4016" s="45"/>
      <c r="L4016" s="43"/>
      <c r="M4016" s="43"/>
      <c r="N4016" s="44"/>
      <c r="O4016" s="43"/>
      <c r="P4016" s="43"/>
      <c r="Q4016" s="43"/>
      <c r="R4016" s="42">
        <f>O4016*P4016*Q4016</f>
        <v>0</v>
      </c>
      <c r="S4016" s="36" t="str">
        <f>IF(R4016&lt;672,"LOW",IF(R4016&lt;979,"MEDIUM",IF(R4016&lt;1399,"HIGH",IF(R4016&lt;3501,"VERY HIGH",0))))</f>
        <v>LOW</v>
      </c>
      <c r="T4016" s="41" t="s">
        <v>231</v>
      </c>
      <c r="U4016" s="41"/>
      <c r="V4016" s="41"/>
      <c r="W4016" s="41"/>
      <c r="X4016" s="41"/>
      <c r="Y4016" s="40">
        <f>SUM('[1]Scores-protected'!A4030:D4030)</f>
        <v>0</v>
      </c>
      <c r="Z4016" s="39">
        <f>R4016-(R4016*Y4016)</f>
        <v>0</v>
      </c>
      <c r="AA4016" s="38" t="str">
        <f>IF(Y4016&lt;10%,"None",IF(Y4016&lt;50%,"Unsatisfactory",IF(Y4016&lt;80%,"Requires Improvements",IF(Y4016&gt;79%,"Satisfactory",0))))</f>
        <v>None</v>
      </c>
      <c r="AB4016" s="37">
        <v>0.9</v>
      </c>
      <c r="AC4016" s="36" t="str">
        <f>IF(Z4016&lt;672,"LOW",IF(Z4016&lt;979,"MEDIUM",IF(Z4016&lt;1399,"HIGH",IF(Z4016&lt;3501,"VERY HIGH",0))))</f>
        <v>LOW</v>
      </c>
      <c r="AD4016" s="35"/>
      <c r="AE4016" s="34"/>
      <c r="AF4016" s="33"/>
      <c r="AG4016" s="33"/>
      <c r="AH4016" s="33"/>
    </row>
    <row r="4017" spans="1:34" ht="158.25" thickBot="1" x14ac:dyDescent="0.25">
      <c r="A4017" s="50"/>
      <c r="B4017" s="50"/>
      <c r="C4017" s="50"/>
      <c r="D4017" s="33"/>
      <c r="E4017" s="49"/>
      <c r="F4017" s="48"/>
      <c r="G4017" s="47"/>
      <c r="H4017" s="47"/>
      <c r="I4017" s="46"/>
      <c r="J4017" s="44"/>
      <c r="K4017" s="45"/>
      <c r="L4017" s="43"/>
      <c r="M4017" s="43"/>
      <c r="N4017" s="44"/>
      <c r="O4017" s="43"/>
      <c r="P4017" s="43"/>
      <c r="Q4017" s="43"/>
      <c r="R4017" s="42">
        <f>O4017*P4017*Q4017</f>
        <v>0</v>
      </c>
      <c r="S4017" s="36" t="str">
        <f>IF(R4017&lt;672,"LOW",IF(R4017&lt;979,"MEDIUM",IF(R4017&lt;1399,"HIGH",IF(R4017&lt;3501,"VERY HIGH",0))))</f>
        <v>LOW</v>
      </c>
      <c r="T4017" s="41" t="s">
        <v>231</v>
      </c>
      <c r="U4017" s="41"/>
      <c r="V4017" s="41"/>
      <c r="W4017" s="41"/>
      <c r="X4017" s="41"/>
      <c r="Y4017" s="40">
        <f>SUM('[1]Scores-protected'!A4031:D4031)</f>
        <v>0</v>
      </c>
      <c r="Z4017" s="39">
        <f>R4017-(R4017*Y4017)</f>
        <v>0</v>
      </c>
      <c r="AA4017" s="38" t="str">
        <f>IF(Y4017&lt;10%,"None",IF(Y4017&lt;50%,"Unsatisfactory",IF(Y4017&lt;80%,"Requires Improvements",IF(Y4017&gt;79%,"Satisfactory",0))))</f>
        <v>None</v>
      </c>
      <c r="AB4017" s="37">
        <v>0.9</v>
      </c>
      <c r="AC4017" s="36" t="str">
        <f>IF(Z4017&lt;672,"LOW",IF(Z4017&lt;979,"MEDIUM",IF(Z4017&lt;1399,"HIGH",IF(Z4017&lt;3501,"VERY HIGH",0))))</f>
        <v>LOW</v>
      </c>
      <c r="AD4017" s="35"/>
      <c r="AE4017" s="34"/>
      <c r="AF4017" s="33"/>
      <c r="AG4017" s="33"/>
      <c r="AH4017" s="33"/>
    </row>
    <row r="4018" spans="1:34" ht="158.25" thickBot="1" x14ac:dyDescent="0.25">
      <c r="A4018" s="50"/>
      <c r="B4018" s="50"/>
      <c r="C4018" s="50"/>
      <c r="D4018" s="33"/>
      <c r="E4018" s="49"/>
      <c r="F4018" s="48"/>
      <c r="G4018" s="47"/>
      <c r="H4018" s="47"/>
      <c r="I4018" s="46"/>
      <c r="J4018" s="44"/>
      <c r="K4018" s="45"/>
      <c r="L4018" s="43"/>
      <c r="M4018" s="43"/>
      <c r="N4018" s="44"/>
      <c r="O4018" s="43"/>
      <c r="P4018" s="43"/>
      <c r="Q4018" s="43"/>
      <c r="R4018" s="42">
        <f>O4018*P4018*Q4018</f>
        <v>0</v>
      </c>
      <c r="S4018" s="36" t="str">
        <f>IF(R4018&lt;672,"LOW",IF(R4018&lt;979,"MEDIUM",IF(R4018&lt;1399,"HIGH",IF(R4018&lt;3501,"VERY HIGH",0))))</f>
        <v>LOW</v>
      </c>
      <c r="T4018" s="41" t="s">
        <v>231</v>
      </c>
      <c r="U4018" s="41"/>
      <c r="V4018" s="41"/>
      <c r="W4018" s="41"/>
      <c r="X4018" s="41"/>
      <c r="Y4018" s="40">
        <f>SUM('[1]Scores-protected'!A4032:D4032)</f>
        <v>0</v>
      </c>
      <c r="Z4018" s="39">
        <f>R4018-(R4018*Y4018)</f>
        <v>0</v>
      </c>
      <c r="AA4018" s="38" t="str">
        <f>IF(Y4018&lt;10%,"None",IF(Y4018&lt;50%,"Unsatisfactory",IF(Y4018&lt;80%,"Requires Improvements",IF(Y4018&gt;79%,"Satisfactory",0))))</f>
        <v>None</v>
      </c>
      <c r="AB4018" s="37">
        <v>0.9</v>
      </c>
      <c r="AC4018" s="36" t="str">
        <f>IF(Z4018&lt;672,"LOW",IF(Z4018&lt;979,"MEDIUM",IF(Z4018&lt;1399,"HIGH",IF(Z4018&lt;3501,"VERY HIGH",0))))</f>
        <v>LOW</v>
      </c>
      <c r="AD4018" s="35"/>
      <c r="AE4018" s="34"/>
      <c r="AF4018" s="33"/>
      <c r="AG4018" s="33"/>
      <c r="AH4018" s="33"/>
    </row>
    <row r="4019" spans="1:34" ht="158.25" thickBot="1" x14ac:dyDescent="0.25">
      <c r="A4019" s="50"/>
      <c r="B4019" s="50"/>
      <c r="C4019" s="50"/>
      <c r="D4019" s="33"/>
      <c r="E4019" s="49"/>
      <c r="F4019" s="48"/>
      <c r="G4019" s="47"/>
      <c r="H4019" s="47"/>
      <c r="I4019" s="46"/>
      <c r="J4019" s="44"/>
      <c r="K4019" s="45"/>
      <c r="L4019" s="43"/>
      <c r="M4019" s="43"/>
      <c r="N4019" s="44"/>
      <c r="O4019" s="43"/>
      <c r="P4019" s="43"/>
      <c r="Q4019" s="43"/>
      <c r="R4019" s="42">
        <f>O4019*P4019*Q4019</f>
        <v>0</v>
      </c>
      <c r="S4019" s="36" t="str">
        <f>IF(R4019&lt;672,"LOW",IF(R4019&lt;979,"MEDIUM",IF(R4019&lt;1399,"HIGH",IF(R4019&lt;3501,"VERY HIGH",0))))</f>
        <v>LOW</v>
      </c>
      <c r="T4019" s="41" t="s">
        <v>231</v>
      </c>
      <c r="U4019" s="41"/>
      <c r="V4019" s="41"/>
      <c r="W4019" s="41"/>
      <c r="X4019" s="41"/>
      <c r="Y4019" s="40">
        <f>SUM('[1]Scores-protected'!A4033:D4033)</f>
        <v>0</v>
      </c>
      <c r="Z4019" s="39">
        <f>R4019-(R4019*Y4019)</f>
        <v>0</v>
      </c>
      <c r="AA4019" s="38" t="str">
        <f>IF(Y4019&lt;10%,"None",IF(Y4019&lt;50%,"Unsatisfactory",IF(Y4019&lt;80%,"Requires Improvements",IF(Y4019&gt;79%,"Satisfactory",0))))</f>
        <v>None</v>
      </c>
      <c r="AB4019" s="37">
        <v>0.9</v>
      </c>
      <c r="AC4019" s="36" t="str">
        <f>IF(Z4019&lt;672,"LOW",IF(Z4019&lt;979,"MEDIUM",IF(Z4019&lt;1399,"HIGH",IF(Z4019&lt;3501,"VERY HIGH",0))))</f>
        <v>LOW</v>
      </c>
      <c r="AD4019" s="35"/>
      <c r="AE4019" s="34"/>
      <c r="AF4019" s="33"/>
      <c r="AG4019" s="33"/>
      <c r="AH4019" s="33"/>
    </row>
    <row r="4020" spans="1:34" ht="158.25" thickBot="1" x14ac:dyDescent="0.25">
      <c r="A4020" s="50"/>
      <c r="B4020" s="50"/>
      <c r="C4020" s="50"/>
      <c r="D4020" s="33"/>
      <c r="E4020" s="49"/>
      <c r="F4020" s="48"/>
      <c r="G4020" s="47"/>
      <c r="H4020" s="47"/>
      <c r="I4020" s="46"/>
      <c r="J4020" s="44"/>
      <c r="K4020" s="45"/>
      <c r="L4020" s="43"/>
      <c r="M4020" s="43"/>
      <c r="N4020" s="44"/>
      <c r="O4020" s="43"/>
      <c r="P4020" s="43"/>
      <c r="Q4020" s="43"/>
      <c r="R4020" s="42">
        <f>O4020*P4020*Q4020</f>
        <v>0</v>
      </c>
      <c r="S4020" s="36" t="str">
        <f>IF(R4020&lt;672,"LOW",IF(R4020&lt;979,"MEDIUM",IF(R4020&lt;1399,"HIGH",IF(R4020&lt;3501,"VERY HIGH",0))))</f>
        <v>LOW</v>
      </c>
      <c r="T4020" s="41" t="s">
        <v>231</v>
      </c>
      <c r="U4020" s="41"/>
      <c r="V4020" s="41"/>
      <c r="W4020" s="41"/>
      <c r="X4020" s="41"/>
      <c r="Y4020" s="40">
        <f>SUM('[1]Scores-protected'!A4034:D4034)</f>
        <v>0</v>
      </c>
      <c r="Z4020" s="39">
        <f>R4020-(R4020*Y4020)</f>
        <v>0</v>
      </c>
      <c r="AA4020" s="38" t="str">
        <f>IF(Y4020&lt;10%,"None",IF(Y4020&lt;50%,"Unsatisfactory",IF(Y4020&lt;80%,"Requires Improvements",IF(Y4020&gt;79%,"Satisfactory",0))))</f>
        <v>None</v>
      </c>
      <c r="AB4020" s="37">
        <v>0.9</v>
      </c>
      <c r="AC4020" s="36" t="str">
        <f>IF(Z4020&lt;672,"LOW",IF(Z4020&lt;979,"MEDIUM",IF(Z4020&lt;1399,"HIGH",IF(Z4020&lt;3501,"VERY HIGH",0))))</f>
        <v>LOW</v>
      </c>
      <c r="AD4020" s="35"/>
      <c r="AE4020" s="34"/>
      <c r="AF4020" s="33"/>
      <c r="AG4020" s="33"/>
      <c r="AH4020" s="33"/>
    </row>
    <row r="4021" spans="1:34" ht="158.25" thickBot="1" x14ac:dyDescent="0.25">
      <c r="A4021" s="50"/>
      <c r="B4021" s="50"/>
      <c r="C4021" s="50"/>
      <c r="D4021" s="33"/>
      <c r="E4021" s="49"/>
      <c r="F4021" s="48"/>
      <c r="G4021" s="47"/>
      <c r="H4021" s="47"/>
      <c r="I4021" s="46"/>
      <c r="J4021" s="44"/>
      <c r="K4021" s="45"/>
      <c r="L4021" s="43"/>
      <c r="M4021" s="43"/>
      <c r="N4021" s="44"/>
      <c r="O4021" s="43"/>
      <c r="P4021" s="43"/>
      <c r="Q4021" s="43"/>
      <c r="R4021" s="42">
        <f>O4021*P4021*Q4021</f>
        <v>0</v>
      </c>
      <c r="S4021" s="36" t="str">
        <f>IF(R4021&lt;672,"LOW",IF(R4021&lt;979,"MEDIUM",IF(R4021&lt;1399,"HIGH",IF(R4021&lt;3501,"VERY HIGH",0))))</f>
        <v>LOW</v>
      </c>
      <c r="T4021" s="41" t="s">
        <v>231</v>
      </c>
      <c r="U4021" s="41"/>
      <c r="V4021" s="41"/>
      <c r="W4021" s="41"/>
      <c r="X4021" s="41"/>
      <c r="Y4021" s="40">
        <f>SUM('[1]Scores-protected'!A4035:D4035)</f>
        <v>0</v>
      </c>
      <c r="Z4021" s="39">
        <f>R4021-(R4021*Y4021)</f>
        <v>0</v>
      </c>
      <c r="AA4021" s="38" t="str">
        <f>IF(Y4021&lt;10%,"None",IF(Y4021&lt;50%,"Unsatisfactory",IF(Y4021&lt;80%,"Requires Improvements",IF(Y4021&gt;79%,"Satisfactory",0))))</f>
        <v>None</v>
      </c>
      <c r="AB4021" s="37">
        <v>0.9</v>
      </c>
      <c r="AC4021" s="36" t="str">
        <f>IF(Z4021&lt;672,"LOW",IF(Z4021&lt;979,"MEDIUM",IF(Z4021&lt;1399,"HIGH",IF(Z4021&lt;3501,"VERY HIGH",0))))</f>
        <v>LOW</v>
      </c>
      <c r="AD4021" s="35"/>
      <c r="AE4021" s="34"/>
      <c r="AF4021" s="33"/>
      <c r="AG4021" s="33"/>
      <c r="AH4021" s="33"/>
    </row>
    <row r="4022" spans="1:34" ht="158.25" thickBot="1" x14ac:dyDescent="0.25">
      <c r="A4022" s="50"/>
      <c r="B4022" s="50"/>
      <c r="C4022" s="50"/>
      <c r="D4022" s="33"/>
      <c r="E4022" s="49"/>
      <c r="F4022" s="48"/>
      <c r="G4022" s="47"/>
      <c r="H4022" s="47"/>
      <c r="I4022" s="46"/>
      <c r="J4022" s="44"/>
      <c r="K4022" s="45"/>
      <c r="L4022" s="43"/>
      <c r="M4022" s="43"/>
      <c r="N4022" s="44"/>
      <c r="O4022" s="43"/>
      <c r="P4022" s="43"/>
      <c r="Q4022" s="43"/>
      <c r="R4022" s="42">
        <f>O4022*P4022*Q4022</f>
        <v>0</v>
      </c>
      <c r="S4022" s="36" t="str">
        <f>IF(R4022&lt;672,"LOW",IF(R4022&lt;979,"MEDIUM",IF(R4022&lt;1399,"HIGH",IF(R4022&lt;3501,"VERY HIGH",0))))</f>
        <v>LOW</v>
      </c>
      <c r="T4022" s="41" t="s">
        <v>231</v>
      </c>
      <c r="U4022" s="41"/>
      <c r="V4022" s="41"/>
      <c r="W4022" s="41"/>
      <c r="X4022" s="41"/>
      <c r="Y4022" s="40">
        <f>SUM('[1]Scores-protected'!A4036:D4036)</f>
        <v>0</v>
      </c>
      <c r="Z4022" s="39">
        <f>R4022-(R4022*Y4022)</f>
        <v>0</v>
      </c>
      <c r="AA4022" s="38" t="str">
        <f>IF(Y4022&lt;10%,"None",IF(Y4022&lt;50%,"Unsatisfactory",IF(Y4022&lt;80%,"Requires Improvements",IF(Y4022&gt;79%,"Satisfactory",0))))</f>
        <v>None</v>
      </c>
      <c r="AB4022" s="37">
        <v>0.9</v>
      </c>
      <c r="AC4022" s="36" t="str">
        <f>IF(Z4022&lt;672,"LOW",IF(Z4022&lt;979,"MEDIUM",IF(Z4022&lt;1399,"HIGH",IF(Z4022&lt;3501,"VERY HIGH",0))))</f>
        <v>LOW</v>
      </c>
      <c r="AD4022" s="35"/>
      <c r="AE4022" s="34"/>
      <c r="AF4022" s="33"/>
      <c r="AG4022" s="33"/>
      <c r="AH4022" s="33"/>
    </row>
    <row r="4023" spans="1:34" ht="158.25" thickBot="1" x14ac:dyDescent="0.25">
      <c r="A4023" s="50"/>
      <c r="B4023" s="50"/>
      <c r="C4023" s="50"/>
      <c r="D4023" s="33"/>
      <c r="E4023" s="49"/>
      <c r="F4023" s="48"/>
      <c r="G4023" s="47"/>
      <c r="H4023" s="47"/>
      <c r="I4023" s="46"/>
      <c r="J4023" s="44"/>
      <c r="K4023" s="45"/>
      <c r="L4023" s="43"/>
      <c r="M4023" s="43"/>
      <c r="N4023" s="44"/>
      <c r="O4023" s="43"/>
      <c r="P4023" s="43"/>
      <c r="Q4023" s="43"/>
      <c r="R4023" s="42">
        <f>O4023*P4023*Q4023</f>
        <v>0</v>
      </c>
      <c r="S4023" s="36" t="str">
        <f>IF(R4023&lt;672,"LOW",IF(R4023&lt;979,"MEDIUM",IF(R4023&lt;1399,"HIGH",IF(R4023&lt;3501,"VERY HIGH",0))))</f>
        <v>LOW</v>
      </c>
      <c r="T4023" s="41" t="s">
        <v>231</v>
      </c>
      <c r="U4023" s="41"/>
      <c r="V4023" s="41"/>
      <c r="W4023" s="41"/>
      <c r="X4023" s="41"/>
      <c r="Y4023" s="40">
        <f>SUM('[1]Scores-protected'!A4037:D4037)</f>
        <v>0</v>
      </c>
      <c r="Z4023" s="39">
        <f>R4023-(R4023*Y4023)</f>
        <v>0</v>
      </c>
      <c r="AA4023" s="38" t="str">
        <f>IF(Y4023&lt;10%,"None",IF(Y4023&lt;50%,"Unsatisfactory",IF(Y4023&lt;80%,"Requires Improvements",IF(Y4023&gt;79%,"Satisfactory",0))))</f>
        <v>None</v>
      </c>
      <c r="AB4023" s="37">
        <v>0.9</v>
      </c>
      <c r="AC4023" s="36" t="str">
        <f>IF(Z4023&lt;672,"LOW",IF(Z4023&lt;979,"MEDIUM",IF(Z4023&lt;1399,"HIGH",IF(Z4023&lt;3501,"VERY HIGH",0))))</f>
        <v>LOW</v>
      </c>
      <c r="AD4023" s="35"/>
      <c r="AE4023" s="34"/>
      <c r="AF4023" s="33"/>
      <c r="AG4023" s="33"/>
      <c r="AH4023" s="33"/>
    </row>
    <row r="4024" spans="1:34" ht="158.25" thickBot="1" x14ac:dyDescent="0.25">
      <c r="A4024" s="50"/>
      <c r="B4024" s="50"/>
      <c r="C4024" s="50"/>
      <c r="D4024" s="33"/>
      <c r="E4024" s="49"/>
      <c r="F4024" s="48"/>
      <c r="G4024" s="47"/>
      <c r="H4024" s="47"/>
      <c r="I4024" s="46"/>
      <c r="J4024" s="44"/>
      <c r="K4024" s="45"/>
      <c r="L4024" s="43"/>
      <c r="M4024" s="43"/>
      <c r="N4024" s="44"/>
      <c r="O4024" s="43"/>
      <c r="P4024" s="43"/>
      <c r="Q4024" s="43"/>
      <c r="R4024" s="42">
        <f>O4024*P4024*Q4024</f>
        <v>0</v>
      </c>
      <c r="S4024" s="36" t="str">
        <f>IF(R4024&lt;672,"LOW",IF(R4024&lt;979,"MEDIUM",IF(R4024&lt;1399,"HIGH",IF(R4024&lt;3501,"VERY HIGH",0))))</f>
        <v>LOW</v>
      </c>
      <c r="T4024" s="41" t="s">
        <v>231</v>
      </c>
      <c r="U4024" s="41"/>
      <c r="V4024" s="41"/>
      <c r="W4024" s="41"/>
      <c r="X4024" s="41"/>
      <c r="Y4024" s="40">
        <f>SUM('[1]Scores-protected'!A4038:D4038)</f>
        <v>0</v>
      </c>
      <c r="Z4024" s="39">
        <f>R4024-(R4024*Y4024)</f>
        <v>0</v>
      </c>
      <c r="AA4024" s="38" t="str">
        <f>IF(Y4024&lt;10%,"None",IF(Y4024&lt;50%,"Unsatisfactory",IF(Y4024&lt;80%,"Requires Improvements",IF(Y4024&gt;79%,"Satisfactory",0))))</f>
        <v>None</v>
      </c>
      <c r="AB4024" s="37">
        <v>0.9</v>
      </c>
      <c r="AC4024" s="36" t="str">
        <f>IF(Z4024&lt;672,"LOW",IF(Z4024&lt;979,"MEDIUM",IF(Z4024&lt;1399,"HIGH",IF(Z4024&lt;3501,"VERY HIGH",0))))</f>
        <v>LOW</v>
      </c>
      <c r="AD4024" s="35"/>
      <c r="AE4024" s="34"/>
      <c r="AF4024" s="33"/>
      <c r="AG4024" s="33"/>
      <c r="AH4024" s="33"/>
    </row>
    <row r="4025" spans="1:34" ht="158.25" thickBot="1" x14ac:dyDescent="0.25">
      <c r="A4025" s="50"/>
      <c r="B4025" s="50"/>
      <c r="C4025" s="50"/>
      <c r="D4025" s="33"/>
      <c r="E4025" s="49"/>
      <c r="F4025" s="48"/>
      <c r="G4025" s="47"/>
      <c r="H4025" s="47"/>
      <c r="I4025" s="46"/>
      <c r="J4025" s="44"/>
      <c r="K4025" s="45"/>
      <c r="L4025" s="43"/>
      <c r="M4025" s="43"/>
      <c r="N4025" s="44"/>
      <c r="O4025" s="43"/>
      <c r="P4025" s="43"/>
      <c r="Q4025" s="43"/>
      <c r="R4025" s="42">
        <f>O4025*P4025*Q4025</f>
        <v>0</v>
      </c>
      <c r="S4025" s="36" t="str">
        <f>IF(R4025&lt;672,"LOW",IF(R4025&lt;979,"MEDIUM",IF(R4025&lt;1399,"HIGH",IF(R4025&lt;3501,"VERY HIGH",0))))</f>
        <v>LOW</v>
      </c>
      <c r="T4025" s="41" t="s">
        <v>231</v>
      </c>
      <c r="U4025" s="41"/>
      <c r="V4025" s="41"/>
      <c r="W4025" s="41"/>
      <c r="X4025" s="41"/>
      <c r="Y4025" s="40">
        <f>SUM('[1]Scores-protected'!A4039:D4039)</f>
        <v>0</v>
      </c>
      <c r="Z4025" s="39">
        <f>R4025-(R4025*Y4025)</f>
        <v>0</v>
      </c>
      <c r="AA4025" s="38" t="str">
        <f>IF(Y4025&lt;10%,"None",IF(Y4025&lt;50%,"Unsatisfactory",IF(Y4025&lt;80%,"Requires Improvements",IF(Y4025&gt;79%,"Satisfactory",0))))</f>
        <v>None</v>
      </c>
      <c r="AB4025" s="37">
        <v>0.9</v>
      </c>
      <c r="AC4025" s="36" t="str">
        <f>IF(Z4025&lt;672,"LOW",IF(Z4025&lt;979,"MEDIUM",IF(Z4025&lt;1399,"HIGH",IF(Z4025&lt;3501,"VERY HIGH",0))))</f>
        <v>LOW</v>
      </c>
      <c r="AD4025" s="35"/>
      <c r="AE4025" s="34"/>
      <c r="AF4025" s="33"/>
      <c r="AG4025" s="33"/>
      <c r="AH4025" s="33"/>
    </row>
    <row r="4026" spans="1:34" ht="158.25" thickBot="1" x14ac:dyDescent="0.25">
      <c r="A4026" s="50"/>
      <c r="B4026" s="50"/>
      <c r="C4026" s="50"/>
      <c r="D4026" s="33"/>
      <c r="E4026" s="49"/>
      <c r="F4026" s="48"/>
      <c r="G4026" s="47"/>
      <c r="H4026" s="47"/>
      <c r="I4026" s="46"/>
      <c r="J4026" s="44"/>
      <c r="K4026" s="45"/>
      <c r="L4026" s="43"/>
      <c r="M4026" s="43"/>
      <c r="N4026" s="44"/>
      <c r="O4026" s="43"/>
      <c r="P4026" s="43"/>
      <c r="Q4026" s="43"/>
      <c r="R4026" s="42">
        <f>O4026*P4026*Q4026</f>
        <v>0</v>
      </c>
      <c r="S4026" s="36" t="str">
        <f>IF(R4026&lt;672,"LOW",IF(R4026&lt;979,"MEDIUM",IF(R4026&lt;1399,"HIGH",IF(R4026&lt;3501,"VERY HIGH",0))))</f>
        <v>LOW</v>
      </c>
      <c r="T4026" s="41" t="s">
        <v>231</v>
      </c>
      <c r="U4026" s="41"/>
      <c r="V4026" s="41"/>
      <c r="W4026" s="41"/>
      <c r="X4026" s="41"/>
      <c r="Y4026" s="40">
        <f>SUM('[1]Scores-protected'!A4040:D4040)</f>
        <v>0</v>
      </c>
      <c r="Z4026" s="39">
        <f>R4026-(R4026*Y4026)</f>
        <v>0</v>
      </c>
      <c r="AA4026" s="38" t="str">
        <f>IF(Y4026&lt;10%,"None",IF(Y4026&lt;50%,"Unsatisfactory",IF(Y4026&lt;80%,"Requires Improvements",IF(Y4026&gt;79%,"Satisfactory",0))))</f>
        <v>None</v>
      </c>
      <c r="AB4026" s="37">
        <v>0.9</v>
      </c>
      <c r="AC4026" s="36" t="str">
        <f>IF(Z4026&lt;672,"LOW",IF(Z4026&lt;979,"MEDIUM",IF(Z4026&lt;1399,"HIGH",IF(Z4026&lt;3501,"VERY HIGH",0))))</f>
        <v>LOW</v>
      </c>
      <c r="AD4026" s="35"/>
      <c r="AE4026" s="34"/>
      <c r="AF4026" s="33"/>
      <c r="AG4026" s="33"/>
      <c r="AH4026" s="33"/>
    </row>
    <row r="4027" spans="1:34" ht="158.25" thickBot="1" x14ac:dyDescent="0.25">
      <c r="A4027" s="50"/>
      <c r="B4027" s="50"/>
      <c r="C4027" s="50"/>
      <c r="D4027" s="33"/>
      <c r="E4027" s="49"/>
      <c r="F4027" s="48"/>
      <c r="G4027" s="47"/>
      <c r="H4027" s="47"/>
      <c r="I4027" s="46"/>
      <c r="J4027" s="44"/>
      <c r="K4027" s="45"/>
      <c r="L4027" s="43"/>
      <c r="M4027" s="43"/>
      <c r="N4027" s="44"/>
      <c r="O4027" s="43"/>
      <c r="P4027" s="43"/>
      <c r="Q4027" s="43"/>
      <c r="R4027" s="42">
        <f>O4027*P4027*Q4027</f>
        <v>0</v>
      </c>
      <c r="S4027" s="36" t="str">
        <f>IF(R4027&lt;672,"LOW",IF(R4027&lt;979,"MEDIUM",IF(R4027&lt;1399,"HIGH",IF(R4027&lt;3501,"VERY HIGH",0))))</f>
        <v>LOW</v>
      </c>
      <c r="T4027" s="41" t="s">
        <v>231</v>
      </c>
      <c r="U4027" s="41"/>
      <c r="V4027" s="41"/>
      <c r="W4027" s="41"/>
      <c r="X4027" s="41"/>
      <c r="Y4027" s="40">
        <f>SUM('[1]Scores-protected'!A4041:D4041)</f>
        <v>0</v>
      </c>
      <c r="Z4027" s="39">
        <f>R4027-(R4027*Y4027)</f>
        <v>0</v>
      </c>
      <c r="AA4027" s="38" t="str">
        <f>IF(Y4027&lt;10%,"None",IF(Y4027&lt;50%,"Unsatisfactory",IF(Y4027&lt;80%,"Requires Improvements",IF(Y4027&gt;79%,"Satisfactory",0))))</f>
        <v>None</v>
      </c>
      <c r="AB4027" s="37">
        <v>0.9</v>
      </c>
      <c r="AC4027" s="36" t="str">
        <f>IF(Z4027&lt;672,"LOW",IF(Z4027&lt;979,"MEDIUM",IF(Z4027&lt;1399,"HIGH",IF(Z4027&lt;3501,"VERY HIGH",0))))</f>
        <v>LOW</v>
      </c>
      <c r="AD4027" s="35"/>
      <c r="AE4027" s="34"/>
      <c r="AF4027" s="33"/>
      <c r="AG4027" s="33"/>
      <c r="AH4027" s="33"/>
    </row>
    <row r="4028" spans="1:34" ht="158.25" thickBot="1" x14ac:dyDescent="0.25">
      <c r="A4028" s="50"/>
      <c r="B4028" s="50"/>
      <c r="C4028" s="50"/>
      <c r="D4028" s="33"/>
      <c r="E4028" s="49"/>
      <c r="F4028" s="48"/>
      <c r="G4028" s="47"/>
      <c r="H4028" s="47"/>
      <c r="I4028" s="46"/>
      <c r="J4028" s="44"/>
      <c r="K4028" s="45"/>
      <c r="L4028" s="43"/>
      <c r="M4028" s="43"/>
      <c r="N4028" s="44"/>
      <c r="O4028" s="43"/>
      <c r="P4028" s="43"/>
      <c r="Q4028" s="43"/>
      <c r="R4028" s="42">
        <f>O4028*P4028*Q4028</f>
        <v>0</v>
      </c>
      <c r="S4028" s="36" t="str">
        <f>IF(R4028&lt;672,"LOW",IF(R4028&lt;979,"MEDIUM",IF(R4028&lt;1399,"HIGH",IF(R4028&lt;3501,"VERY HIGH",0))))</f>
        <v>LOW</v>
      </c>
      <c r="T4028" s="41" t="s">
        <v>231</v>
      </c>
      <c r="U4028" s="41"/>
      <c r="V4028" s="41"/>
      <c r="W4028" s="41"/>
      <c r="X4028" s="41"/>
      <c r="Y4028" s="40">
        <f>SUM('[1]Scores-protected'!A4042:D4042)</f>
        <v>0</v>
      </c>
      <c r="Z4028" s="39">
        <f>R4028-(R4028*Y4028)</f>
        <v>0</v>
      </c>
      <c r="AA4028" s="38" t="str">
        <f>IF(Y4028&lt;10%,"None",IF(Y4028&lt;50%,"Unsatisfactory",IF(Y4028&lt;80%,"Requires Improvements",IF(Y4028&gt;79%,"Satisfactory",0))))</f>
        <v>None</v>
      </c>
      <c r="AB4028" s="37">
        <v>0.9</v>
      </c>
      <c r="AC4028" s="36" t="str">
        <f>IF(Z4028&lt;672,"LOW",IF(Z4028&lt;979,"MEDIUM",IF(Z4028&lt;1399,"HIGH",IF(Z4028&lt;3501,"VERY HIGH",0))))</f>
        <v>LOW</v>
      </c>
      <c r="AD4028" s="35"/>
      <c r="AE4028" s="34"/>
      <c r="AF4028" s="33"/>
      <c r="AG4028" s="33"/>
      <c r="AH4028" s="33"/>
    </row>
    <row r="4029" spans="1:34" ht="158.25" thickBot="1" x14ac:dyDescent="0.25">
      <c r="A4029" s="50"/>
      <c r="B4029" s="50"/>
      <c r="C4029" s="50"/>
      <c r="D4029" s="33"/>
      <c r="E4029" s="49"/>
      <c r="F4029" s="48"/>
      <c r="G4029" s="47"/>
      <c r="H4029" s="47"/>
      <c r="I4029" s="46"/>
      <c r="J4029" s="44"/>
      <c r="K4029" s="45"/>
      <c r="L4029" s="43"/>
      <c r="M4029" s="43"/>
      <c r="N4029" s="44"/>
      <c r="O4029" s="43"/>
      <c r="P4029" s="43"/>
      <c r="Q4029" s="43"/>
      <c r="R4029" s="42">
        <f>O4029*P4029*Q4029</f>
        <v>0</v>
      </c>
      <c r="S4029" s="36" t="str">
        <f>IF(R4029&lt;672,"LOW",IF(R4029&lt;979,"MEDIUM",IF(R4029&lt;1399,"HIGH",IF(R4029&lt;3501,"VERY HIGH",0))))</f>
        <v>LOW</v>
      </c>
      <c r="T4029" s="41" t="s">
        <v>231</v>
      </c>
      <c r="U4029" s="41"/>
      <c r="V4029" s="41"/>
      <c r="W4029" s="41"/>
      <c r="X4029" s="41"/>
      <c r="Y4029" s="40">
        <f>SUM('[1]Scores-protected'!A4043:D4043)</f>
        <v>0</v>
      </c>
      <c r="Z4029" s="39">
        <f>R4029-(R4029*Y4029)</f>
        <v>0</v>
      </c>
      <c r="AA4029" s="38" t="str">
        <f>IF(Y4029&lt;10%,"None",IF(Y4029&lt;50%,"Unsatisfactory",IF(Y4029&lt;80%,"Requires Improvements",IF(Y4029&gt;79%,"Satisfactory",0))))</f>
        <v>None</v>
      </c>
      <c r="AB4029" s="37">
        <v>0.9</v>
      </c>
      <c r="AC4029" s="36" t="str">
        <f>IF(Z4029&lt;672,"LOW",IF(Z4029&lt;979,"MEDIUM",IF(Z4029&lt;1399,"HIGH",IF(Z4029&lt;3501,"VERY HIGH",0))))</f>
        <v>LOW</v>
      </c>
      <c r="AD4029" s="35"/>
      <c r="AE4029" s="34"/>
      <c r="AF4029" s="33"/>
      <c r="AG4029" s="33"/>
      <c r="AH4029" s="33"/>
    </row>
    <row r="4030" spans="1:34" ht="158.25" thickBot="1" x14ac:dyDescent="0.25">
      <c r="A4030" s="50"/>
      <c r="B4030" s="50"/>
      <c r="C4030" s="50"/>
      <c r="D4030" s="33"/>
      <c r="E4030" s="49"/>
      <c r="F4030" s="48"/>
      <c r="G4030" s="47"/>
      <c r="H4030" s="47"/>
      <c r="I4030" s="46"/>
      <c r="J4030" s="44"/>
      <c r="K4030" s="45"/>
      <c r="L4030" s="43"/>
      <c r="M4030" s="43"/>
      <c r="N4030" s="44"/>
      <c r="O4030" s="43"/>
      <c r="P4030" s="43"/>
      <c r="Q4030" s="43"/>
      <c r="R4030" s="42">
        <f>O4030*P4030*Q4030</f>
        <v>0</v>
      </c>
      <c r="S4030" s="36" t="str">
        <f>IF(R4030&lt;672,"LOW",IF(R4030&lt;979,"MEDIUM",IF(R4030&lt;1399,"HIGH",IF(R4030&lt;3501,"VERY HIGH",0))))</f>
        <v>LOW</v>
      </c>
      <c r="T4030" s="41" t="s">
        <v>231</v>
      </c>
      <c r="U4030" s="41"/>
      <c r="V4030" s="41"/>
      <c r="W4030" s="41"/>
      <c r="X4030" s="41"/>
      <c r="Y4030" s="40">
        <f>SUM('[1]Scores-protected'!A4044:D4044)</f>
        <v>0</v>
      </c>
      <c r="Z4030" s="39">
        <f>R4030-(R4030*Y4030)</f>
        <v>0</v>
      </c>
      <c r="AA4030" s="38" t="str">
        <f>IF(Y4030&lt;10%,"None",IF(Y4030&lt;50%,"Unsatisfactory",IF(Y4030&lt;80%,"Requires Improvements",IF(Y4030&gt;79%,"Satisfactory",0))))</f>
        <v>None</v>
      </c>
      <c r="AB4030" s="37">
        <v>0.9</v>
      </c>
      <c r="AC4030" s="36" t="str">
        <f>IF(Z4030&lt;672,"LOW",IF(Z4030&lt;979,"MEDIUM",IF(Z4030&lt;1399,"HIGH",IF(Z4030&lt;3501,"VERY HIGH",0))))</f>
        <v>LOW</v>
      </c>
      <c r="AD4030" s="35"/>
      <c r="AE4030" s="34"/>
      <c r="AF4030" s="33"/>
      <c r="AG4030" s="33"/>
      <c r="AH4030" s="33"/>
    </row>
    <row r="4031" spans="1:34" ht="158.25" thickBot="1" x14ac:dyDescent="0.25">
      <c r="A4031" s="50"/>
      <c r="B4031" s="50"/>
      <c r="C4031" s="50"/>
      <c r="D4031" s="33"/>
      <c r="E4031" s="49"/>
      <c r="F4031" s="48"/>
      <c r="G4031" s="47"/>
      <c r="H4031" s="47"/>
      <c r="I4031" s="46"/>
      <c r="J4031" s="44"/>
      <c r="K4031" s="45"/>
      <c r="L4031" s="43"/>
      <c r="M4031" s="43"/>
      <c r="N4031" s="44"/>
      <c r="O4031" s="43"/>
      <c r="P4031" s="43"/>
      <c r="Q4031" s="43"/>
      <c r="R4031" s="42">
        <f>O4031*P4031*Q4031</f>
        <v>0</v>
      </c>
      <c r="S4031" s="36" t="str">
        <f>IF(R4031&lt;672,"LOW",IF(R4031&lt;979,"MEDIUM",IF(R4031&lt;1399,"HIGH",IF(R4031&lt;3501,"VERY HIGH",0))))</f>
        <v>LOW</v>
      </c>
      <c r="T4031" s="41" t="s">
        <v>231</v>
      </c>
      <c r="U4031" s="41"/>
      <c r="V4031" s="41"/>
      <c r="W4031" s="41"/>
      <c r="X4031" s="41"/>
      <c r="Y4031" s="40">
        <f>SUM('[1]Scores-protected'!A4045:D4045)</f>
        <v>0</v>
      </c>
      <c r="Z4031" s="39">
        <f>R4031-(R4031*Y4031)</f>
        <v>0</v>
      </c>
      <c r="AA4031" s="38" t="str">
        <f>IF(Y4031&lt;10%,"None",IF(Y4031&lt;50%,"Unsatisfactory",IF(Y4031&lt;80%,"Requires Improvements",IF(Y4031&gt;79%,"Satisfactory",0))))</f>
        <v>None</v>
      </c>
      <c r="AB4031" s="37">
        <v>0.9</v>
      </c>
      <c r="AC4031" s="36" t="str">
        <f>IF(Z4031&lt;672,"LOW",IF(Z4031&lt;979,"MEDIUM",IF(Z4031&lt;1399,"HIGH",IF(Z4031&lt;3501,"VERY HIGH",0))))</f>
        <v>LOW</v>
      </c>
      <c r="AD4031" s="35"/>
      <c r="AE4031" s="34"/>
      <c r="AF4031" s="33"/>
      <c r="AG4031" s="33"/>
      <c r="AH4031" s="33"/>
    </row>
    <row r="4032" spans="1:34" ht="158.25" thickBot="1" x14ac:dyDescent="0.25">
      <c r="A4032" s="50"/>
      <c r="B4032" s="50"/>
      <c r="C4032" s="50"/>
      <c r="D4032" s="33"/>
      <c r="E4032" s="49"/>
      <c r="F4032" s="48"/>
      <c r="G4032" s="47"/>
      <c r="H4032" s="47"/>
      <c r="I4032" s="46"/>
      <c r="J4032" s="44"/>
      <c r="K4032" s="45"/>
      <c r="L4032" s="43"/>
      <c r="M4032" s="43"/>
      <c r="N4032" s="44"/>
      <c r="O4032" s="43"/>
      <c r="P4032" s="43"/>
      <c r="Q4032" s="43"/>
      <c r="R4032" s="42">
        <f>O4032*P4032*Q4032</f>
        <v>0</v>
      </c>
      <c r="S4032" s="36" t="str">
        <f>IF(R4032&lt;672,"LOW",IF(R4032&lt;979,"MEDIUM",IF(R4032&lt;1399,"HIGH",IF(R4032&lt;3501,"VERY HIGH",0))))</f>
        <v>LOW</v>
      </c>
      <c r="T4032" s="41" t="s">
        <v>231</v>
      </c>
      <c r="U4032" s="41"/>
      <c r="V4032" s="41"/>
      <c r="W4032" s="41"/>
      <c r="X4032" s="41"/>
      <c r="Y4032" s="40">
        <f>SUM('[1]Scores-protected'!A4046:D4046)</f>
        <v>0</v>
      </c>
      <c r="Z4032" s="39">
        <f>R4032-(R4032*Y4032)</f>
        <v>0</v>
      </c>
      <c r="AA4032" s="38" t="str">
        <f>IF(Y4032&lt;10%,"None",IF(Y4032&lt;50%,"Unsatisfactory",IF(Y4032&lt;80%,"Requires Improvements",IF(Y4032&gt;79%,"Satisfactory",0))))</f>
        <v>None</v>
      </c>
      <c r="AB4032" s="37">
        <v>0.9</v>
      </c>
      <c r="AC4032" s="36" t="str">
        <f>IF(Z4032&lt;672,"LOW",IF(Z4032&lt;979,"MEDIUM",IF(Z4032&lt;1399,"HIGH",IF(Z4032&lt;3501,"VERY HIGH",0))))</f>
        <v>LOW</v>
      </c>
      <c r="AD4032" s="35"/>
      <c r="AE4032" s="34"/>
      <c r="AF4032" s="33"/>
      <c r="AG4032" s="33"/>
      <c r="AH4032" s="33"/>
    </row>
    <row r="4033" spans="1:34" ht="158.25" thickBot="1" x14ac:dyDescent="0.25">
      <c r="A4033" s="50"/>
      <c r="B4033" s="50"/>
      <c r="C4033" s="50"/>
      <c r="D4033" s="33"/>
      <c r="E4033" s="49"/>
      <c r="F4033" s="48"/>
      <c r="G4033" s="47"/>
      <c r="H4033" s="47"/>
      <c r="I4033" s="46"/>
      <c r="J4033" s="44"/>
      <c r="K4033" s="45"/>
      <c r="L4033" s="43"/>
      <c r="M4033" s="43"/>
      <c r="N4033" s="44"/>
      <c r="O4033" s="43"/>
      <c r="P4033" s="43"/>
      <c r="Q4033" s="43"/>
      <c r="R4033" s="42">
        <f>O4033*P4033*Q4033</f>
        <v>0</v>
      </c>
      <c r="S4033" s="36" t="str">
        <f>IF(R4033&lt;672,"LOW",IF(R4033&lt;979,"MEDIUM",IF(R4033&lt;1399,"HIGH",IF(R4033&lt;3501,"VERY HIGH",0))))</f>
        <v>LOW</v>
      </c>
      <c r="T4033" s="41" t="s">
        <v>231</v>
      </c>
      <c r="U4033" s="41"/>
      <c r="V4033" s="41"/>
      <c r="W4033" s="41"/>
      <c r="X4033" s="41"/>
      <c r="Y4033" s="40">
        <f>SUM('[1]Scores-protected'!A4047:D4047)</f>
        <v>0</v>
      </c>
      <c r="Z4033" s="39">
        <f>R4033-(R4033*Y4033)</f>
        <v>0</v>
      </c>
      <c r="AA4033" s="38" t="str">
        <f>IF(Y4033&lt;10%,"None",IF(Y4033&lt;50%,"Unsatisfactory",IF(Y4033&lt;80%,"Requires Improvements",IF(Y4033&gt;79%,"Satisfactory",0))))</f>
        <v>None</v>
      </c>
      <c r="AB4033" s="37">
        <v>0.9</v>
      </c>
      <c r="AC4033" s="36" t="str">
        <f>IF(Z4033&lt;672,"LOW",IF(Z4033&lt;979,"MEDIUM",IF(Z4033&lt;1399,"HIGH",IF(Z4033&lt;3501,"VERY HIGH",0))))</f>
        <v>LOW</v>
      </c>
      <c r="AD4033" s="35"/>
      <c r="AE4033" s="34"/>
      <c r="AF4033" s="33"/>
      <c r="AG4033" s="33"/>
      <c r="AH4033" s="33"/>
    </row>
    <row r="4034" spans="1:34" ht="158.25" thickBot="1" x14ac:dyDescent="0.25">
      <c r="A4034" s="50"/>
      <c r="B4034" s="50"/>
      <c r="C4034" s="50"/>
      <c r="D4034" s="33"/>
      <c r="E4034" s="49"/>
      <c r="F4034" s="48"/>
      <c r="G4034" s="47"/>
      <c r="H4034" s="47"/>
      <c r="I4034" s="46"/>
      <c r="J4034" s="44"/>
      <c r="K4034" s="45"/>
      <c r="L4034" s="43"/>
      <c r="M4034" s="43"/>
      <c r="N4034" s="44"/>
      <c r="O4034" s="43"/>
      <c r="P4034" s="43"/>
      <c r="Q4034" s="43"/>
      <c r="R4034" s="42">
        <f>O4034*P4034*Q4034</f>
        <v>0</v>
      </c>
      <c r="S4034" s="36" t="str">
        <f>IF(R4034&lt;672,"LOW",IF(R4034&lt;979,"MEDIUM",IF(R4034&lt;1399,"HIGH",IF(R4034&lt;3501,"VERY HIGH",0))))</f>
        <v>LOW</v>
      </c>
      <c r="T4034" s="41" t="s">
        <v>231</v>
      </c>
      <c r="U4034" s="41"/>
      <c r="V4034" s="41"/>
      <c r="W4034" s="41"/>
      <c r="X4034" s="41"/>
      <c r="Y4034" s="40">
        <f>SUM('[1]Scores-protected'!A4048:D4048)</f>
        <v>0</v>
      </c>
      <c r="Z4034" s="39">
        <f>R4034-(R4034*Y4034)</f>
        <v>0</v>
      </c>
      <c r="AA4034" s="38" t="str">
        <f>IF(Y4034&lt;10%,"None",IF(Y4034&lt;50%,"Unsatisfactory",IF(Y4034&lt;80%,"Requires Improvements",IF(Y4034&gt;79%,"Satisfactory",0))))</f>
        <v>None</v>
      </c>
      <c r="AB4034" s="37">
        <v>0.9</v>
      </c>
      <c r="AC4034" s="36" t="str">
        <f>IF(Z4034&lt;672,"LOW",IF(Z4034&lt;979,"MEDIUM",IF(Z4034&lt;1399,"HIGH",IF(Z4034&lt;3501,"VERY HIGH",0))))</f>
        <v>LOW</v>
      </c>
      <c r="AD4034" s="35"/>
      <c r="AE4034" s="34"/>
      <c r="AF4034" s="33"/>
      <c r="AG4034" s="33"/>
      <c r="AH4034" s="33"/>
    </row>
    <row r="4035" spans="1:34" ht="158.25" thickBot="1" x14ac:dyDescent="0.25">
      <c r="A4035" s="50"/>
      <c r="B4035" s="50"/>
      <c r="C4035" s="50"/>
      <c r="D4035" s="33"/>
      <c r="E4035" s="49"/>
      <c r="F4035" s="48"/>
      <c r="G4035" s="47"/>
      <c r="H4035" s="47"/>
      <c r="I4035" s="46"/>
      <c r="J4035" s="44"/>
      <c r="K4035" s="45"/>
      <c r="L4035" s="43"/>
      <c r="M4035" s="43"/>
      <c r="N4035" s="44"/>
      <c r="O4035" s="43"/>
      <c r="P4035" s="43"/>
      <c r="Q4035" s="43"/>
      <c r="R4035" s="42">
        <f>O4035*P4035*Q4035</f>
        <v>0</v>
      </c>
      <c r="S4035" s="36" t="str">
        <f>IF(R4035&lt;672,"LOW",IF(R4035&lt;979,"MEDIUM",IF(R4035&lt;1399,"HIGH",IF(R4035&lt;3501,"VERY HIGH",0))))</f>
        <v>LOW</v>
      </c>
      <c r="T4035" s="41" t="s">
        <v>231</v>
      </c>
      <c r="U4035" s="41"/>
      <c r="V4035" s="41"/>
      <c r="W4035" s="41"/>
      <c r="X4035" s="41"/>
      <c r="Y4035" s="40">
        <f>SUM('[1]Scores-protected'!A4049:D4049)</f>
        <v>0</v>
      </c>
      <c r="Z4035" s="39">
        <f>R4035-(R4035*Y4035)</f>
        <v>0</v>
      </c>
      <c r="AA4035" s="38" t="str">
        <f>IF(Y4035&lt;10%,"None",IF(Y4035&lt;50%,"Unsatisfactory",IF(Y4035&lt;80%,"Requires Improvements",IF(Y4035&gt;79%,"Satisfactory",0))))</f>
        <v>None</v>
      </c>
      <c r="AB4035" s="37">
        <v>0.9</v>
      </c>
      <c r="AC4035" s="36" t="str">
        <f>IF(Z4035&lt;672,"LOW",IF(Z4035&lt;979,"MEDIUM",IF(Z4035&lt;1399,"HIGH",IF(Z4035&lt;3501,"VERY HIGH",0))))</f>
        <v>LOW</v>
      </c>
      <c r="AD4035" s="35"/>
      <c r="AE4035" s="34"/>
      <c r="AF4035" s="33"/>
      <c r="AG4035" s="33"/>
      <c r="AH4035" s="33"/>
    </row>
    <row r="4036" spans="1:34" ht="158.25" thickBot="1" x14ac:dyDescent="0.25">
      <c r="A4036" s="50"/>
      <c r="B4036" s="50"/>
      <c r="C4036" s="50"/>
      <c r="D4036" s="33"/>
      <c r="E4036" s="49"/>
      <c r="F4036" s="48"/>
      <c r="G4036" s="47"/>
      <c r="H4036" s="47"/>
      <c r="I4036" s="46"/>
      <c r="J4036" s="44"/>
      <c r="K4036" s="45"/>
      <c r="L4036" s="43"/>
      <c r="M4036" s="43"/>
      <c r="N4036" s="44"/>
      <c r="O4036" s="43"/>
      <c r="P4036" s="43"/>
      <c r="Q4036" s="43"/>
      <c r="R4036" s="42">
        <f>O4036*P4036*Q4036</f>
        <v>0</v>
      </c>
      <c r="S4036" s="36" t="str">
        <f>IF(R4036&lt;672,"LOW",IF(R4036&lt;979,"MEDIUM",IF(R4036&lt;1399,"HIGH",IF(R4036&lt;3501,"VERY HIGH",0))))</f>
        <v>LOW</v>
      </c>
      <c r="T4036" s="41" t="s">
        <v>231</v>
      </c>
      <c r="U4036" s="41"/>
      <c r="V4036" s="41"/>
      <c r="W4036" s="41"/>
      <c r="X4036" s="41"/>
      <c r="Y4036" s="40">
        <f>SUM('[1]Scores-protected'!A4050:D4050)</f>
        <v>0</v>
      </c>
      <c r="Z4036" s="39">
        <f>R4036-(R4036*Y4036)</f>
        <v>0</v>
      </c>
      <c r="AA4036" s="38" t="str">
        <f>IF(Y4036&lt;10%,"None",IF(Y4036&lt;50%,"Unsatisfactory",IF(Y4036&lt;80%,"Requires Improvements",IF(Y4036&gt;79%,"Satisfactory",0))))</f>
        <v>None</v>
      </c>
      <c r="AB4036" s="37">
        <v>0.9</v>
      </c>
      <c r="AC4036" s="36" t="str">
        <f>IF(Z4036&lt;672,"LOW",IF(Z4036&lt;979,"MEDIUM",IF(Z4036&lt;1399,"HIGH",IF(Z4036&lt;3501,"VERY HIGH",0))))</f>
        <v>LOW</v>
      </c>
      <c r="AD4036" s="35"/>
      <c r="AE4036" s="34"/>
      <c r="AF4036" s="33"/>
      <c r="AG4036" s="33"/>
      <c r="AH4036" s="33"/>
    </row>
    <row r="4037" spans="1:34" ht="158.25" thickBot="1" x14ac:dyDescent="0.25">
      <c r="A4037" s="50"/>
      <c r="B4037" s="50"/>
      <c r="C4037" s="50"/>
      <c r="D4037" s="33"/>
      <c r="E4037" s="49"/>
      <c r="F4037" s="48"/>
      <c r="G4037" s="47"/>
      <c r="H4037" s="47"/>
      <c r="I4037" s="46"/>
      <c r="J4037" s="44"/>
      <c r="K4037" s="45"/>
      <c r="L4037" s="43"/>
      <c r="M4037" s="43"/>
      <c r="N4037" s="44"/>
      <c r="O4037" s="43"/>
      <c r="P4037" s="43"/>
      <c r="Q4037" s="43"/>
      <c r="R4037" s="42">
        <f>O4037*P4037*Q4037</f>
        <v>0</v>
      </c>
      <c r="S4037" s="36" t="str">
        <f>IF(R4037&lt;672,"LOW",IF(R4037&lt;979,"MEDIUM",IF(R4037&lt;1399,"HIGH",IF(R4037&lt;3501,"VERY HIGH",0))))</f>
        <v>LOW</v>
      </c>
      <c r="T4037" s="41" t="s">
        <v>231</v>
      </c>
      <c r="U4037" s="41"/>
      <c r="V4037" s="41"/>
      <c r="W4037" s="41"/>
      <c r="X4037" s="41"/>
      <c r="Y4037" s="40">
        <f>SUM('[1]Scores-protected'!A4051:D4051)</f>
        <v>0</v>
      </c>
      <c r="Z4037" s="39">
        <f>R4037-(R4037*Y4037)</f>
        <v>0</v>
      </c>
      <c r="AA4037" s="38" t="str">
        <f>IF(Y4037&lt;10%,"None",IF(Y4037&lt;50%,"Unsatisfactory",IF(Y4037&lt;80%,"Requires Improvements",IF(Y4037&gt;79%,"Satisfactory",0))))</f>
        <v>None</v>
      </c>
      <c r="AB4037" s="37">
        <v>0.9</v>
      </c>
      <c r="AC4037" s="36" t="str">
        <f>IF(Z4037&lt;672,"LOW",IF(Z4037&lt;979,"MEDIUM",IF(Z4037&lt;1399,"HIGH",IF(Z4037&lt;3501,"VERY HIGH",0))))</f>
        <v>LOW</v>
      </c>
      <c r="AD4037" s="35"/>
      <c r="AE4037" s="34"/>
      <c r="AF4037" s="33"/>
      <c r="AG4037" s="33"/>
      <c r="AH4037" s="33"/>
    </row>
    <row r="4038" spans="1:34" ht="158.25" thickBot="1" x14ac:dyDescent="0.25">
      <c r="A4038" s="50"/>
      <c r="B4038" s="50"/>
      <c r="C4038" s="50"/>
      <c r="D4038" s="33"/>
      <c r="E4038" s="49"/>
      <c r="F4038" s="48"/>
      <c r="G4038" s="47"/>
      <c r="H4038" s="47"/>
      <c r="I4038" s="46"/>
      <c r="J4038" s="44"/>
      <c r="K4038" s="45"/>
      <c r="L4038" s="43"/>
      <c r="M4038" s="43"/>
      <c r="N4038" s="44"/>
      <c r="O4038" s="43"/>
      <c r="P4038" s="43"/>
      <c r="Q4038" s="43"/>
      <c r="R4038" s="42">
        <f>O4038*P4038*Q4038</f>
        <v>0</v>
      </c>
      <c r="S4038" s="36" t="str">
        <f>IF(R4038&lt;672,"LOW",IF(R4038&lt;979,"MEDIUM",IF(R4038&lt;1399,"HIGH",IF(R4038&lt;3501,"VERY HIGH",0))))</f>
        <v>LOW</v>
      </c>
      <c r="T4038" s="41" t="s">
        <v>231</v>
      </c>
      <c r="U4038" s="41"/>
      <c r="V4038" s="41"/>
      <c r="W4038" s="41"/>
      <c r="X4038" s="41"/>
      <c r="Y4038" s="40">
        <f>SUM('[1]Scores-protected'!A4052:D4052)</f>
        <v>0</v>
      </c>
      <c r="Z4038" s="39">
        <f>R4038-(R4038*Y4038)</f>
        <v>0</v>
      </c>
      <c r="AA4038" s="38" t="str">
        <f>IF(Y4038&lt;10%,"None",IF(Y4038&lt;50%,"Unsatisfactory",IF(Y4038&lt;80%,"Requires Improvements",IF(Y4038&gt;79%,"Satisfactory",0))))</f>
        <v>None</v>
      </c>
      <c r="AB4038" s="37">
        <v>0.9</v>
      </c>
      <c r="AC4038" s="36" t="str">
        <f>IF(Z4038&lt;672,"LOW",IF(Z4038&lt;979,"MEDIUM",IF(Z4038&lt;1399,"HIGH",IF(Z4038&lt;3501,"VERY HIGH",0))))</f>
        <v>LOW</v>
      </c>
      <c r="AD4038" s="35"/>
      <c r="AE4038" s="34"/>
      <c r="AF4038" s="33"/>
      <c r="AG4038" s="33"/>
      <c r="AH4038" s="33"/>
    </row>
    <row r="4039" spans="1:34" ht="158.25" thickBot="1" x14ac:dyDescent="0.25">
      <c r="A4039" s="50"/>
      <c r="B4039" s="50"/>
      <c r="C4039" s="50"/>
      <c r="D4039" s="33"/>
      <c r="E4039" s="49"/>
      <c r="F4039" s="48"/>
      <c r="G4039" s="47"/>
      <c r="H4039" s="47"/>
      <c r="I4039" s="46"/>
      <c r="J4039" s="44"/>
      <c r="K4039" s="45"/>
      <c r="L4039" s="43"/>
      <c r="M4039" s="43"/>
      <c r="N4039" s="44"/>
      <c r="O4039" s="43"/>
      <c r="P4039" s="43"/>
      <c r="Q4039" s="43"/>
      <c r="R4039" s="42">
        <f>O4039*P4039*Q4039</f>
        <v>0</v>
      </c>
      <c r="S4039" s="36" t="str">
        <f>IF(R4039&lt;672,"LOW",IF(R4039&lt;979,"MEDIUM",IF(R4039&lt;1399,"HIGH",IF(R4039&lt;3501,"VERY HIGH",0))))</f>
        <v>LOW</v>
      </c>
      <c r="T4039" s="41" t="s">
        <v>231</v>
      </c>
      <c r="U4039" s="41"/>
      <c r="V4039" s="41"/>
      <c r="W4039" s="41"/>
      <c r="X4039" s="41"/>
      <c r="Y4039" s="40">
        <f>SUM('[1]Scores-protected'!A4053:D4053)</f>
        <v>0</v>
      </c>
      <c r="Z4039" s="39">
        <f>R4039-(R4039*Y4039)</f>
        <v>0</v>
      </c>
      <c r="AA4039" s="38" t="str">
        <f>IF(Y4039&lt;10%,"None",IF(Y4039&lt;50%,"Unsatisfactory",IF(Y4039&lt;80%,"Requires Improvements",IF(Y4039&gt;79%,"Satisfactory",0))))</f>
        <v>None</v>
      </c>
      <c r="AB4039" s="37">
        <v>0.9</v>
      </c>
      <c r="AC4039" s="36" t="str">
        <f>IF(Z4039&lt;672,"LOW",IF(Z4039&lt;979,"MEDIUM",IF(Z4039&lt;1399,"HIGH",IF(Z4039&lt;3501,"VERY HIGH",0))))</f>
        <v>LOW</v>
      </c>
      <c r="AD4039" s="35"/>
      <c r="AE4039" s="34"/>
      <c r="AF4039" s="33"/>
      <c r="AG4039" s="33"/>
      <c r="AH4039" s="33"/>
    </row>
    <row r="4040" spans="1:34" ht="158.25" thickBot="1" x14ac:dyDescent="0.25">
      <c r="A4040" s="50"/>
      <c r="B4040" s="50"/>
      <c r="C4040" s="50"/>
      <c r="D4040" s="33"/>
      <c r="E4040" s="49"/>
      <c r="F4040" s="48"/>
      <c r="G4040" s="47"/>
      <c r="H4040" s="47"/>
      <c r="I4040" s="46"/>
      <c r="J4040" s="44"/>
      <c r="K4040" s="45"/>
      <c r="L4040" s="43"/>
      <c r="M4040" s="43"/>
      <c r="N4040" s="44"/>
      <c r="O4040" s="43"/>
      <c r="P4040" s="43"/>
      <c r="Q4040" s="43"/>
      <c r="R4040" s="42">
        <f>O4040*P4040*Q4040</f>
        <v>0</v>
      </c>
      <c r="S4040" s="36" t="str">
        <f>IF(R4040&lt;672,"LOW",IF(R4040&lt;979,"MEDIUM",IF(R4040&lt;1399,"HIGH",IF(R4040&lt;3501,"VERY HIGH",0))))</f>
        <v>LOW</v>
      </c>
      <c r="T4040" s="41" t="s">
        <v>231</v>
      </c>
      <c r="U4040" s="41"/>
      <c r="V4040" s="41"/>
      <c r="W4040" s="41"/>
      <c r="X4040" s="41"/>
      <c r="Y4040" s="40">
        <f>SUM('[1]Scores-protected'!A4054:D4054)</f>
        <v>0</v>
      </c>
      <c r="Z4040" s="39">
        <f>R4040-(R4040*Y4040)</f>
        <v>0</v>
      </c>
      <c r="AA4040" s="38" t="str">
        <f>IF(Y4040&lt;10%,"None",IF(Y4040&lt;50%,"Unsatisfactory",IF(Y4040&lt;80%,"Requires Improvements",IF(Y4040&gt;79%,"Satisfactory",0))))</f>
        <v>None</v>
      </c>
      <c r="AB4040" s="37">
        <v>0.9</v>
      </c>
      <c r="AC4040" s="36" t="str">
        <f>IF(Z4040&lt;672,"LOW",IF(Z4040&lt;979,"MEDIUM",IF(Z4040&lt;1399,"HIGH",IF(Z4040&lt;3501,"VERY HIGH",0))))</f>
        <v>LOW</v>
      </c>
      <c r="AD4040" s="35"/>
      <c r="AE4040" s="34"/>
      <c r="AF4040" s="33"/>
      <c r="AG4040" s="33"/>
      <c r="AH4040" s="33"/>
    </row>
    <row r="4041" spans="1:34" ht="158.25" thickBot="1" x14ac:dyDescent="0.25">
      <c r="A4041" s="50"/>
      <c r="B4041" s="50"/>
      <c r="C4041" s="50"/>
      <c r="D4041" s="33"/>
      <c r="E4041" s="49"/>
      <c r="F4041" s="48"/>
      <c r="G4041" s="47"/>
      <c r="H4041" s="47"/>
      <c r="I4041" s="46"/>
      <c r="J4041" s="44"/>
      <c r="K4041" s="45"/>
      <c r="L4041" s="43"/>
      <c r="M4041" s="43"/>
      <c r="N4041" s="44"/>
      <c r="O4041" s="43"/>
      <c r="P4041" s="43"/>
      <c r="Q4041" s="43"/>
      <c r="R4041" s="42">
        <f>O4041*P4041*Q4041</f>
        <v>0</v>
      </c>
      <c r="S4041" s="36" t="str">
        <f>IF(R4041&lt;672,"LOW",IF(R4041&lt;979,"MEDIUM",IF(R4041&lt;1399,"HIGH",IF(R4041&lt;3501,"VERY HIGH",0))))</f>
        <v>LOW</v>
      </c>
      <c r="T4041" s="41" t="s">
        <v>231</v>
      </c>
      <c r="U4041" s="41"/>
      <c r="V4041" s="41"/>
      <c r="W4041" s="41"/>
      <c r="X4041" s="41"/>
      <c r="Y4041" s="40">
        <f>SUM('[1]Scores-protected'!A4055:D4055)</f>
        <v>0</v>
      </c>
      <c r="Z4041" s="39">
        <f>R4041-(R4041*Y4041)</f>
        <v>0</v>
      </c>
      <c r="AA4041" s="38" t="str">
        <f>IF(Y4041&lt;10%,"None",IF(Y4041&lt;50%,"Unsatisfactory",IF(Y4041&lt;80%,"Requires Improvements",IF(Y4041&gt;79%,"Satisfactory",0))))</f>
        <v>None</v>
      </c>
      <c r="AB4041" s="37">
        <v>0.9</v>
      </c>
      <c r="AC4041" s="36" t="str">
        <f>IF(Z4041&lt;672,"LOW",IF(Z4041&lt;979,"MEDIUM",IF(Z4041&lt;1399,"HIGH",IF(Z4041&lt;3501,"VERY HIGH",0))))</f>
        <v>LOW</v>
      </c>
      <c r="AD4041" s="35"/>
      <c r="AE4041" s="34"/>
      <c r="AF4041" s="33"/>
      <c r="AG4041" s="33"/>
      <c r="AH4041" s="33"/>
    </row>
    <row r="4042" spans="1:34" ht="158.25" thickBot="1" x14ac:dyDescent="0.25">
      <c r="A4042" s="50"/>
      <c r="B4042" s="50"/>
      <c r="C4042" s="50"/>
      <c r="D4042" s="33"/>
      <c r="E4042" s="49"/>
      <c r="F4042" s="48"/>
      <c r="G4042" s="47"/>
      <c r="H4042" s="47"/>
      <c r="I4042" s="46"/>
      <c r="J4042" s="44"/>
      <c r="K4042" s="45"/>
      <c r="L4042" s="43"/>
      <c r="M4042" s="43"/>
      <c r="N4042" s="44"/>
      <c r="O4042" s="43"/>
      <c r="P4042" s="43"/>
      <c r="Q4042" s="43"/>
      <c r="R4042" s="42">
        <f>O4042*P4042*Q4042</f>
        <v>0</v>
      </c>
      <c r="S4042" s="36" t="str">
        <f>IF(R4042&lt;672,"LOW",IF(R4042&lt;979,"MEDIUM",IF(R4042&lt;1399,"HIGH",IF(R4042&lt;3501,"VERY HIGH",0))))</f>
        <v>LOW</v>
      </c>
      <c r="T4042" s="41" t="s">
        <v>231</v>
      </c>
      <c r="U4042" s="41"/>
      <c r="V4042" s="41"/>
      <c r="W4042" s="41"/>
      <c r="X4042" s="41"/>
      <c r="Y4042" s="40">
        <f>SUM('[1]Scores-protected'!A4056:D4056)</f>
        <v>0</v>
      </c>
      <c r="Z4042" s="39">
        <f>R4042-(R4042*Y4042)</f>
        <v>0</v>
      </c>
      <c r="AA4042" s="38" t="str">
        <f>IF(Y4042&lt;10%,"None",IF(Y4042&lt;50%,"Unsatisfactory",IF(Y4042&lt;80%,"Requires Improvements",IF(Y4042&gt;79%,"Satisfactory",0))))</f>
        <v>None</v>
      </c>
      <c r="AB4042" s="37">
        <v>0.9</v>
      </c>
      <c r="AC4042" s="36" t="str">
        <f>IF(Z4042&lt;672,"LOW",IF(Z4042&lt;979,"MEDIUM",IF(Z4042&lt;1399,"HIGH",IF(Z4042&lt;3501,"VERY HIGH",0))))</f>
        <v>LOW</v>
      </c>
      <c r="AD4042" s="35"/>
      <c r="AE4042" s="34"/>
      <c r="AF4042" s="33"/>
      <c r="AG4042" s="33"/>
      <c r="AH4042" s="33"/>
    </row>
    <row r="4043" spans="1:34" ht="158.25" thickBot="1" x14ac:dyDescent="0.25">
      <c r="A4043" s="50"/>
      <c r="B4043" s="50"/>
      <c r="C4043" s="50"/>
      <c r="D4043" s="33"/>
      <c r="E4043" s="49"/>
      <c r="F4043" s="48"/>
      <c r="G4043" s="47"/>
      <c r="H4043" s="47"/>
      <c r="I4043" s="46"/>
      <c r="J4043" s="44"/>
      <c r="K4043" s="45"/>
      <c r="L4043" s="43"/>
      <c r="M4043" s="43"/>
      <c r="N4043" s="44"/>
      <c r="O4043" s="43"/>
      <c r="P4043" s="43"/>
      <c r="Q4043" s="43"/>
      <c r="R4043" s="42">
        <f>O4043*P4043*Q4043</f>
        <v>0</v>
      </c>
      <c r="S4043" s="36" t="str">
        <f>IF(R4043&lt;672,"LOW",IF(R4043&lt;979,"MEDIUM",IF(R4043&lt;1399,"HIGH",IF(R4043&lt;3501,"VERY HIGH",0))))</f>
        <v>LOW</v>
      </c>
      <c r="T4043" s="41" t="s">
        <v>231</v>
      </c>
      <c r="U4043" s="41"/>
      <c r="V4043" s="41"/>
      <c r="W4043" s="41"/>
      <c r="X4043" s="41"/>
      <c r="Y4043" s="40">
        <f>SUM('[1]Scores-protected'!A4057:D4057)</f>
        <v>0</v>
      </c>
      <c r="Z4043" s="39">
        <f>R4043-(R4043*Y4043)</f>
        <v>0</v>
      </c>
      <c r="AA4043" s="38" t="str">
        <f>IF(Y4043&lt;10%,"None",IF(Y4043&lt;50%,"Unsatisfactory",IF(Y4043&lt;80%,"Requires Improvements",IF(Y4043&gt;79%,"Satisfactory",0))))</f>
        <v>None</v>
      </c>
      <c r="AB4043" s="37">
        <v>0.9</v>
      </c>
      <c r="AC4043" s="36" t="str">
        <f>IF(Z4043&lt;672,"LOW",IF(Z4043&lt;979,"MEDIUM",IF(Z4043&lt;1399,"HIGH",IF(Z4043&lt;3501,"VERY HIGH",0))))</f>
        <v>LOW</v>
      </c>
      <c r="AD4043" s="35"/>
      <c r="AE4043" s="34"/>
      <c r="AF4043" s="33"/>
      <c r="AG4043" s="33"/>
      <c r="AH4043" s="33"/>
    </row>
    <row r="4044" spans="1:34" ht="158.25" thickBot="1" x14ac:dyDescent="0.25">
      <c r="A4044" s="50"/>
      <c r="B4044" s="50"/>
      <c r="C4044" s="50"/>
      <c r="D4044" s="33"/>
      <c r="E4044" s="49"/>
      <c r="F4044" s="48"/>
      <c r="G4044" s="47"/>
      <c r="H4044" s="47"/>
      <c r="I4044" s="46"/>
      <c r="J4044" s="44"/>
      <c r="K4044" s="45"/>
      <c r="L4044" s="43"/>
      <c r="M4044" s="43"/>
      <c r="N4044" s="44"/>
      <c r="O4044" s="43"/>
      <c r="P4044" s="43"/>
      <c r="Q4044" s="43"/>
      <c r="R4044" s="42">
        <f>O4044*P4044*Q4044</f>
        <v>0</v>
      </c>
      <c r="S4044" s="36" t="str">
        <f>IF(R4044&lt;672,"LOW",IF(R4044&lt;979,"MEDIUM",IF(R4044&lt;1399,"HIGH",IF(R4044&lt;3501,"VERY HIGH",0))))</f>
        <v>LOW</v>
      </c>
      <c r="T4044" s="41" t="s">
        <v>231</v>
      </c>
      <c r="U4044" s="41"/>
      <c r="V4044" s="41"/>
      <c r="W4044" s="41"/>
      <c r="X4044" s="41"/>
      <c r="Y4044" s="40">
        <f>SUM('[1]Scores-protected'!A4058:D4058)</f>
        <v>0</v>
      </c>
      <c r="Z4044" s="39">
        <f>R4044-(R4044*Y4044)</f>
        <v>0</v>
      </c>
      <c r="AA4044" s="38" t="str">
        <f>IF(Y4044&lt;10%,"None",IF(Y4044&lt;50%,"Unsatisfactory",IF(Y4044&lt;80%,"Requires Improvements",IF(Y4044&gt;79%,"Satisfactory",0))))</f>
        <v>None</v>
      </c>
      <c r="AB4044" s="37">
        <v>0.9</v>
      </c>
      <c r="AC4044" s="36" t="str">
        <f>IF(Z4044&lt;672,"LOW",IF(Z4044&lt;979,"MEDIUM",IF(Z4044&lt;1399,"HIGH",IF(Z4044&lt;3501,"VERY HIGH",0))))</f>
        <v>LOW</v>
      </c>
      <c r="AD4044" s="35"/>
      <c r="AE4044" s="34"/>
      <c r="AF4044" s="33"/>
      <c r="AG4044" s="33"/>
      <c r="AH4044" s="33"/>
    </row>
    <row r="4045" spans="1:34" ht="158.25" thickBot="1" x14ac:dyDescent="0.25">
      <c r="A4045" s="50"/>
      <c r="B4045" s="50"/>
      <c r="C4045" s="50"/>
      <c r="D4045" s="33"/>
      <c r="E4045" s="49"/>
      <c r="F4045" s="48"/>
      <c r="G4045" s="47"/>
      <c r="H4045" s="47"/>
      <c r="I4045" s="46"/>
      <c r="J4045" s="44"/>
      <c r="K4045" s="45"/>
      <c r="L4045" s="43"/>
      <c r="M4045" s="43"/>
      <c r="N4045" s="44"/>
      <c r="O4045" s="43"/>
      <c r="P4045" s="43"/>
      <c r="Q4045" s="43"/>
      <c r="R4045" s="42">
        <f>O4045*P4045*Q4045</f>
        <v>0</v>
      </c>
      <c r="S4045" s="36" t="str">
        <f>IF(R4045&lt;672,"LOW",IF(R4045&lt;979,"MEDIUM",IF(R4045&lt;1399,"HIGH",IF(R4045&lt;3501,"VERY HIGH",0))))</f>
        <v>LOW</v>
      </c>
      <c r="T4045" s="41" t="s">
        <v>231</v>
      </c>
      <c r="U4045" s="41"/>
      <c r="V4045" s="41"/>
      <c r="W4045" s="41"/>
      <c r="X4045" s="41"/>
      <c r="Y4045" s="40">
        <f>SUM('[1]Scores-protected'!A4059:D4059)</f>
        <v>0</v>
      </c>
      <c r="Z4045" s="39">
        <f>R4045-(R4045*Y4045)</f>
        <v>0</v>
      </c>
      <c r="AA4045" s="38" t="str">
        <f>IF(Y4045&lt;10%,"None",IF(Y4045&lt;50%,"Unsatisfactory",IF(Y4045&lt;80%,"Requires Improvements",IF(Y4045&gt;79%,"Satisfactory",0))))</f>
        <v>None</v>
      </c>
      <c r="AB4045" s="37">
        <v>0.9</v>
      </c>
      <c r="AC4045" s="36" t="str">
        <f>IF(Z4045&lt;672,"LOW",IF(Z4045&lt;979,"MEDIUM",IF(Z4045&lt;1399,"HIGH",IF(Z4045&lt;3501,"VERY HIGH",0))))</f>
        <v>LOW</v>
      </c>
      <c r="AD4045" s="35"/>
      <c r="AE4045" s="34"/>
      <c r="AF4045" s="33"/>
      <c r="AG4045" s="33"/>
      <c r="AH4045" s="33"/>
    </row>
    <row r="4046" spans="1:34" ht="158.25" thickBot="1" x14ac:dyDescent="0.25">
      <c r="A4046" s="50"/>
      <c r="B4046" s="50"/>
      <c r="C4046" s="50"/>
      <c r="D4046" s="33"/>
      <c r="E4046" s="49"/>
      <c r="F4046" s="48"/>
      <c r="G4046" s="47"/>
      <c r="H4046" s="47"/>
      <c r="I4046" s="46"/>
      <c r="J4046" s="44"/>
      <c r="K4046" s="45"/>
      <c r="L4046" s="43"/>
      <c r="M4046" s="43"/>
      <c r="N4046" s="44"/>
      <c r="O4046" s="43"/>
      <c r="P4046" s="43"/>
      <c r="Q4046" s="43"/>
      <c r="R4046" s="42">
        <f>O4046*P4046*Q4046</f>
        <v>0</v>
      </c>
      <c r="S4046" s="36" t="str">
        <f>IF(R4046&lt;672,"LOW",IF(R4046&lt;979,"MEDIUM",IF(R4046&lt;1399,"HIGH",IF(R4046&lt;3501,"VERY HIGH",0))))</f>
        <v>LOW</v>
      </c>
      <c r="T4046" s="41" t="s">
        <v>231</v>
      </c>
      <c r="U4046" s="41"/>
      <c r="V4046" s="41"/>
      <c r="W4046" s="41"/>
      <c r="X4046" s="41"/>
      <c r="Y4046" s="40">
        <f>SUM('[1]Scores-protected'!A4060:D4060)</f>
        <v>0</v>
      </c>
      <c r="Z4046" s="39">
        <f>R4046-(R4046*Y4046)</f>
        <v>0</v>
      </c>
      <c r="AA4046" s="38" t="str">
        <f>IF(Y4046&lt;10%,"None",IF(Y4046&lt;50%,"Unsatisfactory",IF(Y4046&lt;80%,"Requires Improvements",IF(Y4046&gt;79%,"Satisfactory",0))))</f>
        <v>None</v>
      </c>
      <c r="AB4046" s="37">
        <v>0.9</v>
      </c>
      <c r="AC4046" s="36" t="str">
        <f>IF(Z4046&lt;672,"LOW",IF(Z4046&lt;979,"MEDIUM",IF(Z4046&lt;1399,"HIGH",IF(Z4046&lt;3501,"VERY HIGH",0))))</f>
        <v>LOW</v>
      </c>
      <c r="AD4046" s="35"/>
      <c r="AE4046" s="34"/>
      <c r="AF4046" s="33"/>
      <c r="AG4046" s="33"/>
      <c r="AH4046" s="33"/>
    </row>
    <row r="4047" spans="1:34" ht="158.25" thickBot="1" x14ac:dyDescent="0.25">
      <c r="A4047" s="50"/>
      <c r="B4047" s="50"/>
      <c r="C4047" s="50"/>
      <c r="D4047" s="33"/>
      <c r="E4047" s="49"/>
      <c r="F4047" s="48"/>
      <c r="G4047" s="47"/>
      <c r="H4047" s="47"/>
      <c r="I4047" s="46"/>
      <c r="J4047" s="44"/>
      <c r="K4047" s="45"/>
      <c r="L4047" s="43"/>
      <c r="M4047" s="43"/>
      <c r="N4047" s="44"/>
      <c r="O4047" s="43"/>
      <c r="P4047" s="43"/>
      <c r="Q4047" s="43"/>
      <c r="R4047" s="42">
        <f>O4047*P4047*Q4047</f>
        <v>0</v>
      </c>
      <c r="S4047" s="36" t="str">
        <f>IF(R4047&lt;672,"LOW",IF(R4047&lt;979,"MEDIUM",IF(R4047&lt;1399,"HIGH",IF(R4047&lt;3501,"VERY HIGH",0))))</f>
        <v>LOW</v>
      </c>
      <c r="T4047" s="41" t="s">
        <v>231</v>
      </c>
      <c r="U4047" s="41"/>
      <c r="V4047" s="41"/>
      <c r="W4047" s="41"/>
      <c r="X4047" s="41"/>
      <c r="Y4047" s="40">
        <f>SUM('[1]Scores-protected'!A4061:D4061)</f>
        <v>0</v>
      </c>
      <c r="Z4047" s="39">
        <f>R4047-(R4047*Y4047)</f>
        <v>0</v>
      </c>
      <c r="AA4047" s="38" t="str">
        <f>IF(Y4047&lt;10%,"None",IF(Y4047&lt;50%,"Unsatisfactory",IF(Y4047&lt;80%,"Requires Improvements",IF(Y4047&gt;79%,"Satisfactory",0))))</f>
        <v>None</v>
      </c>
      <c r="AB4047" s="37">
        <v>0.9</v>
      </c>
      <c r="AC4047" s="36" t="str">
        <f>IF(Z4047&lt;672,"LOW",IF(Z4047&lt;979,"MEDIUM",IF(Z4047&lt;1399,"HIGH",IF(Z4047&lt;3501,"VERY HIGH",0))))</f>
        <v>LOW</v>
      </c>
      <c r="AD4047" s="35"/>
      <c r="AE4047" s="34"/>
      <c r="AF4047" s="33"/>
      <c r="AG4047" s="33"/>
      <c r="AH4047" s="33"/>
    </row>
    <row r="4048" spans="1:34" ht="158.25" thickBot="1" x14ac:dyDescent="0.25">
      <c r="A4048" s="50"/>
      <c r="B4048" s="50"/>
      <c r="C4048" s="50"/>
      <c r="D4048" s="33"/>
      <c r="E4048" s="49"/>
      <c r="F4048" s="48"/>
      <c r="G4048" s="47"/>
      <c r="H4048" s="47"/>
      <c r="I4048" s="46"/>
      <c r="J4048" s="44"/>
      <c r="K4048" s="45"/>
      <c r="L4048" s="43"/>
      <c r="M4048" s="43"/>
      <c r="N4048" s="44"/>
      <c r="O4048" s="43"/>
      <c r="P4048" s="43"/>
      <c r="Q4048" s="43"/>
      <c r="R4048" s="42">
        <f>O4048*P4048*Q4048</f>
        <v>0</v>
      </c>
      <c r="S4048" s="36" t="str">
        <f>IF(R4048&lt;672,"LOW",IF(R4048&lt;979,"MEDIUM",IF(R4048&lt;1399,"HIGH",IF(R4048&lt;3501,"VERY HIGH",0))))</f>
        <v>LOW</v>
      </c>
      <c r="T4048" s="41" t="s">
        <v>231</v>
      </c>
      <c r="U4048" s="41"/>
      <c r="V4048" s="41"/>
      <c r="W4048" s="41"/>
      <c r="X4048" s="41"/>
      <c r="Y4048" s="40">
        <f>SUM('[1]Scores-protected'!A4062:D4062)</f>
        <v>0</v>
      </c>
      <c r="Z4048" s="39">
        <f>R4048-(R4048*Y4048)</f>
        <v>0</v>
      </c>
      <c r="AA4048" s="38" t="str">
        <f>IF(Y4048&lt;10%,"None",IF(Y4048&lt;50%,"Unsatisfactory",IF(Y4048&lt;80%,"Requires Improvements",IF(Y4048&gt;79%,"Satisfactory",0))))</f>
        <v>None</v>
      </c>
      <c r="AB4048" s="37">
        <v>0.9</v>
      </c>
      <c r="AC4048" s="36" t="str">
        <f>IF(Z4048&lt;672,"LOW",IF(Z4048&lt;979,"MEDIUM",IF(Z4048&lt;1399,"HIGH",IF(Z4048&lt;3501,"VERY HIGH",0))))</f>
        <v>LOW</v>
      </c>
      <c r="AD4048" s="35"/>
      <c r="AE4048" s="34"/>
      <c r="AF4048" s="33"/>
      <c r="AG4048" s="33"/>
      <c r="AH4048" s="33"/>
    </row>
    <row r="4049" spans="1:34" ht="158.25" thickBot="1" x14ac:dyDescent="0.25">
      <c r="A4049" s="50"/>
      <c r="B4049" s="50"/>
      <c r="C4049" s="50"/>
      <c r="D4049" s="33"/>
      <c r="E4049" s="49"/>
      <c r="F4049" s="48"/>
      <c r="G4049" s="47"/>
      <c r="H4049" s="47"/>
      <c r="I4049" s="46"/>
      <c r="J4049" s="44"/>
      <c r="K4049" s="45"/>
      <c r="L4049" s="43"/>
      <c r="M4049" s="43"/>
      <c r="N4049" s="44"/>
      <c r="O4049" s="43"/>
      <c r="P4049" s="43"/>
      <c r="Q4049" s="43"/>
      <c r="R4049" s="42">
        <f>O4049*P4049*Q4049</f>
        <v>0</v>
      </c>
      <c r="S4049" s="36" t="str">
        <f>IF(R4049&lt;672,"LOW",IF(R4049&lt;979,"MEDIUM",IF(R4049&lt;1399,"HIGH",IF(R4049&lt;3501,"VERY HIGH",0))))</f>
        <v>LOW</v>
      </c>
      <c r="T4049" s="41" t="s">
        <v>231</v>
      </c>
      <c r="U4049" s="41"/>
      <c r="V4049" s="41"/>
      <c r="W4049" s="41"/>
      <c r="X4049" s="41"/>
      <c r="Y4049" s="40">
        <f>SUM('[1]Scores-protected'!A4063:D4063)</f>
        <v>0</v>
      </c>
      <c r="Z4049" s="39">
        <f>R4049-(R4049*Y4049)</f>
        <v>0</v>
      </c>
      <c r="AA4049" s="38" t="str">
        <f>IF(Y4049&lt;10%,"None",IF(Y4049&lt;50%,"Unsatisfactory",IF(Y4049&lt;80%,"Requires Improvements",IF(Y4049&gt;79%,"Satisfactory",0))))</f>
        <v>None</v>
      </c>
      <c r="AB4049" s="37">
        <v>0.9</v>
      </c>
      <c r="AC4049" s="36" t="str">
        <f>IF(Z4049&lt;672,"LOW",IF(Z4049&lt;979,"MEDIUM",IF(Z4049&lt;1399,"HIGH",IF(Z4049&lt;3501,"VERY HIGH",0))))</f>
        <v>LOW</v>
      </c>
      <c r="AD4049" s="35"/>
      <c r="AE4049" s="34"/>
      <c r="AF4049" s="33"/>
      <c r="AG4049" s="33"/>
      <c r="AH4049" s="33"/>
    </row>
    <row r="4050" spans="1:34" ht="158.25" thickBot="1" x14ac:dyDescent="0.25">
      <c r="A4050" s="50"/>
      <c r="B4050" s="50"/>
      <c r="C4050" s="50"/>
      <c r="D4050" s="33"/>
      <c r="E4050" s="49"/>
      <c r="F4050" s="48"/>
      <c r="G4050" s="47"/>
      <c r="H4050" s="47"/>
      <c r="I4050" s="46"/>
      <c r="J4050" s="44"/>
      <c r="K4050" s="45"/>
      <c r="L4050" s="43"/>
      <c r="M4050" s="43"/>
      <c r="N4050" s="44"/>
      <c r="O4050" s="43"/>
      <c r="P4050" s="43"/>
      <c r="Q4050" s="43"/>
      <c r="R4050" s="42">
        <f>O4050*P4050*Q4050</f>
        <v>0</v>
      </c>
      <c r="S4050" s="36" t="str">
        <f>IF(R4050&lt;672,"LOW",IF(R4050&lt;979,"MEDIUM",IF(R4050&lt;1399,"HIGH",IF(R4050&lt;3501,"VERY HIGH",0))))</f>
        <v>LOW</v>
      </c>
      <c r="T4050" s="41" t="s">
        <v>231</v>
      </c>
      <c r="U4050" s="41"/>
      <c r="V4050" s="41"/>
      <c r="W4050" s="41"/>
      <c r="X4050" s="41"/>
      <c r="Y4050" s="40">
        <f>SUM('[1]Scores-protected'!A4064:D4064)</f>
        <v>0</v>
      </c>
      <c r="Z4050" s="39">
        <f>R4050-(R4050*Y4050)</f>
        <v>0</v>
      </c>
      <c r="AA4050" s="38" t="str">
        <f>IF(Y4050&lt;10%,"None",IF(Y4050&lt;50%,"Unsatisfactory",IF(Y4050&lt;80%,"Requires Improvements",IF(Y4050&gt;79%,"Satisfactory",0))))</f>
        <v>None</v>
      </c>
      <c r="AB4050" s="37">
        <v>0.9</v>
      </c>
      <c r="AC4050" s="36" t="str">
        <f>IF(Z4050&lt;672,"LOW",IF(Z4050&lt;979,"MEDIUM",IF(Z4050&lt;1399,"HIGH",IF(Z4050&lt;3501,"VERY HIGH",0))))</f>
        <v>LOW</v>
      </c>
      <c r="AD4050" s="35"/>
      <c r="AE4050" s="34"/>
      <c r="AF4050" s="33"/>
      <c r="AG4050" s="33"/>
      <c r="AH4050" s="33"/>
    </row>
    <row r="4051" spans="1:34" ht="158.25" thickBot="1" x14ac:dyDescent="0.25">
      <c r="A4051" s="50"/>
      <c r="B4051" s="50"/>
      <c r="C4051" s="50"/>
      <c r="D4051" s="33"/>
      <c r="E4051" s="49"/>
      <c r="F4051" s="48"/>
      <c r="G4051" s="47"/>
      <c r="H4051" s="47"/>
      <c r="I4051" s="46"/>
      <c r="J4051" s="44"/>
      <c r="K4051" s="45"/>
      <c r="L4051" s="43"/>
      <c r="M4051" s="43"/>
      <c r="N4051" s="44"/>
      <c r="O4051" s="43"/>
      <c r="P4051" s="43"/>
      <c r="Q4051" s="43"/>
      <c r="R4051" s="42">
        <f>O4051*P4051*Q4051</f>
        <v>0</v>
      </c>
      <c r="S4051" s="36" t="str">
        <f>IF(R4051&lt;672,"LOW",IF(R4051&lt;979,"MEDIUM",IF(R4051&lt;1399,"HIGH",IF(R4051&lt;3501,"VERY HIGH",0))))</f>
        <v>LOW</v>
      </c>
      <c r="T4051" s="41" t="s">
        <v>231</v>
      </c>
      <c r="U4051" s="41"/>
      <c r="V4051" s="41"/>
      <c r="W4051" s="41"/>
      <c r="X4051" s="41"/>
      <c r="Y4051" s="40">
        <f>SUM('[1]Scores-protected'!A4065:D4065)</f>
        <v>0</v>
      </c>
      <c r="Z4051" s="39">
        <f>R4051-(R4051*Y4051)</f>
        <v>0</v>
      </c>
      <c r="AA4051" s="38" t="str">
        <f>IF(Y4051&lt;10%,"None",IF(Y4051&lt;50%,"Unsatisfactory",IF(Y4051&lt;80%,"Requires Improvements",IF(Y4051&gt;79%,"Satisfactory",0))))</f>
        <v>None</v>
      </c>
      <c r="AB4051" s="37">
        <v>0.9</v>
      </c>
      <c r="AC4051" s="36" t="str">
        <f>IF(Z4051&lt;672,"LOW",IF(Z4051&lt;979,"MEDIUM",IF(Z4051&lt;1399,"HIGH",IF(Z4051&lt;3501,"VERY HIGH",0))))</f>
        <v>LOW</v>
      </c>
      <c r="AD4051" s="35"/>
      <c r="AE4051" s="34"/>
      <c r="AF4051" s="33"/>
      <c r="AG4051" s="33"/>
      <c r="AH4051" s="33"/>
    </row>
    <row r="4052" spans="1:34" ht="158.25" thickBot="1" x14ac:dyDescent="0.25">
      <c r="A4052" s="50"/>
      <c r="B4052" s="50"/>
      <c r="C4052" s="50"/>
      <c r="D4052" s="33"/>
      <c r="E4052" s="49"/>
      <c r="F4052" s="48"/>
      <c r="G4052" s="47"/>
      <c r="H4052" s="47"/>
      <c r="I4052" s="46"/>
      <c r="J4052" s="44"/>
      <c r="K4052" s="45"/>
      <c r="L4052" s="43"/>
      <c r="M4052" s="43"/>
      <c r="N4052" s="44"/>
      <c r="O4052" s="43"/>
      <c r="P4052" s="43"/>
      <c r="Q4052" s="43"/>
      <c r="R4052" s="42">
        <f>O4052*P4052*Q4052</f>
        <v>0</v>
      </c>
      <c r="S4052" s="36" t="str">
        <f>IF(R4052&lt;672,"LOW",IF(R4052&lt;979,"MEDIUM",IF(R4052&lt;1399,"HIGH",IF(R4052&lt;3501,"VERY HIGH",0))))</f>
        <v>LOW</v>
      </c>
      <c r="T4052" s="41" t="s">
        <v>231</v>
      </c>
      <c r="U4052" s="41"/>
      <c r="V4052" s="41"/>
      <c r="W4052" s="41"/>
      <c r="X4052" s="41"/>
      <c r="Y4052" s="40">
        <f>SUM('[1]Scores-protected'!A4066:D4066)</f>
        <v>0</v>
      </c>
      <c r="Z4052" s="39">
        <f>R4052-(R4052*Y4052)</f>
        <v>0</v>
      </c>
      <c r="AA4052" s="38" t="str">
        <f>IF(Y4052&lt;10%,"None",IF(Y4052&lt;50%,"Unsatisfactory",IF(Y4052&lt;80%,"Requires Improvements",IF(Y4052&gt;79%,"Satisfactory",0))))</f>
        <v>None</v>
      </c>
      <c r="AB4052" s="37">
        <v>0.9</v>
      </c>
      <c r="AC4052" s="36" t="str">
        <f>IF(Z4052&lt;672,"LOW",IF(Z4052&lt;979,"MEDIUM",IF(Z4052&lt;1399,"HIGH",IF(Z4052&lt;3501,"VERY HIGH",0))))</f>
        <v>LOW</v>
      </c>
      <c r="AD4052" s="35"/>
      <c r="AE4052" s="34"/>
      <c r="AF4052" s="33"/>
      <c r="AG4052" s="33"/>
      <c r="AH4052" s="33"/>
    </row>
    <row r="4053" spans="1:34" ht="158.25" thickBot="1" x14ac:dyDescent="0.25">
      <c r="A4053" s="50"/>
      <c r="B4053" s="50"/>
      <c r="C4053" s="50"/>
      <c r="D4053" s="33"/>
      <c r="E4053" s="49"/>
      <c r="F4053" s="48"/>
      <c r="G4053" s="47"/>
      <c r="H4053" s="47"/>
      <c r="I4053" s="46"/>
      <c r="J4053" s="44"/>
      <c r="K4053" s="45"/>
      <c r="L4053" s="43"/>
      <c r="M4053" s="43"/>
      <c r="N4053" s="44"/>
      <c r="O4053" s="43"/>
      <c r="P4053" s="43"/>
      <c r="Q4053" s="43"/>
      <c r="R4053" s="42">
        <f>O4053*P4053*Q4053</f>
        <v>0</v>
      </c>
      <c r="S4053" s="36" t="str">
        <f>IF(R4053&lt;672,"LOW",IF(R4053&lt;979,"MEDIUM",IF(R4053&lt;1399,"HIGH",IF(R4053&lt;3501,"VERY HIGH",0))))</f>
        <v>LOW</v>
      </c>
      <c r="T4053" s="41" t="s">
        <v>231</v>
      </c>
      <c r="U4053" s="41"/>
      <c r="V4053" s="41"/>
      <c r="W4053" s="41"/>
      <c r="X4053" s="41"/>
      <c r="Y4053" s="40">
        <f>SUM('[1]Scores-protected'!A4067:D4067)</f>
        <v>0</v>
      </c>
      <c r="Z4053" s="39">
        <f>R4053-(R4053*Y4053)</f>
        <v>0</v>
      </c>
      <c r="AA4053" s="38" t="str">
        <f>IF(Y4053&lt;10%,"None",IF(Y4053&lt;50%,"Unsatisfactory",IF(Y4053&lt;80%,"Requires Improvements",IF(Y4053&gt;79%,"Satisfactory",0))))</f>
        <v>None</v>
      </c>
      <c r="AB4053" s="37">
        <v>0.9</v>
      </c>
      <c r="AC4053" s="36" t="str">
        <f>IF(Z4053&lt;672,"LOW",IF(Z4053&lt;979,"MEDIUM",IF(Z4053&lt;1399,"HIGH",IF(Z4053&lt;3501,"VERY HIGH",0))))</f>
        <v>LOW</v>
      </c>
      <c r="AD4053" s="35"/>
      <c r="AE4053" s="34"/>
      <c r="AF4053" s="33"/>
      <c r="AG4053" s="33"/>
      <c r="AH4053" s="33"/>
    </row>
    <row r="4054" spans="1:34" ht="158.25" thickBot="1" x14ac:dyDescent="0.25">
      <c r="A4054" s="50"/>
      <c r="B4054" s="50"/>
      <c r="C4054" s="50"/>
      <c r="D4054" s="33"/>
      <c r="E4054" s="49"/>
      <c r="F4054" s="48"/>
      <c r="G4054" s="47"/>
      <c r="H4054" s="47"/>
      <c r="I4054" s="46"/>
      <c r="J4054" s="44"/>
      <c r="K4054" s="45"/>
      <c r="L4054" s="43"/>
      <c r="M4054" s="43"/>
      <c r="N4054" s="44"/>
      <c r="O4054" s="43"/>
      <c r="P4054" s="43"/>
      <c r="Q4054" s="43"/>
      <c r="R4054" s="42">
        <f>O4054*P4054*Q4054</f>
        <v>0</v>
      </c>
      <c r="S4054" s="36" t="str">
        <f>IF(R4054&lt;672,"LOW",IF(R4054&lt;979,"MEDIUM",IF(R4054&lt;1399,"HIGH",IF(R4054&lt;3501,"VERY HIGH",0))))</f>
        <v>LOW</v>
      </c>
      <c r="T4054" s="41" t="s">
        <v>231</v>
      </c>
      <c r="U4054" s="41"/>
      <c r="V4054" s="41"/>
      <c r="W4054" s="41"/>
      <c r="X4054" s="41"/>
      <c r="Y4054" s="40">
        <f>SUM('[1]Scores-protected'!A4068:D4068)</f>
        <v>0</v>
      </c>
      <c r="Z4054" s="39">
        <f>R4054-(R4054*Y4054)</f>
        <v>0</v>
      </c>
      <c r="AA4054" s="38" t="str">
        <f>IF(Y4054&lt;10%,"None",IF(Y4054&lt;50%,"Unsatisfactory",IF(Y4054&lt;80%,"Requires Improvements",IF(Y4054&gt;79%,"Satisfactory",0))))</f>
        <v>None</v>
      </c>
      <c r="AB4054" s="37">
        <v>0.9</v>
      </c>
      <c r="AC4054" s="36" t="str">
        <f>IF(Z4054&lt;672,"LOW",IF(Z4054&lt;979,"MEDIUM",IF(Z4054&lt;1399,"HIGH",IF(Z4054&lt;3501,"VERY HIGH",0))))</f>
        <v>LOW</v>
      </c>
      <c r="AD4054" s="35"/>
      <c r="AE4054" s="34"/>
      <c r="AF4054" s="33"/>
      <c r="AG4054" s="33"/>
      <c r="AH4054" s="33"/>
    </row>
    <row r="4055" spans="1:34" ht="158.25" thickBot="1" x14ac:dyDescent="0.25">
      <c r="A4055" s="50"/>
      <c r="B4055" s="50"/>
      <c r="C4055" s="50"/>
      <c r="D4055" s="33"/>
      <c r="E4055" s="49"/>
      <c r="F4055" s="48"/>
      <c r="G4055" s="47"/>
      <c r="H4055" s="47"/>
      <c r="I4055" s="46"/>
      <c r="J4055" s="44"/>
      <c r="K4055" s="45"/>
      <c r="L4055" s="43"/>
      <c r="M4055" s="43"/>
      <c r="N4055" s="44"/>
      <c r="O4055" s="43"/>
      <c r="P4055" s="43"/>
      <c r="Q4055" s="43"/>
      <c r="R4055" s="42">
        <f>O4055*P4055*Q4055</f>
        <v>0</v>
      </c>
      <c r="S4055" s="36" t="str">
        <f>IF(R4055&lt;672,"LOW",IF(R4055&lt;979,"MEDIUM",IF(R4055&lt;1399,"HIGH",IF(R4055&lt;3501,"VERY HIGH",0))))</f>
        <v>LOW</v>
      </c>
      <c r="T4055" s="41" t="s">
        <v>231</v>
      </c>
      <c r="U4055" s="41"/>
      <c r="V4055" s="41"/>
      <c r="W4055" s="41"/>
      <c r="X4055" s="41"/>
      <c r="Y4055" s="40">
        <f>SUM('[1]Scores-protected'!A4069:D4069)</f>
        <v>0</v>
      </c>
      <c r="Z4055" s="39">
        <f>R4055-(R4055*Y4055)</f>
        <v>0</v>
      </c>
      <c r="AA4055" s="38" t="str">
        <f>IF(Y4055&lt;10%,"None",IF(Y4055&lt;50%,"Unsatisfactory",IF(Y4055&lt;80%,"Requires Improvements",IF(Y4055&gt;79%,"Satisfactory",0))))</f>
        <v>None</v>
      </c>
      <c r="AB4055" s="37">
        <v>0.9</v>
      </c>
      <c r="AC4055" s="36" t="str">
        <f>IF(Z4055&lt;672,"LOW",IF(Z4055&lt;979,"MEDIUM",IF(Z4055&lt;1399,"HIGH",IF(Z4055&lt;3501,"VERY HIGH",0))))</f>
        <v>LOW</v>
      </c>
      <c r="AD4055" s="35"/>
      <c r="AE4055" s="34"/>
      <c r="AF4055" s="33"/>
      <c r="AG4055" s="33"/>
      <c r="AH4055" s="33"/>
    </row>
    <row r="4056" spans="1:34" ht="158.25" thickBot="1" x14ac:dyDescent="0.25">
      <c r="A4056" s="50"/>
      <c r="B4056" s="50"/>
      <c r="C4056" s="50"/>
      <c r="D4056" s="33"/>
      <c r="E4056" s="49"/>
      <c r="F4056" s="48"/>
      <c r="G4056" s="47"/>
      <c r="H4056" s="47"/>
      <c r="I4056" s="46"/>
      <c r="J4056" s="44"/>
      <c r="K4056" s="45"/>
      <c r="L4056" s="43"/>
      <c r="M4056" s="43"/>
      <c r="N4056" s="44"/>
      <c r="O4056" s="43"/>
      <c r="P4056" s="43"/>
      <c r="Q4056" s="43"/>
      <c r="R4056" s="42">
        <f>O4056*P4056*Q4056</f>
        <v>0</v>
      </c>
      <c r="S4056" s="36" t="str">
        <f>IF(R4056&lt;672,"LOW",IF(R4056&lt;979,"MEDIUM",IF(R4056&lt;1399,"HIGH",IF(R4056&lt;3501,"VERY HIGH",0))))</f>
        <v>LOW</v>
      </c>
      <c r="T4056" s="41" t="s">
        <v>231</v>
      </c>
      <c r="U4056" s="41"/>
      <c r="V4056" s="41"/>
      <c r="W4056" s="41"/>
      <c r="X4056" s="41"/>
      <c r="Y4056" s="40">
        <f>SUM('[1]Scores-protected'!A4070:D4070)</f>
        <v>0</v>
      </c>
      <c r="Z4056" s="39">
        <f>R4056-(R4056*Y4056)</f>
        <v>0</v>
      </c>
      <c r="AA4056" s="38" t="str">
        <f>IF(Y4056&lt;10%,"None",IF(Y4056&lt;50%,"Unsatisfactory",IF(Y4056&lt;80%,"Requires Improvements",IF(Y4056&gt;79%,"Satisfactory",0))))</f>
        <v>None</v>
      </c>
      <c r="AB4056" s="37">
        <v>0.9</v>
      </c>
      <c r="AC4056" s="36" t="str">
        <f>IF(Z4056&lt;672,"LOW",IF(Z4056&lt;979,"MEDIUM",IF(Z4056&lt;1399,"HIGH",IF(Z4056&lt;3501,"VERY HIGH",0))))</f>
        <v>LOW</v>
      </c>
      <c r="AD4056" s="35"/>
      <c r="AE4056" s="34"/>
      <c r="AF4056" s="33"/>
      <c r="AG4056" s="33"/>
      <c r="AH4056" s="33"/>
    </row>
    <row r="4057" spans="1:34" ht="158.25" thickBot="1" x14ac:dyDescent="0.25">
      <c r="A4057" s="50"/>
      <c r="B4057" s="50"/>
      <c r="C4057" s="50"/>
      <c r="D4057" s="33"/>
      <c r="E4057" s="49"/>
      <c r="F4057" s="48"/>
      <c r="G4057" s="47"/>
      <c r="H4057" s="47"/>
      <c r="I4057" s="46"/>
      <c r="J4057" s="44"/>
      <c r="K4057" s="45"/>
      <c r="L4057" s="43"/>
      <c r="M4057" s="43"/>
      <c r="N4057" s="44"/>
      <c r="O4057" s="43"/>
      <c r="P4057" s="43"/>
      <c r="Q4057" s="43"/>
      <c r="R4057" s="42">
        <f>O4057*P4057*Q4057</f>
        <v>0</v>
      </c>
      <c r="S4057" s="36" t="str">
        <f>IF(R4057&lt;672,"LOW",IF(R4057&lt;979,"MEDIUM",IF(R4057&lt;1399,"HIGH",IF(R4057&lt;3501,"VERY HIGH",0))))</f>
        <v>LOW</v>
      </c>
      <c r="T4057" s="41" t="s">
        <v>231</v>
      </c>
      <c r="U4057" s="41"/>
      <c r="V4057" s="41"/>
      <c r="W4057" s="41"/>
      <c r="X4057" s="41"/>
      <c r="Y4057" s="40">
        <f>SUM('[1]Scores-protected'!A4071:D4071)</f>
        <v>0</v>
      </c>
      <c r="Z4057" s="39">
        <f>R4057-(R4057*Y4057)</f>
        <v>0</v>
      </c>
      <c r="AA4057" s="38" t="str">
        <f>IF(Y4057&lt;10%,"None",IF(Y4057&lt;50%,"Unsatisfactory",IF(Y4057&lt;80%,"Requires Improvements",IF(Y4057&gt;79%,"Satisfactory",0))))</f>
        <v>None</v>
      </c>
      <c r="AB4057" s="37">
        <v>0.9</v>
      </c>
      <c r="AC4057" s="36" t="str">
        <f>IF(Z4057&lt;672,"LOW",IF(Z4057&lt;979,"MEDIUM",IF(Z4057&lt;1399,"HIGH",IF(Z4057&lt;3501,"VERY HIGH",0))))</f>
        <v>LOW</v>
      </c>
      <c r="AD4057" s="35"/>
      <c r="AE4057" s="34"/>
      <c r="AF4057" s="33"/>
      <c r="AG4057" s="33"/>
      <c r="AH4057" s="33"/>
    </row>
    <row r="4058" spans="1:34" ht="158.25" thickBot="1" x14ac:dyDescent="0.25">
      <c r="A4058" s="50"/>
      <c r="B4058" s="50"/>
      <c r="C4058" s="50"/>
      <c r="D4058" s="33"/>
      <c r="E4058" s="49"/>
      <c r="F4058" s="48"/>
      <c r="G4058" s="47"/>
      <c r="H4058" s="47"/>
      <c r="I4058" s="46"/>
      <c r="J4058" s="44"/>
      <c r="K4058" s="45"/>
      <c r="L4058" s="43"/>
      <c r="M4058" s="43"/>
      <c r="N4058" s="44"/>
      <c r="O4058" s="43"/>
      <c r="P4058" s="43"/>
      <c r="Q4058" s="43"/>
      <c r="R4058" s="42">
        <f>O4058*P4058*Q4058</f>
        <v>0</v>
      </c>
      <c r="S4058" s="36" t="str">
        <f>IF(R4058&lt;672,"LOW",IF(R4058&lt;979,"MEDIUM",IF(R4058&lt;1399,"HIGH",IF(R4058&lt;3501,"VERY HIGH",0))))</f>
        <v>LOW</v>
      </c>
      <c r="T4058" s="41" t="s">
        <v>231</v>
      </c>
      <c r="U4058" s="41"/>
      <c r="V4058" s="41"/>
      <c r="W4058" s="41"/>
      <c r="X4058" s="41"/>
      <c r="Y4058" s="40">
        <f>SUM('[1]Scores-protected'!A4072:D4072)</f>
        <v>0</v>
      </c>
      <c r="Z4058" s="39">
        <f>R4058-(R4058*Y4058)</f>
        <v>0</v>
      </c>
      <c r="AA4058" s="38" t="str">
        <f>IF(Y4058&lt;10%,"None",IF(Y4058&lt;50%,"Unsatisfactory",IF(Y4058&lt;80%,"Requires Improvements",IF(Y4058&gt;79%,"Satisfactory",0))))</f>
        <v>None</v>
      </c>
      <c r="AB4058" s="37">
        <v>0.9</v>
      </c>
      <c r="AC4058" s="36" t="str">
        <f>IF(Z4058&lt;672,"LOW",IF(Z4058&lt;979,"MEDIUM",IF(Z4058&lt;1399,"HIGH",IF(Z4058&lt;3501,"VERY HIGH",0))))</f>
        <v>LOW</v>
      </c>
      <c r="AD4058" s="35"/>
      <c r="AE4058" s="34"/>
      <c r="AF4058" s="33"/>
      <c r="AG4058" s="33"/>
      <c r="AH4058" s="33"/>
    </row>
    <row r="4059" spans="1:34" ht="158.25" thickBot="1" x14ac:dyDescent="0.25">
      <c r="A4059" s="50"/>
      <c r="B4059" s="50"/>
      <c r="C4059" s="50"/>
      <c r="D4059" s="33"/>
      <c r="E4059" s="49"/>
      <c r="F4059" s="48"/>
      <c r="G4059" s="47"/>
      <c r="H4059" s="47"/>
      <c r="I4059" s="46"/>
      <c r="J4059" s="44"/>
      <c r="K4059" s="45"/>
      <c r="L4059" s="43"/>
      <c r="M4059" s="43"/>
      <c r="N4059" s="44"/>
      <c r="O4059" s="43"/>
      <c r="P4059" s="43"/>
      <c r="Q4059" s="43"/>
      <c r="R4059" s="42">
        <f>O4059*P4059*Q4059</f>
        <v>0</v>
      </c>
      <c r="S4059" s="36" t="str">
        <f>IF(R4059&lt;672,"LOW",IF(R4059&lt;979,"MEDIUM",IF(R4059&lt;1399,"HIGH",IF(R4059&lt;3501,"VERY HIGH",0))))</f>
        <v>LOW</v>
      </c>
      <c r="T4059" s="41" t="s">
        <v>231</v>
      </c>
      <c r="U4059" s="41"/>
      <c r="V4059" s="41"/>
      <c r="W4059" s="41"/>
      <c r="X4059" s="41"/>
      <c r="Y4059" s="40">
        <f>SUM('[1]Scores-protected'!A4073:D4073)</f>
        <v>0</v>
      </c>
      <c r="Z4059" s="39">
        <f>R4059-(R4059*Y4059)</f>
        <v>0</v>
      </c>
      <c r="AA4059" s="38" t="str">
        <f>IF(Y4059&lt;10%,"None",IF(Y4059&lt;50%,"Unsatisfactory",IF(Y4059&lt;80%,"Requires Improvements",IF(Y4059&gt;79%,"Satisfactory",0))))</f>
        <v>None</v>
      </c>
      <c r="AB4059" s="37">
        <v>0.9</v>
      </c>
      <c r="AC4059" s="36" t="str">
        <f>IF(Z4059&lt;672,"LOW",IF(Z4059&lt;979,"MEDIUM",IF(Z4059&lt;1399,"HIGH",IF(Z4059&lt;3501,"VERY HIGH",0))))</f>
        <v>LOW</v>
      </c>
      <c r="AD4059" s="35"/>
      <c r="AE4059" s="34"/>
      <c r="AF4059" s="33"/>
      <c r="AG4059" s="33"/>
      <c r="AH4059" s="33"/>
    </row>
    <row r="4060" spans="1:34" ht="158.25" thickBot="1" x14ac:dyDescent="0.25">
      <c r="A4060" s="50"/>
      <c r="B4060" s="50"/>
      <c r="C4060" s="50"/>
      <c r="D4060" s="33"/>
      <c r="E4060" s="49"/>
      <c r="F4060" s="48"/>
      <c r="G4060" s="47"/>
      <c r="H4060" s="47"/>
      <c r="I4060" s="46"/>
      <c r="J4060" s="44"/>
      <c r="K4060" s="45"/>
      <c r="L4060" s="43"/>
      <c r="M4060" s="43"/>
      <c r="N4060" s="44"/>
      <c r="O4060" s="43"/>
      <c r="P4060" s="43"/>
      <c r="Q4060" s="43"/>
      <c r="R4060" s="42">
        <f>O4060*P4060*Q4060</f>
        <v>0</v>
      </c>
      <c r="S4060" s="36" t="str">
        <f>IF(R4060&lt;672,"LOW",IF(R4060&lt;979,"MEDIUM",IF(R4060&lt;1399,"HIGH",IF(R4060&lt;3501,"VERY HIGH",0))))</f>
        <v>LOW</v>
      </c>
      <c r="T4060" s="41" t="s">
        <v>231</v>
      </c>
      <c r="U4060" s="41"/>
      <c r="V4060" s="41"/>
      <c r="W4060" s="41"/>
      <c r="X4060" s="41"/>
      <c r="Y4060" s="40">
        <f>SUM('[1]Scores-protected'!A4074:D4074)</f>
        <v>0</v>
      </c>
      <c r="Z4060" s="39">
        <f>R4060-(R4060*Y4060)</f>
        <v>0</v>
      </c>
      <c r="AA4060" s="38" t="str">
        <f>IF(Y4060&lt;10%,"None",IF(Y4060&lt;50%,"Unsatisfactory",IF(Y4060&lt;80%,"Requires Improvements",IF(Y4060&gt;79%,"Satisfactory",0))))</f>
        <v>None</v>
      </c>
      <c r="AB4060" s="37">
        <v>0.9</v>
      </c>
      <c r="AC4060" s="36" t="str">
        <f>IF(Z4060&lt;672,"LOW",IF(Z4060&lt;979,"MEDIUM",IF(Z4060&lt;1399,"HIGH",IF(Z4060&lt;3501,"VERY HIGH",0))))</f>
        <v>LOW</v>
      </c>
      <c r="AD4060" s="35"/>
      <c r="AE4060" s="34"/>
      <c r="AF4060" s="33"/>
      <c r="AG4060" s="33"/>
      <c r="AH4060" s="33"/>
    </row>
    <row r="4061" spans="1:34" ht="158.25" thickBot="1" x14ac:dyDescent="0.25">
      <c r="A4061" s="50"/>
      <c r="B4061" s="50"/>
      <c r="C4061" s="50"/>
      <c r="D4061" s="33"/>
      <c r="E4061" s="49"/>
      <c r="F4061" s="48"/>
      <c r="G4061" s="47"/>
      <c r="H4061" s="47"/>
      <c r="I4061" s="46"/>
      <c r="J4061" s="44"/>
      <c r="K4061" s="45"/>
      <c r="L4061" s="43"/>
      <c r="M4061" s="43"/>
      <c r="N4061" s="44"/>
      <c r="O4061" s="43"/>
      <c r="P4061" s="43"/>
      <c r="Q4061" s="43"/>
      <c r="R4061" s="42">
        <f>O4061*P4061*Q4061</f>
        <v>0</v>
      </c>
      <c r="S4061" s="36" t="str">
        <f>IF(R4061&lt;672,"LOW",IF(R4061&lt;979,"MEDIUM",IF(R4061&lt;1399,"HIGH",IF(R4061&lt;3501,"VERY HIGH",0))))</f>
        <v>LOW</v>
      </c>
      <c r="T4061" s="41" t="s">
        <v>231</v>
      </c>
      <c r="U4061" s="41"/>
      <c r="V4061" s="41"/>
      <c r="W4061" s="41"/>
      <c r="X4061" s="41"/>
      <c r="Y4061" s="40">
        <f>SUM('[1]Scores-protected'!A4075:D4075)</f>
        <v>0</v>
      </c>
      <c r="Z4061" s="39">
        <f>R4061-(R4061*Y4061)</f>
        <v>0</v>
      </c>
      <c r="AA4061" s="38" t="str">
        <f>IF(Y4061&lt;10%,"None",IF(Y4061&lt;50%,"Unsatisfactory",IF(Y4061&lt;80%,"Requires Improvements",IF(Y4061&gt;79%,"Satisfactory",0))))</f>
        <v>None</v>
      </c>
      <c r="AB4061" s="37">
        <v>0.9</v>
      </c>
      <c r="AC4061" s="36" t="str">
        <f>IF(Z4061&lt;672,"LOW",IF(Z4061&lt;979,"MEDIUM",IF(Z4061&lt;1399,"HIGH",IF(Z4061&lt;3501,"VERY HIGH",0))))</f>
        <v>LOW</v>
      </c>
      <c r="AD4061" s="35"/>
      <c r="AE4061" s="34"/>
      <c r="AF4061" s="33"/>
      <c r="AG4061" s="33"/>
      <c r="AH4061" s="33"/>
    </row>
    <row r="4062" spans="1:34" ht="158.25" thickBot="1" x14ac:dyDescent="0.25">
      <c r="A4062" s="50"/>
      <c r="B4062" s="50"/>
      <c r="C4062" s="50"/>
      <c r="D4062" s="33"/>
      <c r="E4062" s="49"/>
      <c r="F4062" s="48"/>
      <c r="G4062" s="47"/>
      <c r="H4062" s="47"/>
      <c r="I4062" s="46"/>
      <c r="J4062" s="44"/>
      <c r="K4062" s="45"/>
      <c r="L4062" s="43"/>
      <c r="M4062" s="43"/>
      <c r="N4062" s="44"/>
      <c r="O4062" s="43"/>
      <c r="P4062" s="43"/>
      <c r="Q4062" s="43"/>
      <c r="R4062" s="42">
        <f>O4062*P4062*Q4062</f>
        <v>0</v>
      </c>
      <c r="S4062" s="36" t="str">
        <f>IF(R4062&lt;672,"LOW",IF(R4062&lt;979,"MEDIUM",IF(R4062&lt;1399,"HIGH",IF(R4062&lt;3501,"VERY HIGH",0))))</f>
        <v>LOW</v>
      </c>
      <c r="T4062" s="41" t="s">
        <v>231</v>
      </c>
      <c r="U4062" s="41"/>
      <c r="V4062" s="41"/>
      <c r="W4062" s="41"/>
      <c r="X4062" s="41"/>
      <c r="Y4062" s="40">
        <f>SUM('[1]Scores-protected'!A4076:D4076)</f>
        <v>0</v>
      </c>
      <c r="Z4062" s="39">
        <f>R4062-(R4062*Y4062)</f>
        <v>0</v>
      </c>
      <c r="AA4062" s="38" t="str">
        <f>IF(Y4062&lt;10%,"None",IF(Y4062&lt;50%,"Unsatisfactory",IF(Y4062&lt;80%,"Requires Improvements",IF(Y4062&gt;79%,"Satisfactory",0))))</f>
        <v>None</v>
      </c>
      <c r="AB4062" s="37">
        <v>0.9</v>
      </c>
      <c r="AC4062" s="36" t="str">
        <f>IF(Z4062&lt;672,"LOW",IF(Z4062&lt;979,"MEDIUM",IF(Z4062&lt;1399,"HIGH",IF(Z4062&lt;3501,"VERY HIGH",0))))</f>
        <v>LOW</v>
      </c>
      <c r="AD4062" s="35"/>
      <c r="AE4062" s="34"/>
      <c r="AF4062" s="33"/>
      <c r="AG4062" s="33"/>
      <c r="AH4062" s="33"/>
    </row>
    <row r="4063" spans="1:34" ht="158.25" thickBot="1" x14ac:dyDescent="0.25">
      <c r="A4063" s="50"/>
      <c r="B4063" s="50"/>
      <c r="C4063" s="50"/>
      <c r="D4063" s="33"/>
      <c r="E4063" s="49"/>
      <c r="F4063" s="48"/>
      <c r="G4063" s="47"/>
      <c r="H4063" s="47"/>
      <c r="I4063" s="46"/>
      <c r="J4063" s="44"/>
      <c r="K4063" s="45"/>
      <c r="L4063" s="43"/>
      <c r="M4063" s="43"/>
      <c r="N4063" s="44"/>
      <c r="O4063" s="43"/>
      <c r="P4063" s="43"/>
      <c r="Q4063" s="43"/>
      <c r="R4063" s="42">
        <f>O4063*P4063*Q4063</f>
        <v>0</v>
      </c>
      <c r="S4063" s="36" t="str">
        <f>IF(R4063&lt;672,"LOW",IF(R4063&lt;979,"MEDIUM",IF(R4063&lt;1399,"HIGH",IF(R4063&lt;3501,"VERY HIGH",0))))</f>
        <v>LOW</v>
      </c>
      <c r="T4063" s="41" t="s">
        <v>231</v>
      </c>
      <c r="U4063" s="41"/>
      <c r="V4063" s="41"/>
      <c r="W4063" s="41"/>
      <c r="X4063" s="41"/>
      <c r="Y4063" s="40">
        <f>SUM('[1]Scores-protected'!A4077:D4077)</f>
        <v>0</v>
      </c>
      <c r="Z4063" s="39">
        <f>R4063-(R4063*Y4063)</f>
        <v>0</v>
      </c>
      <c r="AA4063" s="38" t="str">
        <f>IF(Y4063&lt;10%,"None",IF(Y4063&lt;50%,"Unsatisfactory",IF(Y4063&lt;80%,"Requires Improvements",IF(Y4063&gt;79%,"Satisfactory",0))))</f>
        <v>None</v>
      </c>
      <c r="AB4063" s="37">
        <v>0.9</v>
      </c>
      <c r="AC4063" s="36" t="str">
        <f>IF(Z4063&lt;672,"LOW",IF(Z4063&lt;979,"MEDIUM",IF(Z4063&lt;1399,"HIGH",IF(Z4063&lt;3501,"VERY HIGH",0))))</f>
        <v>LOW</v>
      </c>
      <c r="AD4063" s="35"/>
      <c r="AE4063" s="34"/>
      <c r="AF4063" s="33"/>
      <c r="AG4063" s="33"/>
      <c r="AH4063" s="33"/>
    </row>
    <row r="4064" spans="1:34" ht="158.25" thickBot="1" x14ac:dyDescent="0.25">
      <c r="A4064" s="50"/>
      <c r="B4064" s="50"/>
      <c r="C4064" s="50"/>
      <c r="D4064" s="33"/>
      <c r="E4064" s="49"/>
      <c r="F4064" s="48"/>
      <c r="G4064" s="47"/>
      <c r="H4064" s="47"/>
      <c r="I4064" s="46"/>
      <c r="J4064" s="44"/>
      <c r="K4064" s="45"/>
      <c r="L4064" s="43"/>
      <c r="M4064" s="43"/>
      <c r="N4064" s="44"/>
      <c r="O4064" s="43"/>
      <c r="P4064" s="43"/>
      <c r="Q4064" s="43"/>
      <c r="R4064" s="42">
        <f>O4064*P4064*Q4064</f>
        <v>0</v>
      </c>
      <c r="S4064" s="36" t="str">
        <f>IF(R4064&lt;672,"LOW",IF(R4064&lt;979,"MEDIUM",IF(R4064&lt;1399,"HIGH",IF(R4064&lt;3501,"VERY HIGH",0))))</f>
        <v>LOW</v>
      </c>
      <c r="T4064" s="41" t="s">
        <v>231</v>
      </c>
      <c r="U4064" s="41"/>
      <c r="V4064" s="41"/>
      <c r="W4064" s="41"/>
      <c r="X4064" s="41"/>
      <c r="Y4064" s="40">
        <f>SUM('[1]Scores-protected'!A4078:D4078)</f>
        <v>0</v>
      </c>
      <c r="Z4064" s="39">
        <f>R4064-(R4064*Y4064)</f>
        <v>0</v>
      </c>
      <c r="AA4064" s="38" t="str">
        <f>IF(Y4064&lt;10%,"None",IF(Y4064&lt;50%,"Unsatisfactory",IF(Y4064&lt;80%,"Requires Improvements",IF(Y4064&gt;79%,"Satisfactory",0))))</f>
        <v>None</v>
      </c>
      <c r="AB4064" s="37">
        <v>0.9</v>
      </c>
      <c r="AC4064" s="36" t="str">
        <f>IF(Z4064&lt;672,"LOW",IF(Z4064&lt;979,"MEDIUM",IF(Z4064&lt;1399,"HIGH",IF(Z4064&lt;3501,"VERY HIGH",0))))</f>
        <v>LOW</v>
      </c>
      <c r="AD4064" s="35"/>
      <c r="AE4064" s="34"/>
      <c r="AF4064" s="33"/>
      <c r="AG4064" s="33"/>
      <c r="AH4064" s="33"/>
    </row>
    <row r="4065" spans="1:34" ht="158.25" thickBot="1" x14ac:dyDescent="0.25">
      <c r="A4065" s="50"/>
      <c r="B4065" s="50"/>
      <c r="C4065" s="50"/>
      <c r="D4065" s="33"/>
      <c r="E4065" s="49"/>
      <c r="F4065" s="48"/>
      <c r="G4065" s="47"/>
      <c r="H4065" s="47"/>
      <c r="I4065" s="46"/>
      <c r="J4065" s="44"/>
      <c r="K4065" s="45"/>
      <c r="L4065" s="43"/>
      <c r="M4065" s="43"/>
      <c r="N4065" s="44"/>
      <c r="O4065" s="43"/>
      <c r="P4065" s="43"/>
      <c r="Q4065" s="43"/>
      <c r="R4065" s="42">
        <f>O4065*P4065*Q4065</f>
        <v>0</v>
      </c>
      <c r="S4065" s="36" t="str">
        <f>IF(R4065&lt;672,"LOW",IF(R4065&lt;979,"MEDIUM",IF(R4065&lt;1399,"HIGH",IF(R4065&lt;3501,"VERY HIGH",0))))</f>
        <v>LOW</v>
      </c>
      <c r="T4065" s="41" t="s">
        <v>231</v>
      </c>
      <c r="U4065" s="41"/>
      <c r="V4065" s="41"/>
      <c r="W4065" s="41"/>
      <c r="X4065" s="41"/>
      <c r="Y4065" s="40">
        <f>SUM('[1]Scores-protected'!A4079:D4079)</f>
        <v>0</v>
      </c>
      <c r="Z4065" s="39">
        <f>R4065-(R4065*Y4065)</f>
        <v>0</v>
      </c>
      <c r="AA4065" s="38" t="str">
        <f>IF(Y4065&lt;10%,"None",IF(Y4065&lt;50%,"Unsatisfactory",IF(Y4065&lt;80%,"Requires Improvements",IF(Y4065&gt;79%,"Satisfactory",0))))</f>
        <v>None</v>
      </c>
      <c r="AB4065" s="37">
        <v>0.9</v>
      </c>
      <c r="AC4065" s="36" t="str">
        <f>IF(Z4065&lt;672,"LOW",IF(Z4065&lt;979,"MEDIUM",IF(Z4065&lt;1399,"HIGH",IF(Z4065&lt;3501,"VERY HIGH",0))))</f>
        <v>LOW</v>
      </c>
      <c r="AD4065" s="35"/>
      <c r="AE4065" s="34"/>
      <c r="AF4065" s="33"/>
      <c r="AG4065" s="33"/>
      <c r="AH4065" s="33"/>
    </row>
    <row r="4066" spans="1:34" ht="158.25" thickBot="1" x14ac:dyDescent="0.25">
      <c r="A4066" s="50"/>
      <c r="B4066" s="50"/>
      <c r="C4066" s="50"/>
      <c r="D4066" s="33"/>
      <c r="E4066" s="49"/>
      <c r="F4066" s="48"/>
      <c r="G4066" s="47"/>
      <c r="H4066" s="47"/>
      <c r="I4066" s="46"/>
      <c r="J4066" s="44"/>
      <c r="K4066" s="45"/>
      <c r="L4066" s="43"/>
      <c r="M4066" s="43"/>
      <c r="N4066" s="44"/>
      <c r="O4066" s="43"/>
      <c r="P4066" s="43"/>
      <c r="Q4066" s="43"/>
      <c r="R4066" s="42">
        <f>O4066*P4066*Q4066</f>
        <v>0</v>
      </c>
      <c r="S4066" s="36" t="str">
        <f>IF(R4066&lt;672,"LOW",IF(R4066&lt;979,"MEDIUM",IF(R4066&lt;1399,"HIGH",IF(R4066&lt;3501,"VERY HIGH",0))))</f>
        <v>LOW</v>
      </c>
      <c r="T4066" s="41" t="s">
        <v>231</v>
      </c>
      <c r="U4066" s="41"/>
      <c r="V4066" s="41"/>
      <c r="W4066" s="41"/>
      <c r="X4066" s="41"/>
      <c r="Y4066" s="40">
        <f>SUM('[1]Scores-protected'!A4080:D4080)</f>
        <v>0</v>
      </c>
      <c r="Z4066" s="39">
        <f>R4066-(R4066*Y4066)</f>
        <v>0</v>
      </c>
      <c r="AA4066" s="38" t="str">
        <f>IF(Y4066&lt;10%,"None",IF(Y4066&lt;50%,"Unsatisfactory",IF(Y4066&lt;80%,"Requires Improvements",IF(Y4066&gt;79%,"Satisfactory",0))))</f>
        <v>None</v>
      </c>
      <c r="AB4066" s="37">
        <v>0.9</v>
      </c>
      <c r="AC4066" s="36" t="str">
        <f>IF(Z4066&lt;672,"LOW",IF(Z4066&lt;979,"MEDIUM",IF(Z4066&lt;1399,"HIGH",IF(Z4066&lt;3501,"VERY HIGH",0))))</f>
        <v>LOW</v>
      </c>
      <c r="AD4066" s="35"/>
      <c r="AE4066" s="34"/>
      <c r="AF4066" s="33"/>
      <c r="AG4066" s="33"/>
      <c r="AH4066" s="33"/>
    </row>
    <row r="4067" spans="1:34" ht="158.25" thickBot="1" x14ac:dyDescent="0.25">
      <c r="A4067" s="50"/>
      <c r="B4067" s="50"/>
      <c r="C4067" s="50"/>
      <c r="D4067" s="33"/>
      <c r="E4067" s="49"/>
      <c r="F4067" s="48"/>
      <c r="G4067" s="47"/>
      <c r="H4067" s="47"/>
      <c r="I4067" s="46"/>
      <c r="J4067" s="44"/>
      <c r="K4067" s="45"/>
      <c r="L4067" s="43"/>
      <c r="M4067" s="43"/>
      <c r="N4067" s="44"/>
      <c r="O4067" s="43"/>
      <c r="P4067" s="43"/>
      <c r="Q4067" s="43"/>
      <c r="R4067" s="42">
        <f>O4067*P4067*Q4067</f>
        <v>0</v>
      </c>
      <c r="S4067" s="36" t="str">
        <f>IF(R4067&lt;672,"LOW",IF(R4067&lt;979,"MEDIUM",IF(R4067&lt;1399,"HIGH",IF(R4067&lt;3501,"VERY HIGH",0))))</f>
        <v>LOW</v>
      </c>
      <c r="T4067" s="41" t="s">
        <v>231</v>
      </c>
      <c r="U4067" s="41"/>
      <c r="V4067" s="41"/>
      <c r="W4067" s="41"/>
      <c r="X4067" s="41"/>
      <c r="Y4067" s="40">
        <f>SUM('[1]Scores-protected'!A4081:D4081)</f>
        <v>0</v>
      </c>
      <c r="Z4067" s="39">
        <f>R4067-(R4067*Y4067)</f>
        <v>0</v>
      </c>
      <c r="AA4067" s="38" t="str">
        <f>IF(Y4067&lt;10%,"None",IF(Y4067&lt;50%,"Unsatisfactory",IF(Y4067&lt;80%,"Requires Improvements",IF(Y4067&gt;79%,"Satisfactory",0))))</f>
        <v>None</v>
      </c>
      <c r="AB4067" s="37">
        <v>0.9</v>
      </c>
      <c r="AC4067" s="36" t="str">
        <f>IF(Z4067&lt;672,"LOW",IF(Z4067&lt;979,"MEDIUM",IF(Z4067&lt;1399,"HIGH",IF(Z4067&lt;3501,"VERY HIGH",0))))</f>
        <v>LOW</v>
      </c>
      <c r="AD4067" s="35"/>
      <c r="AE4067" s="34"/>
      <c r="AF4067" s="33"/>
      <c r="AG4067" s="33"/>
      <c r="AH4067" s="33"/>
    </row>
    <row r="4068" spans="1:34" ht="158.25" thickBot="1" x14ac:dyDescent="0.25">
      <c r="A4068" s="50"/>
      <c r="B4068" s="50"/>
      <c r="C4068" s="50"/>
      <c r="D4068" s="33"/>
      <c r="E4068" s="49"/>
      <c r="F4068" s="48"/>
      <c r="G4068" s="47"/>
      <c r="H4068" s="47"/>
      <c r="I4068" s="46"/>
      <c r="J4068" s="44"/>
      <c r="K4068" s="45"/>
      <c r="L4068" s="43"/>
      <c r="M4068" s="43"/>
      <c r="N4068" s="44"/>
      <c r="O4068" s="43"/>
      <c r="P4068" s="43"/>
      <c r="Q4068" s="43"/>
      <c r="R4068" s="42">
        <f>O4068*P4068*Q4068</f>
        <v>0</v>
      </c>
      <c r="S4068" s="36" t="str">
        <f>IF(R4068&lt;672,"LOW",IF(R4068&lt;979,"MEDIUM",IF(R4068&lt;1399,"HIGH",IF(R4068&lt;3501,"VERY HIGH",0))))</f>
        <v>LOW</v>
      </c>
      <c r="T4068" s="41" t="s">
        <v>231</v>
      </c>
      <c r="U4068" s="41"/>
      <c r="V4068" s="41"/>
      <c r="W4068" s="41"/>
      <c r="X4068" s="41"/>
      <c r="Y4068" s="40">
        <f>SUM('[1]Scores-protected'!A4082:D4082)</f>
        <v>0</v>
      </c>
      <c r="Z4068" s="39">
        <f>R4068-(R4068*Y4068)</f>
        <v>0</v>
      </c>
      <c r="AA4068" s="38" t="str">
        <f>IF(Y4068&lt;10%,"None",IF(Y4068&lt;50%,"Unsatisfactory",IF(Y4068&lt;80%,"Requires Improvements",IF(Y4068&gt;79%,"Satisfactory",0))))</f>
        <v>None</v>
      </c>
      <c r="AB4068" s="37">
        <v>0.9</v>
      </c>
      <c r="AC4068" s="36" t="str">
        <f>IF(Z4068&lt;672,"LOW",IF(Z4068&lt;979,"MEDIUM",IF(Z4068&lt;1399,"HIGH",IF(Z4068&lt;3501,"VERY HIGH",0))))</f>
        <v>LOW</v>
      </c>
      <c r="AD4068" s="35"/>
      <c r="AE4068" s="34"/>
      <c r="AF4068" s="33"/>
      <c r="AG4068" s="33"/>
      <c r="AH4068" s="33"/>
    </row>
    <row r="4069" spans="1:34" ht="158.25" thickBot="1" x14ac:dyDescent="0.25">
      <c r="A4069" s="50"/>
      <c r="B4069" s="50"/>
      <c r="C4069" s="50"/>
      <c r="D4069" s="33"/>
      <c r="E4069" s="49"/>
      <c r="F4069" s="48"/>
      <c r="G4069" s="47"/>
      <c r="H4069" s="47"/>
      <c r="I4069" s="46"/>
      <c r="J4069" s="44"/>
      <c r="K4069" s="45"/>
      <c r="L4069" s="43"/>
      <c r="M4069" s="43"/>
      <c r="N4069" s="44"/>
      <c r="O4069" s="43"/>
      <c r="P4069" s="43"/>
      <c r="Q4069" s="43"/>
      <c r="R4069" s="42">
        <f>O4069*P4069*Q4069</f>
        <v>0</v>
      </c>
      <c r="S4069" s="36" t="str">
        <f>IF(R4069&lt;672,"LOW",IF(R4069&lt;979,"MEDIUM",IF(R4069&lt;1399,"HIGH",IF(R4069&lt;3501,"VERY HIGH",0))))</f>
        <v>LOW</v>
      </c>
      <c r="T4069" s="41" t="s">
        <v>231</v>
      </c>
      <c r="U4069" s="41"/>
      <c r="V4069" s="41"/>
      <c r="W4069" s="41"/>
      <c r="X4069" s="41"/>
      <c r="Y4069" s="40">
        <f>SUM('[1]Scores-protected'!A4083:D4083)</f>
        <v>0</v>
      </c>
      <c r="Z4069" s="39">
        <f>R4069-(R4069*Y4069)</f>
        <v>0</v>
      </c>
      <c r="AA4069" s="38" t="str">
        <f>IF(Y4069&lt;10%,"None",IF(Y4069&lt;50%,"Unsatisfactory",IF(Y4069&lt;80%,"Requires Improvements",IF(Y4069&gt;79%,"Satisfactory",0))))</f>
        <v>None</v>
      </c>
      <c r="AB4069" s="37">
        <v>0.9</v>
      </c>
      <c r="AC4069" s="36" t="str">
        <f>IF(Z4069&lt;672,"LOW",IF(Z4069&lt;979,"MEDIUM",IF(Z4069&lt;1399,"HIGH",IF(Z4069&lt;3501,"VERY HIGH",0))))</f>
        <v>LOW</v>
      </c>
      <c r="AD4069" s="35"/>
      <c r="AE4069" s="34"/>
      <c r="AF4069" s="33"/>
      <c r="AG4069" s="33"/>
      <c r="AH4069" s="33"/>
    </row>
    <row r="4070" spans="1:34" ht="158.25" thickBot="1" x14ac:dyDescent="0.25">
      <c r="A4070" s="50"/>
      <c r="B4070" s="50"/>
      <c r="C4070" s="50"/>
      <c r="D4070" s="33"/>
      <c r="E4070" s="49"/>
      <c r="F4070" s="48"/>
      <c r="G4070" s="47"/>
      <c r="H4070" s="47"/>
      <c r="I4070" s="46"/>
      <c r="J4070" s="44"/>
      <c r="K4070" s="45"/>
      <c r="L4070" s="43"/>
      <c r="M4070" s="43"/>
      <c r="N4070" s="44"/>
      <c r="O4070" s="43"/>
      <c r="P4070" s="43"/>
      <c r="Q4070" s="43"/>
      <c r="R4070" s="42">
        <f>O4070*P4070*Q4070</f>
        <v>0</v>
      </c>
      <c r="S4070" s="36" t="str">
        <f>IF(R4070&lt;672,"LOW",IF(R4070&lt;979,"MEDIUM",IF(R4070&lt;1399,"HIGH",IF(R4070&lt;3501,"VERY HIGH",0))))</f>
        <v>LOW</v>
      </c>
      <c r="T4070" s="41" t="s">
        <v>231</v>
      </c>
      <c r="U4070" s="41"/>
      <c r="V4070" s="41"/>
      <c r="W4070" s="41"/>
      <c r="X4070" s="41"/>
      <c r="Y4070" s="40">
        <f>SUM('[1]Scores-protected'!A4084:D4084)</f>
        <v>0</v>
      </c>
      <c r="Z4070" s="39">
        <f>R4070-(R4070*Y4070)</f>
        <v>0</v>
      </c>
      <c r="AA4070" s="38" t="str">
        <f>IF(Y4070&lt;10%,"None",IF(Y4070&lt;50%,"Unsatisfactory",IF(Y4070&lt;80%,"Requires Improvements",IF(Y4070&gt;79%,"Satisfactory",0))))</f>
        <v>None</v>
      </c>
      <c r="AB4070" s="37">
        <v>0.9</v>
      </c>
      <c r="AC4070" s="36" t="str">
        <f>IF(Z4070&lt;672,"LOW",IF(Z4070&lt;979,"MEDIUM",IF(Z4070&lt;1399,"HIGH",IF(Z4070&lt;3501,"VERY HIGH",0))))</f>
        <v>LOW</v>
      </c>
      <c r="AD4070" s="35"/>
      <c r="AE4070" s="34"/>
      <c r="AF4070" s="33"/>
      <c r="AG4070" s="33"/>
      <c r="AH4070" s="33"/>
    </row>
    <row r="4071" spans="1:34" ht="158.25" thickBot="1" x14ac:dyDescent="0.25">
      <c r="A4071" s="50"/>
      <c r="B4071" s="50"/>
      <c r="C4071" s="50"/>
      <c r="D4071" s="33"/>
      <c r="E4071" s="49"/>
      <c r="F4071" s="48"/>
      <c r="G4071" s="47"/>
      <c r="H4071" s="47"/>
      <c r="I4071" s="46"/>
      <c r="J4071" s="44"/>
      <c r="K4071" s="45"/>
      <c r="L4071" s="43"/>
      <c r="M4071" s="43"/>
      <c r="N4071" s="44"/>
      <c r="O4071" s="43"/>
      <c r="P4071" s="43"/>
      <c r="Q4071" s="43"/>
      <c r="R4071" s="42">
        <f>O4071*P4071*Q4071</f>
        <v>0</v>
      </c>
      <c r="S4071" s="36" t="str">
        <f>IF(R4071&lt;672,"LOW",IF(R4071&lt;979,"MEDIUM",IF(R4071&lt;1399,"HIGH",IF(R4071&lt;3501,"VERY HIGH",0))))</f>
        <v>LOW</v>
      </c>
      <c r="T4071" s="41" t="s">
        <v>231</v>
      </c>
      <c r="U4071" s="41"/>
      <c r="V4071" s="41"/>
      <c r="W4071" s="41"/>
      <c r="X4071" s="41"/>
      <c r="Y4071" s="40">
        <f>SUM('[1]Scores-protected'!A4085:D4085)</f>
        <v>0</v>
      </c>
      <c r="Z4071" s="39">
        <f>R4071-(R4071*Y4071)</f>
        <v>0</v>
      </c>
      <c r="AA4071" s="38" t="str">
        <f>IF(Y4071&lt;10%,"None",IF(Y4071&lt;50%,"Unsatisfactory",IF(Y4071&lt;80%,"Requires Improvements",IF(Y4071&gt;79%,"Satisfactory",0))))</f>
        <v>None</v>
      </c>
      <c r="AB4071" s="37">
        <v>0.9</v>
      </c>
      <c r="AC4071" s="36" t="str">
        <f>IF(Z4071&lt;672,"LOW",IF(Z4071&lt;979,"MEDIUM",IF(Z4071&lt;1399,"HIGH",IF(Z4071&lt;3501,"VERY HIGH",0))))</f>
        <v>LOW</v>
      </c>
      <c r="AD4071" s="35"/>
      <c r="AE4071" s="34"/>
      <c r="AF4071" s="33"/>
      <c r="AG4071" s="33"/>
      <c r="AH4071" s="33"/>
    </row>
    <row r="4072" spans="1:34" ht="158.25" thickBot="1" x14ac:dyDescent="0.25">
      <c r="A4072" s="50"/>
      <c r="B4072" s="50"/>
      <c r="C4072" s="50"/>
      <c r="D4072" s="33"/>
      <c r="E4072" s="49"/>
      <c r="F4072" s="48"/>
      <c r="G4072" s="47"/>
      <c r="H4072" s="47"/>
      <c r="I4072" s="46"/>
      <c r="J4072" s="44"/>
      <c r="K4072" s="45"/>
      <c r="L4072" s="43"/>
      <c r="M4072" s="43"/>
      <c r="N4072" s="44"/>
      <c r="O4072" s="43"/>
      <c r="P4072" s="43"/>
      <c r="Q4072" s="43"/>
      <c r="R4072" s="42">
        <f>O4072*P4072*Q4072</f>
        <v>0</v>
      </c>
      <c r="S4072" s="36" t="str">
        <f>IF(R4072&lt;672,"LOW",IF(R4072&lt;979,"MEDIUM",IF(R4072&lt;1399,"HIGH",IF(R4072&lt;3501,"VERY HIGH",0))))</f>
        <v>LOW</v>
      </c>
      <c r="T4072" s="41" t="s">
        <v>231</v>
      </c>
      <c r="U4072" s="41"/>
      <c r="V4072" s="41"/>
      <c r="W4072" s="41"/>
      <c r="X4072" s="41"/>
      <c r="Y4072" s="40">
        <f>SUM('[1]Scores-protected'!A4086:D4086)</f>
        <v>0</v>
      </c>
      <c r="Z4072" s="39">
        <f>R4072-(R4072*Y4072)</f>
        <v>0</v>
      </c>
      <c r="AA4072" s="38" t="str">
        <f>IF(Y4072&lt;10%,"None",IF(Y4072&lt;50%,"Unsatisfactory",IF(Y4072&lt;80%,"Requires Improvements",IF(Y4072&gt;79%,"Satisfactory",0))))</f>
        <v>None</v>
      </c>
      <c r="AB4072" s="37">
        <v>0.9</v>
      </c>
      <c r="AC4072" s="36" t="str">
        <f>IF(Z4072&lt;672,"LOW",IF(Z4072&lt;979,"MEDIUM",IF(Z4072&lt;1399,"HIGH",IF(Z4072&lt;3501,"VERY HIGH",0))))</f>
        <v>LOW</v>
      </c>
      <c r="AD4072" s="35"/>
      <c r="AE4072" s="34"/>
      <c r="AF4072" s="33"/>
      <c r="AG4072" s="33"/>
      <c r="AH4072" s="33"/>
    </row>
    <row r="4073" spans="1:34" ht="158.25" thickBot="1" x14ac:dyDescent="0.25">
      <c r="A4073" s="50"/>
      <c r="B4073" s="50"/>
      <c r="C4073" s="50"/>
      <c r="D4073" s="33"/>
      <c r="E4073" s="49"/>
      <c r="F4073" s="48"/>
      <c r="G4073" s="47"/>
      <c r="H4073" s="47"/>
      <c r="I4073" s="46"/>
      <c r="J4073" s="44"/>
      <c r="K4073" s="45"/>
      <c r="L4073" s="43"/>
      <c r="M4073" s="43"/>
      <c r="N4073" s="44"/>
      <c r="O4073" s="43"/>
      <c r="P4073" s="43"/>
      <c r="Q4073" s="43"/>
      <c r="R4073" s="42">
        <f>O4073*P4073*Q4073</f>
        <v>0</v>
      </c>
      <c r="S4073" s="36" t="str">
        <f>IF(R4073&lt;672,"LOW",IF(R4073&lt;979,"MEDIUM",IF(R4073&lt;1399,"HIGH",IF(R4073&lt;3501,"VERY HIGH",0))))</f>
        <v>LOW</v>
      </c>
      <c r="T4073" s="41" t="s">
        <v>231</v>
      </c>
      <c r="U4073" s="41"/>
      <c r="V4073" s="41"/>
      <c r="W4073" s="41"/>
      <c r="X4073" s="41"/>
      <c r="Y4073" s="40">
        <f>SUM('[1]Scores-protected'!A4087:D4087)</f>
        <v>0</v>
      </c>
      <c r="Z4073" s="39">
        <f>R4073-(R4073*Y4073)</f>
        <v>0</v>
      </c>
      <c r="AA4073" s="38" t="str">
        <f>IF(Y4073&lt;10%,"None",IF(Y4073&lt;50%,"Unsatisfactory",IF(Y4073&lt;80%,"Requires Improvements",IF(Y4073&gt;79%,"Satisfactory",0))))</f>
        <v>None</v>
      </c>
      <c r="AB4073" s="37">
        <v>0.9</v>
      </c>
      <c r="AC4073" s="36" t="str">
        <f>IF(Z4073&lt;672,"LOW",IF(Z4073&lt;979,"MEDIUM",IF(Z4073&lt;1399,"HIGH",IF(Z4073&lt;3501,"VERY HIGH",0))))</f>
        <v>LOW</v>
      </c>
      <c r="AD4073" s="35"/>
      <c r="AE4073" s="34"/>
      <c r="AF4073" s="33"/>
      <c r="AG4073" s="33"/>
      <c r="AH4073" s="33"/>
    </row>
    <row r="4074" spans="1:34" ht="158.25" thickBot="1" x14ac:dyDescent="0.25">
      <c r="A4074" s="50"/>
      <c r="B4074" s="50"/>
      <c r="C4074" s="50"/>
      <c r="D4074" s="33"/>
      <c r="E4074" s="49"/>
      <c r="F4074" s="48"/>
      <c r="G4074" s="47"/>
      <c r="H4074" s="47"/>
      <c r="I4074" s="46"/>
      <c r="J4074" s="44"/>
      <c r="K4074" s="45"/>
      <c r="L4074" s="43"/>
      <c r="M4074" s="43"/>
      <c r="N4074" s="44"/>
      <c r="O4074" s="43"/>
      <c r="P4074" s="43"/>
      <c r="Q4074" s="43"/>
      <c r="R4074" s="42">
        <f>O4074*P4074*Q4074</f>
        <v>0</v>
      </c>
      <c r="S4074" s="36" t="str">
        <f>IF(R4074&lt;672,"LOW",IF(R4074&lt;979,"MEDIUM",IF(R4074&lt;1399,"HIGH",IF(R4074&lt;3501,"VERY HIGH",0))))</f>
        <v>LOW</v>
      </c>
      <c r="T4074" s="41" t="s">
        <v>231</v>
      </c>
      <c r="U4074" s="41"/>
      <c r="V4074" s="41"/>
      <c r="W4074" s="41"/>
      <c r="X4074" s="41"/>
      <c r="Y4074" s="40">
        <f>SUM('[1]Scores-protected'!A4088:D4088)</f>
        <v>0</v>
      </c>
      <c r="Z4074" s="39">
        <f>R4074-(R4074*Y4074)</f>
        <v>0</v>
      </c>
      <c r="AA4074" s="38" t="str">
        <f>IF(Y4074&lt;10%,"None",IF(Y4074&lt;50%,"Unsatisfactory",IF(Y4074&lt;80%,"Requires Improvements",IF(Y4074&gt;79%,"Satisfactory",0))))</f>
        <v>None</v>
      </c>
      <c r="AB4074" s="37">
        <v>0.9</v>
      </c>
      <c r="AC4074" s="36" t="str">
        <f>IF(Z4074&lt;672,"LOW",IF(Z4074&lt;979,"MEDIUM",IF(Z4074&lt;1399,"HIGH",IF(Z4074&lt;3501,"VERY HIGH",0))))</f>
        <v>LOW</v>
      </c>
      <c r="AD4074" s="35"/>
      <c r="AE4074" s="34"/>
      <c r="AF4074" s="33"/>
      <c r="AG4074" s="33"/>
      <c r="AH4074" s="33"/>
    </row>
    <row r="4075" spans="1:34" ht="158.25" thickBot="1" x14ac:dyDescent="0.25">
      <c r="A4075" s="50"/>
      <c r="B4075" s="50"/>
      <c r="C4075" s="50"/>
      <c r="D4075" s="33"/>
      <c r="E4075" s="49"/>
      <c r="F4075" s="48"/>
      <c r="G4075" s="47"/>
      <c r="H4075" s="47"/>
      <c r="I4075" s="46"/>
      <c r="J4075" s="44"/>
      <c r="K4075" s="45"/>
      <c r="L4075" s="43"/>
      <c r="M4075" s="43"/>
      <c r="N4075" s="44"/>
      <c r="O4075" s="43"/>
      <c r="P4075" s="43"/>
      <c r="Q4075" s="43"/>
      <c r="R4075" s="42">
        <f>O4075*P4075*Q4075</f>
        <v>0</v>
      </c>
      <c r="S4075" s="36" t="str">
        <f>IF(R4075&lt;672,"LOW",IF(R4075&lt;979,"MEDIUM",IF(R4075&lt;1399,"HIGH",IF(R4075&lt;3501,"VERY HIGH",0))))</f>
        <v>LOW</v>
      </c>
      <c r="T4075" s="41" t="s">
        <v>231</v>
      </c>
      <c r="U4075" s="41"/>
      <c r="V4075" s="41"/>
      <c r="W4075" s="41"/>
      <c r="X4075" s="41"/>
      <c r="Y4075" s="40">
        <f>SUM('[1]Scores-protected'!A4089:D4089)</f>
        <v>0</v>
      </c>
      <c r="Z4075" s="39">
        <f>R4075-(R4075*Y4075)</f>
        <v>0</v>
      </c>
      <c r="AA4075" s="38" t="str">
        <f>IF(Y4075&lt;10%,"None",IF(Y4075&lt;50%,"Unsatisfactory",IF(Y4075&lt;80%,"Requires Improvements",IF(Y4075&gt;79%,"Satisfactory",0))))</f>
        <v>None</v>
      </c>
      <c r="AB4075" s="37">
        <v>0.9</v>
      </c>
      <c r="AC4075" s="36" t="str">
        <f>IF(Z4075&lt;672,"LOW",IF(Z4075&lt;979,"MEDIUM",IF(Z4075&lt;1399,"HIGH",IF(Z4075&lt;3501,"VERY HIGH",0))))</f>
        <v>LOW</v>
      </c>
      <c r="AD4075" s="35"/>
      <c r="AE4075" s="34"/>
      <c r="AF4075" s="33"/>
      <c r="AG4075" s="33"/>
      <c r="AH4075" s="33"/>
    </row>
    <row r="4076" spans="1:34" ht="158.25" thickBot="1" x14ac:dyDescent="0.25">
      <c r="A4076" s="50"/>
      <c r="B4076" s="50"/>
      <c r="C4076" s="50"/>
      <c r="D4076" s="33"/>
      <c r="E4076" s="49"/>
      <c r="F4076" s="48"/>
      <c r="G4076" s="47"/>
      <c r="H4076" s="47"/>
      <c r="I4076" s="46"/>
      <c r="J4076" s="44"/>
      <c r="K4076" s="45"/>
      <c r="L4076" s="43"/>
      <c r="M4076" s="43"/>
      <c r="N4076" s="44"/>
      <c r="O4076" s="43"/>
      <c r="P4076" s="43"/>
      <c r="Q4076" s="43"/>
      <c r="R4076" s="42">
        <f>O4076*P4076*Q4076</f>
        <v>0</v>
      </c>
      <c r="S4076" s="36" t="str">
        <f>IF(R4076&lt;672,"LOW",IF(R4076&lt;979,"MEDIUM",IF(R4076&lt;1399,"HIGH",IF(R4076&lt;3501,"VERY HIGH",0))))</f>
        <v>LOW</v>
      </c>
      <c r="T4076" s="41" t="s">
        <v>231</v>
      </c>
      <c r="U4076" s="41"/>
      <c r="V4076" s="41"/>
      <c r="W4076" s="41"/>
      <c r="X4076" s="41"/>
      <c r="Y4076" s="40">
        <f>SUM('[1]Scores-protected'!A4090:D4090)</f>
        <v>0</v>
      </c>
      <c r="Z4076" s="39">
        <f>R4076-(R4076*Y4076)</f>
        <v>0</v>
      </c>
      <c r="AA4076" s="38" t="str">
        <f>IF(Y4076&lt;10%,"None",IF(Y4076&lt;50%,"Unsatisfactory",IF(Y4076&lt;80%,"Requires Improvements",IF(Y4076&gt;79%,"Satisfactory",0))))</f>
        <v>None</v>
      </c>
      <c r="AB4076" s="37">
        <v>0.9</v>
      </c>
      <c r="AC4076" s="36" t="str">
        <f>IF(Z4076&lt;672,"LOW",IF(Z4076&lt;979,"MEDIUM",IF(Z4076&lt;1399,"HIGH",IF(Z4076&lt;3501,"VERY HIGH",0))))</f>
        <v>LOW</v>
      </c>
      <c r="AD4076" s="35"/>
      <c r="AE4076" s="34"/>
      <c r="AF4076" s="33"/>
      <c r="AG4076" s="33"/>
      <c r="AH4076" s="33"/>
    </row>
    <row r="4077" spans="1:34" ht="158.25" thickBot="1" x14ac:dyDescent="0.25">
      <c r="A4077" s="50"/>
      <c r="B4077" s="50"/>
      <c r="C4077" s="50"/>
      <c r="D4077" s="33"/>
      <c r="E4077" s="49"/>
      <c r="F4077" s="48"/>
      <c r="G4077" s="47"/>
      <c r="H4077" s="47"/>
      <c r="I4077" s="46"/>
      <c r="J4077" s="44"/>
      <c r="K4077" s="45"/>
      <c r="L4077" s="43"/>
      <c r="M4077" s="43"/>
      <c r="N4077" s="44"/>
      <c r="O4077" s="43"/>
      <c r="P4077" s="43"/>
      <c r="Q4077" s="43"/>
      <c r="R4077" s="42">
        <f>O4077*P4077*Q4077</f>
        <v>0</v>
      </c>
      <c r="S4077" s="36" t="str">
        <f>IF(R4077&lt;672,"LOW",IF(R4077&lt;979,"MEDIUM",IF(R4077&lt;1399,"HIGH",IF(R4077&lt;3501,"VERY HIGH",0))))</f>
        <v>LOW</v>
      </c>
      <c r="T4077" s="41" t="s">
        <v>231</v>
      </c>
      <c r="U4077" s="41"/>
      <c r="V4077" s="41"/>
      <c r="W4077" s="41"/>
      <c r="X4077" s="41"/>
      <c r="Y4077" s="40">
        <f>SUM('[1]Scores-protected'!A4091:D4091)</f>
        <v>0</v>
      </c>
      <c r="Z4077" s="39">
        <f>R4077-(R4077*Y4077)</f>
        <v>0</v>
      </c>
      <c r="AA4077" s="38" t="str">
        <f>IF(Y4077&lt;10%,"None",IF(Y4077&lt;50%,"Unsatisfactory",IF(Y4077&lt;80%,"Requires Improvements",IF(Y4077&gt;79%,"Satisfactory",0))))</f>
        <v>None</v>
      </c>
      <c r="AB4077" s="37">
        <v>0.9</v>
      </c>
      <c r="AC4077" s="36" t="str">
        <f>IF(Z4077&lt;672,"LOW",IF(Z4077&lt;979,"MEDIUM",IF(Z4077&lt;1399,"HIGH",IF(Z4077&lt;3501,"VERY HIGH",0))))</f>
        <v>LOW</v>
      </c>
      <c r="AD4077" s="35"/>
      <c r="AE4077" s="34"/>
      <c r="AF4077" s="33"/>
      <c r="AG4077" s="33"/>
      <c r="AH4077" s="33"/>
    </row>
    <row r="4078" spans="1:34" ht="158.25" thickBot="1" x14ac:dyDescent="0.25">
      <c r="A4078" s="50"/>
      <c r="B4078" s="50"/>
      <c r="C4078" s="50"/>
      <c r="D4078" s="33"/>
      <c r="E4078" s="49"/>
      <c r="F4078" s="48"/>
      <c r="G4078" s="47"/>
      <c r="H4078" s="47"/>
      <c r="I4078" s="46"/>
      <c r="J4078" s="44"/>
      <c r="K4078" s="45"/>
      <c r="L4078" s="43"/>
      <c r="M4078" s="43"/>
      <c r="N4078" s="44"/>
      <c r="O4078" s="43"/>
      <c r="P4078" s="43"/>
      <c r="Q4078" s="43"/>
      <c r="R4078" s="42">
        <f>O4078*P4078*Q4078</f>
        <v>0</v>
      </c>
      <c r="S4078" s="36" t="str">
        <f>IF(R4078&lt;672,"LOW",IF(R4078&lt;979,"MEDIUM",IF(R4078&lt;1399,"HIGH",IF(R4078&lt;3501,"VERY HIGH",0))))</f>
        <v>LOW</v>
      </c>
      <c r="T4078" s="41" t="s">
        <v>231</v>
      </c>
      <c r="U4078" s="41"/>
      <c r="V4078" s="41"/>
      <c r="W4078" s="41"/>
      <c r="X4078" s="41"/>
      <c r="Y4078" s="40">
        <f>SUM('[1]Scores-protected'!A4092:D4092)</f>
        <v>0</v>
      </c>
      <c r="Z4078" s="39">
        <f>R4078-(R4078*Y4078)</f>
        <v>0</v>
      </c>
      <c r="AA4078" s="38" t="str">
        <f>IF(Y4078&lt;10%,"None",IF(Y4078&lt;50%,"Unsatisfactory",IF(Y4078&lt;80%,"Requires Improvements",IF(Y4078&gt;79%,"Satisfactory",0))))</f>
        <v>None</v>
      </c>
      <c r="AB4078" s="37">
        <v>0.9</v>
      </c>
      <c r="AC4078" s="36" t="str">
        <f>IF(Z4078&lt;672,"LOW",IF(Z4078&lt;979,"MEDIUM",IF(Z4078&lt;1399,"HIGH",IF(Z4078&lt;3501,"VERY HIGH",0))))</f>
        <v>LOW</v>
      </c>
      <c r="AD4078" s="35"/>
      <c r="AE4078" s="34"/>
      <c r="AF4078" s="33"/>
      <c r="AG4078" s="33"/>
      <c r="AH4078" s="33"/>
    </row>
    <row r="4079" spans="1:34" ht="158.25" thickBot="1" x14ac:dyDescent="0.25">
      <c r="A4079" s="50"/>
      <c r="B4079" s="50"/>
      <c r="C4079" s="50"/>
      <c r="D4079" s="33"/>
      <c r="E4079" s="49"/>
      <c r="F4079" s="48"/>
      <c r="G4079" s="47"/>
      <c r="H4079" s="47"/>
      <c r="I4079" s="46"/>
      <c r="J4079" s="44"/>
      <c r="K4079" s="45"/>
      <c r="L4079" s="43"/>
      <c r="M4079" s="43"/>
      <c r="N4079" s="44"/>
      <c r="O4079" s="43"/>
      <c r="P4079" s="43"/>
      <c r="Q4079" s="43"/>
      <c r="R4079" s="42">
        <f>O4079*P4079*Q4079</f>
        <v>0</v>
      </c>
      <c r="S4079" s="36" t="str">
        <f>IF(R4079&lt;672,"LOW",IF(R4079&lt;979,"MEDIUM",IF(R4079&lt;1399,"HIGH",IF(R4079&lt;3501,"VERY HIGH",0))))</f>
        <v>LOW</v>
      </c>
      <c r="T4079" s="41" t="s">
        <v>231</v>
      </c>
      <c r="U4079" s="41"/>
      <c r="V4079" s="41"/>
      <c r="W4079" s="41"/>
      <c r="X4079" s="41"/>
      <c r="Y4079" s="40">
        <f>SUM('[1]Scores-protected'!A4093:D4093)</f>
        <v>0</v>
      </c>
      <c r="Z4079" s="39">
        <f>R4079-(R4079*Y4079)</f>
        <v>0</v>
      </c>
      <c r="AA4079" s="38" t="str">
        <f>IF(Y4079&lt;10%,"None",IF(Y4079&lt;50%,"Unsatisfactory",IF(Y4079&lt;80%,"Requires Improvements",IF(Y4079&gt;79%,"Satisfactory",0))))</f>
        <v>None</v>
      </c>
      <c r="AB4079" s="37">
        <v>0.9</v>
      </c>
      <c r="AC4079" s="36" t="str">
        <f>IF(Z4079&lt;672,"LOW",IF(Z4079&lt;979,"MEDIUM",IF(Z4079&lt;1399,"HIGH",IF(Z4079&lt;3501,"VERY HIGH",0))))</f>
        <v>LOW</v>
      </c>
      <c r="AD4079" s="35"/>
      <c r="AE4079" s="34"/>
      <c r="AF4079" s="33"/>
      <c r="AG4079" s="33"/>
      <c r="AH4079" s="33"/>
    </row>
    <row r="4080" spans="1:34" ht="158.25" thickBot="1" x14ac:dyDescent="0.25">
      <c r="A4080" s="50"/>
      <c r="B4080" s="50"/>
      <c r="C4080" s="50"/>
      <c r="D4080" s="33"/>
      <c r="E4080" s="49"/>
      <c r="F4080" s="48"/>
      <c r="G4080" s="47"/>
      <c r="H4080" s="47"/>
      <c r="I4080" s="46"/>
      <c r="J4080" s="44"/>
      <c r="K4080" s="45"/>
      <c r="L4080" s="43"/>
      <c r="M4080" s="43"/>
      <c r="N4080" s="44"/>
      <c r="O4080" s="43"/>
      <c r="P4080" s="43"/>
      <c r="Q4080" s="43"/>
      <c r="R4080" s="42">
        <f>O4080*P4080*Q4080</f>
        <v>0</v>
      </c>
      <c r="S4080" s="36" t="str">
        <f>IF(R4080&lt;672,"LOW",IF(R4080&lt;979,"MEDIUM",IF(R4080&lt;1399,"HIGH",IF(R4080&lt;3501,"VERY HIGH",0))))</f>
        <v>LOW</v>
      </c>
      <c r="T4080" s="41" t="s">
        <v>231</v>
      </c>
      <c r="U4080" s="41"/>
      <c r="V4080" s="41"/>
      <c r="W4080" s="41"/>
      <c r="X4080" s="41"/>
      <c r="Y4080" s="40">
        <f>SUM('[1]Scores-protected'!A4094:D4094)</f>
        <v>0</v>
      </c>
      <c r="Z4080" s="39">
        <f>R4080-(R4080*Y4080)</f>
        <v>0</v>
      </c>
      <c r="AA4080" s="38" t="str">
        <f>IF(Y4080&lt;10%,"None",IF(Y4080&lt;50%,"Unsatisfactory",IF(Y4080&lt;80%,"Requires Improvements",IF(Y4080&gt;79%,"Satisfactory",0))))</f>
        <v>None</v>
      </c>
      <c r="AB4080" s="37">
        <v>0.9</v>
      </c>
      <c r="AC4080" s="36" t="str">
        <f>IF(Z4080&lt;672,"LOW",IF(Z4080&lt;979,"MEDIUM",IF(Z4080&lt;1399,"HIGH",IF(Z4080&lt;3501,"VERY HIGH",0))))</f>
        <v>LOW</v>
      </c>
      <c r="AD4080" s="35"/>
      <c r="AE4080" s="34"/>
      <c r="AF4080" s="33"/>
      <c r="AG4080" s="33"/>
      <c r="AH4080" s="33"/>
    </row>
    <row r="4081" spans="1:34" ht="158.25" thickBot="1" x14ac:dyDescent="0.25">
      <c r="A4081" s="50"/>
      <c r="B4081" s="50"/>
      <c r="C4081" s="50"/>
      <c r="D4081" s="33"/>
      <c r="E4081" s="49"/>
      <c r="F4081" s="48"/>
      <c r="G4081" s="47"/>
      <c r="H4081" s="47"/>
      <c r="I4081" s="46"/>
      <c r="J4081" s="44"/>
      <c r="K4081" s="45"/>
      <c r="L4081" s="43"/>
      <c r="M4081" s="43"/>
      <c r="N4081" s="44"/>
      <c r="O4081" s="43"/>
      <c r="P4081" s="43"/>
      <c r="Q4081" s="43"/>
      <c r="R4081" s="42">
        <f>O4081*P4081*Q4081</f>
        <v>0</v>
      </c>
      <c r="S4081" s="36" t="str">
        <f>IF(R4081&lt;672,"LOW",IF(R4081&lt;979,"MEDIUM",IF(R4081&lt;1399,"HIGH",IF(R4081&lt;3501,"VERY HIGH",0))))</f>
        <v>LOW</v>
      </c>
      <c r="T4081" s="41" t="s">
        <v>231</v>
      </c>
      <c r="U4081" s="41"/>
      <c r="V4081" s="41"/>
      <c r="W4081" s="41"/>
      <c r="X4081" s="41"/>
      <c r="Y4081" s="40">
        <f>SUM('[1]Scores-protected'!A4095:D4095)</f>
        <v>0</v>
      </c>
      <c r="Z4081" s="39">
        <f>R4081-(R4081*Y4081)</f>
        <v>0</v>
      </c>
      <c r="AA4081" s="38" t="str">
        <f>IF(Y4081&lt;10%,"None",IF(Y4081&lt;50%,"Unsatisfactory",IF(Y4081&lt;80%,"Requires Improvements",IF(Y4081&gt;79%,"Satisfactory",0))))</f>
        <v>None</v>
      </c>
      <c r="AB4081" s="37">
        <v>0.9</v>
      </c>
      <c r="AC4081" s="36" t="str">
        <f>IF(Z4081&lt;672,"LOW",IF(Z4081&lt;979,"MEDIUM",IF(Z4081&lt;1399,"HIGH",IF(Z4081&lt;3501,"VERY HIGH",0))))</f>
        <v>LOW</v>
      </c>
      <c r="AD4081" s="35"/>
      <c r="AE4081" s="34"/>
      <c r="AF4081" s="33"/>
      <c r="AG4081" s="33"/>
      <c r="AH4081" s="33"/>
    </row>
    <row r="4082" spans="1:34" ht="158.25" thickBot="1" x14ac:dyDescent="0.25">
      <c r="A4082" s="50"/>
      <c r="B4082" s="50"/>
      <c r="C4082" s="50"/>
      <c r="D4082" s="33"/>
      <c r="E4082" s="49"/>
      <c r="F4082" s="48"/>
      <c r="G4082" s="47"/>
      <c r="H4082" s="47"/>
      <c r="I4082" s="46"/>
      <c r="J4082" s="44"/>
      <c r="K4082" s="45"/>
      <c r="L4082" s="43"/>
      <c r="M4082" s="43"/>
      <c r="N4082" s="44"/>
      <c r="O4082" s="43"/>
      <c r="P4082" s="43"/>
      <c r="Q4082" s="43"/>
      <c r="R4082" s="42">
        <f>O4082*P4082*Q4082</f>
        <v>0</v>
      </c>
      <c r="S4082" s="36" t="str">
        <f>IF(R4082&lt;672,"LOW",IF(R4082&lt;979,"MEDIUM",IF(R4082&lt;1399,"HIGH",IF(R4082&lt;3501,"VERY HIGH",0))))</f>
        <v>LOW</v>
      </c>
      <c r="T4082" s="41" t="s">
        <v>231</v>
      </c>
      <c r="U4082" s="41"/>
      <c r="V4082" s="41"/>
      <c r="W4082" s="41"/>
      <c r="X4082" s="41"/>
      <c r="Y4082" s="40">
        <f>SUM('[1]Scores-protected'!A4096:D4096)</f>
        <v>0</v>
      </c>
      <c r="Z4082" s="39">
        <f>R4082-(R4082*Y4082)</f>
        <v>0</v>
      </c>
      <c r="AA4082" s="38" t="str">
        <f>IF(Y4082&lt;10%,"None",IF(Y4082&lt;50%,"Unsatisfactory",IF(Y4082&lt;80%,"Requires Improvements",IF(Y4082&gt;79%,"Satisfactory",0))))</f>
        <v>None</v>
      </c>
      <c r="AB4082" s="37">
        <v>0.9</v>
      </c>
      <c r="AC4082" s="36" t="str">
        <f>IF(Z4082&lt;672,"LOW",IF(Z4082&lt;979,"MEDIUM",IF(Z4082&lt;1399,"HIGH",IF(Z4082&lt;3501,"VERY HIGH",0))))</f>
        <v>LOW</v>
      </c>
      <c r="AD4082" s="35"/>
      <c r="AE4082" s="34"/>
      <c r="AF4082" s="33"/>
      <c r="AG4082" s="33"/>
      <c r="AH4082" s="33"/>
    </row>
    <row r="4083" spans="1:34" ht="158.25" thickBot="1" x14ac:dyDescent="0.25">
      <c r="A4083" s="50"/>
      <c r="B4083" s="50"/>
      <c r="C4083" s="50"/>
      <c r="D4083" s="33"/>
      <c r="E4083" s="49"/>
      <c r="F4083" s="48"/>
      <c r="G4083" s="47"/>
      <c r="H4083" s="47"/>
      <c r="I4083" s="46"/>
      <c r="J4083" s="44"/>
      <c r="K4083" s="45"/>
      <c r="L4083" s="43"/>
      <c r="M4083" s="43"/>
      <c r="N4083" s="44"/>
      <c r="O4083" s="43"/>
      <c r="P4083" s="43"/>
      <c r="Q4083" s="43"/>
      <c r="R4083" s="42">
        <f>O4083*P4083*Q4083</f>
        <v>0</v>
      </c>
      <c r="S4083" s="36" t="str">
        <f>IF(R4083&lt;672,"LOW",IF(R4083&lt;979,"MEDIUM",IF(R4083&lt;1399,"HIGH",IF(R4083&lt;3501,"VERY HIGH",0))))</f>
        <v>LOW</v>
      </c>
      <c r="T4083" s="41" t="s">
        <v>231</v>
      </c>
      <c r="U4083" s="41"/>
      <c r="V4083" s="41"/>
      <c r="W4083" s="41"/>
      <c r="X4083" s="41"/>
      <c r="Y4083" s="40">
        <f>SUM('[1]Scores-protected'!A4097:D4097)</f>
        <v>0</v>
      </c>
      <c r="Z4083" s="39">
        <f>R4083-(R4083*Y4083)</f>
        <v>0</v>
      </c>
      <c r="AA4083" s="38" t="str">
        <f>IF(Y4083&lt;10%,"None",IF(Y4083&lt;50%,"Unsatisfactory",IF(Y4083&lt;80%,"Requires Improvements",IF(Y4083&gt;79%,"Satisfactory",0))))</f>
        <v>None</v>
      </c>
      <c r="AB4083" s="37">
        <v>0.9</v>
      </c>
      <c r="AC4083" s="36" t="str">
        <f>IF(Z4083&lt;672,"LOW",IF(Z4083&lt;979,"MEDIUM",IF(Z4083&lt;1399,"HIGH",IF(Z4083&lt;3501,"VERY HIGH",0))))</f>
        <v>LOW</v>
      </c>
      <c r="AD4083" s="35"/>
      <c r="AE4083" s="34"/>
      <c r="AF4083" s="33"/>
      <c r="AG4083" s="33"/>
      <c r="AH4083" s="33"/>
    </row>
    <row r="4084" spans="1:34" ht="158.25" thickBot="1" x14ac:dyDescent="0.25">
      <c r="A4084" s="50"/>
      <c r="B4084" s="50"/>
      <c r="C4084" s="50"/>
      <c r="D4084" s="33"/>
      <c r="E4084" s="49"/>
      <c r="F4084" s="48"/>
      <c r="G4084" s="47"/>
      <c r="H4084" s="47"/>
      <c r="I4084" s="46"/>
      <c r="J4084" s="44"/>
      <c r="K4084" s="45"/>
      <c r="L4084" s="43"/>
      <c r="M4084" s="43"/>
      <c r="N4084" s="44"/>
      <c r="O4084" s="43"/>
      <c r="P4084" s="43"/>
      <c r="Q4084" s="43"/>
      <c r="R4084" s="42">
        <f>O4084*P4084*Q4084</f>
        <v>0</v>
      </c>
      <c r="S4084" s="36" t="str">
        <f>IF(R4084&lt;672,"LOW",IF(R4084&lt;979,"MEDIUM",IF(R4084&lt;1399,"HIGH",IF(R4084&lt;3501,"VERY HIGH",0))))</f>
        <v>LOW</v>
      </c>
      <c r="T4084" s="41" t="s">
        <v>231</v>
      </c>
      <c r="U4084" s="41"/>
      <c r="V4084" s="41"/>
      <c r="W4084" s="41"/>
      <c r="X4084" s="41"/>
      <c r="Y4084" s="40">
        <f>SUM('[1]Scores-protected'!A4098:D4098)</f>
        <v>0</v>
      </c>
      <c r="Z4084" s="39">
        <f>R4084-(R4084*Y4084)</f>
        <v>0</v>
      </c>
      <c r="AA4084" s="38" t="str">
        <f>IF(Y4084&lt;10%,"None",IF(Y4084&lt;50%,"Unsatisfactory",IF(Y4084&lt;80%,"Requires Improvements",IF(Y4084&gt;79%,"Satisfactory",0))))</f>
        <v>None</v>
      </c>
      <c r="AB4084" s="37">
        <v>0.9</v>
      </c>
      <c r="AC4084" s="36" t="str">
        <f>IF(Z4084&lt;672,"LOW",IF(Z4084&lt;979,"MEDIUM",IF(Z4084&lt;1399,"HIGH",IF(Z4084&lt;3501,"VERY HIGH",0))))</f>
        <v>LOW</v>
      </c>
      <c r="AD4084" s="35"/>
      <c r="AE4084" s="34"/>
      <c r="AF4084" s="33"/>
      <c r="AG4084" s="33"/>
      <c r="AH4084" s="33"/>
    </row>
    <row r="4085" spans="1:34" ht="158.25" thickBot="1" x14ac:dyDescent="0.25">
      <c r="A4085" s="50"/>
      <c r="B4085" s="50"/>
      <c r="C4085" s="50"/>
      <c r="D4085" s="33"/>
      <c r="E4085" s="49"/>
      <c r="F4085" s="48"/>
      <c r="G4085" s="47"/>
      <c r="H4085" s="47"/>
      <c r="I4085" s="46"/>
      <c r="J4085" s="44"/>
      <c r="K4085" s="45"/>
      <c r="L4085" s="43"/>
      <c r="M4085" s="43"/>
      <c r="N4085" s="44"/>
      <c r="O4085" s="43"/>
      <c r="P4085" s="43"/>
      <c r="Q4085" s="43"/>
      <c r="R4085" s="42">
        <f>O4085*P4085*Q4085</f>
        <v>0</v>
      </c>
      <c r="S4085" s="36" t="str">
        <f>IF(R4085&lt;672,"LOW",IF(R4085&lt;979,"MEDIUM",IF(R4085&lt;1399,"HIGH",IF(R4085&lt;3501,"VERY HIGH",0))))</f>
        <v>LOW</v>
      </c>
      <c r="T4085" s="41" t="s">
        <v>231</v>
      </c>
      <c r="U4085" s="41"/>
      <c r="V4085" s="41"/>
      <c r="W4085" s="41"/>
      <c r="X4085" s="41"/>
      <c r="Y4085" s="40">
        <f>SUM('[1]Scores-protected'!A4099:D4099)</f>
        <v>0</v>
      </c>
      <c r="Z4085" s="39">
        <f>R4085-(R4085*Y4085)</f>
        <v>0</v>
      </c>
      <c r="AA4085" s="38" t="str">
        <f>IF(Y4085&lt;10%,"None",IF(Y4085&lt;50%,"Unsatisfactory",IF(Y4085&lt;80%,"Requires Improvements",IF(Y4085&gt;79%,"Satisfactory",0))))</f>
        <v>None</v>
      </c>
      <c r="AB4085" s="37">
        <v>0.9</v>
      </c>
      <c r="AC4085" s="36" t="str">
        <f>IF(Z4085&lt;672,"LOW",IF(Z4085&lt;979,"MEDIUM",IF(Z4085&lt;1399,"HIGH",IF(Z4085&lt;3501,"VERY HIGH",0))))</f>
        <v>LOW</v>
      </c>
      <c r="AD4085" s="35"/>
      <c r="AE4085" s="34"/>
      <c r="AF4085" s="33"/>
      <c r="AG4085" s="33"/>
      <c r="AH4085" s="33"/>
    </row>
    <row r="4086" spans="1:34" ht="158.25" thickBot="1" x14ac:dyDescent="0.25">
      <c r="A4086" s="50"/>
      <c r="B4086" s="50"/>
      <c r="C4086" s="50"/>
      <c r="D4086" s="33"/>
      <c r="E4086" s="49"/>
      <c r="F4086" s="48"/>
      <c r="G4086" s="47"/>
      <c r="H4086" s="47"/>
      <c r="I4086" s="46"/>
      <c r="J4086" s="44"/>
      <c r="K4086" s="45"/>
      <c r="L4086" s="43"/>
      <c r="M4086" s="43"/>
      <c r="N4086" s="44"/>
      <c r="O4086" s="43"/>
      <c r="P4086" s="43"/>
      <c r="Q4086" s="43"/>
      <c r="R4086" s="42">
        <f>O4086*P4086*Q4086</f>
        <v>0</v>
      </c>
      <c r="S4086" s="36" t="str">
        <f>IF(R4086&lt;672,"LOW",IF(R4086&lt;979,"MEDIUM",IF(R4086&lt;1399,"HIGH",IF(R4086&lt;3501,"VERY HIGH",0))))</f>
        <v>LOW</v>
      </c>
      <c r="T4086" s="41" t="s">
        <v>231</v>
      </c>
      <c r="U4086" s="41"/>
      <c r="V4086" s="41"/>
      <c r="W4086" s="41"/>
      <c r="X4086" s="41"/>
      <c r="Y4086" s="40">
        <f>SUM('[1]Scores-protected'!A4100:D4100)</f>
        <v>0</v>
      </c>
      <c r="Z4086" s="39">
        <f>R4086-(R4086*Y4086)</f>
        <v>0</v>
      </c>
      <c r="AA4086" s="38" t="str">
        <f>IF(Y4086&lt;10%,"None",IF(Y4086&lt;50%,"Unsatisfactory",IF(Y4086&lt;80%,"Requires Improvements",IF(Y4086&gt;79%,"Satisfactory",0))))</f>
        <v>None</v>
      </c>
      <c r="AB4086" s="37">
        <v>0.9</v>
      </c>
      <c r="AC4086" s="36" t="str">
        <f>IF(Z4086&lt;672,"LOW",IF(Z4086&lt;979,"MEDIUM",IF(Z4086&lt;1399,"HIGH",IF(Z4086&lt;3501,"VERY HIGH",0))))</f>
        <v>LOW</v>
      </c>
      <c r="AD4086" s="35"/>
      <c r="AE4086" s="34"/>
      <c r="AF4086" s="33"/>
      <c r="AG4086" s="33"/>
      <c r="AH4086" s="33"/>
    </row>
    <row r="4087" spans="1:34" ht="158.25" thickBot="1" x14ac:dyDescent="0.25">
      <c r="A4087" s="50"/>
      <c r="B4087" s="50"/>
      <c r="C4087" s="50"/>
      <c r="D4087" s="33"/>
      <c r="E4087" s="49"/>
      <c r="F4087" s="48"/>
      <c r="G4087" s="47"/>
      <c r="H4087" s="47"/>
      <c r="I4087" s="46"/>
      <c r="J4087" s="44"/>
      <c r="K4087" s="45"/>
      <c r="L4087" s="43"/>
      <c r="M4087" s="43"/>
      <c r="N4087" s="44"/>
      <c r="O4087" s="43"/>
      <c r="P4087" s="43"/>
      <c r="Q4087" s="43"/>
      <c r="R4087" s="42">
        <f>O4087*P4087*Q4087</f>
        <v>0</v>
      </c>
      <c r="S4087" s="36" t="str">
        <f>IF(R4087&lt;672,"LOW",IF(R4087&lt;979,"MEDIUM",IF(R4087&lt;1399,"HIGH",IF(R4087&lt;3501,"VERY HIGH",0))))</f>
        <v>LOW</v>
      </c>
      <c r="T4087" s="41" t="s">
        <v>231</v>
      </c>
      <c r="U4087" s="41"/>
      <c r="V4087" s="41"/>
      <c r="W4087" s="41"/>
      <c r="X4087" s="41"/>
      <c r="Y4087" s="40">
        <f>SUM('[1]Scores-protected'!A4101:D4101)</f>
        <v>0</v>
      </c>
      <c r="Z4087" s="39">
        <f>R4087-(R4087*Y4087)</f>
        <v>0</v>
      </c>
      <c r="AA4087" s="38" t="str">
        <f>IF(Y4087&lt;10%,"None",IF(Y4087&lt;50%,"Unsatisfactory",IF(Y4087&lt;80%,"Requires Improvements",IF(Y4087&gt;79%,"Satisfactory",0))))</f>
        <v>None</v>
      </c>
      <c r="AB4087" s="37">
        <v>0.9</v>
      </c>
      <c r="AC4087" s="36" t="str">
        <f>IF(Z4087&lt;672,"LOW",IF(Z4087&lt;979,"MEDIUM",IF(Z4087&lt;1399,"HIGH",IF(Z4087&lt;3501,"VERY HIGH",0))))</f>
        <v>LOW</v>
      </c>
      <c r="AD4087" s="35"/>
      <c r="AE4087" s="34"/>
      <c r="AF4087" s="33"/>
      <c r="AG4087" s="33"/>
      <c r="AH4087" s="33"/>
    </row>
    <row r="4088" spans="1:34" ht="158.25" thickBot="1" x14ac:dyDescent="0.25">
      <c r="A4088" s="50"/>
      <c r="B4088" s="50"/>
      <c r="C4088" s="50"/>
      <c r="D4088" s="33"/>
      <c r="E4088" s="49"/>
      <c r="F4088" s="48"/>
      <c r="G4088" s="47"/>
      <c r="H4088" s="47"/>
      <c r="I4088" s="46"/>
      <c r="J4088" s="44"/>
      <c r="K4088" s="45"/>
      <c r="L4088" s="43"/>
      <c r="M4088" s="43"/>
      <c r="N4088" s="44"/>
      <c r="O4088" s="43"/>
      <c r="P4088" s="43"/>
      <c r="Q4088" s="43"/>
      <c r="R4088" s="42">
        <f>O4088*P4088*Q4088</f>
        <v>0</v>
      </c>
      <c r="S4088" s="36" t="str">
        <f>IF(R4088&lt;672,"LOW",IF(R4088&lt;979,"MEDIUM",IF(R4088&lt;1399,"HIGH",IF(R4088&lt;3501,"VERY HIGH",0))))</f>
        <v>LOW</v>
      </c>
      <c r="T4088" s="41" t="s">
        <v>231</v>
      </c>
      <c r="U4088" s="41"/>
      <c r="V4088" s="41"/>
      <c r="W4088" s="41"/>
      <c r="X4088" s="41"/>
      <c r="Y4088" s="40">
        <f>SUM('[1]Scores-protected'!A4102:D4102)</f>
        <v>0</v>
      </c>
      <c r="Z4088" s="39">
        <f>R4088-(R4088*Y4088)</f>
        <v>0</v>
      </c>
      <c r="AA4088" s="38" t="str">
        <f>IF(Y4088&lt;10%,"None",IF(Y4088&lt;50%,"Unsatisfactory",IF(Y4088&lt;80%,"Requires Improvements",IF(Y4088&gt;79%,"Satisfactory",0))))</f>
        <v>None</v>
      </c>
      <c r="AB4088" s="37">
        <v>0.9</v>
      </c>
      <c r="AC4088" s="36" t="str">
        <f>IF(Z4088&lt;672,"LOW",IF(Z4088&lt;979,"MEDIUM",IF(Z4088&lt;1399,"HIGH",IF(Z4088&lt;3501,"VERY HIGH",0))))</f>
        <v>LOW</v>
      </c>
      <c r="AD4088" s="35"/>
      <c r="AE4088" s="34"/>
      <c r="AF4088" s="33"/>
      <c r="AG4088" s="33"/>
      <c r="AH4088" s="33"/>
    </row>
    <row r="4089" spans="1:34" ht="158.25" thickBot="1" x14ac:dyDescent="0.25">
      <c r="A4089" s="50"/>
      <c r="B4089" s="50"/>
      <c r="C4089" s="50"/>
      <c r="D4089" s="33"/>
      <c r="E4089" s="49"/>
      <c r="F4089" s="48"/>
      <c r="G4089" s="47"/>
      <c r="H4089" s="47"/>
      <c r="I4089" s="46"/>
      <c r="J4089" s="44"/>
      <c r="K4089" s="45"/>
      <c r="L4089" s="43"/>
      <c r="M4089" s="43"/>
      <c r="N4089" s="44"/>
      <c r="O4089" s="43"/>
      <c r="P4089" s="43"/>
      <c r="Q4089" s="43"/>
      <c r="R4089" s="42">
        <f>O4089*P4089*Q4089</f>
        <v>0</v>
      </c>
      <c r="S4089" s="36" t="str">
        <f>IF(R4089&lt;672,"LOW",IF(R4089&lt;979,"MEDIUM",IF(R4089&lt;1399,"HIGH",IF(R4089&lt;3501,"VERY HIGH",0))))</f>
        <v>LOW</v>
      </c>
      <c r="T4089" s="41" t="s">
        <v>231</v>
      </c>
      <c r="U4089" s="41"/>
      <c r="V4089" s="41"/>
      <c r="W4089" s="41"/>
      <c r="X4089" s="41"/>
      <c r="Y4089" s="40">
        <f>SUM('[1]Scores-protected'!A4103:D4103)</f>
        <v>0</v>
      </c>
      <c r="Z4089" s="39">
        <f>R4089-(R4089*Y4089)</f>
        <v>0</v>
      </c>
      <c r="AA4089" s="38" t="str">
        <f>IF(Y4089&lt;10%,"None",IF(Y4089&lt;50%,"Unsatisfactory",IF(Y4089&lt;80%,"Requires Improvements",IF(Y4089&gt;79%,"Satisfactory",0))))</f>
        <v>None</v>
      </c>
      <c r="AB4089" s="37">
        <v>0.9</v>
      </c>
      <c r="AC4089" s="36" t="str">
        <f>IF(Z4089&lt;672,"LOW",IF(Z4089&lt;979,"MEDIUM",IF(Z4089&lt;1399,"HIGH",IF(Z4089&lt;3501,"VERY HIGH",0))))</f>
        <v>LOW</v>
      </c>
      <c r="AD4089" s="35"/>
      <c r="AE4089" s="34"/>
      <c r="AF4089" s="33"/>
      <c r="AG4089" s="33"/>
      <c r="AH4089" s="33"/>
    </row>
    <row r="4090" spans="1:34" ht="158.25" thickBot="1" x14ac:dyDescent="0.25">
      <c r="A4090" s="50"/>
      <c r="B4090" s="50"/>
      <c r="C4090" s="50"/>
      <c r="D4090" s="33"/>
      <c r="E4090" s="49"/>
      <c r="F4090" s="48"/>
      <c r="G4090" s="47"/>
      <c r="H4090" s="47"/>
      <c r="I4090" s="46"/>
      <c r="J4090" s="44"/>
      <c r="K4090" s="45"/>
      <c r="L4090" s="43"/>
      <c r="M4090" s="43"/>
      <c r="N4090" s="44"/>
      <c r="O4090" s="43"/>
      <c r="P4090" s="43"/>
      <c r="Q4090" s="43"/>
      <c r="R4090" s="42">
        <f>O4090*P4090*Q4090</f>
        <v>0</v>
      </c>
      <c r="S4090" s="36" t="str">
        <f>IF(R4090&lt;672,"LOW",IF(R4090&lt;979,"MEDIUM",IF(R4090&lt;1399,"HIGH",IF(R4090&lt;3501,"VERY HIGH",0))))</f>
        <v>LOW</v>
      </c>
      <c r="T4090" s="41" t="s">
        <v>231</v>
      </c>
      <c r="U4090" s="41"/>
      <c r="V4090" s="41"/>
      <c r="W4090" s="41"/>
      <c r="X4090" s="41"/>
      <c r="Y4090" s="40">
        <f>SUM('[1]Scores-protected'!A4104:D4104)</f>
        <v>0</v>
      </c>
      <c r="Z4090" s="39">
        <f>R4090-(R4090*Y4090)</f>
        <v>0</v>
      </c>
      <c r="AA4090" s="38" t="str">
        <f>IF(Y4090&lt;10%,"None",IF(Y4090&lt;50%,"Unsatisfactory",IF(Y4090&lt;80%,"Requires Improvements",IF(Y4090&gt;79%,"Satisfactory",0))))</f>
        <v>None</v>
      </c>
      <c r="AB4090" s="37">
        <v>0.9</v>
      </c>
      <c r="AC4090" s="36" t="str">
        <f>IF(Z4090&lt;672,"LOW",IF(Z4090&lt;979,"MEDIUM",IF(Z4090&lt;1399,"HIGH",IF(Z4090&lt;3501,"VERY HIGH",0))))</f>
        <v>LOW</v>
      </c>
      <c r="AD4090" s="35"/>
      <c r="AE4090" s="34"/>
      <c r="AF4090" s="33"/>
      <c r="AG4090" s="33"/>
      <c r="AH4090" s="33"/>
    </row>
    <row r="4091" spans="1:34" ht="158.25" thickBot="1" x14ac:dyDescent="0.25">
      <c r="A4091" s="50"/>
      <c r="B4091" s="50"/>
      <c r="C4091" s="50"/>
      <c r="D4091" s="33"/>
      <c r="E4091" s="49"/>
      <c r="F4091" s="48"/>
      <c r="G4091" s="47"/>
      <c r="H4091" s="47"/>
      <c r="I4091" s="46"/>
      <c r="J4091" s="44"/>
      <c r="K4091" s="45"/>
      <c r="L4091" s="43"/>
      <c r="M4091" s="43"/>
      <c r="N4091" s="44"/>
      <c r="O4091" s="43"/>
      <c r="P4091" s="43"/>
      <c r="Q4091" s="43"/>
      <c r="R4091" s="42">
        <f>O4091*P4091*Q4091</f>
        <v>0</v>
      </c>
      <c r="S4091" s="36" t="str">
        <f>IF(R4091&lt;672,"LOW",IF(R4091&lt;979,"MEDIUM",IF(R4091&lt;1399,"HIGH",IF(R4091&lt;3501,"VERY HIGH",0))))</f>
        <v>LOW</v>
      </c>
      <c r="T4091" s="41" t="s">
        <v>231</v>
      </c>
      <c r="U4091" s="41"/>
      <c r="V4091" s="41"/>
      <c r="W4091" s="41"/>
      <c r="X4091" s="41"/>
      <c r="Y4091" s="40">
        <f>SUM('[1]Scores-protected'!A4105:D4105)</f>
        <v>0</v>
      </c>
      <c r="Z4091" s="39">
        <f>R4091-(R4091*Y4091)</f>
        <v>0</v>
      </c>
      <c r="AA4091" s="38" t="str">
        <f>IF(Y4091&lt;10%,"None",IF(Y4091&lt;50%,"Unsatisfactory",IF(Y4091&lt;80%,"Requires Improvements",IF(Y4091&gt;79%,"Satisfactory",0))))</f>
        <v>None</v>
      </c>
      <c r="AB4091" s="37">
        <v>0.9</v>
      </c>
      <c r="AC4091" s="36" t="str">
        <f>IF(Z4091&lt;672,"LOW",IF(Z4091&lt;979,"MEDIUM",IF(Z4091&lt;1399,"HIGH",IF(Z4091&lt;3501,"VERY HIGH",0))))</f>
        <v>LOW</v>
      </c>
      <c r="AD4091" s="35"/>
      <c r="AE4091" s="34"/>
      <c r="AF4091" s="33"/>
      <c r="AG4091" s="33"/>
      <c r="AH4091" s="33"/>
    </row>
    <row r="4092" spans="1:34" ht="158.25" thickBot="1" x14ac:dyDescent="0.25">
      <c r="A4092" s="50"/>
      <c r="B4092" s="50"/>
      <c r="C4092" s="50"/>
      <c r="D4092" s="33"/>
      <c r="E4092" s="49"/>
      <c r="F4092" s="48"/>
      <c r="G4092" s="47"/>
      <c r="H4092" s="47"/>
      <c r="I4092" s="46"/>
      <c r="J4092" s="44"/>
      <c r="K4092" s="45"/>
      <c r="L4092" s="43"/>
      <c r="M4092" s="43"/>
      <c r="N4092" s="44"/>
      <c r="O4092" s="43"/>
      <c r="P4092" s="43"/>
      <c r="Q4092" s="43"/>
      <c r="R4092" s="42">
        <f>O4092*P4092*Q4092</f>
        <v>0</v>
      </c>
      <c r="S4092" s="36" t="str">
        <f>IF(R4092&lt;672,"LOW",IF(R4092&lt;979,"MEDIUM",IF(R4092&lt;1399,"HIGH",IF(R4092&lt;3501,"VERY HIGH",0))))</f>
        <v>LOW</v>
      </c>
      <c r="T4092" s="41" t="s">
        <v>231</v>
      </c>
      <c r="U4092" s="41"/>
      <c r="V4092" s="41"/>
      <c r="W4092" s="41"/>
      <c r="X4092" s="41"/>
      <c r="Y4092" s="40">
        <f>SUM('[1]Scores-protected'!A4106:D4106)</f>
        <v>0</v>
      </c>
      <c r="Z4092" s="39">
        <f>R4092-(R4092*Y4092)</f>
        <v>0</v>
      </c>
      <c r="AA4092" s="38" t="str">
        <f>IF(Y4092&lt;10%,"None",IF(Y4092&lt;50%,"Unsatisfactory",IF(Y4092&lt;80%,"Requires Improvements",IF(Y4092&gt;79%,"Satisfactory",0))))</f>
        <v>None</v>
      </c>
      <c r="AB4092" s="37">
        <v>0.9</v>
      </c>
      <c r="AC4092" s="36" t="str">
        <f>IF(Z4092&lt;672,"LOW",IF(Z4092&lt;979,"MEDIUM",IF(Z4092&lt;1399,"HIGH",IF(Z4092&lt;3501,"VERY HIGH",0))))</f>
        <v>LOW</v>
      </c>
      <c r="AD4092" s="35"/>
      <c r="AE4092" s="34"/>
      <c r="AF4092" s="33"/>
      <c r="AG4092" s="33"/>
      <c r="AH4092" s="33"/>
    </row>
    <row r="4093" spans="1:34" ht="158.25" thickBot="1" x14ac:dyDescent="0.25">
      <c r="A4093" s="50"/>
      <c r="B4093" s="50"/>
      <c r="C4093" s="50"/>
      <c r="D4093" s="33"/>
      <c r="E4093" s="49"/>
      <c r="F4093" s="48"/>
      <c r="G4093" s="47"/>
      <c r="H4093" s="47"/>
      <c r="I4093" s="46"/>
      <c r="J4093" s="44"/>
      <c r="K4093" s="45"/>
      <c r="L4093" s="43"/>
      <c r="M4093" s="43"/>
      <c r="N4093" s="44"/>
      <c r="O4093" s="43"/>
      <c r="P4093" s="43"/>
      <c r="Q4093" s="43"/>
      <c r="R4093" s="42">
        <f>O4093*P4093*Q4093</f>
        <v>0</v>
      </c>
      <c r="S4093" s="36" t="str">
        <f>IF(R4093&lt;672,"LOW",IF(R4093&lt;979,"MEDIUM",IF(R4093&lt;1399,"HIGH",IF(R4093&lt;3501,"VERY HIGH",0))))</f>
        <v>LOW</v>
      </c>
      <c r="T4093" s="41" t="s">
        <v>231</v>
      </c>
      <c r="U4093" s="41"/>
      <c r="V4093" s="41"/>
      <c r="W4093" s="41"/>
      <c r="X4093" s="41"/>
      <c r="Y4093" s="40">
        <f>SUM('[1]Scores-protected'!A4107:D4107)</f>
        <v>0</v>
      </c>
      <c r="Z4093" s="39">
        <f>R4093-(R4093*Y4093)</f>
        <v>0</v>
      </c>
      <c r="AA4093" s="38" t="str">
        <f>IF(Y4093&lt;10%,"None",IF(Y4093&lt;50%,"Unsatisfactory",IF(Y4093&lt;80%,"Requires Improvements",IF(Y4093&gt;79%,"Satisfactory",0))))</f>
        <v>None</v>
      </c>
      <c r="AB4093" s="37">
        <v>0.9</v>
      </c>
      <c r="AC4093" s="36" t="str">
        <f>IF(Z4093&lt;672,"LOW",IF(Z4093&lt;979,"MEDIUM",IF(Z4093&lt;1399,"HIGH",IF(Z4093&lt;3501,"VERY HIGH",0))))</f>
        <v>LOW</v>
      </c>
      <c r="AD4093" s="35"/>
      <c r="AE4093" s="34"/>
      <c r="AF4093" s="33"/>
      <c r="AG4093" s="33"/>
      <c r="AH4093" s="33"/>
    </row>
    <row r="4094" spans="1:34" ht="158.25" thickBot="1" x14ac:dyDescent="0.25">
      <c r="A4094" s="50"/>
      <c r="B4094" s="50"/>
      <c r="C4094" s="50"/>
      <c r="D4094" s="33"/>
      <c r="E4094" s="49"/>
      <c r="F4094" s="48"/>
      <c r="G4094" s="47"/>
      <c r="H4094" s="47"/>
      <c r="I4094" s="46"/>
      <c r="J4094" s="44"/>
      <c r="K4094" s="45"/>
      <c r="L4094" s="43"/>
      <c r="M4094" s="43"/>
      <c r="N4094" s="44"/>
      <c r="O4094" s="43"/>
      <c r="P4094" s="43"/>
      <c r="Q4094" s="43"/>
      <c r="R4094" s="42">
        <f>O4094*P4094*Q4094</f>
        <v>0</v>
      </c>
      <c r="S4094" s="36" t="str">
        <f>IF(R4094&lt;672,"LOW",IF(R4094&lt;979,"MEDIUM",IF(R4094&lt;1399,"HIGH",IF(R4094&lt;3501,"VERY HIGH",0))))</f>
        <v>LOW</v>
      </c>
      <c r="T4094" s="41" t="s">
        <v>231</v>
      </c>
      <c r="U4094" s="41"/>
      <c r="V4094" s="41"/>
      <c r="W4094" s="41"/>
      <c r="X4094" s="41"/>
      <c r="Y4094" s="40">
        <f>SUM('[1]Scores-protected'!A4108:D4108)</f>
        <v>0</v>
      </c>
      <c r="Z4094" s="39">
        <f>R4094-(R4094*Y4094)</f>
        <v>0</v>
      </c>
      <c r="AA4094" s="38" t="str">
        <f>IF(Y4094&lt;10%,"None",IF(Y4094&lt;50%,"Unsatisfactory",IF(Y4094&lt;80%,"Requires Improvements",IF(Y4094&gt;79%,"Satisfactory",0))))</f>
        <v>None</v>
      </c>
      <c r="AB4094" s="37">
        <v>0.9</v>
      </c>
      <c r="AC4094" s="36" t="str">
        <f>IF(Z4094&lt;672,"LOW",IF(Z4094&lt;979,"MEDIUM",IF(Z4094&lt;1399,"HIGH",IF(Z4094&lt;3501,"VERY HIGH",0))))</f>
        <v>LOW</v>
      </c>
      <c r="AD4094" s="35"/>
      <c r="AE4094" s="34"/>
      <c r="AF4094" s="33"/>
      <c r="AG4094" s="33"/>
      <c r="AH4094" s="33"/>
    </row>
    <row r="4095" spans="1:34" ht="158.25" thickBot="1" x14ac:dyDescent="0.25">
      <c r="A4095" s="50"/>
      <c r="B4095" s="50"/>
      <c r="C4095" s="50"/>
      <c r="D4095" s="33"/>
      <c r="E4095" s="49"/>
      <c r="F4095" s="48"/>
      <c r="G4095" s="47"/>
      <c r="H4095" s="47"/>
      <c r="I4095" s="46"/>
      <c r="J4095" s="44"/>
      <c r="K4095" s="45"/>
      <c r="L4095" s="43"/>
      <c r="M4095" s="43"/>
      <c r="N4095" s="44"/>
      <c r="O4095" s="43"/>
      <c r="P4095" s="43"/>
      <c r="Q4095" s="43"/>
      <c r="R4095" s="42">
        <f>O4095*P4095*Q4095</f>
        <v>0</v>
      </c>
      <c r="S4095" s="36" t="str">
        <f>IF(R4095&lt;672,"LOW",IF(R4095&lt;979,"MEDIUM",IF(R4095&lt;1399,"HIGH",IF(R4095&lt;3501,"VERY HIGH",0))))</f>
        <v>LOW</v>
      </c>
      <c r="T4095" s="41" t="s">
        <v>231</v>
      </c>
      <c r="U4095" s="41"/>
      <c r="V4095" s="41"/>
      <c r="W4095" s="41"/>
      <c r="X4095" s="41"/>
      <c r="Y4095" s="40">
        <f>SUM('[1]Scores-protected'!A4109:D4109)</f>
        <v>0</v>
      </c>
      <c r="Z4095" s="39">
        <f>R4095-(R4095*Y4095)</f>
        <v>0</v>
      </c>
      <c r="AA4095" s="38" t="str">
        <f>IF(Y4095&lt;10%,"None",IF(Y4095&lt;50%,"Unsatisfactory",IF(Y4095&lt;80%,"Requires Improvements",IF(Y4095&gt;79%,"Satisfactory",0))))</f>
        <v>None</v>
      </c>
      <c r="AB4095" s="37">
        <v>0.9</v>
      </c>
      <c r="AC4095" s="36" t="str">
        <f>IF(Z4095&lt;672,"LOW",IF(Z4095&lt;979,"MEDIUM",IF(Z4095&lt;1399,"HIGH",IF(Z4095&lt;3501,"VERY HIGH",0))))</f>
        <v>LOW</v>
      </c>
      <c r="AD4095" s="35"/>
      <c r="AE4095" s="34"/>
      <c r="AF4095" s="33"/>
      <c r="AG4095" s="33"/>
      <c r="AH4095" s="33"/>
    </row>
    <row r="4096" spans="1:34" ht="158.25" thickBot="1" x14ac:dyDescent="0.25">
      <c r="A4096" s="50"/>
      <c r="B4096" s="50"/>
      <c r="C4096" s="50"/>
      <c r="D4096" s="33"/>
      <c r="E4096" s="49"/>
      <c r="F4096" s="48"/>
      <c r="G4096" s="47"/>
      <c r="H4096" s="47"/>
      <c r="I4096" s="46"/>
      <c r="J4096" s="44"/>
      <c r="K4096" s="45"/>
      <c r="L4096" s="43"/>
      <c r="M4096" s="43"/>
      <c r="N4096" s="44"/>
      <c r="O4096" s="43"/>
      <c r="P4096" s="43"/>
      <c r="Q4096" s="43"/>
      <c r="R4096" s="42">
        <f>O4096*P4096*Q4096</f>
        <v>0</v>
      </c>
      <c r="S4096" s="36" t="str">
        <f>IF(R4096&lt;672,"LOW",IF(R4096&lt;979,"MEDIUM",IF(R4096&lt;1399,"HIGH",IF(R4096&lt;3501,"VERY HIGH",0))))</f>
        <v>LOW</v>
      </c>
      <c r="T4096" s="41" t="s">
        <v>231</v>
      </c>
      <c r="U4096" s="41"/>
      <c r="V4096" s="41"/>
      <c r="W4096" s="41"/>
      <c r="X4096" s="41"/>
      <c r="Y4096" s="40">
        <f>SUM('[1]Scores-protected'!A4110:D4110)</f>
        <v>0</v>
      </c>
      <c r="Z4096" s="39">
        <f>R4096-(R4096*Y4096)</f>
        <v>0</v>
      </c>
      <c r="AA4096" s="38" t="str">
        <f>IF(Y4096&lt;10%,"None",IF(Y4096&lt;50%,"Unsatisfactory",IF(Y4096&lt;80%,"Requires Improvements",IF(Y4096&gt;79%,"Satisfactory",0))))</f>
        <v>None</v>
      </c>
      <c r="AB4096" s="37">
        <v>0.9</v>
      </c>
      <c r="AC4096" s="36" t="str">
        <f>IF(Z4096&lt;672,"LOW",IF(Z4096&lt;979,"MEDIUM",IF(Z4096&lt;1399,"HIGH",IF(Z4096&lt;3501,"VERY HIGH",0))))</f>
        <v>LOW</v>
      </c>
      <c r="AD4096" s="35"/>
      <c r="AE4096" s="34"/>
      <c r="AF4096" s="33"/>
      <c r="AG4096" s="33"/>
      <c r="AH4096" s="33"/>
    </row>
    <row r="4097" spans="1:34" ht="158.25" thickBot="1" x14ac:dyDescent="0.25">
      <c r="A4097" s="50"/>
      <c r="B4097" s="50"/>
      <c r="C4097" s="50"/>
      <c r="D4097" s="33"/>
      <c r="E4097" s="49"/>
      <c r="F4097" s="48"/>
      <c r="G4097" s="47"/>
      <c r="H4097" s="47"/>
      <c r="I4097" s="46"/>
      <c r="J4097" s="44"/>
      <c r="K4097" s="45"/>
      <c r="L4097" s="43"/>
      <c r="M4097" s="43"/>
      <c r="N4097" s="44"/>
      <c r="O4097" s="43"/>
      <c r="P4097" s="43"/>
      <c r="Q4097" s="43"/>
      <c r="R4097" s="42">
        <f>O4097*P4097*Q4097</f>
        <v>0</v>
      </c>
      <c r="S4097" s="36" t="str">
        <f>IF(R4097&lt;672,"LOW",IF(R4097&lt;979,"MEDIUM",IF(R4097&lt;1399,"HIGH",IF(R4097&lt;3501,"VERY HIGH",0))))</f>
        <v>LOW</v>
      </c>
      <c r="T4097" s="41" t="s">
        <v>231</v>
      </c>
      <c r="U4097" s="41"/>
      <c r="V4097" s="41"/>
      <c r="W4097" s="41"/>
      <c r="X4097" s="41"/>
      <c r="Y4097" s="40">
        <f>SUM('[1]Scores-protected'!A4111:D4111)</f>
        <v>0</v>
      </c>
      <c r="Z4097" s="39">
        <f>R4097-(R4097*Y4097)</f>
        <v>0</v>
      </c>
      <c r="AA4097" s="38" t="str">
        <f>IF(Y4097&lt;10%,"None",IF(Y4097&lt;50%,"Unsatisfactory",IF(Y4097&lt;80%,"Requires Improvements",IF(Y4097&gt;79%,"Satisfactory",0))))</f>
        <v>None</v>
      </c>
      <c r="AB4097" s="37">
        <v>0.9</v>
      </c>
      <c r="AC4097" s="36" t="str">
        <f>IF(Z4097&lt;672,"LOW",IF(Z4097&lt;979,"MEDIUM",IF(Z4097&lt;1399,"HIGH",IF(Z4097&lt;3501,"VERY HIGH",0))))</f>
        <v>LOW</v>
      </c>
      <c r="AD4097" s="35"/>
      <c r="AE4097" s="34"/>
      <c r="AF4097" s="33"/>
      <c r="AG4097" s="33"/>
      <c r="AH4097" s="33"/>
    </row>
    <row r="4098" spans="1:34" ht="158.25" thickBot="1" x14ac:dyDescent="0.25">
      <c r="A4098" s="50"/>
      <c r="B4098" s="50"/>
      <c r="C4098" s="50"/>
      <c r="D4098" s="33"/>
      <c r="E4098" s="49"/>
      <c r="F4098" s="48"/>
      <c r="G4098" s="47"/>
      <c r="H4098" s="47"/>
      <c r="I4098" s="46"/>
      <c r="J4098" s="44"/>
      <c r="K4098" s="45"/>
      <c r="L4098" s="43"/>
      <c r="M4098" s="43"/>
      <c r="N4098" s="44"/>
      <c r="O4098" s="43"/>
      <c r="P4098" s="43"/>
      <c r="Q4098" s="43"/>
      <c r="R4098" s="42">
        <f>O4098*P4098*Q4098</f>
        <v>0</v>
      </c>
      <c r="S4098" s="36" t="str">
        <f>IF(R4098&lt;672,"LOW",IF(R4098&lt;979,"MEDIUM",IF(R4098&lt;1399,"HIGH",IF(R4098&lt;3501,"VERY HIGH",0))))</f>
        <v>LOW</v>
      </c>
      <c r="T4098" s="41" t="s">
        <v>231</v>
      </c>
      <c r="U4098" s="41"/>
      <c r="V4098" s="41"/>
      <c r="W4098" s="41"/>
      <c r="X4098" s="41"/>
      <c r="Y4098" s="40">
        <f>SUM('[1]Scores-protected'!A4112:D4112)</f>
        <v>0</v>
      </c>
      <c r="Z4098" s="39">
        <f>R4098-(R4098*Y4098)</f>
        <v>0</v>
      </c>
      <c r="AA4098" s="38" t="str">
        <f>IF(Y4098&lt;10%,"None",IF(Y4098&lt;50%,"Unsatisfactory",IF(Y4098&lt;80%,"Requires Improvements",IF(Y4098&gt;79%,"Satisfactory",0))))</f>
        <v>None</v>
      </c>
      <c r="AB4098" s="37">
        <v>0.9</v>
      </c>
      <c r="AC4098" s="36" t="str">
        <f>IF(Z4098&lt;672,"LOW",IF(Z4098&lt;979,"MEDIUM",IF(Z4098&lt;1399,"HIGH",IF(Z4098&lt;3501,"VERY HIGH",0))))</f>
        <v>LOW</v>
      </c>
      <c r="AD4098" s="35"/>
      <c r="AE4098" s="34"/>
      <c r="AF4098" s="33"/>
      <c r="AG4098" s="33"/>
      <c r="AH4098" s="33"/>
    </row>
    <row r="4099" spans="1:34" ht="158.25" thickBot="1" x14ac:dyDescent="0.25">
      <c r="A4099" s="50"/>
      <c r="B4099" s="50"/>
      <c r="C4099" s="50"/>
      <c r="D4099" s="33"/>
      <c r="E4099" s="49"/>
      <c r="F4099" s="48"/>
      <c r="G4099" s="47"/>
      <c r="H4099" s="47"/>
      <c r="I4099" s="46"/>
      <c r="J4099" s="44"/>
      <c r="K4099" s="45"/>
      <c r="L4099" s="43"/>
      <c r="M4099" s="43"/>
      <c r="N4099" s="44"/>
      <c r="O4099" s="43"/>
      <c r="P4099" s="43"/>
      <c r="Q4099" s="43"/>
      <c r="R4099" s="42">
        <f>O4099*P4099*Q4099</f>
        <v>0</v>
      </c>
      <c r="S4099" s="36" t="str">
        <f>IF(R4099&lt;672,"LOW",IF(R4099&lt;979,"MEDIUM",IF(R4099&lt;1399,"HIGH",IF(R4099&lt;3501,"VERY HIGH",0))))</f>
        <v>LOW</v>
      </c>
      <c r="T4099" s="41" t="s">
        <v>231</v>
      </c>
      <c r="U4099" s="41"/>
      <c r="V4099" s="41"/>
      <c r="W4099" s="41"/>
      <c r="X4099" s="41"/>
      <c r="Y4099" s="40">
        <f>SUM('[1]Scores-protected'!A4113:D4113)</f>
        <v>0</v>
      </c>
      <c r="Z4099" s="39">
        <f>R4099-(R4099*Y4099)</f>
        <v>0</v>
      </c>
      <c r="AA4099" s="38" t="str">
        <f>IF(Y4099&lt;10%,"None",IF(Y4099&lt;50%,"Unsatisfactory",IF(Y4099&lt;80%,"Requires Improvements",IF(Y4099&gt;79%,"Satisfactory",0))))</f>
        <v>None</v>
      </c>
      <c r="AB4099" s="37">
        <v>0.9</v>
      </c>
      <c r="AC4099" s="36" t="str">
        <f>IF(Z4099&lt;672,"LOW",IF(Z4099&lt;979,"MEDIUM",IF(Z4099&lt;1399,"HIGH",IF(Z4099&lt;3501,"VERY HIGH",0))))</f>
        <v>LOW</v>
      </c>
      <c r="AD4099" s="35"/>
      <c r="AE4099" s="34"/>
      <c r="AF4099" s="33"/>
      <c r="AG4099" s="33"/>
      <c r="AH4099" s="33"/>
    </row>
    <row r="4100" spans="1:34" ht="158.25" thickBot="1" x14ac:dyDescent="0.25">
      <c r="A4100" s="50"/>
      <c r="B4100" s="50"/>
      <c r="C4100" s="50"/>
      <c r="D4100" s="33"/>
      <c r="E4100" s="49"/>
      <c r="F4100" s="48"/>
      <c r="G4100" s="47"/>
      <c r="H4100" s="47"/>
      <c r="I4100" s="46"/>
      <c r="J4100" s="44"/>
      <c r="K4100" s="45"/>
      <c r="L4100" s="43"/>
      <c r="M4100" s="43"/>
      <c r="N4100" s="44"/>
      <c r="O4100" s="43"/>
      <c r="P4100" s="43"/>
      <c r="Q4100" s="43"/>
      <c r="R4100" s="42">
        <f>O4100*P4100*Q4100</f>
        <v>0</v>
      </c>
      <c r="S4100" s="36" t="str">
        <f>IF(R4100&lt;672,"LOW",IF(R4100&lt;979,"MEDIUM",IF(R4100&lt;1399,"HIGH",IF(R4100&lt;3501,"VERY HIGH",0))))</f>
        <v>LOW</v>
      </c>
      <c r="T4100" s="41" t="s">
        <v>231</v>
      </c>
      <c r="U4100" s="41"/>
      <c r="V4100" s="41"/>
      <c r="W4100" s="41"/>
      <c r="X4100" s="41"/>
      <c r="Y4100" s="40">
        <f>SUM('[1]Scores-protected'!A4114:D4114)</f>
        <v>0</v>
      </c>
      <c r="Z4100" s="39">
        <f>R4100-(R4100*Y4100)</f>
        <v>0</v>
      </c>
      <c r="AA4100" s="38" t="str">
        <f>IF(Y4100&lt;10%,"None",IF(Y4100&lt;50%,"Unsatisfactory",IF(Y4100&lt;80%,"Requires Improvements",IF(Y4100&gt;79%,"Satisfactory",0))))</f>
        <v>None</v>
      </c>
      <c r="AB4100" s="37">
        <v>0.9</v>
      </c>
      <c r="AC4100" s="36" t="str">
        <f>IF(Z4100&lt;672,"LOW",IF(Z4100&lt;979,"MEDIUM",IF(Z4100&lt;1399,"HIGH",IF(Z4100&lt;3501,"VERY HIGH",0))))</f>
        <v>LOW</v>
      </c>
      <c r="AD4100" s="35"/>
      <c r="AE4100" s="34"/>
      <c r="AF4100" s="33"/>
      <c r="AG4100" s="33"/>
      <c r="AH4100" s="33"/>
    </row>
    <row r="4101" spans="1:34" ht="158.25" thickBot="1" x14ac:dyDescent="0.25">
      <c r="A4101" s="50"/>
      <c r="B4101" s="50"/>
      <c r="C4101" s="50"/>
      <c r="D4101" s="33"/>
      <c r="E4101" s="49"/>
      <c r="F4101" s="48"/>
      <c r="G4101" s="47"/>
      <c r="H4101" s="47"/>
      <c r="I4101" s="46"/>
      <c r="J4101" s="44"/>
      <c r="K4101" s="45"/>
      <c r="L4101" s="43"/>
      <c r="M4101" s="43"/>
      <c r="N4101" s="44"/>
      <c r="O4101" s="43"/>
      <c r="P4101" s="43"/>
      <c r="Q4101" s="43"/>
      <c r="R4101" s="42">
        <f>O4101*P4101*Q4101</f>
        <v>0</v>
      </c>
      <c r="S4101" s="36" t="str">
        <f>IF(R4101&lt;672,"LOW",IF(R4101&lt;979,"MEDIUM",IF(R4101&lt;1399,"HIGH",IF(R4101&lt;3501,"VERY HIGH",0))))</f>
        <v>LOW</v>
      </c>
      <c r="T4101" s="41" t="s">
        <v>231</v>
      </c>
      <c r="U4101" s="41"/>
      <c r="V4101" s="41"/>
      <c r="W4101" s="41"/>
      <c r="X4101" s="41"/>
      <c r="Y4101" s="40">
        <f>SUM('[1]Scores-protected'!A4115:D4115)</f>
        <v>0</v>
      </c>
      <c r="Z4101" s="39">
        <f>R4101-(R4101*Y4101)</f>
        <v>0</v>
      </c>
      <c r="AA4101" s="38" t="str">
        <f>IF(Y4101&lt;10%,"None",IF(Y4101&lt;50%,"Unsatisfactory",IF(Y4101&lt;80%,"Requires Improvements",IF(Y4101&gt;79%,"Satisfactory",0))))</f>
        <v>None</v>
      </c>
      <c r="AB4101" s="37">
        <v>0.9</v>
      </c>
      <c r="AC4101" s="36" t="str">
        <f>IF(Z4101&lt;672,"LOW",IF(Z4101&lt;979,"MEDIUM",IF(Z4101&lt;1399,"HIGH",IF(Z4101&lt;3501,"VERY HIGH",0))))</f>
        <v>LOW</v>
      </c>
      <c r="AD4101" s="35"/>
      <c r="AE4101" s="34"/>
      <c r="AF4101" s="33"/>
      <c r="AG4101" s="33"/>
      <c r="AH4101" s="33"/>
    </row>
    <row r="4102" spans="1:34" ht="158.25" thickBot="1" x14ac:dyDescent="0.25">
      <c r="A4102" s="50"/>
      <c r="B4102" s="50"/>
      <c r="C4102" s="50"/>
      <c r="D4102" s="33"/>
      <c r="E4102" s="49"/>
      <c r="F4102" s="48"/>
      <c r="G4102" s="47"/>
      <c r="H4102" s="47"/>
      <c r="I4102" s="46"/>
      <c r="J4102" s="44"/>
      <c r="K4102" s="45"/>
      <c r="L4102" s="43"/>
      <c r="M4102" s="43"/>
      <c r="N4102" s="44"/>
      <c r="O4102" s="43"/>
      <c r="P4102" s="43"/>
      <c r="Q4102" s="43"/>
      <c r="R4102" s="42">
        <f>O4102*P4102*Q4102</f>
        <v>0</v>
      </c>
      <c r="S4102" s="36" t="str">
        <f>IF(R4102&lt;672,"LOW",IF(R4102&lt;979,"MEDIUM",IF(R4102&lt;1399,"HIGH",IF(R4102&lt;3501,"VERY HIGH",0))))</f>
        <v>LOW</v>
      </c>
      <c r="T4102" s="41" t="s">
        <v>231</v>
      </c>
      <c r="U4102" s="41"/>
      <c r="V4102" s="41"/>
      <c r="W4102" s="41"/>
      <c r="X4102" s="41"/>
      <c r="Y4102" s="40">
        <f>SUM('[1]Scores-protected'!A4116:D4116)</f>
        <v>0</v>
      </c>
      <c r="Z4102" s="39">
        <f>R4102-(R4102*Y4102)</f>
        <v>0</v>
      </c>
      <c r="AA4102" s="38" t="str">
        <f>IF(Y4102&lt;10%,"None",IF(Y4102&lt;50%,"Unsatisfactory",IF(Y4102&lt;80%,"Requires Improvements",IF(Y4102&gt;79%,"Satisfactory",0))))</f>
        <v>None</v>
      </c>
      <c r="AB4102" s="37">
        <v>0.9</v>
      </c>
      <c r="AC4102" s="36" t="str">
        <f>IF(Z4102&lt;672,"LOW",IF(Z4102&lt;979,"MEDIUM",IF(Z4102&lt;1399,"HIGH",IF(Z4102&lt;3501,"VERY HIGH",0))))</f>
        <v>LOW</v>
      </c>
      <c r="AD4102" s="35"/>
      <c r="AE4102" s="34"/>
      <c r="AF4102" s="33"/>
      <c r="AG4102" s="33"/>
      <c r="AH4102" s="33"/>
    </row>
    <row r="4103" spans="1:34" ht="158.25" thickBot="1" x14ac:dyDescent="0.25">
      <c r="A4103" s="50"/>
      <c r="B4103" s="50"/>
      <c r="C4103" s="50"/>
      <c r="D4103" s="33"/>
      <c r="E4103" s="49"/>
      <c r="F4103" s="48"/>
      <c r="G4103" s="47"/>
      <c r="H4103" s="47"/>
      <c r="I4103" s="46"/>
      <c r="J4103" s="44"/>
      <c r="K4103" s="45"/>
      <c r="L4103" s="43"/>
      <c r="M4103" s="43"/>
      <c r="N4103" s="44"/>
      <c r="O4103" s="43"/>
      <c r="P4103" s="43"/>
      <c r="Q4103" s="43"/>
      <c r="R4103" s="42">
        <f>O4103*P4103*Q4103</f>
        <v>0</v>
      </c>
      <c r="S4103" s="36" t="str">
        <f>IF(R4103&lt;672,"LOW",IF(R4103&lt;979,"MEDIUM",IF(R4103&lt;1399,"HIGH",IF(R4103&lt;3501,"VERY HIGH",0))))</f>
        <v>LOW</v>
      </c>
      <c r="T4103" s="41" t="s">
        <v>231</v>
      </c>
      <c r="U4103" s="41"/>
      <c r="V4103" s="41"/>
      <c r="W4103" s="41"/>
      <c r="X4103" s="41"/>
      <c r="Y4103" s="40">
        <f>SUM('[1]Scores-protected'!A4117:D4117)</f>
        <v>0</v>
      </c>
      <c r="Z4103" s="39">
        <f>R4103-(R4103*Y4103)</f>
        <v>0</v>
      </c>
      <c r="AA4103" s="38" t="str">
        <f>IF(Y4103&lt;10%,"None",IF(Y4103&lt;50%,"Unsatisfactory",IF(Y4103&lt;80%,"Requires Improvements",IF(Y4103&gt;79%,"Satisfactory",0))))</f>
        <v>None</v>
      </c>
      <c r="AB4103" s="37">
        <v>0.9</v>
      </c>
      <c r="AC4103" s="36" t="str">
        <f>IF(Z4103&lt;672,"LOW",IF(Z4103&lt;979,"MEDIUM",IF(Z4103&lt;1399,"HIGH",IF(Z4103&lt;3501,"VERY HIGH",0))))</f>
        <v>LOW</v>
      </c>
      <c r="AD4103" s="35"/>
      <c r="AE4103" s="34"/>
      <c r="AF4103" s="33"/>
      <c r="AG4103" s="33"/>
      <c r="AH4103" s="33"/>
    </row>
    <row r="4104" spans="1:34" ht="158.25" thickBot="1" x14ac:dyDescent="0.25">
      <c r="A4104" s="50"/>
      <c r="B4104" s="50"/>
      <c r="C4104" s="50"/>
      <c r="D4104" s="33"/>
      <c r="E4104" s="49"/>
      <c r="F4104" s="48"/>
      <c r="G4104" s="47"/>
      <c r="H4104" s="47"/>
      <c r="I4104" s="46"/>
      <c r="J4104" s="44"/>
      <c r="K4104" s="45"/>
      <c r="L4104" s="43"/>
      <c r="M4104" s="43"/>
      <c r="N4104" s="44"/>
      <c r="O4104" s="43"/>
      <c r="P4104" s="43"/>
      <c r="Q4104" s="43"/>
      <c r="R4104" s="42">
        <f>O4104*P4104*Q4104</f>
        <v>0</v>
      </c>
      <c r="S4104" s="36" t="str">
        <f>IF(R4104&lt;672,"LOW",IF(R4104&lt;979,"MEDIUM",IF(R4104&lt;1399,"HIGH",IF(R4104&lt;3501,"VERY HIGH",0))))</f>
        <v>LOW</v>
      </c>
      <c r="T4104" s="41" t="s">
        <v>231</v>
      </c>
      <c r="U4104" s="41"/>
      <c r="V4104" s="41"/>
      <c r="W4104" s="41"/>
      <c r="X4104" s="41"/>
      <c r="Y4104" s="40">
        <f>SUM('[1]Scores-protected'!A4118:D4118)</f>
        <v>0</v>
      </c>
      <c r="Z4104" s="39">
        <f>R4104-(R4104*Y4104)</f>
        <v>0</v>
      </c>
      <c r="AA4104" s="38" t="str">
        <f>IF(Y4104&lt;10%,"None",IF(Y4104&lt;50%,"Unsatisfactory",IF(Y4104&lt;80%,"Requires Improvements",IF(Y4104&gt;79%,"Satisfactory",0))))</f>
        <v>None</v>
      </c>
      <c r="AB4104" s="37">
        <v>0.9</v>
      </c>
      <c r="AC4104" s="36" t="str">
        <f>IF(Z4104&lt;672,"LOW",IF(Z4104&lt;979,"MEDIUM",IF(Z4104&lt;1399,"HIGH",IF(Z4104&lt;3501,"VERY HIGH",0))))</f>
        <v>LOW</v>
      </c>
      <c r="AD4104" s="35"/>
      <c r="AE4104" s="34"/>
      <c r="AF4104" s="33"/>
      <c r="AG4104" s="33"/>
      <c r="AH4104" s="33"/>
    </row>
    <row r="4105" spans="1:34" ht="158.25" thickBot="1" x14ac:dyDescent="0.25">
      <c r="A4105" s="50"/>
      <c r="B4105" s="50"/>
      <c r="C4105" s="50"/>
      <c r="D4105" s="33"/>
      <c r="E4105" s="49"/>
      <c r="F4105" s="48"/>
      <c r="G4105" s="47"/>
      <c r="H4105" s="47"/>
      <c r="I4105" s="46"/>
      <c r="J4105" s="44"/>
      <c r="K4105" s="45"/>
      <c r="L4105" s="43"/>
      <c r="M4105" s="43"/>
      <c r="N4105" s="44"/>
      <c r="O4105" s="43"/>
      <c r="P4105" s="43"/>
      <c r="Q4105" s="43"/>
      <c r="R4105" s="42">
        <f>O4105*P4105*Q4105</f>
        <v>0</v>
      </c>
      <c r="S4105" s="36" t="str">
        <f>IF(R4105&lt;672,"LOW",IF(R4105&lt;979,"MEDIUM",IF(R4105&lt;1399,"HIGH",IF(R4105&lt;3501,"VERY HIGH",0))))</f>
        <v>LOW</v>
      </c>
      <c r="T4105" s="41" t="s">
        <v>231</v>
      </c>
      <c r="U4105" s="41"/>
      <c r="V4105" s="41"/>
      <c r="W4105" s="41"/>
      <c r="X4105" s="41"/>
      <c r="Y4105" s="40">
        <f>SUM('[1]Scores-protected'!A4119:D4119)</f>
        <v>0</v>
      </c>
      <c r="Z4105" s="39">
        <f>R4105-(R4105*Y4105)</f>
        <v>0</v>
      </c>
      <c r="AA4105" s="38" t="str">
        <f>IF(Y4105&lt;10%,"None",IF(Y4105&lt;50%,"Unsatisfactory",IF(Y4105&lt;80%,"Requires Improvements",IF(Y4105&gt;79%,"Satisfactory",0))))</f>
        <v>None</v>
      </c>
      <c r="AB4105" s="37">
        <v>0.9</v>
      </c>
      <c r="AC4105" s="36" t="str">
        <f>IF(Z4105&lt;672,"LOW",IF(Z4105&lt;979,"MEDIUM",IF(Z4105&lt;1399,"HIGH",IF(Z4105&lt;3501,"VERY HIGH",0))))</f>
        <v>LOW</v>
      </c>
      <c r="AD4105" s="35"/>
      <c r="AE4105" s="34"/>
      <c r="AF4105" s="33"/>
      <c r="AG4105" s="33"/>
      <c r="AH4105" s="33"/>
    </row>
    <row r="4106" spans="1:34" ht="158.25" thickBot="1" x14ac:dyDescent="0.25">
      <c r="A4106" s="50"/>
      <c r="B4106" s="50"/>
      <c r="C4106" s="50"/>
      <c r="D4106" s="33"/>
      <c r="E4106" s="49"/>
      <c r="F4106" s="48"/>
      <c r="G4106" s="47"/>
      <c r="H4106" s="47"/>
      <c r="I4106" s="46"/>
      <c r="J4106" s="44"/>
      <c r="K4106" s="45"/>
      <c r="L4106" s="43"/>
      <c r="M4106" s="43"/>
      <c r="N4106" s="44"/>
      <c r="O4106" s="43"/>
      <c r="P4106" s="43"/>
      <c r="Q4106" s="43"/>
      <c r="R4106" s="42">
        <f>O4106*P4106*Q4106</f>
        <v>0</v>
      </c>
      <c r="S4106" s="36" t="str">
        <f>IF(R4106&lt;672,"LOW",IF(R4106&lt;979,"MEDIUM",IF(R4106&lt;1399,"HIGH",IF(R4106&lt;3501,"VERY HIGH",0))))</f>
        <v>LOW</v>
      </c>
      <c r="T4106" s="41" t="s">
        <v>231</v>
      </c>
      <c r="U4106" s="41"/>
      <c r="V4106" s="41"/>
      <c r="W4106" s="41"/>
      <c r="X4106" s="41"/>
      <c r="Y4106" s="40">
        <f>SUM('[1]Scores-protected'!A4120:D4120)</f>
        <v>0</v>
      </c>
      <c r="Z4106" s="39">
        <f>R4106-(R4106*Y4106)</f>
        <v>0</v>
      </c>
      <c r="AA4106" s="38" t="str">
        <f>IF(Y4106&lt;10%,"None",IF(Y4106&lt;50%,"Unsatisfactory",IF(Y4106&lt;80%,"Requires Improvements",IF(Y4106&gt;79%,"Satisfactory",0))))</f>
        <v>None</v>
      </c>
      <c r="AB4106" s="37">
        <v>0.9</v>
      </c>
      <c r="AC4106" s="36" t="str">
        <f>IF(Z4106&lt;672,"LOW",IF(Z4106&lt;979,"MEDIUM",IF(Z4106&lt;1399,"HIGH",IF(Z4106&lt;3501,"VERY HIGH",0))))</f>
        <v>LOW</v>
      </c>
      <c r="AD4106" s="35"/>
      <c r="AE4106" s="34"/>
      <c r="AF4106" s="33"/>
      <c r="AG4106" s="33"/>
      <c r="AH4106" s="33"/>
    </row>
    <row r="4107" spans="1:34" ht="158.25" thickBot="1" x14ac:dyDescent="0.25">
      <c r="A4107" s="50"/>
      <c r="B4107" s="50"/>
      <c r="C4107" s="50"/>
      <c r="D4107" s="33"/>
      <c r="E4107" s="49"/>
      <c r="F4107" s="48"/>
      <c r="G4107" s="47"/>
      <c r="H4107" s="47"/>
      <c r="I4107" s="46"/>
      <c r="J4107" s="44"/>
      <c r="K4107" s="45"/>
      <c r="L4107" s="43"/>
      <c r="M4107" s="43"/>
      <c r="N4107" s="44"/>
      <c r="O4107" s="43"/>
      <c r="P4107" s="43"/>
      <c r="Q4107" s="43"/>
      <c r="R4107" s="42">
        <f>O4107*P4107*Q4107</f>
        <v>0</v>
      </c>
      <c r="S4107" s="36" t="str">
        <f>IF(R4107&lt;672,"LOW",IF(R4107&lt;979,"MEDIUM",IF(R4107&lt;1399,"HIGH",IF(R4107&lt;3501,"VERY HIGH",0))))</f>
        <v>LOW</v>
      </c>
      <c r="T4107" s="41" t="s">
        <v>231</v>
      </c>
      <c r="U4107" s="41"/>
      <c r="V4107" s="41"/>
      <c r="W4107" s="41"/>
      <c r="X4107" s="41"/>
      <c r="Y4107" s="40">
        <f>SUM('[1]Scores-protected'!A4121:D4121)</f>
        <v>0</v>
      </c>
      <c r="Z4107" s="39">
        <f>R4107-(R4107*Y4107)</f>
        <v>0</v>
      </c>
      <c r="AA4107" s="38" t="str">
        <f>IF(Y4107&lt;10%,"None",IF(Y4107&lt;50%,"Unsatisfactory",IF(Y4107&lt;80%,"Requires Improvements",IF(Y4107&gt;79%,"Satisfactory",0))))</f>
        <v>None</v>
      </c>
      <c r="AB4107" s="37">
        <v>0.9</v>
      </c>
      <c r="AC4107" s="36" t="str">
        <f>IF(Z4107&lt;672,"LOW",IF(Z4107&lt;979,"MEDIUM",IF(Z4107&lt;1399,"HIGH",IF(Z4107&lt;3501,"VERY HIGH",0))))</f>
        <v>LOW</v>
      </c>
      <c r="AD4107" s="35"/>
      <c r="AE4107" s="34"/>
      <c r="AF4107" s="33"/>
      <c r="AG4107" s="33"/>
      <c r="AH4107" s="33"/>
    </row>
    <row r="4108" spans="1:34" ht="158.25" thickBot="1" x14ac:dyDescent="0.25">
      <c r="A4108" s="50"/>
      <c r="B4108" s="50"/>
      <c r="C4108" s="50"/>
      <c r="D4108" s="33"/>
      <c r="E4108" s="49"/>
      <c r="F4108" s="48"/>
      <c r="G4108" s="47"/>
      <c r="H4108" s="47"/>
      <c r="I4108" s="46"/>
      <c r="J4108" s="44"/>
      <c r="K4108" s="45"/>
      <c r="L4108" s="43"/>
      <c r="M4108" s="43"/>
      <c r="N4108" s="44"/>
      <c r="O4108" s="43"/>
      <c r="P4108" s="43"/>
      <c r="Q4108" s="43"/>
      <c r="R4108" s="42">
        <f>O4108*P4108*Q4108</f>
        <v>0</v>
      </c>
      <c r="S4108" s="36" t="str">
        <f>IF(R4108&lt;672,"LOW",IF(R4108&lt;979,"MEDIUM",IF(R4108&lt;1399,"HIGH",IF(R4108&lt;3501,"VERY HIGH",0))))</f>
        <v>LOW</v>
      </c>
      <c r="T4108" s="41" t="s">
        <v>231</v>
      </c>
      <c r="U4108" s="41"/>
      <c r="V4108" s="41"/>
      <c r="W4108" s="41"/>
      <c r="X4108" s="41"/>
      <c r="Y4108" s="40">
        <f>SUM('[1]Scores-protected'!A4122:D4122)</f>
        <v>0</v>
      </c>
      <c r="Z4108" s="39">
        <f>R4108-(R4108*Y4108)</f>
        <v>0</v>
      </c>
      <c r="AA4108" s="38" t="str">
        <f>IF(Y4108&lt;10%,"None",IF(Y4108&lt;50%,"Unsatisfactory",IF(Y4108&lt;80%,"Requires Improvements",IF(Y4108&gt;79%,"Satisfactory",0))))</f>
        <v>None</v>
      </c>
      <c r="AB4108" s="37">
        <v>0.9</v>
      </c>
      <c r="AC4108" s="36" t="str">
        <f>IF(Z4108&lt;672,"LOW",IF(Z4108&lt;979,"MEDIUM",IF(Z4108&lt;1399,"HIGH",IF(Z4108&lt;3501,"VERY HIGH",0))))</f>
        <v>LOW</v>
      </c>
      <c r="AD4108" s="35"/>
      <c r="AE4108" s="34"/>
      <c r="AF4108" s="33"/>
      <c r="AG4108" s="33"/>
      <c r="AH4108" s="33"/>
    </row>
    <row r="4109" spans="1:34" ht="158.25" thickBot="1" x14ac:dyDescent="0.25">
      <c r="A4109" s="50"/>
      <c r="B4109" s="50"/>
      <c r="C4109" s="50"/>
      <c r="D4109" s="33"/>
      <c r="E4109" s="49"/>
      <c r="F4109" s="48"/>
      <c r="G4109" s="47"/>
      <c r="H4109" s="47"/>
      <c r="I4109" s="46"/>
      <c r="J4109" s="44"/>
      <c r="K4109" s="45"/>
      <c r="L4109" s="43"/>
      <c r="M4109" s="43"/>
      <c r="N4109" s="44"/>
      <c r="O4109" s="43"/>
      <c r="P4109" s="43"/>
      <c r="Q4109" s="43"/>
      <c r="R4109" s="42">
        <f>O4109*P4109*Q4109</f>
        <v>0</v>
      </c>
      <c r="S4109" s="36" t="str">
        <f>IF(R4109&lt;672,"LOW",IF(R4109&lt;979,"MEDIUM",IF(R4109&lt;1399,"HIGH",IF(R4109&lt;3501,"VERY HIGH",0))))</f>
        <v>LOW</v>
      </c>
      <c r="T4109" s="41" t="s">
        <v>231</v>
      </c>
      <c r="U4109" s="41"/>
      <c r="V4109" s="41"/>
      <c r="W4109" s="41"/>
      <c r="X4109" s="41"/>
      <c r="Y4109" s="40">
        <f>SUM('[1]Scores-protected'!A4123:D4123)</f>
        <v>0</v>
      </c>
      <c r="Z4109" s="39">
        <f>R4109-(R4109*Y4109)</f>
        <v>0</v>
      </c>
      <c r="AA4109" s="38" t="str">
        <f>IF(Y4109&lt;10%,"None",IF(Y4109&lt;50%,"Unsatisfactory",IF(Y4109&lt;80%,"Requires Improvements",IF(Y4109&gt;79%,"Satisfactory",0))))</f>
        <v>None</v>
      </c>
      <c r="AB4109" s="37">
        <v>0.9</v>
      </c>
      <c r="AC4109" s="36" t="str">
        <f>IF(Z4109&lt;672,"LOW",IF(Z4109&lt;979,"MEDIUM",IF(Z4109&lt;1399,"HIGH",IF(Z4109&lt;3501,"VERY HIGH",0))))</f>
        <v>LOW</v>
      </c>
      <c r="AD4109" s="35"/>
      <c r="AE4109" s="34"/>
      <c r="AF4109" s="33"/>
      <c r="AG4109" s="33"/>
      <c r="AH4109" s="33"/>
    </row>
    <row r="4110" spans="1:34" ht="158.25" thickBot="1" x14ac:dyDescent="0.25">
      <c r="A4110" s="50"/>
      <c r="B4110" s="50"/>
      <c r="C4110" s="50"/>
      <c r="D4110" s="33"/>
      <c r="E4110" s="49"/>
      <c r="F4110" s="48"/>
      <c r="G4110" s="47"/>
      <c r="H4110" s="47"/>
      <c r="I4110" s="46"/>
      <c r="J4110" s="44"/>
      <c r="K4110" s="45"/>
      <c r="L4110" s="43"/>
      <c r="M4110" s="43"/>
      <c r="N4110" s="44"/>
      <c r="O4110" s="43"/>
      <c r="P4110" s="43"/>
      <c r="Q4110" s="43"/>
      <c r="R4110" s="42">
        <f>O4110*P4110*Q4110</f>
        <v>0</v>
      </c>
      <c r="S4110" s="36" t="str">
        <f>IF(R4110&lt;672,"LOW",IF(R4110&lt;979,"MEDIUM",IF(R4110&lt;1399,"HIGH",IF(R4110&lt;3501,"VERY HIGH",0))))</f>
        <v>LOW</v>
      </c>
      <c r="T4110" s="41" t="s">
        <v>231</v>
      </c>
      <c r="U4110" s="41"/>
      <c r="V4110" s="41"/>
      <c r="W4110" s="41"/>
      <c r="X4110" s="41"/>
      <c r="Y4110" s="40">
        <f>SUM('[1]Scores-protected'!A4124:D4124)</f>
        <v>0</v>
      </c>
      <c r="Z4110" s="39">
        <f>R4110-(R4110*Y4110)</f>
        <v>0</v>
      </c>
      <c r="AA4110" s="38" t="str">
        <f>IF(Y4110&lt;10%,"None",IF(Y4110&lt;50%,"Unsatisfactory",IF(Y4110&lt;80%,"Requires Improvements",IF(Y4110&gt;79%,"Satisfactory",0))))</f>
        <v>None</v>
      </c>
      <c r="AB4110" s="37">
        <v>0.9</v>
      </c>
      <c r="AC4110" s="36" t="str">
        <f>IF(Z4110&lt;672,"LOW",IF(Z4110&lt;979,"MEDIUM",IF(Z4110&lt;1399,"HIGH",IF(Z4110&lt;3501,"VERY HIGH",0))))</f>
        <v>LOW</v>
      </c>
      <c r="AD4110" s="35"/>
      <c r="AE4110" s="34"/>
      <c r="AF4110" s="33"/>
      <c r="AG4110" s="33"/>
      <c r="AH4110" s="33"/>
    </row>
    <row r="4111" spans="1:34" ht="158.25" thickBot="1" x14ac:dyDescent="0.25">
      <c r="A4111" s="50"/>
      <c r="B4111" s="50"/>
      <c r="C4111" s="50"/>
      <c r="D4111" s="33"/>
      <c r="E4111" s="49"/>
      <c r="F4111" s="48"/>
      <c r="G4111" s="47"/>
      <c r="H4111" s="47"/>
      <c r="I4111" s="46"/>
      <c r="J4111" s="44"/>
      <c r="K4111" s="45"/>
      <c r="L4111" s="43"/>
      <c r="M4111" s="43"/>
      <c r="N4111" s="44"/>
      <c r="O4111" s="43"/>
      <c r="P4111" s="43"/>
      <c r="Q4111" s="43"/>
      <c r="R4111" s="42">
        <f>O4111*P4111*Q4111</f>
        <v>0</v>
      </c>
      <c r="S4111" s="36" t="str">
        <f>IF(R4111&lt;672,"LOW",IF(R4111&lt;979,"MEDIUM",IF(R4111&lt;1399,"HIGH",IF(R4111&lt;3501,"VERY HIGH",0))))</f>
        <v>LOW</v>
      </c>
      <c r="T4111" s="41" t="s">
        <v>231</v>
      </c>
      <c r="U4111" s="41"/>
      <c r="V4111" s="41"/>
      <c r="W4111" s="41"/>
      <c r="X4111" s="41"/>
      <c r="Y4111" s="40">
        <f>SUM('[1]Scores-protected'!A4125:D4125)</f>
        <v>0</v>
      </c>
      <c r="Z4111" s="39">
        <f>R4111-(R4111*Y4111)</f>
        <v>0</v>
      </c>
      <c r="AA4111" s="38" t="str">
        <f>IF(Y4111&lt;10%,"None",IF(Y4111&lt;50%,"Unsatisfactory",IF(Y4111&lt;80%,"Requires Improvements",IF(Y4111&gt;79%,"Satisfactory",0))))</f>
        <v>None</v>
      </c>
      <c r="AB4111" s="37">
        <v>0.9</v>
      </c>
      <c r="AC4111" s="36" t="str">
        <f>IF(Z4111&lt;672,"LOW",IF(Z4111&lt;979,"MEDIUM",IF(Z4111&lt;1399,"HIGH",IF(Z4111&lt;3501,"VERY HIGH",0))))</f>
        <v>LOW</v>
      </c>
      <c r="AD4111" s="35"/>
      <c r="AE4111" s="34"/>
      <c r="AF4111" s="33"/>
      <c r="AG4111" s="33"/>
      <c r="AH4111" s="33"/>
    </row>
    <row r="4112" spans="1:34" ht="158.25" thickBot="1" x14ac:dyDescent="0.25">
      <c r="A4112" s="50"/>
      <c r="B4112" s="50"/>
      <c r="C4112" s="50"/>
      <c r="D4112" s="33"/>
      <c r="E4112" s="49"/>
      <c r="F4112" s="48"/>
      <c r="G4112" s="47"/>
      <c r="H4112" s="47"/>
      <c r="I4112" s="46"/>
      <c r="J4112" s="44"/>
      <c r="K4112" s="45"/>
      <c r="L4112" s="43"/>
      <c r="M4112" s="43"/>
      <c r="N4112" s="44"/>
      <c r="O4112" s="43"/>
      <c r="P4112" s="43"/>
      <c r="Q4112" s="43"/>
      <c r="R4112" s="42">
        <f>O4112*P4112*Q4112</f>
        <v>0</v>
      </c>
      <c r="S4112" s="36" t="str">
        <f>IF(R4112&lt;672,"LOW",IF(R4112&lt;979,"MEDIUM",IF(R4112&lt;1399,"HIGH",IF(R4112&lt;3501,"VERY HIGH",0))))</f>
        <v>LOW</v>
      </c>
      <c r="T4112" s="41" t="s">
        <v>231</v>
      </c>
      <c r="U4112" s="41"/>
      <c r="V4112" s="41"/>
      <c r="W4112" s="41"/>
      <c r="X4112" s="41"/>
      <c r="Y4112" s="40">
        <f>SUM('[1]Scores-protected'!A4126:D4126)</f>
        <v>0</v>
      </c>
      <c r="Z4112" s="39">
        <f>R4112-(R4112*Y4112)</f>
        <v>0</v>
      </c>
      <c r="AA4112" s="38" t="str">
        <f>IF(Y4112&lt;10%,"None",IF(Y4112&lt;50%,"Unsatisfactory",IF(Y4112&lt;80%,"Requires Improvements",IF(Y4112&gt;79%,"Satisfactory",0))))</f>
        <v>None</v>
      </c>
      <c r="AB4112" s="37">
        <v>0.9</v>
      </c>
      <c r="AC4112" s="36" t="str">
        <f>IF(Z4112&lt;672,"LOW",IF(Z4112&lt;979,"MEDIUM",IF(Z4112&lt;1399,"HIGH",IF(Z4112&lt;3501,"VERY HIGH",0))))</f>
        <v>LOW</v>
      </c>
      <c r="AD4112" s="35"/>
      <c r="AE4112" s="34"/>
      <c r="AF4112" s="33"/>
      <c r="AG4112" s="33"/>
      <c r="AH4112" s="33"/>
    </row>
    <row r="4113" spans="1:34" ht="158.25" thickBot="1" x14ac:dyDescent="0.25">
      <c r="A4113" s="50"/>
      <c r="B4113" s="50"/>
      <c r="C4113" s="50"/>
      <c r="D4113" s="33"/>
      <c r="E4113" s="49"/>
      <c r="F4113" s="48"/>
      <c r="G4113" s="47"/>
      <c r="H4113" s="47"/>
      <c r="I4113" s="46"/>
      <c r="J4113" s="44"/>
      <c r="K4113" s="45"/>
      <c r="L4113" s="43"/>
      <c r="M4113" s="43"/>
      <c r="N4113" s="44"/>
      <c r="O4113" s="43"/>
      <c r="P4113" s="43"/>
      <c r="Q4113" s="43"/>
      <c r="R4113" s="42">
        <f>O4113*P4113*Q4113</f>
        <v>0</v>
      </c>
      <c r="S4113" s="36" t="str">
        <f>IF(R4113&lt;672,"LOW",IF(R4113&lt;979,"MEDIUM",IF(R4113&lt;1399,"HIGH",IF(R4113&lt;3501,"VERY HIGH",0))))</f>
        <v>LOW</v>
      </c>
      <c r="T4113" s="41" t="s">
        <v>231</v>
      </c>
      <c r="U4113" s="41"/>
      <c r="V4113" s="41"/>
      <c r="W4113" s="41"/>
      <c r="X4113" s="41"/>
      <c r="Y4113" s="40">
        <f>SUM('[1]Scores-protected'!A4127:D4127)</f>
        <v>0</v>
      </c>
      <c r="Z4113" s="39">
        <f>R4113-(R4113*Y4113)</f>
        <v>0</v>
      </c>
      <c r="AA4113" s="38" t="str">
        <f>IF(Y4113&lt;10%,"None",IF(Y4113&lt;50%,"Unsatisfactory",IF(Y4113&lt;80%,"Requires Improvements",IF(Y4113&gt;79%,"Satisfactory",0))))</f>
        <v>None</v>
      </c>
      <c r="AB4113" s="37">
        <v>0.9</v>
      </c>
      <c r="AC4113" s="36" t="str">
        <f>IF(Z4113&lt;672,"LOW",IF(Z4113&lt;979,"MEDIUM",IF(Z4113&lt;1399,"HIGH",IF(Z4113&lt;3501,"VERY HIGH",0))))</f>
        <v>LOW</v>
      </c>
      <c r="AD4113" s="35"/>
      <c r="AE4113" s="34"/>
      <c r="AF4113" s="33"/>
      <c r="AG4113" s="33"/>
      <c r="AH4113" s="33"/>
    </row>
    <row r="4114" spans="1:34" ht="158.25" thickBot="1" x14ac:dyDescent="0.25">
      <c r="A4114" s="50"/>
      <c r="B4114" s="50"/>
      <c r="C4114" s="50"/>
      <c r="D4114" s="33"/>
      <c r="E4114" s="49"/>
      <c r="F4114" s="48"/>
      <c r="G4114" s="47"/>
      <c r="H4114" s="47"/>
      <c r="I4114" s="46"/>
      <c r="J4114" s="44"/>
      <c r="K4114" s="45"/>
      <c r="L4114" s="43"/>
      <c r="M4114" s="43"/>
      <c r="N4114" s="44"/>
      <c r="O4114" s="43"/>
      <c r="P4114" s="43"/>
      <c r="Q4114" s="43"/>
      <c r="R4114" s="42">
        <f>O4114*P4114*Q4114</f>
        <v>0</v>
      </c>
      <c r="S4114" s="36" t="str">
        <f>IF(R4114&lt;672,"LOW",IF(R4114&lt;979,"MEDIUM",IF(R4114&lt;1399,"HIGH",IF(R4114&lt;3501,"VERY HIGH",0))))</f>
        <v>LOW</v>
      </c>
      <c r="T4114" s="41" t="s">
        <v>231</v>
      </c>
      <c r="U4114" s="41"/>
      <c r="V4114" s="41"/>
      <c r="W4114" s="41"/>
      <c r="X4114" s="41"/>
      <c r="Y4114" s="40">
        <f>SUM('[1]Scores-protected'!A4128:D4128)</f>
        <v>0</v>
      </c>
      <c r="Z4114" s="39">
        <f>R4114-(R4114*Y4114)</f>
        <v>0</v>
      </c>
      <c r="AA4114" s="38" t="str">
        <f>IF(Y4114&lt;10%,"None",IF(Y4114&lt;50%,"Unsatisfactory",IF(Y4114&lt;80%,"Requires Improvements",IF(Y4114&gt;79%,"Satisfactory",0))))</f>
        <v>None</v>
      </c>
      <c r="AB4114" s="37">
        <v>0.9</v>
      </c>
      <c r="AC4114" s="36" t="str">
        <f>IF(Z4114&lt;672,"LOW",IF(Z4114&lt;979,"MEDIUM",IF(Z4114&lt;1399,"HIGH",IF(Z4114&lt;3501,"VERY HIGH",0))))</f>
        <v>LOW</v>
      </c>
      <c r="AD4114" s="35"/>
      <c r="AE4114" s="34"/>
      <c r="AF4114" s="33"/>
      <c r="AG4114" s="33"/>
      <c r="AH4114" s="33"/>
    </row>
    <row r="4115" spans="1:34" ht="158.25" thickBot="1" x14ac:dyDescent="0.25">
      <c r="A4115" s="50"/>
      <c r="B4115" s="50"/>
      <c r="C4115" s="50"/>
      <c r="D4115" s="33"/>
      <c r="E4115" s="49"/>
      <c r="F4115" s="48"/>
      <c r="G4115" s="47"/>
      <c r="H4115" s="47"/>
      <c r="I4115" s="46"/>
      <c r="J4115" s="44"/>
      <c r="K4115" s="45"/>
      <c r="L4115" s="43"/>
      <c r="M4115" s="43"/>
      <c r="N4115" s="44"/>
      <c r="O4115" s="43"/>
      <c r="P4115" s="43"/>
      <c r="Q4115" s="43"/>
      <c r="R4115" s="42">
        <f>O4115*P4115*Q4115</f>
        <v>0</v>
      </c>
      <c r="S4115" s="36" t="str">
        <f>IF(R4115&lt;672,"LOW",IF(R4115&lt;979,"MEDIUM",IF(R4115&lt;1399,"HIGH",IF(R4115&lt;3501,"VERY HIGH",0))))</f>
        <v>LOW</v>
      </c>
      <c r="T4115" s="41" t="s">
        <v>231</v>
      </c>
      <c r="U4115" s="41"/>
      <c r="V4115" s="41"/>
      <c r="W4115" s="41"/>
      <c r="X4115" s="41"/>
      <c r="Y4115" s="40">
        <f>SUM('[1]Scores-protected'!A4129:D4129)</f>
        <v>0</v>
      </c>
      <c r="Z4115" s="39">
        <f>R4115-(R4115*Y4115)</f>
        <v>0</v>
      </c>
      <c r="AA4115" s="38" t="str">
        <f>IF(Y4115&lt;10%,"None",IF(Y4115&lt;50%,"Unsatisfactory",IF(Y4115&lt;80%,"Requires Improvements",IF(Y4115&gt;79%,"Satisfactory",0))))</f>
        <v>None</v>
      </c>
      <c r="AB4115" s="37">
        <v>0.9</v>
      </c>
      <c r="AC4115" s="36" t="str">
        <f>IF(Z4115&lt;672,"LOW",IF(Z4115&lt;979,"MEDIUM",IF(Z4115&lt;1399,"HIGH",IF(Z4115&lt;3501,"VERY HIGH",0))))</f>
        <v>LOW</v>
      </c>
      <c r="AD4115" s="35"/>
      <c r="AE4115" s="34"/>
      <c r="AF4115" s="33"/>
      <c r="AG4115" s="33"/>
      <c r="AH4115" s="33"/>
    </row>
    <row r="4116" spans="1:34" ht="158.25" thickBot="1" x14ac:dyDescent="0.25">
      <c r="A4116" s="50"/>
      <c r="B4116" s="50"/>
      <c r="C4116" s="50"/>
      <c r="D4116" s="33"/>
      <c r="E4116" s="49"/>
      <c r="F4116" s="48"/>
      <c r="G4116" s="47"/>
      <c r="H4116" s="47"/>
      <c r="I4116" s="46"/>
      <c r="J4116" s="44"/>
      <c r="K4116" s="45"/>
      <c r="L4116" s="43"/>
      <c r="M4116" s="43"/>
      <c r="N4116" s="44"/>
      <c r="O4116" s="43"/>
      <c r="P4116" s="43"/>
      <c r="Q4116" s="43"/>
      <c r="R4116" s="42">
        <f>O4116*P4116*Q4116</f>
        <v>0</v>
      </c>
      <c r="S4116" s="36" t="str">
        <f>IF(R4116&lt;672,"LOW",IF(R4116&lt;979,"MEDIUM",IF(R4116&lt;1399,"HIGH",IF(R4116&lt;3501,"VERY HIGH",0))))</f>
        <v>LOW</v>
      </c>
      <c r="T4116" s="41" t="s">
        <v>231</v>
      </c>
      <c r="U4116" s="41"/>
      <c r="V4116" s="41"/>
      <c r="W4116" s="41"/>
      <c r="X4116" s="41"/>
      <c r="Y4116" s="40">
        <f>SUM('[1]Scores-protected'!A4130:D4130)</f>
        <v>0</v>
      </c>
      <c r="Z4116" s="39">
        <f>R4116-(R4116*Y4116)</f>
        <v>0</v>
      </c>
      <c r="AA4116" s="38" t="str">
        <f>IF(Y4116&lt;10%,"None",IF(Y4116&lt;50%,"Unsatisfactory",IF(Y4116&lt;80%,"Requires Improvements",IF(Y4116&gt;79%,"Satisfactory",0))))</f>
        <v>None</v>
      </c>
      <c r="AB4116" s="37">
        <v>0.9</v>
      </c>
      <c r="AC4116" s="36" t="str">
        <f>IF(Z4116&lt;672,"LOW",IF(Z4116&lt;979,"MEDIUM",IF(Z4116&lt;1399,"HIGH",IF(Z4116&lt;3501,"VERY HIGH",0))))</f>
        <v>LOW</v>
      </c>
      <c r="AD4116" s="35"/>
      <c r="AE4116" s="34"/>
      <c r="AF4116" s="33"/>
      <c r="AG4116" s="33"/>
      <c r="AH4116" s="33"/>
    </row>
    <row r="4117" spans="1:34" ht="158.25" thickBot="1" x14ac:dyDescent="0.25">
      <c r="A4117" s="50"/>
      <c r="B4117" s="50"/>
      <c r="C4117" s="50"/>
      <c r="D4117" s="33"/>
      <c r="E4117" s="49"/>
      <c r="F4117" s="48"/>
      <c r="G4117" s="47"/>
      <c r="H4117" s="47"/>
      <c r="I4117" s="46"/>
      <c r="J4117" s="44"/>
      <c r="K4117" s="45"/>
      <c r="L4117" s="43"/>
      <c r="M4117" s="43"/>
      <c r="N4117" s="44"/>
      <c r="O4117" s="43"/>
      <c r="P4117" s="43"/>
      <c r="Q4117" s="43"/>
      <c r="R4117" s="42">
        <f>O4117*P4117*Q4117</f>
        <v>0</v>
      </c>
      <c r="S4117" s="36" t="str">
        <f>IF(R4117&lt;672,"LOW",IF(R4117&lt;979,"MEDIUM",IF(R4117&lt;1399,"HIGH",IF(R4117&lt;3501,"VERY HIGH",0))))</f>
        <v>LOW</v>
      </c>
      <c r="T4117" s="41" t="s">
        <v>231</v>
      </c>
      <c r="U4117" s="41"/>
      <c r="V4117" s="41"/>
      <c r="W4117" s="41"/>
      <c r="X4117" s="41"/>
      <c r="Y4117" s="40">
        <f>SUM('[1]Scores-protected'!A4131:D4131)</f>
        <v>0</v>
      </c>
      <c r="Z4117" s="39">
        <f>R4117-(R4117*Y4117)</f>
        <v>0</v>
      </c>
      <c r="AA4117" s="38" t="str">
        <f>IF(Y4117&lt;10%,"None",IF(Y4117&lt;50%,"Unsatisfactory",IF(Y4117&lt;80%,"Requires Improvements",IF(Y4117&gt;79%,"Satisfactory",0))))</f>
        <v>None</v>
      </c>
      <c r="AB4117" s="37">
        <v>0.9</v>
      </c>
      <c r="AC4117" s="36" t="str">
        <f>IF(Z4117&lt;672,"LOW",IF(Z4117&lt;979,"MEDIUM",IF(Z4117&lt;1399,"HIGH",IF(Z4117&lt;3501,"VERY HIGH",0))))</f>
        <v>LOW</v>
      </c>
      <c r="AD4117" s="35"/>
      <c r="AE4117" s="34"/>
      <c r="AF4117" s="33"/>
      <c r="AG4117" s="33"/>
      <c r="AH4117" s="33"/>
    </row>
    <row r="4118" spans="1:34" ht="158.25" thickBot="1" x14ac:dyDescent="0.25">
      <c r="A4118" s="50"/>
      <c r="B4118" s="50"/>
      <c r="C4118" s="50"/>
      <c r="D4118" s="33"/>
      <c r="E4118" s="49"/>
      <c r="F4118" s="48"/>
      <c r="G4118" s="47"/>
      <c r="H4118" s="47"/>
      <c r="I4118" s="46"/>
      <c r="J4118" s="44"/>
      <c r="K4118" s="45"/>
      <c r="L4118" s="43"/>
      <c r="M4118" s="43"/>
      <c r="N4118" s="44"/>
      <c r="O4118" s="43"/>
      <c r="P4118" s="43"/>
      <c r="Q4118" s="43"/>
      <c r="R4118" s="42">
        <f>O4118*P4118*Q4118</f>
        <v>0</v>
      </c>
      <c r="S4118" s="36" t="str">
        <f>IF(R4118&lt;672,"LOW",IF(R4118&lt;979,"MEDIUM",IF(R4118&lt;1399,"HIGH",IF(R4118&lt;3501,"VERY HIGH",0))))</f>
        <v>LOW</v>
      </c>
      <c r="T4118" s="41" t="s">
        <v>231</v>
      </c>
      <c r="U4118" s="41"/>
      <c r="V4118" s="41"/>
      <c r="W4118" s="41"/>
      <c r="X4118" s="41"/>
      <c r="Y4118" s="40">
        <f>SUM('[1]Scores-protected'!A4132:D4132)</f>
        <v>0</v>
      </c>
      <c r="Z4118" s="39">
        <f>R4118-(R4118*Y4118)</f>
        <v>0</v>
      </c>
      <c r="AA4118" s="38" t="str">
        <f>IF(Y4118&lt;10%,"None",IF(Y4118&lt;50%,"Unsatisfactory",IF(Y4118&lt;80%,"Requires Improvements",IF(Y4118&gt;79%,"Satisfactory",0))))</f>
        <v>None</v>
      </c>
      <c r="AB4118" s="37">
        <v>0.9</v>
      </c>
      <c r="AC4118" s="36" t="str">
        <f>IF(Z4118&lt;672,"LOW",IF(Z4118&lt;979,"MEDIUM",IF(Z4118&lt;1399,"HIGH",IF(Z4118&lt;3501,"VERY HIGH",0))))</f>
        <v>LOW</v>
      </c>
      <c r="AD4118" s="35"/>
      <c r="AE4118" s="34"/>
      <c r="AF4118" s="33"/>
      <c r="AG4118" s="33"/>
      <c r="AH4118" s="33"/>
    </row>
    <row r="4119" spans="1:34" ht="158.25" thickBot="1" x14ac:dyDescent="0.25">
      <c r="A4119" s="50"/>
      <c r="B4119" s="50"/>
      <c r="C4119" s="50"/>
      <c r="D4119" s="33"/>
      <c r="E4119" s="49"/>
      <c r="F4119" s="48"/>
      <c r="G4119" s="47"/>
      <c r="H4119" s="47"/>
      <c r="I4119" s="46"/>
      <c r="J4119" s="44"/>
      <c r="K4119" s="45"/>
      <c r="L4119" s="43"/>
      <c r="M4119" s="43"/>
      <c r="N4119" s="44"/>
      <c r="O4119" s="43"/>
      <c r="P4119" s="43"/>
      <c r="Q4119" s="43"/>
      <c r="R4119" s="42">
        <f>O4119*P4119*Q4119</f>
        <v>0</v>
      </c>
      <c r="S4119" s="36" t="str">
        <f>IF(R4119&lt;672,"LOW",IF(R4119&lt;979,"MEDIUM",IF(R4119&lt;1399,"HIGH",IF(R4119&lt;3501,"VERY HIGH",0))))</f>
        <v>LOW</v>
      </c>
      <c r="T4119" s="41" t="s">
        <v>231</v>
      </c>
      <c r="U4119" s="41"/>
      <c r="V4119" s="41"/>
      <c r="W4119" s="41"/>
      <c r="X4119" s="41"/>
      <c r="Y4119" s="40">
        <f>SUM('[1]Scores-protected'!A4133:D4133)</f>
        <v>0</v>
      </c>
      <c r="Z4119" s="39">
        <f>R4119-(R4119*Y4119)</f>
        <v>0</v>
      </c>
      <c r="AA4119" s="38" t="str">
        <f>IF(Y4119&lt;10%,"None",IF(Y4119&lt;50%,"Unsatisfactory",IF(Y4119&lt;80%,"Requires Improvements",IF(Y4119&gt;79%,"Satisfactory",0))))</f>
        <v>None</v>
      </c>
      <c r="AB4119" s="37">
        <v>0.9</v>
      </c>
      <c r="AC4119" s="36" t="str">
        <f>IF(Z4119&lt;672,"LOW",IF(Z4119&lt;979,"MEDIUM",IF(Z4119&lt;1399,"HIGH",IF(Z4119&lt;3501,"VERY HIGH",0))))</f>
        <v>LOW</v>
      </c>
      <c r="AD4119" s="35"/>
      <c r="AE4119" s="34"/>
      <c r="AF4119" s="33"/>
      <c r="AG4119" s="33"/>
      <c r="AH4119" s="33"/>
    </row>
    <row r="4120" spans="1:34" ht="158.25" thickBot="1" x14ac:dyDescent="0.25">
      <c r="A4120" s="50"/>
      <c r="B4120" s="50"/>
      <c r="C4120" s="50"/>
      <c r="D4120" s="33"/>
      <c r="E4120" s="49"/>
      <c r="F4120" s="48"/>
      <c r="G4120" s="47"/>
      <c r="H4120" s="47"/>
      <c r="I4120" s="46"/>
      <c r="J4120" s="44"/>
      <c r="K4120" s="45"/>
      <c r="L4120" s="43"/>
      <c r="M4120" s="43"/>
      <c r="N4120" s="44"/>
      <c r="O4120" s="43"/>
      <c r="P4120" s="43"/>
      <c r="Q4120" s="43"/>
      <c r="R4120" s="42">
        <f>O4120*P4120*Q4120</f>
        <v>0</v>
      </c>
      <c r="S4120" s="36" t="str">
        <f>IF(R4120&lt;672,"LOW",IF(R4120&lt;979,"MEDIUM",IF(R4120&lt;1399,"HIGH",IF(R4120&lt;3501,"VERY HIGH",0))))</f>
        <v>LOW</v>
      </c>
      <c r="T4120" s="41" t="s">
        <v>231</v>
      </c>
      <c r="U4120" s="41"/>
      <c r="V4120" s="41"/>
      <c r="W4120" s="41"/>
      <c r="X4120" s="41"/>
      <c r="Y4120" s="40">
        <f>SUM('[1]Scores-protected'!A4134:D4134)</f>
        <v>0</v>
      </c>
      <c r="Z4120" s="39">
        <f>R4120-(R4120*Y4120)</f>
        <v>0</v>
      </c>
      <c r="AA4120" s="38" t="str">
        <f>IF(Y4120&lt;10%,"None",IF(Y4120&lt;50%,"Unsatisfactory",IF(Y4120&lt;80%,"Requires Improvements",IF(Y4120&gt;79%,"Satisfactory",0))))</f>
        <v>None</v>
      </c>
      <c r="AB4120" s="37">
        <v>0.9</v>
      </c>
      <c r="AC4120" s="36" t="str">
        <f>IF(Z4120&lt;672,"LOW",IF(Z4120&lt;979,"MEDIUM",IF(Z4120&lt;1399,"HIGH",IF(Z4120&lt;3501,"VERY HIGH",0))))</f>
        <v>LOW</v>
      </c>
      <c r="AD4120" s="35"/>
      <c r="AE4120" s="34"/>
      <c r="AF4120" s="33"/>
      <c r="AG4120" s="33"/>
      <c r="AH4120" s="33"/>
    </row>
    <row r="4121" spans="1:34" ht="158.25" thickBot="1" x14ac:dyDescent="0.25">
      <c r="A4121" s="50"/>
      <c r="B4121" s="50"/>
      <c r="C4121" s="50"/>
      <c r="D4121" s="33"/>
      <c r="E4121" s="49"/>
      <c r="F4121" s="48"/>
      <c r="G4121" s="47"/>
      <c r="H4121" s="47"/>
      <c r="I4121" s="46"/>
      <c r="J4121" s="44"/>
      <c r="K4121" s="45"/>
      <c r="L4121" s="43"/>
      <c r="M4121" s="43"/>
      <c r="N4121" s="44"/>
      <c r="O4121" s="43"/>
      <c r="P4121" s="43"/>
      <c r="Q4121" s="43"/>
      <c r="R4121" s="42">
        <f>O4121*P4121*Q4121</f>
        <v>0</v>
      </c>
      <c r="S4121" s="36" t="str">
        <f>IF(R4121&lt;672,"LOW",IF(R4121&lt;979,"MEDIUM",IF(R4121&lt;1399,"HIGH",IF(R4121&lt;3501,"VERY HIGH",0))))</f>
        <v>LOW</v>
      </c>
      <c r="T4121" s="41" t="s">
        <v>231</v>
      </c>
      <c r="U4121" s="41"/>
      <c r="V4121" s="41"/>
      <c r="W4121" s="41"/>
      <c r="X4121" s="41"/>
      <c r="Y4121" s="40">
        <f>SUM('[1]Scores-protected'!A4135:D4135)</f>
        <v>0</v>
      </c>
      <c r="Z4121" s="39">
        <f>R4121-(R4121*Y4121)</f>
        <v>0</v>
      </c>
      <c r="AA4121" s="38" t="str">
        <f>IF(Y4121&lt;10%,"None",IF(Y4121&lt;50%,"Unsatisfactory",IF(Y4121&lt;80%,"Requires Improvements",IF(Y4121&gt;79%,"Satisfactory",0))))</f>
        <v>None</v>
      </c>
      <c r="AB4121" s="37">
        <v>0.9</v>
      </c>
      <c r="AC4121" s="36" t="str">
        <f>IF(Z4121&lt;672,"LOW",IF(Z4121&lt;979,"MEDIUM",IF(Z4121&lt;1399,"HIGH",IF(Z4121&lt;3501,"VERY HIGH",0))))</f>
        <v>LOW</v>
      </c>
      <c r="AD4121" s="35"/>
      <c r="AE4121" s="34"/>
      <c r="AF4121" s="33"/>
      <c r="AG4121" s="33"/>
      <c r="AH4121" s="33"/>
    </row>
    <row r="4122" spans="1:34" ht="158.25" thickBot="1" x14ac:dyDescent="0.25">
      <c r="A4122" s="50"/>
      <c r="B4122" s="50"/>
      <c r="C4122" s="50"/>
      <c r="D4122" s="33"/>
      <c r="E4122" s="49"/>
      <c r="F4122" s="48"/>
      <c r="G4122" s="47"/>
      <c r="H4122" s="47"/>
      <c r="I4122" s="46"/>
      <c r="J4122" s="44"/>
      <c r="K4122" s="45"/>
      <c r="L4122" s="43"/>
      <c r="M4122" s="43"/>
      <c r="N4122" s="44"/>
      <c r="O4122" s="43"/>
      <c r="P4122" s="43"/>
      <c r="Q4122" s="43"/>
      <c r="R4122" s="42">
        <f>O4122*P4122*Q4122</f>
        <v>0</v>
      </c>
      <c r="S4122" s="36" t="str">
        <f>IF(R4122&lt;672,"LOW",IF(R4122&lt;979,"MEDIUM",IF(R4122&lt;1399,"HIGH",IF(R4122&lt;3501,"VERY HIGH",0))))</f>
        <v>LOW</v>
      </c>
      <c r="T4122" s="41" t="s">
        <v>231</v>
      </c>
      <c r="U4122" s="41"/>
      <c r="V4122" s="41"/>
      <c r="W4122" s="41"/>
      <c r="X4122" s="41"/>
      <c r="Y4122" s="40">
        <f>SUM('[1]Scores-protected'!A4136:D4136)</f>
        <v>0</v>
      </c>
      <c r="Z4122" s="39">
        <f>R4122-(R4122*Y4122)</f>
        <v>0</v>
      </c>
      <c r="AA4122" s="38" t="str">
        <f>IF(Y4122&lt;10%,"None",IF(Y4122&lt;50%,"Unsatisfactory",IF(Y4122&lt;80%,"Requires Improvements",IF(Y4122&gt;79%,"Satisfactory",0))))</f>
        <v>None</v>
      </c>
      <c r="AB4122" s="37">
        <v>0.9</v>
      </c>
      <c r="AC4122" s="36" t="str">
        <f>IF(Z4122&lt;672,"LOW",IF(Z4122&lt;979,"MEDIUM",IF(Z4122&lt;1399,"HIGH",IF(Z4122&lt;3501,"VERY HIGH",0))))</f>
        <v>LOW</v>
      </c>
      <c r="AD4122" s="35"/>
      <c r="AE4122" s="34"/>
      <c r="AF4122" s="33"/>
      <c r="AG4122" s="33"/>
      <c r="AH4122" s="33"/>
    </row>
    <row r="4123" spans="1:34" ht="158.25" thickBot="1" x14ac:dyDescent="0.25">
      <c r="A4123" s="50"/>
      <c r="B4123" s="50"/>
      <c r="C4123" s="50"/>
      <c r="D4123" s="33"/>
      <c r="E4123" s="49"/>
      <c r="F4123" s="48"/>
      <c r="G4123" s="47"/>
      <c r="H4123" s="47"/>
      <c r="I4123" s="46"/>
      <c r="J4123" s="44"/>
      <c r="K4123" s="45"/>
      <c r="L4123" s="43"/>
      <c r="M4123" s="43"/>
      <c r="N4123" s="44"/>
      <c r="O4123" s="43"/>
      <c r="P4123" s="43"/>
      <c r="Q4123" s="43"/>
      <c r="R4123" s="42">
        <f>O4123*P4123*Q4123</f>
        <v>0</v>
      </c>
      <c r="S4123" s="36" t="str">
        <f>IF(R4123&lt;672,"LOW",IF(R4123&lt;979,"MEDIUM",IF(R4123&lt;1399,"HIGH",IF(R4123&lt;3501,"VERY HIGH",0))))</f>
        <v>LOW</v>
      </c>
      <c r="T4123" s="41" t="s">
        <v>231</v>
      </c>
      <c r="U4123" s="41"/>
      <c r="V4123" s="41"/>
      <c r="W4123" s="41"/>
      <c r="X4123" s="41"/>
      <c r="Y4123" s="40">
        <f>SUM('[1]Scores-protected'!A4137:D4137)</f>
        <v>0</v>
      </c>
      <c r="Z4123" s="39">
        <f>R4123-(R4123*Y4123)</f>
        <v>0</v>
      </c>
      <c r="AA4123" s="38" t="str">
        <f>IF(Y4123&lt;10%,"None",IF(Y4123&lt;50%,"Unsatisfactory",IF(Y4123&lt;80%,"Requires Improvements",IF(Y4123&gt;79%,"Satisfactory",0))))</f>
        <v>None</v>
      </c>
      <c r="AB4123" s="37">
        <v>0.9</v>
      </c>
      <c r="AC4123" s="36" t="str">
        <f>IF(Z4123&lt;672,"LOW",IF(Z4123&lt;979,"MEDIUM",IF(Z4123&lt;1399,"HIGH",IF(Z4123&lt;3501,"VERY HIGH",0))))</f>
        <v>LOW</v>
      </c>
      <c r="AD4123" s="35"/>
      <c r="AE4123" s="34"/>
      <c r="AF4123" s="33"/>
      <c r="AG4123" s="33"/>
      <c r="AH4123" s="33"/>
    </row>
    <row r="4124" spans="1:34" ht="158.25" thickBot="1" x14ac:dyDescent="0.25">
      <c r="A4124" s="50"/>
      <c r="B4124" s="50"/>
      <c r="C4124" s="50"/>
      <c r="D4124" s="33"/>
      <c r="E4124" s="49"/>
      <c r="F4124" s="48"/>
      <c r="G4124" s="47"/>
      <c r="H4124" s="47"/>
      <c r="I4124" s="46"/>
      <c r="J4124" s="44"/>
      <c r="K4124" s="45"/>
      <c r="L4124" s="43"/>
      <c r="M4124" s="43"/>
      <c r="N4124" s="44"/>
      <c r="O4124" s="43"/>
      <c r="P4124" s="43"/>
      <c r="Q4124" s="43"/>
      <c r="R4124" s="42">
        <f>O4124*P4124*Q4124</f>
        <v>0</v>
      </c>
      <c r="S4124" s="36" t="str">
        <f>IF(R4124&lt;672,"LOW",IF(R4124&lt;979,"MEDIUM",IF(R4124&lt;1399,"HIGH",IF(R4124&lt;3501,"VERY HIGH",0))))</f>
        <v>LOW</v>
      </c>
      <c r="T4124" s="41" t="s">
        <v>231</v>
      </c>
      <c r="U4124" s="41"/>
      <c r="V4124" s="41"/>
      <c r="W4124" s="41"/>
      <c r="X4124" s="41"/>
      <c r="Y4124" s="40">
        <f>SUM('[1]Scores-protected'!A4138:D4138)</f>
        <v>0</v>
      </c>
      <c r="Z4124" s="39">
        <f>R4124-(R4124*Y4124)</f>
        <v>0</v>
      </c>
      <c r="AA4124" s="38" t="str">
        <f>IF(Y4124&lt;10%,"None",IF(Y4124&lt;50%,"Unsatisfactory",IF(Y4124&lt;80%,"Requires Improvements",IF(Y4124&gt;79%,"Satisfactory",0))))</f>
        <v>None</v>
      </c>
      <c r="AB4124" s="37">
        <v>0.9</v>
      </c>
      <c r="AC4124" s="36" t="str">
        <f>IF(Z4124&lt;672,"LOW",IF(Z4124&lt;979,"MEDIUM",IF(Z4124&lt;1399,"HIGH",IF(Z4124&lt;3501,"VERY HIGH",0))))</f>
        <v>LOW</v>
      </c>
      <c r="AD4124" s="35"/>
      <c r="AE4124" s="34"/>
      <c r="AF4124" s="33"/>
      <c r="AG4124" s="33"/>
      <c r="AH4124" s="33"/>
    </row>
    <row r="4125" spans="1:34" ht="158.25" thickBot="1" x14ac:dyDescent="0.25">
      <c r="A4125" s="50"/>
      <c r="B4125" s="50"/>
      <c r="C4125" s="50"/>
      <c r="D4125" s="33"/>
      <c r="E4125" s="49"/>
      <c r="F4125" s="48"/>
      <c r="G4125" s="47"/>
      <c r="H4125" s="47"/>
      <c r="I4125" s="46"/>
      <c r="J4125" s="44"/>
      <c r="K4125" s="45"/>
      <c r="L4125" s="43"/>
      <c r="M4125" s="43"/>
      <c r="N4125" s="44"/>
      <c r="O4125" s="43"/>
      <c r="P4125" s="43"/>
      <c r="Q4125" s="43"/>
      <c r="R4125" s="42">
        <f>O4125*P4125*Q4125</f>
        <v>0</v>
      </c>
      <c r="S4125" s="36" t="str">
        <f>IF(R4125&lt;672,"LOW",IF(R4125&lt;979,"MEDIUM",IF(R4125&lt;1399,"HIGH",IF(R4125&lt;3501,"VERY HIGH",0))))</f>
        <v>LOW</v>
      </c>
      <c r="T4125" s="41" t="s">
        <v>231</v>
      </c>
      <c r="U4125" s="41"/>
      <c r="V4125" s="41"/>
      <c r="W4125" s="41"/>
      <c r="X4125" s="41"/>
      <c r="Y4125" s="40">
        <f>SUM('[1]Scores-protected'!A4139:D4139)</f>
        <v>0</v>
      </c>
      <c r="Z4125" s="39">
        <f>R4125-(R4125*Y4125)</f>
        <v>0</v>
      </c>
      <c r="AA4125" s="38" t="str">
        <f>IF(Y4125&lt;10%,"None",IF(Y4125&lt;50%,"Unsatisfactory",IF(Y4125&lt;80%,"Requires Improvements",IF(Y4125&gt;79%,"Satisfactory",0))))</f>
        <v>None</v>
      </c>
      <c r="AB4125" s="37">
        <v>0.9</v>
      </c>
      <c r="AC4125" s="36" t="str">
        <f>IF(Z4125&lt;672,"LOW",IF(Z4125&lt;979,"MEDIUM",IF(Z4125&lt;1399,"HIGH",IF(Z4125&lt;3501,"VERY HIGH",0))))</f>
        <v>LOW</v>
      </c>
      <c r="AD4125" s="35"/>
      <c r="AE4125" s="34"/>
      <c r="AF4125" s="33"/>
      <c r="AG4125" s="33"/>
      <c r="AH4125" s="33"/>
    </row>
    <row r="4126" spans="1:34" ht="158.25" thickBot="1" x14ac:dyDescent="0.25">
      <c r="A4126" s="50"/>
      <c r="B4126" s="50"/>
      <c r="C4126" s="50"/>
      <c r="D4126" s="33"/>
      <c r="E4126" s="49"/>
      <c r="F4126" s="48"/>
      <c r="G4126" s="47"/>
      <c r="H4126" s="47"/>
      <c r="I4126" s="46"/>
      <c r="J4126" s="44"/>
      <c r="K4126" s="45"/>
      <c r="L4126" s="43"/>
      <c r="M4126" s="43"/>
      <c r="N4126" s="44"/>
      <c r="O4126" s="43"/>
      <c r="P4126" s="43"/>
      <c r="Q4126" s="43"/>
      <c r="R4126" s="42">
        <f>O4126*P4126*Q4126</f>
        <v>0</v>
      </c>
      <c r="S4126" s="36" t="str">
        <f>IF(R4126&lt;672,"LOW",IF(R4126&lt;979,"MEDIUM",IF(R4126&lt;1399,"HIGH",IF(R4126&lt;3501,"VERY HIGH",0))))</f>
        <v>LOW</v>
      </c>
      <c r="T4126" s="41" t="s">
        <v>231</v>
      </c>
      <c r="U4126" s="41"/>
      <c r="V4126" s="41"/>
      <c r="W4126" s="41"/>
      <c r="X4126" s="41"/>
      <c r="Y4126" s="40">
        <f>SUM('[1]Scores-protected'!A4140:D4140)</f>
        <v>0</v>
      </c>
      <c r="Z4126" s="39">
        <f>R4126-(R4126*Y4126)</f>
        <v>0</v>
      </c>
      <c r="AA4126" s="38" t="str">
        <f>IF(Y4126&lt;10%,"None",IF(Y4126&lt;50%,"Unsatisfactory",IF(Y4126&lt;80%,"Requires Improvements",IF(Y4126&gt;79%,"Satisfactory",0))))</f>
        <v>None</v>
      </c>
      <c r="AB4126" s="37">
        <v>0.9</v>
      </c>
      <c r="AC4126" s="36" t="str">
        <f>IF(Z4126&lt;672,"LOW",IF(Z4126&lt;979,"MEDIUM",IF(Z4126&lt;1399,"HIGH",IF(Z4126&lt;3501,"VERY HIGH",0))))</f>
        <v>LOW</v>
      </c>
      <c r="AD4126" s="35"/>
      <c r="AE4126" s="34"/>
      <c r="AF4126" s="33"/>
      <c r="AG4126" s="33"/>
      <c r="AH4126" s="33"/>
    </row>
    <row r="4127" spans="1:34" ht="158.25" thickBot="1" x14ac:dyDescent="0.25">
      <c r="A4127" s="50"/>
      <c r="B4127" s="50"/>
      <c r="C4127" s="50"/>
      <c r="D4127" s="33"/>
      <c r="E4127" s="49"/>
      <c r="F4127" s="48"/>
      <c r="G4127" s="47"/>
      <c r="H4127" s="47"/>
      <c r="I4127" s="46"/>
      <c r="J4127" s="44"/>
      <c r="K4127" s="45"/>
      <c r="L4127" s="43"/>
      <c r="M4127" s="43"/>
      <c r="N4127" s="44"/>
      <c r="O4127" s="43"/>
      <c r="P4127" s="43"/>
      <c r="Q4127" s="43"/>
      <c r="R4127" s="42">
        <f>O4127*P4127*Q4127</f>
        <v>0</v>
      </c>
      <c r="S4127" s="36" t="str">
        <f>IF(R4127&lt;672,"LOW",IF(R4127&lt;979,"MEDIUM",IF(R4127&lt;1399,"HIGH",IF(R4127&lt;3501,"VERY HIGH",0))))</f>
        <v>LOW</v>
      </c>
      <c r="T4127" s="41" t="s">
        <v>231</v>
      </c>
      <c r="U4127" s="41"/>
      <c r="V4127" s="41"/>
      <c r="W4127" s="41"/>
      <c r="X4127" s="41"/>
      <c r="Y4127" s="40">
        <f>SUM('[1]Scores-protected'!A4141:D4141)</f>
        <v>0</v>
      </c>
      <c r="Z4127" s="39">
        <f>R4127-(R4127*Y4127)</f>
        <v>0</v>
      </c>
      <c r="AA4127" s="38" t="str">
        <f>IF(Y4127&lt;10%,"None",IF(Y4127&lt;50%,"Unsatisfactory",IF(Y4127&lt;80%,"Requires Improvements",IF(Y4127&gt;79%,"Satisfactory",0))))</f>
        <v>None</v>
      </c>
      <c r="AB4127" s="37">
        <v>0.9</v>
      </c>
      <c r="AC4127" s="36" t="str">
        <f>IF(Z4127&lt;672,"LOW",IF(Z4127&lt;979,"MEDIUM",IF(Z4127&lt;1399,"HIGH",IF(Z4127&lt;3501,"VERY HIGH",0))))</f>
        <v>LOW</v>
      </c>
      <c r="AD4127" s="35"/>
      <c r="AE4127" s="34"/>
      <c r="AF4127" s="33"/>
      <c r="AG4127" s="33"/>
      <c r="AH4127" s="33"/>
    </row>
    <row r="4128" spans="1:34" ht="158.25" thickBot="1" x14ac:dyDescent="0.25">
      <c r="A4128" s="50"/>
      <c r="B4128" s="50"/>
      <c r="C4128" s="50"/>
      <c r="D4128" s="33"/>
      <c r="E4128" s="49"/>
      <c r="F4128" s="48"/>
      <c r="G4128" s="47"/>
      <c r="H4128" s="47"/>
      <c r="I4128" s="46"/>
      <c r="J4128" s="44"/>
      <c r="K4128" s="45"/>
      <c r="L4128" s="43"/>
      <c r="M4128" s="43"/>
      <c r="N4128" s="44"/>
      <c r="O4128" s="43"/>
      <c r="P4128" s="43"/>
      <c r="Q4128" s="43"/>
      <c r="R4128" s="42">
        <f>O4128*P4128*Q4128</f>
        <v>0</v>
      </c>
      <c r="S4128" s="36" t="str">
        <f>IF(R4128&lt;672,"LOW",IF(R4128&lt;979,"MEDIUM",IF(R4128&lt;1399,"HIGH",IF(R4128&lt;3501,"VERY HIGH",0))))</f>
        <v>LOW</v>
      </c>
      <c r="T4128" s="41" t="s">
        <v>231</v>
      </c>
      <c r="U4128" s="41"/>
      <c r="V4128" s="41"/>
      <c r="W4128" s="41"/>
      <c r="X4128" s="41"/>
      <c r="Y4128" s="40">
        <f>SUM('[1]Scores-protected'!A4142:D4142)</f>
        <v>0</v>
      </c>
      <c r="Z4128" s="39">
        <f>R4128-(R4128*Y4128)</f>
        <v>0</v>
      </c>
      <c r="AA4128" s="38" t="str">
        <f>IF(Y4128&lt;10%,"None",IF(Y4128&lt;50%,"Unsatisfactory",IF(Y4128&lt;80%,"Requires Improvements",IF(Y4128&gt;79%,"Satisfactory",0))))</f>
        <v>None</v>
      </c>
      <c r="AB4128" s="37">
        <v>0.9</v>
      </c>
      <c r="AC4128" s="36" t="str">
        <f>IF(Z4128&lt;672,"LOW",IF(Z4128&lt;979,"MEDIUM",IF(Z4128&lt;1399,"HIGH",IF(Z4128&lt;3501,"VERY HIGH",0))))</f>
        <v>LOW</v>
      </c>
      <c r="AD4128" s="35"/>
      <c r="AE4128" s="34"/>
      <c r="AF4128" s="33"/>
      <c r="AG4128" s="33"/>
      <c r="AH4128" s="33"/>
    </row>
    <row r="4129" spans="1:34" ht="158.25" thickBot="1" x14ac:dyDescent="0.25">
      <c r="A4129" s="50"/>
      <c r="B4129" s="50"/>
      <c r="C4129" s="50"/>
      <c r="D4129" s="33"/>
      <c r="E4129" s="49"/>
      <c r="F4129" s="48"/>
      <c r="G4129" s="47"/>
      <c r="H4129" s="47"/>
      <c r="I4129" s="46"/>
      <c r="J4129" s="44"/>
      <c r="K4129" s="45"/>
      <c r="L4129" s="43"/>
      <c r="M4129" s="43"/>
      <c r="N4129" s="44"/>
      <c r="O4129" s="43"/>
      <c r="P4129" s="43"/>
      <c r="Q4129" s="43"/>
      <c r="R4129" s="42">
        <f>O4129*P4129*Q4129</f>
        <v>0</v>
      </c>
      <c r="S4129" s="36" t="str">
        <f>IF(R4129&lt;672,"LOW",IF(R4129&lt;979,"MEDIUM",IF(R4129&lt;1399,"HIGH",IF(R4129&lt;3501,"VERY HIGH",0))))</f>
        <v>LOW</v>
      </c>
      <c r="T4129" s="41" t="s">
        <v>231</v>
      </c>
      <c r="U4129" s="41"/>
      <c r="V4129" s="41"/>
      <c r="W4129" s="41"/>
      <c r="X4129" s="41"/>
      <c r="Y4129" s="40">
        <f>SUM('[1]Scores-protected'!A4143:D4143)</f>
        <v>0</v>
      </c>
      <c r="Z4129" s="39">
        <f>R4129-(R4129*Y4129)</f>
        <v>0</v>
      </c>
      <c r="AA4129" s="38" t="str">
        <f>IF(Y4129&lt;10%,"None",IF(Y4129&lt;50%,"Unsatisfactory",IF(Y4129&lt;80%,"Requires Improvements",IF(Y4129&gt;79%,"Satisfactory",0))))</f>
        <v>None</v>
      </c>
      <c r="AB4129" s="37">
        <v>0.9</v>
      </c>
      <c r="AC4129" s="36" t="str">
        <f>IF(Z4129&lt;672,"LOW",IF(Z4129&lt;979,"MEDIUM",IF(Z4129&lt;1399,"HIGH",IF(Z4129&lt;3501,"VERY HIGH",0))))</f>
        <v>LOW</v>
      </c>
      <c r="AD4129" s="35"/>
      <c r="AE4129" s="34"/>
      <c r="AF4129" s="33"/>
      <c r="AG4129" s="33"/>
      <c r="AH4129" s="33"/>
    </row>
    <row r="4130" spans="1:34" ht="158.25" thickBot="1" x14ac:dyDescent="0.25">
      <c r="A4130" s="50"/>
      <c r="B4130" s="50"/>
      <c r="C4130" s="50"/>
      <c r="D4130" s="33"/>
      <c r="E4130" s="49"/>
      <c r="F4130" s="48"/>
      <c r="G4130" s="47"/>
      <c r="H4130" s="47"/>
      <c r="I4130" s="46"/>
      <c r="J4130" s="44"/>
      <c r="K4130" s="45"/>
      <c r="L4130" s="43"/>
      <c r="M4130" s="43"/>
      <c r="N4130" s="44"/>
      <c r="O4130" s="43"/>
      <c r="P4130" s="43"/>
      <c r="Q4130" s="43"/>
      <c r="R4130" s="42">
        <f>O4130*P4130*Q4130</f>
        <v>0</v>
      </c>
      <c r="S4130" s="36" t="str">
        <f>IF(R4130&lt;672,"LOW",IF(R4130&lt;979,"MEDIUM",IF(R4130&lt;1399,"HIGH",IF(R4130&lt;3501,"VERY HIGH",0))))</f>
        <v>LOW</v>
      </c>
      <c r="T4130" s="41" t="s">
        <v>231</v>
      </c>
      <c r="U4130" s="41"/>
      <c r="V4130" s="41"/>
      <c r="W4130" s="41"/>
      <c r="X4130" s="41"/>
      <c r="Y4130" s="40">
        <f>SUM('[1]Scores-protected'!A4144:D4144)</f>
        <v>0</v>
      </c>
      <c r="Z4130" s="39">
        <f>R4130-(R4130*Y4130)</f>
        <v>0</v>
      </c>
      <c r="AA4130" s="38" t="str">
        <f>IF(Y4130&lt;10%,"None",IF(Y4130&lt;50%,"Unsatisfactory",IF(Y4130&lt;80%,"Requires Improvements",IF(Y4130&gt;79%,"Satisfactory",0))))</f>
        <v>None</v>
      </c>
      <c r="AB4130" s="37">
        <v>0.9</v>
      </c>
      <c r="AC4130" s="36" t="str">
        <f>IF(Z4130&lt;672,"LOW",IF(Z4130&lt;979,"MEDIUM",IF(Z4130&lt;1399,"HIGH",IF(Z4130&lt;3501,"VERY HIGH",0))))</f>
        <v>LOW</v>
      </c>
      <c r="AD4130" s="35"/>
      <c r="AE4130" s="34"/>
      <c r="AF4130" s="33"/>
      <c r="AG4130" s="33"/>
      <c r="AH4130" s="33"/>
    </row>
    <row r="4131" spans="1:34" ht="158.25" thickBot="1" x14ac:dyDescent="0.25">
      <c r="A4131" s="50"/>
      <c r="B4131" s="50"/>
      <c r="C4131" s="50"/>
      <c r="D4131" s="33"/>
      <c r="E4131" s="49"/>
      <c r="F4131" s="48"/>
      <c r="G4131" s="47"/>
      <c r="H4131" s="47"/>
      <c r="I4131" s="46"/>
      <c r="J4131" s="44"/>
      <c r="K4131" s="45"/>
      <c r="L4131" s="43"/>
      <c r="M4131" s="43"/>
      <c r="N4131" s="44"/>
      <c r="O4131" s="43"/>
      <c r="P4131" s="43"/>
      <c r="Q4131" s="43"/>
      <c r="R4131" s="42">
        <f>O4131*P4131*Q4131</f>
        <v>0</v>
      </c>
      <c r="S4131" s="36" t="str">
        <f>IF(R4131&lt;672,"LOW",IF(R4131&lt;979,"MEDIUM",IF(R4131&lt;1399,"HIGH",IF(R4131&lt;3501,"VERY HIGH",0))))</f>
        <v>LOW</v>
      </c>
      <c r="T4131" s="41" t="s">
        <v>231</v>
      </c>
      <c r="U4131" s="41"/>
      <c r="V4131" s="41"/>
      <c r="W4131" s="41"/>
      <c r="X4131" s="41"/>
      <c r="Y4131" s="40">
        <f>SUM('[1]Scores-protected'!A4145:D4145)</f>
        <v>0</v>
      </c>
      <c r="Z4131" s="39">
        <f>R4131-(R4131*Y4131)</f>
        <v>0</v>
      </c>
      <c r="AA4131" s="38" t="str">
        <f>IF(Y4131&lt;10%,"None",IF(Y4131&lt;50%,"Unsatisfactory",IF(Y4131&lt;80%,"Requires Improvements",IF(Y4131&gt;79%,"Satisfactory",0))))</f>
        <v>None</v>
      </c>
      <c r="AB4131" s="37">
        <v>0.9</v>
      </c>
      <c r="AC4131" s="36" t="str">
        <f>IF(Z4131&lt;672,"LOW",IF(Z4131&lt;979,"MEDIUM",IF(Z4131&lt;1399,"HIGH",IF(Z4131&lt;3501,"VERY HIGH",0))))</f>
        <v>LOW</v>
      </c>
      <c r="AD4131" s="35"/>
      <c r="AE4131" s="34"/>
      <c r="AF4131" s="33"/>
      <c r="AG4131" s="33"/>
      <c r="AH4131" s="33"/>
    </row>
    <row r="4132" spans="1:34" ht="158.25" thickBot="1" x14ac:dyDescent="0.25">
      <c r="A4132" s="50"/>
      <c r="B4132" s="50"/>
      <c r="C4132" s="50"/>
      <c r="D4132" s="33"/>
      <c r="E4132" s="49"/>
      <c r="F4132" s="48"/>
      <c r="G4132" s="47"/>
      <c r="H4132" s="47"/>
      <c r="I4132" s="46"/>
      <c r="J4132" s="44"/>
      <c r="K4132" s="45"/>
      <c r="L4132" s="43"/>
      <c r="M4132" s="43"/>
      <c r="N4132" s="44"/>
      <c r="O4132" s="43"/>
      <c r="P4132" s="43"/>
      <c r="Q4132" s="43"/>
      <c r="R4132" s="42">
        <f>O4132*P4132*Q4132</f>
        <v>0</v>
      </c>
      <c r="S4132" s="36" t="str">
        <f>IF(R4132&lt;672,"LOW",IF(R4132&lt;979,"MEDIUM",IF(R4132&lt;1399,"HIGH",IF(R4132&lt;3501,"VERY HIGH",0))))</f>
        <v>LOW</v>
      </c>
      <c r="T4132" s="41" t="s">
        <v>231</v>
      </c>
      <c r="U4132" s="41"/>
      <c r="V4132" s="41"/>
      <c r="W4132" s="41"/>
      <c r="X4132" s="41"/>
      <c r="Y4132" s="40">
        <f>SUM('[1]Scores-protected'!A4146:D4146)</f>
        <v>0</v>
      </c>
      <c r="Z4132" s="39">
        <f>R4132-(R4132*Y4132)</f>
        <v>0</v>
      </c>
      <c r="AA4132" s="38" t="str">
        <f>IF(Y4132&lt;10%,"None",IF(Y4132&lt;50%,"Unsatisfactory",IF(Y4132&lt;80%,"Requires Improvements",IF(Y4132&gt;79%,"Satisfactory",0))))</f>
        <v>None</v>
      </c>
      <c r="AB4132" s="37">
        <v>0.9</v>
      </c>
      <c r="AC4132" s="36" t="str">
        <f>IF(Z4132&lt;672,"LOW",IF(Z4132&lt;979,"MEDIUM",IF(Z4132&lt;1399,"HIGH",IF(Z4132&lt;3501,"VERY HIGH",0))))</f>
        <v>LOW</v>
      </c>
      <c r="AD4132" s="35"/>
      <c r="AE4132" s="34"/>
      <c r="AF4132" s="33"/>
      <c r="AG4132" s="33"/>
      <c r="AH4132" s="33"/>
    </row>
    <row r="4133" spans="1:34" ht="158.25" thickBot="1" x14ac:dyDescent="0.25">
      <c r="A4133" s="50"/>
      <c r="B4133" s="50"/>
      <c r="C4133" s="50"/>
      <c r="D4133" s="33"/>
      <c r="E4133" s="49"/>
      <c r="F4133" s="48"/>
      <c r="G4133" s="47"/>
      <c r="H4133" s="47"/>
      <c r="I4133" s="46"/>
      <c r="J4133" s="44"/>
      <c r="K4133" s="45"/>
      <c r="L4133" s="43"/>
      <c r="M4133" s="43"/>
      <c r="N4133" s="44"/>
      <c r="O4133" s="43"/>
      <c r="P4133" s="43"/>
      <c r="Q4133" s="43"/>
      <c r="R4133" s="42">
        <f>O4133*P4133*Q4133</f>
        <v>0</v>
      </c>
      <c r="S4133" s="36" t="str">
        <f>IF(R4133&lt;672,"LOW",IF(R4133&lt;979,"MEDIUM",IF(R4133&lt;1399,"HIGH",IF(R4133&lt;3501,"VERY HIGH",0))))</f>
        <v>LOW</v>
      </c>
      <c r="T4133" s="41" t="s">
        <v>231</v>
      </c>
      <c r="U4133" s="41"/>
      <c r="V4133" s="41"/>
      <c r="W4133" s="41"/>
      <c r="X4133" s="41"/>
      <c r="Y4133" s="40">
        <f>SUM('[1]Scores-protected'!A4147:D4147)</f>
        <v>0</v>
      </c>
      <c r="Z4133" s="39">
        <f>R4133-(R4133*Y4133)</f>
        <v>0</v>
      </c>
      <c r="AA4133" s="38" t="str">
        <f>IF(Y4133&lt;10%,"None",IF(Y4133&lt;50%,"Unsatisfactory",IF(Y4133&lt;80%,"Requires Improvements",IF(Y4133&gt;79%,"Satisfactory",0))))</f>
        <v>None</v>
      </c>
      <c r="AB4133" s="37">
        <v>0.9</v>
      </c>
      <c r="AC4133" s="36" t="str">
        <f>IF(Z4133&lt;672,"LOW",IF(Z4133&lt;979,"MEDIUM",IF(Z4133&lt;1399,"HIGH",IF(Z4133&lt;3501,"VERY HIGH",0))))</f>
        <v>LOW</v>
      </c>
      <c r="AD4133" s="35"/>
      <c r="AE4133" s="34"/>
      <c r="AF4133" s="33"/>
      <c r="AG4133" s="33"/>
      <c r="AH4133" s="33"/>
    </row>
    <row r="4134" spans="1:34" ht="158.25" thickBot="1" x14ac:dyDescent="0.25">
      <c r="A4134" s="50"/>
      <c r="B4134" s="50"/>
      <c r="C4134" s="50"/>
      <c r="D4134" s="33"/>
      <c r="E4134" s="49"/>
      <c r="F4134" s="48"/>
      <c r="G4134" s="47"/>
      <c r="H4134" s="47"/>
      <c r="I4134" s="46"/>
      <c r="J4134" s="44"/>
      <c r="K4134" s="45"/>
      <c r="L4134" s="43"/>
      <c r="M4134" s="43"/>
      <c r="N4134" s="44"/>
      <c r="O4134" s="43"/>
      <c r="P4134" s="43"/>
      <c r="Q4134" s="43"/>
      <c r="R4134" s="42">
        <f>O4134*P4134*Q4134</f>
        <v>0</v>
      </c>
      <c r="S4134" s="36" t="str">
        <f>IF(R4134&lt;672,"LOW",IF(R4134&lt;979,"MEDIUM",IF(R4134&lt;1399,"HIGH",IF(R4134&lt;3501,"VERY HIGH",0))))</f>
        <v>LOW</v>
      </c>
      <c r="T4134" s="41" t="s">
        <v>231</v>
      </c>
      <c r="U4134" s="41"/>
      <c r="V4134" s="41"/>
      <c r="W4134" s="41"/>
      <c r="X4134" s="41"/>
      <c r="Y4134" s="40">
        <f>SUM('[1]Scores-protected'!A4148:D4148)</f>
        <v>0</v>
      </c>
      <c r="Z4134" s="39">
        <f>R4134-(R4134*Y4134)</f>
        <v>0</v>
      </c>
      <c r="AA4134" s="38" t="str">
        <f>IF(Y4134&lt;10%,"None",IF(Y4134&lt;50%,"Unsatisfactory",IF(Y4134&lt;80%,"Requires Improvements",IF(Y4134&gt;79%,"Satisfactory",0))))</f>
        <v>None</v>
      </c>
      <c r="AB4134" s="37">
        <v>0.9</v>
      </c>
      <c r="AC4134" s="36" t="str">
        <f>IF(Z4134&lt;672,"LOW",IF(Z4134&lt;979,"MEDIUM",IF(Z4134&lt;1399,"HIGH",IF(Z4134&lt;3501,"VERY HIGH",0))))</f>
        <v>LOW</v>
      </c>
      <c r="AD4134" s="35"/>
      <c r="AE4134" s="34"/>
      <c r="AF4134" s="33"/>
      <c r="AG4134" s="33"/>
      <c r="AH4134" s="33"/>
    </row>
    <row r="4135" spans="1:34" ht="158.25" thickBot="1" x14ac:dyDescent="0.25">
      <c r="A4135" s="50"/>
      <c r="B4135" s="50"/>
      <c r="C4135" s="50"/>
      <c r="D4135" s="33"/>
      <c r="E4135" s="49"/>
      <c r="F4135" s="48"/>
      <c r="G4135" s="47"/>
      <c r="H4135" s="47"/>
      <c r="I4135" s="46"/>
      <c r="J4135" s="44"/>
      <c r="K4135" s="45"/>
      <c r="L4135" s="43"/>
      <c r="M4135" s="43"/>
      <c r="N4135" s="44"/>
      <c r="O4135" s="43"/>
      <c r="P4135" s="43"/>
      <c r="Q4135" s="43"/>
      <c r="R4135" s="42">
        <f>O4135*P4135*Q4135</f>
        <v>0</v>
      </c>
      <c r="S4135" s="36" t="str">
        <f>IF(R4135&lt;672,"LOW",IF(R4135&lt;979,"MEDIUM",IF(R4135&lt;1399,"HIGH",IF(R4135&lt;3501,"VERY HIGH",0))))</f>
        <v>LOW</v>
      </c>
      <c r="T4135" s="41" t="s">
        <v>231</v>
      </c>
      <c r="U4135" s="41"/>
      <c r="V4135" s="41"/>
      <c r="W4135" s="41"/>
      <c r="X4135" s="41"/>
      <c r="Y4135" s="40">
        <f>SUM('[1]Scores-protected'!A4149:D4149)</f>
        <v>0</v>
      </c>
      <c r="Z4135" s="39">
        <f>R4135-(R4135*Y4135)</f>
        <v>0</v>
      </c>
      <c r="AA4135" s="38" t="str">
        <f>IF(Y4135&lt;10%,"None",IF(Y4135&lt;50%,"Unsatisfactory",IF(Y4135&lt;80%,"Requires Improvements",IF(Y4135&gt;79%,"Satisfactory",0))))</f>
        <v>None</v>
      </c>
      <c r="AB4135" s="37">
        <v>0.9</v>
      </c>
      <c r="AC4135" s="36" t="str">
        <f>IF(Z4135&lt;672,"LOW",IF(Z4135&lt;979,"MEDIUM",IF(Z4135&lt;1399,"HIGH",IF(Z4135&lt;3501,"VERY HIGH",0))))</f>
        <v>LOW</v>
      </c>
      <c r="AD4135" s="35"/>
      <c r="AE4135" s="34"/>
      <c r="AF4135" s="33"/>
      <c r="AG4135" s="33"/>
      <c r="AH4135" s="33"/>
    </row>
    <row r="4136" spans="1:34" ht="158.25" thickBot="1" x14ac:dyDescent="0.25">
      <c r="A4136" s="50"/>
      <c r="B4136" s="50"/>
      <c r="C4136" s="50"/>
      <c r="D4136" s="33"/>
      <c r="E4136" s="49"/>
      <c r="F4136" s="48"/>
      <c r="G4136" s="47"/>
      <c r="H4136" s="47"/>
      <c r="I4136" s="46"/>
      <c r="J4136" s="44"/>
      <c r="K4136" s="45"/>
      <c r="L4136" s="43"/>
      <c r="M4136" s="43"/>
      <c r="N4136" s="44"/>
      <c r="O4136" s="43"/>
      <c r="P4136" s="43"/>
      <c r="Q4136" s="43"/>
      <c r="R4136" s="42">
        <f>O4136*P4136*Q4136</f>
        <v>0</v>
      </c>
      <c r="S4136" s="36" t="str">
        <f>IF(R4136&lt;672,"LOW",IF(R4136&lt;979,"MEDIUM",IF(R4136&lt;1399,"HIGH",IF(R4136&lt;3501,"VERY HIGH",0))))</f>
        <v>LOW</v>
      </c>
      <c r="T4136" s="41" t="s">
        <v>231</v>
      </c>
      <c r="U4136" s="41"/>
      <c r="V4136" s="41"/>
      <c r="W4136" s="41"/>
      <c r="X4136" s="41"/>
      <c r="Y4136" s="40">
        <f>SUM('[1]Scores-protected'!A4150:D4150)</f>
        <v>0</v>
      </c>
      <c r="Z4136" s="39">
        <f>R4136-(R4136*Y4136)</f>
        <v>0</v>
      </c>
      <c r="AA4136" s="38" t="str">
        <f>IF(Y4136&lt;10%,"None",IF(Y4136&lt;50%,"Unsatisfactory",IF(Y4136&lt;80%,"Requires Improvements",IF(Y4136&gt;79%,"Satisfactory",0))))</f>
        <v>None</v>
      </c>
      <c r="AB4136" s="37">
        <v>0.9</v>
      </c>
      <c r="AC4136" s="36" t="str">
        <f>IF(Z4136&lt;672,"LOW",IF(Z4136&lt;979,"MEDIUM",IF(Z4136&lt;1399,"HIGH",IF(Z4136&lt;3501,"VERY HIGH",0))))</f>
        <v>LOW</v>
      </c>
      <c r="AD4136" s="35"/>
      <c r="AE4136" s="34"/>
      <c r="AF4136" s="33"/>
      <c r="AG4136" s="33"/>
      <c r="AH4136" s="33"/>
    </row>
    <row r="4137" spans="1:34" ht="158.25" thickBot="1" x14ac:dyDescent="0.25">
      <c r="A4137" s="50"/>
      <c r="B4137" s="50"/>
      <c r="C4137" s="50"/>
      <c r="D4137" s="33"/>
      <c r="E4137" s="49"/>
      <c r="F4137" s="48"/>
      <c r="G4137" s="47"/>
      <c r="H4137" s="47"/>
      <c r="I4137" s="46"/>
      <c r="J4137" s="44"/>
      <c r="K4137" s="45"/>
      <c r="L4137" s="43"/>
      <c r="M4137" s="43"/>
      <c r="N4137" s="44"/>
      <c r="O4137" s="43"/>
      <c r="P4137" s="43"/>
      <c r="Q4137" s="43"/>
      <c r="R4137" s="42">
        <f>O4137*P4137*Q4137</f>
        <v>0</v>
      </c>
      <c r="S4137" s="36" t="str">
        <f>IF(R4137&lt;672,"LOW",IF(R4137&lt;979,"MEDIUM",IF(R4137&lt;1399,"HIGH",IF(R4137&lt;3501,"VERY HIGH",0))))</f>
        <v>LOW</v>
      </c>
      <c r="T4137" s="41" t="s">
        <v>231</v>
      </c>
      <c r="U4137" s="41"/>
      <c r="V4137" s="41"/>
      <c r="W4137" s="41"/>
      <c r="X4137" s="41"/>
      <c r="Y4137" s="40">
        <f>SUM('[1]Scores-protected'!A4151:D4151)</f>
        <v>0</v>
      </c>
      <c r="Z4137" s="39">
        <f>R4137-(R4137*Y4137)</f>
        <v>0</v>
      </c>
      <c r="AA4137" s="38" t="str">
        <f>IF(Y4137&lt;10%,"None",IF(Y4137&lt;50%,"Unsatisfactory",IF(Y4137&lt;80%,"Requires Improvements",IF(Y4137&gt;79%,"Satisfactory",0))))</f>
        <v>None</v>
      </c>
      <c r="AB4137" s="37">
        <v>0.9</v>
      </c>
      <c r="AC4137" s="36" t="str">
        <f>IF(Z4137&lt;672,"LOW",IF(Z4137&lt;979,"MEDIUM",IF(Z4137&lt;1399,"HIGH",IF(Z4137&lt;3501,"VERY HIGH",0))))</f>
        <v>LOW</v>
      </c>
      <c r="AD4137" s="35"/>
      <c r="AE4137" s="34"/>
      <c r="AF4137" s="33"/>
      <c r="AG4137" s="33"/>
      <c r="AH4137" s="33"/>
    </row>
    <row r="4138" spans="1:34" ht="158.25" thickBot="1" x14ac:dyDescent="0.25">
      <c r="A4138" s="50"/>
      <c r="B4138" s="50"/>
      <c r="C4138" s="50"/>
      <c r="D4138" s="33"/>
      <c r="E4138" s="49"/>
      <c r="F4138" s="48"/>
      <c r="G4138" s="47"/>
      <c r="H4138" s="47"/>
      <c r="I4138" s="46"/>
      <c r="J4138" s="44"/>
      <c r="K4138" s="45"/>
      <c r="L4138" s="43"/>
      <c r="M4138" s="43"/>
      <c r="N4138" s="44"/>
      <c r="O4138" s="43"/>
      <c r="P4138" s="43"/>
      <c r="Q4138" s="43"/>
      <c r="R4138" s="42">
        <f>O4138*P4138*Q4138</f>
        <v>0</v>
      </c>
      <c r="S4138" s="36" t="str">
        <f>IF(R4138&lt;672,"LOW",IF(R4138&lt;979,"MEDIUM",IF(R4138&lt;1399,"HIGH",IF(R4138&lt;3501,"VERY HIGH",0))))</f>
        <v>LOW</v>
      </c>
      <c r="T4138" s="41" t="s">
        <v>231</v>
      </c>
      <c r="U4138" s="41"/>
      <c r="V4138" s="41"/>
      <c r="W4138" s="41"/>
      <c r="X4138" s="41"/>
      <c r="Y4138" s="40">
        <f>SUM('[1]Scores-protected'!A4152:D4152)</f>
        <v>0</v>
      </c>
      <c r="Z4138" s="39">
        <f>R4138-(R4138*Y4138)</f>
        <v>0</v>
      </c>
      <c r="AA4138" s="38" t="str">
        <f>IF(Y4138&lt;10%,"None",IF(Y4138&lt;50%,"Unsatisfactory",IF(Y4138&lt;80%,"Requires Improvements",IF(Y4138&gt;79%,"Satisfactory",0))))</f>
        <v>None</v>
      </c>
      <c r="AB4138" s="37">
        <v>0.9</v>
      </c>
      <c r="AC4138" s="36" t="str">
        <f>IF(Z4138&lt;672,"LOW",IF(Z4138&lt;979,"MEDIUM",IF(Z4138&lt;1399,"HIGH",IF(Z4138&lt;3501,"VERY HIGH",0))))</f>
        <v>LOW</v>
      </c>
      <c r="AD4138" s="35"/>
      <c r="AE4138" s="34"/>
      <c r="AF4138" s="33"/>
      <c r="AG4138" s="33"/>
      <c r="AH4138" s="33"/>
    </row>
    <row r="4139" spans="1:34" ht="158.25" thickBot="1" x14ac:dyDescent="0.25">
      <c r="A4139" s="50"/>
      <c r="B4139" s="50"/>
      <c r="C4139" s="50"/>
      <c r="D4139" s="33"/>
      <c r="E4139" s="49"/>
      <c r="F4139" s="48"/>
      <c r="G4139" s="47"/>
      <c r="H4139" s="47"/>
      <c r="I4139" s="46"/>
      <c r="J4139" s="44"/>
      <c r="K4139" s="45"/>
      <c r="L4139" s="43"/>
      <c r="M4139" s="43"/>
      <c r="N4139" s="44"/>
      <c r="O4139" s="43"/>
      <c r="P4139" s="43"/>
      <c r="Q4139" s="43"/>
      <c r="R4139" s="42">
        <f>O4139*P4139*Q4139</f>
        <v>0</v>
      </c>
      <c r="S4139" s="36" t="str">
        <f>IF(R4139&lt;672,"LOW",IF(R4139&lt;979,"MEDIUM",IF(R4139&lt;1399,"HIGH",IF(R4139&lt;3501,"VERY HIGH",0))))</f>
        <v>LOW</v>
      </c>
      <c r="T4139" s="41" t="s">
        <v>231</v>
      </c>
      <c r="U4139" s="41"/>
      <c r="V4139" s="41"/>
      <c r="W4139" s="41"/>
      <c r="X4139" s="41"/>
      <c r="Y4139" s="40">
        <f>SUM('[1]Scores-protected'!A4153:D4153)</f>
        <v>0</v>
      </c>
      <c r="Z4139" s="39">
        <f>R4139-(R4139*Y4139)</f>
        <v>0</v>
      </c>
      <c r="AA4139" s="38" t="str">
        <f>IF(Y4139&lt;10%,"None",IF(Y4139&lt;50%,"Unsatisfactory",IF(Y4139&lt;80%,"Requires Improvements",IF(Y4139&gt;79%,"Satisfactory",0))))</f>
        <v>None</v>
      </c>
      <c r="AB4139" s="37">
        <v>0.9</v>
      </c>
      <c r="AC4139" s="36" t="str">
        <f>IF(Z4139&lt;672,"LOW",IF(Z4139&lt;979,"MEDIUM",IF(Z4139&lt;1399,"HIGH",IF(Z4139&lt;3501,"VERY HIGH",0))))</f>
        <v>LOW</v>
      </c>
      <c r="AD4139" s="35"/>
      <c r="AE4139" s="34"/>
      <c r="AF4139" s="33"/>
      <c r="AG4139" s="33"/>
      <c r="AH4139" s="33"/>
    </row>
    <row r="4140" spans="1:34" ht="158.25" thickBot="1" x14ac:dyDescent="0.25">
      <c r="A4140" s="50"/>
      <c r="B4140" s="50"/>
      <c r="C4140" s="50"/>
      <c r="D4140" s="33"/>
      <c r="E4140" s="49"/>
      <c r="F4140" s="48"/>
      <c r="G4140" s="47"/>
      <c r="H4140" s="47"/>
      <c r="I4140" s="46"/>
      <c r="J4140" s="44"/>
      <c r="K4140" s="45"/>
      <c r="L4140" s="43"/>
      <c r="M4140" s="43"/>
      <c r="N4140" s="44"/>
      <c r="O4140" s="43"/>
      <c r="P4140" s="43"/>
      <c r="Q4140" s="43"/>
      <c r="R4140" s="42">
        <f>O4140*P4140*Q4140</f>
        <v>0</v>
      </c>
      <c r="S4140" s="36" t="str">
        <f>IF(R4140&lt;672,"LOW",IF(R4140&lt;979,"MEDIUM",IF(R4140&lt;1399,"HIGH",IF(R4140&lt;3501,"VERY HIGH",0))))</f>
        <v>LOW</v>
      </c>
      <c r="T4140" s="41" t="s">
        <v>231</v>
      </c>
      <c r="U4140" s="41"/>
      <c r="V4140" s="41"/>
      <c r="W4140" s="41"/>
      <c r="X4140" s="41"/>
      <c r="Y4140" s="40">
        <f>SUM('[1]Scores-protected'!A4154:D4154)</f>
        <v>0</v>
      </c>
      <c r="Z4140" s="39">
        <f>R4140-(R4140*Y4140)</f>
        <v>0</v>
      </c>
      <c r="AA4140" s="38" t="str">
        <f>IF(Y4140&lt;10%,"None",IF(Y4140&lt;50%,"Unsatisfactory",IF(Y4140&lt;80%,"Requires Improvements",IF(Y4140&gt;79%,"Satisfactory",0))))</f>
        <v>None</v>
      </c>
      <c r="AB4140" s="37">
        <v>0.9</v>
      </c>
      <c r="AC4140" s="36" t="str">
        <f>IF(Z4140&lt;672,"LOW",IF(Z4140&lt;979,"MEDIUM",IF(Z4140&lt;1399,"HIGH",IF(Z4140&lt;3501,"VERY HIGH",0))))</f>
        <v>LOW</v>
      </c>
      <c r="AD4140" s="35"/>
      <c r="AE4140" s="34"/>
      <c r="AF4140" s="33"/>
      <c r="AG4140" s="33"/>
      <c r="AH4140" s="33"/>
    </row>
    <row r="4141" spans="1:34" ht="158.25" thickBot="1" x14ac:dyDescent="0.25">
      <c r="A4141" s="50"/>
      <c r="B4141" s="50"/>
      <c r="C4141" s="50"/>
      <c r="D4141" s="33"/>
      <c r="E4141" s="49"/>
      <c r="F4141" s="48"/>
      <c r="G4141" s="47"/>
      <c r="H4141" s="47"/>
      <c r="I4141" s="46"/>
      <c r="J4141" s="44"/>
      <c r="K4141" s="45"/>
      <c r="L4141" s="43"/>
      <c r="M4141" s="43"/>
      <c r="N4141" s="44"/>
      <c r="O4141" s="43"/>
      <c r="P4141" s="43"/>
      <c r="Q4141" s="43"/>
      <c r="R4141" s="42">
        <f>O4141*P4141*Q4141</f>
        <v>0</v>
      </c>
      <c r="S4141" s="36" t="str">
        <f>IF(R4141&lt;672,"LOW",IF(R4141&lt;979,"MEDIUM",IF(R4141&lt;1399,"HIGH",IF(R4141&lt;3501,"VERY HIGH",0))))</f>
        <v>LOW</v>
      </c>
      <c r="T4141" s="41" t="s">
        <v>231</v>
      </c>
      <c r="U4141" s="41"/>
      <c r="V4141" s="41"/>
      <c r="W4141" s="41"/>
      <c r="X4141" s="41"/>
      <c r="Y4141" s="40">
        <f>SUM('[1]Scores-protected'!A4155:D4155)</f>
        <v>0</v>
      </c>
      <c r="Z4141" s="39">
        <f>R4141-(R4141*Y4141)</f>
        <v>0</v>
      </c>
      <c r="AA4141" s="38" t="str">
        <f>IF(Y4141&lt;10%,"None",IF(Y4141&lt;50%,"Unsatisfactory",IF(Y4141&lt;80%,"Requires Improvements",IF(Y4141&gt;79%,"Satisfactory",0))))</f>
        <v>None</v>
      </c>
      <c r="AB4141" s="37">
        <v>0.9</v>
      </c>
      <c r="AC4141" s="36" t="str">
        <f>IF(Z4141&lt;672,"LOW",IF(Z4141&lt;979,"MEDIUM",IF(Z4141&lt;1399,"HIGH",IF(Z4141&lt;3501,"VERY HIGH",0))))</f>
        <v>LOW</v>
      </c>
      <c r="AD4141" s="35"/>
      <c r="AE4141" s="34"/>
      <c r="AF4141" s="33"/>
      <c r="AG4141" s="33"/>
      <c r="AH4141" s="33"/>
    </row>
    <row r="4142" spans="1:34" ht="158.25" thickBot="1" x14ac:dyDescent="0.25">
      <c r="A4142" s="50"/>
      <c r="B4142" s="50"/>
      <c r="C4142" s="50"/>
      <c r="D4142" s="33"/>
      <c r="E4142" s="49"/>
      <c r="F4142" s="48"/>
      <c r="G4142" s="47"/>
      <c r="H4142" s="47"/>
      <c r="I4142" s="46"/>
      <c r="J4142" s="44"/>
      <c r="K4142" s="45"/>
      <c r="L4142" s="43"/>
      <c r="M4142" s="43"/>
      <c r="N4142" s="44"/>
      <c r="O4142" s="43"/>
      <c r="P4142" s="43"/>
      <c r="Q4142" s="43"/>
      <c r="R4142" s="42">
        <f>O4142*P4142*Q4142</f>
        <v>0</v>
      </c>
      <c r="S4142" s="36" t="str">
        <f>IF(R4142&lt;672,"LOW",IF(R4142&lt;979,"MEDIUM",IF(R4142&lt;1399,"HIGH",IF(R4142&lt;3501,"VERY HIGH",0))))</f>
        <v>LOW</v>
      </c>
      <c r="T4142" s="41" t="s">
        <v>231</v>
      </c>
      <c r="U4142" s="41"/>
      <c r="V4142" s="41"/>
      <c r="W4142" s="41"/>
      <c r="X4142" s="41"/>
      <c r="Y4142" s="40">
        <f>SUM('[1]Scores-protected'!A4156:D4156)</f>
        <v>0</v>
      </c>
      <c r="Z4142" s="39">
        <f>R4142-(R4142*Y4142)</f>
        <v>0</v>
      </c>
      <c r="AA4142" s="38" t="str">
        <f>IF(Y4142&lt;10%,"None",IF(Y4142&lt;50%,"Unsatisfactory",IF(Y4142&lt;80%,"Requires Improvements",IF(Y4142&gt;79%,"Satisfactory",0))))</f>
        <v>None</v>
      </c>
      <c r="AB4142" s="37">
        <v>0.9</v>
      </c>
      <c r="AC4142" s="36" t="str">
        <f>IF(Z4142&lt;672,"LOW",IF(Z4142&lt;979,"MEDIUM",IF(Z4142&lt;1399,"HIGH",IF(Z4142&lt;3501,"VERY HIGH",0))))</f>
        <v>LOW</v>
      </c>
      <c r="AD4142" s="35"/>
      <c r="AE4142" s="34"/>
      <c r="AF4142" s="33"/>
      <c r="AG4142" s="33"/>
      <c r="AH4142" s="33"/>
    </row>
    <row r="4143" spans="1:34" ht="158.25" thickBot="1" x14ac:dyDescent="0.25">
      <c r="A4143" s="50"/>
      <c r="B4143" s="50"/>
      <c r="C4143" s="50"/>
      <c r="D4143" s="33"/>
      <c r="E4143" s="49"/>
      <c r="F4143" s="48"/>
      <c r="G4143" s="47"/>
      <c r="H4143" s="47"/>
      <c r="I4143" s="46"/>
      <c r="J4143" s="44"/>
      <c r="K4143" s="45"/>
      <c r="L4143" s="43"/>
      <c r="M4143" s="43"/>
      <c r="N4143" s="44"/>
      <c r="O4143" s="43"/>
      <c r="P4143" s="43"/>
      <c r="Q4143" s="43"/>
      <c r="R4143" s="42">
        <f>O4143*P4143*Q4143</f>
        <v>0</v>
      </c>
      <c r="S4143" s="36" t="str">
        <f>IF(R4143&lt;672,"LOW",IF(R4143&lt;979,"MEDIUM",IF(R4143&lt;1399,"HIGH",IF(R4143&lt;3501,"VERY HIGH",0))))</f>
        <v>LOW</v>
      </c>
      <c r="T4143" s="41" t="s">
        <v>231</v>
      </c>
      <c r="U4143" s="41"/>
      <c r="V4143" s="41"/>
      <c r="W4143" s="41"/>
      <c r="X4143" s="41"/>
      <c r="Y4143" s="40">
        <f>SUM('[1]Scores-protected'!A4157:D4157)</f>
        <v>0</v>
      </c>
      <c r="Z4143" s="39">
        <f>R4143-(R4143*Y4143)</f>
        <v>0</v>
      </c>
      <c r="AA4143" s="38" t="str">
        <f>IF(Y4143&lt;10%,"None",IF(Y4143&lt;50%,"Unsatisfactory",IF(Y4143&lt;80%,"Requires Improvements",IF(Y4143&gt;79%,"Satisfactory",0))))</f>
        <v>None</v>
      </c>
      <c r="AB4143" s="37">
        <v>0.9</v>
      </c>
      <c r="AC4143" s="36" t="str">
        <f>IF(Z4143&lt;672,"LOW",IF(Z4143&lt;979,"MEDIUM",IF(Z4143&lt;1399,"HIGH",IF(Z4143&lt;3501,"VERY HIGH",0))))</f>
        <v>LOW</v>
      </c>
      <c r="AD4143" s="35"/>
      <c r="AE4143" s="34"/>
      <c r="AF4143" s="33"/>
      <c r="AG4143" s="33"/>
      <c r="AH4143" s="33"/>
    </row>
    <row r="4144" spans="1:34" ht="158.25" thickBot="1" x14ac:dyDescent="0.25">
      <c r="A4144" s="50"/>
      <c r="B4144" s="50"/>
      <c r="C4144" s="50"/>
      <c r="D4144" s="33"/>
      <c r="E4144" s="49"/>
      <c r="F4144" s="48"/>
      <c r="G4144" s="47"/>
      <c r="H4144" s="47"/>
      <c r="I4144" s="46"/>
      <c r="J4144" s="44"/>
      <c r="K4144" s="45"/>
      <c r="L4144" s="43"/>
      <c r="M4144" s="43"/>
      <c r="N4144" s="44"/>
      <c r="O4144" s="43"/>
      <c r="P4144" s="43"/>
      <c r="Q4144" s="43"/>
      <c r="R4144" s="42">
        <f>O4144*P4144*Q4144</f>
        <v>0</v>
      </c>
      <c r="S4144" s="36" t="str">
        <f>IF(R4144&lt;672,"LOW",IF(R4144&lt;979,"MEDIUM",IF(R4144&lt;1399,"HIGH",IF(R4144&lt;3501,"VERY HIGH",0))))</f>
        <v>LOW</v>
      </c>
      <c r="T4144" s="41" t="s">
        <v>231</v>
      </c>
      <c r="U4144" s="41"/>
      <c r="V4144" s="41"/>
      <c r="W4144" s="41"/>
      <c r="X4144" s="41"/>
      <c r="Y4144" s="40">
        <f>SUM('[1]Scores-protected'!A4158:D4158)</f>
        <v>0</v>
      </c>
      <c r="Z4144" s="39">
        <f>R4144-(R4144*Y4144)</f>
        <v>0</v>
      </c>
      <c r="AA4144" s="38" t="str">
        <f>IF(Y4144&lt;10%,"None",IF(Y4144&lt;50%,"Unsatisfactory",IF(Y4144&lt;80%,"Requires Improvements",IF(Y4144&gt;79%,"Satisfactory",0))))</f>
        <v>None</v>
      </c>
      <c r="AB4144" s="37">
        <v>0.9</v>
      </c>
      <c r="AC4144" s="36" t="str">
        <f>IF(Z4144&lt;672,"LOW",IF(Z4144&lt;979,"MEDIUM",IF(Z4144&lt;1399,"HIGH",IF(Z4144&lt;3501,"VERY HIGH",0))))</f>
        <v>LOW</v>
      </c>
      <c r="AD4144" s="35"/>
      <c r="AE4144" s="34"/>
      <c r="AF4144" s="33"/>
      <c r="AG4144" s="33"/>
      <c r="AH4144" s="33"/>
    </row>
    <row r="4145" spans="1:34" ht="158.25" thickBot="1" x14ac:dyDescent="0.25">
      <c r="A4145" s="50"/>
      <c r="B4145" s="50"/>
      <c r="C4145" s="50"/>
      <c r="D4145" s="33"/>
      <c r="E4145" s="49"/>
      <c r="F4145" s="48"/>
      <c r="G4145" s="47"/>
      <c r="H4145" s="47"/>
      <c r="I4145" s="46"/>
      <c r="J4145" s="44"/>
      <c r="K4145" s="45"/>
      <c r="L4145" s="43"/>
      <c r="M4145" s="43"/>
      <c r="N4145" s="44"/>
      <c r="O4145" s="43"/>
      <c r="P4145" s="43"/>
      <c r="Q4145" s="43"/>
      <c r="R4145" s="42">
        <f>O4145*P4145*Q4145</f>
        <v>0</v>
      </c>
      <c r="S4145" s="36" t="str">
        <f>IF(R4145&lt;672,"LOW",IF(R4145&lt;979,"MEDIUM",IF(R4145&lt;1399,"HIGH",IF(R4145&lt;3501,"VERY HIGH",0))))</f>
        <v>LOW</v>
      </c>
      <c r="T4145" s="41" t="s">
        <v>231</v>
      </c>
      <c r="U4145" s="41"/>
      <c r="V4145" s="41"/>
      <c r="W4145" s="41"/>
      <c r="X4145" s="41"/>
      <c r="Y4145" s="40">
        <f>SUM('[1]Scores-protected'!A4159:D4159)</f>
        <v>0</v>
      </c>
      <c r="Z4145" s="39">
        <f>R4145-(R4145*Y4145)</f>
        <v>0</v>
      </c>
      <c r="AA4145" s="38" t="str">
        <f>IF(Y4145&lt;10%,"None",IF(Y4145&lt;50%,"Unsatisfactory",IF(Y4145&lt;80%,"Requires Improvements",IF(Y4145&gt;79%,"Satisfactory",0))))</f>
        <v>None</v>
      </c>
      <c r="AB4145" s="37">
        <v>0.9</v>
      </c>
      <c r="AC4145" s="36" t="str">
        <f>IF(Z4145&lt;672,"LOW",IF(Z4145&lt;979,"MEDIUM",IF(Z4145&lt;1399,"HIGH",IF(Z4145&lt;3501,"VERY HIGH",0))))</f>
        <v>LOW</v>
      </c>
      <c r="AD4145" s="35"/>
      <c r="AE4145" s="34"/>
      <c r="AF4145" s="33"/>
      <c r="AG4145" s="33"/>
      <c r="AH4145" s="33"/>
    </row>
    <row r="4146" spans="1:34" ht="158.25" thickBot="1" x14ac:dyDescent="0.25">
      <c r="A4146" s="50"/>
      <c r="B4146" s="50"/>
      <c r="C4146" s="50"/>
      <c r="D4146" s="33"/>
      <c r="E4146" s="49"/>
      <c r="F4146" s="48"/>
      <c r="G4146" s="47"/>
      <c r="H4146" s="47"/>
      <c r="I4146" s="46"/>
      <c r="J4146" s="44"/>
      <c r="K4146" s="45"/>
      <c r="L4146" s="43"/>
      <c r="M4146" s="43"/>
      <c r="N4146" s="44"/>
      <c r="O4146" s="43"/>
      <c r="P4146" s="43"/>
      <c r="Q4146" s="43"/>
      <c r="R4146" s="42">
        <f>O4146*P4146*Q4146</f>
        <v>0</v>
      </c>
      <c r="S4146" s="36" t="str">
        <f>IF(R4146&lt;672,"LOW",IF(R4146&lt;979,"MEDIUM",IF(R4146&lt;1399,"HIGH",IF(R4146&lt;3501,"VERY HIGH",0))))</f>
        <v>LOW</v>
      </c>
      <c r="T4146" s="41" t="s">
        <v>231</v>
      </c>
      <c r="U4146" s="41"/>
      <c r="V4146" s="41"/>
      <c r="W4146" s="41"/>
      <c r="X4146" s="41"/>
      <c r="Y4146" s="40">
        <f>SUM('[1]Scores-protected'!A4160:D4160)</f>
        <v>0</v>
      </c>
      <c r="Z4146" s="39">
        <f>R4146-(R4146*Y4146)</f>
        <v>0</v>
      </c>
      <c r="AA4146" s="38" t="str">
        <f>IF(Y4146&lt;10%,"None",IF(Y4146&lt;50%,"Unsatisfactory",IF(Y4146&lt;80%,"Requires Improvements",IF(Y4146&gt;79%,"Satisfactory",0))))</f>
        <v>None</v>
      </c>
      <c r="AB4146" s="37">
        <v>0.9</v>
      </c>
      <c r="AC4146" s="36" t="str">
        <f>IF(Z4146&lt;672,"LOW",IF(Z4146&lt;979,"MEDIUM",IF(Z4146&lt;1399,"HIGH",IF(Z4146&lt;3501,"VERY HIGH",0))))</f>
        <v>LOW</v>
      </c>
      <c r="AD4146" s="35"/>
      <c r="AE4146" s="34"/>
      <c r="AF4146" s="33"/>
      <c r="AG4146" s="33"/>
      <c r="AH4146" s="33"/>
    </row>
    <row r="4147" spans="1:34" ht="158.25" thickBot="1" x14ac:dyDescent="0.25">
      <c r="A4147" s="50"/>
      <c r="B4147" s="50"/>
      <c r="C4147" s="50"/>
      <c r="D4147" s="33"/>
      <c r="E4147" s="49"/>
      <c r="F4147" s="48"/>
      <c r="G4147" s="47"/>
      <c r="H4147" s="47"/>
      <c r="I4147" s="46"/>
      <c r="J4147" s="44"/>
      <c r="K4147" s="45"/>
      <c r="L4147" s="43"/>
      <c r="M4147" s="43"/>
      <c r="N4147" s="44"/>
      <c r="O4147" s="43"/>
      <c r="P4147" s="43"/>
      <c r="Q4147" s="43"/>
      <c r="R4147" s="42">
        <f>O4147*P4147*Q4147</f>
        <v>0</v>
      </c>
      <c r="S4147" s="36" t="str">
        <f>IF(R4147&lt;672,"LOW",IF(R4147&lt;979,"MEDIUM",IF(R4147&lt;1399,"HIGH",IF(R4147&lt;3501,"VERY HIGH",0))))</f>
        <v>LOW</v>
      </c>
      <c r="T4147" s="41" t="s">
        <v>231</v>
      </c>
      <c r="U4147" s="41"/>
      <c r="V4147" s="41"/>
      <c r="W4147" s="41"/>
      <c r="X4147" s="41"/>
      <c r="Y4147" s="40">
        <f>SUM('[1]Scores-protected'!A4161:D4161)</f>
        <v>0</v>
      </c>
      <c r="Z4147" s="39">
        <f>R4147-(R4147*Y4147)</f>
        <v>0</v>
      </c>
      <c r="AA4147" s="38" t="str">
        <f>IF(Y4147&lt;10%,"None",IF(Y4147&lt;50%,"Unsatisfactory",IF(Y4147&lt;80%,"Requires Improvements",IF(Y4147&gt;79%,"Satisfactory",0))))</f>
        <v>None</v>
      </c>
      <c r="AB4147" s="37">
        <v>0.9</v>
      </c>
      <c r="AC4147" s="36" t="str">
        <f>IF(Z4147&lt;672,"LOW",IF(Z4147&lt;979,"MEDIUM",IF(Z4147&lt;1399,"HIGH",IF(Z4147&lt;3501,"VERY HIGH",0))))</f>
        <v>LOW</v>
      </c>
      <c r="AD4147" s="35"/>
      <c r="AE4147" s="34"/>
      <c r="AF4147" s="33"/>
      <c r="AG4147" s="33"/>
      <c r="AH4147" s="33"/>
    </row>
    <row r="4148" spans="1:34" ht="158.25" thickBot="1" x14ac:dyDescent="0.25">
      <c r="A4148" s="50"/>
      <c r="B4148" s="50"/>
      <c r="C4148" s="50"/>
      <c r="D4148" s="33"/>
      <c r="E4148" s="49"/>
      <c r="F4148" s="48"/>
      <c r="G4148" s="47"/>
      <c r="H4148" s="47"/>
      <c r="I4148" s="46"/>
      <c r="J4148" s="44"/>
      <c r="K4148" s="45"/>
      <c r="L4148" s="43"/>
      <c r="M4148" s="43"/>
      <c r="N4148" s="44"/>
      <c r="O4148" s="43"/>
      <c r="P4148" s="43"/>
      <c r="Q4148" s="43"/>
      <c r="R4148" s="42">
        <f>O4148*P4148*Q4148</f>
        <v>0</v>
      </c>
      <c r="S4148" s="36" t="str">
        <f>IF(R4148&lt;672,"LOW",IF(R4148&lt;979,"MEDIUM",IF(R4148&lt;1399,"HIGH",IF(R4148&lt;3501,"VERY HIGH",0))))</f>
        <v>LOW</v>
      </c>
      <c r="T4148" s="41" t="s">
        <v>231</v>
      </c>
      <c r="U4148" s="41"/>
      <c r="V4148" s="41"/>
      <c r="W4148" s="41"/>
      <c r="X4148" s="41"/>
      <c r="Y4148" s="40">
        <f>SUM('[1]Scores-protected'!A4162:D4162)</f>
        <v>0</v>
      </c>
      <c r="Z4148" s="39">
        <f>R4148-(R4148*Y4148)</f>
        <v>0</v>
      </c>
      <c r="AA4148" s="38" t="str">
        <f>IF(Y4148&lt;10%,"None",IF(Y4148&lt;50%,"Unsatisfactory",IF(Y4148&lt;80%,"Requires Improvements",IF(Y4148&gt;79%,"Satisfactory",0))))</f>
        <v>None</v>
      </c>
      <c r="AB4148" s="37">
        <v>0.9</v>
      </c>
      <c r="AC4148" s="36" t="str">
        <f>IF(Z4148&lt;672,"LOW",IF(Z4148&lt;979,"MEDIUM",IF(Z4148&lt;1399,"HIGH",IF(Z4148&lt;3501,"VERY HIGH",0))))</f>
        <v>LOW</v>
      </c>
      <c r="AD4148" s="35"/>
      <c r="AE4148" s="34"/>
      <c r="AF4148" s="33"/>
      <c r="AG4148" s="33"/>
      <c r="AH4148" s="33"/>
    </row>
    <row r="4149" spans="1:34" ht="158.25" thickBot="1" x14ac:dyDescent="0.25">
      <c r="A4149" s="50"/>
      <c r="B4149" s="50"/>
      <c r="C4149" s="50"/>
      <c r="D4149" s="33"/>
      <c r="E4149" s="49"/>
      <c r="F4149" s="48"/>
      <c r="G4149" s="47"/>
      <c r="H4149" s="47"/>
      <c r="I4149" s="46"/>
      <c r="J4149" s="44"/>
      <c r="K4149" s="45"/>
      <c r="L4149" s="43"/>
      <c r="M4149" s="43"/>
      <c r="N4149" s="44"/>
      <c r="O4149" s="43"/>
      <c r="P4149" s="43"/>
      <c r="Q4149" s="43"/>
      <c r="R4149" s="42">
        <f>O4149*P4149*Q4149</f>
        <v>0</v>
      </c>
      <c r="S4149" s="36" t="str">
        <f>IF(R4149&lt;672,"LOW",IF(R4149&lt;979,"MEDIUM",IF(R4149&lt;1399,"HIGH",IF(R4149&lt;3501,"VERY HIGH",0))))</f>
        <v>LOW</v>
      </c>
      <c r="T4149" s="41" t="s">
        <v>231</v>
      </c>
      <c r="U4149" s="41"/>
      <c r="V4149" s="41"/>
      <c r="W4149" s="41"/>
      <c r="X4149" s="41"/>
      <c r="Y4149" s="40">
        <f>SUM('[1]Scores-protected'!A4163:D4163)</f>
        <v>0</v>
      </c>
      <c r="Z4149" s="39">
        <f>R4149-(R4149*Y4149)</f>
        <v>0</v>
      </c>
      <c r="AA4149" s="38" t="str">
        <f>IF(Y4149&lt;10%,"None",IF(Y4149&lt;50%,"Unsatisfactory",IF(Y4149&lt;80%,"Requires Improvements",IF(Y4149&gt;79%,"Satisfactory",0))))</f>
        <v>None</v>
      </c>
      <c r="AB4149" s="37">
        <v>0.9</v>
      </c>
      <c r="AC4149" s="36" t="str">
        <f>IF(Z4149&lt;672,"LOW",IF(Z4149&lt;979,"MEDIUM",IF(Z4149&lt;1399,"HIGH",IF(Z4149&lt;3501,"VERY HIGH",0))))</f>
        <v>LOW</v>
      </c>
      <c r="AD4149" s="35"/>
      <c r="AE4149" s="34"/>
      <c r="AF4149" s="33"/>
      <c r="AG4149" s="33"/>
      <c r="AH4149" s="33"/>
    </row>
    <row r="4150" spans="1:34" ht="158.25" thickBot="1" x14ac:dyDescent="0.25">
      <c r="A4150" s="50"/>
      <c r="B4150" s="50"/>
      <c r="C4150" s="50"/>
      <c r="D4150" s="33"/>
      <c r="E4150" s="49"/>
      <c r="F4150" s="48"/>
      <c r="G4150" s="47"/>
      <c r="H4150" s="47"/>
      <c r="I4150" s="46"/>
      <c r="J4150" s="44"/>
      <c r="K4150" s="45"/>
      <c r="L4150" s="43"/>
      <c r="M4150" s="43"/>
      <c r="N4150" s="44"/>
      <c r="O4150" s="43"/>
      <c r="P4150" s="43"/>
      <c r="Q4150" s="43"/>
      <c r="R4150" s="42">
        <f>O4150*P4150*Q4150</f>
        <v>0</v>
      </c>
      <c r="S4150" s="36" t="str">
        <f>IF(R4150&lt;672,"LOW",IF(R4150&lt;979,"MEDIUM",IF(R4150&lt;1399,"HIGH",IF(R4150&lt;3501,"VERY HIGH",0))))</f>
        <v>LOW</v>
      </c>
      <c r="T4150" s="41" t="s">
        <v>231</v>
      </c>
      <c r="U4150" s="41"/>
      <c r="V4150" s="41"/>
      <c r="W4150" s="41"/>
      <c r="X4150" s="41"/>
      <c r="Y4150" s="40">
        <f>SUM('[1]Scores-protected'!A4164:D4164)</f>
        <v>0</v>
      </c>
      <c r="Z4150" s="39">
        <f>R4150-(R4150*Y4150)</f>
        <v>0</v>
      </c>
      <c r="AA4150" s="38" t="str">
        <f>IF(Y4150&lt;10%,"None",IF(Y4150&lt;50%,"Unsatisfactory",IF(Y4150&lt;80%,"Requires Improvements",IF(Y4150&gt;79%,"Satisfactory",0))))</f>
        <v>None</v>
      </c>
      <c r="AB4150" s="37">
        <v>0.9</v>
      </c>
      <c r="AC4150" s="36" t="str">
        <f>IF(Z4150&lt;672,"LOW",IF(Z4150&lt;979,"MEDIUM",IF(Z4150&lt;1399,"HIGH",IF(Z4150&lt;3501,"VERY HIGH",0))))</f>
        <v>LOW</v>
      </c>
      <c r="AD4150" s="35"/>
      <c r="AE4150" s="34"/>
      <c r="AF4150" s="33"/>
      <c r="AG4150" s="33"/>
      <c r="AH4150" s="33"/>
    </row>
    <row r="4151" spans="1:34" ht="158.25" thickBot="1" x14ac:dyDescent="0.25">
      <c r="A4151" s="50"/>
      <c r="B4151" s="50"/>
      <c r="C4151" s="50"/>
      <c r="D4151" s="33"/>
      <c r="E4151" s="49"/>
      <c r="F4151" s="48"/>
      <c r="G4151" s="47"/>
      <c r="H4151" s="47"/>
      <c r="I4151" s="46"/>
      <c r="J4151" s="44"/>
      <c r="K4151" s="45"/>
      <c r="L4151" s="43"/>
      <c r="M4151" s="43"/>
      <c r="N4151" s="44"/>
      <c r="O4151" s="43"/>
      <c r="P4151" s="43"/>
      <c r="Q4151" s="43"/>
      <c r="R4151" s="42">
        <f>O4151*P4151*Q4151</f>
        <v>0</v>
      </c>
      <c r="S4151" s="36" t="str">
        <f>IF(R4151&lt;672,"LOW",IF(R4151&lt;979,"MEDIUM",IF(R4151&lt;1399,"HIGH",IF(R4151&lt;3501,"VERY HIGH",0))))</f>
        <v>LOW</v>
      </c>
      <c r="T4151" s="41" t="s">
        <v>231</v>
      </c>
      <c r="U4151" s="41"/>
      <c r="V4151" s="41"/>
      <c r="W4151" s="41"/>
      <c r="X4151" s="41"/>
      <c r="Y4151" s="40">
        <f>SUM('[1]Scores-protected'!A4165:D4165)</f>
        <v>0</v>
      </c>
      <c r="Z4151" s="39">
        <f>R4151-(R4151*Y4151)</f>
        <v>0</v>
      </c>
      <c r="AA4151" s="38" t="str">
        <f>IF(Y4151&lt;10%,"None",IF(Y4151&lt;50%,"Unsatisfactory",IF(Y4151&lt;80%,"Requires Improvements",IF(Y4151&gt;79%,"Satisfactory",0))))</f>
        <v>None</v>
      </c>
      <c r="AB4151" s="37">
        <v>0.9</v>
      </c>
      <c r="AC4151" s="36" t="str">
        <f>IF(Z4151&lt;672,"LOW",IF(Z4151&lt;979,"MEDIUM",IF(Z4151&lt;1399,"HIGH",IF(Z4151&lt;3501,"VERY HIGH",0))))</f>
        <v>LOW</v>
      </c>
      <c r="AD4151" s="35"/>
      <c r="AE4151" s="34"/>
      <c r="AF4151" s="33"/>
      <c r="AG4151" s="33"/>
      <c r="AH4151" s="33"/>
    </row>
    <row r="4152" spans="1:34" ht="158.25" thickBot="1" x14ac:dyDescent="0.25">
      <c r="A4152" s="50"/>
      <c r="B4152" s="50"/>
      <c r="C4152" s="50"/>
      <c r="D4152" s="33"/>
      <c r="E4152" s="49"/>
      <c r="F4152" s="48"/>
      <c r="G4152" s="47"/>
      <c r="H4152" s="47"/>
      <c r="I4152" s="46"/>
      <c r="J4152" s="44"/>
      <c r="K4152" s="45"/>
      <c r="L4152" s="43"/>
      <c r="M4152" s="43"/>
      <c r="N4152" s="44"/>
      <c r="O4152" s="43"/>
      <c r="P4152" s="43"/>
      <c r="Q4152" s="43"/>
      <c r="R4152" s="42">
        <f>O4152*P4152*Q4152</f>
        <v>0</v>
      </c>
      <c r="S4152" s="36" t="str">
        <f>IF(R4152&lt;672,"LOW",IF(R4152&lt;979,"MEDIUM",IF(R4152&lt;1399,"HIGH",IF(R4152&lt;3501,"VERY HIGH",0))))</f>
        <v>LOW</v>
      </c>
      <c r="T4152" s="41" t="s">
        <v>231</v>
      </c>
      <c r="U4152" s="41"/>
      <c r="V4152" s="41"/>
      <c r="W4152" s="41"/>
      <c r="X4152" s="41"/>
      <c r="Y4152" s="40">
        <f>SUM('[1]Scores-protected'!A4166:D4166)</f>
        <v>0</v>
      </c>
      <c r="Z4152" s="39">
        <f>R4152-(R4152*Y4152)</f>
        <v>0</v>
      </c>
      <c r="AA4152" s="38" t="str">
        <f>IF(Y4152&lt;10%,"None",IF(Y4152&lt;50%,"Unsatisfactory",IF(Y4152&lt;80%,"Requires Improvements",IF(Y4152&gt;79%,"Satisfactory",0))))</f>
        <v>None</v>
      </c>
      <c r="AB4152" s="37">
        <v>0.9</v>
      </c>
      <c r="AC4152" s="36" t="str">
        <f>IF(Z4152&lt;672,"LOW",IF(Z4152&lt;979,"MEDIUM",IF(Z4152&lt;1399,"HIGH",IF(Z4152&lt;3501,"VERY HIGH",0))))</f>
        <v>LOW</v>
      </c>
      <c r="AD4152" s="35"/>
      <c r="AE4152" s="34"/>
      <c r="AF4152" s="33"/>
      <c r="AG4152" s="33"/>
      <c r="AH4152" s="33"/>
    </row>
    <row r="4153" spans="1:34" ht="158.25" thickBot="1" x14ac:dyDescent="0.25">
      <c r="A4153" s="50"/>
      <c r="B4153" s="50"/>
      <c r="C4153" s="50"/>
      <c r="D4153" s="33"/>
      <c r="E4153" s="49"/>
      <c r="F4153" s="48"/>
      <c r="G4153" s="47"/>
      <c r="H4153" s="47"/>
      <c r="I4153" s="46"/>
      <c r="J4153" s="44"/>
      <c r="K4153" s="45"/>
      <c r="L4153" s="43"/>
      <c r="M4153" s="43"/>
      <c r="N4153" s="44"/>
      <c r="O4153" s="43"/>
      <c r="P4153" s="43"/>
      <c r="Q4153" s="43"/>
      <c r="R4153" s="42">
        <f>O4153*P4153*Q4153</f>
        <v>0</v>
      </c>
      <c r="S4153" s="36" t="str">
        <f>IF(R4153&lt;672,"LOW",IF(R4153&lt;979,"MEDIUM",IF(R4153&lt;1399,"HIGH",IF(R4153&lt;3501,"VERY HIGH",0))))</f>
        <v>LOW</v>
      </c>
      <c r="T4153" s="41" t="s">
        <v>231</v>
      </c>
      <c r="U4153" s="41"/>
      <c r="V4153" s="41"/>
      <c r="W4153" s="41"/>
      <c r="X4153" s="41"/>
      <c r="Y4153" s="40">
        <f>SUM('[1]Scores-protected'!A4167:D4167)</f>
        <v>0</v>
      </c>
      <c r="Z4153" s="39">
        <f>R4153-(R4153*Y4153)</f>
        <v>0</v>
      </c>
      <c r="AA4153" s="38" t="str">
        <f>IF(Y4153&lt;10%,"None",IF(Y4153&lt;50%,"Unsatisfactory",IF(Y4153&lt;80%,"Requires Improvements",IF(Y4153&gt;79%,"Satisfactory",0))))</f>
        <v>None</v>
      </c>
      <c r="AB4153" s="37">
        <v>0.9</v>
      </c>
      <c r="AC4153" s="36" t="str">
        <f>IF(Z4153&lt;672,"LOW",IF(Z4153&lt;979,"MEDIUM",IF(Z4153&lt;1399,"HIGH",IF(Z4153&lt;3501,"VERY HIGH",0))))</f>
        <v>LOW</v>
      </c>
      <c r="AD4153" s="35"/>
      <c r="AE4153" s="34"/>
      <c r="AF4153" s="33"/>
      <c r="AG4153" s="33"/>
      <c r="AH4153" s="33"/>
    </row>
    <row r="4154" spans="1:34" ht="158.25" thickBot="1" x14ac:dyDescent="0.25">
      <c r="A4154" s="50"/>
      <c r="B4154" s="50"/>
      <c r="C4154" s="50"/>
      <c r="D4154" s="33"/>
      <c r="E4154" s="49"/>
      <c r="F4154" s="48"/>
      <c r="G4154" s="47"/>
      <c r="H4154" s="47"/>
      <c r="I4154" s="46"/>
      <c r="J4154" s="44"/>
      <c r="K4154" s="45"/>
      <c r="L4154" s="43"/>
      <c r="M4154" s="43"/>
      <c r="N4154" s="44"/>
      <c r="O4154" s="43"/>
      <c r="P4154" s="43"/>
      <c r="Q4154" s="43"/>
      <c r="R4154" s="42">
        <f>O4154*P4154*Q4154</f>
        <v>0</v>
      </c>
      <c r="S4154" s="36" t="str">
        <f>IF(R4154&lt;672,"LOW",IF(R4154&lt;979,"MEDIUM",IF(R4154&lt;1399,"HIGH",IF(R4154&lt;3501,"VERY HIGH",0))))</f>
        <v>LOW</v>
      </c>
      <c r="T4154" s="41" t="s">
        <v>231</v>
      </c>
      <c r="U4154" s="41"/>
      <c r="V4154" s="41"/>
      <c r="W4154" s="41"/>
      <c r="X4154" s="41"/>
      <c r="Y4154" s="40">
        <f>SUM('[1]Scores-protected'!A4168:D4168)</f>
        <v>0</v>
      </c>
      <c r="Z4154" s="39">
        <f>R4154-(R4154*Y4154)</f>
        <v>0</v>
      </c>
      <c r="AA4154" s="38" t="str">
        <f>IF(Y4154&lt;10%,"None",IF(Y4154&lt;50%,"Unsatisfactory",IF(Y4154&lt;80%,"Requires Improvements",IF(Y4154&gt;79%,"Satisfactory",0))))</f>
        <v>None</v>
      </c>
      <c r="AB4154" s="37">
        <v>0.9</v>
      </c>
      <c r="AC4154" s="36" t="str">
        <f>IF(Z4154&lt;672,"LOW",IF(Z4154&lt;979,"MEDIUM",IF(Z4154&lt;1399,"HIGH",IF(Z4154&lt;3501,"VERY HIGH",0))))</f>
        <v>LOW</v>
      </c>
      <c r="AD4154" s="35"/>
      <c r="AE4154" s="34"/>
      <c r="AF4154" s="33"/>
      <c r="AG4154" s="33"/>
      <c r="AH4154" s="33"/>
    </row>
    <row r="4155" spans="1:34" ht="158.25" thickBot="1" x14ac:dyDescent="0.25">
      <c r="A4155" s="50"/>
      <c r="B4155" s="50"/>
      <c r="C4155" s="50"/>
      <c r="D4155" s="33"/>
      <c r="E4155" s="49"/>
      <c r="F4155" s="48"/>
      <c r="G4155" s="47"/>
      <c r="H4155" s="47"/>
      <c r="I4155" s="46"/>
      <c r="J4155" s="44"/>
      <c r="K4155" s="45"/>
      <c r="L4155" s="43"/>
      <c r="M4155" s="43"/>
      <c r="N4155" s="44"/>
      <c r="O4155" s="43"/>
      <c r="P4155" s="43"/>
      <c r="Q4155" s="43"/>
      <c r="R4155" s="42">
        <f>O4155*P4155*Q4155</f>
        <v>0</v>
      </c>
      <c r="S4155" s="36" t="str">
        <f>IF(R4155&lt;672,"LOW",IF(R4155&lt;979,"MEDIUM",IF(R4155&lt;1399,"HIGH",IF(R4155&lt;3501,"VERY HIGH",0))))</f>
        <v>LOW</v>
      </c>
      <c r="T4155" s="41" t="s">
        <v>231</v>
      </c>
      <c r="U4155" s="41"/>
      <c r="V4155" s="41"/>
      <c r="W4155" s="41"/>
      <c r="X4155" s="41"/>
      <c r="Y4155" s="40">
        <f>SUM('[1]Scores-protected'!A4169:D4169)</f>
        <v>0</v>
      </c>
      <c r="Z4155" s="39">
        <f>R4155-(R4155*Y4155)</f>
        <v>0</v>
      </c>
      <c r="AA4155" s="38" t="str">
        <f>IF(Y4155&lt;10%,"None",IF(Y4155&lt;50%,"Unsatisfactory",IF(Y4155&lt;80%,"Requires Improvements",IF(Y4155&gt;79%,"Satisfactory",0))))</f>
        <v>None</v>
      </c>
      <c r="AB4155" s="37">
        <v>0.9</v>
      </c>
      <c r="AC4155" s="36" t="str">
        <f>IF(Z4155&lt;672,"LOW",IF(Z4155&lt;979,"MEDIUM",IF(Z4155&lt;1399,"HIGH",IF(Z4155&lt;3501,"VERY HIGH",0))))</f>
        <v>LOW</v>
      </c>
      <c r="AD4155" s="35"/>
      <c r="AE4155" s="34"/>
      <c r="AF4155" s="33"/>
      <c r="AG4155" s="33"/>
      <c r="AH4155" s="33"/>
    </row>
    <row r="4156" spans="1:34" ht="158.25" thickBot="1" x14ac:dyDescent="0.25">
      <c r="A4156" s="50"/>
      <c r="B4156" s="50"/>
      <c r="C4156" s="50"/>
      <c r="D4156" s="33"/>
      <c r="E4156" s="49"/>
      <c r="F4156" s="48"/>
      <c r="G4156" s="47"/>
      <c r="H4156" s="47"/>
      <c r="I4156" s="46"/>
      <c r="J4156" s="44"/>
      <c r="K4156" s="45"/>
      <c r="L4156" s="43"/>
      <c r="M4156" s="43"/>
      <c r="N4156" s="44"/>
      <c r="O4156" s="43"/>
      <c r="P4156" s="43"/>
      <c r="Q4156" s="43"/>
      <c r="R4156" s="42">
        <f>O4156*P4156*Q4156</f>
        <v>0</v>
      </c>
      <c r="S4156" s="36" t="str">
        <f>IF(R4156&lt;672,"LOW",IF(R4156&lt;979,"MEDIUM",IF(R4156&lt;1399,"HIGH",IF(R4156&lt;3501,"VERY HIGH",0))))</f>
        <v>LOW</v>
      </c>
      <c r="T4156" s="41" t="s">
        <v>231</v>
      </c>
      <c r="U4156" s="41"/>
      <c r="V4156" s="41"/>
      <c r="W4156" s="41"/>
      <c r="X4156" s="41"/>
      <c r="Y4156" s="40">
        <f>SUM('[1]Scores-protected'!A4170:D4170)</f>
        <v>0</v>
      </c>
      <c r="Z4156" s="39">
        <f>R4156-(R4156*Y4156)</f>
        <v>0</v>
      </c>
      <c r="AA4156" s="38" t="str">
        <f>IF(Y4156&lt;10%,"None",IF(Y4156&lt;50%,"Unsatisfactory",IF(Y4156&lt;80%,"Requires Improvements",IF(Y4156&gt;79%,"Satisfactory",0))))</f>
        <v>None</v>
      </c>
      <c r="AB4156" s="37">
        <v>0.9</v>
      </c>
      <c r="AC4156" s="36" t="str">
        <f>IF(Z4156&lt;672,"LOW",IF(Z4156&lt;979,"MEDIUM",IF(Z4156&lt;1399,"HIGH",IF(Z4156&lt;3501,"VERY HIGH",0))))</f>
        <v>LOW</v>
      </c>
      <c r="AD4156" s="35"/>
      <c r="AE4156" s="34"/>
      <c r="AF4156" s="33"/>
      <c r="AG4156" s="33"/>
      <c r="AH4156" s="33"/>
    </row>
    <row r="4157" spans="1:34" ht="158.25" thickBot="1" x14ac:dyDescent="0.25">
      <c r="A4157" s="50"/>
      <c r="B4157" s="50"/>
      <c r="C4157" s="50"/>
      <c r="D4157" s="33"/>
      <c r="E4157" s="49"/>
      <c r="F4157" s="48"/>
      <c r="G4157" s="47"/>
      <c r="H4157" s="47"/>
      <c r="I4157" s="46"/>
      <c r="J4157" s="44"/>
      <c r="K4157" s="45"/>
      <c r="L4157" s="43"/>
      <c r="M4157" s="43"/>
      <c r="N4157" s="44"/>
      <c r="O4157" s="43"/>
      <c r="P4157" s="43"/>
      <c r="Q4157" s="43"/>
      <c r="R4157" s="42">
        <f>O4157*P4157*Q4157</f>
        <v>0</v>
      </c>
      <c r="S4157" s="36" t="str">
        <f>IF(R4157&lt;672,"LOW",IF(R4157&lt;979,"MEDIUM",IF(R4157&lt;1399,"HIGH",IF(R4157&lt;3501,"VERY HIGH",0))))</f>
        <v>LOW</v>
      </c>
      <c r="T4157" s="41" t="s">
        <v>231</v>
      </c>
      <c r="U4157" s="41"/>
      <c r="V4157" s="41"/>
      <c r="W4157" s="41"/>
      <c r="X4157" s="41"/>
      <c r="Y4157" s="40">
        <f>SUM('[1]Scores-protected'!A4171:D4171)</f>
        <v>0</v>
      </c>
      <c r="Z4157" s="39">
        <f>R4157-(R4157*Y4157)</f>
        <v>0</v>
      </c>
      <c r="AA4157" s="38" t="str">
        <f>IF(Y4157&lt;10%,"None",IF(Y4157&lt;50%,"Unsatisfactory",IF(Y4157&lt;80%,"Requires Improvements",IF(Y4157&gt;79%,"Satisfactory",0))))</f>
        <v>None</v>
      </c>
      <c r="AB4157" s="37">
        <v>0.9</v>
      </c>
      <c r="AC4157" s="36" t="str">
        <f>IF(Z4157&lt;672,"LOW",IF(Z4157&lt;979,"MEDIUM",IF(Z4157&lt;1399,"HIGH",IF(Z4157&lt;3501,"VERY HIGH",0))))</f>
        <v>LOW</v>
      </c>
      <c r="AD4157" s="35"/>
      <c r="AE4157" s="34"/>
      <c r="AF4157" s="33"/>
      <c r="AG4157" s="33"/>
      <c r="AH4157" s="33"/>
    </row>
    <row r="4158" spans="1:34" ht="158.25" thickBot="1" x14ac:dyDescent="0.25">
      <c r="A4158" s="50"/>
      <c r="B4158" s="50"/>
      <c r="C4158" s="50"/>
      <c r="D4158" s="33"/>
      <c r="E4158" s="49"/>
      <c r="F4158" s="48"/>
      <c r="G4158" s="47"/>
      <c r="H4158" s="47"/>
      <c r="I4158" s="46"/>
      <c r="J4158" s="44"/>
      <c r="K4158" s="45"/>
      <c r="L4158" s="43"/>
      <c r="M4158" s="43"/>
      <c r="N4158" s="44"/>
      <c r="O4158" s="43"/>
      <c r="P4158" s="43"/>
      <c r="Q4158" s="43"/>
      <c r="R4158" s="42">
        <f>O4158*P4158*Q4158</f>
        <v>0</v>
      </c>
      <c r="S4158" s="36" t="str">
        <f>IF(R4158&lt;672,"LOW",IF(R4158&lt;979,"MEDIUM",IF(R4158&lt;1399,"HIGH",IF(R4158&lt;3501,"VERY HIGH",0))))</f>
        <v>LOW</v>
      </c>
      <c r="T4158" s="41" t="s">
        <v>231</v>
      </c>
      <c r="U4158" s="41"/>
      <c r="V4158" s="41"/>
      <c r="W4158" s="41"/>
      <c r="X4158" s="41"/>
      <c r="Y4158" s="40">
        <f>SUM('[1]Scores-protected'!A4172:D4172)</f>
        <v>0</v>
      </c>
      <c r="Z4158" s="39">
        <f>R4158-(R4158*Y4158)</f>
        <v>0</v>
      </c>
      <c r="AA4158" s="38" t="str">
        <f>IF(Y4158&lt;10%,"None",IF(Y4158&lt;50%,"Unsatisfactory",IF(Y4158&lt;80%,"Requires Improvements",IF(Y4158&gt;79%,"Satisfactory",0))))</f>
        <v>None</v>
      </c>
      <c r="AB4158" s="37">
        <v>0.9</v>
      </c>
      <c r="AC4158" s="36" t="str">
        <f>IF(Z4158&lt;672,"LOW",IF(Z4158&lt;979,"MEDIUM",IF(Z4158&lt;1399,"HIGH",IF(Z4158&lt;3501,"VERY HIGH",0))))</f>
        <v>LOW</v>
      </c>
      <c r="AD4158" s="35"/>
      <c r="AE4158" s="34"/>
      <c r="AF4158" s="33"/>
      <c r="AG4158" s="33"/>
      <c r="AH4158" s="33"/>
    </row>
    <row r="4159" spans="1:34" ht="158.25" thickBot="1" x14ac:dyDescent="0.25">
      <c r="A4159" s="50"/>
      <c r="B4159" s="50"/>
      <c r="C4159" s="50"/>
      <c r="D4159" s="33"/>
      <c r="E4159" s="49"/>
      <c r="F4159" s="48"/>
      <c r="G4159" s="47"/>
      <c r="H4159" s="47"/>
      <c r="I4159" s="46"/>
      <c r="J4159" s="44"/>
      <c r="K4159" s="45"/>
      <c r="L4159" s="43"/>
      <c r="M4159" s="43"/>
      <c r="N4159" s="44"/>
      <c r="O4159" s="43"/>
      <c r="P4159" s="43"/>
      <c r="Q4159" s="43"/>
      <c r="R4159" s="42">
        <f>O4159*P4159*Q4159</f>
        <v>0</v>
      </c>
      <c r="S4159" s="36" t="str">
        <f>IF(R4159&lt;672,"LOW",IF(R4159&lt;979,"MEDIUM",IF(R4159&lt;1399,"HIGH",IF(R4159&lt;3501,"VERY HIGH",0))))</f>
        <v>LOW</v>
      </c>
      <c r="T4159" s="41" t="s">
        <v>231</v>
      </c>
      <c r="U4159" s="41"/>
      <c r="V4159" s="41"/>
      <c r="W4159" s="41"/>
      <c r="X4159" s="41"/>
      <c r="Y4159" s="40">
        <f>SUM('[1]Scores-protected'!A4173:D4173)</f>
        <v>0</v>
      </c>
      <c r="Z4159" s="39">
        <f>R4159-(R4159*Y4159)</f>
        <v>0</v>
      </c>
      <c r="AA4159" s="38" t="str">
        <f>IF(Y4159&lt;10%,"None",IF(Y4159&lt;50%,"Unsatisfactory",IF(Y4159&lt;80%,"Requires Improvements",IF(Y4159&gt;79%,"Satisfactory",0))))</f>
        <v>None</v>
      </c>
      <c r="AB4159" s="37">
        <v>0.9</v>
      </c>
      <c r="AC4159" s="36" t="str">
        <f>IF(Z4159&lt;672,"LOW",IF(Z4159&lt;979,"MEDIUM",IF(Z4159&lt;1399,"HIGH",IF(Z4159&lt;3501,"VERY HIGH",0))))</f>
        <v>LOW</v>
      </c>
      <c r="AD4159" s="35"/>
      <c r="AE4159" s="34"/>
      <c r="AF4159" s="33"/>
      <c r="AG4159" s="33"/>
      <c r="AH4159" s="33"/>
    </row>
    <row r="4160" spans="1:34" ht="158.25" thickBot="1" x14ac:dyDescent="0.25">
      <c r="A4160" s="50"/>
      <c r="B4160" s="50"/>
      <c r="C4160" s="50"/>
      <c r="D4160" s="33"/>
      <c r="E4160" s="49"/>
      <c r="F4160" s="48"/>
      <c r="G4160" s="47"/>
      <c r="H4160" s="47"/>
      <c r="I4160" s="46"/>
      <c r="J4160" s="44"/>
      <c r="K4160" s="45"/>
      <c r="L4160" s="43"/>
      <c r="M4160" s="43"/>
      <c r="N4160" s="44"/>
      <c r="O4160" s="43"/>
      <c r="P4160" s="43"/>
      <c r="Q4160" s="43"/>
      <c r="R4160" s="42">
        <f>O4160*P4160*Q4160</f>
        <v>0</v>
      </c>
      <c r="S4160" s="36" t="str">
        <f>IF(R4160&lt;672,"LOW",IF(R4160&lt;979,"MEDIUM",IF(R4160&lt;1399,"HIGH",IF(R4160&lt;3501,"VERY HIGH",0))))</f>
        <v>LOW</v>
      </c>
      <c r="T4160" s="41" t="s">
        <v>231</v>
      </c>
      <c r="U4160" s="41"/>
      <c r="V4160" s="41"/>
      <c r="W4160" s="41"/>
      <c r="X4160" s="41"/>
      <c r="Y4160" s="40">
        <f>SUM('[1]Scores-protected'!A4174:D4174)</f>
        <v>0</v>
      </c>
      <c r="Z4160" s="39">
        <f>R4160-(R4160*Y4160)</f>
        <v>0</v>
      </c>
      <c r="AA4160" s="38" t="str">
        <f>IF(Y4160&lt;10%,"None",IF(Y4160&lt;50%,"Unsatisfactory",IF(Y4160&lt;80%,"Requires Improvements",IF(Y4160&gt;79%,"Satisfactory",0))))</f>
        <v>None</v>
      </c>
      <c r="AB4160" s="37">
        <v>0.9</v>
      </c>
      <c r="AC4160" s="36" t="str">
        <f>IF(Z4160&lt;672,"LOW",IF(Z4160&lt;979,"MEDIUM",IF(Z4160&lt;1399,"HIGH",IF(Z4160&lt;3501,"VERY HIGH",0))))</f>
        <v>LOW</v>
      </c>
      <c r="AD4160" s="35"/>
      <c r="AE4160" s="34"/>
      <c r="AF4160" s="33"/>
      <c r="AG4160" s="33"/>
      <c r="AH4160" s="33"/>
    </row>
    <row r="4161" spans="1:34" ht="158.25" thickBot="1" x14ac:dyDescent="0.25">
      <c r="A4161" s="50"/>
      <c r="B4161" s="50"/>
      <c r="C4161" s="50"/>
      <c r="D4161" s="33"/>
      <c r="E4161" s="49"/>
      <c r="F4161" s="48"/>
      <c r="G4161" s="47"/>
      <c r="H4161" s="47"/>
      <c r="I4161" s="46"/>
      <c r="J4161" s="44"/>
      <c r="K4161" s="45"/>
      <c r="L4161" s="43"/>
      <c r="M4161" s="43"/>
      <c r="N4161" s="44"/>
      <c r="O4161" s="43"/>
      <c r="P4161" s="43"/>
      <c r="Q4161" s="43"/>
      <c r="R4161" s="42">
        <f>O4161*P4161*Q4161</f>
        <v>0</v>
      </c>
      <c r="S4161" s="36" t="str">
        <f>IF(R4161&lt;672,"LOW",IF(R4161&lt;979,"MEDIUM",IF(R4161&lt;1399,"HIGH",IF(R4161&lt;3501,"VERY HIGH",0))))</f>
        <v>LOW</v>
      </c>
      <c r="T4161" s="41" t="s">
        <v>231</v>
      </c>
      <c r="U4161" s="41"/>
      <c r="V4161" s="41"/>
      <c r="W4161" s="41"/>
      <c r="X4161" s="41"/>
      <c r="Y4161" s="40">
        <f>SUM('[1]Scores-protected'!A4175:D4175)</f>
        <v>0</v>
      </c>
      <c r="Z4161" s="39">
        <f>R4161-(R4161*Y4161)</f>
        <v>0</v>
      </c>
      <c r="AA4161" s="38" t="str">
        <f>IF(Y4161&lt;10%,"None",IF(Y4161&lt;50%,"Unsatisfactory",IF(Y4161&lt;80%,"Requires Improvements",IF(Y4161&gt;79%,"Satisfactory",0))))</f>
        <v>None</v>
      </c>
      <c r="AB4161" s="37">
        <v>0.9</v>
      </c>
      <c r="AC4161" s="36" t="str">
        <f>IF(Z4161&lt;672,"LOW",IF(Z4161&lt;979,"MEDIUM",IF(Z4161&lt;1399,"HIGH",IF(Z4161&lt;3501,"VERY HIGH",0))))</f>
        <v>LOW</v>
      </c>
      <c r="AD4161" s="35"/>
      <c r="AE4161" s="34"/>
      <c r="AF4161" s="33"/>
      <c r="AG4161" s="33"/>
      <c r="AH4161" s="33"/>
    </row>
    <row r="4162" spans="1:34" ht="158.25" thickBot="1" x14ac:dyDescent="0.25">
      <c r="A4162" s="50"/>
      <c r="B4162" s="50"/>
      <c r="C4162" s="50"/>
      <c r="D4162" s="33"/>
      <c r="E4162" s="49"/>
      <c r="F4162" s="48"/>
      <c r="G4162" s="47"/>
      <c r="H4162" s="47"/>
      <c r="I4162" s="46"/>
      <c r="J4162" s="44"/>
      <c r="K4162" s="45"/>
      <c r="L4162" s="43"/>
      <c r="M4162" s="43"/>
      <c r="N4162" s="44"/>
      <c r="O4162" s="43"/>
      <c r="P4162" s="43"/>
      <c r="Q4162" s="43"/>
      <c r="R4162" s="42">
        <f>O4162*P4162*Q4162</f>
        <v>0</v>
      </c>
      <c r="S4162" s="36" t="str">
        <f>IF(R4162&lt;672,"LOW",IF(R4162&lt;979,"MEDIUM",IF(R4162&lt;1399,"HIGH",IF(R4162&lt;3501,"VERY HIGH",0))))</f>
        <v>LOW</v>
      </c>
      <c r="T4162" s="41" t="s">
        <v>231</v>
      </c>
      <c r="U4162" s="41"/>
      <c r="V4162" s="41"/>
      <c r="W4162" s="41"/>
      <c r="X4162" s="41"/>
      <c r="Y4162" s="40">
        <f>SUM('[1]Scores-protected'!A4176:D4176)</f>
        <v>0</v>
      </c>
      <c r="Z4162" s="39">
        <f>R4162-(R4162*Y4162)</f>
        <v>0</v>
      </c>
      <c r="AA4162" s="38" t="str">
        <f>IF(Y4162&lt;10%,"None",IF(Y4162&lt;50%,"Unsatisfactory",IF(Y4162&lt;80%,"Requires Improvements",IF(Y4162&gt;79%,"Satisfactory",0))))</f>
        <v>None</v>
      </c>
      <c r="AB4162" s="37">
        <v>0.9</v>
      </c>
      <c r="AC4162" s="36" t="str">
        <f>IF(Z4162&lt;672,"LOW",IF(Z4162&lt;979,"MEDIUM",IF(Z4162&lt;1399,"HIGH",IF(Z4162&lt;3501,"VERY HIGH",0))))</f>
        <v>LOW</v>
      </c>
      <c r="AD4162" s="35"/>
      <c r="AE4162" s="34"/>
      <c r="AF4162" s="33"/>
      <c r="AG4162" s="33"/>
      <c r="AH4162" s="33"/>
    </row>
    <row r="4163" spans="1:34" ht="158.25" thickBot="1" x14ac:dyDescent="0.25">
      <c r="A4163" s="50"/>
      <c r="B4163" s="50"/>
      <c r="C4163" s="50"/>
      <c r="D4163" s="33"/>
      <c r="E4163" s="49"/>
      <c r="F4163" s="48"/>
      <c r="G4163" s="47"/>
      <c r="H4163" s="47"/>
      <c r="I4163" s="46"/>
      <c r="J4163" s="44"/>
      <c r="K4163" s="45"/>
      <c r="L4163" s="43"/>
      <c r="M4163" s="43"/>
      <c r="N4163" s="44"/>
      <c r="O4163" s="43"/>
      <c r="P4163" s="43"/>
      <c r="Q4163" s="43"/>
      <c r="R4163" s="42">
        <f>O4163*P4163*Q4163</f>
        <v>0</v>
      </c>
      <c r="S4163" s="36" t="str">
        <f>IF(R4163&lt;672,"LOW",IF(R4163&lt;979,"MEDIUM",IF(R4163&lt;1399,"HIGH",IF(R4163&lt;3501,"VERY HIGH",0))))</f>
        <v>LOW</v>
      </c>
      <c r="T4163" s="41" t="s">
        <v>231</v>
      </c>
      <c r="U4163" s="41"/>
      <c r="V4163" s="41"/>
      <c r="W4163" s="41"/>
      <c r="X4163" s="41"/>
      <c r="Y4163" s="40">
        <f>SUM('[1]Scores-protected'!A4177:D4177)</f>
        <v>0</v>
      </c>
      <c r="Z4163" s="39">
        <f>R4163-(R4163*Y4163)</f>
        <v>0</v>
      </c>
      <c r="AA4163" s="38" t="str">
        <f>IF(Y4163&lt;10%,"None",IF(Y4163&lt;50%,"Unsatisfactory",IF(Y4163&lt;80%,"Requires Improvements",IF(Y4163&gt;79%,"Satisfactory",0))))</f>
        <v>None</v>
      </c>
      <c r="AB4163" s="37">
        <v>0.9</v>
      </c>
      <c r="AC4163" s="36" t="str">
        <f>IF(Z4163&lt;672,"LOW",IF(Z4163&lt;979,"MEDIUM",IF(Z4163&lt;1399,"HIGH",IF(Z4163&lt;3501,"VERY HIGH",0))))</f>
        <v>LOW</v>
      </c>
      <c r="AD4163" s="35"/>
      <c r="AE4163" s="34"/>
      <c r="AF4163" s="33"/>
      <c r="AG4163" s="33"/>
      <c r="AH4163" s="33"/>
    </row>
    <row r="4164" spans="1:34" ht="158.25" thickBot="1" x14ac:dyDescent="0.25">
      <c r="A4164" s="50"/>
      <c r="B4164" s="50"/>
      <c r="C4164" s="50"/>
      <c r="D4164" s="33"/>
      <c r="E4164" s="49"/>
      <c r="F4164" s="48"/>
      <c r="G4164" s="47"/>
      <c r="H4164" s="47"/>
      <c r="I4164" s="46"/>
      <c r="J4164" s="44"/>
      <c r="K4164" s="45"/>
      <c r="L4164" s="43"/>
      <c r="M4164" s="43"/>
      <c r="N4164" s="44"/>
      <c r="O4164" s="43"/>
      <c r="P4164" s="43"/>
      <c r="Q4164" s="43"/>
      <c r="R4164" s="42">
        <f>O4164*P4164*Q4164</f>
        <v>0</v>
      </c>
      <c r="S4164" s="36" t="str">
        <f>IF(R4164&lt;672,"LOW",IF(R4164&lt;979,"MEDIUM",IF(R4164&lt;1399,"HIGH",IF(R4164&lt;3501,"VERY HIGH",0))))</f>
        <v>LOW</v>
      </c>
      <c r="T4164" s="41" t="s">
        <v>231</v>
      </c>
      <c r="U4164" s="41"/>
      <c r="V4164" s="41"/>
      <c r="W4164" s="41"/>
      <c r="X4164" s="41"/>
      <c r="Y4164" s="40">
        <f>SUM('[1]Scores-protected'!A4178:D4178)</f>
        <v>0</v>
      </c>
      <c r="Z4164" s="39">
        <f>R4164-(R4164*Y4164)</f>
        <v>0</v>
      </c>
      <c r="AA4164" s="38" t="str">
        <f>IF(Y4164&lt;10%,"None",IF(Y4164&lt;50%,"Unsatisfactory",IF(Y4164&lt;80%,"Requires Improvements",IF(Y4164&gt;79%,"Satisfactory",0))))</f>
        <v>None</v>
      </c>
      <c r="AB4164" s="37">
        <v>0.9</v>
      </c>
      <c r="AC4164" s="36" t="str">
        <f>IF(Z4164&lt;672,"LOW",IF(Z4164&lt;979,"MEDIUM",IF(Z4164&lt;1399,"HIGH",IF(Z4164&lt;3501,"VERY HIGH",0))))</f>
        <v>LOW</v>
      </c>
      <c r="AD4164" s="35"/>
      <c r="AE4164" s="34"/>
      <c r="AF4164" s="33"/>
      <c r="AG4164" s="33"/>
      <c r="AH4164" s="33"/>
    </row>
    <row r="4165" spans="1:34" ht="158.25" thickBot="1" x14ac:dyDescent="0.25">
      <c r="A4165" s="50"/>
      <c r="B4165" s="50"/>
      <c r="C4165" s="50"/>
      <c r="D4165" s="33"/>
      <c r="E4165" s="49"/>
      <c r="F4165" s="48"/>
      <c r="G4165" s="47"/>
      <c r="H4165" s="47"/>
      <c r="I4165" s="46"/>
      <c r="J4165" s="44"/>
      <c r="K4165" s="45"/>
      <c r="L4165" s="43"/>
      <c r="M4165" s="43"/>
      <c r="N4165" s="44"/>
      <c r="O4165" s="43"/>
      <c r="P4165" s="43"/>
      <c r="Q4165" s="43"/>
      <c r="R4165" s="42">
        <f>O4165*P4165*Q4165</f>
        <v>0</v>
      </c>
      <c r="S4165" s="36" t="str">
        <f>IF(R4165&lt;672,"LOW",IF(R4165&lt;979,"MEDIUM",IF(R4165&lt;1399,"HIGH",IF(R4165&lt;3501,"VERY HIGH",0))))</f>
        <v>LOW</v>
      </c>
      <c r="T4165" s="41" t="s">
        <v>231</v>
      </c>
      <c r="U4165" s="41"/>
      <c r="V4165" s="41"/>
      <c r="W4165" s="41"/>
      <c r="X4165" s="41"/>
      <c r="Y4165" s="40">
        <f>SUM('[1]Scores-protected'!A4179:D4179)</f>
        <v>0</v>
      </c>
      <c r="Z4165" s="39">
        <f>R4165-(R4165*Y4165)</f>
        <v>0</v>
      </c>
      <c r="AA4165" s="38" t="str">
        <f>IF(Y4165&lt;10%,"None",IF(Y4165&lt;50%,"Unsatisfactory",IF(Y4165&lt;80%,"Requires Improvements",IF(Y4165&gt;79%,"Satisfactory",0))))</f>
        <v>None</v>
      </c>
      <c r="AB4165" s="37">
        <v>0.9</v>
      </c>
      <c r="AC4165" s="36" t="str">
        <f>IF(Z4165&lt;672,"LOW",IF(Z4165&lt;979,"MEDIUM",IF(Z4165&lt;1399,"HIGH",IF(Z4165&lt;3501,"VERY HIGH",0))))</f>
        <v>LOW</v>
      </c>
      <c r="AD4165" s="35"/>
      <c r="AE4165" s="34"/>
      <c r="AF4165" s="33"/>
      <c r="AG4165" s="33"/>
      <c r="AH4165" s="33"/>
    </row>
    <row r="4166" spans="1:34" ht="158.25" thickBot="1" x14ac:dyDescent="0.25">
      <c r="A4166" s="50"/>
      <c r="B4166" s="50"/>
      <c r="C4166" s="50"/>
      <c r="D4166" s="33"/>
      <c r="E4166" s="49"/>
      <c r="F4166" s="48"/>
      <c r="G4166" s="47"/>
      <c r="H4166" s="47"/>
      <c r="I4166" s="46"/>
      <c r="J4166" s="44"/>
      <c r="K4166" s="45"/>
      <c r="L4166" s="43"/>
      <c r="M4166" s="43"/>
      <c r="N4166" s="44"/>
      <c r="O4166" s="43"/>
      <c r="P4166" s="43"/>
      <c r="Q4166" s="43"/>
      <c r="R4166" s="42">
        <f>O4166*P4166*Q4166</f>
        <v>0</v>
      </c>
      <c r="S4166" s="36" t="str">
        <f>IF(R4166&lt;672,"LOW",IF(R4166&lt;979,"MEDIUM",IF(R4166&lt;1399,"HIGH",IF(R4166&lt;3501,"VERY HIGH",0))))</f>
        <v>LOW</v>
      </c>
      <c r="T4166" s="41" t="s">
        <v>231</v>
      </c>
      <c r="U4166" s="41"/>
      <c r="V4166" s="41"/>
      <c r="W4166" s="41"/>
      <c r="X4166" s="41"/>
      <c r="Y4166" s="40">
        <f>SUM('[1]Scores-protected'!A4180:D4180)</f>
        <v>0</v>
      </c>
      <c r="Z4166" s="39">
        <f>R4166-(R4166*Y4166)</f>
        <v>0</v>
      </c>
      <c r="AA4166" s="38" t="str">
        <f>IF(Y4166&lt;10%,"None",IF(Y4166&lt;50%,"Unsatisfactory",IF(Y4166&lt;80%,"Requires Improvements",IF(Y4166&gt;79%,"Satisfactory",0))))</f>
        <v>None</v>
      </c>
      <c r="AB4166" s="37">
        <v>0.9</v>
      </c>
      <c r="AC4166" s="36" t="str">
        <f>IF(Z4166&lt;672,"LOW",IF(Z4166&lt;979,"MEDIUM",IF(Z4166&lt;1399,"HIGH",IF(Z4166&lt;3501,"VERY HIGH",0))))</f>
        <v>LOW</v>
      </c>
      <c r="AD4166" s="35"/>
      <c r="AE4166" s="34"/>
      <c r="AF4166" s="33"/>
      <c r="AG4166" s="33"/>
      <c r="AH4166" s="33"/>
    </row>
    <row r="4167" spans="1:34" ht="158.25" thickBot="1" x14ac:dyDescent="0.25">
      <c r="A4167" s="50"/>
      <c r="B4167" s="50"/>
      <c r="C4167" s="50"/>
      <c r="D4167" s="33"/>
      <c r="E4167" s="49"/>
      <c r="F4167" s="48"/>
      <c r="G4167" s="47"/>
      <c r="H4167" s="47"/>
      <c r="I4167" s="46"/>
      <c r="J4167" s="44"/>
      <c r="K4167" s="45"/>
      <c r="L4167" s="43"/>
      <c r="M4167" s="43"/>
      <c r="N4167" s="44"/>
      <c r="O4167" s="43"/>
      <c r="P4167" s="43"/>
      <c r="Q4167" s="43"/>
      <c r="R4167" s="42">
        <f>O4167*P4167*Q4167</f>
        <v>0</v>
      </c>
      <c r="S4167" s="36" t="str">
        <f>IF(R4167&lt;672,"LOW",IF(R4167&lt;979,"MEDIUM",IF(R4167&lt;1399,"HIGH",IF(R4167&lt;3501,"VERY HIGH",0))))</f>
        <v>LOW</v>
      </c>
      <c r="T4167" s="41" t="s">
        <v>231</v>
      </c>
      <c r="U4167" s="41"/>
      <c r="V4167" s="41"/>
      <c r="W4167" s="41"/>
      <c r="X4167" s="41"/>
      <c r="Y4167" s="40">
        <f>SUM('[1]Scores-protected'!A4181:D4181)</f>
        <v>0</v>
      </c>
      <c r="Z4167" s="39">
        <f>R4167-(R4167*Y4167)</f>
        <v>0</v>
      </c>
      <c r="AA4167" s="38" t="str">
        <f>IF(Y4167&lt;10%,"None",IF(Y4167&lt;50%,"Unsatisfactory",IF(Y4167&lt;80%,"Requires Improvements",IF(Y4167&gt;79%,"Satisfactory",0))))</f>
        <v>None</v>
      </c>
      <c r="AB4167" s="37">
        <v>0.9</v>
      </c>
      <c r="AC4167" s="36" t="str">
        <f>IF(Z4167&lt;672,"LOW",IF(Z4167&lt;979,"MEDIUM",IF(Z4167&lt;1399,"HIGH",IF(Z4167&lt;3501,"VERY HIGH",0))))</f>
        <v>LOW</v>
      </c>
      <c r="AD4167" s="35"/>
      <c r="AE4167" s="34"/>
      <c r="AF4167" s="33"/>
      <c r="AG4167" s="33"/>
      <c r="AH4167" s="33"/>
    </row>
    <row r="4168" spans="1:34" ht="158.25" thickBot="1" x14ac:dyDescent="0.25">
      <c r="A4168" s="50"/>
      <c r="B4168" s="50"/>
      <c r="C4168" s="50"/>
      <c r="D4168" s="33"/>
      <c r="E4168" s="49"/>
      <c r="F4168" s="48"/>
      <c r="G4168" s="47"/>
      <c r="H4168" s="47"/>
      <c r="I4168" s="46"/>
      <c r="J4168" s="44"/>
      <c r="K4168" s="45"/>
      <c r="L4168" s="43"/>
      <c r="M4168" s="43"/>
      <c r="N4168" s="44"/>
      <c r="O4168" s="43"/>
      <c r="P4168" s="43"/>
      <c r="Q4168" s="43"/>
      <c r="R4168" s="42">
        <f>O4168*P4168*Q4168</f>
        <v>0</v>
      </c>
      <c r="S4168" s="36" t="str">
        <f>IF(R4168&lt;672,"LOW",IF(R4168&lt;979,"MEDIUM",IF(R4168&lt;1399,"HIGH",IF(R4168&lt;3501,"VERY HIGH",0))))</f>
        <v>LOW</v>
      </c>
      <c r="T4168" s="41" t="s">
        <v>231</v>
      </c>
      <c r="U4168" s="41"/>
      <c r="V4168" s="41"/>
      <c r="W4168" s="41"/>
      <c r="X4168" s="41"/>
      <c r="Y4168" s="40">
        <f>SUM('[1]Scores-protected'!A4182:D4182)</f>
        <v>0</v>
      </c>
      <c r="Z4168" s="39">
        <f>R4168-(R4168*Y4168)</f>
        <v>0</v>
      </c>
      <c r="AA4168" s="38" t="str">
        <f>IF(Y4168&lt;10%,"None",IF(Y4168&lt;50%,"Unsatisfactory",IF(Y4168&lt;80%,"Requires Improvements",IF(Y4168&gt;79%,"Satisfactory",0))))</f>
        <v>None</v>
      </c>
      <c r="AB4168" s="37">
        <v>0.9</v>
      </c>
      <c r="AC4168" s="36" t="str">
        <f>IF(Z4168&lt;672,"LOW",IF(Z4168&lt;979,"MEDIUM",IF(Z4168&lt;1399,"HIGH",IF(Z4168&lt;3501,"VERY HIGH",0))))</f>
        <v>LOW</v>
      </c>
      <c r="AD4168" s="35"/>
      <c r="AE4168" s="34"/>
      <c r="AF4168" s="33"/>
      <c r="AG4168" s="33"/>
      <c r="AH4168" s="33"/>
    </row>
    <row r="4169" spans="1:34" ht="158.25" thickBot="1" x14ac:dyDescent="0.25">
      <c r="A4169" s="50"/>
      <c r="B4169" s="50"/>
      <c r="C4169" s="50"/>
      <c r="D4169" s="33"/>
      <c r="E4169" s="49"/>
      <c r="F4169" s="48"/>
      <c r="G4169" s="47"/>
      <c r="H4169" s="47"/>
      <c r="I4169" s="46"/>
      <c r="J4169" s="44"/>
      <c r="K4169" s="45"/>
      <c r="L4169" s="43"/>
      <c r="M4169" s="43"/>
      <c r="N4169" s="44"/>
      <c r="O4169" s="43"/>
      <c r="P4169" s="43"/>
      <c r="Q4169" s="43"/>
      <c r="R4169" s="42">
        <f>O4169*P4169*Q4169</f>
        <v>0</v>
      </c>
      <c r="S4169" s="36" t="str">
        <f>IF(R4169&lt;672,"LOW",IF(R4169&lt;979,"MEDIUM",IF(R4169&lt;1399,"HIGH",IF(R4169&lt;3501,"VERY HIGH",0))))</f>
        <v>LOW</v>
      </c>
      <c r="T4169" s="41" t="s">
        <v>231</v>
      </c>
      <c r="U4169" s="41"/>
      <c r="V4169" s="41"/>
      <c r="W4169" s="41"/>
      <c r="X4169" s="41"/>
      <c r="Y4169" s="40">
        <f>SUM('[1]Scores-protected'!A4183:D4183)</f>
        <v>0</v>
      </c>
      <c r="Z4169" s="39">
        <f>R4169-(R4169*Y4169)</f>
        <v>0</v>
      </c>
      <c r="AA4169" s="38" t="str">
        <f>IF(Y4169&lt;10%,"None",IF(Y4169&lt;50%,"Unsatisfactory",IF(Y4169&lt;80%,"Requires Improvements",IF(Y4169&gt;79%,"Satisfactory",0))))</f>
        <v>None</v>
      </c>
      <c r="AB4169" s="37">
        <v>0.9</v>
      </c>
      <c r="AC4169" s="36" t="str">
        <f>IF(Z4169&lt;672,"LOW",IF(Z4169&lt;979,"MEDIUM",IF(Z4169&lt;1399,"HIGH",IF(Z4169&lt;3501,"VERY HIGH",0))))</f>
        <v>LOW</v>
      </c>
      <c r="AD4169" s="35"/>
      <c r="AE4169" s="34"/>
      <c r="AF4169" s="33"/>
      <c r="AG4169" s="33"/>
      <c r="AH4169" s="33"/>
    </row>
    <row r="4170" spans="1:34" ht="158.25" thickBot="1" x14ac:dyDescent="0.25">
      <c r="A4170" s="50"/>
      <c r="B4170" s="50"/>
      <c r="C4170" s="50"/>
      <c r="D4170" s="33"/>
      <c r="E4170" s="49"/>
      <c r="F4170" s="48"/>
      <c r="G4170" s="47"/>
      <c r="H4170" s="47"/>
      <c r="I4170" s="46"/>
      <c r="J4170" s="44"/>
      <c r="K4170" s="45"/>
      <c r="L4170" s="43"/>
      <c r="M4170" s="43"/>
      <c r="N4170" s="44"/>
      <c r="O4170" s="43"/>
      <c r="P4170" s="43"/>
      <c r="Q4170" s="43"/>
      <c r="R4170" s="42">
        <f>O4170*P4170*Q4170</f>
        <v>0</v>
      </c>
      <c r="S4170" s="36" t="str">
        <f>IF(R4170&lt;672,"LOW",IF(R4170&lt;979,"MEDIUM",IF(R4170&lt;1399,"HIGH",IF(R4170&lt;3501,"VERY HIGH",0))))</f>
        <v>LOW</v>
      </c>
      <c r="T4170" s="41" t="s">
        <v>231</v>
      </c>
      <c r="U4170" s="41"/>
      <c r="V4170" s="41"/>
      <c r="W4170" s="41"/>
      <c r="X4170" s="41"/>
      <c r="Y4170" s="40">
        <f>SUM('[1]Scores-protected'!A4184:D4184)</f>
        <v>0</v>
      </c>
      <c r="Z4170" s="39">
        <f>R4170-(R4170*Y4170)</f>
        <v>0</v>
      </c>
      <c r="AA4170" s="38" t="str">
        <f>IF(Y4170&lt;10%,"None",IF(Y4170&lt;50%,"Unsatisfactory",IF(Y4170&lt;80%,"Requires Improvements",IF(Y4170&gt;79%,"Satisfactory",0))))</f>
        <v>None</v>
      </c>
      <c r="AB4170" s="37">
        <v>0.9</v>
      </c>
      <c r="AC4170" s="36" t="str">
        <f>IF(Z4170&lt;672,"LOW",IF(Z4170&lt;979,"MEDIUM",IF(Z4170&lt;1399,"HIGH",IF(Z4170&lt;3501,"VERY HIGH",0))))</f>
        <v>LOW</v>
      </c>
      <c r="AD4170" s="35"/>
      <c r="AE4170" s="34"/>
      <c r="AF4170" s="33"/>
      <c r="AG4170" s="33"/>
      <c r="AH4170" s="33"/>
    </row>
    <row r="4171" spans="1:34" ht="158.25" thickBot="1" x14ac:dyDescent="0.25">
      <c r="A4171" s="50"/>
      <c r="B4171" s="50"/>
      <c r="C4171" s="50"/>
      <c r="D4171" s="33"/>
      <c r="E4171" s="49"/>
      <c r="F4171" s="48"/>
      <c r="G4171" s="47"/>
      <c r="H4171" s="47"/>
      <c r="I4171" s="46"/>
      <c r="J4171" s="44"/>
      <c r="K4171" s="45"/>
      <c r="L4171" s="43"/>
      <c r="M4171" s="43"/>
      <c r="N4171" s="44"/>
      <c r="O4171" s="43"/>
      <c r="P4171" s="43"/>
      <c r="Q4171" s="43"/>
      <c r="R4171" s="42">
        <f>O4171*P4171*Q4171</f>
        <v>0</v>
      </c>
      <c r="S4171" s="36" t="str">
        <f>IF(R4171&lt;672,"LOW",IF(R4171&lt;979,"MEDIUM",IF(R4171&lt;1399,"HIGH",IF(R4171&lt;3501,"VERY HIGH",0))))</f>
        <v>LOW</v>
      </c>
      <c r="T4171" s="41" t="s">
        <v>231</v>
      </c>
      <c r="U4171" s="41"/>
      <c r="V4171" s="41"/>
      <c r="W4171" s="41"/>
      <c r="X4171" s="41"/>
      <c r="Y4171" s="40">
        <f>SUM('[1]Scores-protected'!A4185:D4185)</f>
        <v>0</v>
      </c>
      <c r="Z4171" s="39">
        <f>R4171-(R4171*Y4171)</f>
        <v>0</v>
      </c>
      <c r="AA4171" s="38" t="str">
        <f>IF(Y4171&lt;10%,"None",IF(Y4171&lt;50%,"Unsatisfactory",IF(Y4171&lt;80%,"Requires Improvements",IF(Y4171&gt;79%,"Satisfactory",0))))</f>
        <v>None</v>
      </c>
      <c r="AB4171" s="37">
        <v>0.9</v>
      </c>
      <c r="AC4171" s="36" t="str">
        <f>IF(Z4171&lt;672,"LOW",IF(Z4171&lt;979,"MEDIUM",IF(Z4171&lt;1399,"HIGH",IF(Z4171&lt;3501,"VERY HIGH",0))))</f>
        <v>LOW</v>
      </c>
      <c r="AD4171" s="35"/>
      <c r="AE4171" s="34"/>
      <c r="AF4171" s="33"/>
      <c r="AG4171" s="33"/>
      <c r="AH4171" s="33"/>
    </row>
    <row r="4172" spans="1:34" ht="158.25" thickBot="1" x14ac:dyDescent="0.25">
      <c r="A4172" s="50"/>
      <c r="B4172" s="50"/>
      <c r="C4172" s="50"/>
      <c r="D4172" s="33"/>
      <c r="E4172" s="49"/>
      <c r="F4172" s="48"/>
      <c r="G4172" s="47"/>
      <c r="H4172" s="47"/>
      <c r="I4172" s="46"/>
      <c r="J4172" s="44"/>
      <c r="K4172" s="45"/>
      <c r="L4172" s="43"/>
      <c r="M4172" s="43"/>
      <c r="N4172" s="44"/>
      <c r="O4172" s="43"/>
      <c r="P4172" s="43"/>
      <c r="Q4172" s="43"/>
      <c r="R4172" s="42">
        <f>O4172*P4172*Q4172</f>
        <v>0</v>
      </c>
      <c r="S4172" s="36" t="str">
        <f>IF(R4172&lt;672,"LOW",IF(R4172&lt;979,"MEDIUM",IF(R4172&lt;1399,"HIGH",IF(R4172&lt;3501,"VERY HIGH",0))))</f>
        <v>LOW</v>
      </c>
      <c r="T4172" s="41" t="s">
        <v>231</v>
      </c>
      <c r="U4172" s="41"/>
      <c r="V4172" s="41"/>
      <c r="W4172" s="41"/>
      <c r="X4172" s="41"/>
      <c r="Y4172" s="40">
        <f>SUM('[1]Scores-protected'!A4186:D4186)</f>
        <v>0</v>
      </c>
      <c r="Z4172" s="39">
        <f>R4172-(R4172*Y4172)</f>
        <v>0</v>
      </c>
      <c r="AA4172" s="38" t="str">
        <f>IF(Y4172&lt;10%,"None",IF(Y4172&lt;50%,"Unsatisfactory",IF(Y4172&lt;80%,"Requires Improvements",IF(Y4172&gt;79%,"Satisfactory",0))))</f>
        <v>None</v>
      </c>
      <c r="AB4172" s="37">
        <v>0.9</v>
      </c>
      <c r="AC4172" s="36" t="str">
        <f>IF(Z4172&lt;672,"LOW",IF(Z4172&lt;979,"MEDIUM",IF(Z4172&lt;1399,"HIGH",IF(Z4172&lt;3501,"VERY HIGH",0))))</f>
        <v>LOW</v>
      </c>
      <c r="AD4172" s="35"/>
      <c r="AE4172" s="34"/>
      <c r="AF4172" s="33"/>
      <c r="AG4172" s="33"/>
      <c r="AH4172" s="33"/>
    </row>
    <row r="4173" spans="1:34" ht="158.25" thickBot="1" x14ac:dyDescent="0.25">
      <c r="A4173" s="50"/>
      <c r="B4173" s="50"/>
      <c r="C4173" s="50"/>
      <c r="D4173" s="33"/>
      <c r="E4173" s="49"/>
      <c r="F4173" s="48"/>
      <c r="G4173" s="47"/>
      <c r="H4173" s="47"/>
      <c r="I4173" s="46"/>
      <c r="J4173" s="44"/>
      <c r="K4173" s="45"/>
      <c r="L4173" s="43"/>
      <c r="M4173" s="43"/>
      <c r="N4173" s="44"/>
      <c r="O4173" s="43"/>
      <c r="P4173" s="43"/>
      <c r="Q4173" s="43"/>
      <c r="R4173" s="42">
        <f>O4173*P4173*Q4173</f>
        <v>0</v>
      </c>
      <c r="S4173" s="36" t="str">
        <f>IF(R4173&lt;672,"LOW",IF(R4173&lt;979,"MEDIUM",IF(R4173&lt;1399,"HIGH",IF(R4173&lt;3501,"VERY HIGH",0))))</f>
        <v>LOW</v>
      </c>
      <c r="T4173" s="41" t="s">
        <v>231</v>
      </c>
      <c r="U4173" s="41"/>
      <c r="V4173" s="41"/>
      <c r="W4173" s="41"/>
      <c r="X4173" s="41"/>
      <c r="Y4173" s="40">
        <f>SUM('[1]Scores-protected'!A4187:D4187)</f>
        <v>0</v>
      </c>
      <c r="Z4173" s="39">
        <f>R4173-(R4173*Y4173)</f>
        <v>0</v>
      </c>
      <c r="AA4173" s="38" t="str">
        <f>IF(Y4173&lt;10%,"None",IF(Y4173&lt;50%,"Unsatisfactory",IF(Y4173&lt;80%,"Requires Improvements",IF(Y4173&gt;79%,"Satisfactory",0))))</f>
        <v>None</v>
      </c>
      <c r="AB4173" s="37">
        <v>0.9</v>
      </c>
      <c r="AC4173" s="36" t="str">
        <f>IF(Z4173&lt;672,"LOW",IF(Z4173&lt;979,"MEDIUM",IF(Z4173&lt;1399,"HIGH",IF(Z4173&lt;3501,"VERY HIGH",0))))</f>
        <v>LOW</v>
      </c>
      <c r="AD4173" s="35"/>
      <c r="AE4173" s="34"/>
      <c r="AF4173" s="33"/>
      <c r="AG4173" s="33"/>
      <c r="AH4173" s="33"/>
    </row>
    <row r="4174" spans="1:34" ht="158.25" thickBot="1" x14ac:dyDescent="0.25">
      <c r="A4174" s="50"/>
      <c r="B4174" s="50"/>
      <c r="C4174" s="50"/>
      <c r="D4174" s="33"/>
      <c r="E4174" s="49"/>
      <c r="F4174" s="48"/>
      <c r="G4174" s="47"/>
      <c r="H4174" s="47"/>
      <c r="I4174" s="46"/>
      <c r="J4174" s="44"/>
      <c r="K4174" s="45"/>
      <c r="L4174" s="43"/>
      <c r="M4174" s="43"/>
      <c r="N4174" s="44"/>
      <c r="O4174" s="43"/>
      <c r="P4174" s="43"/>
      <c r="Q4174" s="43"/>
      <c r="R4174" s="42">
        <f>O4174*P4174*Q4174</f>
        <v>0</v>
      </c>
      <c r="S4174" s="36" t="str">
        <f>IF(R4174&lt;672,"LOW",IF(R4174&lt;979,"MEDIUM",IF(R4174&lt;1399,"HIGH",IF(R4174&lt;3501,"VERY HIGH",0))))</f>
        <v>LOW</v>
      </c>
      <c r="T4174" s="41" t="s">
        <v>231</v>
      </c>
      <c r="U4174" s="41"/>
      <c r="V4174" s="41"/>
      <c r="W4174" s="41"/>
      <c r="X4174" s="41"/>
      <c r="Y4174" s="40">
        <f>SUM('[1]Scores-protected'!A4188:D4188)</f>
        <v>0</v>
      </c>
      <c r="Z4174" s="39">
        <f>R4174-(R4174*Y4174)</f>
        <v>0</v>
      </c>
      <c r="AA4174" s="38" t="str">
        <f>IF(Y4174&lt;10%,"None",IF(Y4174&lt;50%,"Unsatisfactory",IF(Y4174&lt;80%,"Requires Improvements",IF(Y4174&gt;79%,"Satisfactory",0))))</f>
        <v>None</v>
      </c>
      <c r="AB4174" s="37">
        <v>0.9</v>
      </c>
      <c r="AC4174" s="36" t="str">
        <f>IF(Z4174&lt;672,"LOW",IF(Z4174&lt;979,"MEDIUM",IF(Z4174&lt;1399,"HIGH",IF(Z4174&lt;3501,"VERY HIGH",0))))</f>
        <v>LOW</v>
      </c>
      <c r="AD4174" s="35"/>
      <c r="AE4174" s="34"/>
      <c r="AF4174" s="33"/>
      <c r="AG4174" s="33"/>
      <c r="AH4174" s="33"/>
    </row>
    <row r="4175" spans="1:34" ht="158.25" thickBot="1" x14ac:dyDescent="0.25">
      <c r="A4175" s="50"/>
      <c r="B4175" s="50"/>
      <c r="C4175" s="50"/>
      <c r="D4175" s="33"/>
      <c r="E4175" s="49"/>
      <c r="F4175" s="48"/>
      <c r="G4175" s="47"/>
      <c r="H4175" s="47"/>
      <c r="I4175" s="46"/>
      <c r="J4175" s="44"/>
      <c r="K4175" s="45"/>
      <c r="L4175" s="43"/>
      <c r="M4175" s="43"/>
      <c r="N4175" s="44"/>
      <c r="O4175" s="43"/>
      <c r="P4175" s="43"/>
      <c r="Q4175" s="43"/>
      <c r="R4175" s="42">
        <f>O4175*P4175*Q4175</f>
        <v>0</v>
      </c>
      <c r="S4175" s="36" t="str">
        <f>IF(R4175&lt;672,"LOW",IF(R4175&lt;979,"MEDIUM",IF(R4175&lt;1399,"HIGH",IF(R4175&lt;3501,"VERY HIGH",0))))</f>
        <v>LOW</v>
      </c>
      <c r="T4175" s="41" t="s">
        <v>231</v>
      </c>
      <c r="U4175" s="41"/>
      <c r="V4175" s="41"/>
      <c r="W4175" s="41"/>
      <c r="X4175" s="41"/>
      <c r="Y4175" s="40">
        <f>SUM('[1]Scores-protected'!A4189:D4189)</f>
        <v>0</v>
      </c>
      <c r="Z4175" s="39">
        <f>R4175-(R4175*Y4175)</f>
        <v>0</v>
      </c>
      <c r="AA4175" s="38" t="str">
        <f>IF(Y4175&lt;10%,"None",IF(Y4175&lt;50%,"Unsatisfactory",IF(Y4175&lt;80%,"Requires Improvements",IF(Y4175&gt;79%,"Satisfactory",0))))</f>
        <v>None</v>
      </c>
      <c r="AB4175" s="37">
        <v>0.9</v>
      </c>
      <c r="AC4175" s="36" t="str">
        <f>IF(Z4175&lt;672,"LOW",IF(Z4175&lt;979,"MEDIUM",IF(Z4175&lt;1399,"HIGH",IF(Z4175&lt;3501,"VERY HIGH",0))))</f>
        <v>LOW</v>
      </c>
      <c r="AD4175" s="35"/>
      <c r="AE4175" s="34"/>
      <c r="AF4175" s="33"/>
      <c r="AG4175" s="33"/>
      <c r="AH4175" s="33"/>
    </row>
    <row r="4176" spans="1:34" ht="158.25" thickBot="1" x14ac:dyDescent="0.25">
      <c r="A4176" s="50"/>
      <c r="B4176" s="50"/>
      <c r="C4176" s="50"/>
      <c r="D4176" s="33"/>
      <c r="E4176" s="49"/>
      <c r="F4176" s="48"/>
      <c r="G4176" s="47"/>
      <c r="H4176" s="47"/>
      <c r="I4176" s="46"/>
      <c r="J4176" s="44"/>
      <c r="K4176" s="45"/>
      <c r="L4176" s="43"/>
      <c r="M4176" s="43"/>
      <c r="N4176" s="44"/>
      <c r="O4176" s="43"/>
      <c r="P4176" s="43"/>
      <c r="Q4176" s="43"/>
      <c r="R4176" s="42">
        <f>O4176*P4176*Q4176</f>
        <v>0</v>
      </c>
      <c r="S4176" s="36" t="str">
        <f>IF(R4176&lt;672,"LOW",IF(R4176&lt;979,"MEDIUM",IF(R4176&lt;1399,"HIGH",IF(R4176&lt;3501,"VERY HIGH",0))))</f>
        <v>LOW</v>
      </c>
      <c r="T4176" s="41" t="s">
        <v>231</v>
      </c>
      <c r="U4176" s="41"/>
      <c r="V4176" s="41"/>
      <c r="W4176" s="41"/>
      <c r="X4176" s="41"/>
      <c r="Y4176" s="40">
        <f>SUM('[1]Scores-protected'!A4190:D4190)</f>
        <v>0</v>
      </c>
      <c r="Z4176" s="39">
        <f>R4176-(R4176*Y4176)</f>
        <v>0</v>
      </c>
      <c r="AA4176" s="38" t="str">
        <f>IF(Y4176&lt;10%,"None",IF(Y4176&lt;50%,"Unsatisfactory",IF(Y4176&lt;80%,"Requires Improvements",IF(Y4176&gt;79%,"Satisfactory",0))))</f>
        <v>None</v>
      </c>
      <c r="AB4176" s="37">
        <v>0.9</v>
      </c>
      <c r="AC4176" s="36" t="str">
        <f>IF(Z4176&lt;672,"LOW",IF(Z4176&lt;979,"MEDIUM",IF(Z4176&lt;1399,"HIGH",IF(Z4176&lt;3501,"VERY HIGH",0))))</f>
        <v>LOW</v>
      </c>
      <c r="AD4176" s="35"/>
      <c r="AE4176" s="34"/>
      <c r="AF4176" s="33"/>
      <c r="AG4176" s="33"/>
      <c r="AH4176" s="33"/>
    </row>
    <row r="4177" spans="1:34" ht="158.25" thickBot="1" x14ac:dyDescent="0.25">
      <c r="A4177" s="50"/>
      <c r="B4177" s="50"/>
      <c r="C4177" s="50"/>
      <c r="D4177" s="33"/>
      <c r="E4177" s="49"/>
      <c r="F4177" s="48"/>
      <c r="G4177" s="47"/>
      <c r="H4177" s="47"/>
      <c r="I4177" s="46"/>
      <c r="J4177" s="44"/>
      <c r="K4177" s="45"/>
      <c r="L4177" s="43"/>
      <c r="M4177" s="43"/>
      <c r="N4177" s="44"/>
      <c r="O4177" s="43"/>
      <c r="P4177" s="43"/>
      <c r="Q4177" s="43"/>
      <c r="R4177" s="42">
        <f>O4177*P4177*Q4177</f>
        <v>0</v>
      </c>
      <c r="S4177" s="36" t="str">
        <f>IF(R4177&lt;672,"LOW",IF(R4177&lt;979,"MEDIUM",IF(R4177&lt;1399,"HIGH",IF(R4177&lt;3501,"VERY HIGH",0))))</f>
        <v>LOW</v>
      </c>
      <c r="T4177" s="41" t="s">
        <v>231</v>
      </c>
      <c r="U4177" s="41"/>
      <c r="V4177" s="41"/>
      <c r="W4177" s="41"/>
      <c r="X4177" s="41"/>
      <c r="Y4177" s="40">
        <f>SUM('[1]Scores-protected'!A4191:D4191)</f>
        <v>0</v>
      </c>
      <c r="Z4177" s="39">
        <f>R4177-(R4177*Y4177)</f>
        <v>0</v>
      </c>
      <c r="AA4177" s="38" t="str">
        <f>IF(Y4177&lt;10%,"None",IF(Y4177&lt;50%,"Unsatisfactory",IF(Y4177&lt;80%,"Requires Improvements",IF(Y4177&gt;79%,"Satisfactory",0))))</f>
        <v>None</v>
      </c>
      <c r="AB4177" s="37">
        <v>0.9</v>
      </c>
      <c r="AC4177" s="36" t="str">
        <f>IF(Z4177&lt;672,"LOW",IF(Z4177&lt;979,"MEDIUM",IF(Z4177&lt;1399,"HIGH",IF(Z4177&lt;3501,"VERY HIGH",0))))</f>
        <v>LOW</v>
      </c>
      <c r="AD4177" s="35"/>
      <c r="AE4177" s="34"/>
      <c r="AF4177" s="33"/>
      <c r="AG4177" s="33"/>
      <c r="AH4177" s="33"/>
    </row>
    <row r="4178" spans="1:34" ht="158.25" thickBot="1" x14ac:dyDescent="0.25">
      <c r="A4178" s="50"/>
      <c r="B4178" s="50"/>
      <c r="C4178" s="50"/>
      <c r="D4178" s="33"/>
      <c r="E4178" s="49"/>
      <c r="F4178" s="48"/>
      <c r="G4178" s="47"/>
      <c r="H4178" s="47"/>
      <c r="I4178" s="46"/>
      <c r="J4178" s="44"/>
      <c r="K4178" s="45"/>
      <c r="L4178" s="43"/>
      <c r="M4178" s="43"/>
      <c r="N4178" s="44"/>
      <c r="O4178" s="43"/>
      <c r="P4178" s="43"/>
      <c r="Q4178" s="43"/>
      <c r="R4178" s="42">
        <f>O4178*P4178*Q4178</f>
        <v>0</v>
      </c>
      <c r="S4178" s="36" t="str">
        <f>IF(R4178&lt;672,"LOW",IF(R4178&lt;979,"MEDIUM",IF(R4178&lt;1399,"HIGH",IF(R4178&lt;3501,"VERY HIGH",0))))</f>
        <v>LOW</v>
      </c>
      <c r="T4178" s="41" t="s">
        <v>231</v>
      </c>
      <c r="U4178" s="41"/>
      <c r="V4178" s="41"/>
      <c r="W4178" s="41"/>
      <c r="X4178" s="41"/>
      <c r="Y4178" s="40">
        <f>SUM('[1]Scores-protected'!A4192:D4192)</f>
        <v>0</v>
      </c>
      <c r="Z4178" s="39">
        <f>R4178-(R4178*Y4178)</f>
        <v>0</v>
      </c>
      <c r="AA4178" s="38" t="str">
        <f>IF(Y4178&lt;10%,"None",IF(Y4178&lt;50%,"Unsatisfactory",IF(Y4178&lt;80%,"Requires Improvements",IF(Y4178&gt;79%,"Satisfactory",0))))</f>
        <v>None</v>
      </c>
      <c r="AB4178" s="37">
        <v>0.9</v>
      </c>
      <c r="AC4178" s="36" t="str">
        <f>IF(Z4178&lt;672,"LOW",IF(Z4178&lt;979,"MEDIUM",IF(Z4178&lt;1399,"HIGH",IF(Z4178&lt;3501,"VERY HIGH",0))))</f>
        <v>LOW</v>
      </c>
      <c r="AD4178" s="35"/>
      <c r="AE4178" s="34"/>
      <c r="AF4178" s="33"/>
      <c r="AG4178" s="33"/>
      <c r="AH4178" s="33"/>
    </row>
    <row r="4179" spans="1:34" ht="158.25" thickBot="1" x14ac:dyDescent="0.25">
      <c r="A4179" s="50"/>
      <c r="B4179" s="50"/>
      <c r="C4179" s="50"/>
      <c r="D4179" s="33"/>
      <c r="E4179" s="49"/>
      <c r="F4179" s="48"/>
      <c r="G4179" s="47"/>
      <c r="H4179" s="47"/>
      <c r="I4179" s="46"/>
      <c r="J4179" s="44"/>
      <c r="K4179" s="45"/>
      <c r="L4179" s="43"/>
      <c r="M4179" s="43"/>
      <c r="N4179" s="44"/>
      <c r="O4179" s="43"/>
      <c r="P4179" s="43"/>
      <c r="Q4179" s="43"/>
      <c r="R4179" s="42">
        <f>O4179*P4179*Q4179</f>
        <v>0</v>
      </c>
      <c r="S4179" s="36" t="str">
        <f>IF(R4179&lt;672,"LOW",IF(R4179&lt;979,"MEDIUM",IF(R4179&lt;1399,"HIGH",IF(R4179&lt;3501,"VERY HIGH",0))))</f>
        <v>LOW</v>
      </c>
      <c r="T4179" s="41" t="s">
        <v>231</v>
      </c>
      <c r="U4179" s="41"/>
      <c r="V4179" s="41"/>
      <c r="W4179" s="41"/>
      <c r="X4179" s="41"/>
      <c r="Y4179" s="40">
        <f>SUM('[1]Scores-protected'!A4193:D4193)</f>
        <v>0</v>
      </c>
      <c r="Z4179" s="39">
        <f>R4179-(R4179*Y4179)</f>
        <v>0</v>
      </c>
      <c r="AA4179" s="38" t="str">
        <f>IF(Y4179&lt;10%,"None",IF(Y4179&lt;50%,"Unsatisfactory",IF(Y4179&lt;80%,"Requires Improvements",IF(Y4179&gt;79%,"Satisfactory",0))))</f>
        <v>None</v>
      </c>
      <c r="AB4179" s="37">
        <v>0.9</v>
      </c>
      <c r="AC4179" s="36" t="str">
        <f>IF(Z4179&lt;672,"LOW",IF(Z4179&lt;979,"MEDIUM",IF(Z4179&lt;1399,"HIGH",IF(Z4179&lt;3501,"VERY HIGH",0))))</f>
        <v>LOW</v>
      </c>
      <c r="AD4179" s="35"/>
      <c r="AE4179" s="34"/>
      <c r="AF4179" s="33"/>
      <c r="AG4179" s="33"/>
      <c r="AH4179" s="33"/>
    </row>
    <row r="4180" spans="1:34" ht="158.25" thickBot="1" x14ac:dyDescent="0.25">
      <c r="A4180" s="50"/>
      <c r="B4180" s="50"/>
      <c r="C4180" s="50"/>
      <c r="D4180" s="33"/>
      <c r="E4180" s="49"/>
      <c r="F4180" s="48"/>
      <c r="G4180" s="47"/>
      <c r="H4180" s="47"/>
      <c r="I4180" s="46"/>
      <c r="J4180" s="44"/>
      <c r="K4180" s="45"/>
      <c r="L4180" s="43"/>
      <c r="M4180" s="43"/>
      <c r="N4180" s="44"/>
      <c r="O4180" s="43"/>
      <c r="P4180" s="43"/>
      <c r="Q4180" s="43"/>
      <c r="R4180" s="42">
        <f>O4180*P4180*Q4180</f>
        <v>0</v>
      </c>
      <c r="S4180" s="36" t="str">
        <f>IF(R4180&lt;672,"LOW",IF(R4180&lt;979,"MEDIUM",IF(R4180&lt;1399,"HIGH",IF(R4180&lt;3501,"VERY HIGH",0))))</f>
        <v>LOW</v>
      </c>
      <c r="T4180" s="41" t="s">
        <v>231</v>
      </c>
      <c r="U4180" s="41"/>
      <c r="V4180" s="41"/>
      <c r="W4180" s="41"/>
      <c r="X4180" s="41"/>
      <c r="Y4180" s="40">
        <f>SUM('[1]Scores-protected'!A4194:D4194)</f>
        <v>0</v>
      </c>
      <c r="Z4180" s="39">
        <f>R4180-(R4180*Y4180)</f>
        <v>0</v>
      </c>
      <c r="AA4180" s="38" t="str">
        <f>IF(Y4180&lt;10%,"None",IF(Y4180&lt;50%,"Unsatisfactory",IF(Y4180&lt;80%,"Requires Improvements",IF(Y4180&gt;79%,"Satisfactory",0))))</f>
        <v>None</v>
      </c>
      <c r="AB4180" s="37">
        <v>0.9</v>
      </c>
      <c r="AC4180" s="36" t="str">
        <f>IF(Z4180&lt;672,"LOW",IF(Z4180&lt;979,"MEDIUM",IF(Z4180&lt;1399,"HIGH",IF(Z4180&lt;3501,"VERY HIGH",0))))</f>
        <v>LOW</v>
      </c>
      <c r="AD4180" s="35"/>
      <c r="AE4180" s="34"/>
      <c r="AF4180" s="33"/>
      <c r="AG4180" s="33"/>
      <c r="AH4180" s="33"/>
    </row>
    <row r="4181" spans="1:34" ht="158.25" thickBot="1" x14ac:dyDescent="0.25">
      <c r="A4181" s="50"/>
      <c r="B4181" s="50"/>
      <c r="C4181" s="50"/>
      <c r="D4181" s="33"/>
      <c r="E4181" s="49"/>
      <c r="F4181" s="48"/>
      <c r="G4181" s="47"/>
      <c r="H4181" s="47"/>
      <c r="I4181" s="46"/>
      <c r="J4181" s="44"/>
      <c r="K4181" s="45"/>
      <c r="L4181" s="43"/>
      <c r="M4181" s="43"/>
      <c r="N4181" s="44"/>
      <c r="O4181" s="43"/>
      <c r="P4181" s="43"/>
      <c r="Q4181" s="43"/>
      <c r="R4181" s="42">
        <f>O4181*P4181*Q4181</f>
        <v>0</v>
      </c>
      <c r="S4181" s="36" t="str">
        <f>IF(R4181&lt;672,"LOW",IF(R4181&lt;979,"MEDIUM",IF(R4181&lt;1399,"HIGH",IF(R4181&lt;3501,"VERY HIGH",0))))</f>
        <v>LOW</v>
      </c>
      <c r="T4181" s="41" t="s">
        <v>231</v>
      </c>
      <c r="U4181" s="41"/>
      <c r="V4181" s="41"/>
      <c r="W4181" s="41"/>
      <c r="X4181" s="41"/>
      <c r="Y4181" s="40">
        <f>SUM('[1]Scores-protected'!A4195:D4195)</f>
        <v>0</v>
      </c>
      <c r="Z4181" s="39">
        <f>R4181-(R4181*Y4181)</f>
        <v>0</v>
      </c>
      <c r="AA4181" s="38" t="str">
        <f>IF(Y4181&lt;10%,"None",IF(Y4181&lt;50%,"Unsatisfactory",IF(Y4181&lt;80%,"Requires Improvements",IF(Y4181&gt;79%,"Satisfactory",0))))</f>
        <v>None</v>
      </c>
      <c r="AB4181" s="37">
        <v>0.9</v>
      </c>
      <c r="AC4181" s="36" t="str">
        <f>IF(Z4181&lt;672,"LOW",IF(Z4181&lt;979,"MEDIUM",IF(Z4181&lt;1399,"HIGH",IF(Z4181&lt;3501,"VERY HIGH",0))))</f>
        <v>LOW</v>
      </c>
      <c r="AD4181" s="35"/>
      <c r="AE4181" s="34"/>
      <c r="AF4181" s="33"/>
      <c r="AG4181" s="33"/>
      <c r="AH4181" s="33"/>
    </row>
    <row r="4182" spans="1:34" ht="158.25" thickBot="1" x14ac:dyDescent="0.25">
      <c r="A4182" s="50"/>
      <c r="B4182" s="50"/>
      <c r="C4182" s="50"/>
      <c r="D4182" s="33"/>
      <c r="E4182" s="49"/>
      <c r="F4182" s="48"/>
      <c r="G4182" s="47"/>
      <c r="H4182" s="47"/>
      <c r="I4182" s="46"/>
      <c r="J4182" s="44"/>
      <c r="K4182" s="45"/>
      <c r="L4182" s="43"/>
      <c r="M4182" s="43"/>
      <c r="N4182" s="44"/>
      <c r="O4182" s="43"/>
      <c r="P4182" s="43"/>
      <c r="Q4182" s="43"/>
      <c r="R4182" s="42">
        <f>O4182*P4182*Q4182</f>
        <v>0</v>
      </c>
      <c r="S4182" s="36" t="str">
        <f>IF(R4182&lt;672,"LOW",IF(R4182&lt;979,"MEDIUM",IF(R4182&lt;1399,"HIGH",IF(R4182&lt;3501,"VERY HIGH",0))))</f>
        <v>LOW</v>
      </c>
      <c r="T4182" s="41" t="s">
        <v>231</v>
      </c>
      <c r="U4182" s="41"/>
      <c r="V4182" s="41"/>
      <c r="W4182" s="41"/>
      <c r="X4182" s="41"/>
      <c r="Y4182" s="40">
        <f>SUM('[1]Scores-protected'!A4196:D4196)</f>
        <v>0</v>
      </c>
      <c r="Z4182" s="39">
        <f>R4182-(R4182*Y4182)</f>
        <v>0</v>
      </c>
      <c r="AA4182" s="38" t="str">
        <f>IF(Y4182&lt;10%,"None",IF(Y4182&lt;50%,"Unsatisfactory",IF(Y4182&lt;80%,"Requires Improvements",IF(Y4182&gt;79%,"Satisfactory",0))))</f>
        <v>None</v>
      </c>
      <c r="AB4182" s="37">
        <v>0.9</v>
      </c>
      <c r="AC4182" s="36" t="str">
        <f>IF(Z4182&lt;672,"LOW",IF(Z4182&lt;979,"MEDIUM",IF(Z4182&lt;1399,"HIGH",IF(Z4182&lt;3501,"VERY HIGH",0))))</f>
        <v>LOW</v>
      </c>
      <c r="AD4182" s="35"/>
      <c r="AE4182" s="34"/>
      <c r="AF4182" s="33"/>
      <c r="AG4182" s="33"/>
      <c r="AH4182" s="33"/>
    </row>
    <row r="4183" spans="1:34" ht="158.25" thickBot="1" x14ac:dyDescent="0.25">
      <c r="A4183" s="50"/>
      <c r="B4183" s="50"/>
      <c r="C4183" s="50"/>
      <c r="D4183" s="33"/>
      <c r="E4183" s="49"/>
      <c r="F4183" s="48"/>
      <c r="G4183" s="47"/>
      <c r="H4183" s="47"/>
      <c r="I4183" s="46"/>
      <c r="J4183" s="44"/>
      <c r="K4183" s="45"/>
      <c r="L4183" s="43"/>
      <c r="M4183" s="43"/>
      <c r="N4183" s="44"/>
      <c r="O4183" s="43"/>
      <c r="P4183" s="43"/>
      <c r="Q4183" s="43"/>
      <c r="R4183" s="42">
        <f>O4183*P4183*Q4183</f>
        <v>0</v>
      </c>
      <c r="S4183" s="36" t="str">
        <f>IF(R4183&lt;672,"LOW",IF(R4183&lt;979,"MEDIUM",IF(R4183&lt;1399,"HIGH",IF(R4183&lt;3501,"VERY HIGH",0))))</f>
        <v>LOW</v>
      </c>
      <c r="T4183" s="41" t="s">
        <v>231</v>
      </c>
      <c r="U4183" s="41"/>
      <c r="V4183" s="41"/>
      <c r="W4183" s="41"/>
      <c r="X4183" s="41"/>
      <c r="Y4183" s="40">
        <f>SUM('[1]Scores-protected'!A4197:D4197)</f>
        <v>0</v>
      </c>
      <c r="Z4183" s="39">
        <f>R4183-(R4183*Y4183)</f>
        <v>0</v>
      </c>
      <c r="AA4183" s="38" t="str">
        <f>IF(Y4183&lt;10%,"None",IF(Y4183&lt;50%,"Unsatisfactory",IF(Y4183&lt;80%,"Requires Improvements",IF(Y4183&gt;79%,"Satisfactory",0))))</f>
        <v>None</v>
      </c>
      <c r="AB4183" s="37">
        <v>0.9</v>
      </c>
      <c r="AC4183" s="36" t="str">
        <f>IF(Z4183&lt;672,"LOW",IF(Z4183&lt;979,"MEDIUM",IF(Z4183&lt;1399,"HIGH",IF(Z4183&lt;3501,"VERY HIGH",0))))</f>
        <v>LOW</v>
      </c>
      <c r="AD4183" s="35"/>
      <c r="AE4183" s="34"/>
      <c r="AF4183" s="33"/>
      <c r="AG4183" s="33"/>
      <c r="AH4183" s="33"/>
    </row>
    <row r="4184" spans="1:34" ht="158.25" thickBot="1" x14ac:dyDescent="0.25">
      <c r="A4184" s="50"/>
      <c r="B4184" s="50"/>
      <c r="C4184" s="50"/>
      <c r="D4184" s="33"/>
      <c r="E4184" s="49"/>
      <c r="F4184" s="48"/>
      <c r="G4184" s="47"/>
      <c r="H4184" s="47"/>
      <c r="I4184" s="46"/>
      <c r="J4184" s="44"/>
      <c r="K4184" s="45"/>
      <c r="L4184" s="43"/>
      <c r="M4184" s="43"/>
      <c r="N4184" s="44"/>
      <c r="O4184" s="43"/>
      <c r="P4184" s="43"/>
      <c r="Q4184" s="43"/>
      <c r="R4184" s="42">
        <f>O4184*P4184*Q4184</f>
        <v>0</v>
      </c>
      <c r="S4184" s="36" t="str">
        <f>IF(R4184&lt;672,"LOW",IF(R4184&lt;979,"MEDIUM",IF(R4184&lt;1399,"HIGH",IF(R4184&lt;3501,"VERY HIGH",0))))</f>
        <v>LOW</v>
      </c>
      <c r="T4184" s="41" t="s">
        <v>231</v>
      </c>
      <c r="U4184" s="41"/>
      <c r="V4184" s="41"/>
      <c r="W4184" s="41"/>
      <c r="X4184" s="41"/>
      <c r="Y4184" s="40">
        <f>SUM('[1]Scores-protected'!A4198:D4198)</f>
        <v>0</v>
      </c>
      <c r="Z4184" s="39">
        <f>R4184-(R4184*Y4184)</f>
        <v>0</v>
      </c>
      <c r="AA4184" s="38" t="str">
        <f>IF(Y4184&lt;10%,"None",IF(Y4184&lt;50%,"Unsatisfactory",IF(Y4184&lt;80%,"Requires Improvements",IF(Y4184&gt;79%,"Satisfactory",0))))</f>
        <v>None</v>
      </c>
      <c r="AB4184" s="37">
        <v>0.9</v>
      </c>
      <c r="AC4184" s="36" t="str">
        <f>IF(Z4184&lt;672,"LOW",IF(Z4184&lt;979,"MEDIUM",IF(Z4184&lt;1399,"HIGH",IF(Z4184&lt;3501,"VERY HIGH",0))))</f>
        <v>LOW</v>
      </c>
      <c r="AD4184" s="35"/>
      <c r="AE4184" s="34"/>
      <c r="AF4184" s="33"/>
      <c r="AG4184" s="33"/>
      <c r="AH4184" s="33"/>
    </row>
    <row r="4185" spans="1:34" ht="158.25" thickBot="1" x14ac:dyDescent="0.25">
      <c r="A4185" s="50"/>
      <c r="B4185" s="50"/>
      <c r="C4185" s="50"/>
      <c r="D4185" s="33"/>
      <c r="E4185" s="49"/>
      <c r="F4185" s="48"/>
      <c r="G4185" s="47"/>
      <c r="H4185" s="47"/>
      <c r="I4185" s="46"/>
      <c r="J4185" s="44"/>
      <c r="K4185" s="45"/>
      <c r="L4185" s="43"/>
      <c r="M4185" s="43"/>
      <c r="N4185" s="44"/>
      <c r="O4185" s="43"/>
      <c r="P4185" s="43"/>
      <c r="Q4185" s="43"/>
      <c r="R4185" s="42">
        <f>O4185*P4185*Q4185</f>
        <v>0</v>
      </c>
      <c r="S4185" s="36" t="str">
        <f>IF(R4185&lt;672,"LOW",IF(R4185&lt;979,"MEDIUM",IF(R4185&lt;1399,"HIGH",IF(R4185&lt;3501,"VERY HIGH",0))))</f>
        <v>LOW</v>
      </c>
      <c r="T4185" s="41" t="s">
        <v>231</v>
      </c>
      <c r="U4185" s="41"/>
      <c r="V4185" s="41"/>
      <c r="W4185" s="41"/>
      <c r="X4185" s="41"/>
      <c r="Y4185" s="40">
        <f>SUM('[1]Scores-protected'!A4199:D4199)</f>
        <v>0</v>
      </c>
      <c r="Z4185" s="39">
        <f>R4185-(R4185*Y4185)</f>
        <v>0</v>
      </c>
      <c r="AA4185" s="38" t="str">
        <f>IF(Y4185&lt;10%,"None",IF(Y4185&lt;50%,"Unsatisfactory",IF(Y4185&lt;80%,"Requires Improvements",IF(Y4185&gt;79%,"Satisfactory",0))))</f>
        <v>None</v>
      </c>
      <c r="AB4185" s="37">
        <v>0.9</v>
      </c>
      <c r="AC4185" s="36" t="str">
        <f>IF(Z4185&lt;672,"LOW",IF(Z4185&lt;979,"MEDIUM",IF(Z4185&lt;1399,"HIGH",IF(Z4185&lt;3501,"VERY HIGH",0))))</f>
        <v>LOW</v>
      </c>
      <c r="AD4185" s="35"/>
      <c r="AE4185" s="34"/>
      <c r="AF4185" s="33"/>
      <c r="AG4185" s="33"/>
      <c r="AH4185" s="33"/>
    </row>
    <row r="4186" spans="1:34" ht="158.25" thickBot="1" x14ac:dyDescent="0.25">
      <c r="A4186" s="50"/>
      <c r="B4186" s="50"/>
      <c r="C4186" s="50"/>
      <c r="D4186" s="33"/>
      <c r="E4186" s="49"/>
      <c r="F4186" s="48"/>
      <c r="G4186" s="47"/>
      <c r="H4186" s="47"/>
      <c r="I4186" s="46"/>
      <c r="J4186" s="44"/>
      <c r="K4186" s="45"/>
      <c r="L4186" s="43"/>
      <c r="M4186" s="43"/>
      <c r="N4186" s="44"/>
      <c r="O4186" s="43"/>
      <c r="P4186" s="43"/>
      <c r="Q4186" s="43"/>
      <c r="R4186" s="42">
        <f>O4186*P4186*Q4186</f>
        <v>0</v>
      </c>
      <c r="S4186" s="36" t="str">
        <f>IF(R4186&lt;672,"LOW",IF(R4186&lt;979,"MEDIUM",IF(R4186&lt;1399,"HIGH",IF(R4186&lt;3501,"VERY HIGH",0))))</f>
        <v>LOW</v>
      </c>
      <c r="T4186" s="41" t="s">
        <v>231</v>
      </c>
      <c r="U4186" s="41"/>
      <c r="V4186" s="41"/>
      <c r="W4186" s="41"/>
      <c r="X4186" s="41"/>
      <c r="Y4186" s="40">
        <f>SUM('[1]Scores-protected'!A4200:D4200)</f>
        <v>0</v>
      </c>
      <c r="Z4186" s="39">
        <f>R4186-(R4186*Y4186)</f>
        <v>0</v>
      </c>
      <c r="AA4186" s="38" t="str">
        <f>IF(Y4186&lt;10%,"None",IF(Y4186&lt;50%,"Unsatisfactory",IF(Y4186&lt;80%,"Requires Improvements",IF(Y4186&gt;79%,"Satisfactory",0))))</f>
        <v>None</v>
      </c>
      <c r="AB4186" s="37">
        <v>0.9</v>
      </c>
      <c r="AC4186" s="36" t="str">
        <f>IF(Z4186&lt;672,"LOW",IF(Z4186&lt;979,"MEDIUM",IF(Z4186&lt;1399,"HIGH",IF(Z4186&lt;3501,"VERY HIGH",0))))</f>
        <v>LOW</v>
      </c>
      <c r="AD4186" s="35"/>
      <c r="AE4186" s="34"/>
      <c r="AF4186" s="33"/>
      <c r="AG4186" s="33"/>
      <c r="AH4186" s="33"/>
    </row>
    <row r="4187" spans="1:34" ht="158.25" thickBot="1" x14ac:dyDescent="0.25">
      <c r="A4187" s="50"/>
      <c r="B4187" s="50"/>
      <c r="C4187" s="50"/>
      <c r="D4187" s="33"/>
      <c r="E4187" s="49"/>
      <c r="F4187" s="48"/>
      <c r="G4187" s="47"/>
      <c r="H4187" s="47"/>
      <c r="I4187" s="46"/>
      <c r="J4187" s="44"/>
      <c r="K4187" s="45"/>
      <c r="L4187" s="43"/>
      <c r="M4187" s="43"/>
      <c r="N4187" s="44"/>
      <c r="O4187" s="43"/>
      <c r="P4187" s="43"/>
      <c r="Q4187" s="43"/>
      <c r="R4187" s="42">
        <f>O4187*P4187*Q4187</f>
        <v>0</v>
      </c>
      <c r="S4187" s="36" t="str">
        <f>IF(R4187&lt;672,"LOW",IF(R4187&lt;979,"MEDIUM",IF(R4187&lt;1399,"HIGH",IF(R4187&lt;3501,"VERY HIGH",0))))</f>
        <v>LOW</v>
      </c>
      <c r="T4187" s="41" t="s">
        <v>231</v>
      </c>
      <c r="U4187" s="41"/>
      <c r="V4187" s="41"/>
      <c r="W4187" s="41"/>
      <c r="X4187" s="41"/>
      <c r="Y4187" s="40">
        <f>SUM('[1]Scores-protected'!A4201:D4201)</f>
        <v>0</v>
      </c>
      <c r="Z4187" s="39">
        <f>R4187-(R4187*Y4187)</f>
        <v>0</v>
      </c>
      <c r="AA4187" s="38" t="str">
        <f>IF(Y4187&lt;10%,"None",IF(Y4187&lt;50%,"Unsatisfactory",IF(Y4187&lt;80%,"Requires Improvements",IF(Y4187&gt;79%,"Satisfactory",0))))</f>
        <v>None</v>
      </c>
      <c r="AB4187" s="37">
        <v>0.9</v>
      </c>
      <c r="AC4187" s="36" t="str">
        <f>IF(Z4187&lt;672,"LOW",IF(Z4187&lt;979,"MEDIUM",IF(Z4187&lt;1399,"HIGH",IF(Z4187&lt;3501,"VERY HIGH",0))))</f>
        <v>LOW</v>
      </c>
      <c r="AD4187" s="35"/>
      <c r="AE4187" s="34"/>
      <c r="AF4187" s="33"/>
      <c r="AG4187" s="33"/>
      <c r="AH4187" s="33"/>
    </row>
    <row r="4188" spans="1:34" ht="158.25" thickBot="1" x14ac:dyDescent="0.25">
      <c r="A4188" s="50"/>
      <c r="B4188" s="50"/>
      <c r="C4188" s="50"/>
      <c r="D4188" s="33"/>
      <c r="E4188" s="49"/>
      <c r="F4188" s="48"/>
      <c r="G4188" s="47"/>
      <c r="H4188" s="47"/>
      <c r="I4188" s="46"/>
      <c r="J4188" s="44"/>
      <c r="K4188" s="45"/>
      <c r="L4188" s="43"/>
      <c r="M4188" s="43"/>
      <c r="N4188" s="44"/>
      <c r="O4188" s="43"/>
      <c r="P4188" s="43"/>
      <c r="Q4188" s="43"/>
      <c r="R4188" s="42">
        <f>O4188*P4188*Q4188</f>
        <v>0</v>
      </c>
      <c r="S4188" s="36" t="str">
        <f>IF(R4188&lt;672,"LOW",IF(R4188&lt;979,"MEDIUM",IF(R4188&lt;1399,"HIGH",IF(R4188&lt;3501,"VERY HIGH",0))))</f>
        <v>LOW</v>
      </c>
      <c r="T4188" s="41" t="s">
        <v>231</v>
      </c>
      <c r="U4188" s="41"/>
      <c r="V4188" s="41"/>
      <c r="W4188" s="41"/>
      <c r="X4188" s="41"/>
      <c r="Y4188" s="40">
        <f>SUM('[1]Scores-protected'!A4202:D4202)</f>
        <v>0</v>
      </c>
      <c r="Z4188" s="39">
        <f>R4188-(R4188*Y4188)</f>
        <v>0</v>
      </c>
      <c r="AA4188" s="38" t="str">
        <f>IF(Y4188&lt;10%,"None",IF(Y4188&lt;50%,"Unsatisfactory",IF(Y4188&lt;80%,"Requires Improvements",IF(Y4188&gt;79%,"Satisfactory",0))))</f>
        <v>None</v>
      </c>
      <c r="AB4188" s="37">
        <v>0.9</v>
      </c>
      <c r="AC4188" s="36" t="str">
        <f>IF(Z4188&lt;672,"LOW",IF(Z4188&lt;979,"MEDIUM",IF(Z4188&lt;1399,"HIGH",IF(Z4188&lt;3501,"VERY HIGH",0))))</f>
        <v>LOW</v>
      </c>
      <c r="AD4188" s="35"/>
      <c r="AE4188" s="34"/>
      <c r="AF4188" s="33"/>
      <c r="AG4188" s="33"/>
      <c r="AH4188" s="33"/>
    </row>
    <row r="4189" spans="1:34" ht="158.25" thickBot="1" x14ac:dyDescent="0.25">
      <c r="A4189" s="50"/>
      <c r="B4189" s="50"/>
      <c r="C4189" s="50"/>
      <c r="D4189" s="33"/>
      <c r="E4189" s="49"/>
      <c r="F4189" s="48"/>
      <c r="G4189" s="47"/>
      <c r="H4189" s="47"/>
      <c r="I4189" s="46"/>
      <c r="J4189" s="44"/>
      <c r="K4189" s="45"/>
      <c r="L4189" s="43"/>
      <c r="M4189" s="43"/>
      <c r="N4189" s="44"/>
      <c r="O4189" s="43"/>
      <c r="P4189" s="43"/>
      <c r="Q4189" s="43"/>
      <c r="R4189" s="42">
        <f>O4189*P4189*Q4189</f>
        <v>0</v>
      </c>
      <c r="S4189" s="36" t="str">
        <f>IF(R4189&lt;672,"LOW",IF(R4189&lt;979,"MEDIUM",IF(R4189&lt;1399,"HIGH",IF(R4189&lt;3501,"VERY HIGH",0))))</f>
        <v>LOW</v>
      </c>
      <c r="T4189" s="41" t="s">
        <v>231</v>
      </c>
      <c r="U4189" s="41"/>
      <c r="V4189" s="41"/>
      <c r="W4189" s="41"/>
      <c r="X4189" s="41"/>
      <c r="Y4189" s="40">
        <f>SUM('[1]Scores-protected'!A4203:D4203)</f>
        <v>0</v>
      </c>
      <c r="Z4189" s="39">
        <f>R4189-(R4189*Y4189)</f>
        <v>0</v>
      </c>
      <c r="AA4189" s="38" t="str">
        <f>IF(Y4189&lt;10%,"None",IF(Y4189&lt;50%,"Unsatisfactory",IF(Y4189&lt;80%,"Requires Improvements",IF(Y4189&gt;79%,"Satisfactory",0))))</f>
        <v>None</v>
      </c>
      <c r="AB4189" s="37">
        <v>0.9</v>
      </c>
      <c r="AC4189" s="36" t="str">
        <f>IF(Z4189&lt;672,"LOW",IF(Z4189&lt;979,"MEDIUM",IF(Z4189&lt;1399,"HIGH",IF(Z4189&lt;3501,"VERY HIGH",0))))</f>
        <v>LOW</v>
      </c>
      <c r="AD4189" s="35"/>
      <c r="AE4189" s="34"/>
      <c r="AF4189" s="33"/>
      <c r="AG4189" s="33"/>
      <c r="AH4189" s="33"/>
    </row>
    <row r="4190" spans="1:34" ht="158.25" thickBot="1" x14ac:dyDescent="0.25">
      <c r="A4190" s="50"/>
      <c r="B4190" s="50"/>
      <c r="C4190" s="50"/>
      <c r="D4190" s="33"/>
      <c r="E4190" s="49"/>
      <c r="F4190" s="48"/>
      <c r="G4190" s="47"/>
      <c r="H4190" s="47"/>
      <c r="I4190" s="46"/>
      <c r="J4190" s="44"/>
      <c r="K4190" s="45"/>
      <c r="L4190" s="43"/>
      <c r="M4190" s="43"/>
      <c r="N4190" s="44"/>
      <c r="O4190" s="43"/>
      <c r="P4190" s="43"/>
      <c r="Q4190" s="43"/>
      <c r="R4190" s="42">
        <f>O4190*P4190*Q4190</f>
        <v>0</v>
      </c>
      <c r="S4190" s="36" t="str">
        <f>IF(R4190&lt;672,"LOW",IF(R4190&lt;979,"MEDIUM",IF(R4190&lt;1399,"HIGH",IF(R4190&lt;3501,"VERY HIGH",0))))</f>
        <v>LOW</v>
      </c>
      <c r="T4190" s="41" t="s">
        <v>231</v>
      </c>
      <c r="U4190" s="41"/>
      <c r="V4190" s="41"/>
      <c r="W4190" s="41"/>
      <c r="X4190" s="41"/>
      <c r="Y4190" s="40">
        <f>SUM('[1]Scores-protected'!A4204:D4204)</f>
        <v>0</v>
      </c>
      <c r="Z4190" s="39">
        <f>R4190-(R4190*Y4190)</f>
        <v>0</v>
      </c>
      <c r="AA4190" s="38" t="str">
        <f>IF(Y4190&lt;10%,"None",IF(Y4190&lt;50%,"Unsatisfactory",IF(Y4190&lt;80%,"Requires Improvements",IF(Y4190&gt;79%,"Satisfactory",0))))</f>
        <v>None</v>
      </c>
      <c r="AB4190" s="37">
        <v>0.9</v>
      </c>
      <c r="AC4190" s="36" t="str">
        <f>IF(Z4190&lt;672,"LOW",IF(Z4190&lt;979,"MEDIUM",IF(Z4190&lt;1399,"HIGH",IF(Z4190&lt;3501,"VERY HIGH",0))))</f>
        <v>LOW</v>
      </c>
      <c r="AD4190" s="35"/>
      <c r="AE4190" s="34"/>
      <c r="AF4190" s="33"/>
      <c r="AG4190" s="33"/>
      <c r="AH4190" s="33"/>
    </row>
    <row r="4191" spans="1:34" ht="158.25" thickBot="1" x14ac:dyDescent="0.25">
      <c r="A4191" s="50"/>
      <c r="B4191" s="50"/>
      <c r="C4191" s="50"/>
      <c r="D4191" s="33"/>
      <c r="E4191" s="49"/>
      <c r="F4191" s="48"/>
      <c r="G4191" s="47"/>
      <c r="H4191" s="47"/>
      <c r="I4191" s="46"/>
      <c r="J4191" s="44"/>
      <c r="K4191" s="45"/>
      <c r="L4191" s="43"/>
      <c r="M4191" s="43"/>
      <c r="N4191" s="44"/>
      <c r="O4191" s="43"/>
      <c r="P4191" s="43"/>
      <c r="Q4191" s="43"/>
      <c r="R4191" s="42">
        <f>O4191*P4191*Q4191</f>
        <v>0</v>
      </c>
      <c r="S4191" s="36" t="str">
        <f>IF(R4191&lt;672,"LOW",IF(R4191&lt;979,"MEDIUM",IF(R4191&lt;1399,"HIGH",IF(R4191&lt;3501,"VERY HIGH",0))))</f>
        <v>LOW</v>
      </c>
      <c r="T4191" s="41" t="s">
        <v>231</v>
      </c>
      <c r="U4191" s="41"/>
      <c r="V4191" s="41"/>
      <c r="W4191" s="41"/>
      <c r="X4191" s="41"/>
      <c r="Y4191" s="40">
        <f>SUM('[1]Scores-protected'!A4205:D4205)</f>
        <v>0</v>
      </c>
      <c r="Z4191" s="39">
        <f>R4191-(R4191*Y4191)</f>
        <v>0</v>
      </c>
      <c r="AA4191" s="38" t="str">
        <f>IF(Y4191&lt;10%,"None",IF(Y4191&lt;50%,"Unsatisfactory",IF(Y4191&lt;80%,"Requires Improvements",IF(Y4191&gt;79%,"Satisfactory",0))))</f>
        <v>None</v>
      </c>
      <c r="AB4191" s="37">
        <v>0.9</v>
      </c>
      <c r="AC4191" s="36" t="str">
        <f>IF(Z4191&lt;672,"LOW",IF(Z4191&lt;979,"MEDIUM",IF(Z4191&lt;1399,"HIGH",IF(Z4191&lt;3501,"VERY HIGH",0))))</f>
        <v>LOW</v>
      </c>
      <c r="AD4191" s="35"/>
      <c r="AE4191" s="34"/>
      <c r="AF4191" s="33"/>
      <c r="AG4191" s="33"/>
      <c r="AH4191" s="33"/>
    </row>
    <row r="4192" spans="1:34" ht="158.25" thickBot="1" x14ac:dyDescent="0.25">
      <c r="A4192" s="50"/>
      <c r="B4192" s="50"/>
      <c r="C4192" s="50"/>
      <c r="D4192" s="33"/>
      <c r="E4192" s="49"/>
      <c r="F4192" s="48"/>
      <c r="G4192" s="47"/>
      <c r="H4192" s="47"/>
      <c r="I4192" s="46"/>
      <c r="J4192" s="44"/>
      <c r="K4192" s="45"/>
      <c r="L4192" s="43"/>
      <c r="M4192" s="43"/>
      <c r="N4192" s="44"/>
      <c r="O4192" s="43"/>
      <c r="P4192" s="43"/>
      <c r="Q4192" s="43"/>
      <c r="R4192" s="42">
        <f>O4192*P4192*Q4192</f>
        <v>0</v>
      </c>
      <c r="S4192" s="36" t="str">
        <f>IF(R4192&lt;672,"LOW",IF(R4192&lt;979,"MEDIUM",IF(R4192&lt;1399,"HIGH",IF(R4192&lt;3501,"VERY HIGH",0))))</f>
        <v>LOW</v>
      </c>
      <c r="T4192" s="41" t="s">
        <v>231</v>
      </c>
      <c r="U4192" s="41"/>
      <c r="V4192" s="41"/>
      <c r="W4192" s="41"/>
      <c r="X4192" s="41"/>
      <c r="Y4192" s="40">
        <f>SUM('[1]Scores-protected'!A4206:D4206)</f>
        <v>0</v>
      </c>
      <c r="Z4192" s="39">
        <f>R4192-(R4192*Y4192)</f>
        <v>0</v>
      </c>
      <c r="AA4192" s="38" t="str">
        <f>IF(Y4192&lt;10%,"None",IF(Y4192&lt;50%,"Unsatisfactory",IF(Y4192&lt;80%,"Requires Improvements",IF(Y4192&gt;79%,"Satisfactory",0))))</f>
        <v>None</v>
      </c>
      <c r="AB4192" s="37">
        <v>0.9</v>
      </c>
      <c r="AC4192" s="36" t="str">
        <f>IF(Z4192&lt;672,"LOW",IF(Z4192&lt;979,"MEDIUM",IF(Z4192&lt;1399,"HIGH",IF(Z4192&lt;3501,"VERY HIGH",0))))</f>
        <v>LOW</v>
      </c>
      <c r="AD4192" s="35"/>
      <c r="AE4192" s="34"/>
      <c r="AF4192" s="33"/>
      <c r="AG4192" s="33"/>
      <c r="AH4192" s="33"/>
    </row>
    <row r="4193" spans="1:34" ht="158.25" thickBot="1" x14ac:dyDescent="0.25">
      <c r="A4193" s="50"/>
      <c r="B4193" s="50"/>
      <c r="C4193" s="50"/>
      <c r="D4193" s="33"/>
      <c r="E4193" s="49"/>
      <c r="F4193" s="48"/>
      <c r="G4193" s="47"/>
      <c r="H4193" s="47"/>
      <c r="I4193" s="46"/>
      <c r="J4193" s="44"/>
      <c r="K4193" s="45"/>
      <c r="L4193" s="43"/>
      <c r="M4193" s="43"/>
      <c r="N4193" s="44"/>
      <c r="O4193" s="43"/>
      <c r="P4193" s="43"/>
      <c r="Q4193" s="43"/>
      <c r="R4193" s="42">
        <f>O4193*P4193*Q4193</f>
        <v>0</v>
      </c>
      <c r="S4193" s="36" t="str">
        <f>IF(R4193&lt;672,"LOW",IF(R4193&lt;979,"MEDIUM",IF(R4193&lt;1399,"HIGH",IF(R4193&lt;3501,"VERY HIGH",0))))</f>
        <v>LOW</v>
      </c>
      <c r="T4193" s="41" t="s">
        <v>231</v>
      </c>
      <c r="U4193" s="41"/>
      <c r="V4193" s="41"/>
      <c r="W4193" s="41"/>
      <c r="X4193" s="41"/>
      <c r="Y4193" s="40">
        <f>SUM('[1]Scores-protected'!A4207:D4207)</f>
        <v>0</v>
      </c>
      <c r="Z4193" s="39">
        <f>R4193-(R4193*Y4193)</f>
        <v>0</v>
      </c>
      <c r="AA4193" s="38" t="str">
        <f>IF(Y4193&lt;10%,"None",IF(Y4193&lt;50%,"Unsatisfactory",IF(Y4193&lt;80%,"Requires Improvements",IF(Y4193&gt;79%,"Satisfactory",0))))</f>
        <v>None</v>
      </c>
      <c r="AB4193" s="37">
        <v>0.9</v>
      </c>
      <c r="AC4193" s="36" t="str">
        <f>IF(Z4193&lt;672,"LOW",IF(Z4193&lt;979,"MEDIUM",IF(Z4193&lt;1399,"HIGH",IF(Z4193&lt;3501,"VERY HIGH",0))))</f>
        <v>LOW</v>
      </c>
      <c r="AD4193" s="35"/>
      <c r="AE4193" s="34"/>
      <c r="AF4193" s="33"/>
      <c r="AG4193" s="33"/>
      <c r="AH4193" s="33"/>
    </row>
    <row r="4194" spans="1:34" ht="158.25" thickBot="1" x14ac:dyDescent="0.25">
      <c r="A4194" s="50"/>
      <c r="B4194" s="50"/>
      <c r="C4194" s="50"/>
      <c r="D4194" s="33"/>
      <c r="E4194" s="49"/>
      <c r="F4194" s="48"/>
      <c r="G4194" s="47"/>
      <c r="H4194" s="47"/>
      <c r="I4194" s="46"/>
      <c r="J4194" s="44"/>
      <c r="K4194" s="45"/>
      <c r="L4194" s="43"/>
      <c r="M4194" s="43"/>
      <c r="N4194" s="44"/>
      <c r="O4194" s="43"/>
      <c r="P4194" s="43"/>
      <c r="Q4194" s="43"/>
      <c r="R4194" s="42">
        <f>O4194*P4194*Q4194</f>
        <v>0</v>
      </c>
      <c r="S4194" s="36" t="str">
        <f>IF(R4194&lt;672,"LOW",IF(R4194&lt;979,"MEDIUM",IF(R4194&lt;1399,"HIGH",IF(R4194&lt;3501,"VERY HIGH",0))))</f>
        <v>LOW</v>
      </c>
      <c r="T4194" s="41" t="s">
        <v>231</v>
      </c>
      <c r="U4194" s="41"/>
      <c r="V4194" s="41"/>
      <c r="W4194" s="41"/>
      <c r="X4194" s="41"/>
      <c r="Y4194" s="40">
        <f>SUM('[1]Scores-protected'!A4208:D4208)</f>
        <v>0</v>
      </c>
      <c r="Z4194" s="39">
        <f>R4194-(R4194*Y4194)</f>
        <v>0</v>
      </c>
      <c r="AA4194" s="38" t="str">
        <f>IF(Y4194&lt;10%,"None",IF(Y4194&lt;50%,"Unsatisfactory",IF(Y4194&lt;80%,"Requires Improvements",IF(Y4194&gt;79%,"Satisfactory",0))))</f>
        <v>None</v>
      </c>
      <c r="AB4194" s="37">
        <v>0.9</v>
      </c>
      <c r="AC4194" s="36" t="str">
        <f>IF(Z4194&lt;672,"LOW",IF(Z4194&lt;979,"MEDIUM",IF(Z4194&lt;1399,"HIGH",IF(Z4194&lt;3501,"VERY HIGH",0))))</f>
        <v>LOW</v>
      </c>
      <c r="AD4194" s="35"/>
      <c r="AE4194" s="34"/>
      <c r="AF4194" s="33"/>
      <c r="AG4194" s="33"/>
      <c r="AH4194" s="33"/>
    </row>
    <row r="4195" spans="1:34" ht="158.25" thickBot="1" x14ac:dyDescent="0.25">
      <c r="A4195" s="50"/>
      <c r="B4195" s="50"/>
      <c r="C4195" s="50"/>
      <c r="D4195" s="33"/>
      <c r="E4195" s="49"/>
      <c r="F4195" s="48"/>
      <c r="G4195" s="47"/>
      <c r="H4195" s="47"/>
      <c r="I4195" s="46"/>
      <c r="J4195" s="44"/>
      <c r="K4195" s="45"/>
      <c r="L4195" s="43"/>
      <c r="M4195" s="43"/>
      <c r="N4195" s="44"/>
      <c r="O4195" s="43"/>
      <c r="P4195" s="43"/>
      <c r="Q4195" s="43"/>
      <c r="R4195" s="42">
        <f>O4195*P4195*Q4195</f>
        <v>0</v>
      </c>
      <c r="S4195" s="36" t="str">
        <f>IF(R4195&lt;672,"LOW",IF(R4195&lt;979,"MEDIUM",IF(R4195&lt;1399,"HIGH",IF(R4195&lt;3501,"VERY HIGH",0))))</f>
        <v>LOW</v>
      </c>
      <c r="T4195" s="41" t="s">
        <v>231</v>
      </c>
      <c r="U4195" s="41"/>
      <c r="V4195" s="41"/>
      <c r="W4195" s="41"/>
      <c r="X4195" s="41"/>
      <c r="Y4195" s="40">
        <f>SUM('[1]Scores-protected'!A4209:D4209)</f>
        <v>0</v>
      </c>
      <c r="Z4195" s="39">
        <f>R4195-(R4195*Y4195)</f>
        <v>0</v>
      </c>
      <c r="AA4195" s="38" t="str">
        <f>IF(Y4195&lt;10%,"None",IF(Y4195&lt;50%,"Unsatisfactory",IF(Y4195&lt;80%,"Requires Improvements",IF(Y4195&gt;79%,"Satisfactory",0))))</f>
        <v>None</v>
      </c>
      <c r="AB4195" s="37">
        <v>0.9</v>
      </c>
      <c r="AC4195" s="36" t="str">
        <f>IF(Z4195&lt;672,"LOW",IF(Z4195&lt;979,"MEDIUM",IF(Z4195&lt;1399,"HIGH",IF(Z4195&lt;3501,"VERY HIGH",0))))</f>
        <v>LOW</v>
      </c>
      <c r="AD4195" s="35"/>
      <c r="AE4195" s="34"/>
      <c r="AF4195" s="33"/>
      <c r="AG4195" s="33"/>
      <c r="AH4195" s="33"/>
    </row>
    <row r="4196" spans="1:34" ht="158.25" thickBot="1" x14ac:dyDescent="0.25">
      <c r="A4196" s="50"/>
      <c r="B4196" s="50"/>
      <c r="C4196" s="50"/>
      <c r="D4196" s="33"/>
      <c r="E4196" s="49"/>
      <c r="F4196" s="48"/>
      <c r="G4196" s="47"/>
      <c r="H4196" s="47"/>
      <c r="I4196" s="46"/>
      <c r="J4196" s="44"/>
      <c r="K4196" s="45"/>
      <c r="L4196" s="43"/>
      <c r="M4196" s="43"/>
      <c r="N4196" s="44"/>
      <c r="O4196" s="43"/>
      <c r="P4196" s="43"/>
      <c r="Q4196" s="43"/>
      <c r="R4196" s="42">
        <f>O4196*P4196*Q4196</f>
        <v>0</v>
      </c>
      <c r="S4196" s="36" t="str">
        <f>IF(R4196&lt;672,"LOW",IF(R4196&lt;979,"MEDIUM",IF(R4196&lt;1399,"HIGH",IF(R4196&lt;3501,"VERY HIGH",0))))</f>
        <v>LOW</v>
      </c>
      <c r="T4196" s="41" t="s">
        <v>231</v>
      </c>
      <c r="U4196" s="41"/>
      <c r="V4196" s="41"/>
      <c r="W4196" s="41"/>
      <c r="X4196" s="41"/>
      <c r="Y4196" s="40">
        <f>SUM('[1]Scores-protected'!A4210:D4210)</f>
        <v>0</v>
      </c>
      <c r="Z4196" s="39">
        <f>R4196-(R4196*Y4196)</f>
        <v>0</v>
      </c>
      <c r="AA4196" s="38" t="str">
        <f>IF(Y4196&lt;10%,"None",IF(Y4196&lt;50%,"Unsatisfactory",IF(Y4196&lt;80%,"Requires Improvements",IF(Y4196&gt;79%,"Satisfactory",0))))</f>
        <v>None</v>
      </c>
      <c r="AB4196" s="37">
        <v>0.9</v>
      </c>
      <c r="AC4196" s="36" t="str">
        <f>IF(Z4196&lt;672,"LOW",IF(Z4196&lt;979,"MEDIUM",IF(Z4196&lt;1399,"HIGH",IF(Z4196&lt;3501,"VERY HIGH",0))))</f>
        <v>LOW</v>
      </c>
      <c r="AD4196" s="35"/>
      <c r="AE4196" s="34"/>
      <c r="AF4196" s="33"/>
      <c r="AG4196" s="33"/>
      <c r="AH4196" s="33"/>
    </row>
    <row r="4197" spans="1:34" ht="158.25" thickBot="1" x14ac:dyDescent="0.25">
      <c r="A4197" s="50"/>
      <c r="B4197" s="50"/>
      <c r="C4197" s="50"/>
      <c r="D4197" s="33"/>
      <c r="E4197" s="49"/>
      <c r="F4197" s="48"/>
      <c r="G4197" s="47"/>
      <c r="H4197" s="47"/>
      <c r="I4197" s="46"/>
      <c r="J4197" s="44"/>
      <c r="K4197" s="45"/>
      <c r="L4197" s="43"/>
      <c r="M4197" s="43"/>
      <c r="N4197" s="44"/>
      <c r="O4197" s="43"/>
      <c r="P4197" s="43"/>
      <c r="Q4197" s="43"/>
      <c r="R4197" s="42">
        <f>O4197*P4197*Q4197</f>
        <v>0</v>
      </c>
      <c r="S4197" s="36" t="str">
        <f>IF(R4197&lt;672,"LOW",IF(R4197&lt;979,"MEDIUM",IF(R4197&lt;1399,"HIGH",IF(R4197&lt;3501,"VERY HIGH",0))))</f>
        <v>LOW</v>
      </c>
      <c r="T4197" s="41" t="s">
        <v>231</v>
      </c>
      <c r="U4197" s="41"/>
      <c r="V4197" s="41"/>
      <c r="W4197" s="41"/>
      <c r="X4197" s="41"/>
      <c r="Y4197" s="40">
        <f>SUM('[1]Scores-protected'!A4211:D4211)</f>
        <v>0</v>
      </c>
      <c r="Z4197" s="39">
        <f>R4197-(R4197*Y4197)</f>
        <v>0</v>
      </c>
      <c r="AA4197" s="38" t="str">
        <f>IF(Y4197&lt;10%,"None",IF(Y4197&lt;50%,"Unsatisfactory",IF(Y4197&lt;80%,"Requires Improvements",IF(Y4197&gt;79%,"Satisfactory",0))))</f>
        <v>None</v>
      </c>
      <c r="AB4197" s="37">
        <v>0.9</v>
      </c>
      <c r="AC4197" s="36" t="str">
        <f>IF(Z4197&lt;672,"LOW",IF(Z4197&lt;979,"MEDIUM",IF(Z4197&lt;1399,"HIGH",IF(Z4197&lt;3501,"VERY HIGH",0))))</f>
        <v>LOW</v>
      </c>
      <c r="AD4197" s="35"/>
      <c r="AE4197" s="34"/>
      <c r="AF4197" s="33"/>
      <c r="AG4197" s="33"/>
      <c r="AH4197" s="33"/>
    </row>
    <row r="4198" spans="1:34" ht="158.25" thickBot="1" x14ac:dyDescent="0.25">
      <c r="A4198" s="50"/>
      <c r="B4198" s="50"/>
      <c r="C4198" s="50"/>
      <c r="D4198" s="33"/>
      <c r="E4198" s="49"/>
      <c r="F4198" s="48"/>
      <c r="G4198" s="47"/>
      <c r="H4198" s="47"/>
      <c r="I4198" s="46"/>
      <c r="J4198" s="44"/>
      <c r="K4198" s="45"/>
      <c r="L4198" s="43"/>
      <c r="M4198" s="43"/>
      <c r="N4198" s="44"/>
      <c r="O4198" s="43"/>
      <c r="P4198" s="43"/>
      <c r="Q4198" s="43"/>
      <c r="R4198" s="42">
        <f>O4198*P4198*Q4198</f>
        <v>0</v>
      </c>
      <c r="S4198" s="36" t="str">
        <f>IF(R4198&lt;672,"LOW",IF(R4198&lt;979,"MEDIUM",IF(R4198&lt;1399,"HIGH",IF(R4198&lt;3501,"VERY HIGH",0))))</f>
        <v>LOW</v>
      </c>
      <c r="T4198" s="41" t="s">
        <v>231</v>
      </c>
      <c r="U4198" s="41"/>
      <c r="V4198" s="41"/>
      <c r="W4198" s="41"/>
      <c r="X4198" s="41"/>
      <c r="Y4198" s="40">
        <f>SUM('[1]Scores-protected'!A4212:D4212)</f>
        <v>0</v>
      </c>
      <c r="Z4198" s="39">
        <f>R4198-(R4198*Y4198)</f>
        <v>0</v>
      </c>
      <c r="AA4198" s="38" t="str">
        <f>IF(Y4198&lt;10%,"None",IF(Y4198&lt;50%,"Unsatisfactory",IF(Y4198&lt;80%,"Requires Improvements",IF(Y4198&gt;79%,"Satisfactory",0))))</f>
        <v>None</v>
      </c>
      <c r="AB4198" s="37">
        <v>0.9</v>
      </c>
      <c r="AC4198" s="36" t="str">
        <f>IF(Z4198&lt;672,"LOW",IF(Z4198&lt;979,"MEDIUM",IF(Z4198&lt;1399,"HIGH",IF(Z4198&lt;3501,"VERY HIGH",0))))</f>
        <v>LOW</v>
      </c>
      <c r="AD4198" s="35"/>
      <c r="AE4198" s="34"/>
      <c r="AF4198" s="33"/>
      <c r="AG4198" s="33"/>
      <c r="AH4198" s="33"/>
    </row>
    <row r="4199" spans="1:34" ht="158.25" thickBot="1" x14ac:dyDescent="0.25">
      <c r="A4199" s="50"/>
      <c r="B4199" s="50"/>
      <c r="C4199" s="50"/>
      <c r="D4199" s="33"/>
      <c r="E4199" s="49"/>
      <c r="F4199" s="48"/>
      <c r="G4199" s="47"/>
      <c r="H4199" s="47"/>
      <c r="I4199" s="46"/>
      <c r="J4199" s="44"/>
      <c r="K4199" s="45"/>
      <c r="L4199" s="43"/>
      <c r="M4199" s="43"/>
      <c r="N4199" s="44"/>
      <c r="O4199" s="43"/>
      <c r="P4199" s="43"/>
      <c r="Q4199" s="43"/>
      <c r="R4199" s="42">
        <f>O4199*P4199*Q4199</f>
        <v>0</v>
      </c>
      <c r="S4199" s="36" t="str">
        <f>IF(R4199&lt;672,"LOW",IF(R4199&lt;979,"MEDIUM",IF(R4199&lt;1399,"HIGH",IF(R4199&lt;3501,"VERY HIGH",0))))</f>
        <v>LOW</v>
      </c>
      <c r="T4199" s="41" t="s">
        <v>231</v>
      </c>
      <c r="U4199" s="41"/>
      <c r="V4199" s="41"/>
      <c r="W4199" s="41"/>
      <c r="X4199" s="41"/>
      <c r="Y4199" s="40">
        <f>SUM('[1]Scores-protected'!A4213:D4213)</f>
        <v>0</v>
      </c>
      <c r="Z4199" s="39">
        <f>R4199-(R4199*Y4199)</f>
        <v>0</v>
      </c>
      <c r="AA4199" s="38" t="str">
        <f>IF(Y4199&lt;10%,"None",IF(Y4199&lt;50%,"Unsatisfactory",IF(Y4199&lt;80%,"Requires Improvements",IF(Y4199&gt;79%,"Satisfactory",0))))</f>
        <v>None</v>
      </c>
      <c r="AB4199" s="37">
        <v>0.9</v>
      </c>
      <c r="AC4199" s="36" t="str">
        <f>IF(Z4199&lt;672,"LOW",IF(Z4199&lt;979,"MEDIUM",IF(Z4199&lt;1399,"HIGH",IF(Z4199&lt;3501,"VERY HIGH",0))))</f>
        <v>LOW</v>
      </c>
      <c r="AD4199" s="35"/>
      <c r="AE4199" s="34"/>
      <c r="AF4199" s="33"/>
      <c r="AG4199" s="33"/>
      <c r="AH4199" s="33"/>
    </row>
    <row r="4200" spans="1:34" ht="158.25" thickBot="1" x14ac:dyDescent="0.25">
      <c r="A4200" s="50"/>
      <c r="B4200" s="50"/>
      <c r="C4200" s="50"/>
      <c r="D4200" s="33"/>
      <c r="E4200" s="49"/>
      <c r="F4200" s="48"/>
      <c r="G4200" s="47"/>
      <c r="H4200" s="47"/>
      <c r="I4200" s="46"/>
      <c r="J4200" s="44"/>
      <c r="K4200" s="45"/>
      <c r="L4200" s="43"/>
      <c r="M4200" s="43"/>
      <c r="N4200" s="44"/>
      <c r="O4200" s="43"/>
      <c r="P4200" s="43"/>
      <c r="Q4200" s="43"/>
      <c r="R4200" s="42">
        <f>O4200*P4200*Q4200</f>
        <v>0</v>
      </c>
      <c r="S4200" s="36" t="str">
        <f>IF(R4200&lt;672,"LOW",IF(R4200&lt;979,"MEDIUM",IF(R4200&lt;1399,"HIGH",IF(R4200&lt;3501,"VERY HIGH",0))))</f>
        <v>LOW</v>
      </c>
      <c r="T4200" s="41" t="s">
        <v>231</v>
      </c>
      <c r="U4200" s="41"/>
      <c r="V4200" s="41"/>
      <c r="W4200" s="41"/>
      <c r="X4200" s="41"/>
      <c r="Y4200" s="40">
        <f>SUM('[1]Scores-protected'!A4214:D4214)</f>
        <v>0</v>
      </c>
      <c r="Z4200" s="39">
        <f>R4200-(R4200*Y4200)</f>
        <v>0</v>
      </c>
      <c r="AA4200" s="38" t="str">
        <f>IF(Y4200&lt;10%,"None",IF(Y4200&lt;50%,"Unsatisfactory",IF(Y4200&lt;80%,"Requires Improvements",IF(Y4200&gt;79%,"Satisfactory",0))))</f>
        <v>None</v>
      </c>
      <c r="AB4200" s="37">
        <v>0.9</v>
      </c>
      <c r="AC4200" s="36" t="str">
        <f>IF(Z4200&lt;672,"LOW",IF(Z4200&lt;979,"MEDIUM",IF(Z4200&lt;1399,"HIGH",IF(Z4200&lt;3501,"VERY HIGH",0))))</f>
        <v>LOW</v>
      </c>
      <c r="AD4200" s="35"/>
      <c r="AE4200" s="34"/>
      <c r="AF4200" s="33"/>
      <c r="AG4200" s="33"/>
      <c r="AH4200" s="33"/>
    </row>
    <row r="4201" spans="1:34" ht="158.25" thickBot="1" x14ac:dyDescent="0.25">
      <c r="A4201" s="50"/>
      <c r="B4201" s="50"/>
      <c r="C4201" s="50"/>
      <c r="D4201" s="33"/>
      <c r="E4201" s="49"/>
      <c r="F4201" s="48"/>
      <c r="G4201" s="47"/>
      <c r="H4201" s="47"/>
      <c r="I4201" s="46"/>
      <c r="J4201" s="44"/>
      <c r="K4201" s="45"/>
      <c r="L4201" s="43"/>
      <c r="M4201" s="43"/>
      <c r="N4201" s="44"/>
      <c r="O4201" s="43"/>
      <c r="P4201" s="43"/>
      <c r="Q4201" s="43"/>
      <c r="R4201" s="42">
        <f>O4201*P4201*Q4201</f>
        <v>0</v>
      </c>
      <c r="S4201" s="36" t="str">
        <f>IF(R4201&lt;672,"LOW",IF(R4201&lt;979,"MEDIUM",IF(R4201&lt;1399,"HIGH",IF(R4201&lt;3501,"VERY HIGH",0))))</f>
        <v>LOW</v>
      </c>
      <c r="T4201" s="41" t="s">
        <v>231</v>
      </c>
      <c r="U4201" s="41"/>
      <c r="V4201" s="41"/>
      <c r="W4201" s="41"/>
      <c r="X4201" s="41"/>
      <c r="Y4201" s="40">
        <f>SUM('[1]Scores-protected'!A4215:D4215)</f>
        <v>0</v>
      </c>
      <c r="Z4201" s="39">
        <f>R4201-(R4201*Y4201)</f>
        <v>0</v>
      </c>
      <c r="AA4201" s="38" t="str">
        <f>IF(Y4201&lt;10%,"None",IF(Y4201&lt;50%,"Unsatisfactory",IF(Y4201&lt;80%,"Requires Improvements",IF(Y4201&gt;79%,"Satisfactory",0))))</f>
        <v>None</v>
      </c>
      <c r="AB4201" s="37">
        <v>0.9</v>
      </c>
      <c r="AC4201" s="36" t="str">
        <f>IF(Z4201&lt;672,"LOW",IF(Z4201&lt;979,"MEDIUM",IF(Z4201&lt;1399,"HIGH",IF(Z4201&lt;3501,"VERY HIGH",0))))</f>
        <v>LOW</v>
      </c>
      <c r="AD4201" s="35"/>
      <c r="AE4201" s="34"/>
      <c r="AF4201" s="33"/>
      <c r="AG4201" s="33"/>
      <c r="AH4201" s="33"/>
    </row>
    <row r="4202" spans="1:34" ht="158.25" thickBot="1" x14ac:dyDescent="0.25">
      <c r="A4202" s="50"/>
      <c r="B4202" s="50"/>
      <c r="C4202" s="50"/>
      <c r="D4202" s="33"/>
      <c r="E4202" s="49"/>
      <c r="F4202" s="48"/>
      <c r="G4202" s="47"/>
      <c r="H4202" s="47"/>
      <c r="I4202" s="46"/>
      <c r="J4202" s="44"/>
      <c r="K4202" s="45"/>
      <c r="L4202" s="43"/>
      <c r="M4202" s="43"/>
      <c r="N4202" s="44"/>
      <c r="O4202" s="43"/>
      <c r="P4202" s="43"/>
      <c r="Q4202" s="43"/>
      <c r="R4202" s="42">
        <f>O4202*P4202*Q4202</f>
        <v>0</v>
      </c>
      <c r="S4202" s="36" t="str">
        <f>IF(R4202&lt;672,"LOW",IF(R4202&lt;979,"MEDIUM",IF(R4202&lt;1399,"HIGH",IF(R4202&lt;3501,"VERY HIGH",0))))</f>
        <v>LOW</v>
      </c>
      <c r="T4202" s="41" t="s">
        <v>231</v>
      </c>
      <c r="U4202" s="41"/>
      <c r="V4202" s="41"/>
      <c r="W4202" s="41"/>
      <c r="X4202" s="41"/>
      <c r="Y4202" s="40">
        <f>SUM('[1]Scores-protected'!A4216:D4216)</f>
        <v>0</v>
      </c>
      <c r="Z4202" s="39">
        <f>R4202-(R4202*Y4202)</f>
        <v>0</v>
      </c>
      <c r="AA4202" s="38" t="str">
        <f>IF(Y4202&lt;10%,"None",IF(Y4202&lt;50%,"Unsatisfactory",IF(Y4202&lt;80%,"Requires Improvements",IF(Y4202&gt;79%,"Satisfactory",0))))</f>
        <v>None</v>
      </c>
      <c r="AB4202" s="37">
        <v>0.9</v>
      </c>
      <c r="AC4202" s="36" t="str">
        <f>IF(Z4202&lt;672,"LOW",IF(Z4202&lt;979,"MEDIUM",IF(Z4202&lt;1399,"HIGH",IF(Z4202&lt;3501,"VERY HIGH",0))))</f>
        <v>LOW</v>
      </c>
      <c r="AD4202" s="35"/>
      <c r="AE4202" s="34"/>
      <c r="AF4202" s="33"/>
      <c r="AG4202" s="33"/>
      <c r="AH4202" s="33"/>
    </row>
    <row r="4203" spans="1:34" ht="158.25" thickBot="1" x14ac:dyDescent="0.25">
      <c r="A4203" s="50"/>
      <c r="B4203" s="50"/>
      <c r="C4203" s="50"/>
      <c r="D4203" s="33"/>
      <c r="E4203" s="49"/>
      <c r="F4203" s="48"/>
      <c r="G4203" s="47"/>
      <c r="H4203" s="47"/>
      <c r="I4203" s="46"/>
      <c r="J4203" s="44"/>
      <c r="K4203" s="45"/>
      <c r="L4203" s="43"/>
      <c r="M4203" s="43"/>
      <c r="N4203" s="44"/>
      <c r="O4203" s="43"/>
      <c r="P4203" s="43"/>
      <c r="Q4203" s="43"/>
      <c r="R4203" s="42">
        <f>O4203*P4203*Q4203</f>
        <v>0</v>
      </c>
      <c r="S4203" s="36" t="str">
        <f>IF(R4203&lt;672,"LOW",IF(R4203&lt;979,"MEDIUM",IF(R4203&lt;1399,"HIGH",IF(R4203&lt;3501,"VERY HIGH",0))))</f>
        <v>LOW</v>
      </c>
      <c r="T4203" s="41" t="s">
        <v>231</v>
      </c>
      <c r="U4203" s="41"/>
      <c r="V4203" s="41"/>
      <c r="W4203" s="41"/>
      <c r="X4203" s="41"/>
      <c r="Y4203" s="40">
        <f>SUM('[1]Scores-protected'!A4217:D4217)</f>
        <v>0</v>
      </c>
      <c r="Z4203" s="39">
        <f>R4203-(R4203*Y4203)</f>
        <v>0</v>
      </c>
      <c r="AA4203" s="38" t="str">
        <f>IF(Y4203&lt;10%,"None",IF(Y4203&lt;50%,"Unsatisfactory",IF(Y4203&lt;80%,"Requires Improvements",IF(Y4203&gt;79%,"Satisfactory",0))))</f>
        <v>None</v>
      </c>
      <c r="AB4203" s="37">
        <v>0.9</v>
      </c>
      <c r="AC4203" s="36" t="str">
        <f>IF(Z4203&lt;672,"LOW",IF(Z4203&lt;979,"MEDIUM",IF(Z4203&lt;1399,"HIGH",IF(Z4203&lt;3501,"VERY HIGH",0))))</f>
        <v>LOW</v>
      </c>
      <c r="AD4203" s="35"/>
      <c r="AE4203" s="34"/>
      <c r="AF4203" s="33"/>
      <c r="AG4203" s="33"/>
      <c r="AH4203" s="33"/>
    </row>
    <row r="4204" spans="1:34" ht="158.25" thickBot="1" x14ac:dyDescent="0.25">
      <c r="A4204" s="50"/>
      <c r="B4204" s="50"/>
      <c r="C4204" s="50"/>
      <c r="D4204" s="33"/>
      <c r="E4204" s="49"/>
      <c r="F4204" s="48"/>
      <c r="G4204" s="47"/>
      <c r="H4204" s="47"/>
      <c r="I4204" s="46"/>
      <c r="J4204" s="44"/>
      <c r="K4204" s="45"/>
      <c r="L4204" s="43"/>
      <c r="M4204" s="43"/>
      <c r="N4204" s="44"/>
      <c r="O4204" s="43"/>
      <c r="P4204" s="43"/>
      <c r="Q4204" s="43"/>
      <c r="R4204" s="42">
        <f>O4204*P4204*Q4204</f>
        <v>0</v>
      </c>
      <c r="S4204" s="36" t="str">
        <f>IF(R4204&lt;672,"LOW",IF(R4204&lt;979,"MEDIUM",IF(R4204&lt;1399,"HIGH",IF(R4204&lt;3501,"VERY HIGH",0))))</f>
        <v>LOW</v>
      </c>
      <c r="T4204" s="41" t="s">
        <v>231</v>
      </c>
      <c r="U4204" s="41"/>
      <c r="V4204" s="41"/>
      <c r="W4204" s="41"/>
      <c r="X4204" s="41"/>
      <c r="Y4204" s="40">
        <f>SUM('[1]Scores-protected'!A4218:D4218)</f>
        <v>0</v>
      </c>
      <c r="Z4204" s="39">
        <f>R4204-(R4204*Y4204)</f>
        <v>0</v>
      </c>
      <c r="AA4204" s="38" t="str">
        <f>IF(Y4204&lt;10%,"None",IF(Y4204&lt;50%,"Unsatisfactory",IF(Y4204&lt;80%,"Requires Improvements",IF(Y4204&gt;79%,"Satisfactory",0))))</f>
        <v>None</v>
      </c>
      <c r="AB4204" s="37">
        <v>0.9</v>
      </c>
      <c r="AC4204" s="36" t="str">
        <f>IF(Z4204&lt;672,"LOW",IF(Z4204&lt;979,"MEDIUM",IF(Z4204&lt;1399,"HIGH",IF(Z4204&lt;3501,"VERY HIGH",0))))</f>
        <v>LOW</v>
      </c>
      <c r="AD4204" s="35"/>
      <c r="AE4204" s="34"/>
      <c r="AF4204" s="33"/>
      <c r="AG4204" s="33"/>
      <c r="AH4204" s="33"/>
    </row>
    <row r="4205" spans="1:34" ht="158.25" thickBot="1" x14ac:dyDescent="0.25">
      <c r="A4205" s="50"/>
      <c r="B4205" s="50"/>
      <c r="C4205" s="50"/>
      <c r="D4205" s="33"/>
      <c r="E4205" s="49"/>
      <c r="F4205" s="48"/>
      <c r="G4205" s="47"/>
      <c r="H4205" s="47"/>
      <c r="I4205" s="46"/>
      <c r="J4205" s="44"/>
      <c r="K4205" s="45"/>
      <c r="L4205" s="43"/>
      <c r="M4205" s="43"/>
      <c r="N4205" s="44"/>
      <c r="O4205" s="43"/>
      <c r="P4205" s="43"/>
      <c r="Q4205" s="43"/>
      <c r="R4205" s="42">
        <f>O4205*P4205*Q4205</f>
        <v>0</v>
      </c>
      <c r="S4205" s="36" t="str">
        <f>IF(R4205&lt;672,"LOW",IF(R4205&lt;979,"MEDIUM",IF(R4205&lt;1399,"HIGH",IF(R4205&lt;3501,"VERY HIGH",0))))</f>
        <v>LOW</v>
      </c>
      <c r="T4205" s="41" t="s">
        <v>231</v>
      </c>
      <c r="U4205" s="41"/>
      <c r="V4205" s="41"/>
      <c r="W4205" s="41"/>
      <c r="X4205" s="41"/>
      <c r="Y4205" s="40">
        <f>SUM('[1]Scores-protected'!A4219:D4219)</f>
        <v>0</v>
      </c>
      <c r="Z4205" s="39">
        <f>R4205-(R4205*Y4205)</f>
        <v>0</v>
      </c>
      <c r="AA4205" s="38" t="str">
        <f>IF(Y4205&lt;10%,"None",IF(Y4205&lt;50%,"Unsatisfactory",IF(Y4205&lt;80%,"Requires Improvements",IF(Y4205&gt;79%,"Satisfactory",0))))</f>
        <v>None</v>
      </c>
      <c r="AB4205" s="37">
        <v>0.9</v>
      </c>
      <c r="AC4205" s="36" t="str">
        <f>IF(Z4205&lt;672,"LOW",IF(Z4205&lt;979,"MEDIUM",IF(Z4205&lt;1399,"HIGH",IF(Z4205&lt;3501,"VERY HIGH",0))))</f>
        <v>LOW</v>
      </c>
      <c r="AD4205" s="35"/>
      <c r="AE4205" s="34"/>
      <c r="AF4205" s="33"/>
      <c r="AG4205" s="33"/>
      <c r="AH4205" s="33"/>
    </row>
    <row r="4206" spans="1:34" ht="158.25" thickBot="1" x14ac:dyDescent="0.25">
      <c r="A4206" s="50"/>
      <c r="B4206" s="50"/>
      <c r="C4206" s="50"/>
      <c r="D4206" s="33"/>
      <c r="E4206" s="49"/>
      <c r="F4206" s="48"/>
      <c r="G4206" s="47"/>
      <c r="H4206" s="47"/>
      <c r="I4206" s="46"/>
      <c r="J4206" s="44"/>
      <c r="K4206" s="45"/>
      <c r="L4206" s="43"/>
      <c r="M4206" s="43"/>
      <c r="N4206" s="44"/>
      <c r="O4206" s="43"/>
      <c r="P4206" s="43"/>
      <c r="Q4206" s="43"/>
      <c r="R4206" s="42">
        <f>O4206*P4206*Q4206</f>
        <v>0</v>
      </c>
      <c r="S4206" s="36" t="str">
        <f>IF(R4206&lt;672,"LOW",IF(R4206&lt;979,"MEDIUM",IF(R4206&lt;1399,"HIGH",IF(R4206&lt;3501,"VERY HIGH",0))))</f>
        <v>LOW</v>
      </c>
      <c r="T4206" s="41" t="s">
        <v>231</v>
      </c>
      <c r="U4206" s="41"/>
      <c r="V4206" s="41"/>
      <c r="W4206" s="41"/>
      <c r="X4206" s="41"/>
      <c r="Y4206" s="40">
        <f>SUM('[1]Scores-protected'!A4220:D4220)</f>
        <v>0</v>
      </c>
      <c r="Z4206" s="39">
        <f>R4206-(R4206*Y4206)</f>
        <v>0</v>
      </c>
      <c r="AA4206" s="38" t="str">
        <f>IF(Y4206&lt;10%,"None",IF(Y4206&lt;50%,"Unsatisfactory",IF(Y4206&lt;80%,"Requires Improvements",IF(Y4206&gt;79%,"Satisfactory",0))))</f>
        <v>None</v>
      </c>
      <c r="AB4206" s="37">
        <v>0.9</v>
      </c>
      <c r="AC4206" s="36" t="str">
        <f>IF(Z4206&lt;672,"LOW",IF(Z4206&lt;979,"MEDIUM",IF(Z4206&lt;1399,"HIGH",IF(Z4206&lt;3501,"VERY HIGH",0))))</f>
        <v>LOW</v>
      </c>
      <c r="AD4206" s="35"/>
      <c r="AE4206" s="34"/>
      <c r="AF4206" s="33"/>
      <c r="AG4206" s="33"/>
      <c r="AH4206" s="33"/>
    </row>
    <row r="4207" spans="1:34" ht="158.25" thickBot="1" x14ac:dyDescent="0.25">
      <c r="A4207" s="50"/>
      <c r="B4207" s="50"/>
      <c r="C4207" s="50"/>
      <c r="D4207" s="33"/>
      <c r="E4207" s="49"/>
      <c r="F4207" s="48"/>
      <c r="G4207" s="47"/>
      <c r="H4207" s="47"/>
      <c r="I4207" s="46"/>
      <c r="J4207" s="44"/>
      <c r="K4207" s="45"/>
      <c r="L4207" s="43"/>
      <c r="M4207" s="43"/>
      <c r="N4207" s="44"/>
      <c r="O4207" s="43"/>
      <c r="P4207" s="43"/>
      <c r="Q4207" s="43"/>
      <c r="R4207" s="42">
        <f>O4207*P4207*Q4207</f>
        <v>0</v>
      </c>
      <c r="S4207" s="36" t="str">
        <f>IF(R4207&lt;672,"LOW",IF(R4207&lt;979,"MEDIUM",IF(R4207&lt;1399,"HIGH",IF(R4207&lt;3501,"VERY HIGH",0))))</f>
        <v>LOW</v>
      </c>
      <c r="T4207" s="41" t="s">
        <v>231</v>
      </c>
      <c r="U4207" s="41"/>
      <c r="V4207" s="41"/>
      <c r="W4207" s="41"/>
      <c r="X4207" s="41"/>
      <c r="Y4207" s="40">
        <f>SUM('[1]Scores-protected'!A4221:D4221)</f>
        <v>0</v>
      </c>
      <c r="Z4207" s="39">
        <f>R4207-(R4207*Y4207)</f>
        <v>0</v>
      </c>
      <c r="AA4207" s="38" t="str">
        <f>IF(Y4207&lt;10%,"None",IF(Y4207&lt;50%,"Unsatisfactory",IF(Y4207&lt;80%,"Requires Improvements",IF(Y4207&gt;79%,"Satisfactory",0))))</f>
        <v>None</v>
      </c>
      <c r="AB4207" s="37">
        <v>0.9</v>
      </c>
      <c r="AC4207" s="36" t="str">
        <f>IF(Z4207&lt;672,"LOW",IF(Z4207&lt;979,"MEDIUM",IF(Z4207&lt;1399,"HIGH",IF(Z4207&lt;3501,"VERY HIGH",0))))</f>
        <v>LOW</v>
      </c>
      <c r="AD4207" s="35"/>
      <c r="AE4207" s="34"/>
      <c r="AF4207" s="33"/>
      <c r="AG4207" s="33"/>
      <c r="AH4207" s="33"/>
    </row>
    <row r="4208" spans="1:34" ht="158.25" thickBot="1" x14ac:dyDescent="0.25">
      <c r="A4208" s="50"/>
      <c r="B4208" s="50"/>
      <c r="C4208" s="50"/>
      <c r="D4208" s="33"/>
      <c r="E4208" s="49"/>
      <c r="F4208" s="48"/>
      <c r="G4208" s="47"/>
      <c r="H4208" s="47"/>
      <c r="I4208" s="46"/>
      <c r="J4208" s="44"/>
      <c r="K4208" s="45"/>
      <c r="L4208" s="43"/>
      <c r="M4208" s="43"/>
      <c r="N4208" s="44"/>
      <c r="O4208" s="43"/>
      <c r="P4208" s="43"/>
      <c r="Q4208" s="43"/>
      <c r="R4208" s="42">
        <f>O4208*P4208*Q4208</f>
        <v>0</v>
      </c>
      <c r="S4208" s="36" t="str">
        <f>IF(R4208&lt;672,"LOW",IF(R4208&lt;979,"MEDIUM",IF(R4208&lt;1399,"HIGH",IF(R4208&lt;3501,"VERY HIGH",0))))</f>
        <v>LOW</v>
      </c>
      <c r="T4208" s="41" t="s">
        <v>231</v>
      </c>
      <c r="U4208" s="41"/>
      <c r="V4208" s="41"/>
      <c r="W4208" s="41"/>
      <c r="X4208" s="41"/>
      <c r="Y4208" s="40">
        <f>SUM('[1]Scores-protected'!A4222:D4222)</f>
        <v>0</v>
      </c>
      <c r="Z4208" s="39">
        <f>R4208-(R4208*Y4208)</f>
        <v>0</v>
      </c>
      <c r="AA4208" s="38" t="str">
        <f>IF(Y4208&lt;10%,"None",IF(Y4208&lt;50%,"Unsatisfactory",IF(Y4208&lt;80%,"Requires Improvements",IF(Y4208&gt;79%,"Satisfactory",0))))</f>
        <v>None</v>
      </c>
      <c r="AB4208" s="37">
        <v>0.9</v>
      </c>
      <c r="AC4208" s="36" t="str">
        <f>IF(Z4208&lt;672,"LOW",IF(Z4208&lt;979,"MEDIUM",IF(Z4208&lt;1399,"HIGH",IF(Z4208&lt;3501,"VERY HIGH",0))))</f>
        <v>LOW</v>
      </c>
      <c r="AD4208" s="35"/>
      <c r="AE4208" s="34"/>
      <c r="AF4208" s="33"/>
      <c r="AG4208" s="33"/>
      <c r="AH4208" s="33"/>
    </row>
    <row r="4209" spans="1:34" ht="158.25" thickBot="1" x14ac:dyDescent="0.25">
      <c r="A4209" s="50"/>
      <c r="B4209" s="50"/>
      <c r="C4209" s="50"/>
      <c r="D4209" s="33"/>
      <c r="E4209" s="49"/>
      <c r="F4209" s="48"/>
      <c r="G4209" s="47"/>
      <c r="H4209" s="47"/>
      <c r="I4209" s="46"/>
      <c r="J4209" s="44"/>
      <c r="K4209" s="45"/>
      <c r="L4209" s="43"/>
      <c r="M4209" s="43"/>
      <c r="N4209" s="44"/>
      <c r="O4209" s="43"/>
      <c r="P4209" s="43"/>
      <c r="Q4209" s="43"/>
      <c r="R4209" s="42">
        <f>O4209*P4209*Q4209</f>
        <v>0</v>
      </c>
      <c r="S4209" s="36" t="str">
        <f>IF(R4209&lt;672,"LOW",IF(R4209&lt;979,"MEDIUM",IF(R4209&lt;1399,"HIGH",IF(R4209&lt;3501,"VERY HIGH",0))))</f>
        <v>LOW</v>
      </c>
      <c r="T4209" s="41" t="s">
        <v>231</v>
      </c>
      <c r="U4209" s="41"/>
      <c r="V4209" s="41"/>
      <c r="W4209" s="41"/>
      <c r="X4209" s="41"/>
      <c r="Y4209" s="40">
        <f>SUM('[1]Scores-protected'!A4223:D4223)</f>
        <v>0</v>
      </c>
      <c r="Z4209" s="39">
        <f>R4209-(R4209*Y4209)</f>
        <v>0</v>
      </c>
      <c r="AA4209" s="38" t="str">
        <f>IF(Y4209&lt;10%,"None",IF(Y4209&lt;50%,"Unsatisfactory",IF(Y4209&lt;80%,"Requires Improvements",IF(Y4209&gt;79%,"Satisfactory",0))))</f>
        <v>None</v>
      </c>
      <c r="AB4209" s="37">
        <v>0.9</v>
      </c>
      <c r="AC4209" s="36" t="str">
        <f>IF(Z4209&lt;672,"LOW",IF(Z4209&lt;979,"MEDIUM",IF(Z4209&lt;1399,"HIGH",IF(Z4209&lt;3501,"VERY HIGH",0))))</f>
        <v>LOW</v>
      </c>
      <c r="AD4209" s="35"/>
      <c r="AE4209" s="34"/>
      <c r="AF4209" s="33"/>
      <c r="AG4209" s="33"/>
      <c r="AH4209" s="33"/>
    </row>
    <row r="4210" spans="1:34" ht="158.25" thickBot="1" x14ac:dyDescent="0.25">
      <c r="A4210" s="50"/>
      <c r="B4210" s="50"/>
      <c r="C4210" s="50"/>
      <c r="D4210" s="33"/>
      <c r="E4210" s="49"/>
      <c r="F4210" s="48"/>
      <c r="G4210" s="47"/>
      <c r="H4210" s="47"/>
      <c r="I4210" s="46"/>
      <c r="J4210" s="44"/>
      <c r="K4210" s="45"/>
      <c r="L4210" s="43"/>
      <c r="M4210" s="43"/>
      <c r="N4210" s="44"/>
      <c r="O4210" s="43"/>
      <c r="P4210" s="43"/>
      <c r="Q4210" s="43"/>
      <c r="R4210" s="42">
        <f>O4210*P4210*Q4210</f>
        <v>0</v>
      </c>
      <c r="S4210" s="36" t="str">
        <f>IF(R4210&lt;672,"LOW",IF(R4210&lt;979,"MEDIUM",IF(R4210&lt;1399,"HIGH",IF(R4210&lt;3501,"VERY HIGH",0))))</f>
        <v>LOW</v>
      </c>
      <c r="T4210" s="41" t="s">
        <v>231</v>
      </c>
      <c r="U4210" s="41"/>
      <c r="V4210" s="41"/>
      <c r="W4210" s="41"/>
      <c r="X4210" s="41"/>
      <c r="Y4210" s="40">
        <f>SUM('[1]Scores-protected'!A4224:D4224)</f>
        <v>0</v>
      </c>
      <c r="Z4210" s="39">
        <f>R4210-(R4210*Y4210)</f>
        <v>0</v>
      </c>
      <c r="AA4210" s="38" t="str">
        <f>IF(Y4210&lt;10%,"None",IF(Y4210&lt;50%,"Unsatisfactory",IF(Y4210&lt;80%,"Requires Improvements",IF(Y4210&gt;79%,"Satisfactory",0))))</f>
        <v>None</v>
      </c>
      <c r="AB4210" s="37">
        <v>0.9</v>
      </c>
      <c r="AC4210" s="36" t="str">
        <f>IF(Z4210&lt;672,"LOW",IF(Z4210&lt;979,"MEDIUM",IF(Z4210&lt;1399,"HIGH",IF(Z4210&lt;3501,"VERY HIGH",0))))</f>
        <v>LOW</v>
      </c>
      <c r="AD4210" s="35"/>
      <c r="AE4210" s="34"/>
      <c r="AF4210" s="33"/>
      <c r="AG4210" s="33"/>
      <c r="AH4210" s="33"/>
    </row>
    <row r="4211" spans="1:34" ht="158.25" thickBot="1" x14ac:dyDescent="0.25">
      <c r="A4211" s="50"/>
      <c r="B4211" s="50"/>
      <c r="C4211" s="50"/>
      <c r="D4211" s="33"/>
      <c r="E4211" s="49"/>
      <c r="F4211" s="48"/>
      <c r="G4211" s="47"/>
      <c r="H4211" s="47"/>
      <c r="I4211" s="46"/>
      <c r="J4211" s="44"/>
      <c r="K4211" s="45"/>
      <c r="L4211" s="43"/>
      <c r="M4211" s="43"/>
      <c r="N4211" s="44"/>
      <c r="O4211" s="43"/>
      <c r="P4211" s="43"/>
      <c r="Q4211" s="43"/>
      <c r="R4211" s="42">
        <f>O4211*P4211*Q4211</f>
        <v>0</v>
      </c>
      <c r="S4211" s="36" t="str">
        <f>IF(R4211&lt;672,"LOW",IF(R4211&lt;979,"MEDIUM",IF(R4211&lt;1399,"HIGH",IF(R4211&lt;3501,"VERY HIGH",0))))</f>
        <v>LOW</v>
      </c>
      <c r="T4211" s="41" t="s">
        <v>231</v>
      </c>
      <c r="U4211" s="41"/>
      <c r="V4211" s="41"/>
      <c r="W4211" s="41"/>
      <c r="X4211" s="41"/>
      <c r="Y4211" s="40">
        <f>SUM('[1]Scores-protected'!A4225:D4225)</f>
        <v>0</v>
      </c>
      <c r="Z4211" s="39">
        <f>R4211-(R4211*Y4211)</f>
        <v>0</v>
      </c>
      <c r="AA4211" s="38" t="str">
        <f>IF(Y4211&lt;10%,"None",IF(Y4211&lt;50%,"Unsatisfactory",IF(Y4211&lt;80%,"Requires Improvements",IF(Y4211&gt;79%,"Satisfactory",0))))</f>
        <v>None</v>
      </c>
      <c r="AB4211" s="37">
        <v>0.9</v>
      </c>
      <c r="AC4211" s="36" t="str">
        <f>IF(Z4211&lt;672,"LOW",IF(Z4211&lt;979,"MEDIUM",IF(Z4211&lt;1399,"HIGH",IF(Z4211&lt;3501,"VERY HIGH",0))))</f>
        <v>LOW</v>
      </c>
      <c r="AD4211" s="35"/>
      <c r="AE4211" s="34"/>
      <c r="AF4211" s="33"/>
      <c r="AG4211" s="33"/>
      <c r="AH4211" s="33"/>
    </row>
    <row r="4212" spans="1:34" ht="158.25" thickBot="1" x14ac:dyDescent="0.25">
      <c r="A4212" s="50"/>
      <c r="B4212" s="50"/>
      <c r="C4212" s="50"/>
      <c r="D4212" s="33"/>
      <c r="E4212" s="49"/>
      <c r="F4212" s="48"/>
      <c r="G4212" s="47"/>
      <c r="H4212" s="47"/>
      <c r="I4212" s="46"/>
      <c r="J4212" s="44"/>
      <c r="K4212" s="45"/>
      <c r="L4212" s="43"/>
      <c r="M4212" s="43"/>
      <c r="N4212" s="44"/>
      <c r="O4212" s="43"/>
      <c r="P4212" s="43"/>
      <c r="Q4212" s="43"/>
      <c r="R4212" s="42">
        <f>O4212*P4212*Q4212</f>
        <v>0</v>
      </c>
      <c r="S4212" s="36" t="str">
        <f>IF(R4212&lt;672,"LOW",IF(R4212&lt;979,"MEDIUM",IF(R4212&lt;1399,"HIGH",IF(R4212&lt;3501,"VERY HIGH",0))))</f>
        <v>LOW</v>
      </c>
      <c r="T4212" s="41" t="s">
        <v>231</v>
      </c>
      <c r="U4212" s="41"/>
      <c r="V4212" s="41"/>
      <c r="W4212" s="41"/>
      <c r="X4212" s="41"/>
      <c r="Y4212" s="40">
        <f>SUM('[1]Scores-protected'!A4226:D4226)</f>
        <v>0</v>
      </c>
      <c r="Z4212" s="39">
        <f>R4212-(R4212*Y4212)</f>
        <v>0</v>
      </c>
      <c r="AA4212" s="38" t="str">
        <f>IF(Y4212&lt;10%,"None",IF(Y4212&lt;50%,"Unsatisfactory",IF(Y4212&lt;80%,"Requires Improvements",IF(Y4212&gt;79%,"Satisfactory",0))))</f>
        <v>None</v>
      </c>
      <c r="AB4212" s="37">
        <v>0.9</v>
      </c>
      <c r="AC4212" s="36" t="str">
        <f>IF(Z4212&lt;672,"LOW",IF(Z4212&lt;979,"MEDIUM",IF(Z4212&lt;1399,"HIGH",IF(Z4212&lt;3501,"VERY HIGH",0))))</f>
        <v>LOW</v>
      </c>
      <c r="AD4212" s="35"/>
      <c r="AE4212" s="34"/>
      <c r="AF4212" s="33"/>
      <c r="AG4212" s="33"/>
      <c r="AH4212" s="33"/>
    </row>
    <row r="4213" spans="1:34" ht="158.25" thickBot="1" x14ac:dyDescent="0.25">
      <c r="A4213" s="50"/>
      <c r="B4213" s="50"/>
      <c r="C4213" s="50"/>
      <c r="D4213" s="33"/>
      <c r="E4213" s="49"/>
      <c r="F4213" s="48"/>
      <c r="G4213" s="47"/>
      <c r="H4213" s="47"/>
      <c r="I4213" s="46"/>
      <c r="J4213" s="44"/>
      <c r="K4213" s="45"/>
      <c r="L4213" s="43"/>
      <c r="M4213" s="43"/>
      <c r="N4213" s="44"/>
      <c r="O4213" s="43"/>
      <c r="P4213" s="43"/>
      <c r="Q4213" s="43"/>
      <c r="R4213" s="42">
        <f>O4213*P4213*Q4213</f>
        <v>0</v>
      </c>
      <c r="S4213" s="36" t="str">
        <f>IF(R4213&lt;672,"LOW",IF(R4213&lt;979,"MEDIUM",IF(R4213&lt;1399,"HIGH",IF(R4213&lt;3501,"VERY HIGH",0))))</f>
        <v>LOW</v>
      </c>
      <c r="T4213" s="41" t="s">
        <v>231</v>
      </c>
      <c r="U4213" s="41"/>
      <c r="V4213" s="41"/>
      <c r="W4213" s="41"/>
      <c r="X4213" s="41"/>
      <c r="Y4213" s="40">
        <f>SUM('[1]Scores-protected'!A4227:D4227)</f>
        <v>0</v>
      </c>
      <c r="Z4213" s="39">
        <f>R4213-(R4213*Y4213)</f>
        <v>0</v>
      </c>
      <c r="AA4213" s="38" t="str">
        <f>IF(Y4213&lt;10%,"None",IF(Y4213&lt;50%,"Unsatisfactory",IF(Y4213&lt;80%,"Requires Improvements",IF(Y4213&gt;79%,"Satisfactory",0))))</f>
        <v>None</v>
      </c>
      <c r="AB4213" s="37">
        <v>0.9</v>
      </c>
      <c r="AC4213" s="36" t="str">
        <f>IF(Z4213&lt;672,"LOW",IF(Z4213&lt;979,"MEDIUM",IF(Z4213&lt;1399,"HIGH",IF(Z4213&lt;3501,"VERY HIGH",0))))</f>
        <v>LOW</v>
      </c>
      <c r="AD4213" s="35"/>
      <c r="AE4213" s="34"/>
      <c r="AF4213" s="33"/>
      <c r="AG4213" s="33"/>
      <c r="AH4213" s="33"/>
    </row>
    <row r="4214" spans="1:34" ht="158.25" thickBot="1" x14ac:dyDescent="0.25">
      <c r="A4214" s="50"/>
      <c r="B4214" s="50"/>
      <c r="C4214" s="50"/>
      <c r="D4214" s="33"/>
      <c r="E4214" s="49"/>
      <c r="F4214" s="48"/>
      <c r="G4214" s="47"/>
      <c r="H4214" s="47"/>
      <c r="I4214" s="46"/>
      <c r="J4214" s="44"/>
      <c r="K4214" s="45"/>
      <c r="L4214" s="43"/>
      <c r="M4214" s="43"/>
      <c r="N4214" s="44"/>
      <c r="O4214" s="43"/>
      <c r="P4214" s="43"/>
      <c r="Q4214" s="43"/>
      <c r="R4214" s="42">
        <f>O4214*P4214*Q4214</f>
        <v>0</v>
      </c>
      <c r="S4214" s="36" t="str">
        <f>IF(R4214&lt;672,"LOW",IF(R4214&lt;979,"MEDIUM",IF(R4214&lt;1399,"HIGH",IF(R4214&lt;3501,"VERY HIGH",0))))</f>
        <v>LOW</v>
      </c>
      <c r="T4214" s="41" t="s">
        <v>231</v>
      </c>
      <c r="U4214" s="41"/>
      <c r="V4214" s="41"/>
      <c r="W4214" s="41"/>
      <c r="X4214" s="41"/>
      <c r="Y4214" s="40">
        <f>SUM('[1]Scores-protected'!A4228:D4228)</f>
        <v>0</v>
      </c>
      <c r="Z4214" s="39">
        <f>R4214-(R4214*Y4214)</f>
        <v>0</v>
      </c>
      <c r="AA4214" s="38" t="str">
        <f>IF(Y4214&lt;10%,"None",IF(Y4214&lt;50%,"Unsatisfactory",IF(Y4214&lt;80%,"Requires Improvements",IF(Y4214&gt;79%,"Satisfactory",0))))</f>
        <v>None</v>
      </c>
      <c r="AB4214" s="37">
        <v>0.9</v>
      </c>
      <c r="AC4214" s="36" t="str">
        <f>IF(Z4214&lt;672,"LOW",IF(Z4214&lt;979,"MEDIUM",IF(Z4214&lt;1399,"HIGH",IF(Z4214&lt;3501,"VERY HIGH",0))))</f>
        <v>LOW</v>
      </c>
      <c r="AD4214" s="35"/>
      <c r="AE4214" s="34"/>
      <c r="AF4214" s="33"/>
      <c r="AG4214" s="33"/>
      <c r="AH4214" s="33"/>
    </row>
    <row r="4215" spans="1:34" ht="158.25" thickBot="1" x14ac:dyDescent="0.25">
      <c r="A4215" s="50"/>
      <c r="B4215" s="50"/>
      <c r="C4215" s="50"/>
      <c r="D4215" s="33"/>
      <c r="E4215" s="49"/>
      <c r="F4215" s="48"/>
      <c r="G4215" s="47"/>
      <c r="H4215" s="47"/>
      <c r="I4215" s="46"/>
      <c r="J4215" s="44"/>
      <c r="K4215" s="45"/>
      <c r="L4215" s="43"/>
      <c r="M4215" s="43"/>
      <c r="N4215" s="44"/>
      <c r="O4215" s="43"/>
      <c r="P4215" s="43"/>
      <c r="Q4215" s="43"/>
      <c r="R4215" s="42">
        <f>O4215*P4215*Q4215</f>
        <v>0</v>
      </c>
      <c r="S4215" s="36" t="str">
        <f>IF(R4215&lt;672,"LOW",IF(R4215&lt;979,"MEDIUM",IF(R4215&lt;1399,"HIGH",IF(R4215&lt;3501,"VERY HIGH",0))))</f>
        <v>LOW</v>
      </c>
      <c r="T4215" s="41" t="s">
        <v>231</v>
      </c>
      <c r="U4215" s="41"/>
      <c r="V4215" s="41"/>
      <c r="W4215" s="41"/>
      <c r="X4215" s="41"/>
      <c r="Y4215" s="40">
        <f>SUM('[1]Scores-protected'!A4229:D4229)</f>
        <v>0</v>
      </c>
      <c r="Z4215" s="39">
        <f>R4215-(R4215*Y4215)</f>
        <v>0</v>
      </c>
      <c r="AA4215" s="38" t="str">
        <f>IF(Y4215&lt;10%,"None",IF(Y4215&lt;50%,"Unsatisfactory",IF(Y4215&lt;80%,"Requires Improvements",IF(Y4215&gt;79%,"Satisfactory",0))))</f>
        <v>None</v>
      </c>
      <c r="AB4215" s="37">
        <v>0.9</v>
      </c>
      <c r="AC4215" s="36" t="str">
        <f>IF(Z4215&lt;672,"LOW",IF(Z4215&lt;979,"MEDIUM",IF(Z4215&lt;1399,"HIGH",IF(Z4215&lt;3501,"VERY HIGH",0))))</f>
        <v>LOW</v>
      </c>
      <c r="AD4215" s="35"/>
      <c r="AE4215" s="34"/>
      <c r="AF4215" s="33"/>
      <c r="AG4215" s="33"/>
      <c r="AH4215" s="33"/>
    </row>
    <row r="4216" spans="1:34" ht="158.25" thickBot="1" x14ac:dyDescent="0.25">
      <c r="A4216" s="50"/>
      <c r="B4216" s="50"/>
      <c r="C4216" s="50"/>
      <c r="D4216" s="33"/>
      <c r="E4216" s="49"/>
      <c r="F4216" s="48"/>
      <c r="G4216" s="47"/>
      <c r="H4216" s="47"/>
      <c r="I4216" s="46"/>
      <c r="J4216" s="44"/>
      <c r="K4216" s="45"/>
      <c r="L4216" s="43"/>
      <c r="M4216" s="43"/>
      <c r="N4216" s="44"/>
      <c r="O4216" s="43"/>
      <c r="P4216" s="43"/>
      <c r="Q4216" s="43"/>
      <c r="R4216" s="42">
        <f>O4216*P4216*Q4216</f>
        <v>0</v>
      </c>
      <c r="S4216" s="36" t="str">
        <f>IF(R4216&lt;672,"LOW",IF(R4216&lt;979,"MEDIUM",IF(R4216&lt;1399,"HIGH",IF(R4216&lt;3501,"VERY HIGH",0))))</f>
        <v>LOW</v>
      </c>
      <c r="T4216" s="41" t="s">
        <v>231</v>
      </c>
      <c r="U4216" s="41"/>
      <c r="V4216" s="41"/>
      <c r="W4216" s="41"/>
      <c r="X4216" s="41"/>
      <c r="Y4216" s="40">
        <f>SUM('[1]Scores-protected'!A4230:D4230)</f>
        <v>0</v>
      </c>
      <c r="Z4216" s="39">
        <f>R4216-(R4216*Y4216)</f>
        <v>0</v>
      </c>
      <c r="AA4216" s="38" t="str">
        <f>IF(Y4216&lt;10%,"None",IF(Y4216&lt;50%,"Unsatisfactory",IF(Y4216&lt;80%,"Requires Improvements",IF(Y4216&gt;79%,"Satisfactory",0))))</f>
        <v>None</v>
      </c>
      <c r="AB4216" s="37">
        <v>0.9</v>
      </c>
      <c r="AC4216" s="36" t="str">
        <f>IF(Z4216&lt;672,"LOW",IF(Z4216&lt;979,"MEDIUM",IF(Z4216&lt;1399,"HIGH",IF(Z4216&lt;3501,"VERY HIGH",0))))</f>
        <v>LOW</v>
      </c>
      <c r="AD4216" s="35"/>
      <c r="AE4216" s="34"/>
      <c r="AF4216" s="33"/>
      <c r="AG4216" s="33"/>
      <c r="AH4216" s="33"/>
    </row>
    <row r="4217" spans="1:34" ht="158.25" thickBot="1" x14ac:dyDescent="0.25">
      <c r="A4217" s="50"/>
      <c r="B4217" s="50"/>
      <c r="C4217" s="50"/>
      <c r="D4217" s="33"/>
      <c r="E4217" s="49"/>
      <c r="F4217" s="48"/>
      <c r="G4217" s="47"/>
      <c r="H4217" s="47"/>
      <c r="I4217" s="46"/>
      <c r="J4217" s="44"/>
      <c r="K4217" s="45"/>
      <c r="L4217" s="43"/>
      <c r="M4217" s="43"/>
      <c r="N4217" s="44"/>
      <c r="O4217" s="43"/>
      <c r="P4217" s="43"/>
      <c r="Q4217" s="43"/>
      <c r="R4217" s="42">
        <f>O4217*P4217*Q4217</f>
        <v>0</v>
      </c>
      <c r="S4217" s="36" t="str">
        <f>IF(R4217&lt;672,"LOW",IF(R4217&lt;979,"MEDIUM",IF(R4217&lt;1399,"HIGH",IF(R4217&lt;3501,"VERY HIGH",0))))</f>
        <v>LOW</v>
      </c>
      <c r="T4217" s="41" t="s">
        <v>231</v>
      </c>
      <c r="U4217" s="41"/>
      <c r="V4217" s="41"/>
      <c r="W4217" s="41"/>
      <c r="X4217" s="41"/>
      <c r="Y4217" s="40">
        <f>SUM('[1]Scores-protected'!A4231:D4231)</f>
        <v>0</v>
      </c>
      <c r="Z4217" s="39">
        <f>R4217-(R4217*Y4217)</f>
        <v>0</v>
      </c>
      <c r="AA4217" s="38" t="str">
        <f>IF(Y4217&lt;10%,"None",IF(Y4217&lt;50%,"Unsatisfactory",IF(Y4217&lt;80%,"Requires Improvements",IF(Y4217&gt;79%,"Satisfactory",0))))</f>
        <v>None</v>
      </c>
      <c r="AB4217" s="37">
        <v>0.9</v>
      </c>
      <c r="AC4217" s="36" t="str">
        <f>IF(Z4217&lt;672,"LOW",IF(Z4217&lt;979,"MEDIUM",IF(Z4217&lt;1399,"HIGH",IF(Z4217&lt;3501,"VERY HIGH",0))))</f>
        <v>LOW</v>
      </c>
      <c r="AD4217" s="35"/>
      <c r="AE4217" s="34"/>
      <c r="AF4217" s="33"/>
      <c r="AG4217" s="33"/>
      <c r="AH4217" s="33"/>
    </row>
    <row r="4218" spans="1:34" ht="158.25" thickBot="1" x14ac:dyDescent="0.25">
      <c r="A4218" s="50"/>
      <c r="B4218" s="50"/>
      <c r="C4218" s="50"/>
      <c r="D4218" s="33"/>
      <c r="E4218" s="49"/>
      <c r="F4218" s="48"/>
      <c r="G4218" s="47"/>
      <c r="H4218" s="47"/>
      <c r="I4218" s="46"/>
      <c r="J4218" s="44"/>
      <c r="K4218" s="45"/>
      <c r="L4218" s="43"/>
      <c r="M4218" s="43"/>
      <c r="N4218" s="44"/>
      <c r="O4218" s="43"/>
      <c r="P4218" s="43"/>
      <c r="Q4218" s="43"/>
      <c r="R4218" s="42">
        <f>O4218*P4218*Q4218</f>
        <v>0</v>
      </c>
      <c r="S4218" s="36" t="str">
        <f>IF(R4218&lt;672,"LOW",IF(R4218&lt;979,"MEDIUM",IF(R4218&lt;1399,"HIGH",IF(R4218&lt;3501,"VERY HIGH",0))))</f>
        <v>LOW</v>
      </c>
      <c r="T4218" s="41" t="s">
        <v>231</v>
      </c>
      <c r="U4218" s="41"/>
      <c r="V4218" s="41"/>
      <c r="W4218" s="41"/>
      <c r="X4218" s="41"/>
      <c r="Y4218" s="40">
        <f>SUM('[1]Scores-protected'!A4232:D4232)</f>
        <v>0</v>
      </c>
      <c r="Z4218" s="39">
        <f>R4218-(R4218*Y4218)</f>
        <v>0</v>
      </c>
      <c r="AA4218" s="38" t="str">
        <f>IF(Y4218&lt;10%,"None",IF(Y4218&lt;50%,"Unsatisfactory",IF(Y4218&lt;80%,"Requires Improvements",IF(Y4218&gt;79%,"Satisfactory",0))))</f>
        <v>None</v>
      </c>
      <c r="AB4218" s="37">
        <v>0.9</v>
      </c>
      <c r="AC4218" s="36" t="str">
        <f>IF(Z4218&lt;672,"LOW",IF(Z4218&lt;979,"MEDIUM",IF(Z4218&lt;1399,"HIGH",IF(Z4218&lt;3501,"VERY HIGH",0))))</f>
        <v>LOW</v>
      </c>
      <c r="AD4218" s="35"/>
      <c r="AE4218" s="34"/>
      <c r="AF4218" s="33"/>
      <c r="AG4218" s="33"/>
      <c r="AH4218" s="33"/>
    </row>
    <row r="4219" spans="1:34" ht="158.25" thickBot="1" x14ac:dyDescent="0.25">
      <c r="A4219" s="50"/>
      <c r="B4219" s="50"/>
      <c r="C4219" s="50"/>
      <c r="D4219" s="33"/>
      <c r="E4219" s="49"/>
      <c r="F4219" s="48"/>
      <c r="G4219" s="47"/>
      <c r="H4219" s="47"/>
      <c r="I4219" s="46"/>
      <c r="J4219" s="44"/>
      <c r="K4219" s="45"/>
      <c r="L4219" s="43"/>
      <c r="M4219" s="43"/>
      <c r="N4219" s="44"/>
      <c r="O4219" s="43"/>
      <c r="P4219" s="43"/>
      <c r="Q4219" s="43"/>
      <c r="R4219" s="42">
        <f>O4219*P4219*Q4219</f>
        <v>0</v>
      </c>
      <c r="S4219" s="36" t="str">
        <f>IF(R4219&lt;672,"LOW",IF(R4219&lt;979,"MEDIUM",IF(R4219&lt;1399,"HIGH",IF(R4219&lt;3501,"VERY HIGH",0))))</f>
        <v>LOW</v>
      </c>
      <c r="T4219" s="41" t="s">
        <v>231</v>
      </c>
      <c r="U4219" s="41"/>
      <c r="V4219" s="41"/>
      <c r="W4219" s="41"/>
      <c r="X4219" s="41"/>
      <c r="Y4219" s="40">
        <f>SUM('[1]Scores-protected'!A4233:D4233)</f>
        <v>0</v>
      </c>
      <c r="Z4219" s="39">
        <f>R4219-(R4219*Y4219)</f>
        <v>0</v>
      </c>
      <c r="AA4219" s="38" t="str">
        <f>IF(Y4219&lt;10%,"None",IF(Y4219&lt;50%,"Unsatisfactory",IF(Y4219&lt;80%,"Requires Improvements",IF(Y4219&gt;79%,"Satisfactory",0))))</f>
        <v>None</v>
      </c>
      <c r="AB4219" s="37">
        <v>0.9</v>
      </c>
      <c r="AC4219" s="36" t="str">
        <f>IF(Z4219&lt;672,"LOW",IF(Z4219&lt;979,"MEDIUM",IF(Z4219&lt;1399,"HIGH",IF(Z4219&lt;3501,"VERY HIGH",0))))</f>
        <v>LOW</v>
      </c>
      <c r="AD4219" s="35"/>
      <c r="AE4219" s="34"/>
      <c r="AF4219" s="33"/>
      <c r="AG4219" s="33"/>
      <c r="AH4219" s="33"/>
    </row>
    <row r="4220" spans="1:34" ht="158.25" thickBot="1" x14ac:dyDescent="0.25">
      <c r="A4220" s="50"/>
      <c r="B4220" s="50"/>
      <c r="C4220" s="50"/>
      <c r="D4220" s="33"/>
      <c r="E4220" s="49"/>
      <c r="F4220" s="48"/>
      <c r="G4220" s="47"/>
      <c r="H4220" s="47"/>
      <c r="I4220" s="46"/>
      <c r="J4220" s="44"/>
      <c r="K4220" s="45"/>
      <c r="L4220" s="43"/>
      <c r="M4220" s="43"/>
      <c r="N4220" s="44"/>
      <c r="O4220" s="43"/>
      <c r="P4220" s="43"/>
      <c r="Q4220" s="43"/>
      <c r="R4220" s="42">
        <f>O4220*P4220*Q4220</f>
        <v>0</v>
      </c>
      <c r="S4220" s="36" t="str">
        <f>IF(R4220&lt;672,"LOW",IF(R4220&lt;979,"MEDIUM",IF(R4220&lt;1399,"HIGH",IF(R4220&lt;3501,"VERY HIGH",0))))</f>
        <v>LOW</v>
      </c>
      <c r="T4220" s="41" t="s">
        <v>231</v>
      </c>
      <c r="U4220" s="41"/>
      <c r="V4220" s="41"/>
      <c r="W4220" s="41"/>
      <c r="X4220" s="41"/>
      <c r="Y4220" s="40">
        <f>SUM('[1]Scores-protected'!A4234:D4234)</f>
        <v>0</v>
      </c>
      <c r="Z4220" s="39">
        <f>R4220-(R4220*Y4220)</f>
        <v>0</v>
      </c>
      <c r="AA4220" s="38" t="str">
        <f>IF(Y4220&lt;10%,"None",IF(Y4220&lt;50%,"Unsatisfactory",IF(Y4220&lt;80%,"Requires Improvements",IF(Y4220&gt;79%,"Satisfactory",0))))</f>
        <v>None</v>
      </c>
      <c r="AB4220" s="37">
        <v>0.9</v>
      </c>
      <c r="AC4220" s="36" t="str">
        <f>IF(Z4220&lt;672,"LOW",IF(Z4220&lt;979,"MEDIUM",IF(Z4220&lt;1399,"HIGH",IF(Z4220&lt;3501,"VERY HIGH",0))))</f>
        <v>LOW</v>
      </c>
      <c r="AD4220" s="35"/>
      <c r="AE4220" s="34"/>
      <c r="AF4220" s="33"/>
      <c r="AG4220" s="33"/>
      <c r="AH4220" s="33"/>
    </row>
    <row r="4221" spans="1:34" ht="158.25" thickBot="1" x14ac:dyDescent="0.25">
      <c r="A4221" s="50"/>
      <c r="B4221" s="50"/>
      <c r="C4221" s="50"/>
      <c r="D4221" s="33"/>
      <c r="E4221" s="49"/>
      <c r="F4221" s="48"/>
      <c r="G4221" s="47"/>
      <c r="H4221" s="47"/>
      <c r="I4221" s="46"/>
      <c r="J4221" s="44"/>
      <c r="K4221" s="45"/>
      <c r="L4221" s="43"/>
      <c r="M4221" s="43"/>
      <c r="N4221" s="44"/>
      <c r="O4221" s="43"/>
      <c r="P4221" s="43"/>
      <c r="Q4221" s="43"/>
      <c r="R4221" s="42">
        <f>O4221*P4221*Q4221</f>
        <v>0</v>
      </c>
      <c r="S4221" s="36" t="str">
        <f>IF(R4221&lt;672,"LOW",IF(R4221&lt;979,"MEDIUM",IF(R4221&lt;1399,"HIGH",IF(R4221&lt;3501,"VERY HIGH",0))))</f>
        <v>LOW</v>
      </c>
      <c r="T4221" s="41" t="s">
        <v>231</v>
      </c>
      <c r="U4221" s="41"/>
      <c r="V4221" s="41"/>
      <c r="W4221" s="41"/>
      <c r="X4221" s="41"/>
      <c r="Y4221" s="40">
        <f>SUM('[1]Scores-protected'!A4235:D4235)</f>
        <v>0</v>
      </c>
      <c r="Z4221" s="39">
        <f>R4221-(R4221*Y4221)</f>
        <v>0</v>
      </c>
      <c r="AA4221" s="38" t="str">
        <f>IF(Y4221&lt;10%,"None",IF(Y4221&lt;50%,"Unsatisfactory",IF(Y4221&lt;80%,"Requires Improvements",IF(Y4221&gt;79%,"Satisfactory",0))))</f>
        <v>None</v>
      </c>
      <c r="AB4221" s="37">
        <v>0.9</v>
      </c>
      <c r="AC4221" s="36" t="str">
        <f>IF(Z4221&lt;672,"LOW",IF(Z4221&lt;979,"MEDIUM",IF(Z4221&lt;1399,"HIGH",IF(Z4221&lt;3501,"VERY HIGH",0))))</f>
        <v>LOW</v>
      </c>
      <c r="AD4221" s="35"/>
      <c r="AE4221" s="34"/>
      <c r="AF4221" s="33"/>
      <c r="AG4221" s="33"/>
      <c r="AH4221" s="33"/>
    </row>
    <row r="4222" spans="1:34" ht="158.25" thickBot="1" x14ac:dyDescent="0.25">
      <c r="A4222" s="50"/>
      <c r="B4222" s="50"/>
      <c r="C4222" s="50"/>
      <c r="D4222" s="33"/>
      <c r="E4222" s="49"/>
      <c r="F4222" s="48"/>
      <c r="G4222" s="47"/>
      <c r="H4222" s="47"/>
      <c r="I4222" s="46"/>
      <c r="J4222" s="44"/>
      <c r="K4222" s="45"/>
      <c r="L4222" s="43"/>
      <c r="M4222" s="43"/>
      <c r="N4222" s="44"/>
      <c r="O4222" s="43"/>
      <c r="P4222" s="43"/>
      <c r="Q4222" s="43"/>
      <c r="R4222" s="42">
        <f>O4222*P4222*Q4222</f>
        <v>0</v>
      </c>
      <c r="S4222" s="36" t="str">
        <f>IF(R4222&lt;672,"LOW",IF(R4222&lt;979,"MEDIUM",IF(R4222&lt;1399,"HIGH",IF(R4222&lt;3501,"VERY HIGH",0))))</f>
        <v>LOW</v>
      </c>
      <c r="T4222" s="41" t="s">
        <v>231</v>
      </c>
      <c r="U4222" s="41"/>
      <c r="V4222" s="41"/>
      <c r="W4222" s="41"/>
      <c r="X4222" s="41"/>
      <c r="Y4222" s="40">
        <f>SUM('[1]Scores-protected'!A4236:D4236)</f>
        <v>0</v>
      </c>
      <c r="Z4222" s="39">
        <f>R4222-(R4222*Y4222)</f>
        <v>0</v>
      </c>
      <c r="AA4222" s="38" t="str">
        <f>IF(Y4222&lt;10%,"None",IF(Y4222&lt;50%,"Unsatisfactory",IF(Y4222&lt;80%,"Requires Improvements",IF(Y4222&gt;79%,"Satisfactory",0))))</f>
        <v>None</v>
      </c>
      <c r="AB4222" s="37">
        <v>0.9</v>
      </c>
      <c r="AC4222" s="36" t="str">
        <f>IF(Z4222&lt;672,"LOW",IF(Z4222&lt;979,"MEDIUM",IF(Z4222&lt;1399,"HIGH",IF(Z4222&lt;3501,"VERY HIGH",0))))</f>
        <v>LOW</v>
      </c>
      <c r="AD4222" s="35"/>
      <c r="AE4222" s="34"/>
      <c r="AF4222" s="33"/>
      <c r="AG4222" s="33"/>
      <c r="AH4222" s="33"/>
    </row>
    <row r="4223" spans="1:34" ht="158.25" thickBot="1" x14ac:dyDescent="0.25">
      <c r="A4223" s="50"/>
      <c r="B4223" s="50"/>
      <c r="C4223" s="50"/>
      <c r="D4223" s="33"/>
      <c r="E4223" s="49"/>
      <c r="F4223" s="48"/>
      <c r="G4223" s="47"/>
      <c r="H4223" s="47"/>
      <c r="I4223" s="46"/>
      <c r="J4223" s="44"/>
      <c r="K4223" s="45"/>
      <c r="L4223" s="43"/>
      <c r="M4223" s="43"/>
      <c r="N4223" s="44"/>
      <c r="O4223" s="43"/>
      <c r="P4223" s="43"/>
      <c r="Q4223" s="43"/>
      <c r="R4223" s="42">
        <f>O4223*P4223*Q4223</f>
        <v>0</v>
      </c>
      <c r="S4223" s="36" t="str">
        <f>IF(R4223&lt;672,"LOW",IF(R4223&lt;979,"MEDIUM",IF(R4223&lt;1399,"HIGH",IF(R4223&lt;3501,"VERY HIGH",0))))</f>
        <v>LOW</v>
      </c>
      <c r="T4223" s="41" t="s">
        <v>231</v>
      </c>
      <c r="U4223" s="41"/>
      <c r="V4223" s="41"/>
      <c r="W4223" s="41"/>
      <c r="X4223" s="41"/>
      <c r="Y4223" s="40">
        <f>SUM('[1]Scores-protected'!A4237:D4237)</f>
        <v>0</v>
      </c>
      <c r="Z4223" s="39">
        <f>R4223-(R4223*Y4223)</f>
        <v>0</v>
      </c>
      <c r="AA4223" s="38" t="str">
        <f>IF(Y4223&lt;10%,"None",IF(Y4223&lt;50%,"Unsatisfactory",IF(Y4223&lt;80%,"Requires Improvements",IF(Y4223&gt;79%,"Satisfactory",0))))</f>
        <v>None</v>
      </c>
      <c r="AB4223" s="37">
        <v>0.9</v>
      </c>
      <c r="AC4223" s="36" t="str">
        <f>IF(Z4223&lt;672,"LOW",IF(Z4223&lt;979,"MEDIUM",IF(Z4223&lt;1399,"HIGH",IF(Z4223&lt;3501,"VERY HIGH",0))))</f>
        <v>LOW</v>
      </c>
      <c r="AD4223" s="35"/>
      <c r="AE4223" s="34"/>
      <c r="AF4223" s="33"/>
      <c r="AG4223" s="33"/>
      <c r="AH4223" s="33"/>
    </row>
    <row r="4224" spans="1:34" ht="158.25" thickBot="1" x14ac:dyDescent="0.25">
      <c r="A4224" s="50"/>
      <c r="B4224" s="50"/>
      <c r="C4224" s="50"/>
      <c r="D4224" s="33"/>
      <c r="E4224" s="49"/>
      <c r="F4224" s="48"/>
      <c r="G4224" s="47"/>
      <c r="H4224" s="47"/>
      <c r="I4224" s="46"/>
      <c r="J4224" s="44"/>
      <c r="K4224" s="45"/>
      <c r="L4224" s="43"/>
      <c r="M4224" s="43"/>
      <c r="N4224" s="44"/>
      <c r="O4224" s="43"/>
      <c r="P4224" s="43"/>
      <c r="Q4224" s="43"/>
      <c r="R4224" s="42">
        <f>O4224*P4224*Q4224</f>
        <v>0</v>
      </c>
      <c r="S4224" s="36" t="str">
        <f>IF(R4224&lt;672,"LOW",IF(R4224&lt;979,"MEDIUM",IF(R4224&lt;1399,"HIGH",IF(R4224&lt;3501,"VERY HIGH",0))))</f>
        <v>LOW</v>
      </c>
      <c r="T4224" s="41" t="s">
        <v>231</v>
      </c>
      <c r="U4224" s="41"/>
      <c r="V4224" s="41"/>
      <c r="W4224" s="41"/>
      <c r="X4224" s="41"/>
      <c r="Y4224" s="40">
        <f>SUM('[1]Scores-protected'!A4238:D4238)</f>
        <v>0</v>
      </c>
      <c r="Z4224" s="39">
        <f>R4224-(R4224*Y4224)</f>
        <v>0</v>
      </c>
      <c r="AA4224" s="38" t="str">
        <f>IF(Y4224&lt;10%,"None",IF(Y4224&lt;50%,"Unsatisfactory",IF(Y4224&lt;80%,"Requires Improvements",IF(Y4224&gt;79%,"Satisfactory",0))))</f>
        <v>None</v>
      </c>
      <c r="AB4224" s="37">
        <v>0.9</v>
      </c>
      <c r="AC4224" s="36" t="str">
        <f>IF(Z4224&lt;672,"LOW",IF(Z4224&lt;979,"MEDIUM",IF(Z4224&lt;1399,"HIGH",IF(Z4224&lt;3501,"VERY HIGH",0))))</f>
        <v>LOW</v>
      </c>
      <c r="AD4224" s="35"/>
      <c r="AE4224" s="34"/>
      <c r="AF4224" s="33"/>
      <c r="AG4224" s="33"/>
      <c r="AH4224" s="33"/>
    </row>
    <row r="4225" spans="1:34" ht="158.25" thickBot="1" x14ac:dyDescent="0.25">
      <c r="A4225" s="50"/>
      <c r="B4225" s="50"/>
      <c r="C4225" s="50"/>
      <c r="D4225" s="33"/>
      <c r="E4225" s="49"/>
      <c r="F4225" s="48"/>
      <c r="G4225" s="47"/>
      <c r="H4225" s="47"/>
      <c r="I4225" s="46"/>
      <c r="J4225" s="44"/>
      <c r="K4225" s="45"/>
      <c r="L4225" s="43"/>
      <c r="M4225" s="43"/>
      <c r="N4225" s="44"/>
      <c r="O4225" s="43"/>
      <c r="P4225" s="43"/>
      <c r="Q4225" s="43"/>
      <c r="R4225" s="42">
        <f>O4225*P4225*Q4225</f>
        <v>0</v>
      </c>
      <c r="S4225" s="36" t="str">
        <f>IF(R4225&lt;672,"LOW",IF(R4225&lt;979,"MEDIUM",IF(R4225&lt;1399,"HIGH",IF(R4225&lt;3501,"VERY HIGH",0))))</f>
        <v>LOW</v>
      </c>
      <c r="T4225" s="41" t="s">
        <v>231</v>
      </c>
      <c r="U4225" s="41"/>
      <c r="V4225" s="41"/>
      <c r="W4225" s="41"/>
      <c r="X4225" s="41"/>
      <c r="Y4225" s="40">
        <f>SUM('[1]Scores-protected'!A4239:D4239)</f>
        <v>0</v>
      </c>
      <c r="Z4225" s="39">
        <f>R4225-(R4225*Y4225)</f>
        <v>0</v>
      </c>
      <c r="AA4225" s="38" t="str">
        <f>IF(Y4225&lt;10%,"None",IF(Y4225&lt;50%,"Unsatisfactory",IF(Y4225&lt;80%,"Requires Improvements",IF(Y4225&gt;79%,"Satisfactory",0))))</f>
        <v>None</v>
      </c>
      <c r="AB4225" s="37">
        <v>0.9</v>
      </c>
      <c r="AC4225" s="36" t="str">
        <f>IF(Z4225&lt;672,"LOW",IF(Z4225&lt;979,"MEDIUM",IF(Z4225&lt;1399,"HIGH",IF(Z4225&lt;3501,"VERY HIGH",0))))</f>
        <v>LOW</v>
      </c>
      <c r="AD4225" s="35"/>
      <c r="AE4225" s="34"/>
      <c r="AF4225" s="33"/>
      <c r="AG4225" s="33"/>
      <c r="AH4225" s="33"/>
    </row>
    <row r="4226" spans="1:34" ht="158.25" thickBot="1" x14ac:dyDescent="0.25">
      <c r="A4226" s="50"/>
      <c r="B4226" s="50"/>
      <c r="C4226" s="50"/>
      <c r="D4226" s="33"/>
      <c r="E4226" s="49"/>
      <c r="F4226" s="48"/>
      <c r="G4226" s="47"/>
      <c r="H4226" s="47"/>
      <c r="I4226" s="46"/>
      <c r="J4226" s="44"/>
      <c r="K4226" s="45"/>
      <c r="L4226" s="43"/>
      <c r="M4226" s="43"/>
      <c r="N4226" s="44"/>
      <c r="O4226" s="43"/>
      <c r="P4226" s="43"/>
      <c r="Q4226" s="43"/>
      <c r="R4226" s="42">
        <f>O4226*P4226*Q4226</f>
        <v>0</v>
      </c>
      <c r="S4226" s="36" t="str">
        <f>IF(R4226&lt;672,"LOW",IF(R4226&lt;979,"MEDIUM",IF(R4226&lt;1399,"HIGH",IF(R4226&lt;3501,"VERY HIGH",0))))</f>
        <v>LOW</v>
      </c>
      <c r="T4226" s="41" t="s">
        <v>231</v>
      </c>
      <c r="U4226" s="41"/>
      <c r="V4226" s="41"/>
      <c r="W4226" s="41"/>
      <c r="X4226" s="41"/>
      <c r="Y4226" s="40">
        <f>SUM('[1]Scores-protected'!A4240:D4240)</f>
        <v>0</v>
      </c>
      <c r="Z4226" s="39">
        <f>R4226-(R4226*Y4226)</f>
        <v>0</v>
      </c>
      <c r="AA4226" s="38" t="str">
        <f>IF(Y4226&lt;10%,"None",IF(Y4226&lt;50%,"Unsatisfactory",IF(Y4226&lt;80%,"Requires Improvements",IF(Y4226&gt;79%,"Satisfactory",0))))</f>
        <v>None</v>
      </c>
      <c r="AB4226" s="37">
        <v>0.9</v>
      </c>
      <c r="AC4226" s="36" t="str">
        <f>IF(Z4226&lt;672,"LOW",IF(Z4226&lt;979,"MEDIUM",IF(Z4226&lt;1399,"HIGH",IF(Z4226&lt;3501,"VERY HIGH",0))))</f>
        <v>LOW</v>
      </c>
      <c r="AD4226" s="35"/>
      <c r="AE4226" s="34"/>
      <c r="AF4226" s="33"/>
      <c r="AG4226" s="33"/>
      <c r="AH4226" s="33"/>
    </row>
    <row r="4227" spans="1:34" ht="158.25" thickBot="1" x14ac:dyDescent="0.25">
      <c r="A4227" s="50"/>
      <c r="B4227" s="50"/>
      <c r="C4227" s="50"/>
      <c r="D4227" s="33"/>
      <c r="E4227" s="49"/>
      <c r="F4227" s="48"/>
      <c r="G4227" s="47"/>
      <c r="H4227" s="47"/>
      <c r="I4227" s="46"/>
      <c r="J4227" s="44"/>
      <c r="K4227" s="45"/>
      <c r="L4227" s="43"/>
      <c r="M4227" s="43"/>
      <c r="N4227" s="44"/>
      <c r="O4227" s="43"/>
      <c r="P4227" s="43"/>
      <c r="Q4227" s="43"/>
      <c r="R4227" s="42">
        <f>O4227*P4227*Q4227</f>
        <v>0</v>
      </c>
      <c r="S4227" s="36" t="str">
        <f>IF(R4227&lt;672,"LOW",IF(R4227&lt;979,"MEDIUM",IF(R4227&lt;1399,"HIGH",IF(R4227&lt;3501,"VERY HIGH",0))))</f>
        <v>LOW</v>
      </c>
      <c r="T4227" s="41" t="s">
        <v>231</v>
      </c>
      <c r="U4227" s="41"/>
      <c r="V4227" s="41"/>
      <c r="W4227" s="41"/>
      <c r="X4227" s="41"/>
      <c r="Y4227" s="40">
        <f>SUM('[1]Scores-protected'!A4241:D4241)</f>
        <v>0</v>
      </c>
      <c r="Z4227" s="39">
        <f>R4227-(R4227*Y4227)</f>
        <v>0</v>
      </c>
      <c r="AA4227" s="38" t="str">
        <f>IF(Y4227&lt;10%,"None",IF(Y4227&lt;50%,"Unsatisfactory",IF(Y4227&lt;80%,"Requires Improvements",IF(Y4227&gt;79%,"Satisfactory",0))))</f>
        <v>None</v>
      </c>
      <c r="AB4227" s="37">
        <v>0.9</v>
      </c>
      <c r="AC4227" s="36" t="str">
        <f>IF(Z4227&lt;672,"LOW",IF(Z4227&lt;979,"MEDIUM",IF(Z4227&lt;1399,"HIGH",IF(Z4227&lt;3501,"VERY HIGH",0))))</f>
        <v>LOW</v>
      </c>
      <c r="AD4227" s="35"/>
      <c r="AE4227" s="34"/>
      <c r="AF4227" s="33"/>
      <c r="AG4227" s="33"/>
      <c r="AH4227" s="33"/>
    </row>
    <row r="4228" spans="1:34" ht="158.25" thickBot="1" x14ac:dyDescent="0.25">
      <c r="A4228" s="50"/>
      <c r="B4228" s="50"/>
      <c r="C4228" s="50"/>
      <c r="D4228" s="33"/>
      <c r="E4228" s="49"/>
      <c r="F4228" s="48"/>
      <c r="G4228" s="47"/>
      <c r="H4228" s="47"/>
      <c r="I4228" s="46"/>
      <c r="J4228" s="44"/>
      <c r="K4228" s="45"/>
      <c r="L4228" s="43"/>
      <c r="M4228" s="43"/>
      <c r="N4228" s="44"/>
      <c r="O4228" s="43"/>
      <c r="P4228" s="43"/>
      <c r="Q4228" s="43"/>
      <c r="R4228" s="42">
        <f>O4228*P4228*Q4228</f>
        <v>0</v>
      </c>
      <c r="S4228" s="36" t="str">
        <f>IF(R4228&lt;672,"LOW",IF(R4228&lt;979,"MEDIUM",IF(R4228&lt;1399,"HIGH",IF(R4228&lt;3501,"VERY HIGH",0))))</f>
        <v>LOW</v>
      </c>
      <c r="T4228" s="41" t="s">
        <v>231</v>
      </c>
      <c r="U4228" s="41"/>
      <c r="V4228" s="41"/>
      <c r="W4228" s="41"/>
      <c r="X4228" s="41"/>
      <c r="Y4228" s="40">
        <f>SUM('[1]Scores-protected'!A4242:D4242)</f>
        <v>0</v>
      </c>
      <c r="Z4228" s="39">
        <f>R4228-(R4228*Y4228)</f>
        <v>0</v>
      </c>
      <c r="AA4228" s="38" t="str">
        <f>IF(Y4228&lt;10%,"None",IF(Y4228&lt;50%,"Unsatisfactory",IF(Y4228&lt;80%,"Requires Improvements",IF(Y4228&gt;79%,"Satisfactory",0))))</f>
        <v>None</v>
      </c>
      <c r="AB4228" s="37">
        <v>0.9</v>
      </c>
      <c r="AC4228" s="36" t="str">
        <f>IF(Z4228&lt;672,"LOW",IF(Z4228&lt;979,"MEDIUM",IF(Z4228&lt;1399,"HIGH",IF(Z4228&lt;3501,"VERY HIGH",0))))</f>
        <v>LOW</v>
      </c>
      <c r="AD4228" s="35"/>
      <c r="AE4228" s="34"/>
      <c r="AF4228" s="33"/>
      <c r="AG4228" s="33"/>
      <c r="AH4228" s="33"/>
    </row>
    <row r="4229" spans="1:34" ht="158.25" thickBot="1" x14ac:dyDescent="0.25">
      <c r="A4229" s="50"/>
      <c r="B4229" s="50"/>
      <c r="C4229" s="50"/>
      <c r="D4229" s="33"/>
      <c r="E4229" s="49"/>
      <c r="F4229" s="48"/>
      <c r="G4229" s="47"/>
      <c r="H4229" s="47"/>
      <c r="I4229" s="46"/>
      <c r="J4229" s="44"/>
      <c r="K4229" s="45"/>
      <c r="L4229" s="43"/>
      <c r="M4229" s="43"/>
      <c r="N4229" s="44"/>
      <c r="O4229" s="43"/>
      <c r="P4229" s="43"/>
      <c r="Q4229" s="43"/>
      <c r="R4229" s="42">
        <f>O4229*P4229*Q4229</f>
        <v>0</v>
      </c>
      <c r="S4229" s="36" t="str">
        <f>IF(R4229&lt;672,"LOW",IF(R4229&lt;979,"MEDIUM",IF(R4229&lt;1399,"HIGH",IF(R4229&lt;3501,"VERY HIGH",0))))</f>
        <v>LOW</v>
      </c>
      <c r="T4229" s="41" t="s">
        <v>231</v>
      </c>
      <c r="U4229" s="41"/>
      <c r="V4229" s="41"/>
      <c r="W4229" s="41"/>
      <c r="X4229" s="41"/>
      <c r="Y4229" s="40">
        <f>SUM('[1]Scores-protected'!A4243:D4243)</f>
        <v>0</v>
      </c>
      <c r="Z4229" s="39">
        <f>R4229-(R4229*Y4229)</f>
        <v>0</v>
      </c>
      <c r="AA4229" s="38" t="str">
        <f>IF(Y4229&lt;10%,"None",IF(Y4229&lt;50%,"Unsatisfactory",IF(Y4229&lt;80%,"Requires Improvements",IF(Y4229&gt;79%,"Satisfactory",0))))</f>
        <v>None</v>
      </c>
      <c r="AB4229" s="37">
        <v>0.9</v>
      </c>
      <c r="AC4229" s="36" t="str">
        <f>IF(Z4229&lt;672,"LOW",IF(Z4229&lt;979,"MEDIUM",IF(Z4229&lt;1399,"HIGH",IF(Z4229&lt;3501,"VERY HIGH",0))))</f>
        <v>LOW</v>
      </c>
      <c r="AD4229" s="35"/>
      <c r="AE4229" s="34"/>
      <c r="AF4229" s="33"/>
      <c r="AG4229" s="33"/>
      <c r="AH4229" s="33"/>
    </row>
    <row r="4230" spans="1:34" ht="158.25" thickBot="1" x14ac:dyDescent="0.25">
      <c r="A4230" s="50"/>
      <c r="B4230" s="50"/>
      <c r="C4230" s="50"/>
      <c r="D4230" s="33"/>
      <c r="E4230" s="49"/>
      <c r="F4230" s="48"/>
      <c r="G4230" s="47"/>
      <c r="H4230" s="47"/>
      <c r="I4230" s="46"/>
      <c r="J4230" s="44"/>
      <c r="K4230" s="45"/>
      <c r="L4230" s="43"/>
      <c r="M4230" s="43"/>
      <c r="N4230" s="44"/>
      <c r="O4230" s="43"/>
      <c r="P4230" s="43"/>
      <c r="Q4230" s="43"/>
      <c r="R4230" s="42">
        <f>O4230*P4230*Q4230</f>
        <v>0</v>
      </c>
      <c r="S4230" s="36" t="str">
        <f>IF(R4230&lt;672,"LOW",IF(R4230&lt;979,"MEDIUM",IF(R4230&lt;1399,"HIGH",IF(R4230&lt;3501,"VERY HIGH",0))))</f>
        <v>LOW</v>
      </c>
      <c r="T4230" s="41" t="s">
        <v>231</v>
      </c>
      <c r="U4230" s="41"/>
      <c r="V4230" s="41"/>
      <c r="W4230" s="41"/>
      <c r="X4230" s="41"/>
      <c r="Y4230" s="40">
        <f>SUM('[1]Scores-protected'!A4244:D4244)</f>
        <v>0</v>
      </c>
      <c r="Z4230" s="39">
        <f>R4230-(R4230*Y4230)</f>
        <v>0</v>
      </c>
      <c r="AA4230" s="38" t="str">
        <f>IF(Y4230&lt;10%,"None",IF(Y4230&lt;50%,"Unsatisfactory",IF(Y4230&lt;80%,"Requires Improvements",IF(Y4230&gt;79%,"Satisfactory",0))))</f>
        <v>None</v>
      </c>
      <c r="AB4230" s="37">
        <v>0.9</v>
      </c>
      <c r="AC4230" s="36" t="str">
        <f>IF(Z4230&lt;672,"LOW",IF(Z4230&lt;979,"MEDIUM",IF(Z4230&lt;1399,"HIGH",IF(Z4230&lt;3501,"VERY HIGH",0))))</f>
        <v>LOW</v>
      </c>
      <c r="AD4230" s="35"/>
      <c r="AE4230" s="34"/>
      <c r="AF4230" s="33"/>
      <c r="AG4230" s="33"/>
      <c r="AH4230" s="33"/>
    </row>
    <row r="4231" spans="1:34" ht="158.25" thickBot="1" x14ac:dyDescent="0.25">
      <c r="A4231" s="50"/>
      <c r="B4231" s="50"/>
      <c r="C4231" s="50"/>
      <c r="D4231" s="33"/>
      <c r="E4231" s="49"/>
      <c r="F4231" s="48"/>
      <c r="G4231" s="47"/>
      <c r="H4231" s="47"/>
      <c r="I4231" s="46"/>
      <c r="J4231" s="44"/>
      <c r="K4231" s="45"/>
      <c r="L4231" s="43"/>
      <c r="M4231" s="43"/>
      <c r="N4231" s="44"/>
      <c r="O4231" s="43"/>
      <c r="P4231" s="43"/>
      <c r="Q4231" s="43"/>
      <c r="R4231" s="42">
        <f>O4231*P4231*Q4231</f>
        <v>0</v>
      </c>
      <c r="S4231" s="36" t="str">
        <f>IF(R4231&lt;672,"LOW",IF(R4231&lt;979,"MEDIUM",IF(R4231&lt;1399,"HIGH",IF(R4231&lt;3501,"VERY HIGH",0))))</f>
        <v>LOW</v>
      </c>
      <c r="T4231" s="41" t="s">
        <v>231</v>
      </c>
      <c r="U4231" s="41"/>
      <c r="V4231" s="41"/>
      <c r="W4231" s="41"/>
      <c r="X4231" s="41"/>
      <c r="Y4231" s="40">
        <f>SUM('[1]Scores-protected'!A4245:D4245)</f>
        <v>0</v>
      </c>
      <c r="Z4231" s="39">
        <f>R4231-(R4231*Y4231)</f>
        <v>0</v>
      </c>
      <c r="AA4231" s="38" t="str">
        <f>IF(Y4231&lt;10%,"None",IF(Y4231&lt;50%,"Unsatisfactory",IF(Y4231&lt;80%,"Requires Improvements",IF(Y4231&gt;79%,"Satisfactory",0))))</f>
        <v>None</v>
      </c>
      <c r="AB4231" s="37">
        <v>0.9</v>
      </c>
      <c r="AC4231" s="36" t="str">
        <f>IF(Z4231&lt;672,"LOW",IF(Z4231&lt;979,"MEDIUM",IF(Z4231&lt;1399,"HIGH",IF(Z4231&lt;3501,"VERY HIGH",0))))</f>
        <v>LOW</v>
      </c>
      <c r="AD4231" s="35"/>
      <c r="AE4231" s="34"/>
      <c r="AF4231" s="33"/>
      <c r="AG4231" s="33"/>
      <c r="AH4231" s="33"/>
    </row>
    <row r="4232" spans="1:34" ht="158.25" thickBot="1" x14ac:dyDescent="0.25">
      <c r="A4232" s="50"/>
      <c r="B4232" s="50"/>
      <c r="C4232" s="50"/>
      <c r="D4232" s="33"/>
      <c r="E4232" s="49"/>
      <c r="F4232" s="48"/>
      <c r="G4232" s="47"/>
      <c r="H4232" s="47"/>
      <c r="I4232" s="46"/>
      <c r="J4232" s="44"/>
      <c r="K4232" s="45"/>
      <c r="L4232" s="43"/>
      <c r="M4232" s="43"/>
      <c r="N4232" s="44"/>
      <c r="O4232" s="43"/>
      <c r="P4232" s="43"/>
      <c r="Q4232" s="43"/>
      <c r="R4232" s="42">
        <f>O4232*P4232*Q4232</f>
        <v>0</v>
      </c>
      <c r="S4232" s="36" t="str">
        <f>IF(R4232&lt;672,"LOW",IF(R4232&lt;979,"MEDIUM",IF(R4232&lt;1399,"HIGH",IF(R4232&lt;3501,"VERY HIGH",0))))</f>
        <v>LOW</v>
      </c>
      <c r="T4232" s="41" t="s">
        <v>231</v>
      </c>
      <c r="U4232" s="41"/>
      <c r="V4232" s="41"/>
      <c r="W4232" s="41"/>
      <c r="X4232" s="41"/>
      <c r="Y4232" s="40">
        <f>SUM('[1]Scores-protected'!A4246:D4246)</f>
        <v>0</v>
      </c>
      <c r="Z4232" s="39">
        <f>R4232-(R4232*Y4232)</f>
        <v>0</v>
      </c>
      <c r="AA4232" s="38" t="str">
        <f>IF(Y4232&lt;10%,"None",IF(Y4232&lt;50%,"Unsatisfactory",IF(Y4232&lt;80%,"Requires Improvements",IF(Y4232&gt;79%,"Satisfactory",0))))</f>
        <v>None</v>
      </c>
      <c r="AB4232" s="37">
        <v>0.9</v>
      </c>
      <c r="AC4232" s="36" t="str">
        <f>IF(Z4232&lt;672,"LOW",IF(Z4232&lt;979,"MEDIUM",IF(Z4232&lt;1399,"HIGH",IF(Z4232&lt;3501,"VERY HIGH",0))))</f>
        <v>LOW</v>
      </c>
      <c r="AD4232" s="35"/>
      <c r="AE4232" s="34"/>
      <c r="AF4232" s="33"/>
      <c r="AG4232" s="33"/>
      <c r="AH4232" s="33"/>
    </row>
    <row r="4233" spans="1:34" ht="158.25" thickBot="1" x14ac:dyDescent="0.25">
      <c r="A4233" s="50"/>
      <c r="B4233" s="50"/>
      <c r="C4233" s="50"/>
      <c r="D4233" s="33"/>
      <c r="E4233" s="49"/>
      <c r="F4233" s="48"/>
      <c r="G4233" s="47"/>
      <c r="H4233" s="47"/>
      <c r="I4233" s="46"/>
      <c r="J4233" s="44"/>
      <c r="K4233" s="45"/>
      <c r="L4233" s="43"/>
      <c r="M4233" s="43"/>
      <c r="N4233" s="44"/>
      <c r="O4233" s="43"/>
      <c r="P4233" s="43"/>
      <c r="Q4233" s="43"/>
      <c r="R4233" s="42">
        <f>O4233*P4233*Q4233</f>
        <v>0</v>
      </c>
      <c r="S4233" s="36" t="str">
        <f>IF(R4233&lt;672,"LOW",IF(R4233&lt;979,"MEDIUM",IF(R4233&lt;1399,"HIGH",IF(R4233&lt;3501,"VERY HIGH",0))))</f>
        <v>LOW</v>
      </c>
      <c r="T4233" s="41" t="s">
        <v>231</v>
      </c>
      <c r="U4233" s="41"/>
      <c r="V4233" s="41"/>
      <c r="W4233" s="41"/>
      <c r="X4233" s="41"/>
      <c r="Y4233" s="40">
        <f>SUM('[1]Scores-protected'!A4247:D4247)</f>
        <v>0</v>
      </c>
      <c r="Z4233" s="39">
        <f>R4233-(R4233*Y4233)</f>
        <v>0</v>
      </c>
      <c r="AA4233" s="38" t="str">
        <f>IF(Y4233&lt;10%,"None",IF(Y4233&lt;50%,"Unsatisfactory",IF(Y4233&lt;80%,"Requires Improvements",IF(Y4233&gt;79%,"Satisfactory",0))))</f>
        <v>None</v>
      </c>
      <c r="AB4233" s="37">
        <v>0.9</v>
      </c>
      <c r="AC4233" s="36" t="str">
        <f>IF(Z4233&lt;672,"LOW",IF(Z4233&lt;979,"MEDIUM",IF(Z4233&lt;1399,"HIGH",IF(Z4233&lt;3501,"VERY HIGH",0))))</f>
        <v>LOW</v>
      </c>
      <c r="AD4233" s="35"/>
      <c r="AE4233" s="34"/>
      <c r="AF4233" s="33"/>
      <c r="AG4233" s="33"/>
      <c r="AH4233" s="33"/>
    </row>
    <row r="4234" spans="1:34" ht="158.25" thickBot="1" x14ac:dyDescent="0.25">
      <c r="A4234" s="50"/>
      <c r="B4234" s="50"/>
      <c r="C4234" s="50"/>
      <c r="D4234" s="33"/>
      <c r="E4234" s="49"/>
      <c r="F4234" s="48"/>
      <c r="G4234" s="47"/>
      <c r="H4234" s="47"/>
      <c r="I4234" s="46"/>
      <c r="J4234" s="44"/>
      <c r="K4234" s="45"/>
      <c r="L4234" s="43"/>
      <c r="M4234" s="43"/>
      <c r="N4234" s="44"/>
      <c r="O4234" s="43"/>
      <c r="P4234" s="43"/>
      <c r="Q4234" s="43"/>
      <c r="R4234" s="42">
        <f>O4234*P4234*Q4234</f>
        <v>0</v>
      </c>
      <c r="S4234" s="36" t="str">
        <f>IF(R4234&lt;672,"LOW",IF(R4234&lt;979,"MEDIUM",IF(R4234&lt;1399,"HIGH",IF(R4234&lt;3501,"VERY HIGH",0))))</f>
        <v>LOW</v>
      </c>
      <c r="T4234" s="41" t="s">
        <v>231</v>
      </c>
      <c r="U4234" s="41"/>
      <c r="V4234" s="41"/>
      <c r="W4234" s="41"/>
      <c r="X4234" s="41"/>
      <c r="Y4234" s="40">
        <f>SUM('[1]Scores-protected'!A4248:D4248)</f>
        <v>0</v>
      </c>
      <c r="Z4234" s="39">
        <f>R4234-(R4234*Y4234)</f>
        <v>0</v>
      </c>
      <c r="AA4234" s="38" t="str">
        <f>IF(Y4234&lt;10%,"None",IF(Y4234&lt;50%,"Unsatisfactory",IF(Y4234&lt;80%,"Requires Improvements",IF(Y4234&gt;79%,"Satisfactory",0))))</f>
        <v>None</v>
      </c>
      <c r="AB4234" s="37">
        <v>0.9</v>
      </c>
      <c r="AC4234" s="36" t="str">
        <f>IF(Z4234&lt;672,"LOW",IF(Z4234&lt;979,"MEDIUM",IF(Z4234&lt;1399,"HIGH",IF(Z4234&lt;3501,"VERY HIGH",0))))</f>
        <v>LOW</v>
      </c>
      <c r="AD4234" s="35"/>
      <c r="AE4234" s="34"/>
      <c r="AF4234" s="33"/>
      <c r="AG4234" s="33"/>
      <c r="AH4234" s="33"/>
    </row>
    <row r="4235" spans="1:34" ht="158.25" thickBot="1" x14ac:dyDescent="0.25">
      <c r="A4235" s="50"/>
      <c r="B4235" s="50"/>
      <c r="C4235" s="50"/>
      <c r="D4235" s="33"/>
      <c r="E4235" s="49"/>
      <c r="F4235" s="48"/>
      <c r="G4235" s="47"/>
      <c r="H4235" s="47"/>
      <c r="I4235" s="46"/>
      <c r="J4235" s="44"/>
      <c r="K4235" s="45"/>
      <c r="L4235" s="43"/>
      <c r="M4235" s="43"/>
      <c r="N4235" s="44"/>
      <c r="O4235" s="43"/>
      <c r="P4235" s="43"/>
      <c r="Q4235" s="43"/>
      <c r="R4235" s="42">
        <f>O4235*P4235*Q4235</f>
        <v>0</v>
      </c>
      <c r="S4235" s="36" t="str">
        <f>IF(R4235&lt;672,"LOW",IF(R4235&lt;979,"MEDIUM",IF(R4235&lt;1399,"HIGH",IF(R4235&lt;3501,"VERY HIGH",0))))</f>
        <v>LOW</v>
      </c>
      <c r="T4235" s="41" t="s">
        <v>231</v>
      </c>
      <c r="U4235" s="41"/>
      <c r="V4235" s="41"/>
      <c r="W4235" s="41"/>
      <c r="X4235" s="41"/>
      <c r="Y4235" s="40">
        <f>SUM('[1]Scores-protected'!A4249:D4249)</f>
        <v>0</v>
      </c>
      <c r="Z4235" s="39">
        <f>R4235-(R4235*Y4235)</f>
        <v>0</v>
      </c>
      <c r="AA4235" s="38" t="str">
        <f>IF(Y4235&lt;10%,"None",IF(Y4235&lt;50%,"Unsatisfactory",IF(Y4235&lt;80%,"Requires Improvements",IF(Y4235&gt;79%,"Satisfactory",0))))</f>
        <v>None</v>
      </c>
      <c r="AB4235" s="37">
        <v>0.9</v>
      </c>
      <c r="AC4235" s="36" t="str">
        <f>IF(Z4235&lt;672,"LOW",IF(Z4235&lt;979,"MEDIUM",IF(Z4235&lt;1399,"HIGH",IF(Z4235&lt;3501,"VERY HIGH",0))))</f>
        <v>LOW</v>
      </c>
      <c r="AD4235" s="35"/>
      <c r="AE4235" s="34"/>
      <c r="AF4235" s="33"/>
      <c r="AG4235" s="33"/>
      <c r="AH4235" s="33"/>
    </row>
    <row r="4236" spans="1:34" ht="158.25" thickBot="1" x14ac:dyDescent="0.25">
      <c r="A4236" s="50"/>
      <c r="B4236" s="50"/>
      <c r="C4236" s="50"/>
      <c r="D4236" s="33"/>
      <c r="E4236" s="49"/>
      <c r="F4236" s="48"/>
      <c r="G4236" s="47"/>
      <c r="H4236" s="47"/>
      <c r="I4236" s="46"/>
      <c r="J4236" s="44"/>
      <c r="K4236" s="45"/>
      <c r="L4236" s="43"/>
      <c r="M4236" s="43"/>
      <c r="N4236" s="44"/>
      <c r="O4236" s="43"/>
      <c r="P4236" s="43"/>
      <c r="Q4236" s="43"/>
      <c r="R4236" s="42">
        <f>O4236*P4236*Q4236</f>
        <v>0</v>
      </c>
      <c r="S4236" s="36" t="str">
        <f>IF(R4236&lt;672,"LOW",IF(R4236&lt;979,"MEDIUM",IF(R4236&lt;1399,"HIGH",IF(R4236&lt;3501,"VERY HIGH",0))))</f>
        <v>LOW</v>
      </c>
      <c r="T4236" s="41" t="s">
        <v>231</v>
      </c>
      <c r="U4236" s="41"/>
      <c r="V4236" s="41"/>
      <c r="W4236" s="41"/>
      <c r="X4236" s="41"/>
      <c r="Y4236" s="40">
        <f>SUM('[1]Scores-protected'!A4250:D4250)</f>
        <v>0</v>
      </c>
      <c r="Z4236" s="39">
        <f>R4236-(R4236*Y4236)</f>
        <v>0</v>
      </c>
      <c r="AA4236" s="38" t="str">
        <f>IF(Y4236&lt;10%,"None",IF(Y4236&lt;50%,"Unsatisfactory",IF(Y4236&lt;80%,"Requires Improvements",IF(Y4236&gt;79%,"Satisfactory",0))))</f>
        <v>None</v>
      </c>
      <c r="AB4236" s="37">
        <v>0.9</v>
      </c>
      <c r="AC4236" s="36" t="str">
        <f>IF(Z4236&lt;672,"LOW",IF(Z4236&lt;979,"MEDIUM",IF(Z4236&lt;1399,"HIGH",IF(Z4236&lt;3501,"VERY HIGH",0))))</f>
        <v>LOW</v>
      </c>
      <c r="AD4236" s="35"/>
      <c r="AE4236" s="34"/>
      <c r="AF4236" s="33"/>
      <c r="AG4236" s="33"/>
      <c r="AH4236" s="33"/>
    </row>
    <row r="4237" spans="1:34" ht="158.25" thickBot="1" x14ac:dyDescent="0.25">
      <c r="A4237" s="50"/>
      <c r="B4237" s="50"/>
      <c r="C4237" s="50"/>
      <c r="D4237" s="33"/>
      <c r="E4237" s="49"/>
      <c r="F4237" s="48"/>
      <c r="G4237" s="47"/>
      <c r="H4237" s="47"/>
      <c r="I4237" s="46"/>
      <c r="J4237" s="44"/>
      <c r="K4237" s="45"/>
      <c r="L4237" s="43"/>
      <c r="M4237" s="43"/>
      <c r="N4237" s="44"/>
      <c r="O4237" s="43"/>
      <c r="P4237" s="43"/>
      <c r="Q4237" s="43"/>
      <c r="R4237" s="42">
        <f>O4237*P4237*Q4237</f>
        <v>0</v>
      </c>
      <c r="S4237" s="36" t="str">
        <f>IF(R4237&lt;672,"LOW",IF(R4237&lt;979,"MEDIUM",IF(R4237&lt;1399,"HIGH",IF(R4237&lt;3501,"VERY HIGH",0))))</f>
        <v>LOW</v>
      </c>
      <c r="T4237" s="41" t="s">
        <v>231</v>
      </c>
      <c r="U4237" s="41"/>
      <c r="V4237" s="41"/>
      <c r="W4237" s="41"/>
      <c r="X4237" s="41"/>
      <c r="Y4237" s="40">
        <f>SUM('[1]Scores-protected'!A4251:D4251)</f>
        <v>0</v>
      </c>
      <c r="Z4237" s="39">
        <f>R4237-(R4237*Y4237)</f>
        <v>0</v>
      </c>
      <c r="AA4237" s="38" t="str">
        <f>IF(Y4237&lt;10%,"None",IF(Y4237&lt;50%,"Unsatisfactory",IF(Y4237&lt;80%,"Requires Improvements",IF(Y4237&gt;79%,"Satisfactory",0))))</f>
        <v>None</v>
      </c>
      <c r="AB4237" s="37">
        <v>0.9</v>
      </c>
      <c r="AC4237" s="36" t="str">
        <f>IF(Z4237&lt;672,"LOW",IF(Z4237&lt;979,"MEDIUM",IF(Z4237&lt;1399,"HIGH",IF(Z4237&lt;3501,"VERY HIGH",0))))</f>
        <v>LOW</v>
      </c>
      <c r="AD4237" s="35"/>
      <c r="AE4237" s="34"/>
      <c r="AF4237" s="33"/>
      <c r="AG4237" s="33"/>
      <c r="AH4237" s="33"/>
    </row>
    <row r="4238" spans="1:34" ht="158.25" thickBot="1" x14ac:dyDescent="0.25">
      <c r="A4238" s="50"/>
      <c r="B4238" s="50"/>
      <c r="C4238" s="50"/>
      <c r="D4238" s="33"/>
      <c r="E4238" s="49"/>
      <c r="F4238" s="48"/>
      <c r="G4238" s="47"/>
      <c r="H4238" s="47"/>
      <c r="I4238" s="46"/>
      <c r="J4238" s="44"/>
      <c r="K4238" s="45"/>
      <c r="L4238" s="43"/>
      <c r="M4238" s="43"/>
      <c r="N4238" s="44"/>
      <c r="O4238" s="43"/>
      <c r="P4238" s="43"/>
      <c r="Q4238" s="43"/>
      <c r="R4238" s="42">
        <f>O4238*P4238*Q4238</f>
        <v>0</v>
      </c>
      <c r="S4238" s="36" t="str">
        <f>IF(R4238&lt;672,"LOW",IF(R4238&lt;979,"MEDIUM",IF(R4238&lt;1399,"HIGH",IF(R4238&lt;3501,"VERY HIGH",0))))</f>
        <v>LOW</v>
      </c>
      <c r="T4238" s="41" t="s">
        <v>231</v>
      </c>
      <c r="U4238" s="41"/>
      <c r="V4238" s="41"/>
      <c r="W4238" s="41"/>
      <c r="X4238" s="41"/>
      <c r="Y4238" s="40">
        <f>SUM('[1]Scores-protected'!A4252:D4252)</f>
        <v>0</v>
      </c>
      <c r="Z4238" s="39">
        <f>R4238-(R4238*Y4238)</f>
        <v>0</v>
      </c>
      <c r="AA4238" s="38" t="str">
        <f>IF(Y4238&lt;10%,"None",IF(Y4238&lt;50%,"Unsatisfactory",IF(Y4238&lt;80%,"Requires Improvements",IF(Y4238&gt;79%,"Satisfactory",0))))</f>
        <v>None</v>
      </c>
      <c r="AB4238" s="37">
        <v>0.9</v>
      </c>
      <c r="AC4238" s="36" t="str">
        <f>IF(Z4238&lt;672,"LOW",IF(Z4238&lt;979,"MEDIUM",IF(Z4238&lt;1399,"HIGH",IF(Z4238&lt;3501,"VERY HIGH",0))))</f>
        <v>LOW</v>
      </c>
      <c r="AD4238" s="35"/>
      <c r="AE4238" s="34"/>
      <c r="AF4238" s="33"/>
      <c r="AG4238" s="33"/>
      <c r="AH4238" s="33"/>
    </row>
    <row r="4239" spans="1:34" ht="158.25" thickBot="1" x14ac:dyDescent="0.25">
      <c r="A4239" s="50"/>
      <c r="B4239" s="50"/>
      <c r="C4239" s="50"/>
      <c r="D4239" s="33"/>
      <c r="E4239" s="49"/>
      <c r="F4239" s="48"/>
      <c r="G4239" s="47"/>
      <c r="H4239" s="47"/>
      <c r="I4239" s="46"/>
      <c r="J4239" s="44"/>
      <c r="K4239" s="45"/>
      <c r="L4239" s="43"/>
      <c r="M4239" s="43"/>
      <c r="N4239" s="44"/>
      <c r="O4239" s="43"/>
      <c r="P4239" s="43"/>
      <c r="Q4239" s="43"/>
      <c r="R4239" s="42">
        <f>O4239*P4239*Q4239</f>
        <v>0</v>
      </c>
      <c r="S4239" s="36" t="str">
        <f>IF(R4239&lt;672,"LOW",IF(R4239&lt;979,"MEDIUM",IF(R4239&lt;1399,"HIGH",IF(R4239&lt;3501,"VERY HIGH",0))))</f>
        <v>LOW</v>
      </c>
      <c r="T4239" s="41" t="s">
        <v>231</v>
      </c>
      <c r="U4239" s="41"/>
      <c r="V4239" s="41"/>
      <c r="W4239" s="41"/>
      <c r="X4239" s="41"/>
      <c r="Y4239" s="40">
        <f>SUM('[1]Scores-protected'!A4253:D4253)</f>
        <v>0</v>
      </c>
      <c r="Z4239" s="39">
        <f>R4239-(R4239*Y4239)</f>
        <v>0</v>
      </c>
      <c r="AA4239" s="38" t="str">
        <f>IF(Y4239&lt;10%,"None",IF(Y4239&lt;50%,"Unsatisfactory",IF(Y4239&lt;80%,"Requires Improvements",IF(Y4239&gt;79%,"Satisfactory",0))))</f>
        <v>None</v>
      </c>
      <c r="AB4239" s="37">
        <v>0.9</v>
      </c>
      <c r="AC4239" s="36" t="str">
        <f>IF(Z4239&lt;672,"LOW",IF(Z4239&lt;979,"MEDIUM",IF(Z4239&lt;1399,"HIGH",IF(Z4239&lt;3501,"VERY HIGH",0))))</f>
        <v>LOW</v>
      </c>
      <c r="AD4239" s="35"/>
      <c r="AE4239" s="34"/>
      <c r="AF4239" s="33"/>
      <c r="AG4239" s="33"/>
      <c r="AH4239" s="33"/>
    </row>
    <row r="4240" spans="1:34" ht="158.25" thickBot="1" x14ac:dyDescent="0.25">
      <c r="A4240" s="50"/>
      <c r="B4240" s="50"/>
      <c r="C4240" s="50"/>
      <c r="D4240" s="33"/>
      <c r="E4240" s="49"/>
      <c r="F4240" s="48"/>
      <c r="G4240" s="47"/>
      <c r="H4240" s="47"/>
      <c r="I4240" s="46"/>
      <c r="J4240" s="44"/>
      <c r="K4240" s="45"/>
      <c r="L4240" s="43"/>
      <c r="M4240" s="43"/>
      <c r="N4240" s="44"/>
      <c r="O4240" s="43"/>
      <c r="P4240" s="43"/>
      <c r="Q4240" s="43"/>
      <c r="R4240" s="42">
        <f>O4240*P4240*Q4240</f>
        <v>0</v>
      </c>
      <c r="S4240" s="36" t="str">
        <f>IF(R4240&lt;672,"LOW",IF(R4240&lt;979,"MEDIUM",IF(R4240&lt;1399,"HIGH",IF(R4240&lt;3501,"VERY HIGH",0))))</f>
        <v>LOW</v>
      </c>
      <c r="T4240" s="41" t="s">
        <v>231</v>
      </c>
      <c r="U4240" s="41"/>
      <c r="V4240" s="41"/>
      <c r="W4240" s="41"/>
      <c r="X4240" s="41"/>
      <c r="Y4240" s="40">
        <f>SUM('[1]Scores-protected'!A4254:D4254)</f>
        <v>0</v>
      </c>
      <c r="Z4240" s="39">
        <f>R4240-(R4240*Y4240)</f>
        <v>0</v>
      </c>
      <c r="AA4240" s="38" t="str">
        <f>IF(Y4240&lt;10%,"None",IF(Y4240&lt;50%,"Unsatisfactory",IF(Y4240&lt;80%,"Requires Improvements",IF(Y4240&gt;79%,"Satisfactory",0))))</f>
        <v>None</v>
      </c>
      <c r="AB4240" s="37">
        <v>0.9</v>
      </c>
      <c r="AC4240" s="36" t="str">
        <f>IF(Z4240&lt;672,"LOW",IF(Z4240&lt;979,"MEDIUM",IF(Z4240&lt;1399,"HIGH",IF(Z4240&lt;3501,"VERY HIGH",0))))</f>
        <v>LOW</v>
      </c>
      <c r="AD4240" s="35"/>
      <c r="AE4240" s="34"/>
      <c r="AF4240" s="33"/>
      <c r="AG4240" s="33"/>
      <c r="AH4240" s="33"/>
    </row>
    <row r="4241" spans="1:34" ht="158.25" thickBot="1" x14ac:dyDescent="0.25">
      <c r="A4241" s="50"/>
      <c r="B4241" s="50"/>
      <c r="C4241" s="50"/>
      <c r="D4241" s="33"/>
      <c r="E4241" s="49"/>
      <c r="F4241" s="48"/>
      <c r="G4241" s="47"/>
      <c r="H4241" s="47"/>
      <c r="I4241" s="46"/>
      <c r="J4241" s="44"/>
      <c r="K4241" s="45"/>
      <c r="L4241" s="43"/>
      <c r="M4241" s="43"/>
      <c r="N4241" s="44"/>
      <c r="O4241" s="43"/>
      <c r="P4241" s="43"/>
      <c r="Q4241" s="43"/>
      <c r="R4241" s="42">
        <f>O4241*P4241*Q4241</f>
        <v>0</v>
      </c>
      <c r="S4241" s="36" t="str">
        <f>IF(R4241&lt;672,"LOW",IF(R4241&lt;979,"MEDIUM",IF(R4241&lt;1399,"HIGH",IF(R4241&lt;3501,"VERY HIGH",0))))</f>
        <v>LOW</v>
      </c>
      <c r="T4241" s="41" t="s">
        <v>231</v>
      </c>
      <c r="U4241" s="41"/>
      <c r="V4241" s="41"/>
      <c r="W4241" s="41"/>
      <c r="X4241" s="41"/>
      <c r="Y4241" s="40">
        <f>SUM('[1]Scores-protected'!A4255:D4255)</f>
        <v>0</v>
      </c>
      <c r="Z4241" s="39">
        <f>R4241-(R4241*Y4241)</f>
        <v>0</v>
      </c>
      <c r="AA4241" s="38" t="str">
        <f>IF(Y4241&lt;10%,"None",IF(Y4241&lt;50%,"Unsatisfactory",IF(Y4241&lt;80%,"Requires Improvements",IF(Y4241&gt;79%,"Satisfactory",0))))</f>
        <v>None</v>
      </c>
      <c r="AB4241" s="37">
        <v>0.9</v>
      </c>
      <c r="AC4241" s="36" t="str">
        <f>IF(Z4241&lt;672,"LOW",IF(Z4241&lt;979,"MEDIUM",IF(Z4241&lt;1399,"HIGH",IF(Z4241&lt;3501,"VERY HIGH",0))))</f>
        <v>LOW</v>
      </c>
      <c r="AD4241" s="35"/>
      <c r="AE4241" s="34"/>
      <c r="AF4241" s="33"/>
      <c r="AG4241" s="33"/>
      <c r="AH4241" s="33"/>
    </row>
    <row r="4242" spans="1:34" ht="158.25" thickBot="1" x14ac:dyDescent="0.25">
      <c r="A4242" s="50"/>
      <c r="B4242" s="50"/>
      <c r="C4242" s="50"/>
      <c r="D4242" s="33"/>
      <c r="E4242" s="49"/>
      <c r="F4242" s="48"/>
      <c r="G4242" s="47"/>
      <c r="H4242" s="47"/>
      <c r="I4242" s="46"/>
      <c r="J4242" s="44"/>
      <c r="K4242" s="45"/>
      <c r="L4242" s="43"/>
      <c r="M4242" s="43"/>
      <c r="N4242" s="44"/>
      <c r="O4242" s="43"/>
      <c r="P4242" s="43"/>
      <c r="Q4242" s="43"/>
      <c r="R4242" s="42">
        <f>O4242*P4242*Q4242</f>
        <v>0</v>
      </c>
      <c r="S4242" s="36" t="str">
        <f>IF(R4242&lt;672,"LOW",IF(R4242&lt;979,"MEDIUM",IF(R4242&lt;1399,"HIGH",IF(R4242&lt;3501,"VERY HIGH",0))))</f>
        <v>LOW</v>
      </c>
      <c r="T4242" s="41" t="s">
        <v>231</v>
      </c>
      <c r="U4242" s="41"/>
      <c r="V4242" s="41"/>
      <c r="W4242" s="41"/>
      <c r="X4242" s="41"/>
      <c r="Y4242" s="40">
        <f>SUM('[1]Scores-protected'!A4256:D4256)</f>
        <v>0</v>
      </c>
      <c r="Z4242" s="39">
        <f>R4242-(R4242*Y4242)</f>
        <v>0</v>
      </c>
      <c r="AA4242" s="38" t="str">
        <f>IF(Y4242&lt;10%,"None",IF(Y4242&lt;50%,"Unsatisfactory",IF(Y4242&lt;80%,"Requires Improvements",IF(Y4242&gt;79%,"Satisfactory",0))))</f>
        <v>None</v>
      </c>
      <c r="AB4242" s="37">
        <v>0.9</v>
      </c>
      <c r="AC4242" s="36" t="str">
        <f>IF(Z4242&lt;672,"LOW",IF(Z4242&lt;979,"MEDIUM",IF(Z4242&lt;1399,"HIGH",IF(Z4242&lt;3501,"VERY HIGH",0))))</f>
        <v>LOW</v>
      </c>
      <c r="AD4242" s="35"/>
      <c r="AE4242" s="34"/>
      <c r="AF4242" s="33"/>
      <c r="AG4242" s="33"/>
      <c r="AH4242" s="33"/>
    </row>
    <row r="4243" spans="1:34" ht="158.25" thickBot="1" x14ac:dyDescent="0.25">
      <c r="A4243" s="50"/>
      <c r="B4243" s="50"/>
      <c r="C4243" s="50"/>
      <c r="D4243" s="33"/>
      <c r="E4243" s="49"/>
      <c r="F4243" s="48"/>
      <c r="G4243" s="47"/>
      <c r="H4243" s="47"/>
      <c r="I4243" s="46"/>
      <c r="J4243" s="44"/>
      <c r="K4243" s="45"/>
      <c r="L4243" s="43"/>
      <c r="M4243" s="43"/>
      <c r="N4243" s="44"/>
      <c r="O4243" s="43"/>
      <c r="P4243" s="43"/>
      <c r="Q4243" s="43"/>
      <c r="R4243" s="42">
        <f>O4243*P4243*Q4243</f>
        <v>0</v>
      </c>
      <c r="S4243" s="36" t="str">
        <f>IF(R4243&lt;672,"LOW",IF(R4243&lt;979,"MEDIUM",IF(R4243&lt;1399,"HIGH",IF(R4243&lt;3501,"VERY HIGH",0))))</f>
        <v>LOW</v>
      </c>
      <c r="T4243" s="41" t="s">
        <v>231</v>
      </c>
      <c r="U4243" s="41"/>
      <c r="V4243" s="41"/>
      <c r="W4243" s="41"/>
      <c r="X4243" s="41"/>
      <c r="Y4243" s="40">
        <f>SUM('[1]Scores-protected'!A4257:D4257)</f>
        <v>0</v>
      </c>
      <c r="Z4243" s="39">
        <f>R4243-(R4243*Y4243)</f>
        <v>0</v>
      </c>
      <c r="AA4243" s="38" t="str">
        <f>IF(Y4243&lt;10%,"None",IF(Y4243&lt;50%,"Unsatisfactory",IF(Y4243&lt;80%,"Requires Improvements",IF(Y4243&gt;79%,"Satisfactory",0))))</f>
        <v>None</v>
      </c>
      <c r="AB4243" s="37">
        <v>0.9</v>
      </c>
      <c r="AC4243" s="36" t="str">
        <f>IF(Z4243&lt;672,"LOW",IF(Z4243&lt;979,"MEDIUM",IF(Z4243&lt;1399,"HIGH",IF(Z4243&lt;3501,"VERY HIGH",0))))</f>
        <v>LOW</v>
      </c>
      <c r="AD4243" s="35"/>
      <c r="AE4243" s="34"/>
      <c r="AF4243" s="33"/>
      <c r="AG4243" s="33"/>
      <c r="AH4243" s="33"/>
    </row>
    <row r="4244" spans="1:34" ht="158.25" thickBot="1" x14ac:dyDescent="0.25">
      <c r="A4244" s="50"/>
      <c r="B4244" s="50"/>
      <c r="C4244" s="50"/>
      <c r="D4244" s="33"/>
      <c r="E4244" s="49"/>
      <c r="F4244" s="48"/>
      <c r="G4244" s="47"/>
      <c r="H4244" s="47"/>
      <c r="I4244" s="46"/>
      <c r="J4244" s="44"/>
      <c r="K4244" s="45"/>
      <c r="L4244" s="43"/>
      <c r="M4244" s="43"/>
      <c r="N4244" s="44"/>
      <c r="O4244" s="43"/>
      <c r="P4244" s="43"/>
      <c r="Q4244" s="43"/>
      <c r="R4244" s="42">
        <f>O4244*P4244*Q4244</f>
        <v>0</v>
      </c>
      <c r="S4244" s="36" t="str">
        <f>IF(R4244&lt;672,"LOW",IF(R4244&lt;979,"MEDIUM",IF(R4244&lt;1399,"HIGH",IF(R4244&lt;3501,"VERY HIGH",0))))</f>
        <v>LOW</v>
      </c>
      <c r="T4244" s="41" t="s">
        <v>231</v>
      </c>
      <c r="U4244" s="41"/>
      <c r="V4244" s="41"/>
      <c r="W4244" s="41"/>
      <c r="X4244" s="41"/>
      <c r="Y4244" s="40">
        <f>SUM('[1]Scores-protected'!A4258:D4258)</f>
        <v>0</v>
      </c>
      <c r="Z4244" s="39">
        <f>R4244-(R4244*Y4244)</f>
        <v>0</v>
      </c>
      <c r="AA4244" s="38" t="str">
        <f>IF(Y4244&lt;10%,"None",IF(Y4244&lt;50%,"Unsatisfactory",IF(Y4244&lt;80%,"Requires Improvements",IF(Y4244&gt;79%,"Satisfactory",0))))</f>
        <v>None</v>
      </c>
      <c r="AB4244" s="37">
        <v>0.9</v>
      </c>
      <c r="AC4244" s="36" t="str">
        <f>IF(Z4244&lt;672,"LOW",IF(Z4244&lt;979,"MEDIUM",IF(Z4244&lt;1399,"HIGH",IF(Z4244&lt;3501,"VERY HIGH",0))))</f>
        <v>LOW</v>
      </c>
      <c r="AD4244" s="35"/>
      <c r="AE4244" s="34"/>
      <c r="AF4244" s="33"/>
      <c r="AG4244" s="33"/>
      <c r="AH4244" s="33"/>
    </row>
    <row r="4245" spans="1:34" ht="158.25" thickBot="1" x14ac:dyDescent="0.25">
      <c r="A4245" s="50"/>
      <c r="B4245" s="50"/>
      <c r="C4245" s="50"/>
      <c r="D4245" s="33"/>
      <c r="E4245" s="49"/>
      <c r="F4245" s="48"/>
      <c r="G4245" s="47"/>
      <c r="H4245" s="47"/>
      <c r="I4245" s="46"/>
      <c r="J4245" s="44"/>
      <c r="K4245" s="45"/>
      <c r="L4245" s="43"/>
      <c r="M4245" s="43"/>
      <c r="N4245" s="44"/>
      <c r="O4245" s="43"/>
      <c r="P4245" s="43"/>
      <c r="Q4245" s="43"/>
      <c r="R4245" s="42">
        <f>O4245*P4245*Q4245</f>
        <v>0</v>
      </c>
      <c r="S4245" s="36" t="str">
        <f>IF(R4245&lt;672,"LOW",IF(R4245&lt;979,"MEDIUM",IF(R4245&lt;1399,"HIGH",IF(R4245&lt;3501,"VERY HIGH",0))))</f>
        <v>LOW</v>
      </c>
      <c r="T4245" s="41" t="s">
        <v>231</v>
      </c>
      <c r="U4245" s="41"/>
      <c r="V4245" s="41"/>
      <c r="W4245" s="41"/>
      <c r="X4245" s="41"/>
      <c r="Y4245" s="40">
        <f>SUM('[1]Scores-protected'!A4259:D4259)</f>
        <v>0</v>
      </c>
      <c r="Z4245" s="39">
        <f>R4245-(R4245*Y4245)</f>
        <v>0</v>
      </c>
      <c r="AA4245" s="38" t="str">
        <f>IF(Y4245&lt;10%,"None",IF(Y4245&lt;50%,"Unsatisfactory",IF(Y4245&lt;80%,"Requires Improvements",IF(Y4245&gt;79%,"Satisfactory",0))))</f>
        <v>None</v>
      </c>
      <c r="AB4245" s="37">
        <v>0.9</v>
      </c>
      <c r="AC4245" s="36" t="str">
        <f>IF(Z4245&lt;672,"LOW",IF(Z4245&lt;979,"MEDIUM",IF(Z4245&lt;1399,"HIGH",IF(Z4245&lt;3501,"VERY HIGH",0))))</f>
        <v>LOW</v>
      </c>
      <c r="AD4245" s="35"/>
      <c r="AE4245" s="34"/>
      <c r="AF4245" s="33"/>
      <c r="AG4245" s="33"/>
      <c r="AH4245" s="33"/>
    </row>
    <row r="4246" spans="1:34" ht="158.25" thickBot="1" x14ac:dyDescent="0.25">
      <c r="A4246" s="50"/>
      <c r="B4246" s="50"/>
      <c r="C4246" s="50"/>
      <c r="D4246" s="33"/>
      <c r="E4246" s="49"/>
      <c r="F4246" s="48"/>
      <c r="G4246" s="47"/>
      <c r="H4246" s="47"/>
      <c r="I4246" s="46"/>
      <c r="J4246" s="44"/>
      <c r="K4246" s="45"/>
      <c r="L4246" s="43"/>
      <c r="M4246" s="43"/>
      <c r="N4246" s="44"/>
      <c r="O4246" s="43"/>
      <c r="P4246" s="43"/>
      <c r="Q4246" s="43"/>
      <c r="R4246" s="42">
        <f>O4246*P4246*Q4246</f>
        <v>0</v>
      </c>
      <c r="S4246" s="36" t="str">
        <f>IF(R4246&lt;672,"LOW",IF(R4246&lt;979,"MEDIUM",IF(R4246&lt;1399,"HIGH",IF(R4246&lt;3501,"VERY HIGH",0))))</f>
        <v>LOW</v>
      </c>
      <c r="T4246" s="41" t="s">
        <v>231</v>
      </c>
      <c r="U4246" s="41"/>
      <c r="V4246" s="41"/>
      <c r="W4246" s="41"/>
      <c r="X4246" s="41"/>
      <c r="Y4246" s="40">
        <f>SUM('[1]Scores-protected'!A4260:D4260)</f>
        <v>0</v>
      </c>
      <c r="Z4246" s="39">
        <f>R4246-(R4246*Y4246)</f>
        <v>0</v>
      </c>
      <c r="AA4246" s="38" t="str">
        <f>IF(Y4246&lt;10%,"None",IF(Y4246&lt;50%,"Unsatisfactory",IF(Y4246&lt;80%,"Requires Improvements",IF(Y4246&gt;79%,"Satisfactory",0))))</f>
        <v>None</v>
      </c>
      <c r="AB4246" s="37">
        <v>0.9</v>
      </c>
      <c r="AC4246" s="36" t="str">
        <f>IF(Z4246&lt;672,"LOW",IF(Z4246&lt;979,"MEDIUM",IF(Z4246&lt;1399,"HIGH",IF(Z4246&lt;3501,"VERY HIGH",0))))</f>
        <v>LOW</v>
      </c>
      <c r="AD4246" s="35"/>
      <c r="AE4246" s="34"/>
      <c r="AF4246" s="33"/>
      <c r="AG4246" s="33"/>
      <c r="AH4246" s="33"/>
    </row>
    <row r="4247" spans="1:34" ht="158.25" thickBot="1" x14ac:dyDescent="0.25">
      <c r="A4247" s="50"/>
      <c r="B4247" s="50"/>
      <c r="C4247" s="50"/>
      <c r="D4247" s="33"/>
      <c r="E4247" s="49"/>
      <c r="F4247" s="48"/>
      <c r="G4247" s="47"/>
      <c r="H4247" s="47"/>
      <c r="I4247" s="46"/>
      <c r="J4247" s="44"/>
      <c r="K4247" s="45"/>
      <c r="L4247" s="43"/>
      <c r="M4247" s="43"/>
      <c r="N4247" s="44"/>
      <c r="O4247" s="43"/>
      <c r="P4247" s="43"/>
      <c r="Q4247" s="43"/>
      <c r="R4247" s="42">
        <f>O4247*P4247*Q4247</f>
        <v>0</v>
      </c>
      <c r="S4247" s="36" t="str">
        <f>IF(R4247&lt;672,"LOW",IF(R4247&lt;979,"MEDIUM",IF(R4247&lt;1399,"HIGH",IF(R4247&lt;3501,"VERY HIGH",0))))</f>
        <v>LOW</v>
      </c>
      <c r="T4247" s="41" t="s">
        <v>231</v>
      </c>
      <c r="U4247" s="41"/>
      <c r="V4247" s="41"/>
      <c r="W4247" s="41"/>
      <c r="X4247" s="41"/>
      <c r="Y4247" s="40">
        <f>SUM('[1]Scores-protected'!A4261:D4261)</f>
        <v>0</v>
      </c>
      <c r="Z4247" s="39">
        <f>R4247-(R4247*Y4247)</f>
        <v>0</v>
      </c>
      <c r="AA4247" s="38" t="str">
        <f>IF(Y4247&lt;10%,"None",IF(Y4247&lt;50%,"Unsatisfactory",IF(Y4247&lt;80%,"Requires Improvements",IF(Y4247&gt;79%,"Satisfactory",0))))</f>
        <v>None</v>
      </c>
      <c r="AB4247" s="37">
        <v>0.9</v>
      </c>
      <c r="AC4247" s="36" t="str">
        <f>IF(Z4247&lt;672,"LOW",IF(Z4247&lt;979,"MEDIUM",IF(Z4247&lt;1399,"HIGH",IF(Z4247&lt;3501,"VERY HIGH",0))))</f>
        <v>LOW</v>
      </c>
      <c r="AD4247" s="35"/>
      <c r="AE4247" s="34"/>
      <c r="AF4247" s="33"/>
      <c r="AG4247" s="33"/>
      <c r="AH4247" s="33"/>
    </row>
    <row r="4248" spans="1:34" ht="158.25" thickBot="1" x14ac:dyDescent="0.25">
      <c r="A4248" s="50"/>
      <c r="B4248" s="50"/>
      <c r="C4248" s="50"/>
      <c r="D4248" s="33"/>
      <c r="E4248" s="49"/>
      <c r="F4248" s="48"/>
      <c r="G4248" s="47"/>
      <c r="H4248" s="47"/>
      <c r="I4248" s="46"/>
      <c r="J4248" s="44"/>
      <c r="K4248" s="45"/>
      <c r="L4248" s="43"/>
      <c r="M4248" s="43"/>
      <c r="N4248" s="44"/>
      <c r="O4248" s="43"/>
      <c r="P4248" s="43"/>
      <c r="Q4248" s="43"/>
      <c r="R4248" s="42">
        <f>O4248*P4248*Q4248</f>
        <v>0</v>
      </c>
      <c r="S4248" s="36" t="str">
        <f>IF(R4248&lt;672,"LOW",IF(R4248&lt;979,"MEDIUM",IF(R4248&lt;1399,"HIGH",IF(R4248&lt;3501,"VERY HIGH",0))))</f>
        <v>LOW</v>
      </c>
      <c r="T4248" s="41" t="s">
        <v>231</v>
      </c>
      <c r="U4248" s="41"/>
      <c r="V4248" s="41"/>
      <c r="W4248" s="41"/>
      <c r="X4248" s="41"/>
      <c r="Y4248" s="40">
        <f>SUM('[1]Scores-protected'!A4262:D4262)</f>
        <v>0</v>
      </c>
      <c r="Z4248" s="39">
        <f>R4248-(R4248*Y4248)</f>
        <v>0</v>
      </c>
      <c r="AA4248" s="38" t="str">
        <f>IF(Y4248&lt;10%,"None",IF(Y4248&lt;50%,"Unsatisfactory",IF(Y4248&lt;80%,"Requires Improvements",IF(Y4248&gt;79%,"Satisfactory",0))))</f>
        <v>None</v>
      </c>
      <c r="AB4248" s="37">
        <v>0.9</v>
      </c>
      <c r="AC4248" s="36" t="str">
        <f>IF(Z4248&lt;672,"LOW",IF(Z4248&lt;979,"MEDIUM",IF(Z4248&lt;1399,"HIGH",IF(Z4248&lt;3501,"VERY HIGH",0))))</f>
        <v>LOW</v>
      </c>
      <c r="AD4248" s="35"/>
      <c r="AE4248" s="34"/>
      <c r="AF4248" s="33"/>
      <c r="AG4248" s="33"/>
      <c r="AH4248" s="33"/>
    </row>
    <row r="4249" spans="1:34" ht="158.25" thickBot="1" x14ac:dyDescent="0.25">
      <c r="A4249" s="50"/>
      <c r="B4249" s="50"/>
      <c r="C4249" s="50"/>
      <c r="D4249" s="33"/>
      <c r="E4249" s="49"/>
      <c r="F4249" s="48"/>
      <c r="G4249" s="47"/>
      <c r="H4249" s="47"/>
      <c r="I4249" s="46"/>
      <c r="J4249" s="44"/>
      <c r="K4249" s="45"/>
      <c r="L4249" s="43"/>
      <c r="M4249" s="43"/>
      <c r="N4249" s="44"/>
      <c r="O4249" s="43"/>
      <c r="P4249" s="43"/>
      <c r="Q4249" s="43"/>
      <c r="R4249" s="42">
        <f>O4249*P4249*Q4249</f>
        <v>0</v>
      </c>
      <c r="S4249" s="36" t="str">
        <f>IF(R4249&lt;672,"LOW",IF(R4249&lt;979,"MEDIUM",IF(R4249&lt;1399,"HIGH",IF(R4249&lt;3501,"VERY HIGH",0))))</f>
        <v>LOW</v>
      </c>
      <c r="T4249" s="41" t="s">
        <v>231</v>
      </c>
      <c r="U4249" s="41"/>
      <c r="V4249" s="41"/>
      <c r="W4249" s="41"/>
      <c r="X4249" s="41"/>
      <c r="Y4249" s="40">
        <f>SUM('[1]Scores-protected'!A4263:D4263)</f>
        <v>0</v>
      </c>
      <c r="Z4249" s="39">
        <f>R4249-(R4249*Y4249)</f>
        <v>0</v>
      </c>
      <c r="AA4249" s="38" t="str">
        <f>IF(Y4249&lt;10%,"None",IF(Y4249&lt;50%,"Unsatisfactory",IF(Y4249&lt;80%,"Requires Improvements",IF(Y4249&gt;79%,"Satisfactory",0))))</f>
        <v>None</v>
      </c>
      <c r="AB4249" s="37">
        <v>0.9</v>
      </c>
      <c r="AC4249" s="36" t="str">
        <f>IF(Z4249&lt;672,"LOW",IF(Z4249&lt;979,"MEDIUM",IF(Z4249&lt;1399,"HIGH",IF(Z4249&lt;3501,"VERY HIGH",0))))</f>
        <v>LOW</v>
      </c>
      <c r="AD4249" s="35"/>
      <c r="AE4249" s="34"/>
      <c r="AF4249" s="33"/>
      <c r="AG4249" s="33"/>
      <c r="AH4249" s="33"/>
    </row>
    <row r="4250" spans="1:34" ht="158.25" thickBot="1" x14ac:dyDescent="0.25">
      <c r="A4250" s="50"/>
      <c r="B4250" s="50"/>
      <c r="C4250" s="50"/>
      <c r="D4250" s="33"/>
      <c r="E4250" s="49"/>
      <c r="F4250" s="48"/>
      <c r="G4250" s="47"/>
      <c r="H4250" s="47"/>
      <c r="I4250" s="46"/>
      <c r="J4250" s="44"/>
      <c r="K4250" s="45"/>
      <c r="L4250" s="43"/>
      <c r="M4250" s="43"/>
      <c r="N4250" s="44"/>
      <c r="O4250" s="43"/>
      <c r="P4250" s="43"/>
      <c r="Q4250" s="43"/>
      <c r="R4250" s="42">
        <f>O4250*P4250*Q4250</f>
        <v>0</v>
      </c>
      <c r="S4250" s="36" t="str">
        <f>IF(R4250&lt;672,"LOW",IF(R4250&lt;979,"MEDIUM",IF(R4250&lt;1399,"HIGH",IF(R4250&lt;3501,"VERY HIGH",0))))</f>
        <v>LOW</v>
      </c>
      <c r="T4250" s="41" t="s">
        <v>231</v>
      </c>
      <c r="U4250" s="41"/>
      <c r="V4250" s="41"/>
      <c r="W4250" s="41"/>
      <c r="X4250" s="41"/>
      <c r="Y4250" s="40">
        <f>SUM('[1]Scores-protected'!A4264:D4264)</f>
        <v>0</v>
      </c>
      <c r="Z4250" s="39">
        <f>R4250-(R4250*Y4250)</f>
        <v>0</v>
      </c>
      <c r="AA4250" s="38" t="str">
        <f>IF(Y4250&lt;10%,"None",IF(Y4250&lt;50%,"Unsatisfactory",IF(Y4250&lt;80%,"Requires Improvements",IF(Y4250&gt;79%,"Satisfactory",0))))</f>
        <v>None</v>
      </c>
      <c r="AB4250" s="37">
        <v>0.9</v>
      </c>
      <c r="AC4250" s="36" t="str">
        <f>IF(Z4250&lt;672,"LOW",IF(Z4250&lt;979,"MEDIUM",IF(Z4250&lt;1399,"HIGH",IF(Z4250&lt;3501,"VERY HIGH",0))))</f>
        <v>LOW</v>
      </c>
      <c r="AD4250" s="35"/>
      <c r="AE4250" s="34"/>
      <c r="AF4250" s="33"/>
      <c r="AG4250" s="33"/>
      <c r="AH4250" s="33"/>
    </row>
    <row r="4251" spans="1:34" ht="158.25" thickBot="1" x14ac:dyDescent="0.25">
      <c r="A4251" s="50"/>
      <c r="B4251" s="50"/>
      <c r="C4251" s="50"/>
      <c r="D4251" s="33"/>
      <c r="E4251" s="49"/>
      <c r="F4251" s="48"/>
      <c r="G4251" s="47"/>
      <c r="H4251" s="47"/>
      <c r="I4251" s="46"/>
      <c r="J4251" s="44"/>
      <c r="K4251" s="45"/>
      <c r="L4251" s="43"/>
      <c r="M4251" s="43"/>
      <c r="N4251" s="44"/>
      <c r="O4251" s="43"/>
      <c r="P4251" s="43"/>
      <c r="Q4251" s="43"/>
      <c r="R4251" s="42">
        <f>O4251*P4251*Q4251</f>
        <v>0</v>
      </c>
      <c r="S4251" s="36" t="str">
        <f>IF(R4251&lt;672,"LOW",IF(R4251&lt;979,"MEDIUM",IF(R4251&lt;1399,"HIGH",IF(R4251&lt;3501,"VERY HIGH",0))))</f>
        <v>LOW</v>
      </c>
      <c r="T4251" s="41" t="s">
        <v>231</v>
      </c>
      <c r="U4251" s="41"/>
      <c r="V4251" s="41"/>
      <c r="W4251" s="41"/>
      <c r="X4251" s="41"/>
      <c r="Y4251" s="40">
        <f>SUM('[1]Scores-protected'!A4265:D4265)</f>
        <v>0</v>
      </c>
      <c r="Z4251" s="39">
        <f>R4251-(R4251*Y4251)</f>
        <v>0</v>
      </c>
      <c r="AA4251" s="38" t="str">
        <f>IF(Y4251&lt;10%,"None",IF(Y4251&lt;50%,"Unsatisfactory",IF(Y4251&lt;80%,"Requires Improvements",IF(Y4251&gt;79%,"Satisfactory",0))))</f>
        <v>None</v>
      </c>
      <c r="AB4251" s="37">
        <v>0.9</v>
      </c>
      <c r="AC4251" s="36" t="str">
        <f>IF(Z4251&lt;672,"LOW",IF(Z4251&lt;979,"MEDIUM",IF(Z4251&lt;1399,"HIGH",IF(Z4251&lt;3501,"VERY HIGH",0))))</f>
        <v>LOW</v>
      </c>
      <c r="AD4251" s="35"/>
      <c r="AE4251" s="34"/>
      <c r="AF4251" s="33"/>
      <c r="AG4251" s="33"/>
      <c r="AH4251" s="33"/>
    </row>
    <row r="4252" spans="1:34" ht="158.25" thickBot="1" x14ac:dyDescent="0.25">
      <c r="A4252" s="50"/>
      <c r="B4252" s="50"/>
      <c r="C4252" s="50"/>
      <c r="D4252" s="33"/>
      <c r="E4252" s="49"/>
      <c r="F4252" s="48"/>
      <c r="G4252" s="47"/>
      <c r="H4252" s="47"/>
      <c r="I4252" s="46"/>
      <c r="J4252" s="44"/>
      <c r="K4252" s="45"/>
      <c r="L4252" s="43"/>
      <c r="M4252" s="43"/>
      <c r="N4252" s="44"/>
      <c r="O4252" s="43"/>
      <c r="P4252" s="43"/>
      <c r="Q4252" s="43"/>
      <c r="R4252" s="42">
        <f>O4252*P4252*Q4252</f>
        <v>0</v>
      </c>
      <c r="S4252" s="36" t="str">
        <f>IF(R4252&lt;672,"LOW",IF(R4252&lt;979,"MEDIUM",IF(R4252&lt;1399,"HIGH",IF(R4252&lt;3501,"VERY HIGH",0))))</f>
        <v>LOW</v>
      </c>
      <c r="T4252" s="41" t="s">
        <v>231</v>
      </c>
      <c r="U4252" s="41"/>
      <c r="V4252" s="41"/>
      <c r="W4252" s="41"/>
      <c r="X4252" s="41"/>
      <c r="Y4252" s="40">
        <f>SUM('[1]Scores-protected'!A4266:D4266)</f>
        <v>0</v>
      </c>
      <c r="Z4252" s="39">
        <f>R4252-(R4252*Y4252)</f>
        <v>0</v>
      </c>
      <c r="AA4252" s="38" t="str">
        <f>IF(Y4252&lt;10%,"None",IF(Y4252&lt;50%,"Unsatisfactory",IF(Y4252&lt;80%,"Requires Improvements",IF(Y4252&gt;79%,"Satisfactory",0))))</f>
        <v>None</v>
      </c>
      <c r="AB4252" s="37">
        <v>0.9</v>
      </c>
      <c r="AC4252" s="36" t="str">
        <f>IF(Z4252&lt;672,"LOW",IF(Z4252&lt;979,"MEDIUM",IF(Z4252&lt;1399,"HIGH",IF(Z4252&lt;3501,"VERY HIGH",0))))</f>
        <v>LOW</v>
      </c>
      <c r="AD4252" s="35"/>
      <c r="AE4252" s="34"/>
      <c r="AF4252" s="33"/>
      <c r="AG4252" s="33"/>
      <c r="AH4252" s="33"/>
    </row>
    <row r="4253" spans="1:34" ht="158.25" thickBot="1" x14ac:dyDescent="0.25">
      <c r="A4253" s="50"/>
      <c r="B4253" s="50"/>
      <c r="C4253" s="50"/>
      <c r="D4253" s="33"/>
      <c r="E4253" s="49"/>
      <c r="F4253" s="48"/>
      <c r="G4253" s="47"/>
      <c r="H4253" s="47"/>
      <c r="I4253" s="46"/>
      <c r="J4253" s="44"/>
      <c r="K4253" s="45"/>
      <c r="L4253" s="43"/>
      <c r="M4253" s="43"/>
      <c r="N4253" s="44"/>
      <c r="O4253" s="43"/>
      <c r="P4253" s="43"/>
      <c r="Q4253" s="43"/>
      <c r="R4253" s="42">
        <f>O4253*P4253*Q4253</f>
        <v>0</v>
      </c>
      <c r="S4253" s="36" t="str">
        <f>IF(R4253&lt;672,"LOW",IF(R4253&lt;979,"MEDIUM",IF(R4253&lt;1399,"HIGH",IF(R4253&lt;3501,"VERY HIGH",0))))</f>
        <v>LOW</v>
      </c>
      <c r="T4253" s="41" t="s">
        <v>231</v>
      </c>
      <c r="U4253" s="41"/>
      <c r="V4253" s="41"/>
      <c r="W4253" s="41"/>
      <c r="X4253" s="41"/>
      <c r="Y4253" s="40">
        <f>SUM('[1]Scores-protected'!A4267:D4267)</f>
        <v>0</v>
      </c>
      <c r="Z4253" s="39">
        <f>R4253-(R4253*Y4253)</f>
        <v>0</v>
      </c>
      <c r="AA4253" s="38" t="str">
        <f>IF(Y4253&lt;10%,"None",IF(Y4253&lt;50%,"Unsatisfactory",IF(Y4253&lt;80%,"Requires Improvements",IF(Y4253&gt;79%,"Satisfactory",0))))</f>
        <v>None</v>
      </c>
      <c r="AB4253" s="37">
        <v>0.9</v>
      </c>
      <c r="AC4253" s="36" t="str">
        <f>IF(Z4253&lt;672,"LOW",IF(Z4253&lt;979,"MEDIUM",IF(Z4253&lt;1399,"HIGH",IF(Z4253&lt;3501,"VERY HIGH",0))))</f>
        <v>LOW</v>
      </c>
      <c r="AD4253" s="35"/>
      <c r="AE4253" s="34"/>
      <c r="AF4253" s="33"/>
      <c r="AG4253" s="33"/>
      <c r="AH4253" s="33"/>
    </row>
    <row r="4254" spans="1:34" ht="158.25" thickBot="1" x14ac:dyDescent="0.25">
      <c r="A4254" s="50"/>
      <c r="B4254" s="50"/>
      <c r="C4254" s="50"/>
      <c r="D4254" s="33"/>
      <c r="E4254" s="49"/>
      <c r="F4254" s="48"/>
      <c r="G4254" s="47"/>
      <c r="H4254" s="47"/>
      <c r="I4254" s="46"/>
      <c r="J4254" s="44"/>
      <c r="K4254" s="45"/>
      <c r="L4254" s="43"/>
      <c r="M4254" s="43"/>
      <c r="N4254" s="44"/>
      <c r="O4254" s="43"/>
      <c r="P4254" s="43"/>
      <c r="Q4254" s="43"/>
      <c r="R4254" s="42">
        <f>O4254*P4254*Q4254</f>
        <v>0</v>
      </c>
      <c r="S4254" s="36" t="str">
        <f>IF(R4254&lt;672,"LOW",IF(R4254&lt;979,"MEDIUM",IF(R4254&lt;1399,"HIGH",IF(R4254&lt;3501,"VERY HIGH",0))))</f>
        <v>LOW</v>
      </c>
      <c r="T4254" s="41" t="s">
        <v>231</v>
      </c>
      <c r="U4254" s="41"/>
      <c r="V4254" s="41"/>
      <c r="W4254" s="41"/>
      <c r="X4254" s="41"/>
      <c r="Y4254" s="40">
        <f>SUM('[1]Scores-protected'!A4268:D4268)</f>
        <v>0</v>
      </c>
      <c r="Z4254" s="39">
        <f>R4254-(R4254*Y4254)</f>
        <v>0</v>
      </c>
      <c r="AA4254" s="38" t="str">
        <f>IF(Y4254&lt;10%,"None",IF(Y4254&lt;50%,"Unsatisfactory",IF(Y4254&lt;80%,"Requires Improvements",IF(Y4254&gt;79%,"Satisfactory",0))))</f>
        <v>None</v>
      </c>
      <c r="AB4254" s="37">
        <v>0.9</v>
      </c>
      <c r="AC4254" s="36" t="str">
        <f>IF(Z4254&lt;672,"LOW",IF(Z4254&lt;979,"MEDIUM",IF(Z4254&lt;1399,"HIGH",IF(Z4254&lt;3501,"VERY HIGH",0))))</f>
        <v>LOW</v>
      </c>
      <c r="AD4254" s="35"/>
      <c r="AE4254" s="34"/>
      <c r="AF4254" s="33"/>
      <c r="AG4254" s="33"/>
      <c r="AH4254" s="33"/>
    </row>
    <row r="4255" spans="1:34" ht="158.25" thickBot="1" x14ac:dyDescent="0.25">
      <c r="A4255" s="50"/>
      <c r="B4255" s="50"/>
      <c r="C4255" s="50"/>
      <c r="D4255" s="33"/>
      <c r="E4255" s="49"/>
      <c r="F4255" s="48"/>
      <c r="G4255" s="47"/>
      <c r="H4255" s="47"/>
      <c r="I4255" s="46"/>
      <c r="J4255" s="44"/>
      <c r="K4255" s="45"/>
      <c r="L4255" s="43"/>
      <c r="M4255" s="43"/>
      <c r="N4255" s="44"/>
      <c r="O4255" s="43"/>
      <c r="P4255" s="43"/>
      <c r="Q4255" s="43"/>
      <c r="R4255" s="42">
        <f>O4255*P4255*Q4255</f>
        <v>0</v>
      </c>
      <c r="S4255" s="36" t="str">
        <f>IF(R4255&lt;672,"LOW",IF(R4255&lt;979,"MEDIUM",IF(R4255&lt;1399,"HIGH",IF(R4255&lt;3501,"VERY HIGH",0))))</f>
        <v>LOW</v>
      </c>
      <c r="T4255" s="41" t="s">
        <v>231</v>
      </c>
      <c r="U4255" s="41"/>
      <c r="V4255" s="41"/>
      <c r="W4255" s="41"/>
      <c r="X4255" s="41"/>
      <c r="Y4255" s="40">
        <f>SUM('[1]Scores-protected'!A4269:D4269)</f>
        <v>0</v>
      </c>
      <c r="Z4255" s="39">
        <f>R4255-(R4255*Y4255)</f>
        <v>0</v>
      </c>
      <c r="AA4255" s="38" t="str">
        <f>IF(Y4255&lt;10%,"None",IF(Y4255&lt;50%,"Unsatisfactory",IF(Y4255&lt;80%,"Requires Improvements",IF(Y4255&gt;79%,"Satisfactory",0))))</f>
        <v>None</v>
      </c>
      <c r="AB4255" s="37">
        <v>0.9</v>
      </c>
      <c r="AC4255" s="36" t="str">
        <f>IF(Z4255&lt;672,"LOW",IF(Z4255&lt;979,"MEDIUM",IF(Z4255&lt;1399,"HIGH",IF(Z4255&lt;3501,"VERY HIGH",0))))</f>
        <v>LOW</v>
      </c>
      <c r="AD4255" s="35"/>
      <c r="AE4255" s="34"/>
      <c r="AF4255" s="33"/>
      <c r="AG4255" s="33"/>
      <c r="AH4255" s="33"/>
    </row>
    <row r="4256" spans="1:34" ht="158.25" thickBot="1" x14ac:dyDescent="0.25">
      <c r="A4256" s="50"/>
      <c r="B4256" s="50"/>
      <c r="C4256" s="50"/>
      <c r="D4256" s="33"/>
      <c r="E4256" s="49"/>
      <c r="F4256" s="48"/>
      <c r="G4256" s="47"/>
      <c r="H4256" s="47"/>
      <c r="I4256" s="46"/>
      <c r="J4256" s="44"/>
      <c r="K4256" s="45"/>
      <c r="L4256" s="43"/>
      <c r="M4256" s="43"/>
      <c r="N4256" s="44"/>
      <c r="O4256" s="43"/>
      <c r="P4256" s="43"/>
      <c r="Q4256" s="43"/>
      <c r="R4256" s="42">
        <f>O4256*P4256*Q4256</f>
        <v>0</v>
      </c>
      <c r="S4256" s="36" t="str">
        <f>IF(R4256&lt;672,"LOW",IF(R4256&lt;979,"MEDIUM",IF(R4256&lt;1399,"HIGH",IF(R4256&lt;3501,"VERY HIGH",0))))</f>
        <v>LOW</v>
      </c>
      <c r="T4256" s="41" t="s">
        <v>231</v>
      </c>
      <c r="U4256" s="41"/>
      <c r="V4256" s="41"/>
      <c r="W4256" s="41"/>
      <c r="X4256" s="41"/>
      <c r="Y4256" s="40">
        <f>SUM('[1]Scores-protected'!A4270:D4270)</f>
        <v>0</v>
      </c>
      <c r="Z4256" s="39">
        <f>R4256-(R4256*Y4256)</f>
        <v>0</v>
      </c>
      <c r="AA4256" s="38" t="str">
        <f>IF(Y4256&lt;10%,"None",IF(Y4256&lt;50%,"Unsatisfactory",IF(Y4256&lt;80%,"Requires Improvements",IF(Y4256&gt;79%,"Satisfactory",0))))</f>
        <v>None</v>
      </c>
      <c r="AB4256" s="37">
        <v>0.9</v>
      </c>
      <c r="AC4256" s="36" t="str">
        <f>IF(Z4256&lt;672,"LOW",IF(Z4256&lt;979,"MEDIUM",IF(Z4256&lt;1399,"HIGH",IF(Z4256&lt;3501,"VERY HIGH",0))))</f>
        <v>LOW</v>
      </c>
      <c r="AD4256" s="35"/>
      <c r="AE4256" s="34"/>
      <c r="AF4256" s="33"/>
      <c r="AG4256" s="33"/>
      <c r="AH4256" s="33"/>
    </row>
    <row r="4257" spans="1:34" ht="158.25" thickBot="1" x14ac:dyDescent="0.25">
      <c r="A4257" s="50"/>
      <c r="B4257" s="50"/>
      <c r="C4257" s="50"/>
      <c r="D4257" s="33"/>
      <c r="E4257" s="49"/>
      <c r="F4257" s="48"/>
      <c r="G4257" s="47"/>
      <c r="H4257" s="47"/>
      <c r="I4257" s="46"/>
      <c r="J4257" s="44"/>
      <c r="K4257" s="45"/>
      <c r="L4257" s="43"/>
      <c r="M4257" s="43"/>
      <c r="N4257" s="44"/>
      <c r="O4257" s="43"/>
      <c r="P4257" s="43"/>
      <c r="Q4257" s="43"/>
      <c r="R4257" s="42">
        <f>O4257*P4257*Q4257</f>
        <v>0</v>
      </c>
      <c r="S4257" s="36" t="str">
        <f>IF(R4257&lt;672,"LOW",IF(R4257&lt;979,"MEDIUM",IF(R4257&lt;1399,"HIGH",IF(R4257&lt;3501,"VERY HIGH",0))))</f>
        <v>LOW</v>
      </c>
      <c r="T4257" s="41" t="s">
        <v>231</v>
      </c>
      <c r="U4257" s="41"/>
      <c r="V4257" s="41"/>
      <c r="W4257" s="41"/>
      <c r="X4257" s="41"/>
      <c r="Y4257" s="40">
        <f>SUM('[1]Scores-protected'!A4271:D4271)</f>
        <v>0</v>
      </c>
      <c r="Z4257" s="39">
        <f>R4257-(R4257*Y4257)</f>
        <v>0</v>
      </c>
      <c r="AA4257" s="38" t="str">
        <f>IF(Y4257&lt;10%,"None",IF(Y4257&lt;50%,"Unsatisfactory",IF(Y4257&lt;80%,"Requires Improvements",IF(Y4257&gt;79%,"Satisfactory",0))))</f>
        <v>None</v>
      </c>
      <c r="AB4257" s="37">
        <v>0.9</v>
      </c>
      <c r="AC4257" s="36" t="str">
        <f>IF(Z4257&lt;672,"LOW",IF(Z4257&lt;979,"MEDIUM",IF(Z4257&lt;1399,"HIGH",IF(Z4257&lt;3501,"VERY HIGH",0))))</f>
        <v>LOW</v>
      </c>
      <c r="AD4257" s="35"/>
      <c r="AE4257" s="34"/>
      <c r="AF4257" s="33"/>
      <c r="AG4257" s="33"/>
      <c r="AH4257" s="33"/>
    </row>
    <row r="4258" spans="1:34" ht="158.25" thickBot="1" x14ac:dyDescent="0.25">
      <c r="A4258" s="50"/>
      <c r="B4258" s="50"/>
      <c r="C4258" s="50"/>
      <c r="D4258" s="33"/>
      <c r="E4258" s="49"/>
      <c r="F4258" s="48"/>
      <c r="G4258" s="47"/>
      <c r="H4258" s="47"/>
      <c r="I4258" s="46"/>
      <c r="J4258" s="44"/>
      <c r="K4258" s="45"/>
      <c r="L4258" s="43"/>
      <c r="M4258" s="43"/>
      <c r="N4258" s="44"/>
      <c r="O4258" s="43"/>
      <c r="P4258" s="43"/>
      <c r="Q4258" s="43"/>
      <c r="R4258" s="42">
        <f>O4258*P4258*Q4258</f>
        <v>0</v>
      </c>
      <c r="S4258" s="36" t="str">
        <f>IF(R4258&lt;672,"LOW",IF(R4258&lt;979,"MEDIUM",IF(R4258&lt;1399,"HIGH",IF(R4258&lt;3501,"VERY HIGH",0))))</f>
        <v>LOW</v>
      </c>
      <c r="T4258" s="41" t="s">
        <v>231</v>
      </c>
      <c r="U4258" s="41"/>
      <c r="V4258" s="41"/>
      <c r="W4258" s="41"/>
      <c r="X4258" s="41"/>
      <c r="Y4258" s="40">
        <f>SUM('[1]Scores-protected'!A4272:D4272)</f>
        <v>0</v>
      </c>
      <c r="Z4258" s="39">
        <f>R4258-(R4258*Y4258)</f>
        <v>0</v>
      </c>
      <c r="AA4258" s="38" t="str">
        <f>IF(Y4258&lt;10%,"None",IF(Y4258&lt;50%,"Unsatisfactory",IF(Y4258&lt;80%,"Requires Improvements",IF(Y4258&gt;79%,"Satisfactory",0))))</f>
        <v>None</v>
      </c>
      <c r="AB4258" s="37">
        <v>0.9</v>
      </c>
      <c r="AC4258" s="36" t="str">
        <f>IF(Z4258&lt;672,"LOW",IF(Z4258&lt;979,"MEDIUM",IF(Z4258&lt;1399,"HIGH",IF(Z4258&lt;3501,"VERY HIGH",0))))</f>
        <v>LOW</v>
      </c>
      <c r="AD4258" s="35"/>
      <c r="AE4258" s="34"/>
      <c r="AF4258" s="33"/>
      <c r="AG4258" s="33"/>
      <c r="AH4258" s="33"/>
    </row>
    <row r="4259" spans="1:34" ht="158.25" thickBot="1" x14ac:dyDescent="0.25">
      <c r="A4259" s="50"/>
      <c r="B4259" s="50"/>
      <c r="C4259" s="50"/>
      <c r="D4259" s="33"/>
      <c r="E4259" s="49"/>
      <c r="F4259" s="48"/>
      <c r="G4259" s="47"/>
      <c r="H4259" s="47"/>
      <c r="I4259" s="46"/>
      <c r="J4259" s="44"/>
      <c r="K4259" s="45"/>
      <c r="L4259" s="43"/>
      <c r="M4259" s="43"/>
      <c r="N4259" s="44"/>
      <c r="O4259" s="43"/>
      <c r="P4259" s="43"/>
      <c r="Q4259" s="43"/>
      <c r="R4259" s="42">
        <f>O4259*P4259*Q4259</f>
        <v>0</v>
      </c>
      <c r="S4259" s="36" t="str">
        <f>IF(R4259&lt;672,"LOW",IF(R4259&lt;979,"MEDIUM",IF(R4259&lt;1399,"HIGH",IF(R4259&lt;3501,"VERY HIGH",0))))</f>
        <v>LOW</v>
      </c>
      <c r="T4259" s="41" t="s">
        <v>231</v>
      </c>
      <c r="U4259" s="41"/>
      <c r="V4259" s="41"/>
      <c r="W4259" s="41"/>
      <c r="X4259" s="41"/>
      <c r="Y4259" s="40">
        <f>SUM('[1]Scores-protected'!A4273:D4273)</f>
        <v>0</v>
      </c>
      <c r="Z4259" s="39">
        <f>R4259-(R4259*Y4259)</f>
        <v>0</v>
      </c>
      <c r="AA4259" s="38" t="str">
        <f>IF(Y4259&lt;10%,"None",IF(Y4259&lt;50%,"Unsatisfactory",IF(Y4259&lt;80%,"Requires Improvements",IF(Y4259&gt;79%,"Satisfactory",0))))</f>
        <v>None</v>
      </c>
      <c r="AB4259" s="37">
        <v>0.9</v>
      </c>
      <c r="AC4259" s="36" t="str">
        <f>IF(Z4259&lt;672,"LOW",IF(Z4259&lt;979,"MEDIUM",IF(Z4259&lt;1399,"HIGH",IF(Z4259&lt;3501,"VERY HIGH",0))))</f>
        <v>LOW</v>
      </c>
      <c r="AD4259" s="35"/>
      <c r="AE4259" s="34"/>
      <c r="AF4259" s="33"/>
      <c r="AG4259" s="33"/>
      <c r="AH4259" s="33"/>
    </row>
    <row r="4260" spans="1:34" ht="158.25" thickBot="1" x14ac:dyDescent="0.25">
      <c r="A4260" s="50"/>
      <c r="B4260" s="50"/>
      <c r="C4260" s="50"/>
      <c r="D4260" s="33"/>
      <c r="E4260" s="49"/>
      <c r="F4260" s="48"/>
      <c r="G4260" s="47"/>
      <c r="H4260" s="47"/>
      <c r="I4260" s="46"/>
      <c r="J4260" s="44"/>
      <c r="K4260" s="45"/>
      <c r="L4260" s="43"/>
      <c r="M4260" s="43"/>
      <c r="N4260" s="44"/>
      <c r="O4260" s="43"/>
      <c r="P4260" s="43"/>
      <c r="Q4260" s="43"/>
      <c r="R4260" s="42">
        <f>O4260*P4260*Q4260</f>
        <v>0</v>
      </c>
      <c r="S4260" s="36" t="str">
        <f>IF(R4260&lt;672,"LOW",IF(R4260&lt;979,"MEDIUM",IF(R4260&lt;1399,"HIGH",IF(R4260&lt;3501,"VERY HIGH",0))))</f>
        <v>LOW</v>
      </c>
      <c r="T4260" s="41" t="s">
        <v>231</v>
      </c>
      <c r="U4260" s="41"/>
      <c r="V4260" s="41"/>
      <c r="W4260" s="41"/>
      <c r="X4260" s="41"/>
      <c r="Y4260" s="40">
        <f>SUM('[1]Scores-protected'!A4274:D4274)</f>
        <v>0</v>
      </c>
      <c r="Z4260" s="39">
        <f>R4260-(R4260*Y4260)</f>
        <v>0</v>
      </c>
      <c r="AA4260" s="38" t="str">
        <f>IF(Y4260&lt;10%,"None",IF(Y4260&lt;50%,"Unsatisfactory",IF(Y4260&lt;80%,"Requires Improvements",IF(Y4260&gt;79%,"Satisfactory",0))))</f>
        <v>None</v>
      </c>
      <c r="AB4260" s="37">
        <v>0.9</v>
      </c>
      <c r="AC4260" s="36" t="str">
        <f>IF(Z4260&lt;672,"LOW",IF(Z4260&lt;979,"MEDIUM",IF(Z4260&lt;1399,"HIGH",IF(Z4260&lt;3501,"VERY HIGH",0))))</f>
        <v>LOW</v>
      </c>
      <c r="AD4260" s="35"/>
      <c r="AE4260" s="34"/>
      <c r="AF4260" s="33"/>
      <c r="AG4260" s="33"/>
      <c r="AH4260" s="33"/>
    </row>
    <row r="4261" spans="1:34" ht="158.25" thickBot="1" x14ac:dyDescent="0.25">
      <c r="A4261" s="50"/>
      <c r="B4261" s="50"/>
      <c r="C4261" s="50"/>
      <c r="D4261" s="33"/>
      <c r="E4261" s="49"/>
      <c r="F4261" s="48"/>
      <c r="G4261" s="47"/>
      <c r="H4261" s="47"/>
      <c r="I4261" s="46"/>
      <c r="J4261" s="44"/>
      <c r="K4261" s="45"/>
      <c r="L4261" s="43"/>
      <c r="M4261" s="43"/>
      <c r="N4261" s="44"/>
      <c r="O4261" s="43"/>
      <c r="P4261" s="43"/>
      <c r="Q4261" s="43"/>
      <c r="R4261" s="42">
        <f>O4261*P4261*Q4261</f>
        <v>0</v>
      </c>
      <c r="S4261" s="36" t="str">
        <f>IF(R4261&lt;672,"LOW",IF(R4261&lt;979,"MEDIUM",IF(R4261&lt;1399,"HIGH",IF(R4261&lt;3501,"VERY HIGH",0))))</f>
        <v>LOW</v>
      </c>
      <c r="T4261" s="41" t="s">
        <v>231</v>
      </c>
      <c r="U4261" s="41"/>
      <c r="V4261" s="41"/>
      <c r="W4261" s="41"/>
      <c r="X4261" s="41"/>
      <c r="Y4261" s="40">
        <f>SUM('[1]Scores-protected'!A4275:D4275)</f>
        <v>0</v>
      </c>
      <c r="Z4261" s="39">
        <f>R4261-(R4261*Y4261)</f>
        <v>0</v>
      </c>
      <c r="AA4261" s="38" t="str">
        <f>IF(Y4261&lt;10%,"None",IF(Y4261&lt;50%,"Unsatisfactory",IF(Y4261&lt;80%,"Requires Improvements",IF(Y4261&gt;79%,"Satisfactory",0))))</f>
        <v>None</v>
      </c>
      <c r="AB4261" s="37">
        <v>0.9</v>
      </c>
      <c r="AC4261" s="36" t="str">
        <f>IF(Z4261&lt;672,"LOW",IF(Z4261&lt;979,"MEDIUM",IF(Z4261&lt;1399,"HIGH",IF(Z4261&lt;3501,"VERY HIGH",0))))</f>
        <v>LOW</v>
      </c>
      <c r="AD4261" s="35"/>
      <c r="AE4261" s="34"/>
      <c r="AF4261" s="33"/>
      <c r="AG4261" s="33"/>
      <c r="AH4261" s="33"/>
    </row>
    <row r="4262" spans="1:34" ht="158.25" thickBot="1" x14ac:dyDescent="0.25">
      <c r="A4262" s="50"/>
      <c r="B4262" s="50"/>
      <c r="C4262" s="50"/>
      <c r="D4262" s="33"/>
      <c r="E4262" s="49"/>
      <c r="F4262" s="48"/>
      <c r="G4262" s="47"/>
      <c r="H4262" s="47"/>
      <c r="I4262" s="46"/>
      <c r="J4262" s="44"/>
      <c r="K4262" s="45"/>
      <c r="L4262" s="43"/>
      <c r="M4262" s="43"/>
      <c r="N4262" s="44"/>
      <c r="O4262" s="43"/>
      <c r="P4262" s="43"/>
      <c r="Q4262" s="43"/>
      <c r="R4262" s="42">
        <f>O4262*P4262*Q4262</f>
        <v>0</v>
      </c>
      <c r="S4262" s="36" t="str">
        <f>IF(R4262&lt;672,"LOW",IF(R4262&lt;979,"MEDIUM",IF(R4262&lt;1399,"HIGH",IF(R4262&lt;3501,"VERY HIGH",0))))</f>
        <v>LOW</v>
      </c>
      <c r="T4262" s="41" t="s">
        <v>231</v>
      </c>
      <c r="U4262" s="41"/>
      <c r="V4262" s="41"/>
      <c r="W4262" s="41"/>
      <c r="X4262" s="41"/>
      <c r="Y4262" s="40">
        <f>SUM('[1]Scores-protected'!A4276:D4276)</f>
        <v>0</v>
      </c>
      <c r="Z4262" s="39">
        <f>R4262-(R4262*Y4262)</f>
        <v>0</v>
      </c>
      <c r="AA4262" s="38" t="str">
        <f>IF(Y4262&lt;10%,"None",IF(Y4262&lt;50%,"Unsatisfactory",IF(Y4262&lt;80%,"Requires Improvements",IF(Y4262&gt;79%,"Satisfactory",0))))</f>
        <v>None</v>
      </c>
      <c r="AB4262" s="37">
        <v>0.9</v>
      </c>
      <c r="AC4262" s="36" t="str">
        <f>IF(Z4262&lt;672,"LOW",IF(Z4262&lt;979,"MEDIUM",IF(Z4262&lt;1399,"HIGH",IF(Z4262&lt;3501,"VERY HIGH",0))))</f>
        <v>LOW</v>
      </c>
      <c r="AD4262" s="35"/>
      <c r="AE4262" s="34"/>
      <c r="AF4262" s="33"/>
      <c r="AG4262" s="33"/>
      <c r="AH4262" s="33"/>
    </row>
    <row r="4263" spans="1:34" ht="158.25" thickBot="1" x14ac:dyDescent="0.25">
      <c r="A4263" s="50"/>
      <c r="B4263" s="50"/>
      <c r="C4263" s="50"/>
      <c r="D4263" s="33"/>
      <c r="E4263" s="49"/>
      <c r="F4263" s="48"/>
      <c r="G4263" s="47"/>
      <c r="H4263" s="47"/>
      <c r="I4263" s="46"/>
      <c r="J4263" s="44"/>
      <c r="K4263" s="45"/>
      <c r="L4263" s="43"/>
      <c r="M4263" s="43"/>
      <c r="N4263" s="44"/>
      <c r="O4263" s="43"/>
      <c r="P4263" s="43"/>
      <c r="Q4263" s="43"/>
      <c r="R4263" s="42">
        <f>O4263*P4263*Q4263</f>
        <v>0</v>
      </c>
      <c r="S4263" s="36" t="str">
        <f>IF(R4263&lt;672,"LOW",IF(R4263&lt;979,"MEDIUM",IF(R4263&lt;1399,"HIGH",IF(R4263&lt;3501,"VERY HIGH",0))))</f>
        <v>LOW</v>
      </c>
      <c r="T4263" s="41" t="s">
        <v>231</v>
      </c>
      <c r="U4263" s="41"/>
      <c r="V4263" s="41"/>
      <c r="W4263" s="41"/>
      <c r="X4263" s="41"/>
      <c r="Y4263" s="40">
        <f>SUM('[1]Scores-protected'!A4277:D4277)</f>
        <v>0</v>
      </c>
      <c r="Z4263" s="39">
        <f>R4263-(R4263*Y4263)</f>
        <v>0</v>
      </c>
      <c r="AA4263" s="38" t="str">
        <f>IF(Y4263&lt;10%,"None",IF(Y4263&lt;50%,"Unsatisfactory",IF(Y4263&lt;80%,"Requires Improvements",IF(Y4263&gt;79%,"Satisfactory",0))))</f>
        <v>None</v>
      </c>
      <c r="AB4263" s="37">
        <v>0.9</v>
      </c>
      <c r="AC4263" s="36" t="str">
        <f>IF(Z4263&lt;672,"LOW",IF(Z4263&lt;979,"MEDIUM",IF(Z4263&lt;1399,"HIGH",IF(Z4263&lt;3501,"VERY HIGH",0))))</f>
        <v>LOW</v>
      </c>
      <c r="AD4263" s="35"/>
      <c r="AE4263" s="34"/>
      <c r="AF4263" s="33"/>
      <c r="AG4263" s="33"/>
      <c r="AH4263" s="33"/>
    </row>
    <row r="4264" spans="1:34" ht="158.25" thickBot="1" x14ac:dyDescent="0.25">
      <c r="A4264" s="50"/>
      <c r="B4264" s="50"/>
      <c r="C4264" s="50"/>
      <c r="D4264" s="33"/>
      <c r="E4264" s="49"/>
      <c r="F4264" s="48"/>
      <c r="G4264" s="47"/>
      <c r="H4264" s="47"/>
      <c r="I4264" s="46"/>
      <c r="J4264" s="44"/>
      <c r="K4264" s="45"/>
      <c r="L4264" s="43"/>
      <c r="M4264" s="43"/>
      <c r="N4264" s="44"/>
      <c r="O4264" s="43"/>
      <c r="P4264" s="43"/>
      <c r="Q4264" s="43"/>
      <c r="R4264" s="42">
        <f>O4264*P4264*Q4264</f>
        <v>0</v>
      </c>
      <c r="S4264" s="36" t="str">
        <f>IF(R4264&lt;672,"LOW",IF(R4264&lt;979,"MEDIUM",IF(R4264&lt;1399,"HIGH",IF(R4264&lt;3501,"VERY HIGH",0))))</f>
        <v>LOW</v>
      </c>
      <c r="T4264" s="41" t="s">
        <v>231</v>
      </c>
      <c r="U4264" s="41"/>
      <c r="V4264" s="41"/>
      <c r="W4264" s="41"/>
      <c r="X4264" s="41"/>
      <c r="Y4264" s="40">
        <f>SUM('[1]Scores-protected'!A4278:D4278)</f>
        <v>0</v>
      </c>
      <c r="Z4264" s="39">
        <f>R4264-(R4264*Y4264)</f>
        <v>0</v>
      </c>
      <c r="AA4264" s="38" t="str">
        <f>IF(Y4264&lt;10%,"None",IF(Y4264&lt;50%,"Unsatisfactory",IF(Y4264&lt;80%,"Requires Improvements",IF(Y4264&gt;79%,"Satisfactory",0))))</f>
        <v>None</v>
      </c>
      <c r="AB4264" s="37">
        <v>0.9</v>
      </c>
      <c r="AC4264" s="36" t="str">
        <f>IF(Z4264&lt;672,"LOW",IF(Z4264&lt;979,"MEDIUM",IF(Z4264&lt;1399,"HIGH",IF(Z4264&lt;3501,"VERY HIGH",0))))</f>
        <v>LOW</v>
      </c>
      <c r="AD4264" s="35"/>
      <c r="AE4264" s="34"/>
      <c r="AF4264" s="33"/>
      <c r="AG4264" s="33"/>
      <c r="AH4264" s="33"/>
    </row>
    <row r="4265" spans="1:34" ht="158.25" thickBot="1" x14ac:dyDescent="0.25">
      <c r="A4265" s="50"/>
      <c r="B4265" s="50"/>
      <c r="C4265" s="50"/>
      <c r="D4265" s="33"/>
      <c r="E4265" s="49"/>
      <c r="F4265" s="48"/>
      <c r="G4265" s="47"/>
      <c r="H4265" s="47"/>
      <c r="I4265" s="46"/>
      <c r="J4265" s="44"/>
      <c r="K4265" s="45"/>
      <c r="L4265" s="43"/>
      <c r="M4265" s="43"/>
      <c r="N4265" s="44"/>
      <c r="O4265" s="43"/>
      <c r="P4265" s="43"/>
      <c r="Q4265" s="43"/>
      <c r="R4265" s="42">
        <f>O4265*P4265*Q4265</f>
        <v>0</v>
      </c>
      <c r="S4265" s="36" t="str">
        <f>IF(R4265&lt;672,"LOW",IF(R4265&lt;979,"MEDIUM",IF(R4265&lt;1399,"HIGH",IF(R4265&lt;3501,"VERY HIGH",0))))</f>
        <v>LOW</v>
      </c>
      <c r="T4265" s="41" t="s">
        <v>231</v>
      </c>
      <c r="U4265" s="41"/>
      <c r="V4265" s="41"/>
      <c r="W4265" s="41"/>
      <c r="X4265" s="41"/>
      <c r="Y4265" s="40">
        <f>SUM('[1]Scores-protected'!A4279:D4279)</f>
        <v>0</v>
      </c>
      <c r="Z4265" s="39">
        <f>R4265-(R4265*Y4265)</f>
        <v>0</v>
      </c>
      <c r="AA4265" s="38" t="str">
        <f>IF(Y4265&lt;10%,"None",IF(Y4265&lt;50%,"Unsatisfactory",IF(Y4265&lt;80%,"Requires Improvements",IF(Y4265&gt;79%,"Satisfactory",0))))</f>
        <v>None</v>
      </c>
      <c r="AB4265" s="37">
        <v>0.9</v>
      </c>
      <c r="AC4265" s="36" t="str">
        <f>IF(Z4265&lt;672,"LOW",IF(Z4265&lt;979,"MEDIUM",IF(Z4265&lt;1399,"HIGH",IF(Z4265&lt;3501,"VERY HIGH",0))))</f>
        <v>LOW</v>
      </c>
      <c r="AD4265" s="35"/>
      <c r="AE4265" s="34"/>
      <c r="AF4265" s="33"/>
      <c r="AG4265" s="33"/>
      <c r="AH4265" s="33"/>
    </row>
    <row r="4266" spans="1:34" ht="158.25" thickBot="1" x14ac:dyDescent="0.25">
      <c r="A4266" s="50"/>
      <c r="B4266" s="50"/>
      <c r="C4266" s="50"/>
      <c r="D4266" s="33"/>
      <c r="E4266" s="49"/>
      <c r="F4266" s="48"/>
      <c r="G4266" s="47"/>
      <c r="H4266" s="47"/>
      <c r="I4266" s="46"/>
      <c r="J4266" s="44"/>
      <c r="K4266" s="45"/>
      <c r="L4266" s="43"/>
      <c r="M4266" s="43"/>
      <c r="N4266" s="44"/>
      <c r="O4266" s="43"/>
      <c r="P4266" s="43"/>
      <c r="Q4266" s="43"/>
      <c r="R4266" s="42">
        <f>O4266*P4266*Q4266</f>
        <v>0</v>
      </c>
      <c r="S4266" s="36" t="str">
        <f>IF(R4266&lt;672,"LOW",IF(R4266&lt;979,"MEDIUM",IF(R4266&lt;1399,"HIGH",IF(R4266&lt;3501,"VERY HIGH",0))))</f>
        <v>LOW</v>
      </c>
      <c r="T4266" s="41" t="s">
        <v>231</v>
      </c>
      <c r="U4266" s="41"/>
      <c r="V4266" s="41"/>
      <c r="W4266" s="41"/>
      <c r="X4266" s="41"/>
      <c r="Y4266" s="40">
        <f>SUM('[1]Scores-protected'!A4280:D4280)</f>
        <v>0</v>
      </c>
      <c r="Z4266" s="39">
        <f>R4266-(R4266*Y4266)</f>
        <v>0</v>
      </c>
      <c r="AA4266" s="38" t="str">
        <f>IF(Y4266&lt;10%,"None",IF(Y4266&lt;50%,"Unsatisfactory",IF(Y4266&lt;80%,"Requires Improvements",IF(Y4266&gt;79%,"Satisfactory",0))))</f>
        <v>None</v>
      </c>
      <c r="AB4266" s="37">
        <v>0.9</v>
      </c>
      <c r="AC4266" s="36" t="str">
        <f>IF(Z4266&lt;672,"LOW",IF(Z4266&lt;979,"MEDIUM",IF(Z4266&lt;1399,"HIGH",IF(Z4266&lt;3501,"VERY HIGH",0))))</f>
        <v>LOW</v>
      </c>
      <c r="AD4266" s="35"/>
      <c r="AE4266" s="34"/>
      <c r="AF4266" s="33"/>
      <c r="AG4266" s="33"/>
      <c r="AH4266" s="33"/>
    </row>
    <row r="4267" spans="1:34" ht="158.25" thickBot="1" x14ac:dyDescent="0.25">
      <c r="A4267" s="50"/>
      <c r="B4267" s="50"/>
      <c r="C4267" s="50"/>
      <c r="D4267" s="33"/>
      <c r="E4267" s="49"/>
      <c r="F4267" s="48"/>
      <c r="G4267" s="47"/>
      <c r="H4267" s="47"/>
      <c r="I4267" s="46"/>
      <c r="J4267" s="44"/>
      <c r="K4267" s="45"/>
      <c r="L4267" s="43"/>
      <c r="M4267" s="43"/>
      <c r="N4267" s="44"/>
      <c r="O4267" s="43"/>
      <c r="P4267" s="43"/>
      <c r="Q4267" s="43"/>
      <c r="R4267" s="42">
        <f>O4267*P4267*Q4267</f>
        <v>0</v>
      </c>
      <c r="S4267" s="36" t="str">
        <f>IF(R4267&lt;672,"LOW",IF(R4267&lt;979,"MEDIUM",IF(R4267&lt;1399,"HIGH",IF(R4267&lt;3501,"VERY HIGH",0))))</f>
        <v>LOW</v>
      </c>
      <c r="T4267" s="41" t="s">
        <v>231</v>
      </c>
      <c r="U4267" s="41"/>
      <c r="V4267" s="41"/>
      <c r="W4267" s="41"/>
      <c r="X4267" s="41"/>
      <c r="Y4267" s="40">
        <f>SUM('[1]Scores-protected'!A4281:D4281)</f>
        <v>0</v>
      </c>
      <c r="Z4267" s="39">
        <f>R4267-(R4267*Y4267)</f>
        <v>0</v>
      </c>
      <c r="AA4267" s="38" t="str">
        <f>IF(Y4267&lt;10%,"None",IF(Y4267&lt;50%,"Unsatisfactory",IF(Y4267&lt;80%,"Requires Improvements",IF(Y4267&gt;79%,"Satisfactory",0))))</f>
        <v>None</v>
      </c>
      <c r="AB4267" s="37">
        <v>0.9</v>
      </c>
      <c r="AC4267" s="36" t="str">
        <f>IF(Z4267&lt;672,"LOW",IF(Z4267&lt;979,"MEDIUM",IF(Z4267&lt;1399,"HIGH",IF(Z4267&lt;3501,"VERY HIGH",0))))</f>
        <v>LOW</v>
      </c>
      <c r="AD4267" s="35"/>
      <c r="AE4267" s="34"/>
      <c r="AF4267" s="33"/>
      <c r="AG4267" s="33"/>
      <c r="AH4267" s="33"/>
    </row>
    <row r="4268" spans="1:34" ht="158.25" thickBot="1" x14ac:dyDescent="0.25">
      <c r="A4268" s="50"/>
      <c r="B4268" s="50"/>
      <c r="C4268" s="50"/>
      <c r="D4268" s="33"/>
      <c r="E4268" s="49"/>
      <c r="F4268" s="48"/>
      <c r="G4268" s="47"/>
      <c r="H4268" s="47"/>
      <c r="I4268" s="46"/>
      <c r="J4268" s="44"/>
      <c r="K4268" s="45"/>
      <c r="L4268" s="43"/>
      <c r="M4268" s="43"/>
      <c r="N4268" s="44"/>
      <c r="O4268" s="43"/>
      <c r="P4268" s="43"/>
      <c r="Q4268" s="43"/>
      <c r="R4268" s="42">
        <f>O4268*P4268*Q4268</f>
        <v>0</v>
      </c>
      <c r="S4268" s="36" t="str">
        <f>IF(R4268&lt;672,"LOW",IF(R4268&lt;979,"MEDIUM",IF(R4268&lt;1399,"HIGH",IF(R4268&lt;3501,"VERY HIGH",0))))</f>
        <v>LOW</v>
      </c>
      <c r="T4268" s="41" t="s">
        <v>231</v>
      </c>
      <c r="U4268" s="41"/>
      <c r="V4268" s="41"/>
      <c r="W4268" s="41"/>
      <c r="X4268" s="41"/>
      <c r="Y4268" s="40">
        <f>SUM('[1]Scores-protected'!A4282:D4282)</f>
        <v>0</v>
      </c>
      <c r="Z4268" s="39">
        <f>R4268-(R4268*Y4268)</f>
        <v>0</v>
      </c>
      <c r="AA4268" s="38" t="str">
        <f>IF(Y4268&lt;10%,"None",IF(Y4268&lt;50%,"Unsatisfactory",IF(Y4268&lt;80%,"Requires Improvements",IF(Y4268&gt;79%,"Satisfactory",0))))</f>
        <v>None</v>
      </c>
      <c r="AB4268" s="37">
        <v>0.9</v>
      </c>
      <c r="AC4268" s="36" t="str">
        <f>IF(Z4268&lt;672,"LOW",IF(Z4268&lt;979,"MEDIUM",IF(Z4268&lt;1399,"HIGH",IF(Z4268&lt;3501,"VERY HIGH",0))))</f>
        <v>LOW</v>
      </c>
      <c r="AD4268" s="35"/>
      <c r="AE4268" s="34"/>
      <c r="AF4268" s="33"/>
      <c r="AG4268" s="33"/>
      <c r="AH4268" s="33"/>
    </row>
    <row r="4269" spans="1:34" ht="158.25" thickBot="1" x14ac:dyDescent="0.25">
      <c r="A4269" s="50"/>
      <c r="B4269" s="50"/>
      <c r="C4269" s="50"/>
      <c r="D4269" s="33"/>
      <c r="E4269" s="49"/>
      <c r="F4269" s="48"/>
      <c r="G4269" s="47"/>
      <c r="H4269" s="47"/>
      <c r="I4269" s="46"/>
      <c r="J4269" s="44"/>
      <c r="K4269" s="45"/>
      <c r="L4269" s="43"/>
      <c r="M4269" s="43"/>
      <c r="N4269" s="44"/>
      <c r="O4269" s="43"/>
      <c r="P4269" s="43"/>
      <c r="Q4269" s="43"/>
      <c r="R4269" s="42">
        <f>O4269*P4269*Q4269</f>
        <v>0</v>
      </c>
      <c r="S4269" s="36" t="str">
        <f>IF(R4269&lt;672,"LOW",IF(R4269&lt;979,"MEDIUM",IF(R4269&lt;1399,"HIGH",IF(R4269&lt;3501,"VERY HIGH",0))))</f>
        <v>LOW</v>
      </c>
      <c r="T4269" s="41" t="s">
        <v>231</v>
      </c>
      <c r="U4269" s="41"/>
      <c r="V4269" s="41"/>
      <c r="W4269" s="41"/>
      <c r="X4269" s="41"/>
      <c r="Y4269" s="40">
        <f>SUM('[1]Scores-protected'!A4283:D4283)</f>
        <v>0</v>
      </c>
      <c r="Z4269" s="39">
        <f>R4269-(R4269*Y4269)</f>
        <v>0</v>
      </c>
      <c r="AA4269" s="38" t="str">
        <f>IF(Y4269&lt;10%,"None",IF(Y4269&lt;50%,"Unsatisfactory",IF(Y4269&lt;80%,"Requires Improvements",IF(Y4269&gt;79%,"Satisfactory",0))))</f>
        <v>None</v>
      </c>
      <c r="AB4269" s="37">
        <v>0.9</v>
      </c>
      <c r="AC4269" s="36" t="str">
        <f>IF(Z4269&lt;672,"LOW",IF(Z4269&lt;979,"MEDIUM",IF(Z4269&lt;1399,"HIGH",IF(Z4269&lt;3501,"VERY HIGH",0))))</f>
        <v>LOW</v>
      </c>
      <c r="AD4269" s="35"/>
      <c r="AE4269" s="34"/>
      <c r="AF4269" s="33"/>
      <c r="AG4269" s="33"/>
      <c r="AH4269" s="33"/>
    </row>
    <row r="4270" spans="1:34" ht="158.25" thickBot="1" x14ac:dyDescent="0.25">
      <c r="A4270" s="50"/>
      <c r="B4270" s="50"/>
      <c r="C4270" s="50"/>
      <c r="D4270" s="33"/>
      <c r="E4270" s="49"/>
      <c r="F4270" s="48"/>
      <c r="G4270" s="47"/>
      <c r="H4270" s="47"/>
      <c r="I4270" s="46"/>
      <c r="J4270" s="44"/>
      <c r="K4270" s="45"/>
      <c r="L4270" s="43"/>
      <c r="M4270" s="43"/>
      <c r="N4270" s="44"/>
      <c r="O4270" s="43"/>
      <c r="P4270" s="43"/>
      <c r="Q4270" s="43"/>
      <c r="R4270" s="42">
        <f>O4270*P4270*Q4270</f>
        <v>0</v>
      </c>
      <c r="S4270" s="36" t="str">
        <f>IF(R4270&lt;672,"LOW",IF(R4270&lt;979,"MEDIUM",IF(R4270&lt;1399,"HIGH",IF(R4270&lt;3501,"VERY HIGH",0))))</f>
        <v>LOW</v>
      </c>
      <c r="T4270" s="41" t="s">
        <v>231</v>
      </c>
      <c r="U4270" s="41"/>
      <c r="V4270" s="41"/>
      <c r="W4270" s="41"/>
      <c r="X4270" s="41"/>
      <c r="Y4270" s="40">
        <f>SUM('[1]Scores-protected'!A4284:D4284)</f>
        <v>0</v>
      </c>
      <c r="Z4270" s="39">
        <f>R4270-(R4270*Y4270)</f>
        <v>0</v>
      </c>
      <c r="AA4270" s="38" t="str">
        <f>IF(Y4270&lt;10%,"None",IF(Y4270&lt;50%,"Unsatisfactory",IF(Y4270&lt;80%,"Requires Improvements",IF(Y4270&gt;79%,"Satisfactory",0))))</f>
        <v>None</v>
      </c>
      <c r="AB4270" s="37">
        <v>0.9</v>
      </c>
      <c r="AC4270" s="36" t="str">
        <f>IF(Z4270&lt;672,"LOW",IF(Z4270&lt;979,"MEDIUM",IF(Z4270&lt;1399,"HIGH",IF(Z4270&lt;3501,"VERY HIGH",0))))</f>
        <v>LOW</v>
      </c>
      <c r="AD4270" s="35"/>
      <c r="AE4270" s="34"/>
      <c r="AF4270" s="33"/>
      <c r="AG4270" s="33"/>
      <c r="AH4270" s="33"/>
    </row>
    <row r="4271" spans="1:34" ht="158.25" thickBot="1" x14ac:dyDescent="0.25">
      <c r="A4271" s="50"/>
      <c r="B4271" s="50"/>
      <c r="C4271" s="50"/>
      <c r="D4271" s="33"/>
      <c r="E4271" s="49"/>
      <c r="F4271" s="48"/>
      <c r="G4271" s="47"/>
      <c r="H4271" s="47"/>
      <c r="I4271" s="46"/>
      <c r="J4271" s="44"/>
      <c r="K4271" s="45"/>
      <c r="L4271" s="43"/>
      <c r="M4271" s="43"/>
      <c r="N4271" s="44"/>
      <c r="O4271" s="43"/>
      <c r="P4271" s="43"/>
      <c r="Q4271" s="43"/>
      <c r="R4271" s="42">
        <f>O4271*P4271*Q4271</f>
        <v>0</v>
      </c>
      <c r="S4271" s="36" t="str">
        <f>IF(R4271&lt;672,"LOW",IF(R4271&lt;979,"MEDIUM",IF(R4271&lt;1399,"HIGH",IF(R4271&lt;3501,"VERY HIGH",0))))</f>
        <v>LOW</v>
      </c>
      <c r="T4271" s="41" t="s">
        <v>231</v>
      </c>
      <c r="U4271" s="41"/>
      <c r="V4271" s="41"/>
      <c r="W4271" s="41"/>
      <c r="X4271" s="41"/>
      <c r="Y4271" s="40">
        <f>SUM('[1]Scores-protected'!A4285:D4285)</f>
        <v>0</v>
      </c>
      <c r="Z4271" s="39">
        <f>R4271-(R4271*Y4271)</f>
        <v>0</v>
      </c>
      <c r="AA4271" s="38" t="str">
        <f>IF(Y4271&lt;10%,"None",IF(Y4271&lt;50%,"Unsatisfactory",IF(Y4271&lt;80%,"Requires Improvements",IF(Y4271&gt;79%,"Satisfactory",0))))</f>
        <v>None</v>
      </c>
      <c r="AB4271" s="37">
        <v>0.9</v>
      </c>
      <c r="AC4271" s="36" t="str">
        <f>IF(Z4271&lt;672,"LOW",IF(Z4271&lt;979,"MEDIUM",IF(Z4271&lt;1399,"HIGH",IF(Z4271&lt;3501,"VERY HIGH",0))))</f>
        <v>LOW</v>
      </c>
      <c r="AD4271" s="35"/>
      <c r="AE4271" s="34"/>
      <c r="AF4271" s="33"/>
      <c r="AG4271" s="33"/>
      <c r="AH4271" s="33"/>
    </row>
    <row r="4272" spans="1:34" ht="158.25" thickBot="1" x14ac:dyDescent="0.25">
      <c r="A4272" s="50"/>
      <c r="B4272" s="50"/>
      <c r="C4272" s="50"/>
      <c r="D4272" s="33"/>
      <c r="E4272" s="49"/>
      <c r="F4272" s="48"/>
      <c r="G4272" s="47"/>
      <c r="H4272" s="47"/>
      <c r="I4272" s="46"/>
      <c r="J4272" s="44"/>
      <c r="K4272" s="45"/>
      <c r="L4272" s="43"/>
      <c r="M4272" s="43"/>
      <c r="N4272" s="44"/>
      <c r="O4272" s="43"/>
      <c r="P4272" s="43"/>
      <c r="Q4272" s="43"/>
      <c r="R4272" s="42">
        <f>O4272*P4272*Q4272</f>
        <v>0</v>
      </c>
      <c r="S4272" s="36" t="str">
        <f>IF(R4272&lt;672,"LOW",IF(R4272&lt;979,"MEDIUM",IF(R4272&lt;1399,"HIGH",IF(R4272&lt;3501,"VERY HIGH",0))))</f>
        <v>LOW</v>
      </c>
      <c r="T4272" s="41" t="s">
        <v>231</v>
      </c>
      <c r="U4272" s="41"/>
      <c r="V4272" s="41"/>
      <c r="W4272" s="41"/>
      <c r="X4272" s="41"/>
      <c r="Y4272" s="40">
        <f>SUM('[1]Scores-protected'!A4286:D4286)</f>
        <v>0</v>
      </c>
      <c r="Z4272" s="39">
        <f>R4272-(R4272*Y4272)</f>
        <v>0</v>
      </c>
      <c r="AA4272" s="38" t="str">
        <f>IF(Y4272&lt;10%,"None",IF(Y4272&lt;50%,"Unsatisfactory",IF(Y4272&lt;80%,"Requires Improvements",IF(Y4272&gt;79%,"Satisfactory",0))))</f>
        <v>None</v>
      </c>
      <c r="AB4272" s="37">
        <v>0.9</v>
      </c>
      <c r="AC4272" s="36" t="str">
        <f>IF(Z4272&lt;672,"LOW",IF(Z4272&lt;979,"MEDIUM",IF(Z4272&lt;1399,"HIGH",IF(Z4272&lt;3501,"VERY HIGH",0))))</f>
        <v>LOW</v>
      </c>
      <c r="AD4272" s="35"/>
      <c r="AE4272" s="34"/>
      <c r="AF4272" s="33"/>
      <c r="AG4272" s="33"/>
      <c r="AH4272" s="33"/>
    </row>
    <row r="4273" spans="1:34" ht="158.25" thickBot="1" x14ac:dyDescent="0.25">
      <c r="A4273" s="50"/>
      <c r="B4273" s="50"/>
      <c r="C4273" s="50"/>
      <c r="D4273" s="33"/>
      <c r="E4273" s="49"/>
      <c r="F4273" s="48"/>
      <c r="G4273" s="47"/>
      <c r="H4273" s="47"/>
      <c r="I4273" s="46"/>
      <c r="J4273" s="44"/>
      <c r="K4273" s="45"/>
      <c r="L4273" s="43"/>
      <c r="M4273" s="43"/>
      <c r="N4273" s="44"/>
      <c r="O4273" s="43"/>
      <c r="P4273" s="43"/>
      <c r="Q4273" s="43"/>
      <c r="R4273" s="42">
        <f>O4273*P4273*Q4273</f>
        <v>0</v>
      </c>
      <c r="S4273" s="36" t="str">
        <f>IF(R4273&lt;672,"LOW",IF(R4273&lt;979,"MEDIUM",IF(R4273&lt;1399,"HIGH",IF(R4273&lt;3501,"VERY HIGH",0))))</f>
        <v>LOW</v>
      </c>
      <c r="T4273" s="41" t="s">
        <v>231</v>
      </c>
      <c r="U4273" s="41"/>
      <c r="V4273" s="41"/>
      <c r="W4273" s="41"/>
      <c r="X4273" s="41"/>
      <c r="Y4273" s="40">
        <f>SUM('[1]Scores-protected'!A4287:D4287)</f>
        <v>0</v>
      </c>
      <c r="Z4273" s="39">
        <f>R4273-(R4273*Y4273)</f>
        <v>0</v>
      </c>
      <c r="AA4273" s="38" t="str">
        <f>IF(Y4273&lt;10%,"None",IF(Y4273&lt;50%,"Unsatisfactory",IF(Y4273&lt;80%,"Requires Improvements",IF(Y4273&gt;79%,"Satisfactory",0))))</f>
        <v>None</v>
      </c>
      <c r="AB4273" s="37">
        <v>0.9</v>
      </c>
      <c r="AC4273" s="36" t="str">
        <f>IF(Z4273&lt;672,"LOW",IF(Z4273&lt;979,"MEDIUM",IF(Z4273&lt;1399,"HIGH",IF(Z4273&lt;3501,"VERY HIGH",0))))</f>
        <v>LOW</v>
      </c>
      <c r="AD4273" s="35"/>
      <c r="AE4273" s="34"/>
      <c r="AF4273" s="33"/>
      <c r="AG4273" s="33"/>
      <c r="AH4273" s="33"/>
    </row>
    <row r="4274" spans="1:34" ht="158.25" thickBot="1" x14ac:dyDescent="0.25">
      <c r="A4274" s="50"/>
      <c r="B4274" s="50"/>
      <c r="C4274" s="50"/>
      <c r="D4274" s="33"/>
      <c r="E4274" s="49"/>
      <c r="F4274" s="48"/>
      <c r="G4274" s="47"/>
      <c r="H4274" s="47"/>
      <c r="I4274" s="46"/>
      <c r="J4274" s="44"/>
      <c r="K4274" s="45"/>
      <c r="L4274" s="43"/>
      <c r="M4274" s="43"/>
      <c r="N4274" s="44"/>
      <c r="O4274" s="43"/>
      <c r="P4274" s="43"/>
      <c r="Q4274" s="43"/>
      <c r="R4274" s="42">
        <f>O4274*P4274*Q4274</f>
        <v>0</v>
      </c>
      <c r="S4274" s="36" t="str">
        <f>IF(R4274&lt;672,"LOW",IF(R4274&lt;979,"MEDIUM",IF(R4274&lt;1399,"HIGH",IF(R4274&lt;3501,"VERY HIGH",0))))</f>
        <v>LOW</v>
      </c>
      <c r="T4274" s="41" t="s">
        <v>231</v>
      </c>
      <c r="U4274" s="41"/>
      <c r="V4274" s="41"/>
      <c r="W4274" s="41"/>
      <c r="X4274" s="41"/>
      <c r="Y4274" s="40">
        <f>SUM('[1]Scores-protected'!A4288:D4288)</f>
        <v>0</v>
      </c>
      <c r="Z4274" s="39">
        <f>R4274-(R4274*Y4274)</f>
        <v>0</v>
      </c>
      <c r="AA4274" s="38" t="str">
        <f>IF(Y4274&lt;10%,"None",IF(Y4274&lt;50%,"Unsatisfactory",IF(Y4274&lt;80%,"Requires Improvements",IF(Y4274&gt;79%,"Satisfactory",0))))</f>
        <v>None</v>
      </c>
      <c r="AB4274" s="37">
        <v>0.9</v>
      </c>
      <c r="AC4274" s="36" t="str">
        <f>IF(Z4274&lt;672,"LOW",IF(Z4274&lt;979,"MEDIUM",IF(Z4274&lt;1399,"HIGH",IF(Z4274&lt;3501,"VERY HIGH",0))))</f>
        <v>LOW</v>
      </c>
      <c r="AD4274" s="35"/>
      <c r="AE4274" s="34"/>
      <c r="AF4274" s="33"/>
      <c r="AG4274" s="33"/>
      <c r="AH4274" s="33"/>
    </row>
    <row r="4275" spans="1:34" ht="158.25" thickBot="1" x14ac:dyDescent="0.25">
      <c r="A4275" s="50"/>
      <c r="B4275" s="50"/>
      <c r="C4275" s="50"/>
      <c r="D4275" s="33"/>
      <c r="E4275" s="49"/>
      <c r="F4275" s="48"/>
      <c r="G4275" s="47"/>
      <c r="H4275" s="47"/>
      <c r="I4275" s="46"/>
      <c r="J4275" s="44"/>
      <c r="K4275" s="45"/>
      <c r="L4275" s="43"/>
      <c r="M4275" s="43"/>
      <c r="N4275" s="44"/>
      <c r="O4275" s="43"/>
      <c r="P4275" s="43"/>
      <c r="Q4275" s="43"/>
      <c r="R4275" s="42">
        <f>O4275*P4275*Q4275</f>
        <v>0</v>
      </c>
      <c r="S4275" s="36" t="str">
        <f>IF(R4275&lt;672,"LOW",IF(R4275&lt;979,"MEDIUM",IF(R4275&lt;1399,"HIGH",IF(R4275&lt;3501,"VERY HIGH",0))))</f>
        <v>LOW</v>
      </c>
      <c r="T4275" s="41" t="s">
        <v>231</v>
      </c>
      <c r="U4275" s="41"/>
      <c r="V4275" s="41"/>
      <c r="W4275" s="41"/>
      <c r="X4275" s="41"/>
      <c r="Y4275" s="40">
        <f>SUM('[1]Scores-protected'!A4289:D4289)</f>
        <v>0</v>
      </c>
      <c r="Z4275" s="39">
        <f>R4275-(R4275*Y4275)</f>
        <v>0</v>
      </c>
      <c r="AA4275" s="38" t="str">
        <f>IF(Y4275&lt;10%,"None",IF(Y4275&lt;50%,"Unsatisfactory",IF(Y4275&lt;80%,"Requires Improvements",IF(Y4275&gt;79%,"Satisfactory",0))))</f>
        <v>None</v>
      </c>
      <c r="AB4275" s="37">
        <v>0.9</v>
      </c>
      <c r="AC4275" s="36" t="str">
        <f>IF(Z4275&lt;672,"LOW",IF(Z4275&lt;979,"MEDIUM",IF(Z4275&lt;1399,"HIGH",IF(Z4275&lt;3501,"VERY HIGH",0))))</f>
        <v>LOW</v>
      </c>
      <c r="AD4275" s="35"/>
      <c r="AE4275" s="34"/>
      <c r="AF4275" s="33"/>
      <c r="AG4275" s="33"/>
      <c r="AH4275" s="33"/>
    </row>
    <row r="4276" spans="1:34" ht="158.25" thickBot="1" x14ac:dyDescent="0.25">
      <c r="A4276" s="50"/>
      <c r="B4276" s="50"/>
      <c r="C4276" s="50"/>
      <c r="D4276" s="33"/>
      <c r="E4276" s="49"/>
      <c r="F4276" s="48"/>
      <c r="G4276" s="47"/>
      <c r="H4276" s="47"/>
      <c r="I4276" s="46"/>
      <c r="J4276" s="44"/>
      <c r="K4276" s="45"/>
      <c r="L4276" s="43"/>
      <c r="M4276" s="43"/>
      <c r="N4276" s="44"/>
      <c r="O4276" s="43"/>
      <c r="P4276" s="43"/>
      <c r="Q4276" s="43"/>
      <c r="R4276" s="42">
        <f>O4276*P4276*Q4276</f>
        <v>0</v>
      </c>
      <c r="S4276" s="36" t="str">
        <f>IF(R4276&lt;672,"LOW",IF(R4276&lt;979,"MEDIUM",IF(R4276&lt;1399,"HIGH",IF(R4276&lt;3501,"VERY HIGH",0))))</f>
        <v>LOW</v>
      </c>
      <c r="T4276" s="41" t="s">
        <v>231</v>
      </c>
      <c r="U4276" s="41"/>
      <c r="V4276" s="41"/>
      <c r="W4276" s="41"/>
      <c r="X4276" s="41"/>
      <c r="Y4276" s="40">
        <f>SUM('[1]Scores-protected'!A4290:D4290)</f>
        <v>0</v>
      </c>
      <c r="Z4276" s="39">
        <f>R4276-(R4276*Y4276)</f>
        <v>0</v>
      </c>
      <c r="AA4276" s="38" t="str">
        <f>IF(Y4276&lt;10%,"None",IF(Y4276&lt;50%,"Unsatisfactory",IF(Y4276&lt;80%,"Requires Improvements",IF(Y4276&gt;79%,"Satisfactory",0))))</f>
        <v>None</v>
      </c>
      <c r="AB4276" s="37">
        <v>0.9</v>
      </c>
      <c r="AC4276" s="36" t="str">
        <f>IF(Z4276&lt;672,"LOW",IF(Z4276&lt;979,"MEDIUM",IF(Z4276&lt;1399,"HIGH",IF(Z4276&lt;3501,"VERY HIGH",0))))</f>
        <v>LOW</v>
      </c>
      <c r="AD4276" s="35"/>
      <c r="AE4276" s="34"/>
      <c r="AF4276" s="33"/>
      <c r="AG4276" s="33"/>
      <c r="AH4276" s="33"/>
    </row>
    <row r="4277" spans="1:34" ht="158.25" thickBot="1" x14ac:dyDescent="0.25">
      <c r="A4277" s="50"/>
      <c r="B4277" s="50"/>
      <c r="C4277" s="50"/>
      <c r="D4277" s="33"/>
      <c r="E4277" s="49"/>
      <c r="F4277" s="48"/>
      <c r="G4277" s="47"/>
      <c r="H4277" s="47"/>
      <c r="I4277" s="46"/>
      <c r="J4277" s="44"/>
      <c r="K4277" s="45"/>
      <c r="L4277" s="43"/>
      <c r="M4277" s="43"/>
      <c r="N4277" s="44"/>
      <c r="O4277" s="43"/>
      <c r="P4277" s="43"/>
      <c r="Q4277" s="43"/>
      <c r="R4277" s="42">
        <f>O4277*P4277*Q4277</f>
        <v>0</v>
      </c>
      <c r="S4277" s="36" t="str">
        <f>IF(R4277&lt;672,"LOW",IF(R4277&lt;979,"MEDIUM",IF(R4277&lt;1399,"HIGH",IF(R4277&lt;3501,"VERY HIGH",0))))</f>
        <v>LOW</v>
      </c>
      <c r="T4277" s="41" t="s">
        <v>231</v>
      </c>
      <c r="U4277" s="41"/>
      <c r="V4277" s="41"/>
      <c r="W4277" s="41"/>
      <c r="X4277" s="41"/>
      <c r="Y4277" s="40">
        <f>SUM('[1]Scores-protected'!A4291:D4291)</f>
        <v>0</v>
      </c>
      <c r="Z4277" s="39">
        <f>R4277-(R4277*Y4277)</f>
        <v>0</v>
      </c>
      <c r="AA4277" s="38" t="str">
        <f>IF(Y4277&lt;10%,"None",IF(Y4277&lt;50%,"Unsatisfactory",IF(Y4277&lt;80%,"Requires Improvements",IF(Y4277&gt;79%,"Satisfactory",0))))</f>
        <v>None</v>
      </c>
      <c r="AB4277" s="37">
        <v>0.9</v>
      </c>
      <c r="AC4277" s="36" t="str">
        <f>IF(Z4277&lt;672,"LOW",IF(Z4277&lt;979,"MEDIUM",IF(Z4277&lt;1399,"HIGH",IF(Z4277&lt;3501,"VERY HIGH",0))))</f>
        <v>LOW</v>
      </c>
      <c r="AD4277" s="35"/>
      <c r="AE4277" s="34"/>
      <c r="AF4277" s="33"/>
      <c r="AG4277" s="33"/>
      <c r="AH4277" s="33"/>
    </row>
    <row r="4278" spans="1:34" ht="158.25" thickBot="1" x14ac:dyDescent="0.25">
      <c r="A4278" s="50"/>
      <c r="B4278" s="50"/>
      <c r="C4278" s="50"/>
      <c r="D4278" s="33"/>
      <c r="E4278" s="49"/>
      <c r="F4278" s="48"/>
      <c r="G4278" s="47"/>
      <c r="H4278" s="47"/>
      <c r="I4278" s="46"/>
      <c r="J4278" s="44"/>
      <c r="K4278" s="45"/>
      <c r="L4278" s="43"/>
      <c r="M4278" s="43"/>
      <c r="N4278" s="44"/>
      <c r="O4278" s="43"/>
      <c r="P4278" s="43"/>
      <c r="Q4278" s="43"/>
      <c r="R4278" s="42">
        <f>O4278*P4278*Q4278</f>
        <v>0</v>
      </c>
      <c r="S4278" s="36" t="str">
        <f>IF(R4278&lt;672,"LOW",IF(R4278&lt;979,"MEDIUM",IF(R4278&lt;1399,"HIGH",IF(R4278&lt;3501,"VERY HIGH",0))))</f>
        <v>LOW</v>
      </c>
      <c r="T4278" s="41" t="s">
        <v>231</v>
      </c>
      <c r="U4278" s="41"/>
      <c r="V4278" s="41"/>
      <c r="W4278" s="41"/>
      <c r="X4278" s="41"/>
      <c r="Y4278" s="40">
        <f>SUM('[1]Scores-protected'!A4292:D4292)</f>
        <v>0</v>
      </c>
      <c r="Z4278" s="39">
        <f>R4278-(R4278*Y4278)</f>
        <v>0</v>
      </c>
      <c r="AA4278" s="38" t="str">
        <f>IF(Y4278&lt;10%,"None",IF(Y4278&lt;50%,"Unsatisfactory",IF(Y4278&lt;80%,"Requires Improvements",IF(Y4278&gt;79%,"Satisfactory",0))))</f>
        <v>None</v>
      </c>
      <c r="AB4278" s="37">
        <v>0.9</v>
      </c>
      <c r="AC4278" s="36" t="str">
        <f>IF(Z4278&lt;672,"LOW",IF(Z4278&lt;979,"MEDIUM",IF(Z4278&lt;1399,"HIGH",IF(Z4278&lt;3501,"VERY HIGH",0))))</f>
        <v>LOW</v>
      </c>
      <c r="AD4278" s="35"/>
      <c r="AE4278" s="34"/>
      <c r="AF4278" s="33"/>
      <c r="AG4278" s="33"/>
      <c r="AH4278" s="33"/>
    </row>
    <row r="4279" spans="1:34" ht="158.25" thickBot="1" x14ac:dyDescent="0.25">
      <c r="A4279" s="50"/>
      <c r="B4279" s="50"/>
      <c r="C4279" s="50"/>
      <c r="D4279" s="33"/>
      <c r="E4279" s="49"/>
      <c r="F4279" s="48"/>
      <c r="G4279" s="47"/>
      <c r="H4279" s="47"/>
      <c r="I4279" s="46"/>
      <c r="J4279" s="44"/>
      <c r="K4279" s="45"/>
      <c r="L4279" s="43"/>
      <c r="M4279" s="43"/>
      <c r="N4279" s="44"/>
      <c r="O4279" s="43"/>
      <c r="P4279" s="43"/>
      <c r="Q4279" s="43"/>
      <c r="R4279" s="42">
        <f>O4279*P4279*Q4279</f>
        <v>0</v>
      </c>
      <c r="S4279" s="36" t="str">
        <f>IF(R4279&lt;672,"LOW",IF(R4279&lt;979,"MEDIUM",IF(R4279&lt;1399,"HIGH",IF(R4279&lt;3501,"VERY HIGH",0))))</f>
        <v>LOW</v>
      </c>
      <c r="T4279" s="41" t="s">
        <v>231</v>
      </c>
      <c r="U4279" s="41"/>
      <c r="V4279" s="41"/>
      <c r="W4279" s="41"/>
      <c r="X4279" s="41"/>
      <c r="Y4279" s="40">
        <f>SUM('[1]Scores-protected'!A4293:D4293)</f>
        <v>0</v>
      </c>
      <c r="Z4279" s="39">
        <f>R4279-(R4279*Y4279)</f>
        <v>0</v>
      </c>
      <c r="AA4279" s="38" t="str">
        <f>IF(Y4279&lt;10%,"None",IF(Y4279&lt;50%,"Unsatisfactory",IF(Y4279&lt;80%,"Requires Improvements",IF(Y4279&gt;79%,"Satisfactory",0))))</f>
        <v>None</v>
      </c>
      <c r="AB4279" s="37">
        <v>0.9</v>
      </c>
      <c r="AC4279" s="36" t="str">
        <f>IF(Z4279&lt;672,"LOW",IF(Z4279&lt;979,"MEDIUM",IF(Z4279&lt;1399,"HIGH",IF(Z4279&lt;3501,"VERY HIGH",0))))</f>
        <v>LOW</v>
      </c>
      <c r="AD4279" s="35"/>
      <c r="AE4279" s="34"/>
      <c r="AF4279" s="33"/>
      <c r="AG4279" s="33"/>
      <c r="AH4279" s="33"/>
    </row>
    <row r="4280" spans="1:34" ht="158.25" thickBot="1" x14ac:dyDescent="0.25">
      <c r="A4280" s="50"/>
      <c r="B4280" s="50"/>
      <c r="C4280" s="50"/>
      <c r="D4280" s="33"/>
      <c r="E4280" s="49"/>
      <c r="F4280" s="48"/>
      <c r="G4280" s="47"/>
      <c r="H4280" s="47"/>
      <c r="I4280" s="46"/>
      <c r="J4280" s="44"/>
      <c r="K4280" s="45"/>
      <c r="L4280" s="43"/>
      <c r="M4280" s="43"/>
      <c r="N4280" s="44"/>
      <c r="O4280" s="43"/>
      <c r="P4280" s="43"/>
      <c r="Q4280" s="43"/>
      <c r="R4280" s="42">
        <f>O4280*P4280*Q4280</f>
        <v>0</v>
      </c>
      <c r="S4280" s="36" t="str">
        <f>IF(R4280&lt;672,"LOW",IF(R4280&lt;979,"MEDIUM",IF(R4280&lt;1399,"HIGH",IF(R4280&lt;3501,"VERY HIGH",0))))</f>
        <v>LOW</v>
      </c>
      <c r="T4280" s="41" t="s">
        <v>231</v>
      </c>
      <c r="U4280" s="41"/>
      <c r="V4280" s="41"/>
      <c r="W4280" s="41"/>
      <c r="X4280" s="41"/>
      <c r="Y4280" s="40">
        <f>SUM('[1]Scores-protected'!A4294:D4294)</f>
        <v>0</v>
      </c>
      <c r="Z4280" s="39">
        <f>R4280-(R4280*Y4280)</f>
        <v>0</v>
      </c>
      <c r="AA4280" s="38" t="str">
        <f>IF(Y4280&lt;10%,"None",IF(Y4280&lt;50%,"Unsatisfactory",IF(Y4280&lt;80%,"Requires Improvements",IF(Y4280&gt;79%,"Satisfactory",0))))</f>
        <v>None</v>
      </c>
      <c r="AB4280" s="37">
        <v>0.9</v>
      </c>
      <c r="AC4280" s="36" t="str">
        <f>IF(Z4280&lt;672,"LOW",IF(Z4280&lt;979,"MEDIUM",IF(Z4280&lt;1399,"HIGH",IF(Z4280&lt;3501,"VERY HIGH",0))))</f>
        <v>LOW</v>
      </c>
      <c r="AD4280" s="35"/>
      <c r="AE4280" s="34"/>
      <c r="AF4280" s="33"/>
      <c r="AG4280" s="33"/>
      <c r="AH4280" s="33"/>
    </row>
    <row r="4281" spans="1:34" ht="158.25" thickBot="1" x14ac:dyDescent="0.25">
      <c r="A4281" s="50"/>
      <c r="B4281" s="50"/>
      <c r="C4281" s="50"/>
      <c r="D4281" s="33"/>
      <c r="E4281" s="49"/>
      <c r="F4281" s="48"/>
      <c r="G4281" s="47"/>
      <c r="H4281" s="47"/>
      <c r="I4281" s="46"/>
      <c r="J4281" s="44"/>
      <c r="K4281" s="45"/>
      <c r="L4281" s="43"/>
      <c r="M4281" s="43"/>
      <c r="N4281" s="44"/>
      <c r="O4281" s="43"/>
      <c r="P4281" s="43"/>
      <c r="Q4281" s="43"/>
      <c r="R4281" s="42">
        <f>O4281*P4281*Q4281</f>
        <v>0</v>
      </c>
      <c r="S4281" s="36" t="str">
        <f>IF(R4281&lt;672,"LOW",IF(R4281&lt;979,"MEDIUM",IF(R4281&lt;1399,"HIGH",IF(R4281&lt;3501,"VERY HIGH",0))))</f>
        <v>LOW</v>
      </c>
      <c r="T4281" s="41" t="s">
        <v>231</v>
      </c>
      <c r="U4281" s="41"/>
      <c r="V4281" s="41"/>
      <c r="W4281" s="41"/>
      <c r="X4281" s="41"/>
      <c r="Y4281" s="40">
        <f>SUM('[1]Scores-protected'!A4295:D4295)</f>
        <v>0</v>
      </c>
      <c r="Z4281" s="39">
        <f>R4281-(R4281*Y4281)</f>
        <v>0</v>
      </c>
      <c r="AA4281" s="38" t="str">
        <f>IF(Y4281&lt;10%,"None",IF(Y4281&lt;50%,"Unsatisfactory",IF(Y4281&lt;80%,"Requires Improvements",IF(Y4281&gt;79%,"Satisfactory",0))))</f>
        <v>None</v>
      </c>
      <c r="AB4281" s="37">
        <v>0.9</v>
      </c>
      <c r="AC4281" s="36" t="str">
        <f>IF(Z4281&lt;672,"LOW",IF(Z4281&lt;979,"MEDIUM",IF(Z4281&lt;1399,"HIGH",IF(Z4281&lt;3501,"VERY HIGH",0))))</f>
        <v>LOW</v>
      </c>
      <c r="AD4281" s="35"/>
      <c r="AE4281" s="34"/>
      <c r="AF4281" s="33"/>
      <c r="AG4281" s="33"/>
      <c r="AH4281" s="33"/>
    </row>
    <row r="4282" spans="1:34" ht="158.25" thickBot="1" x14ac:dyDescent="0.25">
      <c r="A4282" s="50"/>
      <c r="B4282" s="50"/>
      <c r="C4282" s="50"/>
      <c r="D4282" s="33"/>
      <c r="E4282" s="49"/>
      <c r="F4282" s="48"/>
      <c r="G4282" s="47"/>
      <c r="H4282" s="47"/>
      <c r="I4282" s="46"/>
      <c r="J4282" s="44"/>
      <c r="K4282" s="45"/>
      <c r="L4282" s="43"/>
      <c r="M4282" s="43"/>
      <c r="N4282" s="44"/>
      <c r="O4282" s="43"/>
      <c r="P4282" s="43"/>
      <c r="Q4282" s="43"/>
      <c r="R4282" s="42">
        <f>O4282*P4282*Q4282</f>
        <v>0</v>
      </c>
      <c r="S4282" s="36" t="str">
        <f>IF(R4282&lt;672,"LOW",IF(R4282&lt;979,"MEDIUM",IF(R4282&lt;1399,"HIGH",IF(R4282&lt;3501,"VERY HIGH",0))))</f>
        <v>LOW</v>
      </c>
      <c r="T4282" s="41" t="s">
        <v>231</v>
      </c>
      <c r="U4282" s="41"/>
      <c r="V4282" s="41"/>
      <c r="W4282" s="41"/>
      <c r="X4282" s="41"/>
      <c r="Y4282" s="40">
        <f>SUM('[1]Scores-protected'!A4296:D4296)</f>
        <v>0</v>
      </c>
      <c r="Z4282" s="39">
        <f>R4282-(R4282*Y4282)</f>
        <v>0</v>
      </c>
      <c r="AA4282" s="38" t="str">
        <f>IF(Y4282&lt;10%,"None",IF(Y4282&lt;50%,"Unsatisfactory",IF(Y4282&lt;80%,"Requires Improvements",IF(Y4282&gt;79%,"Satisfactory",0))))</f>
        <v>None</v>
      </c>
      <c r="AB4282" s="37">
        <v>0.9</v>
      </c>
      <c r="AC4282" s="36" t="str">
        <f>IF(Z4282&lt;672,"LOW",IF(Z4282&lt;979,"MEDIUM",IF(Z4282&lt;1399,"HIGH",IF(Z4282&lt;3501,"VERY HIGH",0))))</f>
        <v>LOW</v>
      </c>
      <c r="AD4282" s="35"/>
      <c r="AE4282" s="34"/>
      <c r="AF4282" s="33"/>
      <c r="AG4282" s="33"/>
      <c r="AH4282" s="33"/>
    </row>
    <row r="4283" spans="1:34" ht="158.25" thickBot="1" x14ac:dyDescent="0.25">
      <c r="A4283" s="50"/>
      <c r="B4283" s="50"/>
      <c r="C4283" s="50"/>
      <c r="D4283" s="33"/>
      <c r="E4283" s="49"/>
      <c r="F4283" s="48"/>
      <c r="G4283" s="47"/>
      <c r="H4283" s="47"/>
      <c r="I4283" s="46"/>
      <c r="J4283" s="44"/>
      <c r="K4283" s="45"/>
      <c r="L4283" s="43"/>
      <c r="M4283" s="43"/>
      <c r="N4283" s="44"/>
      <c r="O4283" s="43"/>
      <c r="P4283" s="43"/>
      <c r="Q4283" s="43"/>
      <c r="R4283" s="42">
        <f>O4283*P4283*Q4283</f>
        <v>0</v>
      </c>
      <c r="S4283" s="36" t="str">
        <f>IF(R4283&lt;672,"LOW",IF(R4283&lt;979,"MEDIUM",IF(R4283&lt;1399,"HIGH",IF(R4283&lt;3501,"VERY HIGH",0))))</f>
        <v>LOW</v>
      </c>
      <c r="T4283" s="41" t="s">
        <v>231</v>
      </c>
      <c r="U4283" s="41"/>
      <c r="V4283" s="41"/>
      <c r="W4283" s="41"/>
      <c r="X4283" s="41"/>
      <c r="Y4283" s="40">
        <f>SUM('[1]Scores-protected'!A4297:D4297)</f>
        <v>0</v>
      </c>
      <c r="Z4283" s="39">
        <f>R4283-(R4283*Y4283)</f>
        <v>0</v>
      </c>
      <c r="AA4283" s="38" t="str">
        <f>IF(Y4283&lt;10%,"None",IF(Y4283&lt;50%,"Unsatisfactory",IF(Y4283&lt;80%,"Requires Improvements",IF(Y4283&gt;79%,"Satisfactory",0))))</f>
        <v>None</v>
      </c>
      <c r="AB4283" s="37">
        <v>0.9</v>
      </c>
      <c r="AC4283" s="36" t="str">
        <f>IF(Z4283&lt;672,"LOW",IF(Z4283&lt;979,"MEDIUM",IF(Z4283&lt;1399,"HIGH",IF(Z4283&lt;3501,"VERY HIGH",0))))</f>
        <v>LOW</v>
      </c>
      <c r="AD4283" s="35"/>
      <c r="AE4283" s="34"/>
      <c r="AF4283" s="33"/>
      <c r="AG4283" s="33"/>
      <c r="AH4283" s="33"/>
    </row>
    <row r="4284" spans="1:34" ht="158.25" thickBot="1" x14ac:dyDescent="0.25">
      <c r="A4284" s="50"/>
      <c r="B4284" s="50"/>
      <c r="C4284" s="50"/>
      <c r="D4284" s="33"/>
      <c r="E4284" s="49"/>
      <c r="F4284" s="48"/>
      <c r="G4284" s="47"/>
      <c r="H4284" s="47"/>
      <c r="I4284" s="46"/>
      <c r="J4284" s="44"/>
      <c r="K4284" s="45"/>
      <c r="L4284" s="43"/>
      <c r="M4284" s="43"/>
      <c r="N4284" s="44"/>
      <c r="O4284" s="43"/>
      <c r="P4284" s="43"/>
      <c r="Q4284" s="43"/>
      <c r="R4284" s="42">
        <f>O4284*P4284*Q4284</f>
        <v>0</v>
      </c>
      <c r="S4284" s="36" t="str">
        <f>IF(R4284&lt;672,"LOW",IF(R4284&lt;979,"MEDIUM",IF(R4284&lt;1399,"HIGH",IF(R4284&lt;3501,"VERY HIGH",0))))</f>
        <v>LOW</v>
      </c>
      <c r="T4284" s="41" t="s">
        <v>231</v>
      </c>
      <c r="U4284" s="41"/>
      <c r="V4284" s="41"/>
      <c r="W4284" s="41"/>
      <c r="X4284" s="41"/>
      <c r="Y4284" s="40">
        <f>SUM('[1]Scores-protected'!A4298:D4298)</f>
        <v>0</v>
      </c>
      <c r="Z4284" s="39">
        <f>R4284-(R4284*Y4284)</f>
        <v>0</v>
      </c>
      <c r="AA4284" s="38" t="str">
        <f>IF(Y4284&lt;10%,"None",IF(Y4284&lt;50%,"Unsatisfactory",IF(Y4284&lt;80%,"Requires Improvements",IF(Y4284&gt;79%,"Satisfactory",0))))</f>
        <v>None</v>
      </c>
      <c r="AB4284" s="37">
        <v>0.9</v>
      </c>
      <c r="AC4284" s="36" t="str">
        <f>IF(Z4284&lt;672,"LOW",IF(Z4284&lt;979,"MEDIUM",IF(Z4284&lt;1399,"HIGH",IF(Z4284&lt;3501,"VERY HIGH",0))))</f>
        <v>LOW</v>
      </c>
      <c r="AD4284" s="35"/>
      <c r="AE4284" s="34"/>
      <c r="AF4284" s="33"/>
      <c r="AG4284" s="33"/>
      <c r="AH4284" s="33"/>
    </row>
    <row r="4285" spans="1:34" ht="158.25" thickBot="1" x14ac:dyDescent="0.25">
      <c r="A4285" s="50"/>
      <c r="B4285" s="50"/>
      <c r="C4285" s="50"/>
      <c r="D4285" s="33"/>
      <c r="E4285" s="49"/>
      <c r="F4285" s="48"/>
      <c r="G4285" s="47"/>
      <c r="H4285" s="47"/>
      <c r="I4285" s="46"/>
      <c r="J4285" s="44"/>
      <c r="K4285" s="45"/>
      <c r="L4285" s="43"/>
      <c r="M4285" s="43"/>
      <c r="N4285" s="44"/>
      <c r="O4285" s="43"/>
      <c r="P4285" s="43"/>
      <c r="Q4285" s="43"/>
      <c r="R4285" s="42">
        <f>O4285*P4285*Q4285</f>
        <v>0</v>
      </c>
      <c r="S4285" s="36" t="str">
        <f>IF(R4285&lt;672,"LOW",IF(R4285&lt;979,"MEDIUM",IF(R4285&lt;1399,"HIGH",IF(R4285&lt;3501,"VERY HIGH",0))))</f>
        <v>LOW</v>
      </c>
      <c r="T4285" s="41" t="s">
        <v>231</v>
      </c>
      <c r="U4285" s="41"/>
      <c r="V4285" s="41"/>
      <c r="W4285" s="41"/>
      <c r="X4285" s="41"/>
      <c r="Y4285" s="40">
        <f>SUM('[1]Scores-protected'!A4299:D4299)</f>
        <v>0</v>
      </c>
      <c r="Z4285" s="39">
        <f>R4285-(R4285*Y4285)</f>
        <v>0</v>
      </c>
      <c r="AA4285" s="38" t="str">
        <f>IF(Y4285&lt;10%,"None",IF(Y4285&lt;50%,"Unsatisfactory",IF(Y4285&lt;80%,"Requires Improvements",IF(Y4285&gt;79%,"Satisfactory",0))))</f>
        <v>None</v>
      </c>
      <c r="AB4285" s="37">
        <v>0.9</v>
      </c>
      <c r="AC4285" s="36" t="str">
        <f>IF(Z4285&lt;672,"LOW",IF(Z4285&lt;979,"MEDIUM",IF(Z4285&lt;1399,"HIGH",IF(Z4285&lt;3501,"VERY HIGH",0))))</f>
        <v>LOW</v>
      </c>
      <c r="AD4285" s="35"/>
      <c r="AE4285" s="34"/>
      <c r="AF4285" s="33"/>
      <c r="AG4285" s="33"/>
      <c r="AH4285" s="33"/>
    </row>
    <row r="4286" spans="1:34" ht="158.25" thickBot="1" x14ac:dyDescent="0.25">
      <c r="A4286" s="50"/>
      <c r="B4286" s="50"/>
      <c r="C4286" s="50"/>
      <c r="D4286" s="33"/>
      <c r="E4286" s="49"/>
      <c r="F4286" s="48"/>
      <c r="G4286" s="47"/>
      <c r="H4286" s="47"/>
      <c r="I4286" s="46"/>
      <c r="J4286" s="44"/>
      <c r="K4286" s="45"/>
      <c r="L4286" s="43"/>
      <c r="M4286" s="43"/>
      <c r="N4286" s="44"/>
      <c r="O4286" s="43"/>
      <c r="P4286" s="43"/>
      <c r="Q4286" s="43"/>
      <c r="R4286" s="42">
        <f>O4286*P4286*Q4286</f>
        <v>0</v>
      </c>
      <c r="S4286" s="36" t="str">
        <f>IF(R4286&lt;672,"LOW",IF(R4286&lt;979,"MEDIUM",IF(R4286&lt;1399,"HIGH",IF(R4286&lt;3501,"VERY HIGH",0))))</f>
        <v>LOW</v>
      </c>
      <c r="T4286" s="41" t="s">
        <v>231</v>
      </c>
      <c r="U4286" s="41"/>
      <c r="V4286" s="41"/>
      <c r="W4286" s="41"/>
      <c r="X4286" s="41"/>
      <c r="Y4286" s="40">
        <f>SUM('[1]Scores-protected'!A4300:D4300)</f>
        <v>0</v>
      </c>
      <c r="Z4286" s="39">
        <f>R4286-(R4286*Y4286)</f>
        <v>0</v>
      </c>
      <c r="AA4286" s="38" t="str">
        <f>IF(Y4286&lt;10%,"None",IF(Y4286&lt;50%,"Unsatisfactory",IF(Y4286&lt;80%,"Requires Improvements",IF(Y4286&gt;79%,"Satisfactory",0))))</f>
        <v>None</v>
      </c>
      <c r="AB4286" s="37">
        <v>0.9</v>
      </c>
      <c r="AC4286" s="36" t="str">
        <f>IF(Z4286&lt;672,"LOW",IF(Z4286&lt;979,"MEDIUM",IF(Z4286&lt;1399,"HIGH",IF(Z4286&lt;3501,"VERY HIGH",0))))</f>
        <v>LOW</v>
      </c>
      <c r="AD4286" s="35"/>
      <c r="AE4286" s="34"/>
      <c r="AF4286" s="33"/>
      <c r="AG4286" s="33"/>
      <c r="AH4286" s="33"/>
    </row>
    <row r="4287" spans="1:34" ht="158.25" thickBot="1" x14ac:dyDescent="0.25">
      <c r="A4287" s="50"/>
      <c r="B4287" s="50"/>
      <c r="C4287" s="50"/>
      <c r="D4287" s="33"/>
      <c r="E4287" s="49"/>
      <c r="F4287" s="48"/>
      <c r="G4287" s="47"/>
      <c r="H4287" s="47"/>
      <c r="I4287" s="46"/>
      <c r="J4287" s="44"/>
      <c r="K4287" s="45"/>
      <c r="L4287" s="43"/>
      <c r="M4287" s="43"/>
      <c r="N4287" s="44"/>
      <c r="O4287" s="43"/>
      <c r="P4287" s="43"/>
      <c r="Q4287" s="43"/>
      <c r="R4287" s="42">
        <f>O4287*P4287*Q4287</f>
        <v>0</v>
      </c>
      <c r="S4287" s="36" t="str">
        <f>IF(R4287&lt;672,"LOW",IF(R4287&lt;979,"MEDIUM",IF(R4287&lt;1399,"HIGH",IF(R4287&lt;3501,"VERY HIGH",0))))</f>
        <v>LOW</v>
      </c>
      <c r="T4287" s="41" t="s">
        <v>231</v>
      </c>
      <c r="U4287" s="41"/>
      <c r="V4287" s="41"/>
      <c r="W4287" s="41"/>
      <c r="X4287" s="41"/>
      <c r="Y4287" s="40">
        <f>SUM('[1]Scores-protected'!A4301:D4301)</f>
        <v>0</v>
      </c>
      <c r="Z4287" s="39">
        <f>R4287-(R4287*Y4287)</f>
        <v>0</v>
      </c>
      <c r="AA4287" s="38" t="str">
        <f>IF(Y4287&lt;10%,"None",IF(Y4287&lt;50%,"Unsatisfactory",IF(Y4287&lt;80%,"Requires Improvements",IF(Y4287&gt;79%,"Satisfactory",0))))</f>
        <v>None</v>
      </c>
      <c r="AB4287" s="37">
        <v>0.9</v>
      </c>
      <c r="AC4287" s="36" t="str">
        <f>IF(Z4287&lt;672,"LOW",IF(Z4287&lt;979,"MEDIUM",IF(Z4287&lt;1399,"HIGH",IF(Z4287&lt;3501,"VERY HIGH",0))))</f>
        <v>LOW</v>
      </c>
      <c r="AD4287" s="35"/>
      <c r="AE4287" s="34"/>
      <c r="AF4287" s="33"/>
      <c r="AG4287" s="33"/>
      <c r="AH4287" s="33"/>
    </row>
    <row r="4288" spans="1:34" ht="158.25" thickBot="1" x14ac:dyDescent="0.25">
      <c r="A4288" s="50"/>
      <c r="B4288" s="50"/>
      <c r="C4288" s="50"/>
      <c r="D4288" s="33"/>
      <c r="E4288" s="49"/>
      <c r="F4288" s="48"/>
      <c r="G4288" s="47"/>
      <c r="H4288" s="47"/>
      <c r="I4288" s="46"/>
      <c r="J4288" s="44"/>
      <c r="K4288" s="45"/>
      <c r="L4288" s="43"/>
      <c r="M4288" s="43"/>
      <c r="N4288" s="44"/>
      <c r="O4288" s="43"/>
      <c r="P4288" s="43"/>
      <c r="Q4288" s="43"/>
      <c r="R4288" s="42">
        <f>O4288*P4288*Q4288</f>
        <v>0</v>
      </c>
      <c r="S4288" s="36" t="str">
        <f>IF(R4288&lt;672,"LOW",IF(R4288&lt;979,"MEDIUM",IF(R4288&lt;1399,"HIGH",IF(R4288&lt;3501,"VERY HIGH",0))))</f>
        <v>LOW</v>
      </c>
      <c r="T4288" s="41" t="s">
        <v>231</v>
      </c>
      <c r="U4288" s="41"/>
      <c r="V4288" s="41"/>
      <c r="W4288" s="41"/>
      <c r="X4288" s="41"/>
      <c r="Y4288" s="40">
        <f>SUM('[1]Scores-protected'!A4302:D4302)</f>
        <v>0</v>
      </c>
      <c r="Z4288" s="39">
        <f>R4288-(R4288*Y4288)</f>
        <v>0</v>
      </c>
      <c r="AA4288" s="38" t="str">
        <f>IF(Y4288&lt;10%,"None",IF(Y4288&lt;50%,"Unsatisfactory",IF(Y4288&lt;80%,"Requires Improvements",IF(Y4288&gt;79%,"Satisfactory",0))))</f>
        <v>None</v>
      </c>
      <c r="AB4288" s="37">
        <v>0.9</v>
      </c>
      <c r="AC4288" s="36" t="str">
        <f>IF(Z4288&lt;672,"LOW",IF(Z4288&lt;979,"MEDIUM",IF(Z4288&lt;1399,"HIGH",IF(Z4288&lt;3501,"VERY HIGH",0))))</f>
        <v>LOW</v>
      </c>
      <c r="AD4288" s="35"/>
      <c r="AE4288" s="34"/>
      <c r="AF4288" s="33"/>
      <c r="AG4288" s="33"/>
      <c r="AH4288" s="33"/>
    </row>
    <row r="4289" spans="1:34" ht="158.25" thickBot="1" x14ac:dyDescent="0.25">
      <c r="A4289" s="50"/>
      <c r="B4289" s="50"/>
      <c r="C4289" s="50"/>
      <c r="D4289" s="33"/>
      <c r="E4289" s="49"/>
      <c r="F4289" s="48"/>
      <c r="G4289" s="47"/>
      <c r="H4289" s="47"/>
      <c r="I4289" s="46"/>
      <c r="J4289" s="44"/>
      <c r="K4289" s="45"/>
      <c r="L4289" s="43"/>
      <c r="M4289" s="43"/>
      <c r="N4289" s="44"/>
      <c r="O4289" s="43"/>
      <c r="P4289" s="43"/>
      <c r="Q4289" s="43"/>
      <c r="R4289" s="42">
        <f>O4289*P4289*Q4289</f>
        <v>0</v>
      </c>
      <c r="S4289" s="36" t="str">
        <f>IF(R4289&lt;672,"LOW",IF(R4289&lt;979,"MEDIUM",IF(R4289&lt;1399,"HIGH",IF(R4289&lt;3501,"VERY HIGH",0))))</f>
        <v>LOW</v>
      </c>
      <c r="T4289" s="41" t="s">
        <v>231</v>
      </c>
      <c r="U4289" s="41"/>
      <c r="V4289" s="41"/>
      <c r="W4289" s="41"/>
      <c r="X4289" s="41"/>
      <c r="Y4289" s="40">
        <f>SUM('[1]Scores-protected'!A4303:D4303)</f>
        <v>0</v>
      </c>
      <c r="Z4289" s="39">
        <f>R4289-(R4289*Y4289)</f>
        <v>0</v>
      </c>
      <c r="AA4289" s="38" t="str">
        <f>IF(Y4289&lt;10%,"None",IF(Y4289&lt;50%,"Unsatisfactory",IF(Y4289&lt;80%,"Requires Improvements",IF(Y4289&gt;79%,"Satisfactory",0))))</f>
        <v>None</v>
      </c>
      <c r="AB4289" s="37">
        <v>0.9</v>
      </c>
      <c r="AC4289" s="36" t="str">
        <f>IF(Z4289&lt;672,"LOW",IF(Z4289&lt;979,"MEDIUM",IF(Z4289&lt;1399,"HIGH",IF(Z4289&lt;3501,"VERY HIGH",0))))</f>
        <v>LOW</v>
      </c>
      <c r="AD4289" s="35"/>
      <c r="AE4289" s="34"/>
      <c r="AF4289" s="33"/>
      <c r="AG4289" s="33"/>
      <c r="AH4289" s="33"/>
    </row>
    <row r="4290" spans="1:34" ht="158.25" thickBot="1" x14ac:dyDescent="0.25">
      <c r="A4290" s="50"/>
      <c r="B4290" s="50"/>
      <c r="C4290" s="50"/>
      <c r="D4290" s="33"/>
      <c r="E4290" s="49"/>
      <c r="F4290" s="48"/>
      <c r="G4290" s="47"/>
      <c r="H4290" s="47"/>
      <c r="I4290" s="46"/>
      <c r="J4290" s="44"/>
      <c r="K4290" s="45"/>
      <c r="L4290" s="43"/>
      <c r="M4290" s="43"/>
      <c r="N4290" s="44"/>
      <c r="O4290" s="43"/>
      <c r="P4290" s="43"/>
      <c r="Q4290" s="43"/>
      <c r="R4290" s="42">
        <f>O4290*P4290*Q4290</f>
        <v>0</v>
      </c>
      <c r="S4290" s="36" t="str">
        <f>IF(R4290&lt;672,"LOW",IF(R4290&lt;979,"MEDIUM",IF(R4290&lt;1399,"HIGH",IF(R4290&lt;3501,"VERY HIGH",0))))</f>
        <v>LOW</v>
      </c>
      <c r="T4290" s="41" t="s">
        <v>231</v>
      </c>
      <c r="U4290" s="41"/>
      <c r="V4290" s="41"/>
      <c r="W4290" s="41"/>
      <c r="X4290" s="41"/>
      <c r="Y4290" s="40">
        <f>SUM('[1]Scores-protected'!A4304:D4304)</f>
        <v>0</v>
      </c>
      <c r="Z4290" s="39">
        <f>R4290-(R4290*Y4290)</f>
        <v>0</v>
      </c>
      <c r="AA4290" s="38" t="str">
        <f>IF(Y4290&lt;10%,"None",IF(Y4290&lt;50%,"Unsatisfactory",IF(Y4290&lt;80%,"Requires Improvements",IF(Y4290&gt;79%,"Satisfactory",0))))</f>
        <v>None</v>
      </c>
      <c r="AB4290" s="37">
        <v>0.9</v>
      </c>
      <c r="AC4290" s="36" t="str">
        <f>IF(Z4290&lt;672,"LOW",IF(Z4290&lt;979,"MEDIUM",IF(Z4290&lt;1399,"HIGH",IF(Z4290&lt;3501,"VERY HIGH",0))))</f>
        <v>LOW</v>
      </c>
      <c r="AD4290" s="35"/>
      <c r="AE4290" s="34"/>
      <c r="AF4290" s="33"/>
      <c r="AG4290" s="33"/>
      <c r="AH4290" s="33"/>
    </row>
    <row r="4291" spans="1:34" ht="158.25" thickBot="1" x14ac:dyDescent="0.25">
      <c r="A4291" s="50"/>
      <c r="B4291" s="50"/>
      <c r="C4291" s="50"/>
      <c r="D4291" s="33"/>
      <c r="E4291" s="49"/>
      <c r="F4291" s="48"/>
      <c r="G4291" s="47"/>
      <c r="H4291" s="47"/>
      <c r="I4291" s="46"/>
      <c r="J4291" s="44"/>
      <c r="K4291" s="45"/>
      <c r="L4291" s="43"/>
      <c r="M4291" s="43"/>
      <c r="N4291" s="44"/>
      <c r="O4291" s="43"/>
      <c r="P4291" s="43"/>
      <c r="Q4291" s="43"/>
      <c r="R4291" s="42">
        <f>O4291*P4291*Q4291</f>
        <v>0</v>
      </c>
      <c r="S4291" s="36" t="str">
        <f>IF(R4291&lt;672,"LOW",IF(R4291&lt;979,"MEDIUM",IF(R4291&lt;1399,"HIGH",IF(R4291&lt;3501,"VERY HIGH",0))))</f>
        <v>LOW</v>
      </c>
      <c r="T4291" s="41" t="s">
        <v>231</v>
      </c>
      <c r="U4291" s="41"/>
      <c r="V4291" s="41"/>
      <c r="W4291" s="41"/>
      <c r="X4291" s="41"/>
      <c r="Y4291" s="40">
        <f>SUM('[1]Scores-protected'!A4305:D4305)</f>
        <v>0</v>
      </c>
      <c r="Z4291" s="39">
        <f>R4291-(R4291*Y4291)</f>
        <v>0</v>
      </c>
      <c r="AA4291" s="38" t="str">
        <f>IF(Y4291&lt;10%,"None",IF(Y4291&lt;50%,"Unsatisfactory",IF(Y4291&lt;80%,"Requires Improvements",IF(Y4291&gt;79%,"Satisfactory",0))))</f>
        <v>None</v>
      </c>
      <c r="AB4291" s="37">
        <v>0.9</v>
      </c>
      <c r="AC4291" s="36" t="str">
        <f>IF(Z4291&lt;672,"LOW",IF(Z4291&lt;979,"MEDIUM",IF(Z4291&lt;1399,"HIGH",IF(Z4291&lt;3501,"VERY HIGH",0))))</f>
        <v>LOW</v>
      </c>
      <c r="AD4291" s="35"/>
      <c r="AE4291" s="34"/>
      <c r="AF4291" s="33"/>
      <c r="AG4291" s="33"/>
      <c r="AH4291" s="33"/>
    </row>
    <row r="4292" spans="1:34" ht="158.25" thickBot="1" x14ac:dyDescent="0.25">
      <c r="A4292" s="50"/>
      <c r="B4292" s="50"/>
      <c r="C4292" s="50"/>
      <c r="D4292" s="33"/>
      <c r="E4292" s="49"/>
      <c r="F4292" s="48"/>
      <c r="G4292" s="47"/>
      <c r="H4292" s="47"/>
      <c r="I4292" s="46"/>
      <c r="J4292" s="44"/>
      <c r="K4292" s="45"/>
      <c r="L4292" s="43"/>
      <c r="M4292" s="43"/>
      <c r="N4292" s="44"/>
      <c r="O4292" s="43"/>
      <c r="P4292" s="43"/>
      <c r="Q4292" s="43"/>
      <c r="R4292" s="42">
        <f>O4292*P4292*Q4292</f>
        <v>0</v>
      </c>
      <c r="S4292" s="36" t="str">
        <f>IF(R4292&lt;672,"LOW",IF(R4292&lt;979,"MEDIUM",IF(R4292&lt;1399,"HIGH",IF(R4292&lt;3501,"VERY HIGH",0))))</f>
        <v>LOW</v>
      </c>
      <c r="T4292" s="41" t="s">
        <v>231</v>
      </c>
      <c r="U4292" s="41"/>
      <c r="V4292" s="41"/>
      <c r="W4292" s="41"/>
      <c r="X4292" s="41"/>
      <c r="Y4292" s="40">
        <f>SUM('[1]Scores-protected'!A4306:D4306)</f>
        <v>0</v>
      </c>
      <c r="Z4292" s="39">
        <f>R4292-(R4292*Y4292)</f>
        <v>0</v>
      </c>
      <c r="AA4292" s="38" t="str">
        <f>IF(Y4292&lt;10%,"None",IF(Y4292&lt;50%,"Unsatisfactory",IF(Y4292&lt;80%,"Requires Improvements",IF(Y4292&gt;79%,"Satisfactory",0))))</f>
        <v>None</v>
      </c>
      <c r="AB4292" s="37">
        <v>0.9</v>
      </c>
      <c r="AC4292" s="36" t="str">
        <f>IF(Z4292&lt;672,"LOW",IF(Z4292&lt;979,"MEDIUM",IF(Z4292&lt;1399,"HIGH",IF(Z4292&lt;3501,"VERY HIGH",0))))</f>
        <v>LOW</v>
      </c>
      <c r="AD4292" s="35"/>
      <c r="AE4292" s="34"/>
      <c r="AF4292" s="33"/>
      <c r="AG4292" s="33"/>
      <c r="AH4292" s="33"/>
    </row>
    <row r="4293" spans="1:34" ht="158.25" thickBot="1" x14ac:dyDescent="0.25">
      <c r="A4293" s="50"/>
      <c r="B4293" s="50"/>
      <c r="C4293" s="50"/>
      <c r="D4293" s="33"/>
      <c r="E4293" s="49"/>
      <c r="F4293" s="48"/>
      <c r="G4293" s="47"/>
      <c r="H4293" s="47"/>
      <c r="I4293" s="46"/>
      <c r="J4293" s="44"/>
      <c r="K4293" s="45"/>
      <c r="L4293" s="43"/>
      <c r="M4293" s="43"/>
      <c r="N4293" s="44"/>
      <c r="O4293" s="43"/>
      <c r="P4293" s="43"/>
      <c r="Q4293" s="43"/>
      <c r="R4293" s="42">
        <f>O4293*P4293*Q4293</f>
        <v>0</v>
      </c>
      <c r="S4293" s="36" t="str">
        <f>IF(R4293&lt;672,"LOW",IF(R4293&lt;979,"MEDIUM",IF(R4293&lt;1399,"HIGH",IF(R4293&lt;3501,"VERY HIGH",0))))</f>
        <v>LOW</v>
      </c>
      <c r="T4293" s="41" t="s">
        <v>231</v>
      </c>
      <c r="U4293" s="41"/>
      <c r="V4293" s="41"/>
      <c r="W4293" s="41"/>
      <c r="X4293" s="41"/>
      <c r="Y4293" s="40">
        <f>SUM('[1]Scores-protected'!A4307:D4307)</f>
        <v>0</v>
      </c>
      <c r="Z4293" s="39">
        <f>R4293-(R4293*Y4293)</f>
        <v>0</v>
      </c>
      <c r="AA4293" s="38" t="str">
        <f>IF(Y4293&lt;10%,"None",IF(Y4293&lt;50%,"Unsatisfactory",IF(Y4293&lt;80%,"Requires Improvements",IF(Y4293&gt;79%,"Satisfactory",0))))</f>
        <v>None</v>
      </c>
      <c r="AB4293" s="37">
        <v>0.9</v>
      </c>
      <c r="AC4293" s="36" t="str">
        <f>IF(Z4293&lt;672,"LOW",IF(Z4293&lt;979,"MEDIUM",IF(Z4293&lt;1399,"HIGH",IF(Z4293&lt;3501,"VERY HIGH",0))))</f>
        <v>LOW</v>
      </c>
      <c r="AD4293" s="35"/>
      <c r="AE4293" s="34"/>
      <c r="AF4293" s="33"/>
      <c r="AG4293" s="33"/>
      <c r="AH4293" s="33"/>
    </row>
    <row r="4294" spans="1:34" ht="158.25" thickBot="1" x14ac:dyDescent="0.25">
      <c r="A4294" s="50"/>
      <c r="B4294" s="50"/>
      <c r="C4294" s="50"/>
      <c r="D4294" s="33"/>
      <c r="E4294" s="49"/>
      <c r="F4294" s="48"/>
      <c r="G4294" s="47"/>
      <c r="H4294" s="47"/>
      <c r="I4294" s="46"/>
      <c r="J4294" s="44"/>
      <c r="K4294" s="45"/>
      <c r="L4294" s="43"/>
      <c r="M4294" s="43"/>
      <c r="N4294" s="44"/>
      <c r="O4294" s="43"/>
      <c r="P4294" s="43"/>
      <c r="Q4294" s="43"/>
      <c r="R4294" s="42">
        <f>O4294*P4294*Q4294</f>
        <v>0</v>
      </c>
      <c r="S4294" s="36" t="str">
        <f>IF(R4294&lt;672,"LOW",IF(R4294&lt;979,"MEDIUM",IF(R4294&lt;1399,"HIGH",IF(R4294&lt;3501,"VERY HIGH",0))))</f>
        <v>LOW</v>
      </c>
      <c r="T4294" s="41" t="s">
        <v>231</v>
      </c>
      <c r="U4294" s="41"/>
      <c r="V4294" s="41"/>
      <c r="W4294" s="41"/>
      <c r="X4294" s="41"/>
      <c r="Y4294" s="40">
        <f>SUM('[1]Scores-protected'!A4308:D4308)</f>
        <v>0</v>
      </c>
      <c r="Z4294" s="39">
        <f>R4294-(R4294*Y4294)</f>
        <v>0</v>
      </c>
      <c r="AA4294" s="38" t="str">
        <f>IF(Y4294&lt;10%,"None",IF(Y4294&lt;50%,"Unsatisfactory",IF(Y4294&lt;80%,"Requires Improvements",IF(Y4294&gt;79%,"Satisfactory",0))))</f>
        <v>None</v>
      </c>
      <c r="AB4294" s="37">
        <v>0.9</v>
      </c>
      <c r="AC4294" s="36" t="str">
        <f>IF(Z4294&lt;672,"LOW",IF(Z4294&lt;979,"MEDIUM",IF(Z4294&lt;1399,"HIGH",IF(Z4294&lt;3501,"VERY HIGH",0))))</f>
        <v>LOW</v>
      </c>
      <c r="AD4294" s="35"/>
      <c r="AE4294" s="34"/>
      <c r="AF4294" s="33"/>
      <c r="AG4294" s="33"/>
      <c r="AH4294" s="33"/>
    </row>
    <row r="4295" spans="1:34" ht="158.25" thickBot="1" x14ac:dyDescent="0.25">
      <c r="A4295" s="50"/>
      <c r="B4295" s="50"/>
      <c r="C4295" s="50"/>
      <c r="D4295" s="33"/>
      <c r="E4295" s="49"/>
      <c r="F4295" s="48"/>
      <c r="G4295" s="47"/>
      <c r="H4295" s="47"/>
      <c r="I4295" s="46"/>
      <c r="J4295" s="44"/>
      <c r="K4295" s="45"/>
      <c r="L4295" s="43"/>
      <c r="M4295" s="43"/>
      <c r="N4295" s="44"/>
      <c r="O4295" s="43"/>
      <c r="P4295" s="43"/>
      <c r="Q4295" s="43"/>
      <c r="R4295" s="42">
        <f>O4295*P4295*Q4295</f>
        <v>0</v>
      </c>
      <c r="S4295" s="36" t="str">
        <f>IF(R4295&lt;672,"LOW",IF(R4295&lt;979,"MEDIUM",IF(R4295&lt;1399,"HIGH",IF(R4295&lt;3501,"VERY HIGH",0))))</f>
        <v>LOW</v>
      </c>
      <c r="T4295" s="41" t="s">
        <v>231</v>
      </c>
      <c r="U4295" s="41"/>
      <c r="V4295" s="41"/>
      <c r="W4295" s="41"/>
      <c r="X4295" s="41"/>
      <c r="Y4295" s="40">
        <f>SUM('[1]Scores-protected'!A4309:D4309)</f>
        <v>0</v>
      </c>
      <c r="Z4295" s="39">
        <f>R4295-(R4295*Y4295)</f>
        <v>0</v>
      </c>
      <c r="AA4295" s="38" t="str">
        <f>IF(Y4295&lt;10%,"None",IF(Y4295&lt;50%,"Unsatisfactory",IF(Y4295&lt;80%,"Requires Improvements",IF(Y4295&gt;79%,"Satisfactory",0))))</f>
        <v>None</v>
      </c>
      <c r="AB4295" s="37">
        <v>0.9</v>
      </c>
      <c r="AC4295" s="36" t="str">
        <f>IF(Z4295&lt;672,"LOW",IF(Z4295&lt;979,"MEDIUM",IF(Z4295&lt;1399,"HIGH",IF(Z4295&lt;3501,"VERY HIGH",0))))</f>
        <v>LOW</v>
      </c>
      <c r="AD4295" s="35"/>
      <c r="AE4295" s="34"/>
      <c r="AF4295" s="33"/>
      <c r="AG4295" s="33"/>
      <c r="AH4295" s="33"/>
    </row>
    <row r="4296" spans="1:34" ht="158.25" thickBot="1" x14ac:dyDescent="0.25">
      <c r="A4296" s="50"/>
      <c r="B4296" s="50"/>
      <c r="C4296" s="50"/>
      <c r="D4296" s="33"/>
      <c r="E4296" s="49"/>
      <c r="F4296" s="48"/>
      <c r="G4296" s="47"/>
      <c r="H4296" s="47"/>
      <c r="I4296" s="46"/>
      <c r="J4296" s="44"/>
      <c r="K4296" s="45"/>
      <c r="L4296" s="43"/>
      <c r="M4296" s="43"/>
      <c r="N4296" s="44"/>
      <c r="O4296" s="43"/>
      <c r="P4296" s="43"/>
      <c r="Q4296" s="43"/>
      <c r="R4296" s="42">
        <f>O4296*P4296*Q4296</f>
        <v>0</v>
      </c>
      <c r="S4296" s="36" t="str">
        <f>IF(R4296&lt;672,"LOW",IF(R4296&lt;979,"MEDIUM",IF(R4296&lt;1399,"HIGH",IF(R4296&lt;3501,"VERY HIGH",0))))</f>
        <v>LOW</v>
      </c>
      <c r="T4296" s="41" t="s">
        <v>231</v>
      </c>
      <c r="U4296" s="41"/>
      <c r="V4296" s="41"/>
      <c r="W4296" s="41"/>
      <c r="X4296" s="41"/>
      <c r="Y4296" s="40">
        <f>SUM('[1]Scores-protected'!A4310:D4310)</f>
        <v>0</v>
      </c>
      <c r="Z4296" s="39">
        <f>R4296-(R4296*Y4296)</f>
        <v>0</v>
      </c>
      <c r="AA4296" s="38" t="str">
        <f>IF(Y4296&lt;10%,"None",IF(Y4296&lt;50%,"Unsatisfactory",IF(Y4296&lt;80%,"Requires Improvements",IF(Y4296&gt;79%,"Satisfactory",0))))</f>
        <v>None</v>
      </c>
      <c r="AB4296" s="37">
        <v>0.9</v>
      </c>
      <c r="AC4296" s="36" t="str">
        <f>IF(Z4296&lt;672,"LOW",IF(Z4296&lt;979,"MEDIUM",IF(Z4296&lt;1399,"HIGH",IF(Z4296&lt;3501,"VERY HIGH",0))))</f>
        <v>LOW</v>
      </c>
      <c r="AD4296" s="35"/>
      <c r="AE4296" s="34"/>
      <c r="AF4296" s="33"/>
      <c r="AG4296" s="33"/>
      <c r="AH4296" s="33"/>
    </row>
    <row r="4297" spans="1:34" ht="158.25" thickBot="1" x14ac:dyDescent="0.25">
      <c r="A4297" s="50"/>
      <c r="B4297" s="50"/>
      <c r="C4297" s="50"/>
      <c r="D4297" s="33"/>
      <c r="E4297" s="49"/>
      <c r="F4297" s="48"/>
      <c r="G4297" s="47"/>
      <c r="H4297" s="47"/>
      <c r="I4297" s="46"/>
      <c r="J4297" s="44"/>
      <c r="K4297" s="45"/>
      <c r="L4297" s="43"/>
      <c r="M4297" s="43"/>
      <c r="N4297" s="44"/>
      <c r="O4297" s="43"/>
      <c r="P4297" s="43"/>
      <c r="Q4297" s="43"/>
      <c r="R4297" s="42">
        <f>O4297*P4297*Q4297</f>
        <v>0</v>
      </c>
      <c r="S4297" s="36" t="str">
        <f>IF(R4297&lt;672,"LOW",IF(R4297&lt;979,"MEDIUM",IF(R4297&lt;1399,"HIGH",IF(R4297&lt;3501,"VERY HIGH",0))))</f>
        <v>LOW</v>
      </c>
      <c r="T4297" s="41" t="s">
        <v>231</v>
      </c>
      <c r="U4297" s="41"/>
      <c r="V4297" s="41"/>
      <c r="W4297" s="41"/>
      <c r="X4297" s="41"/>
      <c r="Y4297" s="40">
        <f>SUM('[1]Scores-protected'!A4311:D4311)</f>
        <v>0</v>
      </c>
      <c r="Z4297" s="39">
        <f>R4297-(R4297*Y4297)</f>
        <v>0</v>
      </c>
      <c r="AA4297" s="38" t="str">
        <f>IF(Y4297&lt;10%,"None",IF(Y4297&lt;50%,"Unsatisfactory",IF(Y4297&lt;80%,"Requires Improvements",IF(Y4297&gt;79%,"Satisfactory",0))))</f>
        <v>None</v>
      </c>
      <c r="AB4297" s="37">
        <v>0.9</v>
      </c>
      <c r="AC4297" s="36" t="str">
        <f>IF(Z4297&lt;672,"LOW",IF(Z4297&lt;979,"MEDIUM",IF(Z4297&lt;1399,"HIGH",IF(Z4297&lt;3501,"VERY HIGH",0))))</f>
        <v>LOW</v>
      </c>
      <c r="AD4297" s="35"/>
      <c r="AE4297" s="34"/>
      <c r="AF4297" s="33"/>
      <c r="AG4297" s="33"/>
      <c r="AH4297" s="33"/>
    </row>
    <row r="4298" spans="1:34" ht="158.25" thickBot="1" x14ac:dyDescent="0.25">
      <c r="A4298" s="50"/>
      <c r="B4298" s="50"/>
      <c r="C4298" s="50"/>
      <c r="D4298" s="33"/>
      <c r="E4298" s="49"/>
      <c r="F4298" s="48"/>
      <c r="G4298" s="47"/>
      <c r="H4298" s="47"/>
      <c r="I4298" s="46"/>
      <c r="J4298" s="44"/>
      <c r="K4298" s="45"/>
      <c r="L4298" s="43"/>
      <c r="M4298" s="43"/>
      <c r="N4298" s="44"/>
      <c r="O4298" s="43"/>
      <c r="P4298" s="43"/>
      <c r="Q4298" s="43"/>
      <c r="R4298" s="42">
        <f>O4298*P4298*Q4298</f>
        <v>0</v>
      </c>
      <c r="S4298" s="36" t="str">
        <f>IF(R4298&lt;672,"LOW",IF(R4298&lt;979,"MEDIUM",IF(R4298&lt;1399,"HIGH",IF(R4298&lt;3501,"VERY HIGH",0))))</f>
        <v>LOW</v>
      </c>
      <c r="T4298" s="41" t="s">
        <v>231</v>
      </c>
      <c r="U4298" s="41"/>
      <c r="V4298" s="41"/>
      <c r="W4298" s="41"/>
      <c r="X4298" s="41"/>
      <c r="Y4298" s="40">
        <f>SUM('[1]Scores-protected'!A4312:D4312)</f>
        <v>0</v>
      </c>
      <c r="Z4298" s="39">
        <f>R4298-(R4298*Y4298)</f>
        <v>0</v>
      </c>
      <c r="AA4298" s="38" t="str">
        <f>IF(Y4298&lt;10%,"None",IF(Y4298&lt;50%,"Unsatisfactory",IF(Y4298&lt;80%,"Requires Improvements",IF(Y4298&gt;79%,"Satisfactory",0))))</f>
        <v>None</v>
      </c>
      <c r="AB4298" s="37">
        <v>0.9</v>
      </c>
      <c r="AC4298" s="36" t="str">
        <f>IF(Z4298&lt;672,"LOW",IF(Z4298&lt;979,"MEDIUM",IF(Z4298&lt;1399,"HIGH",IF(Z4298&lt;3501,"VERY HIGH",0))))</f>
        <v>LOW</v>
      </c>
      <c r="AD4298" s="35"/>
      <c r="AE4298" s="34"/>
      <c r="AF4298" s="33"/>
      <c r="AG4298" s="33"/>
      <c r="AH4298" s="33"/>
    </row>
    <row r="4299" spans="1:34" ht="158.25" thickBot="1" x14ac:dyDescent="0.25">
      <c r="A4299" s="50"/>
      <c r="B4299" s="50"/>
      <c r="C4299" s="50"/>
      <c r="D4299" s="33"/>
      <c r="E4299" s="49"/>
      <c r="F4299" s="48"/>
      <c r="G4299" s="47"/>
      <c r="H4299" s="47"/>
      <c r="I4299" s="46"/>
      <c r="J4299" s="44"/>
      <c r="K4299" s="45"/>
      <c r="L4299" s="43"/>
      <c r="M4299" s="43"/>
      <c r="N4299" s="44"/>
      <c r="O4299" s="43"/>
      <c r="P4299" s="43"/>
      <c r="Q4299" s="43"/>
      <c r="R4299" s="42">
        <f>O4299*P4299*Q4299</f>
        <v>0</v>
      </c>
      <c r="S4299" s="36" t="str">
        <f>IF(R4299&lt;672,"LOW",IF(R4299&lt;979,"MEDIUM",IF(R4299&lt;1399,"HIGH",IF(R4299&lt;3501,"VERY HIGH",0))))</f>
        <v>LOW</v>
      </c>
      <c r="T4299" s="41" t="s">
        <v>231</v>
      </c>
      <c r="U4299" s="41"/>
      <c r="V4299" s="41"/>
      <c r="W4299" s="41"/>
      <c r="X4299" s="41"/>
      <c r="Y4299" s="40">
        <f>SUM('[1]Scores-protected'!A4313:D4313)</f>
        <v>0</v>
      </c>
      <c r="Z4299" s="39">
        <f>R4299-(R4299*Y4299)</f>
        <v>0</v>
      </c>
      <c r="AA4299" s="38" t="str">
        <f>IF(Y4299&lt;10%,"None",IF(Y4299&lt;50%,"Unsatisfactory",IF(Y4299&lt;80%,"Requires Improvements",IF(Y4299&gt;79%,"Satisfactory",0))))</f>
        <v>None</v>
      </c>
      <c r="AB4299" s="37">
        <v>0.9</v>
      </c>
      <c r="AC4299" s="36" t="str">
        <f>IF(Z4299&lt;672,"LOW",IF(Z4299&lt;979,"MEDIUM",IF(Z4299&lt;1399,"HIGH",IF(Z4299&lt;3501,"VERY HIGH",0))))</f>
        <v>LOW</v>
      </c>
      <c r="AD4299" s="35"/>
      <c r="AE4299" s="34"/>
      <c r="AF4299" s="33"/>
      <c r="AG4299" s="33"/>
      <c r="AH4299" s="33"/>
    </row>
    <row r="4300" spans="1:34" ht="158.25" thickBot="1" x14ac:dyDescent="0.25">
      <c r="A4300" s="50"/>
      <c r="B4300" s="50"/>
      <c r="C4300" s="50"/>
      <c r="D4300" s="33"/>
      <c r="E4300" s="49"/>
      <c r="F4300" s="48"/>
      <c r="G4300" s="47"/>
      <c r="H4300" s="47"/>
      <c r="I4300" s="46"/>
      <c r="J4300" s="44"/>
      <c r="K4300" s="45"/>
      <c r="L4300" s="43"/>
      <c r="M4300" s="43"/>
      <c r="N4300" s="44"/>
      <c r="O4300" s="43"/>
      <c r="P4300" s="43"/>
      <c r="Q4300" s="43"/>
      <c r="R4300" s="42">
        <f>O4300*P4300*Q4300</f>
        <v>0</v>
      </c>
      <c r="S4300" s="36" t="str">
        <f>IF(R4300&lt;672,"LOW",IF(R4300&lt;979,"MEDIUM",IF(R4300&lt;1399,"HIGH",IF(R4300&lt;3501,"VERY HIGH",0))))</f>
        <v>LOW</v>
      </c>
      <c r="T4300" s="41" t="s">
        <v>231</v>
      </c>
      <c r="U4300" s="41"/>
      <c r="V4300" s="41"/>
      <c r="W4300" s="41"/>
      <c r="X4300" s="41"/>
      <c r="Y4300" s="40">
        <f>SUM('[1]Scores-protected'!A4314:D4314)</f>
        <v>0</v>
      </c>
      <c r="Z4300" s="39">
        <f>R4300-(R4300*Y4300)</f>
        <v>0</v>
      </c>
      <c r="AA4300" s="38" t="str">
        <f>IF(Y4300&lt;10%,"None",IF(Y4300&lt;50%,"Unsatisfactory",IF(Y4300&lt;80%,"Requires Improvements",IF(Y4300&gt;79%,"Satisfactory",0))))</f>
        <v>None</v>
      </c>
      <c r="AB4300" s="37">
        <v>0.9</v>
      </c>
      <c r="AC4300" s="36" t="str">
        <f>IF(Z4300&lt;672,"LOW",IF(Z4300&lt;979,"MEDIUM",IF(Z4300&lt;1399,"HIGH",IF(Z4300&lt;3501,"VERY HIGH",0))))</f>
        <v>LOW</v>
      </c>
      <c r="AD4300" s="35"/>
      <c r="AE4300" s="34"/>
      <c r="AF4300" s="33"/>
      <c r="AG4300" s="33"/>
      <c r="AH4300" s="33"/>
    </row>
    <row r="4301" spans="1:34" ht="158.25" thickBot="1" x14ac:dyDescent="0.25">
      <c r="A4301" s="50"/>
      <c r="B4301" s="50"/>
      <c r="C4301" s="50"/>
      <c r="D4301" s="33"/>
      <c r="E4301" s="49"/>
      <c r="F4301" s="48"/>
      <c r="G4301" s="47"/>
      <c r="H4301" s="47"/>
      <c r="I4301" s="46"/>
      <c r="J4301" s="44"/>
      <c r="K4301" s="45"/>
      <c r="L4301" s="43"/>
      <c r="M4301" s="43"/>
      <c r="N4301" s="44"/>
      <c r="O4301" s="43"/>
      <c r="P4301" s="43"/>
      <c r="Q4301" s="43"/>
      <c r="R4301" s="42">
        <f>O4301*P4301*Q4301</f>
        <v>0</v>
      </c>
      <c r="S4301" s="36" t="str">
        <f>IF(R4301&lt;672,"LOW",IF(R4301&lt;979,"MEDIUM",IF(R4301&lt;1399,"HIGH",IF(R4301&lt;3501,"VERY HIGH",0))))</f>
        <v>LOW</v>
      </c>
      <c r="T4301" s="41" t="s">
        <v>231</v>
      </c>
      <c r="U4301" s="41"/>
      <c r="V4301" s="41"/>
      <c r="W4301" s="41"/>
      <c r="X4301" s="41"/>
      <c r="Y4301" s="40">
        <f>SUM('[1]Scores-protected'!A4315:D4315)</f>
        <v>0</v>
      </c>
      <c r="Z4301" s="39">
        <f>R4301-(R4301*Y4301)</f>
        <v>0</v>
      </c>
      <c r="AA4301" s="38" t="str">
        <f>IF(Y4301&lt;10%,"None",IF(Y4301&lt;50%,"Unsatisfactory",IF(Y4301&lt;80%,"Requires Improvements",IF(Y4301&gt;79%,"Satisfactory",0))))</f>
        <v>None</v>
      </c>
      <c r="AB4301" s="37">
        <v>0.9</v>
      </c>
      <c r="AC4301" s="36" t="str">
        <f>IF(Z4301&lt;672,"LOW",IF(Z4301&lt;979,"MEDIUM",IF(Z4301&lt;1399,"HIGH",IF(Z4301&lt;3501,"VERY HIGH",0))))</f>
        <v>LOW</v>
      </c>
      <c r="AD4301" s="35"/>
      <c r="AE4301" s="34"/>
      <c r="AF4301" s="33"/>
      <c r="AG4301" s="33"/>
      <c r="AH4301" s="33"/>
    </row>
    <row r="4302" spans="1:34" ht="158.25" thickBot="1" x14ac:dyDescent="0.25">
      <c r="A4302" s="50"/>
      <c r="B4302" s="50"/>
      <c r="C4302" s="50"/>
      <c r="D4302" s="33"/>
      <c r="E4302" s="49"/>
      <c r="F4302" s="48"/>
      <c r="G4302" s="47"/>
      <c r="H4302" s="47"/>
      <c r="I4302" s="46"/>
      <c r="J4302" s="44"/>
      <c r="K4302" s="45"/>
      <c r="L4302" s="43"/>
      <c r="M4302" s="43"/>
      <c r="N4302" s="44"/>
      <c r="O4302" s="43"/>
      <c r="P4302" s="43"/>
      <c r="Q4302" s="43"/>
      <c r="R4302" s="42">
        <f>O4302*P4302*Q4302</f>
        <v>0</v>
      </c>
      <c r="S4302" s="36" t="str">
        <f>IF(R4302&lt;672,"LOW",IF(R4302&lt;979,"MEDIUM",IF(R4302&lt;1399,"HIGH",IF(R4302&lt;3501,"VERY HIGH",0))))</f>
        <v>LOW</v>
      </c>
      <c r="T4302" s="41" t="s">
        <v>231</v>
      </c>
      <c r="U4302" s="41"/>
      <c r="V4302" s="41"/>
      <c r="W4302" s="41"/>
      <c r="X4302" s="41"/>
      <c r="Y4302" s="40">
        <f>SUM('[1]Scores-protected'!A4316:D4316)</f>
        <v>0</v>
      </c>
      <c r="Z4302" s="39">
        <f>R4302-(R4302*Y4302)</f>
        <v>0</v>
      </c>
      <c r="AA4302" s="38" t="str">
        <f>IF(Y4302&lt;10%,"None",IF(Y4302&lt;50%,"Unsatisfactory",IF(Y4302&lt;80%,"Requires Improvements",IF(Y4302&gt;79%,"Satisfactory",0))))</f>
        <v>None</v>
      </c>
      <c r="AB4302" s="37">
        <v>0.9</v>
      </c>
      <c r="AC4302" s="36" t="str">
        <f>IF(Z4302&lt;672,"LOW",IF(Z4302&lt;979,"MEDIUM",IF(Z4302&lt;1399,"HIGH",IF(Z4302&lt;3501,"VERY HIGH",0))))</f>
        <v>LOW</v>
      </c>
      <c r="AD4302" s="35"/>
      <c r="AE4302" s="34"/>
      <c r="AF4302" s="33"/>
      <c r="AG4302" s="33"/>
      <c r="AH4302" s="33"/>
    </row>
    <row r="4303" spans="1:34" ht="158.25" thickBot="1" x14ac:dyDescent="0.25">
      <c r="A4303" s="50"/>
      <c r="B4303" s="50"/>
      <c r="C4303" s="50"/>
      <c r="D4303" s="33"/>
      <c r="E4303" s="49"/>
      <c r="F4303" s="48"/>
      <c r="G4303" s="47"/>
      <c r="H4303" s="47"/>
      <c r="I4303" s="46"/>
      <c r="J4303" s="44"/>
      <c r="K4303" s="45"/>
      <c r="L4303" s="43"/>
      <c r="M4303" s="43"/>
      <c r="N4303" s="44"/>
      <c r="O4303" s="43"/>
      <c r="P4303" s="43"/>
      <c r="Q4303" s="43"/>
      <c r="R4303" s="42">
        <f>O4303*P4303*Q4303</f>
        <v>0</v>
      </c>
      <c r="S4303" s="36" t="str">
        <f>IF(R4303&lt;672,"LOW",IF(R4303&lt;979,"MEDIUM",IF(R4303&lt;1399,"HIGH",IF(R4303&lt;3501,"VERY HIGH",0))))</f>
        <v>LOW</v>
      </c>
      <c r="T4303" s="41" t="s">
        <v>231</v>
      </c>
      <c r="U4303" s="41"/>
      <c r="V4303" s="41"/>
      <c r="W4303" s="41"/>
      <c r="X4303" s="41"/>
      <c r="Y4303" s="40">
        <f>SUM('[1]Scores-protected'!A4317:D4317)</f>
        <v>0</v>
      </c>
      <c r="Z4303" s="39">
        <f>R4303-(R4303*Y4303)</f>
        <v>0</v>
      </c>
      <c r="AA4303" s="38" t="str">
        <f>IF(Y4303&lt;10%,"None",IF(Y4303&lt;50%,"Unsatisfactory",IF(Y4303&lt;80%,"Requires Improvements",IF(Y4303&gt;79%,"Satisfactory",0))))</f>
        <v>None</v>
      </c>
      <c r="AB4303" s="37">
        <v>0.9</v>
      </c>
      <c r="AC4303" s="36" t="str">
        <f>IF(Z4303&lt;672,"LOW",IF(Z4303&lt;979,"MEDIUM",IF(Z4303&lt;1399,"HIGH",IF(Z4303&lt;3501,"VERY HIGH",0))))</f>
        <v>LOW</v>
      </c>
      <c r="AD4303" s="35"/>
      <c r="AE4303" s="34"/>
      <c r="AF4303" s="33"/>
      <c r="AG4303" s="33"/>
      <c r="AH4303" s="33"/>
    </row>
    <row r="4304" spans="1:34" ht="158.25" thickBot="1" x14ac:dyDescent="0.25">
      <c r="A4304" s="50"/>
      <c r="B4304" s="50"/>
      <c r="C4304" s="50"/>
      <c r="D4304" s="33"/>
      <c r="E4304" s="49"/>
      <c r="F4304" s="48"/>
      <c r="G4304" s="47"/>
      <c r="H4304" s="47"/>
      <c r="I4304" s="46"/>
      <c r="J4304" s="44"/>
      <c r="K4304" s="45"/>
      <c r="L4304" s="43"/>
      <c r="M4304" s="43"/>
      <c r="N4304" s="44"/>
      <c r="O4304" s="43"/>
      <c r="P4304" s="43"/>
      <c r="Q4304" s="43"/>
      <c r="R4304" s="42">
        <f>O4304*P4304*Q4304</f>
        <v>0</v>
      </c>
      <c r="S4304" s="36" t="str">
        <f>IF(R4304&lt;672,"LOW",IF(R4304&lt;979,"MEDIUM",IF(R4304&lt;1399,"HIGH",IF(R4304&lt;3501,"VERY HIGH",0))))</f>
        <v>LOW</v>
      </c>
      <c r="T4304" s="41" t="s">
        <v>231</v>
      </c>
      <c r="U4304" s="41"/>
      <c r="V4304" s="41"/>
      <c r="W4304" s="41"/>
      <c r="X4304" s="41"/>
      <c r="Y4304" s="40">
        <f>SUM('[1]Scores-protected'!A4318:D4318)</f>
        <v>0</v>
      </c>
      <c r="Z4304" s="39">
        <f>R4304-(R4304*Y4304)</f>
        <v>0</v>
      </c>
      <c r="AA4304" s="38" t="str">
        <f>IF(Y4304&lt;10%,"None",IF(Y4304&lt;50%,"Unsatisfactory",IF(Y4304&lt;80%,"Requires Improvements",IF(Y4304&gt;79%,"Satisfactory",0))))</f>
        <v>None</v>
      </c>
      <c r="AB4304" s="37">
        <v>0.9</v>
      </c>
      <c r="AC4304" s="36" t="str">
        <f>IF(Z4304&lt;672,"LOW",IF(Z4304&lt;979,"MEDIUM",IF(Z4304&lt;1399,"HIGH",IF(Z4304&lt;3501,"VERY HIGH",0))))</f>
        <v>LOW</v>
      </c>
      <c r="AD4304" s="35"/>
      <c r="AE4304" s="34"/>
      <c r="AF4304" s="33"/>
      <c r="AG4304" s="33"/>
      <c r="AH4304" s="33"/>
    </row>
    <row r="4305" spans="1:34" ht="158.25" thickBot="1" x14ac:dyDescent="0.25">
      <c r="A4305" s="50"/>
      <c r="B4305" s="50"/>
      <c r="C4305" s="50"/>
      <c r="D4305" s="33"/>
      <c r="E4305" s="49"/>
      <c r="F4305" s="48"/>
      <c r="G4305" s="47"/>
      <c r="H4305" s="47"/>
      <c r="I4305" s="46"/>
      <c r="J4305" s="44"/>
      <c r="K4305" s="45"/>
      <c r="L4305" s="43"/>
      <c r="M4305" s="43"/>
      <c r="N4305" s="44"/>
      <c r="O4305" s="43"/>
      <c r="P4305" s="43"/>
      <c r="Q4305" s="43"/>
      <c r="R4305" s="42">
        <f>O4305*P4305*Q4305</f>
        <v>0</v>
      </c>
      <c r="S4305" s="36" t="str">
        <f>IF(R4305&lt;672,"LOW",IF(R4305&lt;979,"MEDIUM",IF(R4305&lt;1399,"HIGH",IF(R4305&lt;3501,"VERY HIGH",0))))</f>
        <v>LOW</v>
      </c>
      <c r="T4305" s="41" t="s">
        <v>231</v>
      </c>
      <c r="U4305" s="41"/>
      <c r="V4305" s="41"/>
      <c r="W4305" s="41"/>
      <c r="X4305" s="41"/>
      <c r="Y4305" s="40">
        <f>SUM('[1]Scores-protected'!A4319:D4319)</f>
        <v>0</v>
      </c>
      <c r="Z4305" s="39">
        <f>R4305-(R4305*Y4305)</f>
        <v>0</v>
      </c>
      <c r="AA4305" s="38" t="str">
        <f>IF(Y4305&lt;10%,"None",IF(Y4305&lt;50%,"Unsatisfactory",IF(Y4305&lt;80%,"Requires Improvements",IF(Y4305&gt;79%,"Satisfactory",0))))</f>
        <v>None</v>
      </c>
      <c r="AB4305" s="37">
        <v>0.9</v>
      </c>
      <c r="AC4305" s="36" t="str">
        <f>IF(Z4305&lt;672,"LOW",IF(Z4305&lt;979,"MEDIUM",IF(Z4305&lt;1399,"HIGH",IF(Z4305&lt;3501,"VERY HIGH",0))))</f>
        <v>LOW</v>
      </c>
      <c r="AD4305" s="35"/>
      <c r="AE4305" s="34"/>
      <c r="AF4305" s="33"/>
      <c r="AG4305" s="33"/>
      <c r="AH4305" s="33"/>
    </row>
    <row r="4306" spans="1:34" ht="158.25" thickBot="1" x14ac:dyDescent="0.25">
      <c r="A4306" s="50"/>
      <c r="B4306" s="50"/>
      <c r="C4306" s="50"/>
      <c r="D4306" s="33"/>
      <c r="E4306" s="49"/>
      <c r="F4306" s="48"/>
      <c r="G4306" s="47"/>
      <c r="H4306" s="47"/>
      <c r="I4306" s="46"/>
      <c r="J4306" s="44"/>
      <c r="K4306" s="45"/>
      <c r="L4306" s="43"/>
      <c r="M4306" s="43"/>
      <c r="N4306" s="44"/>
      <c r="O4306" s="43"/>
      <c r="P4306" s="43"/>
      <c r="Q4306" s="43"/>
      <c r="R4306" s="42">
        <f>O4306*P4306*Q4306</f>
        <v>0</v>
      </c>
      <c r="S4306" s="36" t="str">
        <f>IF(R4306&lt;672,"LOW",IF(R4306&lt;979,"MEDIUM",IF(R4306&lt;1399,"HIGH",IF(R4306&lt;3501,"VERY HIGH",0))))</f>
        <v>LOW</v>
      </c>
      <c r="T4306" s="41" t="s">
        <v>231</v>
      </c>
      <c r="U4306" s="41"/>
      <c r="V4306" s="41"/>
      <c r="W4306" s="41"/>
      <c r="X4306" s="41"/>
      <c r="Y4306" s="40">
        <f>SUM('[1]Scores-protected'!A4320:D4320)</f>
        <v>0</v>
      </c>
      <c r="Z4306" s="39">
        <f>R4306-(R4306*Y4306)</f>
        <v>0</v>
      </c>
      <c r="AA4306" s="38" t="str">
        <f>IF(Y4306&lt;10%,"None",IF(Y4306&lt;50%,"Unsatisfactory",IF(Y4306&lt;80%,"Requires Improvements",IF(Y4306&gt;79%,"Satisfactory",0))))</f>
        <v>None</v>
      </c>
      <c r="AB4306" s="37">
        <v>0.9</v>
      </c>
      <c r="AC4306" s="36" t="str">
        <f>IF(Z4306&lt;672,"LOW",IF(Z4306&lt;979,"MEDIUM",IF(Z4306&lt;1399,"HIGH",IF(Z4306&lt;3501,"VERY HIGH",0))))</f>
        <v>LOW</v>
      </c>
      <c r="AD4306" s="35"/>
      <c r="AE4306" s="34"/>
      <c r="AF4306" s="33"/>
      <c r="AG4306" s="33"/>
      <c r="AH4306" s="33"/>
    </row>
    <row r="4307" spans="1:34" ht="158.25" thickBot="1" x14ac:dyDescent="0.25">
      <c r="A4307" s="50"/>
      <c r="B4307" s="50"/>
      <c r="C4307" s="50"/>
      <c r="D4307" s="33"/>
      <c r="E4307" s="49"/>
      <c r="F4307" s="48"/>
      <c r="G4307" s="47"/>
      <c r="H4307" s="47"/>
      <c r="I4307" s="46"/>
      <c r="J4307" s="44"/>
      <c r="K4307" s="45"/>
      <c r="L4307" s="43"/>
      <c r="M4307" s="43"/>
      <c r="N4307" s="44"/>
      <c r="O4307" s="43"/>
      <c r="P4307" s="43"/>
      <c r="Q4307" s="43"/>
      <c r="R4307" s="42">
        <f>O4307*P4307*Q4307</f>
        <v>0</v>
      </c>
      <c r="S4307" s="36" t="str">
        <f>IF(R4307&lt;672,"LOW",IF(R4307&lt;979,"MEDIUM",IF(R4307&lt;1399,"HIGH",IF(R4307&lt;3501,"VERY HIGH",0))))</f>
        <v>LOW</v>
      </c>
      <c r="T4307" s="41" t="s">
        <v>231</v>
      </c>
      <c r="U4307" s="41"/>
      <c r="V4307" s="41"/>
      <c r="W4307" s="41"/>
      <c r="X4307" s="41"/>
      <c r="Y4307" s="40">
        <f>SUM('[1]Scores-protected'!A4321:D4321)</f>
        <v>0</v>
      </c>
      <c r="Z4307" s="39">
        <f>R4307-(R4307*Y4307)</f>
        <v>0</v>
      </c>
      <c r="AA4307" s="38" t="str">
        <f>IF(Y4307&lt;10%,"None",IF(Y4307&lt;50%,"Unsatisfactory",IF(Y4307&lt;80%,"Requires Improvements",IF(Y4307&gt;79%,"Satisfactory",0))))</f>
        <v>None</v>
      </c>
      <c r="AB4307" s="37">
        <v>0.9</v>
      </c>
      <c r="AC4307" s="36" t="str">
        <f>IF(Z4307&lt;672,"LOW",IF(Z4307&lt;979,"MEDIUM",IF(Z4307&lt;1399,"HIGH",IF(Z4307&lt;3501,"VERY HIGH",0))))</f>
        <v>LOW</v>
      </c>
      <c r="AD4307" s="35"/>
      <c r="AE4307" s="34"/>
      <c r="AF4307" s="33"/>
      <c r="AG4307" s="33"/>
      <c r="AH4307" s="33"/>
    </row>
    <row r="4308" spans="1:34" ht="158.25" thickBot="1" x14ac:dyDescent="0.25">
      <c r="A4308" s="50"/>
      <c r="B4308" s="50"/>
      <c r="C4308" s="50"/>
      <c r="D4308" s="33"/>
      <c r="E4308" s="49"/>
      <c r="F4308" s="48"/>
      <c r="G4308" s="47"/>
      <c r="H4308" s="47"/>
      <c r="I4308" s="46"/>
      <c r="J4308" s="44"/>
      <c r="K4308" s="45"/>
      <c r="L4308" s="43"/>
      <c r="M4308" s="43"/>
      <c r="N4308" s="44"/>
      <c r="O4308" s="43"/>
      <c r="P4308" s="43"/>
      <c r="Q4308" s="43"/>
      <c r="R4308" s="42">
        <f>O4308*P4308*Q4308</f>
        <v>0</v>
      </c>
      <c r="S4308" s="36" t="str">
        <f>IF(R4308&lt;672,"LOW",IF(R4308&lt;979,"MEDIUM",IF(R4308&lt;1399,"HIGH",IF(R4308&lt;3501,"VERY HIGH",0))))</f>
        <v>LOW</v>
      </c>
      <c r="T4308" s="41" t="s">
        <v>231</v>
      </c>
      <c r="U4308" s="41"/>
      <c r="V4308" s="41"/>
      <c r="W4308" s="41"/>
      <c r="X4308" s="41"/>
      <c r="Y4308" s="40">
        <f>SUM('[1]Scores-protected'!A4322:D4322)</f>
        <v>0</v>
      </c>
      <c r="Z4308" s="39">
        <f>R4308-(R4308*Y4308)</f>
        <v>0</v>
      </c>
      <c r="AA4308" s="38" t="str">
        <f>IF(Y4308&lt;10%,"None",IF(Y4308&lt;50%,"Unsatisfactory",IF(Y4308&lt;80%,"Requires Improvements",IF(Y4308&gt;79%,"Satisfactory",0))))</f>
        <v>None</v>
      </c>
      <c r="AB4308" s="37">
        <v>0.9</v>
      </c>
      <c r="AC4308" s="36" t="str">
        <f>IF(Z4308&lt;672,"LOW",IF(Z4308&lt;979,"MEDIUM",IF(Z4308&lt;1399,"HIGH",IF(Z4308&lt;3501,"VERY HIGH",0))))</f>
        <v>LOW</v>
      </c>
      <c r="AD4308" s="35"/>
      <c r="AE4308" s="34"/>
      <c r="AF4308" s="33"/>
      <c r="AG4308" s="33"/>
      <c r="AH4308" s="33"/>
    </row>
    <row r="4309" spans="1:34" ht="158.25" thickBot="1" x14ac:dyDescent="0.25">
      <c r="A4309" s="50"/>
      <c r="B4309" s="50"/>
      <c r="C4309" s="50"/>
      <c r="D4309" s="33"/>
      <c r="E4309" s="49"/>
      <c r="F4309" s="48"/>
      <c r="G4309" s="47"/>
      <c r="H4309" s="47"/>
      <c r="I4309" s="46"/>
      <c r="J4309" s="44"/>
      <c r="K4309" s="45"/>
      <c r="L4309" s="43"/>
      <c r="M4309" s="43"/>
      <c r="N4309" s="44"/>
      <c r="O4309" s="43"/>
      <c r="P4309" s="43"/>
      <c r="Q4309" s="43"/>
      <c r="R4309" s="42">
        <f>O4309*P4309*Q4309</f>
        <v>0</v>
      </c>
      <c r="S4309" s="36" t="str">
        <f>IF(R4309&lt;672,"LOW",IF(R4309&lt;979,"MEDIUM",IF(R4309&lt;1399,"HIGH",IF(R4309&lt;3501,"VERY HIGH",0))))</f>
        <v>LOW</v>
      </c>
      <c r="T4309" s="41" t="s">
        <v>231</v>
      </c>
      <c r="U4309" s="41"/>
      <c r="V4309" s="41"/>
      <c r="W4309" s="41"/>
      <c r="X4309" s="41"/>
      <c r="Y4309" s="40">
        <f>SUM('[1]Scores-protected'!A4323:D4323)</f>
        <v>0</v>
      </c>
      <c r="Z4309" s="39">
        <f>R4309-(R4309*Y4309)</f>
        <v>0</v>
      </c>
      <c r="AA4309" s="38" t="str">
        <f>IF(Y4309&lt;10%,"None",IF(Y4309&lt;50%,"Unsatisfactory",IF(Y4309&lt;80%,"Requires Improvements",IF(Y4309&gt;79%,"Satisfactory",0))))</f>
        <v>None</v>
      </c>
      <c r="AB4309" s="37">
        <v>0.9</v>
      </c>
      <c r="AC4309" s="36" t="str">
        <f>IF(Z4309&lt;672,"LOW",IF(Z4309&lt;979,"MEDIUM",IF(Z4309&lt;1399,"HIGH",IF(Z4309&lt;3501,"VERY HIGH",0))))</f>
        <v>LOW</v>
      </c>
      <c r="AD4309" s="35"/>
      <c r="AE4309" s="34"/>
      <c r="AF4309" s="33"/>
      <c r="AG4309" s="33"/>
      <c r="AH4309" s="33"/>
    </row>
    <row r="4310" spans="1:34" ht="158.25" thickBot="1" x14ac:dyDescent="0.25">
      <c r="A4310" s="50"/>
      <c r="B4310" s="50"/>
      <c r="C4310" s="50"/>
      <c r="D4310" s="33"/>
      <c r="E4310" s="49"/>
      <c r="F4310" s="48"/>
      <c r="G4310" s="47"/>
      <c r="H4310" s="47"/>
      <c r="I4310" s="46"/>
      <c r="J4310" s="44"/>
      <c r="K4310" s="45"/>
      <c r="L4310" s="43"/>
      <c r="M4310" s="43"/>
      <c r="N4310" s="44"/>
      <c r="O4310" s="43"/>
      <c r="P4310" s="43"/>
      <c r="Q4310" s="43"/>
      <c r="R4310" s="42">
        <f>O4310*P4310*Q4310</f>
        <v>0</v>
      </c>
      <c r="S4310" s="36" t="str">
        <f>IF(R4310&lt;672,"LOW",IF(R4310&lt;979,"MEDIUM",IF(R4310&lt;1399,"HIGH",IF(R4310&lt;3501,"VERY HIGH",0))))</f>
        <v>LOW</v>
      </c>
      <c r="T4310" s="41" t="s">
        <v>231</v>
      </c>
      <c r="U4310" s="41"/>
      <c r="V4310" s="41"/>
      <c r="W4310" s="41"/>
      <c r="X4310" s="41"/>
      <c r="Y4310" s="40">
        <f>SUM('[1]Scores-protected'!A4324:D4324)</f>
        <v>0</v>
      </c>
      <c r="Z4310" s="39">
        <f>R4310-(R4310*Y4310)</f>
        <v>0</v>
      </c>
      <c r="AA4310" s="38" t="str">
        <f>IF(Y4310&lt;10%,"None",IF(Y4310&lt;50%,"Unsatisfactory",IF(Y4310&lt;80%,"Requires Improvements",IF(Y4310&gt;79%,"Satisfactory",0))))</f>
        <v>None</v>
      </c>
      <c r="AB4310" s="37">
        <v>0.9</v>
      </c>
      <c r="AC4310" s="36" t="str">
        <f>IF(Z4310&lt;672,"LOW",IF(Z4310&lt;979,"MEDIUM",IF(Z4310&lt;1399,"HIGH",IF(Z4310&lt;3501,"VERY HIGH",0))))</f>
        <v>LOW</v>
      </c>
      <c r="AD4310" s="35"/>
      <c r="AE4310" s="34"/>
      <c r="AF4310" s="33"/>
      <c r="AG4310" s="33"/>
      <c r="AH4310" s="33"/>
    </row>
    <row r="4311" spans="1:34" ht="158.25" thickBot="1" x14ac:dyDescent="0.25">
      <c r="A4311" s="50"/>
      <c r="B4311" s="50"/>
      <c r="C4311" s="50"/>
      <c r="D4311" s="33"/>
      <c r="E4311" s="49"/>
      <c r="F4311" s="48"/>
      <c r="G4311" s="47"/>
      <c r="H4311" s="47"/>
      <c r="I4311" s="46"/>
      <c r="J4311" s="44"/>
      <c r="K4311" s="45"/>
      <c r="L4311" s="43"/>
      <c r="M4311" s="43"/>
      <c r="N4311" s="44"/>
      <c r="O4311" s="43"/>
      <c r="P4311" s="43"/>
      <c r="Q4311" s="43"/>
      <c r="R4311" s="42">
        <f>O4311*P4311*Q4311</f>
        <v>0</v>
      </c>
      <c r="S4311" s="36" t="str">
        <f>IF(R4311&lt;672,"LOW",IF(R4311&lt;979,"MEDIUM",IF(R4311&lt;1399,"HIGH",IF(R4311&lt;3501,"VERY HIGH",0))))</f>
        <v>LOW</v>
      </c>
      <c r="T4311" s="41" t="s">
        <v>231</v>
      </c>
      <c r="U4311" s="41"/>
      <c r="V4311" s="41"/>
      <c r="W4311" s="41"/>
      <c r="X4311" s="41"/>
      <c r="Y4311" s="40">
        <f>SUM('[1]Scores-protected'!A4325:D4325)</f>
        <v>0</v>
      </c>
      <c r="Z4311" s="39">
        <f>R4311-(R4311*Y4311)</f>
        <v>0</v>
      </c>
      <c r="AA4311" s="38" t="str">
        <f>IF(Y4311&lt;10%,"None",IF(Y4311&lt;50%,"Unsatisfactory",IF(Y4311&lt;80%,"Requires Improvements",IF(Y4311&gt;79%,"Satisfactory",0))))</f>
        <v>None</v>
      </c>
      <c r="AB4311" s="37">
        <v>0.9</v>
      </c>
      <c r="AC4311" s="36" t="str">
        <f>IF(Z4311&lt;672,"LOW",IF(Z4311&lt;979,"MEDIUM",IF(Z4311&lt;1399,"HIGH",IF(Z4311&lt;3501,"VERY HIGH",0))))</f>
        <v>LOW</v>
      </c>
      <c r="AD4311" s="35"/>
      <c r="AE4311" s="34"/>
      <c r="AF4311" s="33"/>
      <c r="AG4311" s="33"/>
      <c r="AH4311" s="33"/>
    </row>
    <row r="4312" spans="1:34" ht="158.25" thickBot="1" x14ac:dyDescent="0.25">
      <c r="A4312" s="50"/>
      <c r="B4312" s="50"/>
      <c r="C4312" s="50"/>
      <c r="D4312" s="33"/>
      <c r="E4312" s="49"/>
      <c r="F4312" s="48"/>
      <c r="G4312" s="47"/>
      <c r="H4312" s="47"/>
      <c r="I4312" s="46"/>
      <c r="J4312" s="44"/>
      <c r="K4312" s="45"/>
      <c r="L4312" s="43"/>
      <c r="M4312" s="43"/>
      <c r="N4312" s="44"/>
      <c r="O4312" s="43"/>
      <c r="P4312" s="43"/>
      <c r="Q4312" s="43"/>
      <c r="R4312" s="42">
        <f>O4312*P4312*Q4312</f>
        <v>0</v>
      </c>
      <c r="S4312" s="36" t="str">
        <f>IF(R4312&lt;672,"LOW",IF(R4312&lt;979,"MEDIUM",IF(R4312&lt;1399,"HIGH",IF(R4312&lt;3501,"VERY HIGH",0))))</f>
        <v>LOW</v>
      </c>
      <c r="T4312" s="41" t="s">
        <v>231</v>
      </c>
      <c r="U4312" s="41"/>
      <c r="V4312" s="41"/>
      <c r="W4312" s="41"/>
      <c r="X4312" s="41"/>
      <c r="Y4312" s="40">
        <f>SUM('[1]Scores-protected'!A4326:D4326)</f>
        <v>0</v>
      </c>
      <c r="Z4312" s="39">
        <f>R4312-(R4312*Y4312)</f>
        <v>0</v>
      </c>
      <c r="AA4312" s="38" t="str">
        <f>IF(Y4312&lt;10%,"None",IF(Y4312&lt;50%,"Unsatisfactory",IF(Y4312&lt;80%,"Requires Improvements",IF(Y4312&gt;79%,"Satisfactory",0))))</f>
        <v>None</v>
      </c>
      <c r="AB4312" s="37">
        <v>0.9</v>
      </c>
      <c r="AC4312" s="36" t="str">
        <f>IF(Z4312&lt;672,"LOW",IF(Z4312&lt;979,"MEDIUM",IF(Z4312&lt;1399,"HIGH",IF(Z4312&lt;3501,"VERY HIGH",0))))</f>
        <v>LOW</v>
      </c>
      <c r="AD4312" s="35"/>
      <c r="AE4312" s="34"/>
      <c r="AF4312" s="33"/>
      <c r="AG4312" s="33"/>
      <c r="AH4312" s="33"/>
    </row>
    <row r="4313" spans="1:34" ht="158.25" thickBot="1" x14ac:dyDescent="0.25">
      <c r="A4313" s="50"/>
      <c r="B4313" s="50"/>
      <c r="C4313" s="50"/>
      <c r="D4313" s="33"/>
      <c r="E4313" s="49"/>
      <c r="F4313" s="48"/>
      <c r="G4313" s="47"/>
      <c r="H4313" s="47"/>
      <c r="I4313" s="46"/>
      <c r="J4313" s="44"/>
      <c r="K4313" s="45"/>
      <c r="L4313" s="43"/>
      <c r="M4313" s="43"/>
      <c r="N4313" s="44"/>
      <c r="O4313" s="43"/>
      <c r="P4313" s="43"/>
      <c r="Q4313" s="43"/>
      <c r="R4313" s="42">
        <f>O4313*P4313*Q4313</f>
        <v>0</v>
      </c>
      <c r="S4313" s="36" t="str">
        <f>IF(R4313&lt;672,"LOW",IF(R4313&lt;979,"MEDIUM",IF(R4313&lt;1399,"HIGH",IF(R4313&lt;3501,"VERY HIGH",0))))</f>
        <v>LOW</v>
      </c>
      <c r="T4313" s="41" t="s">
        <v>231</v>
      </c>
      <c r="U4313" s="41"/>
      <c r="V4313" s="41"/>
      <c r="W4313" s="41"/>
      <c r="X4313" s="41"/>
      <c r="Y4313" s="40">
        <f>SUM('[1]Scores-protected'!A4327:D4327)</f>
        <v>0</v>
      </c>
      <c r="Z4313" s="39">
        <f>R4313-(R4313*Y4313)</f>
        <v>0</v>
      </c>
      <c r="AA4313" s="38" t="str">
        <f>IF(Y4313&lt;10%,"None",IF(Y4313&lt;50%,"Unsatisfactory",IF(Y4313&lt;80%,"Requires Improvements",IF(Y4313&gt;79%,"Satisfactory",0))))</f>
        <v>None</v>
      </c>
      <c r="AB4313" s="37">
        <v>0.9</v>
      </c>
      <c r="AC4313" s="36" t="str">
        <f>IF(Z4313&lt;672,"LOW",IF(Z4313&lt;979,"MEDIUM",IF(Z4313&lt;1399,"HIGH",IF(Z4313&lt;3501,"VERY HIGH",0))))</f>
        <v>LOW</v>
      </c>
      <c r="AD4313" s="35"/>
      <c r="AE4313" s="34"/>
      <c r="AF4313" s="33"/>
      <c r="AG4313" s="33"/>
      <c r="AH4313" s="33"/>
    </row>
    <row r="4314" spans="1:34" ht="158.25" thickBot="1" x14ac:dyDescent="0.25">
      <c r="A4314" s="50"/>
      <c r="B4314" s="50"/>
      <c r="C4314" s="50"/>
      <c r="D4314" s="33"/>
      <c r="E4314" s="49"/>
      <c r="F4314" s="48"/>
      <c r="G4314" s="47"/>
      <c r="H4314" s="47"/>
      <c r="I4314" s="46"/>
      <c r="J4314" s="44"/>
      <c r="K4314" s="45"/>
      <c r="L4314" s="43"/>
      <c r="M4314" s="43"/>
      <c r="N4314" s="44"/>
      <c r="O4314" s="43"/>
      <c r="P4314" s="43"/>
      <c r="Q4314" s="43"/>
      <c r="R4314" s="42">
        <f>O4314*P4314*Q4314</f>
        <v>0</v>
      </c>
      <c r="S4314" s="36" t="str">
        <f>IF(R4314&lt;672,"LOW",IF(R4314&lt;979,"MEDIUM",IF(R4314&lt;1399,"HIGH",IF(R4314&lt;3501,"VERY HIGH",0))))</f>
        <v>LOW</v>
      </c>
      <c r="T4314" s="41" t="s">
        <v>231</v>
      </c>
      <c r="U4314" s="41"/>
      <c r="V4314" s="41"/>
      <c r="W4314" s="41"/>
      <c r="X4314" s="41"/>
      <c r="Y4314" s="40">
        <f>SUM('[1]Scores-protected'!A4328:D4328)</f>
        <v>0</v>
      </c>
      <c r="Z4314" s="39">
        <f>R4314-(R4314*Y4314)</f>
        <v>0</v>
      </c>
      <c r="AA4314" s="38" t="str">
        <f>IF(Y4314&lt;10%,"None",IF(Y4314&lt;50%,"Unsatisfactory",IF(Y4314&lt;80%,"Requires Improvements",IF(Y4314&gt;79%,"Satisfactory",0))))</f>
        <v>None</v>
      </c>
      <c r="AB4314" s="37">
        <v>0.9</v>
      </c>
      <c r="AC4314" s="36" t="str">
        <f>IF(Z4314&lt;672,"LOW",IF(Z4314&lt;979,"MEDIUM",IF(Z4314&lt;1399,"HIGH",IF(Z4314&lt;3501,"VERY HIGH",0))))</f>
        <v>LOW</v>
      </c>
      <c r="AD4314" s="35"/>
      <c r="AE4314" s="34"/>
      <c r="AF4314" s="33"/>
      <c r="AG4314" s="33"/>
      <c r="AH4314" s="33"/>
    </row>
    <row r="4315" spans="1:34" ht="158.25" thickBot="1" x14ac:dyDescent="0.25">
      <c r="A4315" s="50"/>
      <c r="B4315" s="50"/>
      <c r="C4315" s="50"/>
      <c r="D4315" s="33"/>
      <c r="E4315" s="49"/>
      <c r="F4315" s="48"/>
      <c r="G4315" s="47"/>
      <c r="H4315" s="47"/>
      <c r="I4315" s="46"/>
      <c r="J4315" s="44"/>
      <c r="K4315" s="45"/>
      <c r="L4315" s="43"/>
      <c r="M4315" s="43"/>
      <c r="N4315" s="44"/>
      <c r="O4315" s="43"/>
      <c r="P4315" s="43"/>
      <c r="Q4315" s="43"/>
      <c r="R4315" s="42">
        <f>O4315*P4315*Q4315</f>
        <v>0</v>
      </c>
      <c r="S4315" s="36" t="str">
        <f>IF(R4315&lt;672,"LOW",IF(R4315&lt;979,"MEDIUM",IF(R4315&lt;1399,"HIGH",IF(R4315&lt;3501,"VERY HIGH",0))))</f>
        <v>LOW</v>
      </c>
      <c r="T4315" s="41" t="s">
        <v>231</v>
      </c>
      <c r="U4315" s="41"/>
      <c r="V4315" s="41"/>
      <c r="W4315" s="41"/>
      <c r="X4315" s="41"/>
      <c r="Y4315" s="40">
        <f>SUM('[1]Scores-protected'!A4329:D4329)</f>
        <v>0</v>
      </c>
      <c r="Z4315" s="39">
        <f>R4315-(R4315*Y4315)</f>
        <v>0</v>
      </c>
      <c r="AA4315" s="38" t="str">
        <f>IF(Y4315&lt;10%,"None",IF(Y4315&lt;50%,"Unsatisfactory",IF(Y4315&lt;80%,"Requires Improvements",IF(Y4315&gt;79%,"Satisfactory",0))))</f>
        <v>None</v>
      </c>
      <c r="AB4315" s="37">
        <v>0.9</v>
      </c>
      <c r="AC4315" s="36" t="str">
        <f>IF(Z4315&lt;672,"LOW",IF(Z4315&lt;979,"MEDIUM",IF(Z4315&lt;1399,"HIGH",IF(Z4315&lt;3501,"VERY HIGH",0))))</f>
        <v>LOW</v>
      </c>
      <c r="AD4315" s="35"/>
      <c r="AE4315" s="34"/>
      <c r="AF4315" s="33"/>
      <c r="AG4315" s="33"/>
      <c r="AH4315" s="33"/>
    </row>
    <row r="4316" spans="1:34" ht="158.25" thickBot="1" x14ac:dyDescent="0.25">
      <c r="A4316" s="50"/>
      <c r="B4316" s="50"/>
      <c r="C4316" s="50"/>
      <c r="D4316" s="33"/>
      <c r="E4316" s="49"/>
      <c r="F4316" s="48"/>
      <c r="G4316" s="47"/>
      <c r="H4316" s="47"/>
      <c r="I4316" s="46"/>
      <c r="J4316" s="44"/>
      <c r="K4316" s="45"/>
      <c r="L4316" s="43"/>
      <c r="M4316" s="43"/>
      <c r="N4316" s="44"/>
      <c r="O4316" s="43"/>
      <c r="P4316" s="43"/>
      <c r="Q4316" s="43"/>
      <c r="R4316" s="42">
        <f>O4316*P4316*Q4316</f>
        <v>0</v>
      </c>
      <c r="S4316" s="36" t="str">
        <f>IF(R4316&lt;672,"LOW",IF(R4316&lt;979,"MEDIUM",IF(R4316&lt;1399,"HIGH",IF(R4316&lt;3501,"VERY HIGH",0))))</f>
        <v>LOW</v>
      </c>
      <c r="T4316" s="41" t="s">
        <v>231</v>
      </c>
      <c r="U4316" s="41"/>
      <c r="V4316" s="41"/>
      <c r="W4316" s="41"/>
      <c r="X4316" s="41"/>
      <c r="Y4316" s="40">
        <f>SUM('[1]Scores-protected'!A4330:D4330)</f>
        <v>0</v>
      </c>
      <c r="Z4316" s="39">
        <f>R4316-(R4316*Y4316)</f>
        <v>0</v>
      </c>
      <c r="AA4316" s="38" t="str">
        <f>IF(Y4316&lt;10%,"None",IF(Y4316&lt;50%,"Unsatisfactory",IF(Y4316&lt;80%,"Requires Improvements",IF(Y4316&gt;79%,"Satisfactory",0))))</f>
        <v>None</v>
      </c>
      <c r="AB4316" s="37">
        <v>0.9</v>
      </c>
      <c r="AC4316" s="36" t="str">
        <f>IF(Z4316&lt;672,"LOW",IF(Z4316&lt;979,"MEDIUM",IF(Z4316&lt;1399,"HIGH",IF(Z4316&lt;3501,"VERY HIGH",0))))</f>
        <v>LOW</v>
      </c>
      <c r="AD4316" s="35"/>
      <c r="AE4316" s="34"/>
      <c r="AF4316" s="33"/>
      <c r="AG4316" s="33"/>
      <c r="AH4316" s="33"/>
    </row>
    <row r="4317" spans="1:34" ht="158.25" thickBot="1" x14ac:dyDescent="0.25">
      <c r="A4317" s="50"/>
      <c r="B4317" s="50"/>
      <c r="C4317" s="50"/>
      <c r="D4317" s="33"/>
      <c r="E4317" s="49"/>
      <c r="F4317" s="48"/>
      <c r="G4317" s="47"/>
      <c r="H4317" s="47"/>
      <c r="I4317" s="46"/>
      <c r="J4317" s="44"/>
      <c r="K4317" s="45"/>
      <c r="L4317" s="43"/>
      <c r="M4317" s="43"/>
      <c r="N4317" s="44"/>
      <c r="O4317" s="43"/>
      <c r="P4317" s="43"/>
      <c r="Q4317" s="43"/>
      <c r="R4317" s="42">
        <f>O4317*P4317*Q4317</f>
        <v>0</v>
      </c>
      <c r="S4317" s="36" t="str">
        <f>IF(R4317&lt;672,"LOW",IF(R4317&lt;979,"MEDIUM",IF(R4317&lt;1399,"HIGH",IF(R4317&lt;3501,"VERY HIGH",0))))</f>
        <v>LOW</v>
      </c>
      <c r="T4317" s="41" t="s">
        <v>231</v>
      </c>
      <c r="U4317" s="41"/>
      <c r="V4317" s="41"/>
      <c r="W4317" s="41"/>
      <c r="X4317" s="41"/>
      <c r="Y4317" s="40">
        <f>SUM('[1]Scores-protected'!A4331:D4331)</f>
        <v>0</v>
      </c>
      <c r="Z4317" s="39">
        <f>R4317-(R4317*Y4317)</f>
        <v>0</v>
      </c>
      <c r="AA4317" s="38" t="str">
        <f>IF(Y4317&lt;10%,"None",IF(Y4317&lt;50%,"Unsatisfactory",IF(Y4317&lt;80%,"Requires Improvements",IF(Y4317&gt;79%,"Satisfactory",0))))</f>
        <v>None</v>
      </c>
      <c r="AB4317" s="37">
        <v>0.9</v>
      </c>
      <c r="AC4317" s="36" t="str">
        <f>IF(Z4317&lt;672,"LOW",IF(Z4317&lt;979,"MEDIUM",IF(Z4317&lt;1399,"HIGH",IF(Z4317&lt;3501,"VERY HIGH",0))))</f>
        <v>LOW</v>
      </c>
      <c r="AD4317" s="35"/>
      <c r="AE4317" s="34"/>
      <c r="AF4317" s="33"/>
      <c r="AG4317" s="33"/>
      <c r="AH4317" s="33"/>
    </row>
    <row r="4318" spans="1:34" ht="158.25" thickBot="1" x14ac:dyDescent="0.25">
      <c r="A4318" s="50"/>
      <c r="B4318" s="50"/>
      <c r="C4318" s="50"/>
      <c r="D4318" s="33"/>
      <c r="E4318" s="49"/>
      <c r="F4318" s="48"/>
      <c r="G4318" s="47"/>
      <c r="H4318" s="47"/>
      <c r="I4318" s="46"/>
      <c r="J4318" s="44"/>
      <c r="K4318" s="45"/>
      <c r="L4318" s="43"/>
      <c r="M4318" s="43"/>
      <c r="N4318" s="44"/>
      <c r="O4318" s="43"/>
      <c r="P4318" s="43"/>
      <c r="Q4318" s="43"/>
      <c r="R4318" s="42">
        <f>O4318*P4318*Q4318</f>
        <v>0</v>
      </c>
      <c r="S4318" s="36" t="str">
        <f>IF(R4318&lt;672,"LOW",IF(R4318&lt;979,"MEDIUM",IF(R4318&lt;1399,"HIGH",IF(R4318&lt;3501,"VERY HIGH",0))))</f>
        <v>LOW</v>
      </c>
      <c r="T4318" s="41" t="s">
        <v>231</v>
      </c>
      <c r="U4318" s="41"/>
      <c r="V4318" s="41"/>
      <c r="W4318" s="41"/>
      <c r="X4318" s="41"/>
      <c r="Y4318" s="40">
        <f>SUM('[1]Scores-protected'!A4332:D4332)</f>
        <v>0</v>
      </c>
      <c r="Z4318" s="39">
        <f>R4318-(R4318*Y4318)</f>
        <v>0</v>
      </c>
      <c r="AA4318" s="38" t="str">
        <f>IF(Y4318&lt;10%,"None",IF(Y4318&lt;50%,"Unsatisfactory",IF(Y4318&lt;80%,"Requires Improvements",IF(Y4318&gt;79%,"Satisfactory",0))))</f>
        <v>None</v>
      </c>
      <c r="AB4318" s="37">
        <v>0.9</v>
      </c>
      <c r="AC4318" s="36" t="str">
        <f>IF(Z4318&lt;672,"LOW",IF(Z4318&lt;979,"MEDIUM",IF(Z4318&lt;1399,"HIGH",IF(Z4318&lt;3501,"VERY HIGH",0))))</f>
        <v>LOW</v>
      </c>
      <c r="AD4318" s="35"/>
      <c r="AE4318" s="34"/>
      <c r="AF4318" s="33"/>
      <c r="AG4318" s="33"/>
      <c r="AH4318" s="33"/>
    </row>
    <row r="4319" spans="1:34" ht="158.25" thickBot="1" x14ac:dyDescent="0.25">
      <c r="A4319" s="50"/>
      <c r="B4319" s="50"/>
      <c r="C4319" s="50"/>
      <c r="D4319" s="33"/>
      <c r="E4319" s="49"/>
      <c r="F4319" s="48"/>
      <c r="G4319" s="47"/>
      <c r="H4319" s="47"/>
      <c r="I4319" s="46"/>
      <c r="J4319" s="44"/>
      <c r="K4319" s="45"/>
      <c r="L4319" s="43"/>
      <c r="M4319" s="43"/>
      <c r="N4319" s="44"/>
      <c r="O4319" s="43"/>
      <c r="P4319" s="43"/>
      <c r="Q4319" s="43"/>
      <c r="R4319" s="42">
        <f>O4319*P4319*Q4319</f>
        <v>0</v>
      </c>
      <c r="S4319" s="36" t="str">
        <f>IF(R4319&lt;672,"LOW",IF(R4319&lt;979,"MEDIUM",IF(R4319&lt;1399,"HIGH",IF(R4319&lt;3501,"VERY HIGH",0))))</f>
        <v>LOW</v>
      </c>
      <c r="T4319" s="41" t="s">
        <v>231</v>
      </c>
      <c r="U4319" s="41"/>
      <c r="V4319" s="41"/>
      <c r="W4319" s="41"/>
      <c r="X4319" s="41"/>
      <c r="Y4319" s="40">
        <f>SUM('[1]Scores-protected'!A4333:D4333)</f>
        <v>0</v>
      </c>
      <c r="Z4319" s="39">
        <f>R4319-(R4319*Y4319)</f>
        <v>0</v>
      </c>
      <c r="AA4319" s="38" t="str">
        <f>IF(Y4319&lt;10%,"None",IF(Y4319&lt;50%,"Unsatisfactory",IF(Y4319&lt;80%,"Requires Improvements",IF(Y4319&gt;79%,"Satisfactory",0))))</f>
        <v>None</v>
      </c>
      <c r="AB4319" s="37">
        <v>0.9</v>
      </c>
      <c r="AC4319" s="36" t="str">
        <f>IF(Z4319&lt;672,"LOW",IF(Z4319&lt;979,"MEDIUM",IF(Z4319&lt;1399,"HIGH",IF(Z4319&lt;3501,"VERY HIGH",0))))</f>
        <v>LOW</v>
      </c>
      <c r="AD4319" s="35"/>
      <c r="AE4319" s="34"/>
      <c r="AF4319" s="33"/>
      <c r="AG4319" s="33"/>
      <c r="AH4319" s="33"/>
    </row>
    <row r="4320" spans="1:34" ht="158.25" thickBot="1" x14ac:dyDescent="0.25">
      <c r="A4320" s="50"/>
      <c r="B4320" s="50"/>
      <c r="C4320" s="50"/>
      <c r="D4320" s="33"/>
      <c r="E4320" s="49"/>
      <c r="F4320" s="48"/>
      <c r="G4320" s="47"/>
      <c r="H4320" s="47"/>
      <c r="I4320" s="46"/>
      <c r="J4320" s="44"/>
      <c r="K4320" s="45"/>
      <c r="L4320" s="43"/>
      <c r="M4320" s="43"/>
      <c r="N4320" s="44"/>
      <c r="O4320" s="43"/>
      <c r="P4320" s="43"/>
      <c r="Q4320" s="43"/>
      <c r="R4320" s="42">
        <f>O4320*P4320*Q4320</f>
        <v>0</v>
      </c>
      <c r="S4320" s="36" t="str">
        <f>IF(R4320&lt;672,"LOW",IF(R4320&lt;979,"MEDIUM",IF(R4320&lt;1399,"HIGH",IF(R4320&lt;3501,"VERY HIGH",0))))</f>
        <v>LOW</v>
      </c>
      <c r="T4320" s="41" t="s">
        <v>231</v>
      </c>
      <c r="U4320" s="41"/>
      <c r="V4320" s="41"/>
      <c r="W4320" s="41"/>
      <c r="X4320" s="41"/>
      <c r="Y4320" s="40">
        <f>SUM('[1]Scores-protected'!A4334:D4334)</f>
        <v>0</v>
      </c>
      <c r="Z4320" s="39">
        <f>R4320-(R4320*Y4320)</f>
        <v>0</v>
      </c>
      <c r="AA4320" s="38" t="str">
        <f>IF(Y4320&lt;10%,"None",IF(Y4320&lt;50%,"Unsatisfactory",IF(Y4320&lt;80%,"Requires Improvements",IF(Y4320&gt;79%,"Satisfactory",0))))</f>
        <v>None</v>
      </c>
      <c r="AB4320" s="37">
        <v>0.9</v>
      </c>
      <c r="AC4320" s="36" t="str">
        <f>IF(Z4320&lt;672,"LOW",IF(Z4320&lt;979,"MEDIUM",IF(Z4320&lt;1399,"HIGH",IF(Z4320&lt;3501,"VERY HIGH",0))))</f>
        <v>LOW</v>
      </c>
      <c r="AD4320" s="35"/>
      <c r="AE4320" s="34"/>
      <c r="AF4320" s="33"/>
      <c r="AG4320" s="33"/>
      <c r="AH4320" s="33"/>
    </row>
    <row r="4321" spans="1:34" ht="158.25" thickBot="1" x14ac:dyDescent="0.25">
      <c r="A4321" s="50"/>
      <c r="B4321" s="50"/>
      <c r="C4321" s="50"/>
      <c r="D4321" s="33"/>
      <c r="E4321" s="49"/>
      <c r="F4321" s="48"/>
      <c r="G4321" s="47"/>
      <c r="H4321" s="47"/>
      <c r="I4321" s="46"/>
      <c r="J4321" s="44"/>
      <c r="K4321" s="45"/>
      <c r="L4321" s="43"/>
      <c r="M4321" s="43"/>
      <c r="N4321" s="44"/>
      <c r="O4321" s="43"/>
      <c r="P4321" s="43"/>
      <c r="Q4321" s="43"/>
      <c r="R4321" s="42">
        <f>O4321*P4321*Q4321</f>
        <v>0</v>
      </c>
      <c r="S4321" s="36" t="str">
        <f>IF(R4321&lt;672,"LOW",IF(R4321&lt;979,"MEDIUM",IF(R4321&lt;1399,"HIGH",IF(R4321&lt;3501,"VERY HIGH",0))))</f>
        <v>LOW</v>
      </c>
      <c r="T4321" s="41" t="s">
        <v>231</v>
      </c>
      <c r="U4321" s="41"/>
      <c r="V4321" s="41"/>
      <c r="W4321" s="41"/>
      <c r="X4321" s="41"/>
      <c r="Y4321" s="40">
        <f>SUM('[1]Scores-protected'!A4335:D4335)</f>
        <v>0</v>
      </c>
      <c r="Z4321" s="39">
        <f>R4321-(R4321*Y4321)</f>
        <v>0</v>
      </c>
      <c r="AA4321" s="38" t="str">
        <f>IF(Y4321&lt;10%,"None",IF(Y4321&lt;50%,"Unsatisfactory",IF(Y4321&lt;80%,"Requires Improvements",IF(Y4321&gt;79%,"Satisfactory",0))))</f>
        <v>None</v>
      </c>
      <c r="AB4321" s="37">
        <v>0.9</v>
      </c>
      <c r="AC4321" s="36" t="str">
        <f>IF(Z4321&lt;672,"LOW",IF(Z4321&lt;979,"MEDIUM",IF(Z4321&lt;1399,"HIGH",IF(Z4321&lt;3501,"VERY HIGH",0))))</f>
        <v>LOW</v>
      </c>
      <c r="AD4321" s="35"/>
      <c r="AE4321" s="34"/>
      <c r="AF4321" s="33"/>
      <c r="AG4321" s="33"/>
      <c r="AH4321" s="33"/>
    </row>
    <row r="4322" spans="1:34" ht="158.25" thickBot="1" x14ac:dyDescent="0.25">
      <c r="A4322" s="50"/>
      <c r="B4322" s="50"/>
      <c r="C4322" s="50"/>
      <c r="D4322" s="33"/>
      <c r="E4322" s="49"/>
      <c r="F4322" s="48"/>
      <c r="G4322" s="47"/>
      <c r="H4322" s="47"/>
      <c r="I4322" s="46"/>
      <c r="J4322" s="44"/>
      <c r="K4322" s="45"/>
      <c r="L4322" s="43"/>
      <c r="M4322" s="43"/>
      <c r="N4322" s="44"/>
      <c r="O4322" s="43"/>
      <c r="P4322" s="43"/>
      <c r="Q4322" s="43"/>
      <c r="R4322" s="42">
        <f>O4322*P4322*Q4322</f>
        <v>0</v>
      </c>
      <c r="S4322" s="36" t="str">
        <f>IF(R4322&lt;672,"LOW",IF(R4322&lt;979,"MEDIUM",IF(R4322&lt;1399,"HIGH",IF(R4322&lt;3501,"VERY HIGH",0))))</f>
        <v>LOW</v>
      </c>
      <c r="T4322" s="41" t="s">
        <v>231</v>
      </c>
      <c r="U4322" s="41"/>
      <c r="V4322" s="41"/>
      <c r="W4322" s="41"/>
      <c r="X4322" s="41"/>
      <c r="Y4322" s="40">
        <f>SUM('[1]Scores-protected'!A4336:D4336)</f>
        <v>0</v>
      </c>
      <c r="Z4322" s="39">
        <f>R4322-(R4322*Y4322)</f>
        <v>0</v>
      </c>
      <c r="AA4322" s="38" t="str">
        <f>IF(Y4322&lt;10%,"None",IF(Y4322&lt;50%,"Unsatisfactory",IF(Y4322&lt;80%,"Requires Improvements",IF(Y4322&gt;79%,"Satisfactory",0))))</f>
        <v>None</v>
      </c>
      <c r="AB4322" s="37">
        <v>0.9</v>
      </c>
      <c r="AC4322" s="36" t="str">
        <f>IF(Z4322&lt;672,"LOW",IF(Z4322&lt;979,"MEDIUM",IF(Z4322&lt;1399,"HIGH",IF(Z4322&lt;3501,"VERY HIGH",0))))</f>
        <v>LOW</v>
      </c>
      <c r="AD4322" s="35"/>
      <c r="AE4322" s="34"/>
      <c r="AF4322" s="33"/>
      <c r="AG4322" s="33"/>
      <c r="AH4322" s="33"/>
    </row>
    <row r="4323" spans="1:34" ht="158.25" thickBot="1" x14ac:dyDescent="0.25">
      <c r="A4323" s="50"/>
      <c r="B4323" s="50"/>
      <c r="C4323" s="50"/>
      <c r="D4323" s="33"/>
      <c r="E4323" s="49"/>
      <c r="F4323" s="48"/>
      <c r="G4323" s="47"/>
      <c r="H4323" s="47"/>
      <c r="I4323" s="46"/>
      <c r="J4323" s="44"/>
      <c r="K4323" s="45"/>
      <c r="L4323" s="43"/>
      <c r="M4323" s="43"/>
      <c r="N4323" s="44"/>
      <c r="O4323" s="43"/>
      <c r="P4323" s="43"/>
      <c r="Q4323" s="43"/>
      <c r="R4323" s="42">
        <f>O4323*P4323*Q4323</f>
        <v>0</v>
      </c>
      <c r="S4323" s="36" t="str">
        <f>IF(R4323&lt;672,"LOW",IF(R4323&lt;979,"MEDIUM",IF(R4323&lt;1399,"HIGH",IF(R4323&lt;3501,"VERY HIGH",0))))</f>
        <v>LOW</v>
      </c>
      <c r="T4323" s="41" t="s">
        <v>231</v>
      </c>
      <c r="U4323" s="41"/>
      <c r="V4323" s="41"/>
      <c r="W4323" s="41"/>
      <c r="X4323" s="41"/>
      <c r="Y4323" s="40">
        <f>SUM('[1]Scores-protected'!A4337:D4337)</f>
        <v>0</v>
      </c>
      <c r="Z4323" s="39">
        <f>R4323-(R4323*Y4323)</f>
        <v>0</v>
      </c>
      <c r="AA4323" s="38" t="str">
        <f>IF(Y4323&lt;10%,"None",IF(Y4323&lt;50%,"Unsatisfactory",IF(Y4323&lt;80%,"Requires Improvements",IF(Y4323&gt;79%,"Satisfactory",0))))</f>
        <v>None</v>
      </c>
      <c r="AB4323" s="37">
        <v>0.9</v>
      </c>
      <c r="AC4323" s="36" t="str">
        <f>IF(Z4323&lt;672,"LOW",IF(Z4323&lt;979,"MEDIUM",IF(Z4323&lt;1399,"HIGH",IF(Z4323&lt;3501,"VERY HIGH",0))))</f>
        <v>LOW</v>
      </c>
      <c r="AD4323" s="35"/>
      <c r="AE4323" s="34"/>
      <c r="AF4323" s="33"/>
      <c r="AG4323" s="33"/>
      <c r="AH4323" s="33"/>
    </row>
    <row r="4324" spans="1:34" ht="158.25" thickBot="1" x14ac:dyDescent="0.25">
      <c r="A4324" s="50"/>
      <c r="B4324" s="50"/>
      <c r="C4324" s="50"/>
      <c r="D4324" s="33"/>
      <c r="E4324" s="49"/>
      <c r="F4324" s="48"/>
      <c r="G4324" s="47"/>
      <c r="H4324" s="47"/>
      <c r="I4324" s="46"/>
      <c r="J4324" s="44"/>
      <c r="K4324" s="45"/>
      <c r="L4324" s="43"/>
      <c r="M4324" s="43"/>
      <c r="N4324" s="44"/>
      <c r="O4324" s="43"/>
      <c r="P4324" s="43"/>
      <c r="Q4324" s="43"/>
      <c r="R4324" s="42">
        <f>O4324*P4324*Q4324</f>
        <v>0</v>
      </c>
      <c r="S4324" s="36" t="str">
        <f>IF(R4324&lt;672,"LOW",IF(R4324&lt;979,"MEDIUM",IF(R4324&lt;1399,"HIGH",IF(R4324&lt;3501,"VERY HIGH",0))))</f>
        <v>LOW</v>
      </c>
      <c r="T4324" s="41" t="s">
        <v>231</v>
      </c>
      <c r="U4324" s="41"/>
      <c r="V4324" s="41"/>
      <c r="W4324" s="41"/>
      <c r="X4324" s="41"/>
      <c r="Y4324" s="40">
        <f>SUM('[1]Scores-protected'!A4338:D4338)</f>
        <v>0</v>
      </c>
      <c r="Z4324" s="39">
        <f>R4324-(R4324*Y4324)</f>
        <v>0</v>
      </c>
      <c r="AA4324" s="38" t="str">
        <f>IF(Y4324&lt;10%,"None",IF(Y4324&lt;50%,"Unsatisfactory",IF(Y4324&lt;80%,"Requires Improvements",IF(Y4324&gt;79%,"Satisfactory",0))))</f>
        <v>None</v>
      </c>
      <c r="AB4324" s="37">
        <v>0.9</v>
      </c>
      <c r="AC4324" s="36" t="str">
        <f>IF(Z4324&lt;672,"LOW",IF(Z4324&lt;979,"MEDIUM",IF(Z4324&lt;1399,"HIGH",IF(Z4324&lt;3501,"VERY HIGH",0))))</f>
        <v>LOW</v>
      </c>
      <c r="AD4324" s="35"/>
      <c r="AE4324" s="34"/>
      <c r="AF4324" s="33"/>
      <c r="AG4324" s="33"/>
      <c r="AH4324" s="33"/>
    </row>
    <row r="4325" spans="1:34" ht="158.25" thickBot="1" x14ac:dyDescent="0.25">
      <c r="A4325" s="50"/>
      <c r="B4325" s="50"/>
      <c r="C4325" s="50"/>
      <c r="D4325" s="33"/>
      <c r="E4325" s="49"/>
      <c r="F4325" s="48"/>
      <c r="G4325" s="47"/>
      <c r="H4325" s="47"/>
      <c r="I4325" s="46"/>
      <c r="J4325" s="44"/>
      <c r="K4325" s="45"/>
      <c r="L4325" s="43"/>
      <c r="M4325" s="43"/>
      <c r="N4325" s="44"/>
      <c r="O4325" s="43"/>
      <c r="P4325" s="43"/>
      <c r="Q4325" s="43"/>
      <c r="R4325" s="42">
        <f>O4325*P4325*Q4325</f>
        <v>0</v>
      </c>
      <c r="S4325" s="36" t="str">
        <f>IF(R4325&lt;672,"LOW",IF(R4325&lt;979,"MEDIUM",IF(R4325&lt;1399,"HIGH",IF(R4325&lt;3501,"VERY HIGH",0))))</f>
        <v>LOW</v>
      </c>
      <c r="T4325" s="41" t="s">
        <v>231</v>
      </c>
      <c r="U4325" s="41"/>
      <c r="V4325" s="41"/>
      <c r="W4325" s="41"/>
      <c r="X4325" s="41"/>
      <c r="Y4325" s="40">
        <f>SUM('[1]Scores-protected'!A4339:D4339)</f>
        <v>0</v>
      </c>
      <c r="Z4325" s="39">
        <f>R4325-(R4325*Y4325)</f>
        <v>0</v>
      </c>
      <c r="AA4325" s="38" t="str">
        <f>IF(Y4325&lt;10%,"None",IF(Y4325&lt;50%,"Unsatisfactory",IF(Y4325&lt;80%,"Requires Improvements",IF(Y4325&gt;79%,"Satisfactory",0))))</f>
        <v>None</v>
      </c>
      <c r="AB4325" s="37">
        <v>0.9</v>
      </c>
      <c r="AC4325" s="36" t="str">
        <f>IF(Z4325&lt;672,"LOW",IF(Z4325&lt;979,"MEDIUM",IF(Z4325&lt;1399,"HIGH",IF(Z4325&lt;3501,"VERY HIGH",0))))</f>
        <v>LOW</v>
      </c>
      <c r="AD4325" s="35"/>
      <c r="AE4325" s="34"/>
      <c r="AF4325" s="33"/>
      <c r="AG4325" s="33"/>
      <c r="AH4325" s="33"/>
    </row>
    <row r="4326" spans="1:34" ht="158.25" thickBot="1" x14ac:dyDescent="0.25">
      <c r="A4326" s="50"/>
      <c r="B4326" s="50"/>
      <c r="C4326" s="50"/>
      <c r="D4326" s="33"/>
      <c r="E4326" s="49"/>
      <c r="F4326" s="48"/>
      <c r="G4326" s="47"/>
      <c r="H4326" s="47"/>
      <c r="I4326" s="46"/>
      <c r="J4326" s="44"/>
      <c r="K4326" s="45"/>
      <c r="L4326" s="43"/>
      <c r="M4326" s="43"/>
      <c r="N4326" s="44"/>
      <c r="O4326" s="43"/>
      <c r="P4326" s="43"/>
      <c r="Q4326" s="43"/>
      <c r="R4326" s="42">
        <f>O4326*P4326*Q4326</f>
        <v>0</v>
      </c>
      <c r="S4326" s="36" t="str">
        <f>IF(R4326&lt;672,"LOW",IF(R4326&lt;979,"MEDIUM",IF(R4326&lt;1399,"HIGH",IF(R4326&lt;3501,"VERY HIGH",0))))</f>
        <v>LOW</v>
      </c>
      <c r="T4326" s="41" t="s">
        <v>231</v>
      </c>
      <c r="U4326" s="41"/>
      <c r="V4326" s="41"/>
      <c r="W4326" s="41"/>
      <c r="X4326" s="41"/>
      <c r="Y4326" s="40">
        <f>SUM('[1]Scores-protected'!A4340:D4340)</f>
        <v>0</v>
      </c>
      <c r="Z4326" s="39">
        <f>R4326-(R4326*Y4326)</f>
        <v>0</v>
      </c>
      <c r="AA4326" s="38" t="str">
        <f>IF(Y4326&lt;10%,"None",IF(Y4326&lt;50%,"Unsatisfactory",IF(Y4326&lt;80%,"Requires Improvements",IF(Y4326&gt;79%,"Satisfactory",0))))</f>
        <v>None</v>
      </c>
      <c r="AB4326" s="37">
        <v>0.9</v>
      </c>
      <c r="AC4326" s="36" t="str">
        <f>IF(Z4326&lt;672,"LOW",IF(Z4326&lt;979,"MEDIUM",IF(Z4326&lt;1399,"HIGH",IF(Z4326&lt;3501,"VERY HIGH",0))))</f>
        <v>LOW</v>
      </c>
      <c r="AD4326" s="35"/>
      <c r="AE4326" s="34"/>
      <c r="AF4326" s="33"/>
      <c r="AG4326" s="33"/>
      <c r="AH4326" s="33"/>
    </row>
    <row r="4327" spans="1:34" ht="158.25" thickBot="1" x14ac:dyDescent="0.25">
      <c r="A4327" s="50"/>
      <c r="B4327" s="50"/>
      <c r="C4327" s="50"/>
      <c r="D4327" s="33"/>
      <c r="E4327" s="49"/>
      <c r="F4327" s="48"/>
      <c r="G4327" s="47"/>
      <c r="H4327" s="47"/>
      <c r="I4327" s="46"/>
      <c r="J4327" s="44"/>
      <c r="K4327" s="45"/>
      <c r="L4327" s="43"/>
      <c r="M4327" s="43"/>
      <c r="N4327" s="44"/>
      <c r="O4327" s="43"/>
      <c r="P4327" s="43"/>
      <c r="Q4327" s="43"/>
      <c r="R4327" s="42">
        <f>O4327*P4327*Q4327</f>
        <v>0</v>
      </c>
      <c r="S4327" s="36" t="str">
        <f>IF(R4327&lt;672,"LOW",IF(R4327&lt;979,"MEDIUM",IF(R4327&lt;1399,"HIGH",IF(R4327&lt;3501,"VERY HIGH",0))))</f>
        <v>LOW</v>
      </c>
      <c r="T4327" s="41" t="s">
        <v>231</v>
      </c>
      <c r="U4327" s="41"/>
      <c r="V4327" s="41"/>
      <c r="W4327" s="41"/>
      <c r="X4327" s="41"/>
      <c r="Y4327" s="40">
        <f>SUM('[1]Scores-protected'!A4341:D4341)</f>
        <v>0</v>
      </c>
      <c r="Z4327" s="39">
        <f>R4327-(R4327*Y4327)</f>
        <v>0</v>
      </c>
      <c r="AA4327" s="38" t="str">
        <f>IF(Y4327&lt;10%,"None",IF(Y4327&lt;50%,"Unsatisfactory",IF(Y4327&lt;80%,"Requires Improvements",IF(Y4327&gt;79%,"Satisfactory",0))))</f>
        <v>None</v>
      </c>
      <c r="AB4327" s="37">
        <v>0.9</v>
      </c>
      <c r="AC4327" s="36" t="str">
        <f>IF(Z4327&lt;672,"LOW",IF(Z4327&lt;979,"MEDIUM",IF(Z4327&lt;1399,"HIGH",IF(Z4327&lt;3501,"VERY HIGH",0))))</f>
        <v>LOW</v>
      </c>
      <c r="AD4327" s="35"/>
      <c r="AE4327" s="34"/>
      <c r="AF4327" s="33"/>
      <c r="AG4327" s="33"/>
      <c r="AH4327" s="33"/>
    </row>
    <row r="4328" spans="1:34" ht="158.25" thickBot="1" x14ac:dyDescent="0.25">
      <c r="A4328" s="50"/>
      <c r="B4328" s="50"/>
      <c r="C4328" s="50"/>
      <c r="D4328" s="33"/>
      <c r="E4328" s="49"/>
      <c r="F4328" s="48"/>
      <c r="G4328" s="47"/>
      <c r="H4328" s="47"/>
      <c r="I4328" s="46"/>
      <c r="J4328" s="44"/>
      <c r="K4328" s="45"/>
      <c r="L4328" s="43"/>
      <c r="M4328" s="43"/>
      <c r="N4328" s="44"/>
      <c r="O4328" s="43"/>
      <c r="P4328" s="43"/>
      <c r="Q4328" s="43"/>
      <c r="R4328" s="42">
        <f>O4328*P4328*Q4328</f>
        <v>0</v>
      </c>
      <c r="S4328" s="36" t="str">
        <f>IF(R4328&lt;672,"LOW",IF(R4328&lt;979,"MEDIUM",IF(R4328&lt;1399,"HIGH",IF(R4328&lt;3501,"VERY HIGH",0))))</f>
        <v>LOW</v>
      </c>
      <c r="T4328" s="41" t="s">
        <v>231</v>
      </c>
      <c r="U4328" s="41"/>
      <c r="V4328" s="41"/>
      <c r="W4328" s="41"/>
      <c r="X4328" s="41"/>
      <c r="Y4328" s="40">
        <f>SUM('[1]Scores-protected'!A4342:D4342)</f>
        <v>0</v>
      </c>
      <c r="Z4328" s="39">
        <f>R4328-(R4328*Y4328)</f>
        <v>0</v>
      </c>
      <c r="AA4328" s="38" t="str">
        <f>IF(Y4328&lt;10%,"None",IF(Y4328&lt;50%,"Unsatisfactory",IF(Y4328&lt;80%,"Requires Improvements",IF(Y4328&gt;79%,"Satisfactory",0))))</f>
        <v>None</v>
      </c>
      <c r="AB4328" s="37">
        <v>0.9</v>
      </c>
      <c r="AC4328" s="36" t="str">
        <f>IF(Z4328&lt;672,"LOW",IF(Z4328&lt;979,"MEDIUM",IF(Z4328&lt;1399,"HIGH",IF(Z4328&lt;3501,"VERY HIGH",0))))</f>
        <v>LOW</v>
      </c>
      <c r="AD4328" s="35"/>
      <c r="AE4328" s="34"/>
      <c r="AF4328" s="33"/>
      <c r="AG4328" s="33"/>
      <c r="AH4328" s="33"/>
    </row>
    <row r="4329" spans="1:34" ht="158.25" thickBot="1" x14ac:dyDescent="0.25">
      <c r="A4329" s="50"/>
      <c r="B4329" s="50"/>
      <c r="C4329" s="50"/>
      <c r="D4329" s="33"/>
      <c r="E4329" s="49"/>
      <c r="F4329" s="48"/>
      <c r="G4329" s="47"/>
      <c r="H4329" s="47"/>
      <c r="I4329" s="46"/>
      <c r="J4329" s="44"/>
      <c r="K4329" s="45"/>
      <c r="L4329" s="43"/>
      <c r="M4329" s="43"/>
      <c r="N4329" s="44"/>
      <c r="O4329" s="43"/>
      <c r="P4329" s="43"/>
      <c r="Q4329" s="43"/>
      <c r="R4329" s="42">
        <f>O4329*P4329*Q4329</f>
        <v>0</v>
      </c>
      <c r="S4329" s="36" t="str">
        <f>IF(R4329&lt;672,"LOW",IF(R4329&lt;979,"MEDIUM",IF(R4329&lt;1399,"HIGH",IF(R4329&lt;3501,"VERY HIGH",0))))</f>
        <v>LOW</v>
      </c>
      <c r="T4329" s="41" t="s">
        <v>231</v>
      </c>
      <c r="U4329" s="41"/>
      <c r="V4329" s="41"/>
      <c r="W4329" s="41"/>
      <c r="X4329" s="41"/>
      <c r="Y4329" s="40">
        <f>SUM('[1]Scores-protected'!A4343:D4343)</f>
        <v>0</v>
      </c>
      <c r="Z4329" s="39">
        <f>R4329-(R4329*Y4329)</f>
        <v>0</v>
      </c>
      <c r="AA4329" s="38" t="str">
        <f>IF(Y4329&lt;10%,"None",IF(Y4329&lt;50%,"Unsatisfactory",IF(Y4329&lt;80%,"Requires Improvements",IF(Y4329&gt;79%,"Satisfactory",0))))</f>
        <v>None</v>
      </c>
      <c r="AB4329" s="37">
        <v>0.9</v>
      </c>
      <c r="AC4329" s="36" t="str">
        <f>IF(Z4329&lt;672,"LOW",IF(Z4329&lt;979,"MEDIUM",IF(Z4329&lt;1399,"HIGH",IF(Z4329&lt;3501,"VERY HIGH",0))))</f>
        <v>LOW</v>
      </c>
      <c r="AD4329" s="35"/>
      <c r="AE4329" s="34"/>
      <c r="AF4329" s="33"/>
      <c r="AG4329" s="33"/>
      <c r="AH4329" s="33"/>
    </row>
    <row r="4330" spans="1:34" ht="158.25" thickBot="1" x14ac:dyDescent="0.25">
      <c r="A4330" s="50"/>
      <c r="B4330" s="50"/>
      <c r="C4330" s="50"/>
      <c r="D4330" s="33"/>
      <c r="E4330" s="49"/>
      <c r="F4330" s="48"/>
      <c r="G4330" s="47"/>
      <c r="H4330" s="47"/>
      <c r="I4330" s="46"/>
      <c r="J4330" s="44"/>
      <c r="K4330" s="45"/>
      <c r="L4330" s="43"/>
      <c r="M4330" s="43"/>
      <c r="N4330" s="44"/>
      <c r="O4330" s="43"/>
      <c r="P4330" s="43"/>
      <c r="Q4330" s="43"/>
      <c r="R4330" s="42">
        <f>O4330*P4330*Q4330</f>
        <v>0</v>
      </c>
      <c r="S4330" s="36" t="str">
        <f>IF(R4330&lt;672,"LOW",IF(R4330&lt;979,"MEDIUM",IF(R4330&lt;1399,"HIGH",IF(R4330&lt;3501,"VERY HIGH",0))))</f>
        <v>LOW</v>
      </c>
      <c r="T4330" s="41" t="s">
        <v>231</v>
      </c>
      <c r="U4330" s="41"/>
      <c r="V4330" s="41"/>
      <c r="W4330" s="41"/>
      <c r="X4330" s="41"/>
      <c r="Y4330" s="40">
        <f>SUM('[1]Scores-protected'!A4344:D4344)</f>
        <v>0</v>
      </c>
      <c r="Z4330" s="39">
        <f>R4330-(R4330*Y4330)</f>
        <v>0</v>
      </c>
      <c r="AA4330" s="38" t="str">
        <f>IF(Y4330&lt;10%,"None",IF(Y4330&lt;50%,"Unsatisfactory",IF(Y4330&lt;80%,"Requires Improvements",IF(Y4330&gt;79%,"Satisfactory",0))))</f>
        <v>None</v>
      </c>
      <c r="AB4330" s="37">
        <v>0.9</v>
      </c>
      <c r="AC4330" s="36" t="str">
        <f>IF(Z4330&lt;672,"LOW",IF(Z4330&lt;979,"MEDIUM",IF(Z4330&lt;1399,"HIGH",IF(Z4330&lt;3501,"VERY HIGH",0))))</f>
        <v>LOW</v>
      </c>
      <c r="AD4330" s="35"/>
      <c r="AE4330" s="34"/>
      <c r="AF4330" s="33"/>
      <c r="AG4330" s="33"/>
      <c r="AH4330" s="33"/>
    </row>
    <row r="4331" spans="1:34" ht="158.25" thickBot="1" x14ac:dyDescent="0.25">
      <c r="A4331" s="50"/>
      <c r="B4331" s="50"/>
      <c r="C4331" s="50"/>
      <c r="D4331" s="33"/>
      <c r="E4331" s="49"/>
      <c r="F4331" s="48"/>
      <c r="G4331" s="47"/>
      <c r="H4331" s="47"/>
      <c r="I4331" s="46"/>
      <c r="J4331" s="44"/>
      <c r="K4331" s="45"/>
      <c r="L4331" s="43"/>
      <c r="M4331" s="43"/>
      <c r="N4331" s="44"/>
      <c r="O4331" s="43"/>
      <c r="P4331" s="43"/>
      <c r="Q4331" s="43"/>
      <c r="R4331" s="42">
        <f>O4331*P4331*Q4331</f>
        <v>0</v>
      </c>
      <c r="S4331" s="36" t="str">
        <f>IF(R4331&lt;672,"LOW",IF(R4331&lt;979,"MEDIUM",IF(R4331&lt;1399,"HIGH",IF(R4331&lt;3501,"VERY HIGH",0))))</f>
        <v>LOW</v>
      </c>
      <c r="T4331" s="41" t="s">
        <v>231</v>
      </c>
      <c r="U4331" s="41"/>
      <c r="V4331" s="41"/>
      <c r="W4331" s="41"/>
      <c r="X4331" s="41"/>
      <c r="Y4331" s="40">
        <f>SUM('[1]Scores-protected'!A4345:D4345)</f>
        <v>0</v>
      </c>
      <c r="Z4331" s="39">
        <f>R4331-(R4331*Y4331)</f>
        <v>0</v>
      </c>
      <c r="AA4331" s="38" t="str">
        <f>IF(Y4331&lt;10%,"None",IF(Y4331&lt;50%,"Unsatisfactory",IF(Y4331&lt;80%,"Requires Improvements",IF(Y4331&gt;79%,"Satisfactory",0))))</f>
        <v>None</v>
      </c>
      <c r="AB4331" s="37">
        <v>0.9</v>
      </c>
      <c r="AC4331" s="36" t="str">
        <f>IF(Z4331&lt;672,"LOW",IF(Z4331&lt;979,"MEDIUM",IF(Z4331&lt;1399,"HIGH",IF(Z4331&lt;3501,"VERY HIGH",0))))</f>
        <v>LOW</v>
      </c>
      <c r="AD4331" s="35"/>
      <c r="AE4331" s="34"/>
      <c r="AF4331" s="33"/>
      <c r="AG4331" s="33"/>
      <c r="AH4331" s="33"/>
    </row>
    <row r="4332" spans="1:34" ht="158.25" thickBot="1" x14ac:dyDescent="0.25">
      <c r="A4332" s="50"/>
      <c r="B4332" s="50"/>
      <c r="C4332" s="50"/>
      <c r="D4332" s="33"/>
      <c r="E4332" s="49"/>
      <c r="F4332" s="48"/>
      <c r="G4332" s="47"/>
      <c r="H4332" s="47"/>
      <c r="I4332" s="46"/>
      <c r="J4332" s="44"/>
      <c r="K4332" s="45"/>
      <c r="L4332" s="43"/>
      <c r="M4332" s="43"/>
      <c r="N4332" s="44"/>
      <c r="O4332" s="43"/>
      <c r="P4332" s="43"/>
      <c r="Q4332" s="43"/>
      <c r="R4332" s="42">
        <f>O4332*P4332*Q4332</f>
        <v>0</v>
      </c>
      <c r="S4332" s="36" t="str">
        <f>IF(R4332&lt;672,"LOW",IF(R4332&lt;979,"MEDIUM",IF(R4332&lt;1399,"HIGH",IF(R4332&lt;3501,"VERY HIGH",0))))</f>
        <v>LOW</v>
      </c>
      <c r="T4332" s="41" t="s">
        <v>231</v>
      </c>
      <c r="U4332" s="41"/>
      <c r="V4332" s="41"/>
      <c r="W4332" s="41"/>
      <c r="X4332" s="41"/>
      <c r="Y4332" s="40">
        <f>SUM('[1]Scores-protected'!A4346:D4346)</f>
        <v>0</v>
      </c>
      <c r="Z4332" s="39">
        <f>R4332-(R4332*Y4332)</f>
        <v>0</v>
      </c>
      <c r="AA4332" s="38" t="str">
        <f>IF(Y4332&lt;10%,"None",IF(Y4332&lt;50%,"Unsatisfactory",IF(Y4332&lt;80%,"Requires Improvements",IF(Y4332&gt;79%,"Satisfactory",0))))</f>
        <v>None</v>
      </c>
      <c r="AB4332" s="37">
        <v>0.9</v>
      </c>
      <c r="AC4332" s="36" t="str">
        <f>IF(Z4332&lt;672,"LOW",IF(Z4332&lt;979,"MEDIUM",IF(Z4332&lt;1399,"HIGH",IF(Z4332&lt;3501,"VERY HIGH",0))))</f>
        <v>LOW</v>
      </c>
      <c r="AD4332" s="35"/>
      <c r="AE4332" s="34"/>
      <c r="AF4332" s="33"/>
      <c r="AG4332" s="33"/>
      <c r="AH4332" s="33"/>
    </row>
    <row r="4333" spans="1:34" ht="158.25" thickBot="1" x14ac:dyDescent="0.25">
      <c r="A4333" s="50"/>
      <c r="B4333" s="50"/>
      <c r="C4333" s="50"/>
      <c r="D4333" s="33"/>
      <c r="E4333" s="49"/>
      <c r="F4333" s="48"/>
      <c r="G4333" s="47"/>
      <c r="H4333" s="47"/>
      <c r="I4333" s="46"/>
      <c r="J4333" s="44"/>
      <c r="K4333" s="45"/>
      <c r="L4333" s="43"/>
      <c r="M4333" s="43"/>
      <c r="N4333" s="44"/>
      <c r="O4333" s="43"/>
      <c r="P4333" s="43"/>
      <c r="Q4333" s="43"/>
      <c r="R4333" s="42">
        <f>O4333*P4333*Q4333</f>
        <v>0</v>
      </c>
      <c r="S4333" s="36" t="str">
        <f>IF(R4333&lt;672,"LOW",IF(R4333&lt;979,"MEDIUM",IF(R4333&lt;1399,"HIGH",IF(R4333&lt;3501,"VERY HIGH",0))))</f>
        <v>LOW</v>
      </c>
      <c r="T4333" s="41" t="s">
        <v>231</v>
      </c>
      <c r="U4333" s="41"/>
      <c r="V4333" s="41"/>
      <c r="W4333" s="41"/>
      <c r="X4333" s="41"/>
      <c r="Y4333" s="40">
        <f>SUM('[1]Scores-protected'!A4347:D4347)</f>
        <v>0</v>
      </c>
      <c r="Z4333" s="39">
        <f>R4333-(R4333*Y4333)</f>
        <v>0</v>
      </c>
      <c r="AA4333" s="38" t="str">
        <f>IF(Y4333&lt;10%,"None",IF(Y4333&lt;50%,"Unsatisfactory",IF(Y4333&lt;80%,"Requires Improvements",IF(Y4333&gt;79%,"Satisfactory",0))))</f>
        <v>None</v>
      </c>
      <c r="AB4333" s="37">
        <v>0.9</v>
      </c>
      <c r="AC4333" s="36" t="str">
        <f>IF(Z4333&lt;672,"LOW",IF(Z4333&lt;979,"MEDIUM",IF(Z4333&lt;1399,"HIGH",IF(Z4333&lt;3501,"VERY HIGH",0))))</f>
        <v>LOW</v>
      </c>
      <c r="AD4333" s="35"/>
      <c r="AE4333" s="34"/>
      <c r="AF4333" s="33"/>
      <c r="AG4333" s="33"/>
      <c r="AH4333" s="33"/>
    </row>
    <row r="4334" spans="1:34" ht="158.25" thickBot="1" x14ac:dyDescent="0.25">
      <c r="A4334" s="50"/>
      <c r="B4334" s="50"/>
      <c r="C4334" s="50"/>
      <c r="D4334" s="33"/>
      <c r="E4334" s="49"/>
      <c r="F4334" s="48"/>
      <c r="G4334" s="47"/>
      <c r="H4334" s="47"/>
      <c r="I4334" s="46"/>
      <c r="J4334" s="44"/>
      <c r="K4334" s="45"/>
      <c r="L4334" s="43"/>
      <c r="M4334" s="43"/>
      <c r="N4334" s="44"/>
      <c r="O4334" s="43"/>
      <c r="P4334" s="43"/>
      <c r="Q4334" s="43"/>
      <c r="R4334" s="42">
        <f>O4334*P4334*Q4334</f>
        <v>0</v>
      </c>
      <c r="S4334" s="36" t="str">
        <f>IF(R4334&lt;672,"LOW",IF(R4334&lt;979,"MEDIUM",IF(R4334&lt;1399,"HIGH",IF(R4334&lt;3501,"VERY HIGH",0))))</f>
        <v>LOW</v>
      </c>
      <c r="T4334" s="41" t="s">
        <v>231</v>
      </c>
      <c r="U4334" s="41"/>
      <c r="V4334" s="41"/>
      <c r="W4334" s="41"/>
      <c r="X4334" s="41"/>
      <c r="Y4334" s="40">
        <f>SUM('[1]Scores-protected'!A4348:D4348)</f>
        <v>0</v>
      </c>
      <c r="Z4334" s="39">
        <f>R4334-(R4334*Y4334)</f>
        <v>0</v>
      </c>
      <c r="AA4334" s="38" t="str">
        <f>IF(Y4334&lt;10%,"None",IF(Y4334&lt;50%,"Unsatisfactory",IF(Y4334&lt;80%,"Requires Improvements",IF(Y4334&gt;79%,"Satisfactory",0))))</f>
        <v>None</v>
      </c>
      <c r="AB4334" s="37">
        <v>0.9</v>
      </c>
      <c r="AC4334" s="36" t="str">
        <f>IF(Z4334&lt;672,"LOW",IF(Z4334&lt;979,"MEDIUM",IF(Z4334&lt;1399,"HIGH",IF(Z4334&lt;3501,"VERY HIGH",0))))</f>
        <v>LOW</v>
      </c>
      <c r="AD4334" s="35"/>
      <c r="AE4334" s="34"/>
      <c r="AF4334" s="33"/>
      <c r="AG4334" s="33"/>
      <c r="AH4334" s="33"/>
    </row>
    <row r="4335" spans="1:34" ht="158.25" thickBot="1" x14ac:dyDescent="0.25">
      <c r="A4335" s="50"/>
      <c r="B4335" s="50"/>
      <c r="C4335" s="50"/>
      <c r="D4335" s="33"/>
      <c r="E4335" s="49"/>
      <c r="F4335" s="48"/>
      <c r="G4335" s="47"/>
      <c r="H4335" s="47"/>
      <c r="I4335" s="46"/>
      <c r="J4335" s="44"/>
      <c r="K4335" s="45"/>
      <c r="L4335" s="43"/>
      <c r="M4335" s="43"/>
      <c r="N4335" s="44"/>
      <c r="O4335" s="43"/>
      <c r="P4335" s="43"/>
      <c r="Q4335" s="43"/>
      <c r="R4335" s="42">
        <f>O4335*P4335*Q4335</f>
        <v>0</v>
      </c>
      <c r="S4335" s="36" t="str">
        <f>IF(R4335&lt;672,"LOW",IF(R4335&lt;979,"MEDIUM",IF(R4335&lt;1399,"HIGH",IF(R4335&lt;3501,"VERY HIGH",0))))</f>
        <v>LOW</v>
      </c>
      <c r="T4335" s="41" t="s">
        <v>231</v>
      </c>
      <c r="U4335" s="41"/>
      <c r="V4335" s="41"/>
      <c r="W4335" s="41"/>
      <c r="X4335" s="41"/>
      <c r="Y4335" s="40">
        <f>SUM('[1]Scores-protected'!A4349:D4349)</f>
        <v>0</v>
      </c>
      <c r="Z4335" s="39">
        <f>R4335-(R4335*Y4335)</f>
        <v>0</v>
      </c>
      <c r="AA4335" s="38" t="str">
        <f>IF(Y4335&lt;10%,"None",IF(Y4335&lt;50%,"Unsatisfactory",IF(Y4335&lt;80%,"Requires Improvements",IF(Y4335&gt;79%,"Satisfactory",0))))</f>
        <v>None</v>
      </c>
      <c r="AB4335" s="37">
        <v>0.9</v>
      </c>
      <c r="AC4335" s="36" t="str">
        <f>IF(Z4335&lt;672,"LOW",IF(Z4335&lt;979,"MEDIUM",IF(Z4335&lt;1399,"HIGH",IF(Z4335&lt;3501,"VERY HIGH",0))))</f>
        <v>LOW</v>
      </c>
      <c r="AD4335" s="35"/>
      <c r="AE4335" s="34"/>
      <c r="AF4335" s="33"/>
      <c r="AG4335" s="33"/>
      <c r="AH4335" s="33"/>
    </row>
    <row r="4336" spans="1:34" ht="158.25" thickBot="1" x14ac:dyDescent="0.25">
      <c r="A4336" s="50"/>
      <c r="B4336" s="50"/>
      <c r="C4336" s="50"/>
      <c r="D4336" s="33"/>
      <c r="E4336" s="49"/>
      <c r="F4336" s="48"/>
      <c r="G4336" s="47"/>
      <c r="H4336" s="47"/>
      <c r="I4336" s="46"/>
      <c r="J4336" s="44"/>
      <c r="K4336" s="45"/>
      <c r="L4336" s="43"/>
      <c r="M4336" s="43"/>
      <c r="N4336" s="44"/>
      <c r="O4336" s="43"/>
      <c r="P4336" s="43"/>
      <c r="Q4336" s="43"/>
      <c r="R4336" s="42">
        <f>O4336*P4336*Q4336</f>
        <v>0</v>
      </c>
      <c r="S4336" s="36" t="str">
        <f>IF(R4336&lt;672,"LOW",IF(R4336&lt;979,"MEDIUM",IF(R4336&lt;1399,"HIGH",IF(R4336&lt;3501,"VERY HIGH",0))))</f>
        <v>LOW</v>
      </c>
      <c r="T4336" s="41" t="s">
        <v>231</v>
      </c>
      <c r="U4336" s="41"/>
      <c r="V4336" s="41"/>
      <c r="W4336" s="41"/>
      <c r="X4336" s="41"/>
      <c r="Y4336" s="40">
        <f>SUM('[1]Scores-protected'!A4350:D4350)</f>
        <v>0</v>
      </c>
      <c r="Z4336" s="39">
        <f>R4336-(R4336*Y4336)</f>
        <v>0</v>
      </c>
      <c r="AA4336" s="38" t="str">
        <f>IF(Y4336&lt;10%,"None",IF(Y4336&lt;50%,"Unsatisfactory",IF(Y4336&lt;80%,"Requires Improvements",IF(Y4336&gt;79%,"Satisfactory",0))))</f>
        <v>None</v>
      </c>
      <c r="AB4336" s="37">
        <v>0.9</v>
      </c>
      <c r="AC4336" s="36" t="str">
        <f>IF(Z4336&lt;672,"LOW",IF(Z4336&lt;979,"MEDIUM",IF(Z4336&lt;1399,"HIGH",IF(Z4336&lt;3501,"VERY HIGH",0))))</f>
        <v>LOW</v>
      </c>
      <c r="AD4336" s="35"/>
      <c r="AE4336" s="34"/>
      <c r="AF4336" s="33"/>
      <c r="AG4336" s="33"/>
      <c r="AH4336" s="33"/>
    </row>
    <row r="4337" spans="1:34" ht="158.25" thickBot="1" x14ac:dyDescent="0.25">
      <c r="A4337" s="50"/>
      <c r="B4337" s="50"/>
      <c r="C4337" s="50"/>
      <c r="D4337" s="33"/>
      <c r="E4337" s="49"/>
      <c r="F4337" s="48"/>
      <c r="G4337" s="47"/>
      <c r="H4337" s="47"/>
      <c r="I4337" s="46"/>
      <c r="J4337" s="44"/>
      <c r="K4337" s="45"/>
      <c r="L4337" s="43"/>
      <c r="M4337" s="43"/>
      <c r="N4337" s="44"/>
      <c r="O4337" s="43"/>
      <c r="P4337" s="43"/>
      <c r="Q4337" s="43"/>
      <c r="R4337" s="42">
        <f>O4337*P4337*Q4337</f>
        <v>0</v>
      </c>
      <c r="S4337" s="36" t="str">
        <f>IF(R4337&lt;672,"LOW",IF(R4337&lt;979,"MEDIUM",IF(R4337&lt;1399,"HIGH",IF(R4337&lt;3501,"VERY HIGH",0))))</f>
        <v>LOW</v>
      </c>
      <c r="T4337" s="41" t="s">
        <v>231</v>
      </c>
      <c r="U4337" s="41"/>
      <c r="V4337" s="41"/>
      <c r="W4337" s="41"/>
      <c r="X4337" s="41"/>
      <c r="Y4337" s="40">
        <f>SUM('[1]Scores-protected'!A4351:D4351)</f>
        <v>0</v>
      </c>
      <c r="Z4337" s="39">
        <f>R4337-(R4337*Y4337)</f>
        <v>0</v>
      </c>
      <c r="AA4337" s="38" t="str">
        <f>IF(Y4337&lt;10%,"None",IF(Y4337&lt;50%,"Unsatisfactory",IF(Y4337&lt;80%,"Requires Improvements",IF(Y4337&gt;79%,"Satisfactory",0))))</f>
        <v>None</v>
      </c>
      <c r="AB4337" s="37">
        <v>0.9</v>
      </c>
      <c r="AC4337" s="36" t="str">
        <f>IF(Z4337&lt;672,"LOW",IF(Z4337&lt;979,"MEDIUM",IF(Z4337&lt;1399,"HIGH",IF(Z4337&lt;3501,"VERY HIGH",0))))</f>
        <v>LOW</v>
      </c>
      <c r="AD4337" s="35"/>
      <c r="AE4337" s="34"/>
      <c r="AF4337" s="33"/>
      <c r="AG4337" s="33"/>
      <c r="AH4337" s="33"/>
    </row>
    <row r="4338" spans="1:34" ht="158.25" thickBot="1" x14ac:dyDescent="0.25">
      <c r="A4338" s="50"/>
      <c r="B4338" s="50"/>
      <c r="C4338" s="50"/>
      <c r="D4338" s="33"/>
      <c r="E4338" s="49"/>
      <c r="F4338" s="48"/>
      <c r="G4338" s="47"/>
      <c r="H4338" s="47"/>
      <c r="I4338" s="46"/>
      <c r="J4338" s="44"/>
      <c r="K4338" s="45"/>
      <c r="L4338" s="43"/>
      <c r="M4338" s="43"/>
      <c r="N4338" s="44"/>
      <c r="O4338" s="43"/>
      <c r="P4338" s="43"/>
      <c r="Q4338" s="43"/>
      <c r="R4338" s="42">
        <f>O4338*P4338*Q4338</f>
        <v>0</v>
      </c>
      <c r="S4338" s="36" t="str">
        <f>IF(R4338&lt;672,"LOW",IF(R4338&lt;979,"MEDIUM",IF(R4338&lt;1399,"HIGH",IF(R4338&lt;3501,"VERY HIGH",0))))</f>
        <v>LOW</v>
      </c>
      <c r="T4338" s="41" t="s">
        <v>231</v>
      </c>
      <c r="U4338" s="41"/>
      <c r="V4338" s="41"/>
      <c r="W4338" s="41"/>
      <c r="X4338" s="41"/>
      <c r="Y4338" s="40">
        <f>SUM('[1]Scores-protected'!A4352:D4352)</f>
        <v>0</v>
      </c>
      <c r="Z4338" s="39">
        <f>R4338-(R4338*Y4338)</f>
        <v>0</v>
      </c>
      <c r="AA4338" s="38" t="str">
        <f>IF(Y4338&lt;10%,"None",IF(Y4338&lt;50%,"Unsatisfactory",IF(Y4338&lt;80%,"Requires Improvements",IF(Y4338&gt;79%,"Satisfactory",0))))</f>
        <v>None</v>
      </c>
      <c r="AB4338" s="37">
        <v>0.9</v>
      </c>
      <c r="AC4338" s="36" t="str">
        <f>IF(Z4338&lt;672,"LOW",IF(Z4338&lt;979,"MEDIUM",IF(Z4338&lt;1399,"HIGH",IF(Z4338&lt;3501,"VERY HIGH",0))))</f>
        <v>LOW</v>
      </c>
      <c r="AD4338" s="35"/>
      <c r="AE4338" s="34"/>
      <c r="AF4338" s="33"/>
      <c r="AG4338" s="33"/>
      <c r="AH4338" s="33"/>
    </row>
    <row r="4339" spans="1:34" ht="158.25" thickBot="1" x14ac:dyDescent="0.25">
      <c r="A4339" s="50"/>
      <c r="B4339" s="50"/>
      <c r="C4339" s="50"/>
      <c r="D4339" s="33"/>
      <c r="E4339" s="49"/>
      <c r="F4339" s="48"/>
      <c r="G4339" s="47"/>
      <c r="H4339" s="47"/>
      <c r="I4339" s="46"/>
      <c r="J4339" s="44"/>
      <c r="K4339" s="45"/>
      <c r="L4339" s="43"/>
      <c r="M4339" s="43"/>
      <c r="N4339" s="44"/>
      <c r="O4339" s="43"/>
      <c r="P4339" s="43"/>
      <c r="Q4339" s="43"/>
      <c r="R4339" s="42">
        <f>O4339*P4339*Q4339</f>
        <v>0</v>
      </c>
      <c r="S4339" s="36" t="str">
        <f>IF(R4339&lt;672,"LOW",IF(R4339&lt;979,"MEDIUM",IF(R4339&lt;1399,"HIGH",IF(R4339&lt;3501,"VERY HIGH",0))))</f>
        <v>LOW</v>
      </c>
      <c r="T4339" s="41" t="s">
        <v>231</v>
      </c>
      <c r="U4339" s="41"/>
      <c r="V4339" s="41"/>
      <c r="W4339" s="41"/>
      <c r="X4339" s="41"/>
      <c r="Y4339" s="40">
        <f>SUM('[1]Scores-protected'!A4353:D4353)</f>
        <v>0</v>
      </c>
      <c r="Z4339" s="39">
        <f>R4339-(R4339*Y4339)</f>
        <v>0</v>
      </c>
      <c r="AA4339" s="38" t="str">
        <f>IF(Y4339&lt;10%,"None",IF(Y4339&lt;50%,"Unsatisfactory",IF(Y4339&lt;80%,"Requires Improvements",IF(Y4339&gt;79%,"Satisfactory",0))))</f>
        <v>None</v>
      </c>
      <c r="AB4339" s="37">
        <v>0.9</v>
      </c>
      <c r="AC4339" s="36" t="str">
        <f>IF(Z4339&lt;672,"LOW",IF(Z4339&lt;979,"MEDIUM",IF(Z4339&lt;1399,"HIGH",IF(Z4339&lt;3501,"VERY HIGH",0))))</f>
        <v>LOW</v>
      </c>
      <c r="AD4339" s="35"/>
      <c r="AE4339" s="34"/>
      <c r="AF4339" s="33"/>
      <c r="AG4339" s="33"/>
      <c r="AH4339" s="33"/>
    </row>
    <row r="4340" spans="1:34" ht="158.25" thickBot="1" x14ac:dyDescent="0.25">
      <c r="A4340" s="50"/>
      <c r="B4340" s="50"/>
      <c r="C4340" s="50"/>
      <c r="D4340" s="33"/>
      <c r="E4340" s="49"/>
      <c r="F4340" s="48"/>
      <c r="G4340" s="47"/>
      <c r="H4340" s="47"/>
      <c r="I4340" s="46"/>
      <c r="J4340" s="44"/>
      <c r="K4340" s="45"/>
      <c r="L4340" s="43"/>
      <c r="M4340" s="43"/>
      <c r="N4340" s="44"/>
      <c r="O4340" s="43"/>
      <c r="P4340" s="43"/>
      <c r="Q4340" s="43"/>
      <c r="R4340" s="42">
        <f>O4340*P4340*Q4340</f>
        <v>0</v>
      </c>
      <c r="S4340" s="36" t="str">
        <f>IF(R4340&lt;672,"LOW",IF(R4340&lt;979,"MEDIUM",IF(R4340&lt;1399,"HIGH",IF(R4340&lt;3501,"VERY HIGH",0))))</f>
        <v>LOW</v>
      </c>
      <c r="T4340" s="41" t="s">
        <v>231</v>
      </c>
      <c r="U4340" s="41"/>
      <c r="V4340" s="41"/>
      <c r="W4340" s="41"/>
      <c r="X4340" s="41"/>
      <c r="Y4340" s="40">
        <f>SUM('[1]Scores-protected'!A4354:D4354)</f>
        <v>0</v>
      </c>
      <c r="Z4340" s="39">
        <f>R4340-(R4340*Y4340)</f>
        <v>0</v>
      </c>
      <c r="AA4340" s="38" t="str">
        <f>IF(Y4340&lt;10%,"None",IF(Y4340&lt;50%,"Unsatisfactory",IF(Y4340&lt;80%,"Requires Improvements",IF(Y4340&gt;79%,"Satisfactory",0))))</f>
        <v>None</v>
      </c>
      <c r="AB4340" s="37">
        <v>0.9</v>
      </c>
      <c r="AC4340" s="36" t="str">
        <f>IF(Z4340&lt;672,"LOW",IF(Z4340&lt;979,"MEDIUM",IF(Z4340&lt;1399,"HIGH",IF(Z4340&lt;3501,"VERY HIGH",0))))</f>
        <v>LOW</v>
      </c>
      <c r="AD4340" s="35"/>
      <c r="AE4340" s="34"/>
      <c r="AF4340" s="33"/>
      <c r="AG4340" s="33"/>
      <c r="AH4340" s="33"/>
    </row>
    <row r="4341" spans="1:34" ht="158.25" thickBot="1" x14ac:dyDescent="0.25">
      <c r="A4341" s="50"/>
      <c r="B4341" s="50"/>
      <c r="C4341" s="50"/>
      <c r="D4341" s="33"/>
      <c r="E4341" s="49"/>
      <c r="F4341" s="48"/>
      <c r="G4341" s="47"/>
      <c r="H4341" s="47"/>
      <c r="I4341" s="46"/>
      <c r="J4341" s="44"/>
      <c r="K4341" s="45"/>
      <c r="L4341" s="43"/>
      <c r="M4341" s="43"/>
      <c r="N4341" s="44"/>
      <c r="O4341" s="43"/>
      <c r="P4341" s="43"/>
      <c r="Q4341" s="43"/>
      <c r="R4341" s="42">
        <f>O4341*P4341*Q4341</f>
        <v>0</v>
      </c>
      <c r="S4341" s="36" t="str">
        <f>IF(R4341&lt;672,"LOW",IF(R4341&lt;979,"MEDIUM",IF(R4341&lt;1399,"HIGH",IF(R4341&lt;3501,"VERY HIGH",0))))</f>
        <v>LOW</v>
      </c>
      <c r="T4341" s="41" t="s">
        <v>231</v>
      </c>
      <c r="U4341" s="41"/>
      <c r="V4341" s="41"/>
      <c r="W4341" s="41"/>
      <c r="X4341" s="41"/>
      <c r="Y4341" s="40">
        <f>SUM('[1]Scores-protected'!A4355:D4355)</f>
        <v>0</v>
      </c>
      <c r="Z4341" s="39">
        <f>R4341-(R4341*Y4341)</f>
        <v>0</v>
      </c>
      <c r="AA4341" s="38" t="str">
        <f>IF(Y4341&lt;10%,"None",IF(Y4341&lt;50%,"Unsatisfactory",IF(Y4341&lt;80%,"Requires Improvements",IF(Y4341&gt;79%,"Satisfactory",0))))</f>
        <v>None</v>
      </c>
      <c r="AB4341" s="37">
        <v>0.9</v>
      </c>
      <c r="AC4341" s="36" t="str">
        <f>IF(Z4341&lt;672,"LOW",IF(Z4341&lt;979,"MEDIUM",IF(Z4341&lt;1399,"HIGH",IF(Z4341&lt;3501,"VERY HIGH",0))))</f>
        <v>LOW</v>
      </c>
      <c r="AD4341" s="35"/>
      <c r="AE4341" s="34"/>
      <c r="AF4341" s="33"/>
      <c r="AG4341" s="33"/>
      <c r="AH4341" s="33"/>
    </row>
    <row r="4342" spans="1:34" ht="158.25" thickBot="1" x14ac:dyDescent="0.25">
      <c r="A4342" s="50"/>
      <c r="B4342" s="50"/>
      <c r="C4342" s="50"/>
      <c r="D4342" s="33"/>
      <c r="E4342" s="49"/>
      <c r="F4342" s="48"/>
      <c r="G4342" s="47"/>
      <c r="H4342" s="47"/>
      <c r="I4342" s="46"/>
      <c r="J4342" s="44"/>
      <c r="K4342" s="45"/>
      <c r="L4342" s="43"/>
      <c r="M4342" s="43"/>
      <c r="N4342" s="44"/>
      <c r="O4342" s="43"/>
      <c r="P4342" s="43"/>
      <c r="Q4342" s="43"/>
      <c r="R4342" s="42">
        <f>O4342*P4342*Q4342</f>
        <v>0</v>
      </c>
      <c r="S4342" s="36" t="str">
        <f>IF(R4342&lt;672,"LOW",IF(R4342&lt;979,"MEDIUM",IF(R4342&lt;1399,"HIGH",IF(R4342&lt;3501,"VERY HIGH",0))))</f>
        <v>LOW</v>
      </c>
      <c r="T4342" s="41" t="s">
        <v>231</v>
      </c>
      <c r="U4342" s="41"/>
      <c r="V4342" s="41"/>
      <c r="W4342" s="41"/>
      <c r="X4342" s="41"/>
      <c r="Y4342" s="40">
        <f>SUM('[1]Scores-protected'!A4356:D4356)</f>
        <v>0</v>
      </c>
      <c r="Z4342" s="39">
        <f>R4342-(R4342*Y4342)</f>
        <v>0</v>
      </c>
      <c r="AA4342" s="38" t="str">
        <f>IF(Y4342&lt;10%,"None",IF(Y4342&lt;50%,"Unsatisfactory",IF(Y4342&lt;80%,"Requires Improvements",IF(Y4342&gt;79%,"Satisfactory",0))))</f>
        <v>None</v>
      </c>
      <c r="AB4342" s="37">
        <v>0.9</v>
      </c>
      <c r="AC4342" s="36" t="str">
        <f>IF(Z4342&lt;672,"LOW",IF(Z4342&lt;979,"MEDIUM",IF(Z4342&lt;1399,"HIGH",IF(Z4342&lt;3501,"VERY HIGH",0))))</f>
        <v>LOW</v>
      </c>
      <c r="AD4342" s="35"/>
      <c r="AE4342" s="34"/>
      <c r="AF4342" s="33"/>
      <c r="AG4342" s="33"/>
      <c r="AH4342" s="33"/>
    </row>
    <row r="4343" spans="1:34" ht="158.25" thickBot="1" x14ac:dyDescent="0.25">
      <c r="A4343" s="50"/>
      <c r="B4343" s="50"/>
      <c r="C4343" s="50"/>
      <c r="D4343" s="33"/>
      <c r="E4343" s="49"/>
      <c r="F4343" s="48"/>
      <c r="G4343" s="47"/>
      <c r="H4343" s="47"/>
      <c r="I4343" s="46"/>
      <c r="J4343" s="44"/>
      <c r="K4343" s="45"/>
      <c r="L4343" s="43"/>
      <c r="M4343" s="43"/>
      <c r="N4343" s="44"/>
      <c r="O4343" s="43"/>
      <c r="P4343" s="43"/>
      <c r="Q4343" s="43"/>
      <c r="R4343" s="42">
        <f>O4343*P4343*Q4343</f>
        <v>0</v>
      </c>
      <c r="S4343" s="36" t="str">
        <f>IF(R4343&lt;672,"LOW",IF(R4343&lt;979,"MEDIUM",IF(R4343&lt;1399,"HIGH",IF(R4343&lt;3501,"VERY HIGH",0))))</f>
        <v>LOW</v>
      </c>
      <c r="T4343" s="41" t="s">
        <v>231</v>
      </c>
      <c r="U4343" s="41"/>
      <c r="V4343" s="41"/>
      <c r="W4343" s="41"/>
      <c r="X4343" s="41"/>
      <c r="Y4343" s="40">
        <f>SUM('[1]Scores-protected'!A4357:D4357)</f>
        <v>0</v>
      </c>
      <c r="Z4343" s="39">
        <f>R4343-(R4343*Y4343)</f>
        <v>0</v>
      </c>
      <c r="AA4343" s="38" t="str">
        <f>IF(Y4343&lt;10%,"None",IF(Y4343&lt;50%,"Unsatisfactory",IF(Y4343&lt;80%,"Requires Improvements",IF(Y4343&gt;79%,"Satisfactory",0))))</f>
        <v>None</v>
      </c>
      <c r="AB4343" s="37">
        <v>0.9</v>
      </c>
      <c r="AC4343" s="36" t="str">
        <f>IF(Z4343&lt;672,"LOW",IF(Z4343&lt;979,"MEDIUM",IF(Z4343&lt;1399,"HIGH",IF(Z4343&lt;3501,"VERY HIGH",0))))</f>
        <v>LOW</v>
      </c>
      <c r="AD4343" s="35"/>
      <c r="AE4343" s="34"/>
      <c r="AF4343" s="33"/>
      <c r="AG4343" s="33"/>
      <c r="AH4343" s="33"/>
    </row>
    <row r="4344" spans="1:34" ht="158.25" thickBot="1" x14ac:dyDescent="0.25">
      <c r="A4344" s="50"/>
      <c r="B4344" s="50"/>
      <c r="C4344" s="50"/>
      <c r="D4344" s="33"/>
      <c r="E4344" s="49"/>
      <c r="F4344" s="48"/>
      <c r="G4344" s="47"/>
      <c r="H4344" s="47"/>
      <c r="I4344" s="46"/>
      <c r="J4344" s="44"/>
      <c r="K4344" s="45"/>
      <c r="L4344" s="43"/>
      <c r="M4344" s="43"/>
      <c r="N4344" s="44"/>
      <c r="O4344" s="43"/>
      <c r="P4344" s="43"/>
      <c r="Q4344" s="43"/>
      <c r="R4344" s="42">
        <f>O4344*P4344*Q4344</f>
        <v>0</v>
      </c>
      <c r="S4344" s="36" t="str">
        <f>IF(R4344&lt;672,"LOW",IF(R4344&lt;979,"MEDIUM",IF(R4344&lt;1399,"HIGH",IF(R4344&lt;3501,"VERY HIGH",0))))</f>
        <v>LOW</v>
      </c>
      <c r="T4344" s="41" t="s">
        <v>231</v>
      </c>
      <c r="U4344" s="41"/>
      <c r="V4344" s="41"/>
      <c r="W4344" s="41"/>
      <c r="X4344" s="41"/>
      <c r="Y4344" s="40">
        <f>SUM('[1]Scores-protected'!A4358:D4358)</f>
        <v>0</v>
      </c>
      <c r="Z4344" s="39">
        <f>R4344-(R4344*Y4344)</f>
        <v>0</v>
      </c>
      <c r="AA4344" s="38" t="str">
        <f>IF(Y4344&lt;10%,"None",IF(Y4344&lt;50%,"Unsatisfactory",IF(Y4344&lt;80%,"Requires Improvements",IF(Y4344&gt;79%,"Satisfactory",0))))</f>
        <v>None</v>
      </c>
      <c r="AB4344" s="37">
        <v>0.9</v>
      </c>
      <c r="AC4344" s="36" t="str">
        <f>IF(Z4344&lt;672,"LOW",IF(Z4344&lt;979,"MEDIUM",IF(Z4344&lt;1399,"HIGH",IF(Z4344&lt;3501,"VERY HIGH",0))))</f>
        <v>LOW</v>
      </c>
      <c r="AD4344" s="35"/>
      <c r="AE4344" s="34"/>
      <c r="AF4344" s="33"/>
      <c r="AG4344" s="33"/>
      <c r="AH4344" s="33"/>
    </row>
    <row r="4345" spans="1:34" ht="158.25" thickBot="1" x14ac:dyDescent="0.25">
      <c r="A4345" s="50"/>
      <c r="B4345" s="50"/>
      <c r="C4345" s="50"/>
      <c r="D4345" s="33"/>
      <c r="E4345" s="49"/>
      <c r="F4345" s="48"/>
      <c r="G4345" s="47"/>
      <c r="H4345" s="47"/>
      <c r="I4345" s="46"/>
      <c r="J4345" s="44"/>
      <c r="K4345" s="45"/>
      <c r="L4345" s="43"/>
      <c r="M4345" s="43"/>
      <c r="N4345" s="44"/>
      <c r="O4345" s="43"/>
      <c r="P4345" s="43"/>
      <c r="Q4345" s="43"/>
      <c r="R4345" s="42">
        <f>O4345*P4345*Q4345</f>
        <v>0</v>
      </c>
      <c r="S4345" s="36" t="str">
        <f>IF(R4345&lt;672,"LOW",IF(R4345&lt;979,"MEDIUM",IF(R4345&lt;1399,"HIGH",IF(R4345&lt;3501,"VERY HIGH",0))))</f>
        <v>LOW</v>
      </c>
      <c r="T4345" s="41" t="s">
        <v>231</v>
      </c>
      <c r="U4345" s="41"/>
      <c r="V4345" s="41"/>
      <c r="W4345" s="41"/>
      <c r="X4345" s="41"/>
      <c r="Y4345" s="40">
        <f>SUM('[1]Scores-protected'!A4359:D4359)</f>
        <v>0</v>
      </c>
      <c r="Z4345" s="39">
        <f>R4345-(R4345*Y4345)</f>
        <v>0</v>
      </c>
      <c r="AA4345" s="38" t="str">
        <f>IF(Y4345&lt;10%,"None",IF(Y4345&lt;50%,"Unsatisfactory",IF(Y4345&lt;80%,"Requires Improvements",IF(Y4345&gt;79%,"Satisfactory",0))))</f>
        <v>None</v>
      </c>
      <c r="AB4345" s="37">
        <v>0.9</v>
      </c>
      <c r="AC4345" s="36" t="str">
        <f>IF(Z4345&lt;672,"LOW",IF(Z4345&lt;979,"MEDIUM",IF(Z4345&lt;1399,"HIGH",IF(Z4345&lt;3501,"VERY HIGH",0))))</f>
        <v>LOW</v>
      </c>
      <c r="AD4345" s="35"/>
      <c r="AE4345" s="34"/>
      <c r="AF4345" s="33"/>
      <c r="AG4345" s="33"/>
      <c r="AH4345" s="33"/>
    </row>
    <row r="4346" spans="1:34" ht="158.25" thickBot="1" x14ac:dyDescent="0.25">
      <c r="A4346" s="50"/>
      <c r="B4346" s="50"/>
      <c r="C4346" s="50"/>
      <c r="D4346" s="33"/>
      <c r="E4346" s="49"/>
      <c r="F4346" s="48"/>
      <c r="G4346" s="47"/>
      <c r="H4346" s="47"/>
      <c r="I4346" s="46"/>
      <c r="J4346" s="44"/>
      <c r="K4346" s="45"/>
      <c r="L4346" s="43"/>
      <c r="M4346" s="43"/>
      <c r="N4346" s="44"/>
      <c r="O4346" s="43"/>
      <c r="P4346" s="43"/>
      <c r="Q4346" s="43"/>
      <c r="R4346" s="42">
        <f>O4346*P4346*Q4346</f>
        <v>0</v>
      </c>
      <c r="S4346" s="36" t="str">
        <f>IF(R4346&lt;672,"LOW",IF(R4346&lt;979,"MEDIUM",IF(R4346&lt;1399,"HIGH",IF(R4346&lt;3501,"VERY HIGH",0))))</f>
        <v>LOW</v>
      </c>
      <c r="T4346" s="41" t="s">
        <v>231</v>
      </c>
      <c r="U4346" s="41"/>
      <c r="V4346" s="41"/>
      <c r="W4346" s="41"/>
      <c r="X4346" s="41"/>
      <c r="Y4346" s="40">
        <f>SUM('[1]Scores-protected'!A4360:D4360)</f>
        <v>0</v>
      </c>
      <c r="Z4346" s="39">
        <f>R4346-(R4346*Y4346)</f>
        <v>0</v>
      </c>
      <c r="AA4346" s="38" t="str">
        <f>IF(Y4346&lt;10%,"None",IF(Y4346&lt;50%,"Unsatisfactory",IF(Y4346&lt;80%,"Requires Improvements",IF(Y4346&gt;79%,"Satisfactory",0))))</f>
        <v>None</v>
      </c>
      <c r="AB4346" s="37">
        <v>0.9</v>
      </c>
      <c r="AC4346" s="36" t="str">
        <f>IF(Z4346&lt;672,"LOW",IF(Z4346&lt;979,"MEDIUM",IF(Z4346&lt;1399,"HIGH",IF(Z4346&lt;3501,"VERY HIGH",0))))</f>
        <v>LOW</v>
      </c>
      <c r="AD4346" s="35"/>
      <c r="AE4346" s="34"/>
      <c r="AF4346" s="33"/>
      <c r="AG4346" s="33"/>
      <c r="AH4346" s="33"/>
    </row>
    <row r="4347" spans="1:34" ht="158.25" thickBot="1" x14ac:dyDescent="0.25">
      <c r="A4347" s="50"/>
      <c r="B4347" s="50"/>
      <c r="C4347" s="50"/>
      <c r="D4347" s="33"/>
      <c r="E4347" s="49"/>
      <c r="F4347" s="48"/>
      <c r="G4347" s="47"/>
      <c r="H4347" s="47"/>
      <c r="I4347" s="46"/>
      <c r="J4347" s="44"/>
      <c r="K4347" s="45"/>
      <c r="L4347" s="43"/>
      <c r="M4347" s="43"/>
      <c r="N4347" s="44"/>
      <c r="O4347" s="43"/>
      <c r="P4347" s="43"/>
      <c r="Q4347" s="43"/>
      <c r="R4347" s="42">
        <f>O4347*P4347*Q4347</f>
        <v>0</v>
      </c>
      <c r="S4347" s="36" t="str">
        <f>IF(R4347&lt;672,"LOW",IF(R4347&lt;979,"MEDIUM",IF(R4347&lt;1399,"HIGH",IF(R4347&lt;3501,"VERY HIGH",0))))</f>
        <v>LOW</v>
      </c>
      <c r="T4347" s="41" t="s">
        <v>231</v>
      </c>
      <c r="U4347" s="41"/>
      <c r="V4347" s="41"/>
      <c r="W4347" s="41"/>
      <c r="X4347" s="41"/>
      <c r="Y4347" s="40">
        <f>SUM('[1]Scores-protected'!A4361:D4361)</f>
        <v>0</v>
      </c>
      <c r="Z4347" s="39">
        <f>R4347-(R4347*Y4347)</f>
        <v>0</v>
      </c>
      <c r="AA4347" s="38" t="str">
        <f>IF(Y4347&lt;10%,"None",IF(Y4347&lt;50%,"Unsatisfactory",IF(Y4347&lt;80%,"Requires Improvements",IF(Y4347&gt;79%,"Satisfactory",0))))</f>
        <v>None</v>
      </c>
      <c r="AB4347" s="37">
        <v>0.9</v>
      </c>
      <c r="AC4347" s="36" t="str">
        <f>IF(Z4347&lt;672,"LOW",IF(Z4347&lt;979,"MEDIUM",IF(Z4347&lt;1399,"HIGH",IF(Z4347&lt;3501,"VERY HIGH",0))))</f>
        <v>LOW</v>
      </c>
      <c r="AD4347" s="35"/>
      <c r="AE4347" s="34"/>
      <c r="AF4347" s="33"/>
      <c r="AG4347" s="33"/>
      <c r="AH4347" s="33"/>
    </row>
    <row r="4348" spans="1:34" ht="158.25" thickBot="1" x14ac:dyDescent="0.25">
      <c r="A4348" s="50"/>
      <c r="B4348" s="50"/>
      <c r="C4348" s="50"/>
      <c r="D4348" s="33"/>
      <c r="E4348" s="49"/>
      <c r="F4348" s="48"/>
      <c r="G4348" s="47"/>
      <c r="H4348" s="47"/>
      <c r="I4348" s="46"/>
      <c r="J4348" s="44"/>
      <c r="K4348" s="45"/>
      <c r="L4348" s="43"/>
      <c r="M4348" s="43"/>
      <c r="N4348" s="44"/>
      <c r="O4348" s="43"/>
      <c r="P4348" s="43"/>
      <c r="Q4348" s="43"/>
      <c r="R4348" s="42">
        <f>O4348*P4348*Q4348</f>
        <v>0</v>
      </c>
      <c r="S4348" s="36" t="str">
        <f>IF(R4348&lt;672,"LOW",IF(R4348&lt;979,"MEDIUM",IF(R4348&lt;1399,"HIGH",IF(R4348&lt;3501,"VERY HIGH",0))))</f>
        <v>LOW</v>
      </c>
      <c r="T4348" s="41" t="s">
        <v>231</v>
      </c>
      <c r="U4348" s="41"/>
      <c r="V4348" s="41"/>
      <c r="W4348" s="41"/>
      <c r="X4348" s="41"/>
      <c r="Y4348" s="40">
        <f>SUM('[1]Scores-protected'!A4362:D4362)</f>
        <v>0</v>
      </c>
      <c r="Z4348" s="39">
        <f>R4348-(R4348*Y4348)</f>
        <v>0</v>
      </c>
      <c r="AA4348" s="38" t="str">
        <f>IF(Y4348&lt;10%,"None",IF(Y4348&lt;50%,"Unsatisfactory",IF(Y4348&lt;80%,"Requires Improvements",IF(Y4348&gt;79%,"Satisfactory",0))))</f>
        <v>None</v>
      </c>
      <c r="AB4348" s="37">
        <v>0.9</v>
      </c>
      <c r="AC4348" s="36" t="str">
        <f>IF(Z4348&lt;672,"LOW",IF(Z4348&lt;979,"MEDIUM",IF(Z4348&lt;1399,"HIGH",IF(Z4348&lt;3501,"VERY HIGH",0))))</f>
        <v>LOW</v>
      </c>
      <c r="AD4348" s="35"/>
      <c r="AE4348" s="34"/>
      <c r="AF4348" s="33"/>
      <c r="AG4348" s="33"/>
      <c r="AH4348" s="33"/>
    </row>
    <row r="4349" spans="1:34" ht="158.25" thickBot="1" x14ac:dyDescent="0.25">
      <c r="A4349" s="50"/>
      <c r="B4349" s="50"/>
      <c r="C4349" s="50"/>
      <c r="D4349" s="33"/>
      <c r="E4349" s="49"/>
      <c r="F4349" s="48"/>
      <c r="G4349" s="47"/>
      <c r="H4349" s="47"/>
      <c r="I4349" s="46"/>
      <c r="J4349" s="44"/>
      <c r="K4349" s="45"/>
      <c r="L4349" s="43"/>
      <c r="M4349" s="43"/>
      <c r="N4349" s="44"/>
      <c r="O4349" s="43"/>
      <c r="P4349" s="43"/>
      <c r="Q4349" s="43"/>
      <c r="R4349" s="42">
        <f>O4349*P4349*Q4349</f>
        <v>0</v>
      </c>
      <c r="S4349" s="36" t="str">
        <f>IF(R4349&lt;672,"LOW",IF(R4349&lt;979,"MEDIUM",IF(R4349&lt;1399,"HIGH",IF(R4349&lt;3501,"VERY HIGH",0))))</f>
        <v>LOW</v>
      </c>
      <c r="T4349" s="41" t="s">
        <v>231</v>
      </c>
      <c r="U4349" s="41"/>
      <c r="V4349" s="41"/>
      <c r="W4349" s="41"/>
      <c r="X4349" s="41"/>
      <c r="Y4349" s="40">
        <f>SUM('[1]Scores-protected'!A4363:D4363)</f>
        <v>0</v>
      </c>
      <c r="Z4349" s="39">
        <f>R4349-(R4349*Y4349)</f>
        <v>0</v>
      </c>
      <c r="AA4349" s="38" t="str">
        <f>IF(Y4349&lt;10%,"None",IF(Y4349&lt;50%,"Unsatisfactory",IF(Y4349&lt;80%,"Requires Improvements",IF(Y4349&gt;79%,"Satisfactory",0))))</f>
        <v>None</v>
      </c>
      <c r="AB4349" s="37">
        <v>0.9</v>
      </c>
      <c r="AC4349" s="36" t="str">
        <f>IF(Z4349&lt;672,"LOW",IF(Z4349&lt;979,"MEDIUM",IF(Z4349&lt;1399,"HIGH",IF(Z4349&lt;3501,"VERY HIGH",0))))</f>
        <v>LOW</v>
      </c>
      <c r="AD4349" s="35"/>
      <c r="AE4349" s="34"/>
      <c r="AF4349" s="33"/>
      <c r="AG4349" s="33"/>
      <c r="AH4349" s="33"/>
    </row>
    <row r="4350" spans="1:34" ht="158.25" thickBot="1" x14ac:dyDescent="0.25">
      <c r="A4350" s="50"/>
      <c r="B4350" s="50"/>
      <c r="C4350" s="50"/>
      <c r="D4350" s="33"/>
      <c r="E4350" s="49"/>
      <c r="F4350" s="48"/>
      <c r="G4350" s="47"/>
      <c r="H4350" s="47"/>
      <c r="I4350" s="46"/>
      <c r="J4350" s="44"/>
      <c r="K4350" s="45"/>
      <c r="L4350" s="43"/>
      <c r="M4350" s="43"/>
      <c r="N4350" s="44"/>
      <c r="O4350" s="43"/>
      <c r="P4350" s="43"/>
      <c r="Q4350" s="43"/>
      <c r="R4350" s="42">
        <f>O4350*P4350*Q4350</f>
        <v>0</v>
      </c>
      <c r="S4350" s="36" t="str">
        <f>IF(R4350&lt;672,"LOW",IF(R4350&lt;979,"MEDIUM",IF(R4350&lt;1399,"HIGH",IF(R4350&lt;3501,"VERY HIGH",0))))</f>
        <v>LOW</v>
      </c>
      <c r="T4350" s="41" t="s">
        <v>231</v>
      </c>
      <c r="U4350" s="41"/>
      <c r="V4350" s="41"/>
      <c r="W4350" s="41"/>
      <c r="X4350" s="41"/>
      <c r="Y4350" s="40">
        <f>SUM('[1]Scores-protected'!A4364:D4364)</f>
        <v>0</v>
      </c>
      <c r="Z4350" s="39">
        <f>R4350-(R4350*Y4350)</f>
        <v>0</v>
      </c>
      <c r="AA4350" s="38" t="str">
        <f>IF(Y4350&lt;10%,"None",IF(Y4350&lt;50%,"Unsatisfactory",IF(Y4350&lt;80%,"Requires Improvements",IF(Y4350&gt;79%,"Satisfactory",0))))</f>
        <v>None</v>
      </c>
      <c r="AB4350" s="37">
        <v>0.9</v>
      </c>
      <c r="AC4350" s="36" t="str">
        <f>IF(Z4350&lt;672,"LOW",IF(Z4350&lt;979,"MEDIUM",IF(Z4350&lt;1399,"HIGH",IF(Z4350&lt;3501,"VERY HIGH",0))))</f>
        <v>LOW</v>
      </c>
      <c r="AD4350" s="35"/>
      <c r="AE4350" s="34"/>
      <c r="AF4350" s="33"/>
      <c r="AG4350" s="33"/>
      <c r="AH4350" s="33"/>
    </row>
    <row r="4351" spans="1:34" ht="158.25" thickBot="1" x14ac:dyDescent="0.25">
      <c r="A4351" s="50"/>
      <c r="B4351" s="50"/>
      <c r="C4351" s="50"/>
      <c r="D4351" s="33"/>
      <c r="E4351" s="49"/>
      <c r="F4351" s="48"/>
      <c r="G4351" s="47"/>
      <c r="H4351" s="47"/>
      <c r="I4351" s="46"/>
      <c r="J4351" s="44"/>
      <c r="K4351" s="45"/>
      <c r="L4351" s="43"/>
      <c r="M4351" s="43"/>
      <c r="N4351" s="44"/>
      <c r="O4351" s="43"/>
      <c r="P4351" s="43"/>
      <c r="Q4351" s="43"/>
      <c r="R4351" s="42">
        <f>O4351*P4351*Q4351</f>
        <v>0</v>
      </c>
      <c r="S4351" s="36" t="str">
        <f>IF(R4351&lt;672,"LOW",IF(R4351&lt;979,"MEDIUM",IF(R4351&lt;1399,"HIGH",IF(R4351&lt;3501,"VERY HIGH",0))))</f>
        <v>LOW</v>
      </c>
      <c r="T4351" s="41" t="s">
        <v>231</v>
      </c>
      <c r="U4351" s="41"/>
      <c r="V4351" s="41"/>
      <c r="W4351" s="41"/>
      <c r="X4351" s="41"/>
      <c r="Y4351" s="40">
        <f>SUM('[1]Scores-protected'!A4365:D4365)</f>
        <v>0</v>
      </c>
      <c r="Z4351" s="39">
        <f>R4351-(R4351*Y4351)</f>
        <v>0</v>
      </c>
      <c r="AA4351" s="38" t="str">
        <f>IF(Y4351&lt;10%,"None",IF(Y4351&lt;50%,"Unsatisfactory",IF(Y4351&lt;80%,"Requires Improvements",IF(Y4351&gt;79%,"Satisfactory",0))))</f>
        <v>None</v>
      </c>
      <c r="AB4351" s="37">
        <v>0.9</v>
      </c>
      <c r="AC4351" s="36" t="str">
        <f>IF(Z4351&lt;672,"LOW",IF(Z4351&lt;979,"MEDIUM",IF(Z4351&lt;1399,"HIGH",IF(Z4351&lt;3501,"VERY HIGH",0))))</f>
        <v>LOW</v>
      </c>
      <c r="AD4351" s="35"/>
      <c r="AE4351" s="34"/>
      <c r="AF4351" s="33"/>
      <c r="AG4351" s="33"/>
      <c r="AH4351" s="33"/>
    </row>
    <row r="4352" spans="1:34" ht="158.25" thickBot="1" x14ac:dyDescent="0.25">
      <c r="A4352" s="50"/>
      <c r="B4352" s="50"/>
      <c r="C4352" s="50"/>
      <c r="D4352" s="33"/>
      <c r="E4352" s="49"/>
      <c r="F4352" s="48"/>
      <c r="G4352" s="47"/>
      <c r="H4352" s="47"/>
      <c r="I4352" s="46"/>
      <c r="J4352" s="44"/>
      <c r="K4352" s="45"/>
      <c r="L4352" s="43"/>
      <c r="M4352" s="43"/>
      <c r="N4352" s="44"/>
      <c r="O4352" s="43"/>
      <c r="P4352" s="43"/>
      <c r="Q4352" s="43"/>
      <c r="R4352" s="42">
        <f>O4352*P4352*Q4352</f>
        <v>0</v>
      </c>
      <c r="S4352" s="36" t="str">
        <f>IF(R4352&lt;672,"LOW",IF(R4352&lt;979,"MEDIUM",IF(R4352&lt;1399,"HIGH",IF(R4352&lt;3501,"VERY HIGH",0))))</f>
        <v>LOW</v>
      </c>
      <c r="T4352" s="41" t="s">
        <v>231</v>
      </c>
      <c r="U4352" s="41"/>
      <c r="V4352" s="41"/>
      <c r="W4352" s="41"/>
      <c r="X4352" s="41"/>
      <c r="Y4352" s="40">
        <f>SUM('[1]Scores-protected'!A4366:D4366)</f>
        <v>0</v>
      </c>
      <c r="Z4352" s="39">
        <f>R4352-(R4352*Y4352)</f>
        <v>0</v>
      </c>
      <c r="AA4352" s="38" t="str">
        <f>IF(Y4352&lt;10%,"None",IF(Y4352&lt;50%,"Unsatisfactory",IF(Y4352&lt;80%,"Requires Improvements",IF(Y4352&gt;79%,"Satisfactory",0))))</f>
        <v>None</v>
      </c>
      <c r="AB4352" s="37">
        <v>0.9</v>
      </c>
      <c r="AC4352" s="36" t="str">
        <f>IF(Z4352&lt;672,"LOW",IF(Z4352&lt;979,"MEDIUM",IF(Z4352&lt;1399,"HIGH",IF(Z4352&lt;3501,"VERY HIGH",0))))</f>
        <v>LOW</v>
      </c>
      <c r="AD4352" s="35"/>
      <c r="AE4352" s="34"/>
      <c r="AF4352" s="33"/>
      <c r="AG4352" s="33"/>
      <c r="AH4352" s="33"/>
    </row>
    <row r="4353" spans="1:34" ht="158.25" thickBot="1" x14ac:dyDescent="0.25">
      <c r="A4353" s="50"/>
      <c r="B4353" s="50"/>
      <c r="C4353" s="50"/>
      <c r="D4353" s="33"/>
      <c r="E4353" s="49"/>
      <c r="F4353" s="48"/>
      <c r="G4353" s="47"/>
      <c r="H4353" s="47"/>
      <c r="I4353" s="46"/>
      <c r="J4353" s="44"/>
      <c r="K4353" s="45"/>
      <c r="L4353" s="43"/>
      <c r="M4353" s="43"/>
      <c r="N4353" s="44"/>
      <c r="O4353" s="43"/>
      <c r="P4353" s="43"/>
      <c r="Q4353" s="43"/>
      <c r="R4353" s="42">
        <f>O4353*P4353*Q4353</f>
        <v>0</v>
      </c>
      <c r="S4353" s="36" t="str">
        <f>IF(R4353&lt;672,"LOW",IF(R4353&lt;979,"MEDIUM",IF(R4353&lt;1399,"HIGH",IF(R4353&lt;3501,"VERY HIGH",0))))</f>
        <v>LOW</v>
      </c>
      <c r="T4353" s="41" t="s">
        <v>231</v>
      </c>
      <c r="U4353" s="41"/>
      <c r="V4353" s="41"/>
      <c r="W4353" s="41"/>
      <c r="X4353" s="41"/>
      <c r="Y4353" s="40">
        <f>SUM('[1]Scores-protected'!A4367:D4367)</f>
        <v>0</v>
      </c>
      <c r="Z4353" s="39">
        <f>R4353-(R4353*Y4353)</f>
        <v>0</v>
      </c>
      <c r="AA4353" s="38" t="str">
        <f>IF(Y4353&lt;10%,"None",IF(Y4353&lt;50%,"Unsatisfactory",IF(Y4353&lt;80%,"Requires Improvements",IF(Y4353&gt;79%,"Satisfactory",0))))</f>
        <v>None</v>
      </c>
      <c r="AB4353" s="37">
        <v>0.9</v>
      </c>
      <c r="AC4353" s="36" t="str">
        <f>IF(Z4353&lt;672,"LOW",IF(Z4353&lt;979,"MEDIUM",IF(Z4353&lt;1399,"HIGH",IF(Z4353&lt;3501,"VERY HIGH",0))))</f>
        <v>LOW</v>
      </c>
      <c r="AD4353" s="35"/>
      <c r="AE4353" s="34"/>
      <c r="AF4353" s="33"/>
      <c r="AG4353" s="33"/>
      <c r="AH4353" s="33"/>
    </row>
    <row r="4354" spans="1:34" ht="158.25" thickBot="1" x14ac:dyDescent="0.25">
      <c r="A4354" s="50"/>
      <c r="B4354" s="50"/>
      <c r="C4354" s="50"/>
      <c r="D4354" s="33"/>
      <c r="E4354" s="49"/>
      <c r="F4354" s="48"/>
      <c r="G4354" s="47"/>
      <c r="H4354" s="47"/>
      <c r="I4354" s="46"/>
      <c r="J4354" s="44"/>
      <c r="K4354" s="45"/>
      <c r="L4354" s="43"/>
      <c r="M4354" s="43"/>
      <c r="N4354" s="44"/>
      <c r="O4354" s="43"/>
      <c r="P4354" s="43"/>
      <c r="Q4354" s="43"/>
      <c r="R4354" s="42">
        <f>O4354*P4354*Q4354</f>
        <v>0</v>
      </c>
      <c r="S4354" s="36" t="str">
        <f>IF(R4354&lt;672,"LOW",IF(R4354&lt;979,"MEDIUM",IF(R4354&lt;1399,"HIGH",IF(R4354&lt;3501,"VERY HIGH",0))))</f>
        <v>LOW</v>
      </c>
      <c r="T4354" s="41" t="s">
        <v>231</v>
      </c>
      <c r="U4354" s="41"/>
      <c r="V4354" s="41"/>
      <c r="W4354" s="41"/>
      <c r="X4354" s="41"/>
      <c r="Y4354" s="40">
        <f>SUM('[1]Scores-protected'!A4368:D4368)</f>
        <v>0</v>
      </c>
      <c r="Z4354" s="39">
        <f>R4354-(R4354*Y4354)</f>
        <v>0</v>
      </c>
      <c r="AA4354" s="38" t="str">
        <f>IF(Y4354&lt;10%,"None",IF(Y4354&lt;50%,"Unsatisfactory",IF(Y4354&lt;80%,"Requires Improvements",IF(Y4354&gt;79%,"Satisfactory",0))))</f>
        <v>None</v>
      </c>
      <c r="AB4354" s="37">
        <v>0.9</v>
      </c>
      <c r="AC4354" s="36" t="str">
        <f>IF(Z4354&lt;672,"LOW",IF(Z4354&lt;979,"MEDIUM",IF(Z4354&lt;1399,"HIGH",IF(Z4354&lt;3501,"VERY HIGH",0))))</f>
        <v>LOW</v>
      </c>
      <c r="AD4354" s="35"/>
      <c r="AE4354" s="34"/>
      <c r="AF4354" s="33"/>
      <c r="AG4354" s="33"/>
      <c r="AH4354" s="33"/>
    </row>
    <row r="4355" spans="1:34" ht="158.25" thickBot="1" x14ac:dyDescent="0.25">
      <c r="A4355" s="50"/>
      <c r="B4355" s="50"/>
      <c r="C4355" s="50"/>
      <c r="D4355" s="33"/>
      <c r="E4355" s="49"/>
      <c r="F4355" s="48"/>
      <c r="G4355" s="47"/>
      <c r="H4355" s="47"/>
      <c r="I4355" s="46"/>
      <c r="J4355" s="44"/>
      <c r="K4355" s="45"/>
      <c r="L4355" s="43"/>
      <c r="M4355" s="43"/>
      <c r="N4355" s="44"/>
      <c r="O4355" s="43"/>
      <c r="P4355" s="43"/>
      <c r="Q4355" s="43"/>
      <c r="R4355" s="42">
        <f>O4355*P4355*Q4355</f>
        <v>0</v>
      </c>
      <c r="S4355" s="36" t="str">
        <f>IF(R4355&lt;672,"LOW",IF(R4355&lt;979,"MEDIUM",IF(R4355&lt;1399,"HIGH",IF(R4355&lt;3501,"VERY HIGH",0))))</f>
        <v>LOW</v>
      </c>
      <c r="T4355" s="41" t="s">
        <v>231</v>
      </c>
      <c r="U4355" s="41"/>
      <c r="V4355" s="41"/>
      <c r="W4355" s="41"/>
      <c r="X4355" s="41"/>
      <c r="Y4355" s="40">
        <f>SUM('[1]Scores-protected'!A4369:D4369)</f>
        <v>0</v>
      </c>
      <c r="Z4355" s="39">
        <f>R4355-(R4355*Y4355)</f>
        <v>0</v>
      </c>
      <c r="AA4355" s="38" t="str">
        <f>IF(Y4355&lt;10%,"None",IF(Y4355&lt;50%,"Unsatisfactory",IF(Y4355&lt;80%,"Requires Improvements",IF(Y4355&gt;79%,"Satisfactory",0))))</f>
        <v>None</v>
      </c>
      <c r="AB4355" s="37">
        <v>0.9</v>
      </c>
      <c r="AC4355" s="36" t="str">
        <f>IF(Z4355&lt;672,"LOW",IF(Z4355&lt;979,"MEDIUM",IF(Z4355&lt;1399,"HIGH",IF(Z4355&lt;3501,"VERY HIGH",0))))</f>
        <v>LOW</v>
      </c>
      <c r="AD4355" s="35"/>
      <c r="AE4355" s="34"/>
      <c r="AF4355" s="33"/>
      <c r="AG4355" s="33"/>
      <c r="AH4355" s="33"/>
    </row>
    <row r="4356" spans="1:34" ht="158.25" thickBot="1" x14ac:dyDescent="0.25">
      <c r="A4356" s="50"/>
      <c r="B4356" s="50"/>
      <c r="C4356" s="50"/>
      <c r="D4356" s="33"/>
      <c r="E4356" s="49"/>
      <c r="F4356" s="48"/>
      <c r="G4356" s="47"/>
      <c r="H4356" s="47"/>
      <c r="I4356" s="46"/>
      <c r="J4356" s="44"/>
      <c r="K4356" s="45"/>
      <c r="L4356" s="43"/>
      <c r="M4356" s="43"/>
      <c r="N4356" s="44"/>
      <c r="O4356" s="43"/>
      <c r="P4356" s="43"/>
      <c r="Q4356" s="43"/>
      <c r="R4356" s="42">
        <f>O4356*P4356*Q4356</f>
        <v>0</v>
      </c>
      <c r="S4356" s="36" t="str">
        <f>IF(R4356&lt;672,"LOW",IF(R4356&lt;979,"MEDIUM",IF(R4356&lt;1399,"HIGH",IF(R4356&lt;3501,"VERY HIGH",0))))</f>
        <v>LOW</v>
      </c>
      <c r="T4356" s="41" t="s">
        <v>231</v>
      </c>
      <c r="U4356" s="41"/>
      <c r="V4356" s="41"/>
      <c r="W4356" s="41"/>
      <c r="X4356" s="41"/>
      <c r="Y4356" s="40">
        <f>SUM('[1]Scores-protected'!A4370:D4370)</f>
        <v>0</v>
      </c>
      <c r="Z4356" s="39">
        <f>R4356-(R4356*Y4356)</f>
        <v>0</v>
      </c>
      <c r="AA4356" s="38" t="str">
        <f>IF(Y4356&lt;10%,"None",IF(Y4356&lt;50%,"Unsatisfactory",IF(Y4356&lt;80%,"Requires Improvements",IF(Y4356&gt;79%,"Satisfactory",0))))</f>
        <v>None</v>
      </c>
      <c r="AB4356" s="37">
        <v>0.9</v>
      </c>
      <c r="AC4356" s="36" t="str">
        <f>IF(Z4356&lt;672,"LOW",IF(Z4356&lt;979,"MEDIUM",IF(Z4356&lt;1399,"HIGH",IF(Z4356&lt;3501,"VERY HIGH",0))))</f>
        <v>LOW</v>
      </c>
      <c r="AD4356" s="35"/>
      <c r="AE4356" s="34"/>
      <c r="AF4356" s="33"/>
      <c r="AG4356" s="33"/>
      <c r="AH4356" s="33"/>
    </row>
    <row r="4357" spans="1:34" ht="158.25" thickBot="1" x14ac:dyDescent="0.25">
      <c r="A4357" s="50"/>
      <c r="B4357" s="50"/>
      <c r="C4357" s="50"/>
      <c r="D4357" s="33"/>
      <c r="E4357" s="49"/>
      <c r="F4357" s="48"/>
      <c r="G4357" s="47"/>
      <c r="H4357" s="47"/>
      <c r="I4357" s="46"/>
      <c r="J4357" s="44"/>
      <c r="K4357" s="45"/>
      <c r="L4357" s="43"/>
      <c r="M4357" s="43"/>
      <c r="N4357" s="44"/>
      <c r="O4357" s="43"/>
      <c r="P4357" s="43"/>
      <c r="Q4357" s="43"/>
      <c r="R4357" s="42">
        <f>O4357*P4357*Q4357</f>
        <v>0</v>
      </c>
      <c r="S4357" s="36" t="str">
        <f>IF(R4357&lt;672,"LOW",IF(R4357&lt;979,"MEDIUM",IF(R4357&lt;1399,"HIGH",IF(R4357&lt;3501,"VERY HIGH",0))))</f>
        <v>LOW</v>
      </c>
      <c r="T4357" s="41" t="s">
        <v>231</v>
      </c>
      <c r="U4357" s="41"/>
      <c r="V4357" s="41"/>
      <c r="W4357" s="41"/>
      <c r="X4357" s="41"/>
      <c r="Y4357" s="40">
        <f>SUM('[1]Scores-protected'!A4371:D4371)</f>
        <v>0</v>
      </c>
      <c r="Z4357" s="39">
        <f>R4357-(R4357*Y4357)</f>
        <v>0</v>
      </c>
      <c r="AA4357" s="38" t="str">
        <f>IF(Y4357&lt;10%,"None",IF(Y4357&lt;50%,"Unsatisfactory",IF(Y4357&lt;80%,"Requires Improvements",IF(Y4357&gt;79%,"Satisfactory",0))))</f>
        <v>None</v>
      </c>
      <c r="AB4357" s="37">
        <v>0.9</v>
      </c>
      <c r="AC4357" s="36" t="str">
        <f>IF(Z4357&lt;672,"LOW",IF(Z4357&lt;979,"MEDIUM",IF(Z4357&lt;1399,"HIGH",IF(Z4357&lt;3501,"VERY HIGH",0))))</f>
        <v>LOW</v>
      </c>
      <c r="AD4357" s="35"/>
      <c r="AE4357" s="34"/>
      <c r="AF4357" s="33"/>
      <c r="AG4357" s="33"/>
      <c r="AH4357" s="33"/>
    </row>
    <row r="4358" spans="1:34" ht="158.25" thickBot="1" x14ac:dyDescent="0.25">
      <c r="A4358" s="50"/>
      <c r="B4358" s="50"/>
      <c r="C4358" s="50"/>
      <c r="D4358" s="33"/>
      <c r="E4358" s="49"/>
      <c r="F4358" s="48"/>
      <c r="G4358" s="47"/>
      <c r="H4358" s="47"/>
      <c r="I4358" s="46"/>
      <c r="J4358" s="44"/>
      <c r="K4358" s="45"/>
      <c r="L4358" s="43"/>
      <c r="M4358" s="43"/>
      <c r="N4358" s="44"/>
      <c r="O4358" s="43"/>
      <c r="P4358" s="43"/>
      <c r="Q4358" s="43"/>
      <c r="R4358" s="42">
        <f>O4358*P4358*Q4358</f>
        <v>0</v>
      </c>
      <c r="S4358" s="36" t="str">
        <f>IF(R4358&lt;672,"LOW",IF(R4358&lt;979,"MEDIUM",IF(R4358&lt;1399,"HIGH",IF(R4358&lt;3501,"VERY HIGH",0))))</f>
        <v>LOW</v>
      </c>
      <c r="T4358" s="41" t="s">
        <v>231</v>
      </c>
      <c r="U4358" s="41"/>
      <c r="V4358" s="41"/>
      <c r="W4358" s="41"/>
      <c r="X4358" s="41"/>
      <c r="Y4358" s="40">
        <f>SUM('[1]Scores-protected'!A4372:D4372)</f>
        <v>0</v>
      </c>
      <c r="Z4358" s="39">
        <f>R4358-(R4358*Y4358)</f>
        <v>0</v>
      </c>
      <c r="AA4358" s="38" t="str">
        <f>IF(Y4358&lt;10%,"None",IF(Y4358&lt;50%,"Unsatisfactory",IF(Y4358&lt;80%,"Requires Improvements",IF(Y4358&gt;79%,"Satisfactory",0))))</f>
        <v>None</v>
      </c>
      <c r="AB4358" s="37">
        <v>0.9</v>
      </c>
      <c r="AC4358" s="36" t="str">
        <f>IF(Z4358&lt;672,"LOW",IF(Z4358&lt;979,"MEDIUM",IF(Z4358&lt;1399,"HIGH",IF(Z4358&lt;3501,"VERY HIGH",0))))</f>
        <v>LOW</v>
      </c>
      <c r="AD4358" s="35"/>
      <c r="AE4358" s="34"/>
      <c r="AF4358" s="33"/>
      <c r="AG4358" s="33"/>
      <c r="AH4358" s="33"/>
    </row>
    <row r="4359" spans="1:34" ht="158.25" thickBot="1" x14ac:dyDescent="0.25">
      <c r="A4359" s="50"/>
      <c r="B4359" s="50"/>
      <c r="C4359" s="50"/>
      <c r="D4359" s="33"/>
      <c r="E4359" s="49"/>
      <c r="F4359" s="48"/>
      <c r="G4359" s="47"/>
      <c r="H4359" s="47"/>
      <c r="I4359" s="46"/>
      <c r="J4359" s="44"/>
      <c r="K4359" s="45"/>
      <c r="L4359" s="43"/>
      <c r="M4359" s="43"/>
      <c r="N4359" s="44"/>
      <c r="O4359" s="43"/>
      <c r="P4359" s="43"/>
      <c r="Q4359" s="43"/>
      <c r="R4359" s="42">
        <f>O4359*P4359*Q4359</f>
        <v>0</v>
      </c>
      <c r="S4359" s="36" t="str">
        <f>IF(R4359&lt;672,"LOW",IF(R4359&lt;979,"MEDIUM",IF(R4359&lt;1399,"HIGH",IF(R4359&lt;3501,"VERY HIGH",0))))</f>
        <v>LOW</v>
      </c>
      <c r="T4359" s="41" t="s">
        <v>231</v>
      </c>
      <c r="U4359" s="41"/>
      <c r="V4359" s="41"/>
      <c r="W4359" s="41"/>
      <c r="X4359" s="41"/>
      <c r="Y4359" s="40">
        <f>SUM('[1]Scores-protected'!A4373:D4373)</f>
        <v>0</v>
      </c>
      <c r="Z4359" s="39">
        <f>R4359-(R4359*Y4359)</f>
        <v>0</v>
      </c>
      <c r="AA4359" s="38" t="str">
        <f>IF(Y4359&lt;10%,"None",IF(Y4359&lt;50%,"Unsatisfactory",IF(Y4359&lt;80%,"Requires Improvements",IF(Y4359&gt;79%,"Satisfactory",0))))</f>
        <v>None</v>
      </c>
      <c r="AB4359" s="37">
        <v>0.9</v>
      </c>
      <c r="AC4359" s="36" t="str">
        <f>IF(Z4359&lt;672,"LOW",IF(Z4359&lt;979,"MEDIUM",IF(Z4359&lt;1399,"HIGH",IF(Z4359&lt;3501,"VERY HIGH",0))))</f>
        <v>LOW</v>
      </c>
      <c r="AD4359" s="35"/>
      <c r="AE4359" s="34"/>
      <c r="AF4359" s="33"/>
      <c r="AG4359" s="33"/>
      <c r="AH4359" s="33"/>
    </row>
    <row r="4360" spans="1:34" ht="158.25" thickBot="1" x14ac:dyDescent="0.25">
      <c r="A4360" s="50"/>
      <c r="B4360" s="50"/>
      <c r="C4360" s="50"/>
      <c r="D4360" s="33"/>
      <c r="E4360" s="49"/>
      <c r="F4360" s="48"/>
      <c r="G4360" s="47"/>
      <c r="H4360" s="47"/>
      <c r="I4360" s="46"/>
      <c r="J4360" s="44"/>
      <c r="K4360" s="45"/>
      <c r="L4360" s="43"/>
      <c r="M4360" s="43"/>
      <c r="N4360" s="44"/>
      <c r="O4360" s="43"/>
      <c r="P4360" s="43"/>
      <c r="Q4360" s="43"/>
      <c r="R4360" s="42">
        <f>O4360*P4360*Q4360</f>
        <v>0</v>
      </c>
      <c r="S4360" s="36" t="str">
        <f>IF(R4360&lt;672,"LOW",IF(R4360&lt;979,"MEDIUM",IF(R4360&lt;1399,"HIGH",IF(R4360&lt;3501,"VERY HIGH",0))))</f>
        <v>LOW</v>
      </c>
      <c r="T4360" s="41" t="s">
        <v>231</v>
      </c>
      <c r="U4360" s="41"/>
      <c r="V4360" s="41"/>
      <c r="W4360" s="41"/>
      <c r="X4360" s="41"/>
      <c r="Y4360" s="40">
        <f>SUM('[1]Scores-protected'!A4374:D4374)</f>
        <v>0</v>
      </c>
      <c r="Z4360" s="39">
        <f>R4360-(R4360*Y4360)</f>
        <v>0</v>
      </c>
      <c r="AA4360" s="38" t="str">
        <f>IF(Y4360&lt;10%,"None",IF(Y4360&lt;50%,"Unsatisfactory",IF(Y4360&lt;80%,"Requires Improvements",IF(Y4360&gt;79%,"Satisfactory",0))))</f>
        <v>None</v>
      </c>
      <c r="AB4360" s="37">
        <v>0.9</v>
      </c>
      <c r="AC4360" s="36" t="str">
        <f>IF(Z4360&lt;672,"LOW",IF(Z4360&lt;979,"MEDIUM",IF(Z4360&lt;1399,"HIGH",IF(Z4360&lt;3501,"VERY HIGH",0))))</f>
        <v>LOW</v>
      </c>
      <c r="AD4360" s="35"/>
      <c r="AE4360" s="34"/>
      <c r="AF4360" s="33"/>
      <c r="AG4360" s="33"/>
      <c r="AH4360" s="33"/>
    </row>
    <row r="4361" spans="1:34" ht="158.25" thickBot="1" x14ac:dyDescent="0.25">
      <c r="A4361" s="50"/>
      <c r="B4361" s="50"/>
      <c r="C4361" s="50"/>
      <c r="D4361" s="33"/>
      <c r="E4361" s="49"/>
      <c r="F4361" s="48"/>
      <c r="G4361" s="47"/>
      <c r="H4361" s="47"/>
      <c r="I4361" s="46"/>
      <c r="J4361" s="44"/>
      <c r="K4361" s="45"/>
      <c r="L4361" s="43"/>
      <c r="M4361" s="43"/>
      <c r="N4361" s="44"/>
      <c r="O4361" s="43"/>
      <c r="P4361" s="43"/>
      <c r="Q4361" s="43"/>
      <c r="R4361" s="42">
        <f>O4361*P4361*Q4361</f>
        <v>0</v>
      </c>
      <c r="S4361" s="36" t="str">
        <f>IF(R4361&lt;672,"LOW",IF(R4361&lt;979,"MEDIUM",IF(R4361&lt;1399,"HIGH",IF(R4361&lt;3501,"VERY HIGH",0))))</f>
        <v>LOW</v>
      </c>
      <c r="T4361" s="41" t="s">
        <v>231</v>
      </c>
      <c r="U4361" s="41"/>
      <c r="V4361" s="41"/>
      <c r="W4361" s="41"/>
      <c r="X4361" s="41"/>
      <c r="Y4361" s="40">
        <f>SUM('[1]Scores-protected'!A4375:D4375)</f>
        <v>0</v>
      </c>
      <c r="Z4361" s="39">
        <f>R4361-(R4361*Y4361)</f>
        <v>0</v>
      </c>
      <c r="AA4361" s="38" t="str">
        <f>IF(Y4361&lt;10%,"None",IF(Y4361&lt;50%,"Unsatisfactory",IF(Y4361&lt;80%,"Requires Improvements",IF(Y4361&gt;79%,"Satisfactory",0))))</f>
        <v>None</v>
      </c>
      <c r="AB4361" s="37">
        <v>0.9</v>
      </c>
      <c r="AC4361" s="36" t="str">
        <f>IF(Z4361&lt;672,"LOW",IF(Z4361&lt;979,"MEDIUM",IF(Z4361&lt;1399,"HIGH",IF(Z4361&lt;3501,"VERY HIGH",0))))</f>
        <v>LOW</v>
      </c>
      <c r="AD4361" s="35"/>
      <c r="AE4361" s="34"/>
      <c r="AF4361" s="33"/>
      <c r="AG4361" s="33"/>
      <c r="AH4361" s="33"/>
    </row>
    <row r="4362" spans="1:34" ht="158.25" thickBot="1" x14ac:dyDescent="0.25">
      <c r="A4362" s="50"/>
      <c r="B4362" s="50"/>
      <c r="C4362" s="50"/>
      <c r="D4362" s="33"/>
      <c r="E4362" s="49"/>
      <c r="F4362" s="48"/>
      <c r="G4362" s="47"/>
      <c r="H4362" s="47"/>
      <c r="I4362" s="46"/>
      <c r="J4362" s="44"/>
      <c r="K4362" s="45"/>
      <c r="L4362" s="43"/>
      <c r="M4362" s="43"/>
      <c r="N4362" s="44"/>
      <c r="O4362" s="43"/>
      <c r="P4362" s="43"/>
      <c r="Q4362" s="43"/>
      <c r="R4362" s="42">
        <f>O4362*P4362*Q4362</f>
        <v>0</v>
      </c>
      <c r="S4362" s="36" t="str">
        <f>IF(R4362&lt;672,"LOW",IF(R4362&lt;979,"MEDIUM",IF(R4362&lt;1399,"HIGH",IF(R4362&lt;3501,"VERY HIGH",0))))</f>
        <v>LOW</v>
      </c>
      <c r="T4362" s="41" t="s">
        <v>231</v>
      </c>
      <c r="U4362" s="41"/>
      <c r="V4362" s="41"/>
      <c r="W4362" s="41"/>
      <c r="X4362" s="41"/>
      <c r="Y4362" s="40">
        <f>SUM('[1]Scores-protected'!A4376:D4376)</f>
        <v>0</v>
      </c>
      <c r="Z4362" s="39">
        <f>R4362-(R4362*Y4362)</f>
        <v>0</v>
      </c>
      <c r="AA4362" s="38" t="str">
        <f>IF(Y4362&lt;10%,"None",IF(Y4362&lt;50%,"Unsatisfactory",IF(Y4362&lt;80%,"Requires Improvements",IF(Y4362&gt;79%,"Satisfactory",0))))</f>
        <v>None</v>
      </c>
      <c r="AB4362" s="37">
        <v>0.9</v>
      </c>
      <c r="AC4362" s="36" t="str">
        <f>IF(Z4362&lt;672,"LOW",IF(Z4362&lt;979,"MEDIUM",IF(Z4362&lt;1399,"HIGH",IF(Z4362&lt;3501,"VERY HIGH",0))))</f>
        <v>LOW</v>
      </c>
      <c r="AD4362" s="35"/>
      <c r="AE4362" s="34"/>
      <c r="AF4362" s="33"/>
      <c r="AG4362" s="33"/>
      <c r="AH4362" s="33"/>
    </row>
    <row r="4363" spans="1:34" ht="158.25" thickBot="1" x14ac:dyDescent="0.25">
      <c r="A4363" s="50"/>
      <c r="B4363" s="50"/>
      <c r="C4363" s="50"/>
      <c r="D4363" s="33"/>
      <c r="E4363" s="49"/>
      <c r="F4363" s="48"/>
      <c r="G4363" s="47"/>
      <c r="H4363" s="47"/>
      <c r="I4363" s="46"/>
      <c r="J4363" s="44"/>
      <c r="K4363" s="45"/>
      <c r="L4363" s="43"/>
      <c r="M4363" s="43"/>
      <c r="N4363" s="44"/>
      <c r="O4363" s="43"/>
      <c r="P4363" s="43"/>
      <c r="Q4363" s="43"/>
      <c r="R4363" s="42">
        <f>O4363*P4363*Q4363</f>
        <v>0</v>
      </c>
      <c r="S4363" s="36" t="str">
        <f>IF(R4363&lt;672,"LOW",IF(R4363&lt;979,"MEDIUM",IF(R4363&lt;1399,"HIGH",IF(R4363&lt;3501,"VERY HIGH",0))))</f>
        <v>LOW</v>
      </c>
      <c r="T4363" s="41" t="s">
        <v>231</v>
      </c>
      <c r="U4363" s="41"/>
      <c r="V4363" s="41"/>
      <c r="W4363" s="41"/>
      <c r="X4363" s="41"/>
      <c r="Y4363" s="40">
        <f>SUM('[1]Scores-protected'!A4377:D4377)</f>
        <v>0</v>
      </c>
      <c r="Z4363" s="39">
        <f>R4363-(R4363*Y4363)</f>
        <v>0</v>
      </c>
      <c r="AA4363" s="38" t="str">
        <f>IF(Y4363&lt;10%,"None",IF(Y4363&lt;50%,"Unsatisfactory",IF(Y4363&lt;80%,"Requires Improvements",IF(Y4363&gt;79%,"Satisfactory",0))))</f>
        <v>None</v>
      </c>
      <c r="AB4363" s="37">
        <v>0.9</v>
      </c>
      <c r="AC4363" s="36" t="str">
        <f>IF(Z4363&lt;672,"LOW",IF(Z4363&lt;979,"MEDIUM",IF(Z4363&lt;1399,"HIGH",IF(Z4363&lt;3501,"VERY HIGH",0))))</f>
        <v>LOW</v>
      </c>
      <c r="AD4363" s="35"/>
      <c r="AE4363" s="34"/>
      <c r="AF4363" s="33"/>
      <c r="AG4363" s="33"/>
      <c r="AH4363" s="33"/>
    </row>
    <row r="4364" spans="1:34" ht="158.25" thickBot="1" x14ac:dyDescent="0.25">
      <c r="A4364" s="50"/>
      <c r="B4364" s="50"/>
      <c r="C4364" s="50"/>
      <c r="D4364" s="33"/>
      <c r="E4364" s="49"/>
      <c r="F4364" s="48"/>
      <c r="G4364" s="47"/>
      <c r="H4364" s="47"/>
      <c r="I4364" s="46"/>
      <c r="J4364" s="44"/>
      <c r="K4364" s="45"/>
      <c r="L4364" s="43"/>
      <c r="M4364" s="43"/>
      <c r="N4364" s="44"/>
      <c r="O4364" s="43"/>
      <c r="P4364" s="43"/>
      <c r="Q4364" s="43"/>
      <c r="R4364" s="42">
        <f>O4364*P4364*Q4364</f>
        <v>0</v>
      </c>
      <c r="S4364" s="36" t="str">
        <f>IF(R4364&lt;672,"LOW",IF(R4364&lt;979,"MEDIUM",IF(R4364&lt;1399,"HIGH",IF(R4364&lt;3501,"VERY HIGH",0))))</f>
        <v>LOW</v>
      </c>
      <c r="T4364" s="41" t="s">
        <v>231</v>
      </c>
      <c r="U4364" s="41"/>
      <c r="V4364" s="41"/>
      <c r="W4364" s="41"/>
      <c r="X4364" s="41"/>
      <c r="Y4364" s="40">
        <f>SUM('[1]Scores-protected'!A4378:D4378)</f>
        <v>0</v>
      </c>
      <c r="Z4364" s="39">
        <f>R4364-(R4364*Y4364)</f>
        <v>0</v>
      </c>
      <c r="AA4364" s="38" t="str">
        <f>IF(Y4364&lt;10%,"None",IF(Y4364&lt;50%,"Unsatisfactory",IF(Y4364&lt;80%,"Requires Improvements",IF(Y4364&gt;79%,"Satisfactory",0))))</f>
        <v>None</v>
      </c>
      <c r="AB4364" s="37">
        <v>0.9</v>
      </c>
      <c r="AC4364" s="36" t="str">
        <f>IF(Z4364&lt;672,"LOW",IF(Z4364&lt;979,"MEDIUM",IF(Z4364&lt;1399,"HIGH",IF(Z4364&lt;3501,"VERY HIGH",0))))</f>
        <v>LOW</v>
      </c>
      <c r="AD4364" s="35"/>
      <c r="AE4364" s="34"/>
      <c r="AF4364" s="33"/>
      <c r="AG4364" s="33"/>
      <c r="AH4364" s="33"/>
    </row>
    <row r="4365" spans="1:34" ht="158.25" thickBot="1" x14ac:dyDescent="0.25">
      <c r="A4365" s="50"/>
      <c r="B4365" s="50"/>
      <c r="C4365" s="50"/>
      <c r="D4365" s="33"/>
      <c r="E4365" s="49"/>
      <c r="F4365" s="48"/>
      <c r="G4365" s="47"/>
      <c r="H4365" s="47"/>
      <c r="I4365" s="46"/>
      <c r="J4365" s="44"/>
      <c r="K4365" s="45"/>
      <c r="L4365" s="43"/>
      <c r="M4365" s="43"/>
      <c r="N4365" s="44"/>
      <c r="O4365" s="43"/>
      <c r="P4365" s="43"/>
      <c r="Q4365" s="43"/>
      <c r="R4365" s="42">
        <f>O4365*P4365*Q4365</f>
        <v>0</v>
      </c>
      <c r="S4365" s="36" t="str">
        <f>IF(R4365&lt;672,"LOW",IF(R4365&lt;979,"MEDIUM",IF(R4365&lt;1399,"HIGH",IF(R4365&lt;3501,"VERY HIGH",0))))</f>
        <v>LOW</v>
      </c>
      <c r="T4365" s="41" t="s">
        <v>231</v>
      </c>
      <c r="U4365" s="41"/>
      <c r="V4365" s="41"/>
      <c r="W4365" s="41"/>
      <c r="X4365" s="41"/>
      <c r="Y4365" s="40">
        <f>SUM('[1]Scores-protected'!A4379:D4379)</f>
        <v>0</v>
      </c>
      <c r="Z4365" s="39">
        <f>R4365-(R4365*Y4365)</f>
        <v>0</v>
      </c>
      <c r="AA4365" s="38" t="str">
        <f>IF(Y4365&lt;10%,"None",IF(Y4365&lt;50%,"Unsatisfactory",IF(Y4365&lt;80%,"Requires Improvements",IF(Y4365&gt;79%,"Satisfactory",0))))</f>
        <v>None</v>
      </c>
      <c r="AB4365" s="37">
        <v>0.9</v>
      </c>
      <c r="AC4365" s="36" t="str">
        <f>IF(Z4365&lt;672,"LOW",IF(Z4365&lt;979,"MEDIUM",IF(Z4365&lt;1399,"HIGH",IF(Z4365&lt;3501,"VERY HIGH",0))))</f>
        <v>LOW</v>
      </c>
      <c r="AD4365" s="35"/>
      <c r="AE4365" s="34"/>
      <c r="AF4365" s="33"/>
      <c r="AG4365" s="33"/>
      <c r="AH4365" s="33"/>
    </row>
    <row r="4366" spans="1:34" ht="158.25" thickBot="1" x14ac:dyDescent="0.25">
      <c r="A4366" s="50"/>
      <c r="B4366" s="50"/>
      <c r="C4366" s="50"/>
      <c r="D4366" s="33"/>
      <c r="E4366" s="49"/>
      <c r="F4366" s="48"/>
      <c r="G4366" s="47"/>
      <c r="H4366" s="47"/>
      <c r="I4366" s="46"/>
      <c r="J4366" s="44"/>
      <c r="K4366" s="45"/>
      <c r="L4366" s="43"/>
      <c r="M4366" s="43"/>
      <c r="N4366" s="44"/>
      <c r="O4366" s="43"/>
      <c r="P4366" s="43"/>
      <c r="Q4366" s="43"/>
      <c r="R4366" s="42">
        <f>O4366*P4366*Q4366</f>
        <v>0</v>
      </c>
      <c r="S4366" s="36" t="str">
        <f>IF(R4366&lt;672,"LOW",IF(R4366&lt;979,"MEDIUM",IF(R4366&lt;1399,"HIGH",IF(R4366&lt;3501,"VERY HIGH",0))))</f>
        <v>LOW</v>
      </c>
      <c r="T4366" s="41" t="s">
        <v>231</v>
      </c>
      <c r="U4366" s="41"/>
      <c r="V4366" s="41"/>
      <c r="W4366" s="41"/>
      <c r="X4366" s="41"/>
      <c r="Y4366" s="40">
        <f>SUM('[1]Scores-protected'!A4380:D4380)</f>
        <v>0</v>
      </c>
      <c r="Z4366" s="39">
        <f>R4366-(R4366*Y4366)</f>
        <v>0</v>
      </c>
      <c r="AA4366" s="38" t="str">
        <f>IF(Y4366&lt;10%,"None",IF(Y4366&lt;50%,"Unsatisfactory",IF(Y4366&lt;80%,"Requires Improvements",IF(Y4366&gt;79%,"Satisfactory",0))))</f>
        <v>None</v>
      </c>
      <c r="AB4366" s="37">
        <v>0.9</v>
      </c>
      <c r="AC4366" s="36" t="str">
        <f>IF(Z4366&lt;672,"LOW",IF(Z4366&lt;979,"MEDIUM",IF(Z4366&lt;1399,"HIGH",IF(Z4366&lt;3501,"VERY HIGH",0))))</f>
        <v>LOW</v>
      </c>
      <c r="AD4366" s="35"/>
      <c r="AE4366" s="34"/>
      <c r="AF4366" s="33"/>
      <c r="AG4366" s="33"/>
      <c r="AH4366" s="33"/>
    </row>
    <row r="4367" spans="1:34" ht="158.25" thickBot="1" x14ac:dyDescent="0.25">
      <c r="A4367" s="50"/>
      <c r="B4367" s="50"/>
      <c r="C4367" s="50"/>
      <c r="D4367" s="33"/>
      <c r="E4367" s="49"/>
      <c r="F4367" s="48"/>
      <c r="G4367" s="47"/>
      <c r="H4367" s="47"/>
      <c r="I4367" s="46"/>
      <c r="J4367" s="44"/>
      <c r="K4367" s="45"/>
      <c r="L4367" s="43"/>
      <c r="M4367" s="43"/>
      <c r="N4367" s="44"/>
      <c r="O4367" s="43"/>
      <c r="P4367" s="43"/>
      <c r="Q4367" s="43"/>
      <c r="R4367" s="42">
        <f>O4367*P4367*Q4367</f>
        <v>0</v>
      </c>
      <c r="S4367" s="36" t="str">
        <f>IF(R4367&lt;672,"LOW",IF(R4367&lt;979,"MEDIUM",IF(R4367&lt;1399,"HIGH",IF(R4367&lt;3501,"VERY HIGH",0))))</f>
        <v>LOW</v>
      </c>
      <c r="T4367" s="41" t="s">
        <v>231</v>
      </c>
      <c r="U4367" s="41"/>
      <c r="V4367" s="41"/>
      <c r="W4367" s="41"/>
      <c r="X4367" s="41"/>
      <c r="Y4367" s="40">
        <f>SUM('[1]Scores-protected'!A4381:D4381)</f>
        <v>0</v>
      </c>
      <c r="Z4367" s="39">
        <f>R4367-(R4367*Y4367)</f>
        <v>0</v>
      </c>
      <c r="AA4367" s="38" t="str">
        <f>IF(Y4367&lt;10%,"None",IF(Y4367&lt;50%,"Unsatisfactory",IF(Y4367&lt;80%,"Requires Improvements",IF(Y4367&gt;79%,"Satisfactory",0))))</f>
        <v>None</v>
      </c>
      <c r="AB4367" s="37">
        <v>0.9</v>
      </c>
      <c r="AC4367" s="36" t="str">
        <f>IF(Z4367&lt;672,"LOW",IF(Z4367&lt;979,"MEDIUM",IF(Z4367&lt;1399,"HIGH",IF(Z4367&lt;3501,"VERY HIGH",0))))</f>
        <v>LOW</v>
      </c>
      <c r="AD4367" s="35"/>
      <c r="AE4367" s="34"/>
      <c r="AF4367" s="33"/>
      <c r="AG4367" s="33"/>
      <c r="AH4367" s="33"/>
    </row>
    <row r="4368" spans="1:34" ht="158.25" thickBot="1" x14ac:dyDescent="0.25">
      <c r="A4368" s="50"/>
      <c r="B4368" s="50"/>
      <c r="C4368" s="50"/>
      <c r="D4368" s="33"/>
      <c r="E4368" s="49"/>
      <c r="F4368" s="48"/>
      <c r="G4368" s="47"/>
      <c r="H4368" s="47"/>
      <c r="I4368" s="46"/>
      <c r="J4368" s="44"/>
      <c r="K4368" s="45"/>
      <c r="L4368" s="43"/>
      <c r="M4368" s="43"/>
      <c r="N4368" s="44"/>
      <c r="O4368" s="43"/>
      <c r="P4368" s="43"/>
      <c r="Q4368" s="43"/>
      <c r="R4368" s="42">
        <f>O4368*P4368*Q4368</f>
        <v>0</v>
      </c>
      <c r="S4368" s="36" t="str">
        <f>IF(R4368&lt;672,"LOW",IF(R4368&lt;979,"MEDIUM",IF(R4368&lt;1399,"HIGH",IF(R4368&lt;3501,"VERY HIGH",0))))</f>
        <v>LOW</v>
      </c>
      <c r="T4368" s="41" t="s">
        <v>231</v>
      </c>
      <c r="U4368" s="41"/>
      <c r="V4368" s="41"/>
      <c r="W4368" s="41"/>
      <c r="X4368" s="41"/>
      <c r="Y4368" s="40">
        <f>SUM('[1]Scores-protected'!A4382:D4382)</f>
        <v>0</v>
      </c>
      <c r="Z4368" s="39">
        <f>R4368-(R4368*Y4368)</f>
        <v>0</v>
      </c>
      <c r="AA4368" s="38" t="str">
        <f>IF(Y4368&lt;10%,"None",IF(Y4368&lt;50%,"Unsatisfactory",IF(Y4368&lt;80%,"Requires Improvements",IF(Y4368&gt;79%,"Satisfactory",0))))</f>
        <v>None</v>
      </c>
      <c r="AB4368" s="37">
        <v>0.9</v>
      </c>
      <c r="AC4368" s="36" t="str">
        <f>IF(Z4368&lt;672,"LOW",IF(Z4368&lt;979,"MEDIUM",IF(Z4368&lt;1399,"HIGH",IF(Z4368&lt;3501,"VERY HIGH",0))))</f>
        <v>LOW</v>
      </c>
      <c r="AD4368" s="35"/>
      <c r="AE4368" s="34"/>
      <c r="AF4368" s="33"/>
      <c r="AG4368" s="33"/>
      <c r="AH4368" s="33"/>
    </row>
    <row r="4369" spans="1:34" ht="158.25" thickBot="1" x14ac:dyDescent="0.25">
      <c r="A4369" s="50"/>
      <c r="B4369" s="50"/>
      <c r="C4369" s="50"/>
      <c r="D4369" s="33"/>
      <c r="E4369" s="49"/>
      <c r="F4369" s="48"/>
      <c r="G4369" s="47"/>
      <c r="H4369" s="47"/>
      <c r="I4369" s="46"/>
      <c r="J4369" s="44"/>
      <c r="K4369" s="45"/>
      <c r="L4369" s="43"/>
      <c r="M4369" s="43"/>
      <c r="N4369" s="44"/>
      <c r="O4369" s="43"/>
      <c r="P4369" s="43"/>
      <c r="Q4369" s="43"/>
      <c r="R4369" s="42">
        <f>O4369*P4369*Q4369</f>
        <v>0</v>
      </c>
      <c r="S4369" s="36" t="str">
        <f>IF(R4369&lt;672,"LOW",IF(R4369&lt;979,"MEDIUM",IF(R4369&lt;1399,"HIGH",IF(R4369&lt;3501,"VERY HIGH",0))))</f>
        <v>LOW</v>
      </c>
      <c r="T4369" s="41" t="s">
        <v>231</v>
      </c>
      <c r="U4369" s="41"/>
      <c r="V4369" s="41"/>
      <c r="W4369" s="41"/>
      <c r="X4369" s="41"/>
      <c r="Y4369" s="40">
        <f>SUM('[1]Scores-protected'!A4383:D4383)</f>
        <v>0</v>
      </c>
      <c r="Z4369" s="39">
        <f>R4369-(R4369*Y4369)</f>
        <v>0</v>
      </c>
      <c r="AA4369" s="38" t="str">
        <f>IF(Y4369&lt;10%,"None",IF(Y4369&lt;50%,"Unsatisfactory",IF(Y4369&lt;80%,"Requires Improvements",IF(Y4369&gt;79%,"Satisfactory",0))))</f>
        <v>None</v>
      </c>
      <c r="AB4369" s="37">
        <v>0.9</v>
      </c>
      <c r="AC4369" s="36" t="str">
        <f>IF(Z4369&lt;672,"LOW",IF(Z4369&lt;979,"MEDIUM",IF(Z4369&lt;1399,"HIGH",IF(Z4369&lt;3501,"VERY HIGH",0))))</f>
        <v>LOW</v>
      </c>
      <c r="AD4369" s="35"/>
      <c r="AE4369" s="34"/>
      <c r="AF4369" s="33"/>
      <c r="AG4369" s="33"/>
      <c r="AH4369" s="33"/>
    </row>
    <row r="4370" spans="1:34" ht="158.25" thickBot="1" x14ac:dyDescent="0.25">
      <c r="A4370" s="50"/>
      <c r="B4370" s="50"/>
      <c r="C4370" s="50"/>
      <c r="D4370" s="33"/>
      <c r="E4370" s="49"/>
      <c r="F4370" s="48"/>
      <c r="G4370" s="47"/>
      <c r="H4370" s="47"/>
      <c r="I4370" s="46"/>
      <c r="J4370" s="44"/>
      <c r="K4370" s="45"/>
      <c r="L4370" s="43"/>
      <c r="M4370" s="43"/>
      <c r="N4370" s="44"/>
      <c r="O4370" s="43"/>
      <c r="P4370" s="43"/>
      <c r="Q4370" s="43"/>
      <c r="R4370" s="42">
        <f>O4370*P4370*Q4370</f>
        <v>0</v>
      </c>
      <c r="S4370" s="36" t="str">
        <f>IF(R4370&lt;672,"LOW",IF(R4370&lt;979,"MEDIUM",IF(R4370&lt;1399,"HIGH",IF(R4370&lt;3501,"VERY HIGH",0))))</f>
        <v>LOW</v>
      </c>
      <c r="T4370" s="41" t="s">
        <v>231</v>
      </c>
      <c r="U4370" s="41"/>
      <c r="V4370" s="41"/>
      <c r="W4370" s="41"/>
      <c r="X4370" s="41"/>
      <c r="Y4370" s="40">
        <f>SUM('[1]Scores-protected'!A4384:D4384)</f>
        <v>0</v>
      </c>
      <c r="Z4370" s="39">
        <f>R4370-(R4370*Y4370)</f>
        <v>0</v>
      </c>
      <c r="AA4370" s="38" t="str">
        <f>IF(Y4370&lt;10%,"None",IF(Y4370&lt;50%,"Unsatisfactory",IF(Y4370&lt;80%,"Requires Improvements",IF(Y4370&gt;79%,"Satisfactory",0))))</f>
        <v>None</v>
      </c>
      <c r="AB4370" s="37">
        <v>0.9</v>
      </c>
      <c r="AC4370" s="36" t="str">
        <f>IF(Z4370&lt;672,"LOW",IF(Z4370&lt;979,"MEDIUM",IF(Z4370&lt;1399,"HIGH",IF(Z4370&lt;3501,"VERY HIGH",0))))</f>
        <v>LOW</v>
      </c>
      <c r="AD4370" s="35"/>
      <c r="AE4370" s="34"/>
      <c r="AF4370" s="33"/>
      <c r="AG4370" s="33"/>
      <c r="AH4370" s="33"/>
    </row>
    <row r="4371" spans="1:34" ht="158.25" thickBot="1" x14ac:dyDescent="0.25">
      <c r="A4371" s="50"/>
      <c r="B4371" s="50"/>
      <c r="C4371" s="50"/>
      <c r="D4371" s="33"/>
      <c r="E4371" s="49"/>
      <c r="F4371" s="48"/>
      <c r="G4371" s="47"/>
      <c r="H4371" s="47"/>
      <c r="I4371" s="46"/>
      <c r="J4371" s="44"/>
      <c r="K4371" s="45"/>
      <c r="L4371" s="43"/>
      <c r="M4371" s="43"/>
      <c r="N4371" s="44"/>
      <c r="O4371" s="43"/>
      <c r="P4371" s="43"/>
      <c r="Q4371" s="43"/>
      <c r="R4371" s="42">
        <f>O4371*P4371*Q4371</f>
        <v>0</v>
      </c>
      <c r="S4371" s="36" t="str">
        <f>IF(R4371&lt;672,"LOW",IF(R4371&lt;979,"MEDIUM",IF(R4371&lt;1399,"HIGH",IF(R4371&lt;3501,"VERY HIGH",0))))</f>
        <v>LOW</v>
      </c>
      <c r="T4371" s="41" t="s">
        <v>231</v>
      </c>
      <c r="U4371" s="41"/>
      <c r="V4371" s="41"/>
      <c r="W4371" s="41"/>
      <c r="X4371" s="41"/>
      <c r="Y4371" s="40">
        <f>SUM('[1]Scores-protected'!A4385:D4385)</f>
        <v>0</v>
      </c>
      <c r="Z4371" s="39">
        <f>R4371-(R4371*Y4371)</f>
        <v>0</v>
      </c>
      <c r="AA4371" s="38" t="str">
        <f>IF(Y4371&lt;10%,"None",IF(Y4371&lt;50%,"Unsatisfactory",IF(Y4371&lt;80%,"Requires Improvements",IF(Y4371&gt;79%,"Satisfactory",0))))</f>
        <v>None</v>
      </c>
      <c r="AB4371" s="37">
        <v>0.9</v>
      </c>
      <c r="AC4371" s="36" t="str">
        <f>IF(Z4371&lt;672,"LOW",IF(Z4371&lt;979,"MEDIUM",IF(Z4371&lt;1399,"HIGH",IF(Z4371&lt;3501,"VERY HIGH",0))))</f>
        <v>LOW</v>
      </c>
      <c r="AD4371" s="35"/>
      <c r="AE4371" s="34"/>
      <c r="AF4371" s="33"/>
      <c r="AG4371" s="33"/>
      <c r="AH4371" s="33"/>
    </row>
    <row r="4372" spans="1:34" ht="158.25" thickBot="1" x14ac:dyDescent="0.25">
      <c r="A4372" s="50"/>
      <c r="B4372" s="50"/>
      <c r="C4372" s="50"/>
      <c r="D4372" s="33"/>
      <c r="E4372" s="49"/>
      <c r="F4372" s="48"/>
      <c r="G4372" s="47"/>
      <c r="H4372" s="47"/>
      <c r="I4372" s="46"/>
      <c r="J4372" s="44"/>
      <c r="K4372" s="45"/>
      <c r="L4372" s="43"/>
      <c r="M4372" s="43"/>
      <c r="N4372" s="44"/>
      <c r="O4372" s="43"/>
      <c r="P4372" s="43"/>
      <c r="Q4372" s="43"/>
      <c r="R4372" s="42">
        <f>O4372*P4372*Q4372</f>
        <v>0</v>
      </c>
      <c r="S4372" s="36" t="str">
        <f>IF(R4372&lt;672,"LOW",IF(R4372&lt;979,"MEDIUM",IF(R4372&lt;1399,"HIGH",IF(R4372&lt;3501,"VERY HIGH",0))))</f>
        <v>LOW</v>
      </c>
      <c r="T4372" s="41" t="s">
        <v>231</v>
      </c>
      <c r="U4372" s="41"/>
      <c r="V4372" s="41"/>
      <c r="W4372" s="41"/>
      <c r="X4372" s="41"/>
      <c r="Y4372" s="40">
        <f>SUM('[1]Scores-protected'!A4386:D4386)</f>
        <v>0</v>
      </c>
      <c r="Z4372" s="39">
        <f>R4372-(R4372*Y4372)</f>
        <v>0</v>
      </c>
      <c r="AA4372" s="38" t="str">
        <f>IF(Y4372&lt;10%,"None",IF(Y4372&lt;50%,"Unsatisfactory",IF(Y4372&lt;80%,"Requires Improvements",IF(Y4372&gt;79%,"Satisfactory",0))))</f>
        <v>None</v>
      </c>
      <c r="AB4372" s="37">
        <v>0.9</v>
      </c>
      <c r="AC4372" s="36" t="str">
        <f>IF(Z4372&lt;672,"LOW",IF(Z4372&lt;979,"MEDIUM",IF(Z4372&lt;1399,"HIGH",IF(Z4372&lt;3501,"VERY HIGH",0))))</f>
        <v>LOW</v>
      </c>
      <c r="AD4372" s="35"/>
      <c r="AE4372" s="34"/>
      <c r="AF4372" s="33"/>
      <c r="AG4372" s="33"/>
      <c r="AH4372" s="33"/>
    </row>
    <row r="4373" spans="1:34" ht="158.25" thickBot="1" x14ac:dyDescent="0.25">
      <c r="A4373" s="50"/>
      <c r="B4373" s="50"/>
      <c r="C4373" s="50"/>
      <c r="D4373" s="33"/>
      <c r="E4373" s="49"/>
      <c r="F4373" s="48"/>
      <c r="G4373" s="47"/>
      <c r="H4373" s="47"/>
      <c r="I4373" s="46"/>
      <c r="J4373" s="44"/>
      <c r="K4373" s="45"/>
      <c r="L4373" s="43"/>
      <c r="M4373" s="43"/>
      <c r="N4373" s="44"/>
      <c r="O4373" s="43"/>
      <c r="P4373" s="43"/>
      <c r="Q4373" s="43"/>
      <c r="R4373" s="42">
        <f>O4373*P4373*Q4373</f>
        <v>0</v>
      </c>
      <c r="S4373" s="36" t="str">
        <f>IF(R4373&lt;672,"LOW",IF(R4373&lt;979,"MEDIUM",IF(R4373&lt;1399,"HIGH",IF(R4373&lt;3501,"VERY HIGH",0))))</f>
        <v>LOW</v>
      </c>
      <c r="T4373" s="41" t="s">
        <v>231</v>
      </c>
      <c r="U4373" s="41"/>
      <c r="V4373" s="41"/>
      <c r="W4373" s="41"/>
      <c r="X4373" s="41"/>
      <c r="Y4373" s="40">
        <f>SUM('[1]Scores-protected'!A4387:D4387)</f>
        <v>0</v>
      </c>
      <c r="Z4373" s="39">
        <f>R4373-(R4373*Y4373)</f>
        <v>0</v>
      </c>
      <c r="AA4373" s="38" t="str">
        <f>IF(Y4373&lt;10%,"None",IF(Y4373&lt;50%,"Unsatisfactory",IF(Y4373&lt;80%,"Requires Improvements",IF(Y4373&gt;79%,"Satisfactory",0))))</f>
        <v>None</v>
      </c>
      <c r="AB4373" s="37">
        <v>0.9</v>
      </c>
      <c r="AC4373" s="36" t="str">
        <f>IF(Z4373&lt;672,"LOW",IF(Z4373&lt;979,"MEDIUM",IF(Z4373&lt;1399,"HIGH",IF(Z4373&lt;3501,"VERY HIGH",0))))</f>
        <v>LOW</v>
      </c>
      <c r="AD4373" s="35"/>
      <c r="AE4373" s="34"/>
      <c r="AF4373" s="33"/>
      <c r="AG4373" s="33"/>
      <c r="AH4373" s="33"/>
    </row>
    <row r="4374" spans="1:34" ht="158.25" thickBot="1" x14ac:dyDescent="0.25">
      <c r="A4374" s="50"/>
      <c r="B4374" s="50"/>
      <c r="C4374" s="50"/>
      <c r="D4374" s="33"/>
      <c r="E4374" s="49"/>
      <c r="F4374" s="48"/>
      <c r="G4374" s="47"/>
      <c r="H4374" s="47"/>
      <c r="I4374" s="46"/>
      <c r="J4374" s="44"/>
      <c r="K4374" s="45"/>
      <c r="L4374" s="43"/>
      <c r="M4374" s="43"/>
      <c r="N4374" s="44"/>
      <c r="O4374" s="43"/>
      <c r="P4374" s="43"/>
      <c r="Q4374" s="43"/>
      <c r="R4374" s="42">
        <f>O4374*P4374*Q4374</f>
        <v>0</v>
      </c>
      <c r="S4374" s="36" t="str">
        <f>IF(R4374&lt;672,"LOW",IF(R4374&lt;979,"MEDIUM",IF(R4374&lt;1399,"HIGH",IF(R4374&lt;3501,"VERY HIGH",0))))</f>
        <v>LOW</v>
      </c>
      <c r="T4374" s="41" t="s">
        <v>231</v>
      </c>
      <c r="U4374" s="41"/>
      <c r="V4374" s="41"/>
      <c r="W4374" s="41"/>
      <c r="X4374" s="41"/>
      <c r="Y4374" s="40">
        <f>SUM('[1]Scores-protected'!A4388:D4388)</f>
        <v>0</v>
      </c>
      <c r="Z4374" s="39">
        <f>R4374-(R4374*Y4374)</f>
        <v>0</v>
      </c>
      <c r="AA4374" s="38" t="str">
        <f>IF(Y4374&lt;10%,"None",IF(Y4374&lt;50%,"Unsatisfactory",IF(Y4374&lt;80%,"Requires Improvements",IF(Y4374&gt;79%,"Satisfactory",0))))</f>
        <v>None</v>
      </c>
      <c r="AB4374" s="37">
        <v>0.9</v>
      </c>
      <c r="AC4374" s="36" t="str">
        <f>IF(Z4374&lt;672,"LOW",IF(Z4374&lt;979,"MEDIUM",IF(Z4374&lt;1399,"HIGH",IF(Z4374&lt;3501,"VERY HIGH",0))))</f>
        <v>LOW</v>
      </c>
      <c r="AD4374" s="35"/>
      <c r="AE4374" s="34"/>
      <c r="AF4374" s="33"/>
      <c r="AG4374" s="33"/>
      <c r="AH4374" s="33"/>
    </row>
    <row r="4375" spans="1:34" ht="158.25" thickBot="1" x14ac:dyDescent="0.25">
      <c r="A4375" s="50"/>
      <c r="B4375" s="50"/>
      <c r="C4375" s="50"/>
      <c r="D4375" s="33"/>
      <c r="E4375" s="49"/>
      <c r="F4375" s="48"/>
      <c r="G4375" s="47"/>
      <c r="H4375" s="47"/>
      <c r="I4375" s="46"/>
      <c r="J4375" s="44"/>
      <c r="K4375" s="45"/>
      <c r="L4375" s="43"/>
      <c r="M4375" s="43"/>
      <c r="N4375" s="44"/>
      <c r="O4375" s="43"/>
      <c r="P4375" s="43"/>
      <c r="Q4375" s="43"/>
      <c r="R4375" s="42">
        <f>O4375*P4375*Q4375</f>
        <v>0</v>
      </c>
      <c r="S4375" s="36" t="str">
        <f>IF(R4375&lt;672,"LOW",IF(R4375&lt;979,"MEDIUM",IF(R4375&lt;1399,"HIGH",IF(R4375&lt;3501,"VERY HIGH",0))))</f>
        <v>LOW</v>
      </c>
      <c r="T4375" s="41" t="s">
        <v>231</v>
      </c>
      <c r="U4375" s="41"/>
      <c r="V4375" s="41"/>
      <c r="W4375" s="41"/>
      <c r="X4375" s="41"/>
      <c r="Y4375" s="40">
        <f>SUM('[1]Scores-protected'!A4389:D4389)</f>
        <v>0</v>
      </c>
      <c r="Z4375" s="39">
        <f>R4375-(R4375*Y4375)</f>
        <v>0</v>
      </c>
      <c r="AA4375" s="38" t="str">
        <f>IF(Y4375&lt;10%,"None",IF(Y4375&lt;50%,"Unsatisfactory",IF(Y4375&lt;80%,"Requires Improvements",IF(Y4375&gt;79%,"Satisfactory",0))))</f>
        <v>None</v>
      </c>
      <c r="AB4375" s="37">
        <v>0.9</v>
      </c>
      <c r="AC4375" s="36" t="str">
        <f>IF(Z4375&lt;672,"LOW",IF(Z4375&lt;979,"MEDIUM",IF(Z4375&lt;1399,"HIGH",IF(Z4375&lt;3501,"VERY HIGH",0))))</f>
        <v>LOW</v>
      </c>
      <c r="AD4375" s="35"/>
      <c r="AE4375" s="34"/>
      <c r="AF4375" s="33"/>
      <c r="AG4375" s="33"/>
      <c r="AH4375" s="33"/>
    </row>
    <row r="4376" spans="1:34" ht="158.25" thickBot="1" x14ac:dyDescent="0.25">
      <c r="A4376" s="50"/>
      <c r="B4376" s="50"/>
      <c r="C4376" s="50"/>
      <c r="D4376" s="33"/>
      <c r="E4376" s="49"/>
      <c r="F4376" s="48"/>
      <c r="G4376" s="47"/>
      <c r="H4376" s="47"/>
      <c r="I4376" s="46"/>
      <c r="J4376" s="44"/>
      <c r="K4376" s="45"/>
      <c r="L4376" s="43"/>
      <c r="M4376" s="43"/>
      <c r="N4376" s="44"/>
      <c r="O4376" s="43"/>
      <c r="P4376" s="43"/>
      <c r="Q4376" s="43"/>
      <c r="R4376" s="42">
        <f>O4376*P4376*Q4376</f>
        <v>0</v>
      </c>
      <c r="S4376" s="36" t="str">
        <f>IF(R4376&lt;672,"LOW",IF(R4376&lt;979,"MEDIUM",IF(R4376&lt;1399,"HIGH",IF(R4376&lt;3501,"VERY HIGH",0))))</f>
        <v>LOW</v>
      </c>
      <c r="T4376" s="41" t="s">
        <v>231</v>
      </c>
      <c r="U4376" s="41"/>
      <c r="V4376" s="41"/>
      <c r="W4376" s="41"/>
      <c r="X4376" s="41"/>
      <c r="Y4376" s="40">
        <f>SUM('[1]Scores-protected'!A4390:D4390)</f>
        <v>0</v>
      </c>
      <c r="Z4376" s="39">
        <f>R4376-(R4376*Y4376)</f>
        <v>0</v>
      </c>
      <c r="AA4376" s="38" t="str">
        <f>IF(Y4376&lt;10%,"None",IF(Y4376&lt;50%,"Unsatisfactory",IF(Y4376&lt;80%,"Requires Improvements",IF(Y4376&gt;79%,"Satisfactory",0))))</f>
        <v>None</v>
      </c>
      <c r="AB4376" s="37">
        <v>0.9</v>
      </c>
      <c r="AC4376" s="36" t="str">
        <f>IF(Z4376&lt;672,"LOW",IF(Z4376&lt;979,"MEDIUM",IF(Z4376&lt;1399,"HIGH",IF(Z4376&lt;3501,"VERY HIGH",0))))</f>
        <v>LOW</v>
      </c>
      <c r="AD4376" s="35"/>
      <c r="AE4376" s="34"/>
      <c r="AF4376" s="33"/>
      <c r="AG4376" s="33"/>
      <c r="AH4376" s="33"/>
    </row>
    <row r="4377" spans="1:34" ht="158.25" thickBot="1" x14ac:dyDescent="0.25">
      <c r="A4377" s="50"/>
      <c r="B4377" s="50"/>
      <c r="C4377" s="50"/>
      <c r="D4377" s="33"/>
      <c r="E4377" s="49"/>
      <c r="F4377" s="48"/>
      <c r="G4377" s="47"/>
      <c r="H4377" s="47"/>
      <c r="I4377" s="46"/>
      <c r="J4377" s="44"/>
      <c r="K4377" s="45"/>
      <c r="L4377" s="43"/>
      <c r="M4377" s="43"/>
      <c r="N4377" s="44"/>
      <c r="O4377" s="43"/>
      <c r="P4377" s="43"/>
      <c r="Q4377" s="43"/>
      <c r="R4377" s="42">
        <f>O4377*P4377*Q4377</f>
        <v>0</v>
      </c>
      <c r="S4377" s="36" t="str">
        <f>IF(R4377&lt;672,"LOW",IF(R4377&lt;979,"MEDIUM",IF(R4377&lt;1399,"HIGH",IF(R4377&lt;3501,"VERY HIGH",0))))</f>
        <v>LOW</v>
      </c>
      <c r="T4377" s="41" t="s">
        <v>231</v>
      </c>
      <c r="U4377" s="41"/>
      <c r="V4377" s="41"/>
      <c r="W4377" s="41"/>
      <c r="X4377" s="41"/>
      <c r="Y4377" s="40">
        <f>SUM('[1]Scores-protected'!A4391:D4391)</f>
        <v>0</v>
      </c>
      <c r="Z4377" s="39">
        <f>R4377-(R4377*Y4377)</f>
        <v>0</v>
      </c>
      <c r="AA4377" s="38" t="str">
        <f>IF(Y4377&lt;10%,"None",IF(Y4377&lt;50%,"Unsatisfactory",IF(Y4377&lt;80%,"Requires Improvements",IF(Y4377&gt;79%,"Satisfactory",0))))</f>
        <v>None</v>
      </c>
      <c r="AB4377" s="37">
        <v>0.9</v>
      </c>
      <c r="AC4377" s="36" t="str">
        <f>IF(Z4377&lt;672,"LOW",IF(Z4377&lt;979,"MEDIUM",IF(Z4377&lt;1399,"HIGH",IF(Z4377&lt;3501,"VERY HIGH",0))))</f>
        <v>LOW</v>
      </c>
      <c r="AD4377" s="35"/>
      <c r="AE4377" s="34"/>
      <c r="AF4377" s="33"/>
      <c r="AG4377" s="33"/>
      <c r="AH4377" s="33"/>
    </row>
    <row r="4378" spans="1:34" ht="158.25" thickBot="1" x14ac:dyDescent="0.25">
      <c r="A4378" s="50"/>
      <c r="B4378" s="50"/>
      <c r="C4378" s="50"/>
      <c r="D4378" s="33"/>
      <c r="E4378" s="49"/>
      <c r="F4378" s="48"/>
      <c r="G4378" s="47"/>
      <c r="H4378" s="47"/>
      <c r="I4378" s="46"/>
      <c r="J4378" s="44"/>
      <c r="K4378" s="45"/>
      <c r="L4378" s="43"/>
      <c r="M4378" s="43"/>
      <c r="N4378" s="44"/>
      <c r="O4378" s="43"/>
      <c r="P4378" s="43"/>
      <c r="Q4378" s="43"/>
      <c r="R4378" s="42">
        <f>O4378*P4378*Q4378</f>
        <v>0</v>
      </c>
      <c r="S4378" s="36" t="str">
        <f>IF(R4378&lt;672,"LOW",IF(R4378&lt;979,"MEDIUM",IF(R4378&lt;1399,"HIGH",IF(R4378&lt;3501,"VERY HIGH",0))))</f>
        <v>LOW</v>
      </c>
      <c r="T4378" s="41" t="s">
        <v>231</v>
      </c>
      <c r="U4378" s="41"/>
      <c r="V4378" s="41"/>
      <c r="W4378" s="41"/>
      <c r="X4378" s="41"/>
      <c r="Y4378" s="40">
        <f>SUM('[1]Scores-protected'!A4392:D4392)</f>
        <v>0</v>
      </c>
      <c r="Z4378" s="39">
        <f>R4378-(R4378*Y4378)</f>
        <v>0</v>
      </c>
      <c r="AA4378" s="38" t="str">
        <f>IF(Y4378&lt;10%,"None",IF(Y4378&lt;50%,"Unsatisfactory",IF(Y4378&lt;80%,"Requires Improvements",IF(Y4378&gt;79%,"Satisfactory",0))))</f>
        <v>None</v>
      </c>
      <c r="AB4378" s="37">
        <v>0.9</v>
      </c>
      <c r="AC4378" s="36" t="str">
        <f>IF(Z4378&lt;672,"LOW",IF(Z4378&lt;979,"MEDIUM",IF(Z4378&lt;1399,"HIGH",IF(Z4378&lt;3501,"VERY HIGH",0))))</f>
        <v>LOW</v>
      </c>
      <c r="AD4378" s="35"/>
      <c r="AE4378" s="34"/>
      <c r="AF4378" s="33"/>
      <c r="AG4378" s="33"/>
      <c r="AH4378" s="33"/>
    </row>
    <row r="4379" spans="1:34" ht="158.25" thickBot="1" x14ac:dyDescent="0.25">
      <c r="A4379" s="50"/>
      <c r="B4379" s="50"/>
      <c r="C4379" s="50"/>
      <c r="D4379" s="33"/>
      <c r="E4379" s="49"/>
      <c r="F4379" s="48"/>
      <c r="G4379" s="47"/>
      <c r="H4379" s="47"/>
      <c r="I4379" s="46"/>
      <c r="J4379" s="44"/>
      <c r="K4379" s="45"/>
      <c r="L4379" s="43"/>
      <c r="M4379" s="43"/>
      <c r="N4379" s="44"/>
      <c r="O4379" s="43"/>
      <c r="P4379" s="43"/>
      <c r="Q4379" s="43"/>
      <c r="R4379" s="42">
        <f>O4379*P4379*Q4379</f>
        <v>0</v>
      </c>
      <c r="S4379" s="36" t="str">
        <f>IF(R4379&lt;672,"LOW",IF(R4379&lt;979,"MEDIUM",IF(R4379&lt;1399,"HIGH",IF(R4379&lt;3501,"VERY HIGH",0))))</f>
        <v>LOW</v>
      </c>
      <c r="T4379" s="41" t="s">
        <v>231</v>
      </c>
      <c r="U4379" s="41"/>
      <c r="V4379" s="41"/>
      <c r="W4379" s="41"/>
      <c r="X4379" s="41"/>
      <c r="Y4379" s="40">
        <f>SUM('[1]Scores-protected'!A4393:D4393)</f>
        <v>0</v>
      </c>
      <c r="Z4379" s="39">
        <f>R4379-(R4379*Y4379)</f>
        <v>0</v>
      </c>
      <c r="AA4379" s="38" t="str">
        <f>IF(Y4379&lt;10%,"None",IF(Y4379&lt;50%,"Unsatisfactory",IF(Y4379&lt;80%,"Requires Improvements",IF(Y4379&gt;79%,"Satisfactory",0))))</f>
        <v>None</v>
      </c>
      <c r="AB4379" s="37">
        <v>0.9</v>
      </c>
      <c r="AC4379" s="36" t="str">
        <f>IF(Z4379&lt;672,"LOW",IF(Z4379&lt;979,"MEDIUM",IF(Z4379&lt;1399,"HIGH",IF(Z4379&lt;3501,"VERY HIGH",0))))</f>
        <v>LOW</v>
      </c>
      <c r="AD4379" s="35"/>
      <c r="AE4379" s="34"/>
      <c r="AF4379" s="33"/>
      <c r="AG4379" s="33"/>
      <c r="AH4379" s="33"/>
    </row>
    <row r="4380" spans="1:34" ht="158.25" thickBot="1" x14ac:dyDescent="0.25">
      <c r="A4380" s="50"/>
      <c r="B4380" s="50"/>
      <c r="C4380" s="50"/>
      <c r="D4380" s="33"/>
      <c r="E4380" s="49"/>
      <c r="F4380" s="48"/>
      <c r="G4380" s="47"/>
      <c r="H4380" s="47"/>
      <c r="I4380" s="46"/>
      <c r="J4380" s="44"/>
      <c r="K4380" s="45"/>
      <c r="L4380" s="43"/>
      <c r="M4380" s="43"/>
      <c r="N4380" s="44"/>
      <c r="O4380" s="43"/>
      <c r="P4380" s="43"/>
      <c r="Q4380" s="43"/>
      <c r="R4380" s="42">
        <f>O4380*P4380*Q4380</f>
        <v>0</v>
      </c>
      <c r="S4380" s="36" t="str">
        <f>IF(R4380&lt;672,"LOW",IF(R4380&lt;979,"MEDIUM",IF(R4380&lt;1399,"HIGH",IF(R4380&lt;3501,"VERY HIGH",0))))</f>
        <v>LOW</v>
      </c>
      <c r="T4380" s="41" t="s">
        <v>231</v>
      </c>
      <c r="U4380" s="41"/>
      <c r="V4380" s="41"/>
      <c r="W4380" s="41"/>
      <c r="X4380" s="41"/>
      <c r="Y4380" s="40">
        <f>SUM('[1]Scores-protected'!A4394:D4394)</f>
        <v>0</v>
      </c>
      <c r="Z4380" s="39">
        <f>R4380-(R4380*Y4380)</f>
        <v>0</v>
      </c>
      <c r="AA4380" s="38" t="str">
        <f>IF(Y4380&lt;10%,"None",IF(Y4380&lt;50%,"Unsatisfactory",IF(Y4380&lt;80%,"Requires Improvements",IF(Y4380&gt;79%,"Satisfactory",0))))</f>
        <v>None</v>
      </c>
      <c r="AB4380" s="37">
        <v>0.9</v>
      </c>
      <c r="AC4380" s="36" t="str">
        <f>IF(Z4380&lt;672,"LOW",IF(Z4380&lt;979,"MEDIUM",IF(Z4380&lt;1399,"HIGH",IF(Z4380&lt;3501,"VERY HIGH",0))))</f>
        <v>LOW</v>
      </c>
      <c r="AD4380" s="35"/>
      <c r="AE4380" s="34"/>
      <c r="AF4380" s="33"/>
      <c r="AG4380" s="33"/>
      <c r="AH4380" s="33"/>
    </row>
    <row r="4381" spans="1:34" ht="158.25" thickBot="1" x14ac:dyDescent="0.25">
      <c r="A4381" s="50"/>
      <c r="B4381" s="50"/>
      <c r="C4381" s="50"/>
      <c r="D4381" s="33"/>
      <c r="E4381" s="49"/>
      <c r="F4381" s="48"/>
      <c r="G4381" s="47"/>
      <c r="H4381" s="47"/>
      <c r="I4381" s="46"/>
      <c r="J4381" s="44"/>
      <c r="K4381" s="45"/>
      <c r="L4381" s="43"/>
      <c r="M4381" s="43"/>
      <c r="N4381" s="44"/>
      <c r="O4381" s="43"/>
      <c r="P4381" s="43"/>
      <c r="Q4381" s="43"/>
      <c r="R4381" s="42">
        <f>O4381*P4381*Q4381</f>
        <v>0</v>
      </c>
      <c r="S4381" s="36" t="str">
        <f>IF(R4381&lt;672,"LOW",IF(R4381&lt;979,"MEDIUM",IF(R4381&lt;1399,"HIGH",IF(R4381&lt;3501,"VERY HIGH",0))))</f>
        <v>LOW</v>
      </c>
      <c r="T4381" s="41" t="s">
        <v>231</v>
      </c>
      <c r="U4381" s="41"/>
      <c r="V4381" s="41"/>
      <c r="W4381" s="41"/>
      <c r="X4381" s="41"/>
      <c r="Y4381" s="40">
        <f>SUM('[1]Scores-protected'!A4395:D4395)</f>
        <v>0</v>
      </c>
      <c r="Z4381" s="39">
        <f>R4381-(R4381*Y4381)</f>
        <v>0</v>
      </c>
      <c r="AA4381" s="38" t="str">
        <f>IF(Y4381&lt;10%,"None",IF(Y4381&lt;50%,"Unsatisfactory",IF(Y4381&lt;80%,"Requires Improvements",IF(Y4381&gt;79%,"Satisfactory",0))))</f>
        <v>None</v>
      </c>
      <c r="AB4381" s="37">
        <v>0.9</v>
      </c>
      <c r="AC4381" s="36" t="str">
        <f>IF(Z4381&lt;672,"LOW",IF(Z4381&lt;979,"MEDIUM",IF(Z4381&lt;1399,"HIGH",IF(Z4381&lt;3501,"VERY HIGH",0))))</f>
        <v>LOW</v>
      </c>
      <c r="AD4381" s="35"/>
      <c r="AE4381" s="34"/>
      <c r="AF4381" s="33"/>
      <c r="AG4381" s="33"/>
      <c r="AH4381" s="33"/>
    </row>
    <row r="4382" spans="1:34" ht="158.25" thickBot="1" x14ac:dyDescent="0.25">
      <c r="A4382" s="50"/>
      <c r="B4382" s="50"/>
      <c r="C4382" s="50"/>
      <c r="D4382" s="33"/>
      <c r="E4382" s="49"/>
      <c r="F4382" s="48"/>
      <c r="G4382" s="47"/>
      <c r="H4382" s="47"/>
      <c r="I4382" s="46"/>
      <c r="J4382" s="44"/>
      <c r="K4382" s="45"/>
      <c r="L4382" s="43"/>
      <c r="M4382" s="43"/>
      <c r="N4382" s="44"/>
      <c r="O4382" s="43"/>
      <c r="P4382" s="43"/>
      <c r="Q4382" s="43"/>
      <c r="R4382" s="42">
        <f>O4382*P4382*Q4382</f>
        <v>0</v>
      </c>
      <c r="S4382" s="36" t="str">
        <f>IF(R4382&lt;672,"LOW",IF(R4382&lt;979,"MEDIUM",IF(R4382&lt;1399,"HIGH",IF(R4382&lt;3501,"VERY HIGH",0))))</f>
        <v>LOW</v>
      </c>
      <c r="T4382" s="41" t="s">
        <v>231</v>
      </c>
      <c r="U4382" s="41"/>
      <c r="V4382" s="41"/>
      <c r="W4382" s="41"/>
      <c r="X4382" s="41"/>
      <c r="Y4382" s="40">
        <f>SUM('[1]Scores-protected'!A4396:D4396)</f>
        <v>0</v>
      </c>
      <c r="Z4382" s="39">
        <f>R4382-(R4382*Y4382)</f>
        <v>0</v>
      </c>
      <c r="AA4382" s="38" t="str">
        <f>IF(Y4382&lt;10%,"None",IF(Y4382&lt;50%,"Unsatisfactory",IF(Y4382&lt;80%,"Requires Improvements",IF(Y4382&gt;79%,"Satisfactory",0))))</f>
        <v>None</v>
      </c>
      <c r="AB4382" s="37">
        <v>0.9</v>
      </c>
      <c r="AC4382" s="36" t="str">
        <f>IF(Z4382&lt;672,"LOW",IF(Z4382&lt;979,"MEDIUM",IF(Z4382&lt;1399,"HIGH",IF(Z4382&lt;3501,"VERY HIGH",0))))</f>
        <v>LOW</v>
      </c>
      <c r="AD4382" s="35"/>
      <c r="AE4382" s="34"/>
      <c r="AF4382" s="33"/>
      <c r="AG4382" s="33"/>
      <c r="AH4382" s="33"/>
    </row>
    <row r="4383" spans="1:34" ht="158.25" thickBot="1" x14ac:dyDescent="0.25">
      <c r="A4383" s="50"/>
      <c r="B4383" s="50"/>
      <c r="C4383" s="50"/>
      <c r="D4383" s="33"/>
      <c r="E4383" s="49"/>
      <c r="F4383" s="48"/>
      <c r="G4383" s="47"/>
      <c r="H4383" s="47"/>
      <c r="I4383" s="46"/>
      <c r="J4383" s="44"/>
      <c r="K4383" s="45"/>
      <c r="L4383" s="43"/>
      <c r="M4383" s="43"/>
      <c r="N4383" s="44"/>
      <c r="O4383" s="43"/>
      <c r="P4383" s="43"/>
      <c r="Q4383" s="43"/>
      <c r="R4383" s="42">
        <f>O4383*P4383*Q4383</f>
        <v>0</v>
      </c>
      <c r="S4383" s="36" t="str">
        <f>IF(R4383&lt;672,"LOW",IF(R4383&lt;979,"MEDIUM",IF(R4383&lt;1399,"HIGH",IF(R4383&lt;3501,"VERY HIGH",0))))</f>
        <v>LOW</v>
      </c>
      <c r="T4383" s="41" t="s">
        <v>231</v>
      </c>
      <c r="U4383" s="41"/>
      <c r="V4383" s="41"/>
      <c r="W4383" s="41"/>
      <c r="X4383" s="41"/>
      <c r="Y4383" s="40">
        <f>SUM('[1]Scores-protected'!A4397:D4397)</f>
        <v>0</v>
      </c>
      <c r="Z4383" s="39">
        <f>R4383-(R4383*Y4383)</f>
        <v>0</v>
      </c>
      <c r="AA4383" s="38" t="str">
        <f>IF(Y4383&lt;10%,"None",IF(Y4383&lt;50%,"Unsatisfactory",IF(Y4383&lt;80%,"Requires Improvements",IF(Y4383&gt;79%,"Satisfactory",0))))</f>
        <v>None</v>
      </c>
      <c r="AB4383" s="37">
        <v>0.9</v>
      </c>
      <c r="AC4383" s="36" t="str">
        <f>IF(Z4383&lt;672,"LOW",IF(Z4383&lt;979,"MEDIUM",IF(Z4383&lt;1399,"HIGH",IF(Z4383&lt;3501,"VERY HIGH",0))))</f>
        <v>LOW</v>
      </c>
      <c r="AD4383" s="35"/>
      <c r="AE4383" s="34"/>
      <c r="AF4383" s="33"/>
      <c r="AG4383" s="33"/>
      <c r="AH4383" s="33"/>
    </row>
    <row r="4384" spans="1:34" ht="158.25" thickBot="1" x14ac:dyDescent="0.25">
      <c r="A4384" s="50"/>
      <c r="B4384" s="50"/>
      <c r="C4384" s="50"/>
      <c r="D4384" s="33"/>
      <c r="E4384" s="49"/>
      <c r="F4384" s="48"/>
      <c r="G4384" s="47"/>
      <c r="H4384" s="47"/>
      <c r="I4384" s="46"/>
      <c r="J4384" s="44"/>
      <c r="K4384" s="45"/>
      <c r="L4384" s="43"/>
      <c r="M4384" s="43"/>
      <c r="N4384" s="44"/>
      <c r="O4384" s="43"/>
      <c r="P4384" s="43"/>
      <c r="Q4384" s="43"/>
      <c r="R4384" s="42">
        <f>O4384*P4384*Q4384</f>
        <v>0</v>
      </c>
      <c r="S4384" s="36" t="str">
        <f>IF(R4384&lt;672,"LOW",IF(R4384&lt;979,"MEDIUM",IF(R4384&lt;1399,"HIGH",IF(R4384&lt;3501,"VERY HIGH",0))))</f>
        <v>LOW</v>
      </c>
      <c r="T4384" s="41" t="s">
        <v>231</v>
      </c>
      <c r="U4384" s="41"/>
      <c r="V4384" s="41"/>
      <c r="W4384" s="41"/>
      <c r="X4384" s="41"/>
      <c r="Y4384" s="40">
        <f>SUM('[1]Scores-protected'!A4398:D4398)</f>
        <v>0</v>
      </c>
      <c r="Z4384" s="39">
        <f>R4384-(R4384*Y4384)</f>
        <v>0</v>
      </c>
      <c r="AA4384" s="38" t="str">
        <f>IF(Y4384&lt;10%,"None",IF(Y4384&lt;50%,"Unsatisfactory",IF(Y4384&lt;80%,"Requires Improvements",IF(Y4384&gt;79%,"Satisfactory",0))))</f>
        <v>None</v>
      </c>
      <c r="AB4384" s="37">
        <v>0.9</v>
      </c>
      <c r="AC4384" s="36" t="str">
        <f>IF(Z4384&lt;672,"LOW",IF(Z4384&lt;979,"MEDIUM",IF(Z4384&lt;1399,"HIGH",IF(Z4384&lt;3501,"VERY HIGH",0))))</f>
        <v>LOW</v>
      </c>
      <c r="AD4384" s="35"/>
      <c r="AE4384" s="34"/>
      <c r="AF4384" s="33"/>
      <c r="AG4384" s="33"/>
      <c r="AH4384" s="33"/>
    </row>
    <row r="4385" spans="1:34" ht="158.25" thickBot="1" x14ac:dyDescent="0.25">
      <c r="A4385" s="50"/>
      <c r="B4385" s="50"/>
      <c r="C4385" s="50"/>
      <c r="D4385" s="33"/>
      <c r="E4385" s="49"/>
      <c r="F4385" s="48"/>
      <c r="G4385" s="47"/>
      <c r="H4385" s="47"/>
      <c r="I4385" s="46"/>
      <c r="J4385" s="44"/>
      <c r="K4385" s="45"/>
      <c r="L4385" s="43"/>
      <c r="M4385" s="43"/>
      <c r="N4385" s="44"/>
      <c r="O4385" s="43"/>
      <c r="P4385" s="43"/>
      <c r="Q4385" s="43"/>
      <c r="R4385" s="42">
        <f>O4385*P4385*Q4385</f>
        <v>0</v>
      </c>
      <c r="S4385" s="36" t="str">
        <f>IF(R4385&lt;672,"LOW",IF(R4385&lt;979,"MEDIUM",IF(R4385&lt;1399,"HIGH",IF(R4385&lt;3501,"VERY HIGH",0))))</f>
        <v>LOW</v>
      </c>
      <c r="T4385" s="41" t="s">
        <v>231</v>
      </c>
      <c r="U4385" s="41"/>
      <c r="V4385" s="41"/>
      <c r="W4385" s="41"/>
      <c r="X4385" s="41"/>
      <c r="Y4385" s="40">
        <f>SUM('[1]Scores-protected'!A4399:D4399)</f>
        <v>0</v>
      </c>
      <c r="Z4385" s="39">
        <f>R4385-(R4385*Y4385)</f>
        <v>0</v>
      </c>
      <c r="AA4385" s="38" t="str">
        <f>IF(Y4385&lt;10%,"None",IF(Y4385&lt;50%,"Unsatisfactory",IF(Y4385&lt;80%,"Requires Improvements",IF(Y4385&gt;79%,"Satisfactory",0))))</f>
        <v>None</v>
      </c>
      <c r="AB4385" s="37">
        <v>0.9</v>
      </c>
      <c r="AC4385" s="36" t="str">
        <f>IF(Z4385&lt;672,"LOW",IF(Z4385&lt;979,"MEDIUM",IF(Z4385&lt;1399,"HIGH",IF(Z4385&lt;3501,"VERY HIGH",0))))</f>
        <v>LOW</v>
      </c>
      <c r="AD4385" s="35"/>
      <c r="AE4385" s="34"/>
      <c r="AF4385" s="33"/>
      <c r="AG4385" s="33"/>
      <c r="AH4385" s="33"/>
    </row>
    <row r="4386" spans="1:34" ht="158.25" thickBot="1" x14ac:dyDescent="0.25">
      <c r="A4386" s="50"/>
      <c r="B4386" s="50"/>
      <c r="C4386" s="50"/>
      <c r="D4386" s="33"/>
      <c r="E4386" s="49"/>
      <c r="F4386" s="48"/>
      <c r="G4386" s="47"/>
      <c r="H4386" s="47"/>
      <c r="I4386" s="46"/>
      <c r="J4386" s="44"/>
      <c r="K4386" s="45"/>
      <c r="L4386" s="43"/>
      <c r="M4386" s="43"/>
      <c r="N4386" s="44"/>
      <c r="O4386" s="43"/>
      <c r="P4386" s="43"/>
      <c r="Q4386" s="43"/>
      <c r="R4386" s="42">
        <f>O4386*P4386*Q4386</f>
        <v>0</v>
      </c>
      <c r="S4386" s="36" t="str">
        <f>IF(R4386&lt;672,"LOW",IF(R4386&lt;979,"MEDIUM",IF(R4386&lt;1399,"HIGH",IF(R4386&lt;3501,"VERY HIGH",0))))</f>
        <v>LOW</v>
      </c>
      <c r="T4386" s="41" t="s">
        <v>231</v>
      </c>
      <c r="U4386" s="41"/>
      <c r="V4386" s="41"/>
      <c r="W4386" s="41"/>
      <c r="X4386" s="41"/>
      <c r="Y4386" s="40">
        <f>SUM('[1]Scores-protected'!A4400:D4400)</f>
        <v>0</v>
      </c>
      <c r="Z4386" s="39">
        <f>R4386-(R4386*Y4386)</f>
        <v>0</v>
      </c>
      <c r="AA4386" s="38" t="str">
        <f>IF(Y4386&lt;10%,"None",IF(Y4386&lt;50%,"Unsatisfactory",IF(Y4386&lt;80%,"Requires Improvements",IF(Y4386&gt;79%,"Satisfactory",0))))</f>
        <v>None</v>
      </c>
      <c r="AB4386" s="37">
        <v>0.9</v>
      </c>
      <c r="AC4386" s="36" t="str">
        <f>IF(Z4386&lt;672,"LOW",IF(Z4386&lt;979,"MEDIUM",IF(Z4386&lt;1399,"HIGH",IF(Z4386&lt;3501,"VERY HIGH",0))))</f>
        <v>LOW</v>
      </c>
      <c r="AD4386" s="35"/>
      <c r="AE4386" s="34"/>
      <c r="AF4386" s="33"/>
      <c r="AG4386" s="33"/>
      <c r="AH4386" s="33"/>
    </row>
    <row r="4387" spans="1:34" ht="158.25" thickBot="1" x14ac:dyDescent="0.25">
      <c r="A4387" s="50"/>
      <c r="B4387" s="50"/>
      <c r="C4387" s="50"/>
      <c r="D4387" s="33"/>
      <c r="E4387" s="49"/>
      <c r="F4387" s="48"/>
      <c r="G4387" s="47"/>
      <c r="H4387" s="47"/>
      <c r="I4387" s="46"/>
      <c r="J4387" s="44"/>
      <c r="K4387" s="45"/>
      <c r="L4387" s="43"/>
      <c r="M4387" s="43"/>
      <c r="N4387" s="44"/>
      <c r="O4387" s="43"/>
      <c r="P4387" s="43"/>
      <c r="Q4387" s="43"/>
      <c r="R4387" s="42">
        <f>O4387*P4387*Q4387</f>
        <v>0</v>
      </c>
      <c r="S4387" s="36" t="str">
        <f>IF(R4387&lt;672,"LOW",IF(R4387&lt;979,"MEDIUM",IF(R4387&lt;1399,"HIGH",IF(R4387&lt;3501,"VERY HIGH",0))))</f>
        <v>LOW</v>
      </c>
      <c r="T4387" s="41" t="s">
        <v>231</v>
      </c>
      <c r="U4387" s="41"/>
      <c r="V4387" s="41"/>
      <c r="W4387" s="41"/>
      <c r="X4387" s="41"/>
      <c r="Y4387" s="40">
        <f>SUM('[1]Scores-protected'!A4401:D4401)</f>
        <v>0</v>
      </c>
      <c r="Z4387" s="39">
        <f>R4387-(R4387*Y4387)</f>
        <v>0</v>
      </c>
      <c r="AA4387" s="38" t="str">
        <f>IF(Y4387&lt;10%,"None",IF(Y4387&lt;50%,"Unsatisfactory",IF(Y4387&lt;80%,"Requires Improvements",IF(Y4387&gt;79%,"Satisfactory",0))))</f>
        <v>None</v>
      </c>
      <c r="AB4387" s="37">
        <v>0.9</v>
      </c>
      <c r="AC4387" s="36" t="str">
        <f>IF(Z4387&lt;672,"LOW",IF(Z4387&lt;979,"MEDIUM",IF(Z4387&lt;1399,"HIGH",IF(Z4387&lt;3501,"VERY HIGH",0))))</f>
        <v>LOW</v>
      </c>
      <c r="AD4387" s="35"/>
      <c r="AE4387" s="34"/>
      <c r="AF4387" s="33"/>
      <c r="AG4387" s="33"/>
      <c r="AH4387" s="33"/>
    </row>
    <row r="4388" spans="1:34" ht="158.25" thickBot="1" x14ac:dyDescent="0.25">
      <c r="A4388" s="50"/>
      <c r="B4388" s="50"/>
      <c r="C4388" s="50"/>
      <c r="D4388" s="33"/>
      <c r="E4388" s="49"/>
      <c r="F4388" s="48"/>
      <c r="G4388" s="47"/>
      <c r="H4388" s="47"/>
      <c r="I4388" s="46"/>
      <c r="J4388" s="44"/>
      <c r="K4388" s="45"/>
      <c r="L4388" s="43"/>
      <c r="M4388" s="43"/>
      <c r="N4388" s="44"/>
      <c r="O4388" s="43"/>
      <c r="P4388" s="43"/>
      <c r="Q4388" s="43"/>
      <c r="R4388" s="42">
        <f>O4388*P4388*Q4388</f>
        <v>0</v>
      </c>
      <c r="S4388" s="36" t="str">
        <f>IF(R4388&lt;672,"LOW",IF(R4388&lt;979,"MEDIUM",IF(R4388&lt;1399,"HIGH",IF(R4388&lt;3501,"VERY HIGH",0))))</f>
        <v>LOW</v>
      </c>
      <c r="T4388" s="41" t="s">
        <v>231</v>
      </c>
      <c r="U4388" s="41"/>
      <c r="V4388" s="41"/>
      <c r="W4388" s="41"/>
      <c r="X4388" s="41"/>
      <c r="Y4388" s="40">
        <f>SUM('[1]Scores-protected'!A4402:D4402)</f>
        <v>0</v>
      </c>
      <c r="Z4388" s="39">
        <f>R4388-(R4388*Y4388)</f>
        <v>0</v>
      </c>
      <c r="AA4388" s="38" t="str">
        <f>IF(Y4388&lt;10%,"None",IF(Y4388&lt;50%,"Unsatisfactory",IF(Y4388&lt;80%,"Requires Improvements",IF(Y4388&gt;79%,"Satisfactory",0))))</f>
        <v>None</v>
      </c>
      <c r="AB4388" s="37">
        <v>0.9</v>
      </c>
      <c r="AC4388" s="36" t="str">
        <f>IF(Z4388&lt;672,"LOW",IF(Z4388&lt;979,"MEDIUM",IF(Z4388&lt;1399,"HIGH",IF(Z4388&lt;3501,"VERY HIGH",0))))</f>
        <v>LOW</v>
      </c>
      <c r="AD4388" s="35"/>
      <c r="AE4388" s="34"/>
      <c r="AF4388" s="33"/>
      <c r="AG4388" s="33"/>
      <c r="AH4388" s="33"/>
    </row>
    <row r="4389" spans="1:34" ht="158.25" thickBot="1" x14ac:dyDescent="0.25">
      <c r="A4389" s="50"/>
      <c r="B4389" s="50"/>
      <c r="C4389" s="50"/>
      <c r="D4389" s="33"/>
      <c r="E4389" s="49"/>
      <c r="F4389" s="48"/>
      <c r="G4389" s="47"/>
      <c r="H4389" s="47"/>
      <c r="I4389" s="46"/>
      <c r="J4389" s="44"/>
      <c r="K4389" s="45"/>
      <c r="L4389" s="43"/>
      <c r="M4389" s="43"/>
      <c r="N4389" s="44"/>
      <c r="O4389" s="43"/>
      <c r="P4389" s="43"/>
      <c r="Q4389" s="43"/>
      <c r="R4389" s="42">
        <f>O4389*P4389*Q4389</f>
        <v>0</v>
      </c>
      <c r="S4389" s="36" t="str">
        <f>IF(R4389&lt;672,"LOW",IF(R4389&lt;979,"MEDIUM",IF(R4389&lt;1399,"HIGH",IF(R4389&lt;3501,"VERY HIGH",0))))</f>
        <v>LOW</v>
      </c>
      <c r="T4389" s="41" t="s">
        <v>231</v>
      </c>
      <c r="U4389" s="41"/>
      <c r="V4389" s="41"/>
      <c r="W4389" s="41"/>
      <c r="X4389" s="41"/>
      <c r="Y4389" s="40">
        <f>SUM('[1]Scores-protected'!A4403:D4403)</f>
        <v>0</v>
      </c>
      <c r="Z4389" s="39">
        <f>R4389-(R4389*Y4389)</f>
        <v>0</v>
      </c>
      <c r="AA4389" s="38" t="str">
        <f>IF(Y4389&lt;10%,"None",IF(Y4389&lt;50%,"Unsatisfactory",IF(Y4389&lt;80%,"Requires Improvements",IF(Y4389&gt;79%,"Satisfactory",0))))</f>
        <v>None</v>
      </c>
      <c r="AB4389" s="37">
        <v>0.9</v>
      </c>
      <c r="AC4389" s="36" t="str">
        <f>IF(Z4389&lt;672,"LOW",IF(Z4389&lt;979,"MEDIUM",IF(Z4389&lt;1399,"HIGH",IF(Z4389&lt;3501,"VERY HIGH",0))))</f>
        <v>LOW</v>
      </c>
      <c r="AD4389" s="35"/>
      <c r="AE4389" s="34"/>
      <c r="AF4389" s="33"/>
      <c r="AG4389" s="33"/>
      <c r="AH4389" s="33"/>
    </row>
    <row r="4390" spans="1:34" ht="158.25" thickBot="1" x14ac:dyDescent="0.25">
      <c r="A4390" s="50"/>
      <c r="B4390" s="50"/>
      <c r="C4390" s="50"/>
      <c r="D4390" s="33"/>
      <c r="E4390" s="49"/>
      <c r="F4390" s="48"/>
      <c r="G4390" s="47"/>
      <c r="H4390" s="47"/>
      <c r="I4390" s="46"/>
      <c r="J4390" s="44"/>
      <c r="K4390" s="45"/>
      <c r="L4390" s="43"/>
      <c r="M4390" s="43"/>
      <c r="N4390" s="44"/>
      <c r="O4390" s="43"/>
      <c r="P4390" s="43"/>
      <c r="Q4390" s="43"/>
      <c r="R4390" s="42">
        <f>O4390*P4390*Q4390</f>
        <v>0</v>
      </c>
      <c r="S4390" s="36" t="str">
        <f>IF(R4390&lt;672,"LOW",IF(R4390&lt;979,"MEDIUM",IF(R4390&lt;1399,"HIGH",IF(R4390&lt;3501,"VERY HIGH",0))))</f>
        <v>LOW</v>
      </c>
      <c r="T4390" s="41" t="s">
        <v>231</v>
      </c>
      <c r="U4390" s="41"/>
      <c r="V4390" s="41"/>
      <c r="W4390" s="41"/>
      <c r="X4390" s="41"/>
      <c r="Y4390" s="40">
        <f>SUM('[1]Scores-protected'!A4404:D4404)</f>
        <v>0</v>
      </c>
      <c r="Z4390" s="39">
        <f>R4390-(R4390*Y4390)</f>
        <v>0</v>
      </c>
      <c r="AA4390" s="38" t="str">
        <f>IF(Y4390&lt;10%,"None",IF(Y4390&lt;50%,"Unsatisfactory",IF(Y4390&lt;80%,"Requires Improvements",IF(Y4390&gt;79%,"Satisfactory",0))))</f>
        <v>None</v>
      </c>
      <c r="AB4390" s="37">
        <v>0.9</v>
      </c>
      <c r="AC4390" s="36" t="str">
        <f>IF(Z4390&lt;672,"LOW",IF(Z4390&lt;979,"MEDIUM",IF(Z4390&lt;1399,"HIGH",IF(Z4390&lt;3501,"VERY HIGH",0))))</f>
        <v>LOW</v>
      </c>
      <c r="AD4390" s="35"/>
      <c r="AE4390" s="34"/>
      <c r="AF4390" s="33"/>
      <c r="AG4390" s="33"/>
      <c r="AH4390" s="33"/>
    </row>
    <row r="4391" spans="1:34" ht="158.25" thickBot="1" x14ac:dyDescent="0.25">
      <c r="A4391" s="50"/>
      <c r="B4391" s="50"/>
      <c r="C4391" s="50"/>
      <c r="D4391" s="33"/>
      <c r="E4391" s="49"/>
      <c r="F4391" s="48"/>
      <c r="G4391" s="47"/>
      <c r="H4391" s="47"/>
      <c r="I4391" s="46"/>
      <c r="J4391" s="44"/>
      <c r="K4391" s="45"/>
      <c r="L4391" s="43"/>
      <c r="M4391" s="43"/>
      <c r="N4391" s="44"/>
      <c r="O4391" s="43"/>
      <c r="P4391" s="43"/>
      <c r="Q4391" s="43"/>
      <c r="R4391" s="42">
        <f>O4391*P4391*Q4391</f>
        <v>0</v>
      </c>
      <c r="S4391" s="36" t="str">
        <f>IF(R4391&lt;672,"LOW",IF(R4391&lt;979,"MEDIUM",IF(R4391&lt;1399,"HIGH",IF(R4391&lt;3501,"VERY HIGH",0))))</f>
        <v>LOW</v>
      </c>
      <c r="T4391" s="41" t="s">
        <v>231</v>
      </c>
      <c r="U4391" s="41"/>
      <c r="V4391" s="41"/>
      <c r="W4391" s="41"/>
      <c r="X4391" s="41"/>
      <c r="Y4391" s="40">
        <f>SUM('[1]Scores-protected'!A4405:D4405)</f>
        <v>0</v>
      </c>
      <c r="Z4391" s="39">
        <f>R4391-(R4391*Y4391)</f>
        <v>0</v>
      </c>
      <c r="AA4391" s="38" t="str">
        <f>IF(Y4391&lt;10%,"None",IF(Y4391&lt;50%,"Unsatisfactory",IF(Y4391&lt;80%,"Requires Improvements",IF(Y4391&gt;79%,"Satisfactory",0))))</f>
        <v>None</v>
      </c>
      <c r="AB4391" s="37">
        <v>0.9</v>
      </c>
      <c r="AC4391" s="36" t="str">
        <f>IF(Z4391&lt;672,"LOW",IF(Z4391&lt;979,"MEDIUM",IF(Z4391&lt;1399,"HIGH",IF(Z4391&lt;3501,"VERY HIGH",0))))</f>
        <v>LOW</v>
      </c>
      <c r="AD4391" s="35"/>
      <c r="AE4391" s="34"/>
      <c r="AF4391" s="33"/>
      <c r="AG4391" s="33"/>
      <c r="AH4391" s="33"/>
    </row>
    <row r="4392" spans="1:34" ht="158.25" thickBot="1" x14ac:dyDescent="0.25">
      <c r="A4392" s="50"/>
      <c r="B4392" s="50"/>
      <c r="C4392" s="50"/>
      <c r="D4392" s="33"/>
      <c r="E4392" s="49"/>
      <c r="F4392" s="48"/>
      <c r="G4392" s="47"/>
      <c r="H4392" s="47"/>
      <c r="I4392" s="46"/>
      <c r="J4392" s="44"/>
      <c r="K4392" s="45"/>
      <c r="L4392" s="43"/>
      <c r="M4392" s="43"/>
      <c r="N4392" s="44"/>
      <c r="O4392" s="43"/>
      <c r="P4392" s="43"/>
      <c r="Q4392" s="43"/>
      <c r="R4392" s="42">
        <f>O4392*P4392*Q4392</f>
        <v>0</v>
      </c>
      <c r="S4392" s="36" t="str">
        <f>IF(R4392&lt;672,"LOW",IF(R4392&lt;979,"MEDIUM",IF(R4392&lt;1399,"HIGH",IF(R4392&lt;3501,"VERY HIGH",0))))</f>
        <v>LOW</v>
      </c>
      <c r="T4392" s="41" t="s">
        <v>231</v>
      </c>
      <c r="U4392" s="41"/>
      <c r="V4392" s="41"/>
      <c r="W4392" s="41"/>
      <c r="X4392" s="41"/>
      <c r="Y4392" s="40">
        <f>SUM('[1]Scores-protected'!A4406:D4406)</f>
        <v>0</v>
      </c>
      <c r="Z4392" s="39">
        <f>R4392-(R4392*Y4392)</f>
        <v>0</v>
      </c>
      <c r="AA4392" s="38" t="str">
        <f>IF(Y4392&lt;10%,"None",IF(Y4392&lt;50%,"Unsatisfactory",IF(Y4392&lt;80%,"Requires Improvements",IF(Y4392&gt;79%,"Satisfactory",0))))</f>
        <v>None</v>
      </c>
      <c r="AB4392" s="37">
        <v>0.9</v>
      </c>
      <c r="AC4392" s="36" t="str">
        <f>IF(Z4392&lt;672,"LOW",IF(Z4392&lt;979,"MEDIUM",IF(Z4392&lt;1399,"HIGH",IF(Z4392&lt;3501,"VERY HIGH",0))))</f>
        <v>LOW</v>
      </c>
      <c r="AD4392" s="35"/>
      <c r="AE4392" s="34"/>
      <c r="AF4392" s="33"/>
      <c r="AG4392" s="33"/>
      <c r="AH4392" s="33"/>
    </row>
    <row r="4393" spans="1:34" ht="158.25" thickBot="1" x14ac:dyDescent="0.25">
      <c r="A4393" s="50"/>
      <c r="B4393" s="50"/>
      <c r="C4393" s="50"/>
      <c r="D4393" s="33"/>
      <c r="E4393" s="49"/>
      <c r="F4393" s="48"/>
      <c r="G4393" s="47"/>
      <c r="H4393" s="47"/>
      <c r="I4393" s="46"/>
      <c r="J4393" s="44"/>
      <c r="K4393" s="45"/>
      <c r="L4393" s="43"/>
      <c r="M4393" s="43"/>
      <c r="N4393" s="44"/>
      <c r="O4393" s="43"/>
      <c r="P4393" s="43"/>
      <c r="Q4393" s="43"/>
      <c r="R4393" s="42">
        <f>O4393*P4393*Q4393</f>
        <v>0</v>
      </c>
      <c r="S4393" s="36" t="str">
        <f>IF(R4393&lt;672,"LOW",IF(R4393&lt;979,"MEDIUM",IF(R4393&lt;1399,"HIGH",IF(R4393&lt;3501,"VERY HIGH",0))))</f>
        <v>LOW</v>
      </c>
      <c r="T4393" s="41" t="s">
        <v>231</v>
      </c>
      <c r="U4393" s="41"/>
      <c r="V4393" s="41"/>
      <c r="W4393" s="41"/>
      <c r="X4393" s="41"/>
      <c r="Y4393" s="40">
        <f>SUM('[1]Scores-protected'!A4407:D4407)</f>
        <v>0</v>
      </c>
      <c r="Z4393" s="39">
        <f>R4393-(R4393*Y4393)</f>
        <v>0</v>
      </c>
      <c r="AA4393" s="38" t="str">
        <f>IF(Y4393&lt;10%,"None",IF(Y4393&lt;50%,"Unsatisfactory",IF(Y4393&lt;80%,"Requires Improvements",IF(Y4393&gt;79%,"Satisfactory",0))))</f>
        <v>None</v>
      </c>
      <c r="AB4393" s="37">
        <v>0.9</v>
      </c>
      <c r="AC4393" s="36" t="str">
        <f>IF(Z4393&lt;672,"LOW",IF(Z4393&lt;979,"MEDIUM",IF(Z4393&lt;1399,"HIGH",IF(Z4393&lt;3501,"VERY HIGH",0))))</f>
        <v>LOW</v>
      </c>
      <c r="AD4393" s="35"/>
      <c r="AE4393" s="34"/>
      <c r="AF4393" s="33"/>
      <c r="AG4393" s="33"/>
      <c r="AH4393" s="33"/>
    </row>
    <row r="4394" spans="1:34" ht="158.25" thickBot="1" x14ac:dyDescent="0.25">
      <c r="A4394" s="50"/>
      <c r="B4394" s="50"/>
      <c r="C4394" s="50"/>
      <c r="D4394" s="33"/>
      <c r="E4394" s="49"/>
      <c r="F4394" s="48"/>
      <c r="G4394" s="47"/>
      <c r="H4394" s="47"/>
      <c r="I4394" s="46"/>
      <c r="J4394" s="44"/>
      <c r="K4394" s="45"/>
      <c r="L4394" s="43"/>
      <c r="M4394" s="43"/>
      <c r="N4394" s="44"/>
      <c r="O4394" s="43"/>
      <c r="P4394" s="43"/>
      <c r="Q4394" s="43"/>
      <c r="R4394" s="42">
        <f>O4394*P4394*Q4394</f>
        <v>0</v>
      </c>
      <c r="S4394" s="36" t="str">
        <f>IF(R4394&lt;672,"LOW",IF(R4394&lt;979,"MEDIUM",IF(R4394&lt;1399,"HIGH",IF(R4394&lt;3501,"VERY HIGH",0))))</f>
        <v>LOW</v>
      </c>
      <c r="T4394" s="41" t="s">
        <v>231</v>
      </c>
      <c r="U4394" s="41"/>
      <c r="V4394" s="41"/>
      <c r="W4394" s="41"/>
      <c r="X4394" s="41"/>
      <c r="Y4394" s="40">
        <f>SUM('[1]Scores-protected'!A4408:D4408)</f>
        <v>0</v>
      </c>
      <c r="Z4394" s="39">
        <f>R4394-(R4394*Y4394)</f>
        <v>0</v>
      </c>
      <c r="AA4394" s="38" t="str">
        <f>IF(Y4394&lt;10%,"None",IF(Y4394&lt;50%,"Unsatisfactory",IF(Y4394&lt;80%,"Requires Improvements",IF(Y4394&gt;79%,"Satisfactory",0))))</f>
        <v>None</v>
      </c>
      <c r="AB4394" s="37">
        <v>0.9</v>
      </c>
      <c r="AC4394" s="36" t="str">
        <f>IF(Z4394&lt;672,"LOW",IF(Z4394&lt;979,"MEDIUM",IF(Z4394&lt;1399,"HIGH",IF(Z4394&lt;3501,"VERY HIGH",0))))</f>
        <v>LOW</v>
      </c>
      <c r="AD4394" s="35"/>
      <c r="AE4394" s="34"/>
      <c r="AF4394" s="33"/>
      <c r="AG4394" s="33"/>
      <c r="AH4394" s="33"/>
    </row>
    <row r="4395" spans="1:34" ht="158.25" thickBot="1" x14ac:dyDescent="0.25">
      <c r="A4395" s="50"/>
      <c r="B4395" s="50"/>
      <c r="C4395" s="50"/>
      <c r="D4395" s="33"/>
      <c r="E4395" s="49"/>
      <c r="F4395" s="48"/>
      <c r="G4395" s="47"/>
      <c r="H4395" s="47"/>
      <c r="I4395" s="46"/>
      <c r="J4395" s="44"/>
      <c r="K4395" s="45"/>
      <c r="L4395" s="43"/>
      <c r="M4395" s="43"/>
      <c r="N4395" s="44"/>
      <c r="O4395" s="43"/>
      <c r="P4395" s="43"/>
      <c r="Q4395" s="43"/>
      <c r="R4395" s="42">
        <f>O4395*P4395*Q4395</f>
        <v>0</v>
      </c>
      <c r="S4395" s="36" t="str">
        <f>IF(R4395&lt;672,"LOW",IF(R4395&lt;979,"MEDIUM",IF(R4395&lt;1399,"HIGH",IF(R4395&lt;3501,"VERY HIGH",0))))</f>
        <v>LOW</v>
      </c>
      <c r="T4395" s="41" t="s">
        <v>231</v>
      </c>
      <c r="U4395" s="41"/>
      <c r="V4395" s="41"/>
      <c r="W4395" s="41"/>
      <c r="X4395" s="41"/>
      <c r="Y4395" s="40">
        <f>SUM('[1]Scores-protected'!A4409:D4409)</f>
        <v>0</v>
      </c>
      <c r="Z4395" s="39">
        <f>R4395-(R4395*Y4395)</f>
        <v>0</v>
      </c>
      <c r="AA4395" s="38" t="str">
        <f>IF(Y4395&lt;10%,"None",IF(Y4395&lt;50%,"Unsatisfactory",IF(Y4395&lt;80%,"Requires Improvements",IF(Y4395&gt;79%,"Satisfactory",0))))</f>
        <v>None</v>
      </c>
      <c r="AB4395" s="37">
        <v>0.9</v>
      </c>
      <c r="AC4395" s="36" t="str">
        <f>IF(Z4395&lt;672,"LOW",IF(Z4395&lt;979,"MEDIUM",IF(Z4395&lt;1399,"HIGH",IF(Z4395&lt;3501,"VERY HIGH",0))))</f>
        <v>LOW</v>
      </c>
      <c r="AD4395" s="35"/>
      <c r="AE4395" s="34"/>
      <c r="AF4395" s="33"/>
      <c r="AG4395" s="33"/>
      <c r="AH4395" s="33"/>
    </row>
    <row r="4396" spans="1:34" ht="158.25" thickBot="1" x14ac:dyDescent="0.25">
      <c r="A4396" s="50"/>
      <c r="B4396" s="50"/>
      <c r="C4396" s="50"/>
      <c r="D4396" s="33"/>
      <c r="E4396" s="49"/>
      <c r="F4396" s="48"/>
      <c r="G4396" s="47"/>
      <c r="H4396" s="47"/>
      <c r="I4396" s="46"/>
      <c r="J4396" s="44"/>
      <c r="K4396" s="45"/>
      <c r="L4396" s="43"/>
      <c r="M4396" s="43"/>
      <c r="N4396" s="44"/>
      <c r="O4396" s="43"/>
      <c r="P4396" s="43"/>
      <c r="Q4396" s="43"/>
      <c r="R4396" s="42">
        <f>O4396*P4396*Q4396</f>
        <v>0</v>
      </c>
      <c r="S4396" s="36" t="str">
        <f>IF(R4396&lt;672,"LOW",IF(R4396&lt;979,"MEDIUM",IF(R4396&lt;1399,"HIGH",IF(R4396&lt;3501,"VERY HIGH",0))))</f>
        <v>LOW</v>
      </c>
      <c r="T4396" s="41" t="s">
        <v>231</v>
      </c>
      <c r="U4396" s="41"/>
      <c r="V4396" s="41"/>
      <c r="W4396" s="41"/>
      <c r="X4396" s="41"/>
      <c r="Y4396" s="40">
        <f>SUM('[1]Scores-protected'!A4410:D4410)</f>
        <v>0</v>
      </c>
      <c r="Z4396" s="39">
        <f>R4396-(R4396*Y4396)</f>
        <v>0</v>
      </c>
      <c r="AA4396" s="38" t="str">
        <f>IF(Y4396&lt;10%,"None",IF(Y4396&lt;50%,"Unsatisfactory",IF(Y4396&lt;80%,"Requires Improvements",IF(Y4396&gt;79%,"Satisfactory",0))))</f>
        <v>None</v>
      </c>
      <c r="AB4396" s="37">
        <v>0.9</v>
      </c>
      <c r="AC4396" s="36" t="str">
        <f>IF(Z4396&lt;672,"LOW",IF(Z4396&lt;979,"MEDIUM",IF(Z4396&lt;1399,"HIGH",IF(Z4396&lt;3501,"VERY HIGH",0))))</f>
        <v>LOW</v>
      </c>
      <c r="AD4396" s="35"/>
      <c r="AE4396" s="34"/>
      <c r="AF4396" s="33"/>
      <c r="AG4396" s="33"/>
      <c r="AH4396" s="33"/>
    </row>
    <row r="4397" spans="1:34" ht="158.25" thickBot="1" x14ac:dyDescent="0.25">
      <c r="A4397" s="50"/>
      <c r="B4397" s="50"/>
      <c r="C4397" s="50"/>
      <c r="D4397" s="33"/>
      <c r="E4397" s="49"/>
      <c r="F4397" s="48"/>
      <c r="G4397" s="47"/>
      <c r="H4397" s="47"/>
      <c r="I4397" s="46"/>
      <c r="J4397" s="44"/>
      <c r="K4397" s="45"/>
      <c r="L4397" s="43"/>
      <c r="M4397" s="43"/>
      <c r="N4397" s="44"/>
      <c r="O4397" s="43"/>
      <c r="P4397" s="43"/>
      <c r="Q4397" s="43"/>
      <c r="R4397" s="42">
        <f>O4397*P4397*Q4397</f>
        <v>0</v>
      </c>
      <c r="S4397" s="36" t="str">
        <f>IF(R4397&lt;672,"LOW",IF(R4397&lt;979,"MEDIUM",IF(R4397&lt;1399,"HIGH",IF(R4397&lt;3501,"VERY HIGH",0))))</f>
        <v>LOW</v>
      </c>
      <c r="T4397" s="41" t="s">
        <v>231</v>
      </c>
      <c r="U4397" s="41"/>
      <c r="V4397" s="41"/>
      <c r="W4397" s="41"/>
      <c r="X4397" s="41"/>
      <c r="Y4397" s="40">
        <f>SUM('[1]Scores-protected'!A4411:D4411)</f>
        <v>0</v>
      </c>
      <c r="Z4397" s="39">
        <f>R4397-(R4397*Y4397)</f>
        <v>0</v>
      </c>
      <c r="AA4397" s="38" t="str">
        <f>IF(Y4397&lt;10%,"None",IF(Y4397&lt;50%,"Unsatisfactory",IF(Y4397&lt;80%,"Requires Improvements",IF(Y4397&gt;79%,"Satisfactory",0))))</f>
        <v>None</v>
      </c>
      <c r="AB4397" s="37">
        <v>0.9</v>
      </c>
      <c r="AC4397" s="36" t="str">
        <f>IF(Z4397&lt;672,"LOW",IF(Z4397&lt;979,"MEDIUM",IF(Z4397&lt;1399,"HIGH",IF(Z4397&lt;3501,"VERY HIGH",0))))</f>
        <v>LOW</v>
      </c>
      <c r="AD4397" s="35"/>
      <c r="AE4397" s="34"/>
      <c r="AF4397" s="33"/>
      <c r="AG4397" s="33"/>
      <c r="AH4397" s="33"/>
    </row>
    <row r="4398" spans="1:34" ht="158.25" thickBot="1" x14ac:dyDescent="0.25">
      <c r="A4398" s="50"/>
      <c r="B4398" s="50"/>
      <c r="C4398" s="50"/>
      <c r="D4398" s="33"/>
      <c r="E4398" s="49"/>
      <c r="F4398" s="48"/>
      <c r="G4398" s="47"/>
      <c r="H4398" s="47"/>
      <c r="I4398" s="46"/>
      <c r="J4398" s="44"/>
      <c r="K4398" s="45"/>
      <c r="L4398" s="43"/>
      <c r="M4398" s="43"/>
      <c r="N4398" s="44"/>
      <c r="O4398" s="43"/>
      <c r="P4398" s="43"/>
      <c r="Q4398" s="43"/>
      <c r="R4398" s="42">
        <f>O4398*P4398*Q4398</f>
        <v>0</v>
      </c>
      <c r="S4398" s="36" t="str">
        <f>IF(R4398&lt;672,"LOW",IF(R4398&lt;979,"MEDIUM",IF(R4398&lt;1399,"HIGH",IF(R4398&lt;3501,"VERY HIGH",0))))</f>
        <v>LOW</v>
      </c>
      <c r="T4398" s="41" t="s">
        <v>231</v>
      </c>
      <c r="U4398" s="41"/>
      <c r="V4398" s="41"/>
      <c r="W4398" s="41"/>
      <c r="X4398" s="41"/>
      <c r="Y4398" s="40">
        <f>SUM('[1]Scores-protected'!A4412:D4412)</f>
        <v>0</v>
      </c>
      <c r="Z4398" s="39">
        <f>R4398-(R4398*Y4398)</f>
        <v>0</v>
      </c>
      <c r="AA4398" s="38" t="str">
        <f>IF(Y4398&lt;10%,"None",IF(Y4398&lt;50%,"Unsatisfactory",IF(Y4398&lt;80%,"Requires Improvements",IF(Y4398&gt;79%,"Satisfactory",0))))</f>
        <v>None</v>
      </c>
      <c r="AB4398" s="37">
        <v>0.9</v>
      </c>
      <c r="AC4398" s="36" t="str">
        <f>IF(Z4398&lt;672,"LOW",IF(Z4398&lt;979,"MEDIUM",IF(Z4398&lt;1399,"HIGH",IF(Z4398&lt;3501,"VERY HIGH",0))))</f>
        <v>LOW</v>
      </c>
      <c r="AD4398" s="35"/>
      <c r="AE4398" s="34"/>
      <c r="AF4398" s="33"/>
      <c r="AG4398" s="33"/>
      <c r="AH4398" s="33"/>
    </row>
    <row r="4399" spans="1:34" ht="158.25" thickBot="1" x14ac:dyDescent="0.25">
      <c r="A4399" s="50"/>
      <c r="B4399" s="50"/>
      <c r="C4399" s="50"/>
      <c r="D4399" s="33"/>
      <c r="E4399" s="49"/>
      <c r="F4399" s="48"/>
      <c r="G4399" s="47"/>
      <c r="H4399" s="47"/>
      <c r="I4399" s="46"/>
      <c r="J4399" s="44"/>
      <c r="K4399" s="45"/>
      <c r="L4399" s="43"/>
      <c r="M4399" s="43"/>
      <c r="N4399" s="44"/>
      <c r="O4399" s="43"/>
      <c r="P4399" s="43"/>
      <c r="Q4399" s="43"/>
      <c r="R4399" s="42">
        <f>O4399*P4399*Q4399</f>
        <v>0</v>
      </c>
      <c r="S4399" s="36" t="str">
        <f>IF(R4399&lt;672,"LOW",IF(R4399&lt;979,"MEDIUM",IF(R4399&lt;1399,"HIGH",IF(R4399&lt;3501,"VERY HIGH",0))))</f>
        <v>LOW</v>
      </c>
      <c r="T4399" s="41" t="s">
        <v>231</v>
      </c>
      <c r="U4399" s="41"/>
      <c r="V4399" s="41"/>
      <c r="W4399" s="41"/>
      <c r="X4399" s="41"/>
      <c r="Y4399" s="40">
        <f>SUM('[1]Scores-protected'!A4413:D4413)</f>
        <v>0</v>
      </c>
      <c r="Z4399" s="39">
        <f>R4399-(R4399*Y4399)</f>
        <v>0</v>
      </c>
      <c r="AA4399" s="38" t="str">
        <f>IF(Y4399&lt;10%,"None",IF(Y4399&lt;50%,"Unsatisfactory",IF(Y4399&lt;80%,"Requires Improvements",IF(Y4399&gt;79%,"Satisfactory",0))))</f>
        <v>None</v>
      </c>
      <c r="AB4399" s="37">
        <v>0.9</v>
      </c>
      <c r="AC4399" s="36" t="str">
        <f>IF(Z4399&lt;672,"LOW",IF(Z4399&lt;979,"MEDIUM",IF(Z4399&lt;1399,"HIGH",IF(Z4399&lt;3501,"VERY HIGH",0))))</f>
        <v>LOW</v>
      </c>
      <c r="AD4399" s="35"/>
      <c r="AE4399" s="34"/>
      <c r="AF4399" s="33"/>
      <c r="AG4399" s="33"/>
      <c r="AH4399" s="33"/>
    </row>
    <row r="4400" spans="1:34" ht="158.25" thickBot="1" x14ac:dyDescent="0.25">
      <c r="A4400" s="50"/>
      <c r="B4400" s="50"/>
      <c r="C4400" s="50"/>
      <c r="D4400" s="33"/>
      <c r="E4400" s="49"/>
      <c r="F4400" s="48"/>
      <c r="G4400" s="47"/>
      <c r="H4400" s="47"/>
      <c r="I4400" s="46"/>
      <c r="J4400" s="44"/>
      <c r="K4400" s="45"/>
      <c r="L4400" s="43"/>
      <c r="M4400" s="43"/>
      <c r="N4400" s="44"/>
      <c r="O4400" s="43"/>
      <c r="P4400" s="43"/>
      <c r="Q4400" s="43"/>
      <c r="R4400" s="42">
        <f>O4400*P4400*Q4400</f>
        <v>0</v>
      </c>
      <c r="S4400" s="36" t="str">
        <f>IF(R4400&lt;672,"LOW",IF(R4400&lt;979,"MEDIUM",IF(R4400&lt;1399,"HIGH",IF(R4400&lt;3501,"VERY HIGH",0))))</f>
        <v>LOW</v>
      </c>
      <c r="T4400" s="41" t="s">
        <v>231</v>
      </c>
      <c r="U4400" s="41"/>
      <c r="V4400" s="41"/>
      <c r="W4400" s="41"/>
      <c r="X4400" s="41"/>
      <c r="Y4400" s="40">
        <f>SUM('[1]Scores-protected'!A4414:D4414)</f>
        <v>0</v>
      </c>
      <c r="Z4400" s="39">
        <f>R4400-(R4400*Y4400)</f>
        <v>0</v>
      </c>
      <c r="AA4400" s="38" t="str">
        <f>IF(Y4400&lt;10%,"None",IF(Y4400&lt;50%,"Unsatisfactory",IF(Y4400&lt;80%,"Requires Improvements",IF(Y4400&gt;79%,"Satisfactory",0))))</f>
        <v>None</v>
      </c>
      <c r="AB4400" s="37">
        <v>0.9</v>
      </c>
      <c r="AC4400" s="36" t="str">
        <f>IF(Z4400&lt;672,"LOW",IF(Z4400&lt;979,"MEDIUM",IF(Z4400&lt;1399,"HIGH",IF(Z4400&lt;3501,"VERY HIGH",0))))</f>
        <v>LOW</v>
      </c>
      <c r="AD4400" s="35"/>
      <c r="AE4400" s="34"/>
      <c r="AF4400" s="33"/>
      <c r="AG4400" s="33"/>
      <c r="AH4400" s="33"/>
    </row>
    <row r="4401" spans="1:34" ht="158.25" thickBot="1" x14ac:dyDescent="0.25">
      <c r="A4401" s="50"/>
      <c r="B4401" s="50"/>
      <c r="C4401" s="50"/>
      <c r="D4401" s="33"/>
      <c r="E4401" s="49"/>
      <c r="F4401" s="48"/>
      <c r="G4401" s="47"/>
      <c r="H4401" s="47"/>
      <c r="I4401" s="46"/>
      <c r="J4401" s="44"/>
      <c r="K4401" s="45"/>
      <c r="L4401" s="43"/>
      <c r="M4401" s="43"/>
      <c r="N4401" s="44"/>
      <c r="O4401" s="43"/>
      <c r="P4401" s="43"/>
      <c r="Q4401" s="43"/>
      <c r="R4401" s="42">
        <f>O4401*P4401*Q4401</f>
        <v>0</v>
      </c>
      <c r="S4401" s="36" t="str">
        <f>IF(R4401&lt;672,"LOW",IF(R4401&lt;979,"MEDIUM",IF(R4401&lt;1399,"HIGH",IF(R4401&lt;3501,"VERY HIGH",0))))</f>
        <v>LOW</v>
      </c>
      <c r="T4401" s="41" t="s">
        <v>231</v>
      </c>
      <c r="U4401" s="41"/>
      <c r="V4401" s="41"/>
      <c r="W4401" s="41"/>
      <c r="X4401" s="41"/>
      <c r="Y4401" s="40">
        <f>SUM('[1]Scores-protected'!A4415:D4415)</f>
        <v>0</v>
      </c>
      <c r="Z4401" s="39">
        <f>R4401-(R4401*Y4401)</f>
        <v>0</v>
      </c>
      <c r="AA4401" s="38" t="str">
        <f>IF(Y4401&lt;10%,"None",IF(Y4401&lt;50%,"Unsatisfactory",IF(Y4401&lt;80%,"Requires Improvements",IF(Y4401&gt;79%,"Satisfactory",0))))</f>
        <v>None</v>
      </c>
      <c r="AB4401" s="37">
        <v>0.9</v>
      </c>
      <c r="AC4401" s="36" t="str">
        <f>IF(Z4401&lt;672,"LOW",IF(Z4401&lt;979,"MEDIUM",IF(Z4401&lt;1399,"HIGH",IF(Z4401&lt;3501,"VERY HIGH",0))))</f>
        <v>LOW</v>
      </c>
      <c r="AD4401" s="35"/>
      <c r="AE4401" s="34"/>
      <c r="AF4401" s="33"/>
      <c r="AG4401" s="33"/>
      <c r="AH4401" s="33"/>
    </row>
    <row r="4402" spans="1:34" ht="158.25" thickBot="1" x14ac:dyDescent="0.25">
      <c r="A4402" s="50"/>
      <c r="B4402" s="50"/>
      <c r="C4402" s="50"/>
      <c r="D4402" s="33"/>
      <c r="E4402" s="49"/>
      <c r="F4402" s="48"/>
      <c r="G4402" s="47"/>
      <c r="H4402" s="47"/>
      <c r="I4402" s="46"/>
      <c r="J4402" s="44"/>
      <c r="K4402" s="45"/>
      <c r="L4402" s="43"/>
      <c r="M4402" s="43"/>
      <c r="N4402" s="44"/>
      <c r="O4402" s="43"/>
      <c r="P4402" s="43"/>
      <c r="Q4402" s="43"/>
      <c r="R4402" s="42">
        <f>O4402*P4402*Q4402</f>
        <v>0</v>
      </c>
      <c r="S4402" s="36" t="str">
        <f>IF(R4402&lt;672,"LOW",IF(R4402&lt;979,"MEDIUM",IF(R4402&lt;1399,"HIGH",IF(R4402&lt;3501,"VERY HIGH",0))))</f>
        <v>LOW</v>
      </c>
      <c r="T4402" s="41" t="s">
        <v>231</v>
      </c>
      <c r="U4402" s="41"/>
      <c r="V4402" s="41"/>
      <c r="W4402" s="41"/>
      <c r="X4402" s="41"/>
      <c r="Y4402" s="40">
        <f>SUM('[1]Scores-protected'!A4416:D4416)</f>
        <v>0</v>
      </c>
      <c r="Z4402" s="39">
        <f>R4402-(R4402*Y4402)</f>
        <v>0</v>
      </c>
      <c r="AA4402" s="38" t="str">
        <f>IF(Y4402&lt;10%,"None",IF(Y4402&lt;50%,"Unsatisfactory",IF(Y4402&lt;80%,"Requires Improvements",IF(Y4402&gt;79%,"Satisfactory",0))))</f>
        <v>None</v>
      </c>
      <c r="AB4402" s="37">
        <v>0.9</v>
      </c>
      <c r="AC4402" s="36" t="str">
        <f>IF(Z4402&lt;672,"LOW",IF(Z4402&lt;979,"MEDIUM",IF(Z4402&lt;1399,"HIGH",IF(Z4402&lt;3501,"VERY HIGH",0))))</f>
        <v>LOW</v>
      </c>
      <c r="AD4402" s="35"/>
      <c r="AE4402" s="34"/>
      <c r="AF4402" s="33"/>
      <c r="AG4402" s="33"/>
      <c r="AH4402" s="33"/>
    </row>
    <row r="4403" spans="1:34" ht="158.25" thickBot="1" x14ac:dyDescent="0.25">
      <c r="A4403" s="50"/>
      <c r="B4403" s="50"/>
      <c r="C4403" s="50"/>
      <c r="D4403" s="33"/>
      <c r="E4403" s="49"/>
      <c r="F4403" s="48"/>
      <c r="G4403" s="47"/>
      <c r="H4403" s="47"/>
      <c r="I4403" s="46"/>
      <c r="J4403" s="44"/>
      <c r="K4403" s="45"/>
      <c r="L4403" s="43"/>
      <c r="M4403" s="43"/>
      <c r="N4403" s="44"/>
      <c r="O4403" s="43"/>
      <c r="P4403" s="43"/>
      <c r="Q4403" s="43"/>
      <c r="R4403" s="42">
        <f>O4403*P4403*Q4403</f>
        <v>0</v>
      </c>
      <c r="S4403" s="36" t="str">
        <f>IF(R4403&lt;672,"LOW",IF(R4403&lt;979,"MEDIUM",IF(R4403&lt;1399,"HIGH",IF(R4403&lt;3501,"VERY HIGH",0))))</f>
        <v>LOW</v>
      </c>
      <c r="T4403" s="41" t="s">
        <v>231</v>
      </c>
      <c r="U4403" s="41"/>
      <c r="V4403" s="41"/>
      <c r="W4403" s="41"/>
      <c r="X4403" s="41"/>
      <c r="Y4403" s="40">
        <f>SUM('[1]Scores-protected'!A4417:D4417)</f>
        <v>0</v>
      </c>
      <c r="Z4403" s="39">
        <f>R4403-(R4403*Y4403)</f>
        <v>0</v>
      </c>
      <c r="AA4403" s="38" t="str">
        <f>IF(Y4403&lt;10%,"None",IF(Y4403&lt;50%,"Unsatisfactory",IF(Y4403&lt;80%,"Requires Improvements",IF(Y4403&gt;79%,"Satisfactory",0))))</f>
        <v>None</v>
      </c>
      <c r="AB4403" s="37">
        <v>0.9</v>
      </c>
      <c r="AC4403" s="36" t="str">
        <f>IF(Z4403&lt;672,"LOW",IF(Z4403&lt;979,"MEDIUM",IF(Z4403&lt;1399,"HIGH",IF(Z4403&lt;3501,"VERY HIGH",0))))</f>
        <v>LOW</v>
      </c>
      <c r="AD4403" s="35"/>
      <c r="AE4403" s="34"/>
      <c r="AF4403" s="33"/>
      <c r="AG4403" s="33"/>
      <c r="AH4403" s="33"/>
    </row>
    <row r="4404" spans="1:34" ht="158.25" thickBot="1" x14ac:dyDescent="0.25">
      <c r="A4404" s="50"/>
      <c r="B4404" s="50"/>
      <c r="C4404" s="50"/>
      <c r="D4404" s="33"/>
      <c r="E4404" s="49"/>
      <c r="F4404" s="48"/>
      <c r="G4404" s="47"/>
      <c r="H4404" s="47"/>
      <c r="I4404" s="46"/>
      <c r="J4404" s="44"/>
      <c r="K4404" s="45"/>
      <c r="L4404" s="43"/>
      <c r="M4404" s="43"/>
      <c r="N4404" s="44"/>
      <c r="O4404" s="43"/>
      <c r="P4404" s="43"/>
      <c r="Q4404" s="43"/>
      <c r="R4404" s="42">
        <f>O4404*P4404*Q4404</f>
        <v>0</v>
      </c>
      <c r="S4404" s="36" t="str">
        <f>IF(R4404&lt;672,"LOW",IF(R4404&lt;979,"MEDIUM",IF(R4404&lt;1399,"HIGH",IF(R4404&lt;3501,"VERY HIGH",0))))</f>
        <v>LOW</v>
      </c>
      <c r="T4404" s="41" t="s">
        <v>231</v>
      </c>
      <c r="U4404" s="41"/>
      <c r="V4404" s="41"/>
      <c r="W4404" s="41"/>
      <c r="X4404" s="41"/>
      <c r="Y4404" s="40">
        <f>SUM('[1]Scores-protected'!A4418:D4418)</f>
        <v>0</v>
      </c>
      <c r="Z4404" s="39">
        <f>R4404-(R4404*Y4404)</f>
        <v>0</v>
      </c>
      <c r="AA4404" s="38" t="str">
        <f>IF(Y4404&lt;10%,"None",IF(Y4404&lt;50%,"Unsatisfactory",IF(Y4404&lt;80%,"Requires Improvements",IF(Y4404&gt;79%,"Satisfactory",0))))</f>
        <v>None</v>
      </c>
      <c r="AB4404" s="37">
        <v>0.9</v>
      </c>
      <c r="AC4404" s="36" t="str">
        <f>IF(Z4404&lt;672,"LOW",IF(Z4404&lt;979,"MEDIUM",IF(Z4404&lt;1399,"HIGH",IF(Z4404&lt;3501,"VERY HIGH",0))))</f>
        <v>LOW</v>
      </c>
      <c r="AD4404" s="35"/>
      <c r="AE4404" s="34"/>
      <c r="AF4404" s="33"/>
      <c r="AG4404" s="33"/>
      <c r="AH4404" s="33"/>
    </row>
    <row r="4405" spans="1:34" ht="158.25" thickBot="1" x14ac:dyDescent="0.25">
      <c r="A4405" s="50"/>
      <c r="B4405" s="50"/>
      <c r="C4405" s="50"/>
      <c r="D4405" s="33"/>
      <c r="E4405" s="49"/>
      <c r="F4405" s="48"/>
      <c r="G4405" s="47"/>
      <c r="H4405" s="47"/>
      <c r="I4405" s="46"/>
      <c r="J4405" s="44"/>
      <c r="K4405" s="45"/>
      <c r="L4405" s="43"/>
      <c r="M4405" s="43"/>
      <c r="N4405" s="44"/>
      <c r="O4405" s="43"/>
      <c r="P4405" s="43"/>
      <c r="Q4405" s="43"/>
      <c r="R4405" s="42">
        <f>O4405*P4405*Q4405</f>
        <v>0</v>
      </c>
      <c r="S4405" s="36" t="str">
        <f>IF(R4405&lt;672,"LOW",IF(R4405&lt;979,"MEDIUM",IF(R4405&lt;1399,"HIGH",IF(R4405&lt;3501,"VERY HIGH",0))))</f>
        <v>LOW</v>
      </c>
      <c r="T4405" s="41" t="s">
        <v>231</v>
      </c>
      <c r="U4405" s="41"/>
      <c r="V4405" s="41"/>
      <c r="W4405" s="41"/>
      <c r="X4405" s="41"/>
      <c r="Y4405" s="40">
        <f>SUM('[1]Scores-protected'!A4419:D4419)</f>
        <v>0</v>
      </c>
      <c r="Z4405" s="39">
        <f>R4405-(R4405*Y4405)</f>
        <v>0</v>
      </c>
      <c r="AA4405" s="38" t="str">
        <f>IF(Y4405&lt;10%,"None",IF(Y4405&lt;50%,"Unsatisfactory",IF(Y4405&lt;80%,"Requires Improvements",IF(Y4405&gt;79%,"Satisfactory",0))))</f>
        <v>None</v>
      </c>
      <c r="AB4405" s="37">
        <v>0.9</v>
      </c>
      <c r="AC4405" s="36" t="str">
        <f>IF(Z4405&lt;672,"LOW",IF(Z4405&lt;979,"MEDIUM",IF(Z4405&lt;1399,"HIGH",IF(Z4405&lt;3501,"VERY HIGH",0))))</f>
        <v>LOW</v>
      </c>
      <c r="AD4405" s="35"/>
      <c r="AE4405" s="34"/>
      <c r="AF4405" s="33"/>
      <c r="AG4405" s="33"/>
      <c r="AH4405" s="33"/>
    </row>
    <row r="4406" spans="1:34" ht="158.25" thickBot="1" x14ac:dyDescent="0.25">
      <c r="A4406" s="50"/>
      <c r="B4406" s="50"/>
      <c r="C4406" s="50"/>
      <c r="D4406" s="33"/>
      <c r="E4406" s="49"/>
      <c r="F4406" s="48"/>
      <c r="G4406" s="47"/>
      <c r="H4406" s="47"/>
      <c r="I4406" s="46"/>
      <c r="J4406" s="44"/>
      <c r="K4406" s="45"/>
      <c r="L4406" s="43"/>
      <c r="M4406" s="43"/>
      <c r="N4406" s="44"/>
      <c r="O4406" s="43"/>
      <c r="P4406" s="43"/>
      <c r="Q4406" s="43"/>
      <c r="R4406" s="42">
        <f>O4406*P4406*Q4406</f>
        <v>0</v>
      </c>
      <c r="S4406" s="36" t="str">
        <f>IF(R4406&lt;672,"LOW",IF(R4406&lt;979,"MEDIUM",IF(R4406&lt;1399,"HIGH",IF(R4406&lt;3501,"VERY HIGH",0))))</f>
        <v>LOW</v>
      </c>
      <c r="T4406" s="41" t="s">
        <v>231</v>
      </c>
      <c r="U4406" s="41"/>
      <c r="V4406" s="41"/>
      <c r="W4406" s="41"/>
      <c r="X4406" s="41"/>
      <c r="Y4406" s="40">
        <f>SUM('[1]Scores-protected'!A4420:D4420)</f>
        <v>0</v>
      </c>
      <c r="Z4406" s="39">
        <f>R4406-(R4406*Y4406)</f>
        <v>0</v>
      </c>
      <c r="AA4406" s="38" t="str">
        <f>IF(Y4406&lt;10%,"None",IF(Y4406&lt;50%,"Unsatisfactory",IF(Y4406&lt;80%,"Requires Improvements",IF(Y4406&gt;79%,"Satisfactory",0))))</f>
        <v>None</v>
      </c>
      <c r="AB4406" s="37">
        <v>0.9</v>
      </c>
      <c r="AC4406" s="36" t="str">
        <f>IF(Z4406&lt;672,"LOW",IF(Z4406&lt;979,"MEDIUM",IF(Z4406&lt;1399,"HIGH",IF(Z4406&lt;3501,"VERY HIGH",0))))</f>
        <v>LOW</v>
      </c>
      <c r="AD4406" s="35"/>
      <c r="AE4406" s="34"/>
      <c r="AF4406" s="33"/>
      <c r="AG4406" s="33"/>
      <c r="AH4406" s="33"/>
    </row>
    <row r="4407" spans="1:34" ht="158.25" thickBot="1" x14ac:dyDescent="0.25">
      <c r="A4407" s="50"/>
      <c r="B4407" s="50"/>
      <c r="C4407" s="50"/>
      <c r="D4407" s="33"/>
      <c r="E4407" s="49"/>
      <c r="F4407" s="48"/>
      <c r="G4407" s="47"/>
      <c r="H4407" s="47"/>
      <c r="I4407" s="46"/>
      <c r="J4407" s="44"/>
      <c r="K4407" s="45"/>
      <c r="L4407" s="43"/>
      <c r="M4407" s="43"/>
      <c r="N4407" s="44"/>
      <c r="O4407" s="43"/>
      <c r="P4407" s="43"/>
      <c r="Q4407" s="43"/>
      <c r="R4407" s="42">
        <f>O4407*P4407*Q4407</f>
        <v>0</v>
      </c>
      <c r="S4407" s="36" t="str">
        <f>IF(R4407&lt;672,"LOW",IF(R4407&lt;979,"MEDIUM",IF(R4407&lt;1399,"HIGH",IF(R4407&lt;3501,"VERY HIGH",0))))</f>
        <v>LOW</v>
      </c>
      <c r="T4407" s="41" t="s">
        <v>231</v>
      </c>
      <c r="U4407" s="41"/>
      <c r="V4407" s="41"/>
      <c r="W4407" s="41"/>
      <c r="X4407" s="41"/>
      <c r="Y4407" s="40">
        <f>SUM('[1]Scores-protected'!A4421:D4421)</f>
        <v>0</v>
      </c>
      <c r="Z4407" s="39">
        <f>R4407-(R4407*Y4407)</f>
        <v>0</v>
      </c>
      <c r="AA4407" s="38" t="str">
        <f>IF(Y4407&lt;10%,"None",IF(Y4407&lt;50%,"Unsatisfactory",IF(Y4407&lt;80%,"Requires Improvements",IF(Y4407&gt;79%,"Satisfactory",0))))</f>
        <v>None</v>
      </c>
      <c r="AB4407" s="37">
        <v>0.9</v>
      </c>
      <c r="AC4407" s="36" t="str">
        <f>IF(Z4407&lt;672,"LOW",IF(Z4407&lt;979,"MEDIUM",IF(Z4407&lt;1399,"HIGH",IF(Z4407&lt;3501,"VERY HIGH",0))))</f>
        <v>LOW</v>
      </c>
      <c r="AD4407" s="35"/>
      <c r="AE4407" s="34"/>
      <c r="AF4407" s="33"/>
      <c r="AG4407" s="33"/>
      <c r="AH4407" s="33"/>
    </row>
    <row r="4408" spans="1:34" ht="158.25" thickBot="1" x14ac:dyDescent="0.25">
      <c r="A4408" s="50"/>
      <c r="B4408" s="50"/>
      <c r="C4408" s="50"/>
      <c r="D4408" s="33"/>
      <c r="E4408" s="49"/>
      <c r="F4408" s="48"/>
      <c r="G4408" s="47"/>
      <c r="H4408" s="47"/>
      <c r="I4408" s="46"/>
      <c r="J4408" s="44"/>
      <c r="K4408" s="45"/>
      <c r="L4408" s="43"/>
      <c r="M4408" s="43"/>
      <c r="N4408" s="44"/>
      <c r="O4408" s="43"/>
      <c r="P4408" s="43"/>
      <c r="Q4408" s="43"/>
      <c r="R4408" s="42">
        <f>O4408*P4408*Q4408</f>
        <v>0</v>
      </c>
      <c r="S4408" s="36" t="str">
        <f>IF(R4408&lt;672,"LOW",IF(R4408&lt;979,"MEDIUM",IF(R4408&lt;1399,"HIGH",IF(R4408&lt;3501,"VERY HIGH",0))))</f>
        <v>LOW</v>
      </c>
      <c r="T4408" s="41" t="s">
        <v>231</v>
      </c>
      <c r="U4408" s="41"/>
      <c r="V4408" s="41"/>
      <c r="W4408" s="41"/>
      <c r="X4408" s="41"/>
      <c r="Y4408" s="40">
        <f>SUM('[1]Scores-protected'!A4422:D4422)</f>
        <v>0</v>
      </c>
      <c r="Z4408" s="39">
        <f>R4408-(R4408*Y4408)</f>
        <v>0</v>
      </c>
      <c r="AA4408" s="38" t="str">
        <f>IF(Y4408&lt;10%,"None",IF(Y4408&lt;50%,"Unsatisfactory",IF(Y4408&lt;80%,"Requires Improvements",IF(Y4408&gt;79%,"Satisfactory",0))))</f>
        <v>None</v>
      </c>
      <c r="AB4408" s="37">
        <v>0.9</v>
      </c>
      <c r="AC4408" s="36" t="str">
        <f>IF(Z4408&lt;672,"LOW",IF(Z4408&lt;979,"MEDIUM",IF(Z4408&lt;1399,"HIGH",IF(Z4408&lt;3501,"VERY HIGH",0))))</f>
        <v>LOW</v>
      </c>
      <c r="AD4408" s="35"/>
      <c r="AE4408" s="34"/>
      <c r="AF4408" s="33"/>
      <c r="AG4408" s="33"/>
      <c r="AH4408" s="33"/>
    </row>
    <row r="4409" spans="1:34" ht="158.25" thickBot="1" x14ac:dyDescent="0.25">
      <c r="A4409" s="50"/>
      <c r="B4409" s="50"/>
      <c r="C4409" s="50"/>
      <c r="D4409" s="33"/>
      <c r="E4409" s="49"/>
      <c r="F4409" s="48"/>
      <c r="G4409" s="47"/>
      <c r="H4409" s="47"/>
      <c r="I4409" s="46"/>
      <c r="J4409" s="44"/>
      <c r="K4409" s="45"/>
      <c r="L4409" s="43"/>
      <c r="M4409" s="43"/>
      <c r="N4409" s="44"/>
      <c r="O4409" s="43"/>
      <c r="P4409" s="43"/>
      <c r="Q4409" s="43"/>
      <c r="R4409" s="42">
        <f>O4409*P4409*Q4409</f>
        <v>0</v>
      </c>
      <c r="S4409" s="36" t="str">
        <f>IF(R4409&lt;672,"LOW",IF(R4409&lt;979,"MEDIUM",IF(R4409&lt;1399,"HIGH",IF(R4409&lt;3501,"VERY HIGH",0))))</f>
        <v>LOW</v>
      </c>
      <c r="T4409" s="41" t="s">
        <v>231</v>
      </c>
      <c r="U4409" s="41"/>
      <c r="V4409" s="41"/>
      <c r="W4409" s="41"/>
      <c r="X4409" s="41"/>
      <c r="Y4409" s="40">
        <f>SUM('[1]Scores-protected'!A4423:D4423)</f>
        <v>0</v>
      </c>
      <c r="Z4409" s="39">
        <f>R4409-(R4409*Y4409)</f>
        <v>0</v>
      </c>
      <c r="AA4409" s="38" t="str">
        <f>IF(Y4409&lt;10%,"None",IF(Y4409&lt;50%,"Unsatisfactory",IF(Y4409&lt;80%,"Requires Improvements",IF(Y4409&gt;79%,"Satisfactory",0))))</f>
        <v>None</v>
      </c>
      <c r="AB4409" s="37">
        <v>0.9</v>
      </c>
      <c r="AC4409" s="36" t="str">
        <f>IF(Z4409&lt;672,"LOW",IF(Z4409&lt;979,"MEDIUM",IF(Z4409&lt;1399,"HIGH",IF(Z4409&lt;3501,"VERY HIGH",0))))</f>
        <v>LOW</v>
      </c>
      <c r="AD4409" s="35"/>
      <c r="AE4409" s="34"/>
      <c r="AF4409" s="33"/>
      <c r="AG4409" s="33"/>
      <c r="AH4409" s="33"/>
    </row>
    <row r="4410" spans="1:34" ht="158.25" thickBot="1" x14ac:dyDescent="0.25">
      <c r="A4410" s="50"/>
      <c r="B4410" s="50"/>
      <c r="C4410" s="50"/>
      <c r="D4410" s="33"/>
      <c r="E4410" s="49"/>
      <c r="F4410" s="48"/>
      <c r="G4410" s="47"/>
      <c r="H4410" s="47"/>
      <c r="I4410" s="46"/>
      <c r="J4410" s="44"/>
      <c r="K4410" s="45"/>
      <c r="L4410" s="43"/>
      <c r="M4410" s="43"/>
      <c r="N4410" s="44"/>
      <c r="O4410" s="43"/>
      <c r="P4410" s="43"/>
      <c r="Q4410" s="43"/>
      <c r="R4410" s="42">
        <f>O4410*P4410*Q4410</f>
        <v>0</v>
      </c>
      <c r="S4410" s="36" t="str">
        <f>IF(R4410&lt;672,"LOW",IF(R4410&lt;979,"MEDIUM",IF(R4410&lt;1399,"HIGH",IF(R4410&lt;3501,"VERY HIGH",0))))</f>
        <v>LOW</v>
      </c>
      <c r="T4410" s="41" t="s">
        <v>231</v>
      </c>
      <c r="U4410" s="41"/>
      <c r="V4410" s="41"/>
      <c r="W4410" s="41"/>
      <c r="X4410" s="41"/>
      <c r="Y4410" s="40">
        <f>SUM('[1]Scores-protected'!A4424:D4424)</f>
        <v>0</v>
      </c>
      <c r="Z4410" s="39">
        <f>R4410-(R4410*Y4410)</f>
        <v>0</v>
      </c>
      <c r="AA4410" s="38" t="str">
        <f>IF(Y4410&lt;10%,"None",IF(Y4410&lt;50%,"Unsatisfactory",IF(Y4410&lt;80%,"Requires Improvements",IF(Y4410&gt;79%,"Satisfactory",0))))</f>
        <v>None</v>
      </c>
      <c r="AB4410" s="37">
        <v>0.9</v>
      </c>
      <c r="AC4410" s="36" t="str">
        <f>IF(Z4410&lt;672,"LOW",IF(Z4410&lt;979,"MEDIUM",IF(Z4410&lt;1399,"HIGH",IF(Z4410&lt;3501,"VERY HIGH",0))))</f>
        <v>LOW</v>
      </c>
      <c r="AD4410" s="35"/>
      <c r="AE4410" s="34"/>
      <c r="AF4410" s="33"/>
      <c r="AG4410" s="33"/>
      <c r="AH4410" s="33"/>
    </row>
    <row r="4411" spans="1:34" ht="158.25" thickBot="1" x14ac:dyDescent="0.25">
      <c r="A4411" s="50"/>
      <c r="B4411" s="50"/>
      <c r="C4411" s="50"/>
      <c r="D4411" s="33"/>
      <c r="E4411" s="49"/>
      <c r="F4411" s="48"/>
      <c r="G4411" s="47"/>
      <c r="H4411" s="47"/>
      <c r="I4411" s="46"/>
      <c r="J4411" s="44"/>
      <c r="K4411" s="45"/>
      <c r="L4411" s="43"/>
      <c r="M4411" s="43"/>
      <c r="N4411" s="44"/>
      <c r="O4411" s="43"/>
      <c r="P4411" s="43"/>
      <c r="Q4411" s="43"/>
      <c r="R4411" s="42">
        <f>O4411*P4411*Q4411</f>
        <v>0</v>
      </c>
      <c r="S4411" s="36" t="str">
        <f>IF(R4411&lt;672,"LOW",IF(R4411&lt;979,"MEDIUM",IF(R4411&lt;1399,"HIGH",IF(R4411&lt;3501,"VERY HIGH",0))))</f>
        <v>LOW</v>
      </c>
      <c r="T4411" s="41" t="s">
        <v>231</v>
      </c>
      <c r="U4411" s="41"/>
      <c r="V4411" s="41"/>
      <c r="W4411" s="41"/>
      <c r="X4411" s="41"/>
      <c r="Y4411" s="40">
        <f>SUM('[1]Scores-protected'!A4425:D4425)</f>
        <v>0</v>
      </c>
      <c r="Z4411" s="39">
        <f>R4411-(R4411*Y4411)</f>
        <v>0</v>
      </c>
      <c r="AA4411" s="38" t="str">
        <f>IF(Y4411&lt;10%,"None",IF(Y4411&lt;50%,"Unsatisfactory",IF(Y4411&lt;80%,"Requires Improvements",IF(Y4411&gt;79%,"Satisfactory",0))))</f>
        <v>None</v>
      </c>
      <c r="AB4411" s="37">
        <v>0.9</v>
      </c>
      <c r="AC4411" s="36" t="str">
        <f>IF(Z4411&lt;672,"LOW",IF(Z4411&lt;979,"MEDIUM",IF(Z4411&lt;1399,"HIGH",IF(Z4411&lt;3501,"VERY HIGH",0))))</f>
        <v>LOW</v>
      </c>
      <c r="AD4411" s="35"/>
      <c r="AE4411" s="34"/>
      <c r="AF4411" s="33"/>
      <c r="AG4411" s="33"/>
      <c r="AH4411" s="33"/>
    </row>
    <row r="4412" spans="1:34" ht="158.25" thickBot="1" x14ac:dyDescent="0.25">
      <c r="A4412" s="50"/>
      <c r="B4412" s="50"/>
      <c r="C4412" s="50"/>
      <c r="D4412" s="33"/>
      <c r="E4412" s="49"/>
      <c r="F4412" s="48"/>
      <c r="G4412" s="47"/>
      <c r="H4412" s="47"/>
      <c r="I4412" s="46"/>
      <c r="J4412" s="44"/>
      <c r="K4412" s="45"/>
      <c r="L4412" s="43"/>
      <c r="M4412" s="43"/>
      <c r="N4412" s="44"/>
      <c r="O4412" s="43"/>
      <c r="P4412" s="43"/>
      <c r="Q4412" s="43"/>
      <c r="R4412" s="42">
        <f>O4412*P4412*Q4412</f>
        <v>0</v>
      </c>
      <c r="S4412" s="36" t="str">
        <f>IF(R4412&lt;672,"LOW",IF(R4412&lt;979,"MEDIUM",IF(R4412&lt;1399,"HIGH",IF(R4412&lt;3501,"VERY HIGH",0))))</f>
        <v>LOW</v>
      </c>
      <c r="T4412" s="41" t="s">
        <v>231</v>
      </c>
      <c r="U4412" s="41"/>
      <c r="V4412" s="41"/>
      <c r="W4412" s="41"/>
      <c r="X4412" s="41"/>
      <c r="Y4412" s="40">
        <f>SUM('[1]Scores-protected'!A4426:D4426)</f>
        <v>0</v>
      </c>
      <c r="Z4412" s="39">
        <f>R4412-(R4412*Y4412)</f>
        <v>0</v>
      </c>
      <c r="AA4412" s="38" t="str">
        <f>IF(Y4412&lt;10%,"None",IF(Y4412&lt;50%,"Unsatisfactory",IF(Y4412&lt;80%,"Requires Improvements",IF(Y4412&gt;79%,"Satisfactory",0))))</f>
        <v>None</v>
      </c>
      <c r="AB4412" s="37">
        <v>0.9</v>
      </c>
      <c r="AC4412" s="36" t="str">
        <f>IF(Z4412&lt;672,"LOW",IF(Z4412&lt;979,"MEDIUM",IF(Z4412&lt;1399,"HIGH",IF(Z4412&lt;3501,"VERY HIGH",0))))</f>
        <v>LOW</v>
      </c>
      <c r="AD4412" s="35"/>
      <c r="AE4412" s="34"/>
      <c r="AF4412" s="33"/>
      <c r="AG4412" s="33"/>
      <c r="AH4412" s="33"/>
    </row>
    <row r="4413" spans="1:34" ht="158.25" thickBot="1" x14ac:dyDescent="0.25">
      <c r="A4413" s="50"/>
      <c r="B4413" s="50"/>
      <c r="C4413" s="50"/>
      <c r="D4413" s="33"/>
      <c r="E4413" s="49"/>
      <c r="F4413" s="48"/>
      <c r="G4413" s="47"/>
      <c r="H4413" s="47"/>
      <c r="I4413" s="46"/>
      <c r="J4413" s="44"/>
      <c r="K4413" s="45"/>
      <c r="L4413" s="43"/>
      <c r="M4413" s="43"/>
      <c r="N4413" s="44"/>
      <c r="O4413" s="43"/>
      <c r="P4413" s="43"/>
      <c r="Q4413" s="43"/>
      <c r="R4413" s="42">
        <f>O4413*P4413*Q4413</f>
        <v>0</v>
      </c>
      <c r="S4413" s="36" t="str">
        <f>IF(R4413&lt;672,"LOW",IF(R4413&lt;979,"MEDIUM",IF(R4413&lt;1399,"HIGH",IF(R4413&lt;3501,"VERY HIGH",0))))</f>
        <v>LOW</v>
      </c>
      <c r="T4413" s="41" t="s">
        <v>231</v>
      </c>
      <c r="U4413" s="41"/>
      <c r="V4413" s="41"/>
      <c r="W4413" s="41"/>
      <c r="X4413" s="41"/>
      <c r="Y4413" s="40">
        <f>SUM('[1]Scores-protected'!A4427:D4427)</f>
        <v>0</v>
      </c>
      <c r="Z4413" s="39">
        <f>R4413-(R4413*Y4413)</f>
        <v>0</v>
      </c>
      <c r="AA4413" s="38" t="str">
        <f>IF(Y4413&lt;10%,"None",IF(Y4413&lt;50%,"Unsatisfactory",IF(Y4413&lt;80%,"Requires Improvements",IF(Y4413&gt;79%,"Satisfactory",0))))</f>
        <v>None</v>
      </c>
      <c r="AB4413" s="37">
        <v>0.9</v>
      </c>
      <c r="AC4413" s="36" t="str">
        <f>IF(Z4413&lt;672,"LOW",IF(Z4413&lt;979,"MEDIUM",IF(Z4413&lt;1399,"HIGH",IF(Z4413&lt;3501,"VERY HIGH",0))))</f>
        <v>LOW</v>
      </c>
      <c r="AD4413" s="35"/>
      <c r="AE4413" s="34"/>
      <c r="AF4413" s="33"/>
      <c r="AG4413" s="33"/>
      <c r="AH4413" s="33"/>
    </row>
    <row r="4414" spans="1:34" ht="158.25" thickBot="1" x14ac:dyDescent="0.25">
      <c r="A4414" s="50"/>
      <c r="B4414" s="50"/>
      <c r="C4414" s="50"/>
      <c r="D4414" s="33"/>
      <c r="E4414" s="49"/>
      <c r="F4414" s="48"/>
      <c r="G4414" s="47"/>
      <c r="H4414" s="47"/>
      <c r="I4414" s="46"/>
      <c r="J4414" s="44"/>
      <c r="K4414" s="45"/>
      <c r="L4414" s="43"/>
      <c r="M4414" s="43"/>
      <c r="N4414" s="44"/>
      <c r="O4414" s="43"/>
      <c r="P4414" s="43"/>
      <c r="Q4414" s="43"/>
      <c r="R4414" s="42">
        <f>O4414*P4414*Q4414</f>
        <v>0</v>
      </c>
      <c r="S4414" s="36" t="str">
        <f>IF(R4414&lt;672,"LOW",IF(R4414&lt;979,"MEDIUM",IF(R4414&lt;1399,"HIGH",IF(R4414&lt;3501,"VERY HIGH",0))))</f>
        <v>LOW</v>
      </c>
      <c r="T4414" s="41" t="s">
        <v>231</v>
      </c>
      <c r="U4414" s="41"/>
      <c r="V4414" s="41"/>
      <c r="W4414" s="41"/>
      <c r="X4414" s="41"/>
      <c r="Y4414" s="40">
        <f>SUM('[1]Scores-protected'!A4428:D4428)</f>
        <v>0</v>
      </c>
      <c r="Z4414" s="39">
        <f>R4414-(R4414*Y4414)</f>
        <v>0</v>
      </c>
      <c r="AA4414" s="38" t="str">
        <f>IF(Y4414&lt;10%,"None",IF(Y4414&lt;50%,"Unsatisfactory",IF(Y4414&lt;80%,"Requires Improvements",IF(Y4414&gt;79%,"Satisfactory",0))))</f>
        <v>None</v>
      </c>
      <c r="AB4414" s="37">
        <v>0.9</v>
      </c>
      <c r="AC4414" s="36" t="str">
        <f>IF(Z4414&lt;672,"LOW",IF(Z4414&lt;979,"MEDIUM",IF(Z4414&lt;1399,"HIGH",IF(Z4414&lt;3501,"VERY HIGH",0))))</f>
        <v>LOW</v>
      </c>
      <c r="AD4414" s="35"/>
      <c r="AE4414" s="34"/>
      <c r="AF4414" s="33"/>
      <c r="AG4414" s="33"/>
      <c r="AH4414" s="33"/>
    </row>
    <row r="4415" spans="1:34" ht="158.25" thickBot="1" x14ac:dyDescent="0.25">
      <c r="A4415" s="50"/>
      <c r="B4415" s="50"/>
      <c r="C4415" s="50"/>
      <c r="D4415" s="33"/>
      <c r="E4415" s="49"/>
      <c r="F4415" s="48"/>
      <c r="G4415" s="47"/>
      <c r="H4415" s="47"/>
      <c r="I4415" s="46"/>
      <c r="J4415" s="44"/>
      <c r="K4415" s="45"/>
      <c r="L4415" s="43"/>
      <c r="M4415" s="43"/>
      <c r="N4415" s="44"/>
      <c r="O4415" s="43"/>
      <c r="P4415" s="43"/>
      <c r="Q4415" s="43"/>
      <c r="R4415" s="42">
        <f>O4415*P4415*Q4415</f>
        <v>0</v>
      </c>
      <c r="S4415" s="36" t="str">
        <f>IF(R4415&lt;672,"LOW",IF(R4415&lt;979,"MEDIUM",IF(R4415&lt;1399,"HIGH",IF(R4415&lt;3501,"VERY HIGH",0))))</f>
        <v>LOW</v>
      </c>
      <c r="T4415" s="41" t="s">
        <v>231</v>
      </c>
      <c r="U4415" s="41"/>
      <c r="V4415" s="41"/>
      <c r="W4415" s="41"/>
      <c r="X4415" s="41"/>
      <c r="Y4415" s="40">
        <f>SUM('[1]Scores-protected'!A4429:D4429)</f>
        <v>0</v>
      </c>
      <c r="Z4415" s="39">
        <f>R4415-(R4415*Y4415)</f>
        <v>0</v>
      </c>
      <c r="AA4415" s="38" t="str">
        <f>IF(Y4415&lt;10%,"None",IF(Y4415&lt;50%,"Unsatisfactory",IF(Y4415&lt;80%,"Requires Improvements",IF(Y4415&gt;79%,"Satisfactory",0))))</f>
        <v>None</v>
      </c>
      <c r="AB4415" s="37">
        <v>0.9</v>
      </c>
      <c r="AC4415" s="36" t="str">
        <f>IF(Z4415&lt;672,"LOW",IF(Z4415&lt;979,"MEDIUM",IF(Z4415&lt;1399,"HIGH",IF(Z4415&lt;3501,"VERY HIGH",0))))</f>
        <v>LOW</v>
      </c>
      <c r="AD4415" s="35"/>
      <c r="AE4415" s="34"/>
      <c r="AF4415" s="33"/>
      <c r="AG4415" s="33"/>
      <c r="AH4415" s="33"/>
    </row>
    <row r="4416" spans="1:34" ht="158.25" thickBot="1" x14ac:dyDescent="0.25">
      <c r="A4416" s="50"/>
      <c r="B4416" s="50"/>
      <c r="C4416" s="50"/>
      <c r="D4416" s="33"/>
      <c r="E4416" s="49"/>
      <c r="F4416" s="48"/>
      <c r="G4416" s="47"/>
      <c r="H4416" s="47"/>
      <c r="I4416" s="46"/>
      <c r="J4416" s="44"/>
      <c r="K4416" s="45"/>
      <c r="L4416" s="43"/>
      <c r="M4416" s="43"/>
      <c r="N4416" s="44"/>
      <c r="O4416" s="43"/>
      <c r="P4416" s="43"/>
      <c r="Q4416" s="43"/>
      <c r="R4416" s="42">
        <f>O4416*P4416*Q4416</f>
        <v>0</v>
      </c>
      <c r="S4416" s="36" t="str">
        <f>IF(R4416&lt;672,"LOW",IF(R4416&lt;979,"MEDIUM",IF(R4416&lt;1399,"HIGH",IF(R4416&lt;3501,"VERY HIGH",0))))</f>
        <v>LOW</v>
      </c>
      <c r="T4416" s="41" t="s">
        <v>231</v>
      </c>
      <c r="U4416" s="41"/>
      <c r="V4416" s="41"/>
      <c r="W4416" s="41"/>
      <c r="X4416" s="41"/>
      <c r="Y4416" s="40">
        <f>SUM('[1]Scores-protected'!A4430:D4430)</f>
        <v>0</v>
      </c>
      <c r="Z4416" s="39">
        <f>R4416-(R4416*Y4416)</f>
        <v>0</v>
      </c>
      <c r="AA4416" s="38" t="str">
        <f>IF(Y4416&lt;10%,"None",IF(Y4416&lt;50%,"Unsatisfactory",IF(Y4416&lt;80%,"Requires Improvements",IF(Y4416&gt;79%,"Satisfactory",0))))</f>
        <v>None</v>
      </c>
      <c r="AB4416" s="37">
        <v>0.9</v>
      </c>
      <c r="AC4416" s="36" t="str">
        <f>IF(Z4416&lt;672,"LOW",IF(Z4416&lt;979,"MEDIUM",IF(Z4416&lt;1399,"HIGH",IF(Z4416&lt;3501,"VERY HIGH",0))))</f>
        <v>LOW</v>
      </c>
      <c r="AD4416" s="35"/>
      <c r="AE4416" s="34"/>
      <c r="AF4416" s="33"/>
      <c r="AG4416" s="33"/>
      <c r="AH4416" s="33"/>
    </row>
    <row r="4417" spans="1:34" ht="158.25" thickBot="1" x14ac:dyDescent="0.25">
      <c r="A4417" s="50"/>
      <c r="B4417" s="50"/>
      <c r="C4417" s="50"/>
      <c r="D4417" s="33"/>
      <c r="E4417" s="49"/>
      <c r="F4417" s="48"/>
      <c r="G4417" s="47"/>
      <c r="H4417" s="47"/>
      <c r="I4417" s="46"/>
      <c r="J4417" s="44"/>
      <c r="K4417" s="45"/>
      <c r="L4417" s="43"/>
      <c r="M4417" s="43"/>
      <c r="N4417" s="44"/>
      <c r="O4417" s="43"/>
      <c r="P4417" s="43"/>
      <c r="Q4417" s="43"/>
      <c r="R4417" s="42">
        <f>O4417*P4417*Q4417</f>
        <v>0</v>
      </c>
      <c r="S4417" s="36" t="str">
        <f>IF(R4417&lt;672,"LOW",IF(R4417&lt;979,"MEDIUM",IF(R4417&lt;1399,"HIGH",IF(R4417&lt;3501,"VERY HIGH",0))))</f>
        <v>LOW</v>
      </c>
      <c r="T4417" s="41" t="s">
        <v>231</v>
      </c>
      <c r="U4417" s="41"/>
      <c r="V4417" s="41"/>
      <c r="W4417" s="41"/>
      <c r="X4417" s="41"/>
      <c r="Y4417" s="40">
        <f>SUM('[1]Scores-protected'!A4431:D4431)</f>
        <v>0</v>
      </c>
      <c r="Z4417" s="39">
        <f>R4417-(R4417*Y4417)</f>
        <v>0</v>
      </c>
      <c r="AA4417" s="38" t="str">
        <f>IF(Y4417&lt;10%,"None",IF(Y4417&lt;50%,"Unsatisfactory",IF(Y4417&lt;80%,"Requires Improvements",IF(Y4417&gt;79%,"Satisfactory",0))))</f>
        <v>None</v>
      </c>
      <c r="AB4417" s="37">
        <v>0.9</v>
      </c>
      <c r="AC4417" s="36" t="str">
        <f>IF(Z4417&lt;672,"LOW",IF(Z4417&lt;979,"MEDIUM",IF(Z4417&lt;1399,"HIGH",IF(Z4417&lt;3501,"VERY HIGH",0))))</f>
        <v>LOW</v>
      </c>
      <c r="AD4417" s="35"/>
      <c r="AE4417" s="34"/>
      <c r="AF4417" s="33"/>
      <c r="AG4417" s="33"/>
      <c r="AH4417" s="33"/>
    </row>
    <row r="4418" spans="1:34" ht="158.25" thickBot="1" x14ac:dyDescent="0.25">
      <c r="A4418" s="50"/>
      <c r="B4418" s="50"/>
      <c r="C4418" s="50"/>
      <c r="D4418" s="33"/>
      <c r="E4418" s="49"/>
      <c r="F4418" s="48"/>
      <c r="G4418" s="47"/>
      <c r="H4418" s="47"/>
      <c r="I4418" s="46"/>
      <c r="J4418" s="44"/>
      <c r="K4418" s="45"/>
      <c r="L4418" s="43"/>
      <c r="M4418" s="43"/>
      <c r="N4418" s="44"/>
      <c r="O4418" s="43"/>
      <c r="P4418" s="43"/>
      <c r="Q4418" s="43"/>
      <c r="R4418" s="42">
        <f>O4418*P4418*Q4418</f>
        <v>0</v>
      </c>
      <c r="S4418" s="36" t="str">
        <f>IF(R4418&lt;672,"LOW",IF(R4418&lt;979,"MEDIUM",IF(R4418&lt;1399,"HIGH",IF(R4418&lt;3501,"VERY HIGH",0))))</f>
        <v>LOW</v>
      </c>
      <c r="T4418" s="41" t="s">
        <v>231</v>
      </c>
      <c r="U4418" s="41"/>
      <c r="V4418" s="41"/>
      <c r="W4418" s="41"/>
      <c r="X4418" s="41"/>
      <c r="Y4418" s="40">
        <f>SUM('[1]Scores-protected'!A4432:D4432)</f>
        <v>0</v>
      </c>
      <c r="Z4418" s="39">
        <f>R4418-(R4418*Y4418)</f>
        <v>0</v>
      </c>
      <c r="AA4418" s="38" t="str">
        <f>IF(Y4418&lt;10%,"None",IF(Y4418&lt;50%,"Unsatisfactory",IF(Y4418&lt;80%,"Requires Improvements",IF(Y4418&gt;79%,"Satisfactory",0))))</f>
        <v>None</v>
      </c>
      <c r="AB4418" s="37">
        <v>0.9</v>
      </c>
      <c r="AC4418" s="36" t="str">
        <f>IF(Z4418&lt;672,"LOW",IF(Z4418&lt;979,"MEDIUM",IF(Z4418&lt;1399,"HIGH",IF(Z4418&lt;3501,"VERY HIGH",0))))</f>
        <v>LOW</v>
      </c>
      <c r="AD4418" s="35"/>
      <c r="AE4418" s="34"/>
      <c r="AF4418" s="33"/>
      <c r="AG4418" s="33"/>
      <c r="AH4418" s="33"/>
    </row>
    <row r="4419" spans="1:34" ht="158.25" thickBot="1" x14ac:dyDescent="0.25">
      <c r="A4419" s="50"/>
      <c r="B4419" s="50"/>
      <c r="C4419" s="50"/>
      <c r="D4419" s="33"/>
      <c r="E4419" s="49"/>
      <c r="F4419" s="48"/>
      <c r="G4419" s="47"/>
      <c r="H4419" s="47"/>
      <c r="I4419" s="46"/>
      <c r="J4419" s="44"/>
      <c r="K4419" s="45"/>
      <c r="L4419" s="43"/>
      <c r="M4419" s="43"/>
      <c r="N4419" s="44"/>
      <c r="O4419" s="43"/>
      <c r="P4419" s="43"/>
      <c r="Q4419" s="43"/>
      <c r="R4419" s="42">
        <f>O4419*P4419*Q4419</f>
        <v>0</v>
      </c>
      <c r="S4419" s="36" t="str">
        <f>IF(R4419&lt;672,"LOW",IF(R4419&lt;979,"MEDIUM",IF(R4419&lt;1399,"HIGH",IF(R4419&lt;3501,"VERY HIGH",0))))</f>
        <v>LOW</v>
      </c>
      <c r="T4419" s="41" t="s">
        <v>231</v>
      </c>
      <c r="U4419" s="41"/>
      <c r="V4419" s="41"/>
      <c r="W4419" s="41"/>
      <c r="X4419" s="41"/>
      <c r="Y4419" s="40">
        <f>SUM('[1]Scores-protected'!A4433:D4433)</f>
        <v>0</v>
      </c>
      <c r="Z4419" s="39">
        <f>R4419-(R4419*Y4419)</f>
        <v>0</v>
      </c>
      <c r="AA4419" s="38" t="str">
        <f>IF(Y4419&lt;10%,"None",IF(Y4419&lt;50%,"Unsatisfactory",IF(Y4419&lt;80%,"Requires Improvements",IF(Y4419&gt;79%,"Satisfactory",0))))</f>
        <v>None</v>
      </c>
      <c r="AB4419" s="37">
        <v>0.9</v>
      </c>
      <c r="AC4419" s="36" t="str">
        <f>IF(Z4419&lt;672,"LOW",IF(Z4419&lt;979,"MEDIUM",IF(Z4419&lt;1399,"HIGH",IF(Z4419&lt;3501,"VERY HIGH",0))))</f>
        <v>LOW</v>
      </c>
      <c r="AD4419" s="35"/>
      <c r="AE4419" s="34"/>
      <c r="AF4419" s="33"/>
      <c r="AG4419" s="33"/>
      <c r="AH4419" s="33"/>
    </row>
    <row r="4420" spans="1:34" ht="158.25" thickBot="1" x14ac:dyDescent="0.25">
      <c r="A4420" s="50"/>
      <c r="B4420" s="50"/>
      <c r="C4420" s="50"/>
      <c r="D4420" s="33"/>
      <c r="E4420" s="49"/>
      <c r="F4420" s="48"/>
      <c r="G4420" s="47"/>
      <c r="H4420" s="47"/>
      <c r="I4420" s="46"/>
      <c r="J4420" s="44"/>
      <c r="K4420" s="45"/>
      <c r="L4420" s="43"/>
      <c r="M4420" s="43"/>
      <c r="N4420" s="44"/>
      <c r="O4420" s="43"/>
      <c r="P4420" s="43"/>
      <c r="Q4420" s="43"/>
      <c r="R4420" s="42">
        <f>O4420*P4420*Q4420</f>
        <v>0</v>
      </c>
      <c r="S4420" s="36" t="str">
        <f>IF(R4420&lt;672,"LOW",IF(R4420&lt;979,"MEDIUM",IF(R4420&lt;1399,"HIGH",IF(R4420&lt;3501,"VERY HIGH",0))))</f>
        <v>LOW</v>
      </c>
      <c r="T4420" s="41" t="s">
        <v>231</v>
      </c>
      <c r="U4420" s="41"/>
      <c r="V4420" s="41"/>
      <c r="W4420" s="41"/>
      <c r="X4420" s="41"/>
      <c r="Y4420" s="40">
        <f>SUM('[1]Scores-protected'!A4434:D4434)</f>
        <v>0</v>
      </c>
      <c r="Z4420" s="39">
        <f>R4420-(R4420*Y4420)</f>
        <v>0</v>
      </c>
      <c r="AA4420" s="38" t="str">
        <f>IF(Y4420&lt;10%,"None",IF(Y4420&lt;50%,"Unsatisfactory",IF(Y4420&lt;80%,"Requires Improvements",IF(Y4420&gt;79%,"Satisfactory",0))))</f>
        <v>None</v>
      </c>
      <c r="AB4420" s="37">
        <v>0.9</v>
      </c>
      <c r="AC4420" s="36" t="str">
        <f>IF(Z4420&lt;672,"LOW",IF(Z4420&lt;979,"MEDIUM",IF(Z4420&lt;1399,"HIGH",IF(Z4420&lt;3501,"VERY HIGH",0))))</f>
        <v>LOW</v>
      </c>
      <c r="AD4420" s="35"/>
      <c r="AE4420" s="34"/>
      <c r="AF4420" s="33"/>
      <c r="AG4420" s="33"/>
      <c r="AH4420" s="33"/>
    </row>
    <row r="4421" spans="1:34" ht="158.25" thickBot="1" x14ac:dyDescent="0.25">
      <c r="A4421" s="50"/>
      <c r="B4421" s="50"/>
      <c r="C4421" s="50"/>
      <c r="D4421" s="33"/>
      <c r="E4421" s="49"/>
      <c r="F4421" s="48"/>
      <c r="G4421" s="47"/>
      <c r="H4421" s="47"/>
      <c r="I4421" s="46"/>
      <c r="J4421" s="44"/>
      <c r="K4421" s="45"/>
      <c r="L4421" s="43"/>
      <c r="M4421" s="43"/>
      <c r="N4421" s="44"/>
      <c r="O4421" s="43"/>
      <c r="P4421" s="43"/>
      <c r="Q4421" s="43"/>
      <c r="R4421" s="42">
        <f>O4421*P4421*Q4421</f>
        <v>0</v>
      </c>
      <c r="S4421" s="36" t="str">
        <f>IF(R4421&lt;672,"LOW",IF(R4421&lt;979,"MEDIUM",IF(R4421&lt;1399,"HIGH",IF(R4421&lt;3501,"VERY HIGH",0))))</f>
        <v>LOW</v>
      </c>
      <c r="T4421" s="41" t="s">
        <v>231</v>
      </c>
      <c r="U4421" s="41"/>
      <c r="V4421" s="41"/>
      <c r="W4421" s="41"/>
      <c r="X4421" s="41"/>
      <c r="Y4421" s="40">
        <f>SUM('[1]Scores-protected'!A4435:D4435)</f>
        <v>0</v>
      </c>
      <c r="Z4421" s="39">
        <f>R4421-(R4421*Y4421)</f>
        <v>0</v>
      </c>
      <c r="AA4421" s="38" t="str">
        <f>IF(Y4421&lt;10%,"None",IF(Y4421&lt;50%,"Unsatisfactory",IF(Y4421&lt;80%,"Requires Improvements",IF(Y4421&gt;79%,"Satisfactory",0))))</f>
        <v>None</v>
      </c>
      <c r="AB4421" s="37">
        <v>0.9</v>
      </c>
      <c r="AC4421" s="36" t="str">
        <f>IF(Z4421&lt;672,"LOW",IF(Z4421&lt;979,"MEDIUM",IF(Z4421&lt;1399,"HIGH",IF(Z4421&lt;3501,"VERY HIGH",0))))</f>
        <v>LOW</v>
      </c>
      <c r="AD4421" s="35"/>
      <c r="AE4421" s="34"/>
      <c r="AF4421" s="33"/>
      <c r="AG4421" s="33"/>
      <c r="AH4421" s="33"/>
    </row>
    <row r="4422" spans="1:34" ht="158.25" thickBot="1" x14ac:dyDescent="0.25">
      <c r="A4422" s="50"/>
      <c r="B4422" s="50"/>
      <c r="C4422" s="50"/>
      <c r="D4422" s="33"/>
      <c r="E4422" s="49"/>
      <c r="F4422" s="48"/>
      <c r="G4422" s="47"/>
      <c r="H4422" s="47"/>
      <c r="I4422" s="46"/>
      <c r="J4422" s="44"/>
      <c r="K4422" s="45"/>
      <c r="L4422" s="43"/>
      <c r="M4422" s="43"/>
      <c r="N4422" s="44"/>
      <c r="O4422" s="43"/>
      <c r="P4422" s="43"/>
      <c r="Q4422" s="43"/>
      <c r="R4422" s="42">
        <f>O4422*P4422*Q4422</f>
        <v>0</v>
      </c>
      <c r="S4422" s="36" t="str">
        <f>IF(R4422&lt;672,"LOW",IF(R4422&lt;979,"MEDIUM",IF(R4422&lt;1399,"HIGH",IF(R4422&lt;3501,"VERY HIGH",0))))</f>
        <v>LOW</v>
      </c>
      <c r="T4422" s="41" t="s">
        <v>231</v>
      </c>
      <c r="U4422" s="41"/>
      <c r="V4422" s="41"/>
      <c r="W4422" s="41"/>
      <c r="X4422" s="41"/>
      <c r="Y4422" s="40">
        <f>SUM('[1]Scores-protected'!A4436:D4436)</f>
        <v>0</v>
      </c>
      <c r="Z4422" s="39">
        <f>R4422-(R4422*Y4422)</f>
        <v>0</v>
      </c>
      <c r="AA4422" s="38" t="str">
        <f>IF(Y4422&lt;10%,"None",IF(Y4422&lt;50%,"Unsatisfactory",IF(Y4422&lt;80%,"Requires Improvements",IF(Y4422&gt;79%,"Satisfactory",0))))</f>
        <v>None</v>
      </c>
      <c r="AB4422" s="37">
        <v>0.9</v>
      </c>
      <c r="AC4422" s="36" t="str">
        <f>IF(Z4422&lt;672,"LOW",IF(Z4422&lt;979,"MEDIUM",IF(Z4422&lt;1399,"HIGH",IF(Z4422&lt;3501,"VERY HIGH",0))))</f>
        <v>LOW</v>
      </c>
      <c r="AD4422" s="35"/>
      <c r="AE4422" s="34"/>
      <c r="AF4422" s="33"/>
      <c r="AG4422" s="33"/>
      <c r="AH4422" s="33"/>
    </row>
    <row r="4423" spans="1:34" ht="158.25" thickBot="1" x14ac:dyDescent="0.25">
      <c r="A4423" s="50"/>
      <c r="B4423" s="50"/>
      <c r="C4423" s="50"/>
      <c r="D4423" s="33"/>
      <c r="E4423" s="49"/>
      <c r="F4423" s="48"/>
      <c r="G4423" s="47"/>
      <c r="H4423" s="47"/>
      <c r="I4423" s="46"/>
      <c r="J4423" s="44"/>
      <c r="K4423" s="45"/>
      <c r="L4423" s="43"/>
      <c r="M4423" s="43"/>
      <c r="N4423" s="44"/>
      <c r="O4423" s="43"/>
      <c r="P4423" s="43"/>
      <c r="Q4423" s="43"/>
      <c r="R4423" s="42">
        <f>O4423*P4423*Q4423</f>
        <v>0</v>
      </c>
      <c r="S4423" s="36" t="str">
        <f>IF(R4423&lt;672,"LOW",IF(R4423&lt;979,"MEDIUM",IF(R4423&lt;1399,"HIGH",IF(R4423&lt;3501,"VERY HIGH",0))))</f>
        <v>LOW</v>
      </c>
      <c r="T4423" s="41" t="s">
        <v>231</v>
      </c>
      <c r="U4423" s="41"/>
      <c r="V4423" s="41"/>
      <c r="W4423" s="41"/>
      <c r="X4423" s="41"/>
      <c r="Y4423" s="40">
        <f>SUM('[1]Scores-protected'!A4437:D4437)</f>
        <v>0</v>
      </c>
      <c r="Z4423" s="39">
        <f>R4423-(R4423*Y4423)</f>
        <v>0</v>
      </c>
      <c r="AA4423" s="38" t="str">
        <f>IF(Y4423&lt;10%,"None",IF(Y4423&lt;50%,"Unsatisfactory",IF(Y4423&lt;80%,"Requires Improvements",IF(Y4423&gt;79%,"Satisfactory",0))))</f>
        <v>None</v>
      </c>
      <c r="AB4423" s="37">
        <v>0.9</v>
      </c>
      <c r="AC4423" s="36" t="str">
        <f>IF(Z4423&lt;672,"LOW",IF(Z4423&lt;979,"MEDIUM",IF(Z4423&lt;1399,"HIGH",IF(Z4423&lt;3501,"VERY HIGH",0))))</f>
        <v>LOW</v>
      </c>
      <c r="AD4423" s="35"/>
      <c r="AE4423" s="34"/>
      <c r="AF4423" s="33"/>
      <c r="AG4423" s="33"/>
      <c r="AH4423" s="33"/>
    </row>
    <row r="4424" spans="1:34" ht="158.25" thickBot="1" x14ac:dyDescent="0.25">
      <c r="A4424" s="50"/>
      <c r="B4424" s="50"/>
      <c r="C4424" s="50"/>
      <c r="D4424" s="33"/>
      <c r="E4424" s="49"/>
      <c r="F4424" s="48"/>
      <c r="G4424" s="47"/>
      <c r="H4424" s="47"/>
      <c r="I4424" s="46"/>
      <c r="J4424" s="44"/>
      <c r="K4424" s="45"/>
      <c r="L4424" s="43"/>
      <c r="M4424" s="43"/>
      <c r="N4424" s="44"/>
      <c r="O4424" s="43"/>
      <c r="P4424" s="43"/>
      <c r="Q4424" s="43"/>
      <c r="R4424" s="42">
        <f>O4424*P4424*Q4424</f>
        <v>0</v>
      </c>
      <c r="S4424" s="36" t="str">
        <f>IF(R4424&lt;672,"LOW",IF(R4424&lt;979,"MEDIUM",IF(R4424&lt;1399,"HIGH",IF(R4424&lt;3501,"VERY HIGH",0))))</f>
        <v>LOW</v>
      </c>
      <c r="T4424" s="41" t="s">
        <v>231</v>
      </c>
      <c r="U4424" s="41"/>
      <c r="V4424" s="41"/>
      <c r="W4424" s="41"/>
      <c r="X4424" s="41"/>
      <c r="Y4424" s="40">
        <f>SUM('[1]Scores-protected'!A4438:D4438)</f>
        <v>0</v>
      </c>
      <c r="Z4424" s="39">
        <f>R4424-(R4424*Y4424)</f>
        <v>0</v>
      </c>
      <c r="AA4424" s="38" t="str">
        <f>IF(Y4424&lt;10%,"None",IF(Y4424&lt;50%,"Unsatisfactory",IF(Y4424&lt;80%,"Requires Improvements",IF(Y4424&gt;79%,"Satisfactory",0))))</f>
        <v>None</v>
      </c>
      <c r="AB4424" s="37">
        <v>0.9</v>
      </c>
      <c r="AC4424" s="36" t="str">
        <f>IF(Z4424&lt;672,"LOW",IF(Z4424&lt;979,"MEDIUM",IF(Z4424&lt;1399,"HIGH",IF(Z4424&lt;3501,"VERY HIGH",0))))</f>
        <v>LOW</v>
      </c>
      <c r="AD4424" s="35"/>
      <c r="AE4424" s="34"/>
      <c r="AF4424" s="33"/>
      <c r="AG4424" s="33"/>
      <c r="AH4424" s="33"/>
    </row>
    <row r="4425" spans="1:34" ht="158.25" thickBot="1" x14ac:dyDescent="0.25">
      <c r="A4425" s="50"/>
      <c r="B4425" s="50"/>
      <c r="C4425" s="50"/>
      <c r="D4425" s="33"/>
      <c r="E4425" s="49"/>
      <c r="F4425" s="48"/>
      <c r="G4425" s="47"/>
      <c r="H4425" s="47"/>
      <c r="I4425" s="46"/>
      <c r="J4425" s="44"/>
      <c r="K4425" s="45"/>
      <c r="L4425" s="43"/>
      <c r="M4425" s="43"/>
      <c r="N4425" s="44"/>
      <c r="O4425" s="43"/>
      <c r="P4425" s="43"/>
      <c r="Q4425" s="43"/>
      <c r="R4425" s="42">
        <f>O4425*P4425*Q4425</f>
        <v>0</v>
      </c>
      <c r="S4425" s="36" t="str">
        <f>IF(R4425&lt;672,"LOW",IF(R4425&lt;979,"MEDIUM",IF(R4425&lt;1399,"HIGH",IF(R4425&lt;3501,"VERY HIGH",0))))</f>
        <v>LOW</v>
      </c>
      <c r="T4425" s="41" t="s">
        <v>231</v>
      </c>
      <c r="U4425" s="41"/>
      <c r="V4425" s="41"/>
      <c r="W4425" s="41"/>
      <c r="X4425" s="41"/>
      <c r="Y4425" s="40">
        <f>SUM('[1]Scores-protected'!A4439:D4439)</f>
        <v>0</v>
      </c>
      <c r="Z4425" s="39">
        <f>R4425-(R4425*Y4425)</f>
        <v>0</v>
      </c>
      <c r="AA4425" s="38" t="str">
        <f>IF(Y4425&lt;10%,"None",IF(Y4425&lt;50%,"Unsatisfactory",IF(Y4425&lt;80%,"Requires Improvements",IF(Y4425&gt;79%,"Satisfactory",0))))</f>
        <v>None</v>
      </c>
      <c r="AB4425" s="37">
        <v>0.9</v>
      </c>
      <c r="AC4425" s="36" t="str">
        <f>IF(Z4425&lt;672,"LOW",IF(Z4425&lt;979,"MEDIUM",IF(Z4425&lt;1399,"HIGH",IF(Z4425&lt;3501,"VERY HIGH",0))))</f>
        <v>LOW</v>
      </c>
      <c r="AD4425" s="35"/>
      <c r="AE4425" s="34"/>
      <c r="AF4425" s="33"/>
      <c r="AG4425" s="33"/>
      <c r="AH4425" s="33"/>
    </row>
    <row r="4426" spans="1:34" ht="158.25" thickBot="1" x14ac:dyDescent="0.25">
      <c r="A4426" s="50"/>
      <c r="B4426" s="50"/>
      <c r="C4426" s="50"/>
      <c r="D4426" s="33"/>
      <c r="E4426" s="49"/>
      <c r="F4426" s="48"/>
      <c r="G4426" s="47"/>
      <c r="H4426" s="47"/>
      <c r="I4426" s="46"/>
      <c r="J4426" s="44"/>
      <c r="K4426" s="45"/>
      <c r="L4426" s="43"/>
      <c r="M4426" s="43"/>
      <c r="N4426" s="44"/>
      <c r="O4426" s="43"/>
      <c r="P4426" s="43"/>
      <c r="Q4426" s="43"/>
      <c r="R4426" s="42">
        <f>O4426*P4426*Q4426</f>
        <v>0</v>
      </c>
      <c r="S4426" s="36" t="str">
        <f>IF(R4426&lt;672,"LOW",IF(R4426&lt;979,"MEDIUM",IF(R4426&lt;1399,"HIGH",IF(R4426&lt;3501,"VERY HIGH",0))))</f>
        <v>LOW</v>
      </c>
      <c r="T4426" s="41" t="s">
        <v>231</v>
      </c>
      <c r="U4426" s="41"/>
      <c r="V4426" s="41"/>
      <c r="W4426" s="41"/>
      <c r="X4426" s="41"/>
      <c r="Y4426" s="40">
        <f>SUM('[1]Scores-protected'!A4440:D4440)</f>
        <v>0</v>
      </c>
      <c r="Z4426" s="39">
        <f>R4426-(R4426*Y4426)</f>
        <v>0</v>
      </c>
      <c r="AA4426" s="38" t="str">
        <f>IF(Y4426&lt;10%,"None",IF(Y4426&lt;50%,"Unsatisfactory",IF(Y4426&lt;80%,"Requires Improvements",IF(Y4426&gt;79%,"Satisfactory",0))))</f>
        <v>None</v>
      </c>
      <c r="AB4426" s="37">
        <v>0.9</v>
      </c>
      <c r="AC4426" s="36" t="str">
        <f>IF(Z4426&lt;672,"LOW",IF(Z4426&lt;979,"MEDIUM",IF(Z4426&lt;1399,"HIGH",IF(Z4426&lt;3501,"VERY HIGH",0))))</f>
        <v>LOW</v>
      </c>
      <c r="AD4426" s="35"/>
      <c r="AE4426" s="34"/>
      <c r="AF4426" s="33"/>
      <c r="AG4426" s="33"/>
      <c r="AH4426" s="33"/>
    </row>
    <row r="4427" spans="1:34" ht="158.25" thickBot="1" x14ac:dyDescent="0.25">
      <c r="A4427" s="50"/>
      <c r="B4427" s="50"/>
      <c r="C4427" s="50"/>
      <c r="D4427" s="33"/>
      <c r="E4427" s="49"/>
      <c r="F4427" s="48"/>
      <c r="G4427" s="47"/>
      <c r="H4427" s="47"/>
      <c r="I4427" s="46"/>
      <c r="J4427" s="44"/>
      <c r="K4427" s="45"/>
      <c r="L4427" s="43"/>
      <c r="M4427" s="43"/>
      <c r="N4427" s="44"/>
      <c r="O4427" s="43"/>
      <c r="P4427" s="43"/>
      <c r="Q4427" s="43"/>
      <c r="R4427" s="42">
        <f>O4427*P4427*Q4427</f>
        <v>0</v>
      </c>
      <c r="S4427" s="36" t="str">
        <f>IF(R4427&lt;672,"LOW",IF(R4427&lt;979,"MEDIUM",IF(R4427&lt;1399,"HIGH",IF(R4427&lt;3501,"VERY HIGH",0))))</f>
        <v>LOW</v>
      </c>
      <c r="T4427" s="41" t="s">
        <v>231</v>
      </c>
      <c r="U4427" s="41"/>
      <c r="V4427" s="41"/>
      <c r="W4427" s="41"/>
      <c r="X4427" s="41"/>
      <c r="Y4427" s="40">
        <f>SUM('[1]Scores-protected'!A4441:D4441)</f>
        <v>0</v>
      </c>
      <c r="Z4427" s="39">
        <f>R4427-(R4427*Y4427)</f>
        <v>0</v>
      </c>
      <c r="AA4427" s="38" t="str">
        <f>IF(Y4427&lt;10%,"None",IF(Y4427&lt;50%,"Unsatisfactory",IF(Y4427&lt;80%,"Requires Improvements",IF(Y4427&gt;79%,"Satisfactory",0))))</f>
        <v>None</v>
      </c>
      <c r="AB4427" s="37">
        <v>0.9</v>
      </c>
      <c r="AC4427" s="36" t="str">
        <f>IF(Z4427&lt;672,"LOW",IF(Z4427&lt;979,"MEDIUM",IF(Z4427&lt;1399,"HIGH",IF(Z4427&lt;3501,"VERY HIGH",0))))</f>
        <v>LOW</v>
      </c>
      <c r="AD4427" s="35"/>
      <c r="AE4427" s="34"/>
      <c r="AF4427" s="33"/>
      <c r="AG4427" s="33"/>
      <c r="AH4427" s="33"/>
    </row>
    <row r="4428" spans="1:34" ht="158.25" thickBot="1" x14ac:dyDescent="0.25">
      <c r="A4428" s="50"/>
      <c r="B4428" s="50"/>
      <c r="C4428" s="50"/>
      <c r="D4428" s="33"/>
      <c r="E4428" s="49"/>
      <c r="F4428" s="48"/>
      <c r="G4428" s="47"/>
      <c r="H4428" s="47"/>
      <c r="I4428" s="46"/>
      <c r="J4428" s="44"/>
      <c r="K4428" s="45"/>
      <c r="L4428" s="43"/>
      <c r="M4428" s="43"/>
      <c r="N4428" s="44"/>
      <c r="O4428" s="43"/>
      <c r="P4428" s="43"/>
      <c r="Q4428" s="43"/>
      <c r="R4428" s="42">
        <f>O4428*P4428*Q4428</f>
        <v>0</v>
      </c>
      <c r="S4428" s="36" t="str">
        <f>IF(R4428&lt;672,"LOW",IF(R4428&lt;979,"MEDIUM",IF(R4428&lt;1399,"HIGH",IF(R4428&lt;3501,"VERY HIGH",0))))</f>
        <v>LOW</v>
      </c>
      <c r="T4428" s="41" t="s">
        <v>231</v>
      </c>
      <c r="U4428" s="41"/>
      <c r="V4428" s="41"/>
      <c r="W4428" s="41"/>
      <c r="X4428" s="41"/>
      <c r="Y4428" s="40">
        <f>SUM('[1]Scores-protected'!A4442:D4442)</f>
        <v>0</v>
      </c>
      <c r="Z4428" s="39">
        <f>R4428-(R4428*Y4428)</f>
        <v>0</v>
      </c>
      <c r="AA4428" s="38" t="str">
        <f>IF(Y4428&lt;10%,"None",IF(Y4428&lt;50%,"Unsatisfactory",IF(Y4428&lt;80%,"Requires Improvements",IF(Y4428&gt;79%,"Satisfactory",0))))</f>
        <v>None</v>
      </c>
      <c r="AB4428" s="37">
        <v>0.9</v>
      </c>
      <c r="AC4428" s="36" t="str">
        <f>IF(Z4428&lt;672,"LOW",IF(Z4428&lt;979,"MEDIUM",IF(Z4428&lt;1399,"HIGH",IF(Z4428&lt;3501,"VERY HIGH",0))))</f>
        <v>LOW</v>
      </c>
      <c r="AD4428" s="35"/>
      <c r="AE4428" s="34"/>
      <c r="AF4428" s="33"/>
      <c r="AG4428" s="33"/>
      <c r="AH4428" s="33"/>
    </row>
    <row r="4429" spans="1:34" ht="158.25" thickBot="1" x14ac:dyDescent="0.25">
      <c r="A4429" s="50"/>
      <c r="B4429" s="50"/>
      <c r="C4429" s="50"/>
      <c r="D4429" s="33"/>
      <c r="E4429" s="49"/>
      <c r="F4429" s="48"/>
      <c r="G4429" s="47"/>
      <c r="H4429" s="47"/>
      <c r="I4429" s="46"/>
      <c r="J4429" s="44"/>
      <c r="K4429" s="45"/>
      <c r="L4429" s="43"/>
      <c r="M4429" s="43"/>
      <c r="N4429" s="44"/>
      <c r="O4429" s="43"/>
      <c r="P4429" s="43"/>
      <c r="Q4429" s="43"/>
      <c r="R4429" s="42">
        <f>O4429*P4429*Q4429</f>
        <v>0</v>
      </c>
      <c r="S4429" s="36" t="str">
        <f>IF(R4429&lt;672,"LOW",IF(R4429&lt;979,"MEDIUM",IF(R4429&lt;1399,"HIGH",IF(R4429&lt;3501,"VERY HIGH",0))))</f>
        <v>LOW</v>
      </c>
      <c r="T4429" s="41" t="s">
        <v>231</v>
      </c>
      <c r="U4429" s="41"/>
      <c r="V4429" s="41"/>
      <c r="W4429" s="41"/>
      <c r="X4429" s="41"/>
      <c r="Y4429" s="40">
        <f>SUM('[1]Scores-protected'!A4443:D4443)</f>
        <v>0</v>
      </c>
      <c r="Z4429" s="39">
        <f>R4429-(R4429*Y4429)</f>
        <v>0</v>
      </c>
      <c r="AA4429" s="38" t="str">
        <f>IF(Y4429&lt;10%,"None",IF(Y4429&lt;50%,"Unsatisfactory",IF(Y4429&lt;80%,"Requires Improvements",IF(Y4429&gt;79%,"Satisfactory",0))))</f>
        <v>None</v>
      </c>
      <c r="AB4429" s="37">
        <v>0.9</v>
      </c>
      <c r="AC4429" s="36" t="str">
        <f>IF(Z4429&lt;672,"LOW",IF(Z4429&lt;979,"MEDIUM",IF(Z4429&lt;1399,"HIGH",IF(Z4429&lt;3501,"VERY HIGH",0))))</f>
        <v>LOW</v>
      </c>
      <c r="AD4429" s="35"/>
      <c r="AE4429" s="34"/>
      <c r="AF4429" s="33"/>
      <c r="AG4429" s="33"/>
      <c r="AH4429" s="33"/>
    </row>
    <row r="4430" spans="1:34" ht="158.25" thickBot="1" x14ac:dyDescent="0.25">
      <c r="A4430" s="50"/>
      <c r="B4430" s="50"/>
      <c r="C4430" s="50"/>
      <c r="D4430" s="33"/>
      <c r="E4430" s="49"/>
      <c r="F4430" s="48"/>
      <c r="G4430" s="47"/>
      <c r="H4430" s="47"/>
      <c r="I4430" s="46"/>
      <c r="J4430" s="44"/>
      <c r="K4430" s="45"/>
      <c r="L4430" s="43"/>
      <c r="M4430" s="43"/>
      <c r="N4430" s="44"/>
      <c r="O4430" s="43"/>
      <c r="P4430" s="43"/>
      <c r="Q4430" s="43"/>
      <c r="R4430" s="42">
        <f>O4430*P4430*Q4430</f>
        <v>0</v>
      </c>
      <c r="S4430" s="36" t="str">
        <f>IF(R4430&lt;672,"LOW",IF(R4430&lt;979,"MEDIUM",IF(R4430&lt;1399,"HIGH",IF(R4430&lt;3501,"VERY HIGH",0))))</f>
        <v>LOW</v>
      </c>
      <c r="T4430" s="41" t="s">
        <v>231</v>
      </c>
      <c r="U4430" s="41"/>
      <c r="V4430" s="41"/>
      <c r="W4430" s="41"/>
      <c r="X4430" s="41"/>
      <c r="Y4430" s="40">
        <f>SUM('[1]Scores-protected'!A4444:D4444)</f>
        <v>0</v>
      </c>
      <c r="Z4430" s="39">
        <f>R4430-(R4430*Y4430)</f>
        <v>0</v>
      </c>
      <c r="AA4430" s="38" t="str">
        <f>IF(Y4430&lt;10%,"None",IF(Y4430&lt;50%,"Unsatisfactory",IF(Y4430&lt;80%,"Requires Improvements",IF(Y4430&gt;79%,"Satisfactory",0))))</f>
        <v>None</v>
      </c>
      <c r="AB4430" s="37">
        <v>0.9</v>
      </c>
      <c r="AC4430" s="36" t="str">
        <f>IF(Z4430&lt;672,"LOW",IF(Z4430&lt;979,"MEDIUM",IF(Z4430&lt;1399,"HIGH",IF(Z4430&lt;3501,"VERY HIGH",0))))</f>
        <v>LOW</v>
      </c>
      <c r="AD4430" s="35"/>
      <c r="AE4430" s="34"/>
      <c r="AF4430" s="33"/>
      <c r="AG4430" s="33"/>
      <c r="AH4430" s="33"/>
    </row>
    <row r="4431" spans="1:34" ht="158.25" thickBot="1" x14ac:dyDescent="0.25">
      <c r="A4431" s="50"/>
      <c r="B4431" s="50"/>
      <c r="C4431" s="50"/>
      <c r="D4431" s="33"/>
      <c r="E4431" s="49"/>
      <c r="F4431" s="48"/>
      <c r="G4431" s="47"/>
      <c r="H4431" s="47"/>
      <c r="I4431" s="46"/>
      <c r="J4431" s="44"/>
      <c r="K4431" s="45"/>
      <c r="L4431" s="43"/>
      <c r="M4431" s="43"/>
      <c r="N4431" s="44"/>
      <c r="O4431" s="43"/>
      <c r="P4431" s="43"/>
      <c r="Q4431" s="43"/>
      <c r="R4431" s="42">
        <f>O4431*P4431*Q4431</f>
        <v>0</v>
      </c>
      <c r="S4431" s="36" t="str">
        <f>IF(R4431&lt;672,"LOW",IF(R4431&lt;979,"MEDIUM",IF(R4431&lt;1399,"HIGH",IF(R4431&lt;3501,"VERY HIGH",0))))</f>
        <v>LOW</v>
      </c>
      <c r="T4431" s="41" t="s">
        <v>231</v>
      </c>
      <c r="U4431" s="41"/>
      <c r="V4431" s="41"/>
      <c r="W4431" s="41"/>
      <c r="X4431" s="41"/>
      <c r="Y4431" s="40">
        <f>SUM('[1]Scores-protected'!A4445:D4445)</f>
        <v>0</v>
      </c>
      <c r="Z4431" s="39">
        <f>R4431-(R4431*Y4431)</f>
        <v>0</v>
      </c>
      <c r="AA4431" s="38" t="str">
        <f>IF(Y4431&lt;10%,"None",IF(Y4431&lt;50%,"Unsatisfactory",IF(Y4431&lt;80%,"Requires Improvements",IF(Y4431&gt;79%,"Satisfactory",0))))</f>
        <v>None</v>
      </c>
      <c r="AB4431" s="37">
        <v>0.9</v>
      </c>
      <c r="AC4431" s="36" t="str">
        <f>IF(Z4431&lt;672,"LOW",IF(Z4431&lt;979,"MEDIUM",IF(Z4431&lt;1399,"HIGH",IF(Z4431&lt;3501,"VERY HIGH",0))))</f>
        <v>LOW</v>
      </c>
      <c r="AD4431" s="35"/>
      <c r="AE4431" s="34"/>
      <c r="AF4431" s="33"/>
      <c r="AG4431" s="33"/>
      <c r="AH4431" s="33"/>
    </row>
    <row r="4432" spans="1:34" ht="158.25" thickBot="1" x14ac:dyDescent="0.25">
      <c r="A4432" s="50"/>
      <c r="B4432" s="50"/>
      <c r="C4432" s="50"/>
      <c r="D4432" s="33"/>
      <c r="E4432" s="49"/>
      <c r="F4432" s="48"/>
      <c r="G4432" s="47"/>
      <c r="H4432" s="47"/>
      <c r="I4432" s="46"/>
      <c r="J4432" s="44"/>
      <c r="K4432" s="45"/>
      <c r="L4432" s="43"/>
      <c r="M4432" s="43"/>
      <c r="N4432" s="44"/>
      <c r="O4432" s="43"/>
      <c r="P4432" s="43"/>
      <c r="Q4432" s="43"/>
      <c r="R4432" s="42">
        <f>O4432*P4432*Q4432</f>
        <v>0</v>
      </c>
      <c r="S4432" s="36" t="str">
        <f>IF(R4432&lt;672,"LOW",IF(R4432&lt;979,"MEDIUM",IF(R4432&lt;1399,"HIGH",IF(R4432&lt;3501,"VERY HIGH",0))))</f>
        <v>LOW</v>
      </c>
      <c r="T4432" s="41" t="s">
        <v>231</v>
      </c>
      <c r="U4432" s="41"/>
      <c r="V4432" s="41"/>
      <c r="W4432" s="41"/>
      <c r="X4432" s="41"/>
      <c r="Y4432" s="40">
        <f>SUM('[1]Scores-protected'!A4446:D4446)</f>
        <v>0</v>
      </c>
      <c r="Z4432" s="39">
        <f>R4432-(R4432*Y4432)</f>
        <v>0</v>
      </c>
      <c r="AA4432" s="38" t="str">
        <f>IF(Y4432&lt;10%,"None",IF(Y4432&lt;50%,"Unsatisfactory",IF(Y4432&lt;80%,"Requires Improvements",IF(Y4432&gt;79%,"Satisfactory",0))))</f>
        <v>None</v>
      </c>
      <c r="AB4432" s="37">
        <v>0.9</v>
      </c>
      <c r="AC4432" s="36" t="str">
        <f>IF(Z4432&lt;672,"LOW",IF(Z4432&lt;979,"MEDIUM",IF(Z4432&lt;1399,"HIGH",IF(Z4432&lt;3501,"VERY HIGH",0))))</f>
        <v>LOW</v>
      </c>
      <c r="AD4432" s="35"/>
      <c r="AE4432" s="34"/>
      <c r="AF4432" s="33"/>
      <c r="AG4432" s="33"/>
      <c r="AH4432" s="33"/>
    </row>
    <row r="4433" spans="1:34" ht="158.25" thickBot="1" x14ac:dyDescent="0.25">
      <c r="A4433" s="50"/>
      <c r="B4433" s="50"/>
      <c r="C4433" s="50"/>
      <c r="D4433" s="33"/>
      <c r="E4433" s="49"/>
      <c r="F4433" s="48"/>
      <c r="G4433" s="47"/>
      <c r="H4433" s="47"/>
      <c r="I4433" s="46"/>
      <c r="J4433" s="44"/>
      <c r="K4433" s="45"/>
      <c r="L4433" s="43"/>
      <c r="M4433" s="43"/>
      <c r="N4433" s="44"/>
      <c r="O4433" s="43"/>
      <c r="P4433" s="43"/>
      <c r="Q4433" s="43"/>
      <c r="R4433" s="42">
        <f>O4433*P4433*Q4433</f>
        <v>0</v>
      </c>
      <c r="S4433" s="36" t="str">
        <f>IF(R4433&lt;672,"LOW",IF(R4433&lt;979,"MEDIUM",IF(R4433&lt;1399,"HIGH",IF(R4433&lt;3501,"VERY HIGH",0))))</f>
        <v>LOW</v>
      </c>
      <c r="T4433" s="41" t="s">
        <v>231</v>
      </c>
      <c r="U4433" s="41"/>
      <c r="V4433" s="41"/>
      <c r="W4433" s="41"/>
      <c r="X4433" s="41"/>
      <c r="Y4433" s="40">
        <f>SUM('[1]Scores-protected'!A4447:D4447)</f>
        <v>0</v>
      </c>
      <c r="Z4433" s="39">
        <f>R4433-(R4433*Y4433)</f>
        <v>0</v>
      </c>
      <c r="AA4433" s="38" t="str">
        <f>IF(Y4433&lt;10%,"None",IF(Y4433&lt;50%,"Unsatisfactory",IF(Y4433&lt;80%,"Requires Improvements",IF(Y4433&gt;79%,"Satisfactory",0))))</f>
        <v>None</v>
      </c>
      <c r="AB4433" s="37">
        <v>0.9</v>
      </c>
      <c r="AC4433" s="36" t="str">
        <f>IF(Z4433&lt;672,"LOW",IF(Z4433&lt;979,"MEDIUM",IF(Z4433&lt;1399,"HIGH",IF(Z4433&lt;3501,"VERY HIGH",0))))</f>
        <v>LOW</v>
      </c>
      <c r="AD4433" s="35"/>
      <c r="AE4433" s="34"/>
      <c r="AF4433" s="33"/>
      <c r="AG4433" s="33"/>
      <c r="AH4433" s="33"/>
    </row>
    <row r="4434" spans="1:34" ht="158.25" thickBot="1" x14ac:dyDescent="0.25">
      <c r="A4434" s="50"/>
      <c r="B4434" s="50"/>
      <c r="C4434" s="50"/>
      <c r="D4434" s="33"/>
      <c r="E4434" s="49"/>
      <c r="F4434" s="48"/>
      <c r="G4434" s="47"/>
      <c r="H4434" s="47"/>
      <c r="I4434" s="46"/>
      <c r="J4434" s="44"/>
      <c r="K4434" s="45"/>
      <c r="L4434" s="43"/>
      <c r="M4434" s="43"/>
      <c r="N4434" s="44"/>
      <c r="O4434" s="43"/>
      <c r="P4434" s="43"/>
      <c r="Q4434" s="43"/>
      <c r="R4434" s="42">
        <f>O4434*P4434*Q4434</f>
        <v>0</v>
      </c>
      <c r="S4434" s="36" t="str">
        <f>IF(R4434&lt;672,"LOW",IF(R4434&lt;979,"MEDIUM",IF(R4434&lt;1399,"HIGH",IF(R4434&lt;3501,"VERY HIGH",0))))</f>
        <v>LOW</v>
      </c>
      <c r="T4434" s="41" t="s">
        <v>231</v>
      </c>
      <c r="U4434" s="41"/>
      <c r="V4434" s="41"/>
      <c r="W4434" s="41"/>
      <c r="X4434" s="41"/>
      <c r="Y4434" s="40">
        <f>SUM('[1]Scores-protected'!A4448:D4448)</f>
        <v>0</v>
      </c>
      <c r="Z4434" s="39">
        <f>R4434-(R4434*Y4434)</f>
        <v>0</v>
      </c>
      <c r="AA4434" s="38" t="str">
        <f>IF(Y4434&lt;10%,"None",IF(Y4434&lt;50%,"Unsatisfactory",IF(Y4434&lt;80%,"Requires Improvements",IF(Y4434&gt;79%,"Satisfactory",0))))</f>
        <v>None</v>
      </c>
      <c r="AB4434" s="37">
        <v>0.9</v>
      </c>
      <c r="AC4434" s="36" t="str">
        <f>IF(Z4434&lt;672,"LOW",IF(Z4434&lt;979,"MEDIUM",IF(Z4434&lt;1399,"HIGH",IF(Z4434&lt;3501,"VERY HIGH",0))))</f>
        <v>LOW</v>
      </c>
      <c r="AD4434" s="35"/>
      <c r="AE4434" s="34"/>
      <c r="AF4434" s="33"/>
      <c r="AG4434" s="33"/>
      <c r="AH4434" s="33"/>
    </row>
    <row r="4435" spans="1:34" ht="158.25" thickBot="1" x14ac:dyDescent="0.25">
      <c r="A4435" s="50"/>
      <c r="B4435" s="50"/>
      <c r="C4435" s="50"/>
      <c r="D4435" s="33"/>
      <c r="E4435" s="49"/>
      <c r="F4435" s="48"/>
      <c r="G4435" s="47"/>
      <c r="H4435" s="47"/>
      <c r="I4435" s="46"/>
      <c r="J4435" s="44"/>
      <c r="K4435" s="45"/>
      <c r="L4435" s="43"/>
      <c r="M4435" s="43"/>
      <c r="N4435" s="44"/>
      <c r="O4435" s="43"/>
      <c r="P4435" s="43"/>
      <c r="Q4435" s="43"/>
      <c r="R4435" s="42">
        <f>O4435*P4435*Q4435</f>
        <v>0</v>
      </c>
      <c r="S4435" s="36" t="str">
        <f>IF(R4435&lt;672,"LOW",IF(R4435&lt;979,"MEDIUM",IF(R4435&lt;1399,"HIGH",IF(R4435&lt;3501,"VERY HIGH",0))))</f>
        <v>LOW</v>
      </c>
      <c r="T4435" s="41" t="s">
        <v>231</v>
      </c>
      <c r="U4435" s="41"/>
      <c r="V4435" s="41"/>
      <c r="W4435" s="41"/>
      <c r="X4435" s="41"/>
      <c r="Y4435" s="40">
        <f>SUM('[1]Scores-protected'!A4449:D4449)</f>
        <v>0</v>
      </c>
      <c r="Z4435" s="39">
        <f>R4435-(R4435*Y4435)</f>
        <v>0</v>
      </c>
      <c r="AA4435" s="38" t="str">
        <f>IF(Y4435&lt;10%,"None",IF(Y4435&lt;50%,"Unsatisfactory",IF(Y4435&lt;80%,"Requires Improvements",IF(Y4435&gt;79%,"Satisfactory",0))))</f>
        <v>None</v>
      </c>
      <c r="AB4435" s="37">
        <v>0.9</v>
      </c>
      <c r="AC4435" s="36" t="str">
        <f>IF(Z4435&lt;672,"LOW",IF(Z4435&lt;979,"MEDIUM",IF(Z4435&lt;1399,"HIGH",IF(Z4435&lt;3501,"VERY HIGH",0))))</f>
        <v>LOW</v>
      </c>
      <c r="AD4435" s="35"/>
      <c r="AE4435" s="34"/>
      <c r="AF4435" s="33"/>
      <c r="AG4435" s="33"/>
      <c r="AH4435" s="33"/>
    </row>
    <row r="4436" spans="1:34" ht="158.25" thickBot="1" x14ac:dyDescent="0.25">
      <c r="A4436" s="50"/>
      <c r="B4436" s="50"/>
      <c r="C4436" s="50"/>
      <c r="D4436" s="33"/>
      <c r="E4436" s="49"/>
      <c r="F4436" s="48"/>
      <c r="G4436" s="47"/>
      <c r="H4436" s="47"/>
      <c r="I4436" s="46"/>
      <c r="J4436" s="44"/>
      <c r="K4436" s="45"/>
      <c r="L4436" s="43"/>
      <c r="M4436" s="43"/>
      <c r="N4436" s="44"/>
      <c r="O4436" s="43"/>
      <c r="P4436" s="43"/>
      <c r="Q4436" s="43"/>
      <c r="R4436" s="42">
        <f>O4436*P4436*Q4436</f>
        <v>0</v>
      </c>
      <c r="S4436" s="36" t="str">
        <f>IF(R4436&lt;672,"LOW",IF(R4436&lt;979,"MEDIUM",IF(R4436&lt;1399,"HIGH",IF(R4436&lt;3501,"VERY HIGH",0))))</f>
        <v>LOW</v>
      </c>
      <c r="T4436" s="41" t="s">
        <v>231</v>
      </c>
      <c r="U4436" s="41"/>
      <c r="V4436" s="41"/>
      <c r="W4436" s="41"/>
      <c r="X4436" s="41"/>
      <c r="Y4436" s="40">
        <f>SUM('[1]Scores-protected'!A4450:D4450)</f>
        <v>0</v>
      </c>
      <c r="Z4436" s="39">
        <f>R4436-(R4436*Y4436)</f>
        <v>0</v>
      </c>
      <c r="AA4436" s="38" t="str">
        <f>IF(Y4436&lt;10%,"None",IF(Y4436&lt;50%,"Unsatisfactory",IF(Y4436&lt;80%,"Requires Improvements",IF(Y4436&gt;79%,"Satisfactory",0))))</f>
        <v>None</v>
      </c>
      <c r="AB4436" s="37">
        <v>0.9</v>
      </c>
      <c r="AC4436" s="36" t="str">
        <f>IF(Z4436&lt;672,"LOW",IF(Z4436&lt;979,"MEDIUM",IF(Z4436&lt;1399,"HIGH",IF(Z4436&lt;3501,"VERY HIGH",0))))</f>
        <v>LOW</v>
      </c>
      <c r="AD4436" s="35"/>
      <c r="AE4436" s="34"/>
      <c r="AF4436" s="33"/>
      <c r="AG4436" s="33"/>
      <c r="AH4436" s="33"/>
    </row>
    <row r="4437" spans="1:34" ht="158.25" thickBot="1" x14ac:dyDescent="0.25">
      <c r="A4437" s="50"/>
      <c r="B4437" s="50"/>
      <c r="C4437" s="50"/>
      <c r="D4437" s="33"/>
      <c r="E4437" s="49"/>
      <c r="F4437" s="48"/>
      <c r="G4437" s="47"/>
      <c r="H4437" s="47"/>
      <c r="I4437" s="46"/>
      <c r="J4437" s="44"/>
      <c r="K4437" s="45"/>
      <c r="L4437" s="43"/>
      <c r="M4437" s="43"/>
      <c r="N4437" s="44"/>
      <c r="O4437" s="43"/>
      <c r="P4437" s="43"/>
      <c r="Q4437" s="43"/>
      <c r="R4437" s="42">
        <f>O4437*P4437*Q4437</f>
        <v>0</v>
      </c>
      <c r="S4437" s="36" t="str">
        <f>IF(R4437&lt;672,"LOW",IF(R4437&lt;979,"MEDIUM",IF(R4437&lt;1399,"HIGH",IF(R4437&lt;3501,"VERY HIGH",0))))</f>
        <v>LOW</v>
      </c>
      <c r="T4437" s="41" t="s">
        <v>231</v>
      </c>
      <c r="U4437" s="41"/>
      <c r="V4437" s="41"/>
      <c r="W4437" s="41"/>
      <c r="X4437" s="41"/>
      <c r="Y4437" s="40">
        <f>SUM('[1]Scores-protected'!A4451:D4451)</f>
        <v>0</v>
      </c>
      <c r="Z4437" s="39">
        <f>R4437-(R4437*Y4437)</f>
        <v>0</v>
      </c>
      <c r="AA4437" s="38" t="str">
        <f>IF(Y4437&lt;10%,"None",IF(Y4437&lt;50%,"Unsatisfactory",IF(Y4437&lt;80%,"Requires Improvements",IF(Y4437&gt;79%,"Satisfactory",0))))</f>
        <v>None</v>
      </c>
      <c r="AB4437" s="37">
        <v>0.9</v>
      </c>
      <c r="AC4437" s="36" t="str">
        <f>IF(Z4437&lt;672,"LOW",IF(Z4437&lt;979,"MEDIUM",IF(Z4437&lt;1399,"HIGH",IF(Z4437&lt;3501,"VERY HIGH",0))))</f>
        <v>LOW</v>
      </c>
      <c r="AD4437" s="35"/>
      <c r="AE4437" s="34"/>
      <c r="AF4437" s="33"/>
      <c r="AG4437" s="33"/>
      <c r="AH4437" s="33"/>
    </row>
    <row r="4438" spans="1:34" ht="158.25" thickBot="1" x14ac:dyDescent="0.25">
      <c r="A4438" s="50"/>
      <c r="B4438" s="50"/>
      <c r="C4438" s="50"/>
      <c r="D4438" s="33"/>
      <c r="E4438" s="49"/>
      <c r="F4438" s="48"/>
      <c r="G4438" s="47"/>
      <c r="H4438" s="47"/>
      <c r="I4438" s="46"/>
      <c r="J4438" s="44"/>
      <c r="K4438" s="45"/>
      <c r="L4438" s="43"/>
      <c r="M4438" s="43"/>
      <c r="N4438" s="44"/>
      <c r="O4438" s="43"/>
      <c r="P4438" s="43"/>
      <c r="Q4438" s="43"/>
      <c r="R4438" s="42">
        <f>O4438*P4438*Q4438</f>
        <v>0</v>
      </c>
      <c r="S4438" s="36" t="str">
        <f>IF(R4438&lt;672,"LOW",IF(R4438&lt;979,"MEDIUM",IF(R4438&lt;1399,"HIGH",IF(R4438&lt;3501,"VERY HIGH",0))))</f>
        <v>LOW</v>
      </c>
      <c r="T4438" s="41" t="s">
        <v>231</v>
      </c>
      <c r="U4438" s="41"/>
      <c r="V4438" s="41"/>
      <c r="W4438" s="41"/>
      <c r="X4438" s="41"/>
      <c r="Y4438" s="40">
        <f>SUM('[1]Scores-protected'!A4452:D4452)</f>
        <v>0</v>
      </c>
      <c r="Z4438" s="39">
        <f>R4438-(R4438*Y4438)</f>
        <v>0</v>
      </c>
      <c r="AA4438" s="38" t="str">
        <f>IF(Y4438&lt;10%,"None",IF(Y4438&lt;50%,"Unsatisfactory",IF(Y4438&lt;80%,"Requires Improvements",IF(Y4438&gt;79%,"Satisfactory",0))))</f>
        <v>None</v>
      </c>
      <c r="AB4438" s="37">
        <v>0.9</v>
      </c>
      <c r="AC4438" s="36" t="str">
        <f>IF(Z4438&lt;672,"LOW",IF(Z4438&lt;979,"MEDIUM",IF(Z4438&lt;1399,"HIGH",IF(Z4438&lt;3501,"VERY HIGH",0))))</f>
        <v>LOW</v>
      </c>
      <c r="AD4438" s="35"/>
      <c r="AE4438" s="34"/>
      <c r="AF4438" s="33"/>
      <c r="AG4438" s="33"/>
      <c r="AH4438" s="33"/>
    </row>
    <row r="4439" spans="1:34" ht="158.25" thickBot="1" x14ac:dyDescent="0.25">
      <c r="A4439" s="50"/>
      <c r="B4439" s="50"/>
      <c r="C4439" s="50"/>
      <c r="D4439" s="33"/>
      <c r="E4439" s="49"/>
      <c r="F4439" s="48"/>
      <c r="G4439" s="47"/>
      <c r="H4439" s="47"/>
      <c r="I4439" s="46"/>
      <c r="J4439" s="44"/>
      <c r="K4439" s="45"/>
      <c r="L4439" s="43"/>
      <c r="M4439" s="43"/>
      <c r="N4439" s="44"/>
      <c r="O4439" s="43"/>
      <c r="P4439" s="43"/>
      <c r="Q4439" s="43"/>
      <c r="R4439" s="42">
        <f>O4439*P4439*Q4439</f>
        <v>0</v>
      </c>
      <c r="S4439" s="36" t="str">
        <f>IF(R4439&lt;672,"LOW",IF(R4439&lt;979,"MEDIUM",IF(R4439&lt;1399,"HIGH",IF(R4439&lt;3501,"VERY HIGH",0))))</f>
        <v>LOW</v>
      </c>
      <c r="T4439" s="41" t="s">
        <v>231</v>
      </c>
      <c r="U4439" s="41"/>
      <c r="V4439" s="41"/>
      <c r="W4439" s="41"/>
      <c r="X4439" s="41"/>
      <c r="Y4439" s="40">
        <f>SUM('[1]Scores-protected'!A4453:D4453)</f>
        <v>0</v>
      </c>
      <c r="Z4439" s="39">
        <f>R4439-(R4439*Y4439)</f>
        <v>0</v>
      </c>
      <c r="AA4439" s="38" t="str">
        <f>IF(Y4439&lt;10%,"None",IF(Y4439&lt;50%,"Unsatisfactory",IF(Y4439&lt;80%,"Requires Improvements",IF(Y4439&gt;79%,"Satisfactory",0))))</f>
        <v>None</v>
      </c>
      <c r="AB4439" s="37">
        <v>0.9</v>
      </c>
      <c r="AC4439" s="36" t="str">
        <f>IF(Z4439&lt;672,"LOW",IF(Z4439&lt;979,"MEDIUM",IF(Z4439&lt;1399,"HIGH",IF(Z4439&lt;3501,"VERY HIGH",0))))</f>
        <v>LOW</v>
      </c>
      <c r="AD4439" s="35"/>
      <c r="AE4439" s="34"/>
      <c r="AF4439" s="33"/>
      <c r="AG4439" s="33"/>
      <c r="AH4439" s="33"/>
    </row>
    <row r="4440" spans="1:34" ht="158.25" thickBot="1" x14ac:dyDescent="0.25">
      <c r="A4440" s="50"/>
      <c r="B4440" s="50"/>
      <c r="C4440" s="50"/>
      <c r="D4440" s="33"/>
      <c r="E4440" s="49"/>
      <c r="F4440" s="48"/>
      <c r="G4440" s="47"/>
      <c r="H4440" s="47"/>
      <c r="I4440" s="46"/>
      <c r="J4440" s="44"/>
      <c r="K4440" s="45"/>
      <c r="L4440" s="43"/>
      <c r="M4440" s="43"/>
      <c r="N4440" s="44"/>
      <c r="O4440" s="43"/>
      <c r="P4440" s="43"/>
      <c r="Q4440" s="43"/>
      <c r="R4440" s="42">
        <f>O4440*P4440*Q4440</f>
        <v>0</v>
      </c>
      <c r="S4440" s="36" t="str">
        <f>IF(R4440&lt;672,"LOW",IF(R4440&lt;979,"MEDIUM",IF(R4440&lt;1399,"HIGH",IF(R4440&lt;3501,"VERY HIGH",0))))</f>
        <v>LOW</v>
      </c>
      <c r="T4440" s="41" t="s">
        <v>231</v>
      </c>
      <c r="U4440" s="41"/>
      <c r="V4440" s="41"/>
      <c r="W4440" s="41"/>
      <c r="X4440" s="41"/>
      <c r="Y4440" s="40">
        <f>SUM('[1]Scores-protected'!A4454:D4454)</f>
        <v>0</v>
      </c>
      <c r="Z4440" s="39">
        <f>R4440-(R4440*Y4440)</f>
        <v>0</v>
      </c>
      <c r="AA4440" s="38" t="str">
        <f>IF(Y4440&lt;10%,"None",IF(Y4440&lt;50%,"Unsatisfactory",IF(Y4440&lt;80%,"Requires Improvements",IF(Y4440&gt;79%,"Satisfactory",0))))</f>
        <v>None</v>
      </c>
      <c r="AB4440" s="37">
        <v>0.9</v>
      </c>
      <c r="AC4440" s="36" t="str">
        <f>IF(Z4440&lt;672,"LOW",IF(Z4440&lt;979,"MEDIUM",IF(Z4440&lt;1399,"HIGH",IF(Z4440&lt;3501,"VERY HIGH",0))))</f>
        <v>LOW</v>
      </c>
      <c r="AD4440" s="35"/>
      <c r="AE4440" s="34"/>
      <c r="AF4440" s="33"/>
      <c r="AG4440" s="33"/>
      <c r="AH4440" s="33"/>
    </row>
    <row r="4441" spans="1:34" ht="158.25" thickBot="1" x14ac:dyDescent="0.25">
      <c r="A4441" s="50"/>
      <c r="B4441" s="50"/>
      <c r="C4441" s="50"/>
      <c r="D4441" s="33"/>
      <c r="E4441" s="49"/>
      <c r="F4441" s="48"/>
      <c r="G4441" s="47"/>
      <c r="H4441" s="47"/>
      <c r="I4441" s="46"/>
      <c r="J4441" s="44"/>
      <c r="K4441" s="45"/>
      <c r="L4441" s="43"/>
      <c r="M4441" s="43"/>
      <c r="N4441" s="44"/>
      <c r="O4441" s="43"/>
      <c r="P4441" s="43"/>
      <c r="Q4441" s="43"/>
      <c r="R4441" s="42">
        <f>O4441*P4441*Q4441</f>
        <v>0</v>
      </c>
      <c r="S4441" s="36" t="str">
        <f>IF(R4441&lt;672,"LOW",IF(R4441&lt;979,"MEDIUM",IF(R4441&lt;1399,"HIGH",IF(R4441&lt;3501,"VERY HIGH",0))))</f>
        <v>LOW</v>
      </c>
      <c r="T4441" s="41" t="s">
        <v>231</v>
      </c>
      <c r="U4441" s="41"/>
      <c r="V4441" s="41"/>
      <c r="W4441" s="41"/>
      <c r="X4441" s="41"/>
      <c r="Y4441" s="40">
        <f>SUM('[1]Scores-protected'!A4455:D4455)</f>
        <v>0</v>
      </c>
      <c r="Z4441" s="39">
        <f>R4441-(R4441*Y4441)</f>
        <v>0</v>
      </c>
      <c r="AA4441" s="38" t="str">
        <f>IF(Y4441&lt;10%,"None",IF(Y4441&lt;50%,"Unsatisfactory",IF(Y4441&lt;80%,"Requires Improvements",IF(Y4441&gt;79%,"Satisfactory",0))))</f>
        <v>None</v>
      </c>
      <c r="AB4441" s="37">
        <v>0.9</v>
      </c>
      <c r="AC4441" s="36" t="str">
        <f>IF(Z4441&lt;672,"LOW",IF(Z4441&lt;979,"MEDIUM",IF(Z4441&lt;1399,"HIGH",IF(Z4441&lt;3501,"VERY HIGH",0))))</f>
        <v>LOW</v>
      </c>
      <c r="AD4441" s="35"/>
      <c r="AE4441" s="34"/>
      <c r="AF4441" s="33"/>
      <c r="AG4441" s="33"/>
      <c r="AH4441" s="33"/>
    </row>
    <row r="4442" spans="1:34" ht="158.25" thickBot="1" x14ac:dyDescent="0.25">
      <c r="A4442" s="50"/>
      <c r="B4442" s="50"/>
      <c r="C4442" s="50"/>
      <c r="D4442" s="33"/>
      <c r="E4442" s="49"/>
      <c r="F4442" s="48"/>
      <c r="G4442" s="47"/>
      <c r="H4442" s="47"/>
      <c r="I4442" s="46"/>
      <c r="J4442" s="44"/>
      <c r="K4442" s="45"/>
      <c r="L4442" s="43"/>
      <c r="M4442" s="43"/>
      <c r="N4442" s="44"/>
      <c r="O4442" s="43"/>
      <c r="P4442" s="43"/>
      <c r="Q4442" s="43"/>
      <c r="R4442" s="42">
        <f>O4442*P4442*Q4442</f>
        <v>0</v>
      </c>
      <c r="S4442" s="36" t="str">
        <f>IF(R4442&lt;672,"LOW",IF(R4442&lt;979,"MEDIUM",IF(R4442&lt;1399,"HIGH",IF(R4442&lt;3501,"VERY HIGH",0))))</f>
        <v>LOW</v>
      </c>
      <c r="T4442" s="41" t="s">
        <v>231</v>
      </c>
      <c r="U4442" s="41"/>
      <c r="V4442" s="41"/>
      <c r="W4442" s="41"/>
      <c r="X4442" s="41"/>
      <c r="Y4442" s="40">
        <f>SUM('[1]Scores-protected'!A4456:D4456)</f>
        <v>0</v>
      </c>
      <c r="Z4442" s="39">
        <f>R4442-(R4442*Y4442)</f>
        <v>0</v>
      </c>
      <c r="AA4442" s="38" t="str">
        <f>IF(Y4442&lt;10%,"None",IF(Y4442&lt;50%,"Unsatisfactory",IF(Y4442&lt;80%,"Requires Improvements",IF(Y4442&gt;79%,"Satisfactory",0))))</f>
        <v>None</v>
      </c>
      <c r="AB4442" s="37">
        <v>0.9</v>
      </c>
      <c r="AC4442" s="36" t="str">
        <f>IF(Z4442&lt;672,"LOW",IF(Z4442&lt;979,"MEDIUM",IF(Z4442&lt;1399,"HIGH",IF(Z4442&lt;3501,"VERY HIGH",0))))</f>
        <v>LOW</v>
      </c>
      <c r="AD4442" s="35"/>
      <c r="AE4442" s="34"/>
      <c r="AF4442" s="33"/>
      <c r="AG4442" s="33"/>
      <c r="AH4442" s="33"/>
    </row>
    <row r="4443" spans="1:34" ht="158.25" thickBot="1" x14ac:dyDescent="0.25">
      <c r="A4443" s="50"/>
      <c r="B4443" s="50"/>
      <c r="C4443" s="50"/>
      <c r="D4443" s="33"/>
      <c r="E4443" s="49"/>
      <c r="F4443" s="48"/>
      <c r="G4443" s="47"/>
      <c r="H4443" s="47"/>
      <c r="I4443" s="46"/>
      <c r="J4443" s="44"/>
      <c r="K4443" s="45"/>
      <c r="L4443" s="43"/>
      <c r="M4443" s="43"/>
      <c r="N4443" s="44"/>
      <c r="O4443" s="43"/>
      <c r="P4443" s="43"/>
      <c r="Q4443" s="43"/>
      <c r="R4443" s="42">
        <f>O4443*P4443*Q4443</f>
        <v>0</v>
      </c>
      <c r="S4443" s="36" t="str">
        <f>IF(R4443&lt;672,"LOW",IF(R4443&lt;979,"MEDIUM",IF(R4443&lt;1399,"HIGH",IF(R4443&lt;3501,"VERY HIGH",0))))</f>
        <v>LOW</v>
      </c>
      <c r="T4443" s="41" t="s">
        <v>231</v>
      </c>
      <c r="U4443" s="41"/>
      <c r="V4443" s="41"/>
      <c r="W4443" s="41"/>
      <c r="X4443" s="41"/>
      <c r="Y4443" s="40">
        <f>SUM('[1]Scores-protected'!A4457:D4457)</f>
        <v>0</v>
      </c>
      <c r="Z4443" s="39">
        <f>R4443-(R4443*Y4443)</f>
        <v>0</v>
      </c>
      <c r="AA4443" s="38" t="str">
        <f>IF(Y4443&lt;10%,"None",IF(Y4443&lt;50%,"Unsatisfactory",IF(Y4443&lt;80%,"Requires Improvements",IF(Y4443&gt;79%,"Satisfactory",0))))</f>
        <v>None</v>
      </c>
      <c r="AB4443" s="37">
        <v>0.9</v>
      </c>
      <c r="AC4443" s="36" t="str">
        <f>IF(Z4443&lt;672,"LOW",IF(Z4443&lt;979,"MEDIUM",IF(Z4443&lt;1399,"HIGH",IF(Z4443&lt;3501,"VERY HIGH",0))))</f>
        <v>LOW</v>
      </c>
      <c r="AD4443" s="35"/>
      <c r="AE4443" s="34"/>
      <c r="AF4443" s="33"/>
      <c r="AG4443" s="33"/>
      <c r="AH4443" s="33"/>
    </row>
    <row r="4444" spans="1:34" ht="158.25" thickBot="1" x14ac:dyDescent="0.25">
      <c r="A4444" s="50"/>
      <c r="B4444" s="50"/>
      <c r="C4444" s="50"/>
      <c r="D4444" s="33"/>
      <c r="E4444" s="49"/>
      <c r="F4444" s="48"/>
      <c r="G4444" s="47"/>
      <c r="H4444" s="47"/>
      <c r="I4444" s="46"/>
      <c r="J4444" s="44"/>
      <c r="K4444" s="45"/>
      <c r="L4444" s="43"/>
      <c r="M4444" s="43"/>
      <c r="N4444" s="44"/>
      <c r="O4444" s="43"/>
      <c r="P4444" s="43"/>
      <c r="Q4444" s="43"/>
      <c r="R4444" s="42">
        <f>O4444*P4444*Q4444</f>
        <v>0</v>
      </c>
      <c r="S4444" s="36" t="str">
        <f>IF(R4444&lt;672,"LOW",IF(R4444&lt;979,"MEDIUM",IF(R4444&lt;1399,"HIGH",IF(R4444&lt;3501,"VERY HIGH",0))))</f>
        <v>LOW</v>
      </c>
      <c r="T4444" s="41" t="s">
        <v>231</v>
      </c>
      <c r="U4444" s="41"/>
      <c r="V4444" s="41"/>
      <c r="W4444" s="41"/>
      <c r="X4444" s="41"/>
      <c r="Y4444" s="40">
        <f>SUM('[1]Scores-protected'!A4458:D4458)</f>
        <v>0</v>
      </c>
      <c r="Z4444" s="39">
        <f>R4444-(R4444*Y4444)</f>
        <v>0</v>
      </c>
      <c r="AA4444" s="38" t="str">
        <f>IF(Y4444&lt;10%,"None",IF(Y4444&lt;50%,"Unsatisfactory",IF(Y4444&lt;80%,"Requires Improvements",IF(Y4444&gt;79%,"Satisfactory",0))))</f>
        <v>None</v>
      </c>
      <c r="AB4444" s="37">
        <v>0.9</v>
      </c>
      <c r="AC4444" s="36" t="str">
        <f>IF(Z4444&lt;672,"LOW",IF(Z4444&lt;979,"MEDIUM",IF(Z4444&lt;1399,"HIGH",IF(Z4444&lt;3501,"VERY HIGH",0))))</f>
        <v>LOW</v>
      </c>
      <c r="AD4444" s="35"/>
      <c r="AE4444" s="34"/>
      <c r="AF4444" s="33"/>
      <c r="AG4444" s="33"/>
      <c r="AH4444" s="33"/>
    </row>
    <row r="4445" spans="1:34" ht="158.25" thickBot="1" x14ac:dyDescent="0.25">
      <c r="A4445" s="50"/>
      <c r="B4445" s="50"/>
      <c r="C4445" s="50"/>
      <c r="D4445" s="33"/>
      <c r="E4445" s="49"/>
      <c r="F4445" s="48"/>
      <c r="G4445" s="47"/>
      <c r="H4445" s="47"/>
      <c r="I4445" s="46"/>
      <c r="J4445" s="44"/>
      <c r="K4445" s="45"/>
      <c r="L4445" s="43"/>
      <c r="M4445" s="43"/>
      <c r="N4445" s="44"/>
      <c r="O4445" s="43"/>
      <c r="P4445" s="43"/>
      <c r="Q4445" s="43"/>
      <c r="R4445" s="42">
        <f>O4445*P4445*Q4445</f>
        <v>0</v>
      </c>
      <c r="S4445" s="36" t="str">
        <f>IF(R4445&lt;672,"LOW",IF(R4445&lt;979,"MEDIUM",IF(R4445&lt;1399,"HIGH",IF(R4445&lt;3501,"VERY HIGH",0))))</f>
        <v>LOW</v>
      </c>
      <c r="T4445" s="41" t="s">
        <v>231</v>
      </c>
      <c r="U4445" s="41"/>
      <c r="V4445" s="41"/>
      <c r="W4445" s="41"/>
      <c r="X4445" s="41"/>
      <c r="Y4445" s="40">
        <f>SUM('[1]Scores-protected'!A4459:D4459)</f>
        <v>0</v>
      </c>
      <c r="Z4445" s="39">
        <f>R4445-(R4445*Y4445)</f>
        <v>0</v>
      </c>
      <c r="AA4445" s="38" t="str">
        <f>IF(Y4445&lt;10%,"None",IF(Y4445&lt;50%,"Unsatisfactory",IF(Y4445&lt;80%,"Requires Improvements",IF(Y4445&gt;79%,"Satisfactory",0))))</f>
        <v>None</v>
      </c>
      <c r="AB4445" s="37">
        <v>0.9</v>
      </c>
      <c r="AC4445" s="36" t="str">
        <f>IF(Z4445&lt;672,"LOW",IF(Z4445&lt;979,"MEDIUM",IF(Z4445&lt;1399,"HIGH",IF(Z4445&lt;3501,"VERY HIGH",0))))</f>
        <v>LOW</v>
      </c>
      <c r="AD4445" s="35"/>
      <c r="AE4445" s="34"/>
      <c r="AF4445" s="33"/>
      <c r="AG4445" s="33"/>
      <c r="AH4445" s="33"/>
    </row>
    <row r="4446" spans="1:34" ht="158.25" thickBot="1" x14ac:dyDescent="0.25">
      <c r="A4446" s="50"/>
      <c r="B4446" s="50"/>
      <c r="C4446" s="50"/>
      <c r="D4446" s="33"/>
      <c r="E4446" s="49"/>
      <c r="F4446" s="48"/>
      <c r="G4446" s="47"/>
      <c r="H4446" s="47"/>
      <c r="I4446" s="46"/>
      <c r="J4446" s="44"/>
      <c r="K4446" s="45"/>
      <c r="L4446" s="43"/>
      <c r="M4446" s="43"/>
      <c r="N4446" s="44"/>
      <c r="O4446" s="43"/>
      <c r="P4446" s="43"/>
      <c r="Q4446" s="43"/>
      <c r="R4446" s="42">
        <f>O4446*P4446*Q4446</f>
        <v>0</v>
      </c>
      <c r="S4446" s="36" t="str">
        <f>IF(R4446&lt;672,"LOW",IF(R4446&lt;979,"MEDIUM",IF(R4446&lt;1399,"HIGH",IF(R4446&lt;3501,"VERY HIGH",0))))</f>
        <v>LOW</v>
      </c>
      <c r="T4446" s="41" t="s">
        <v>231</v>
      </c>
      <c r="U4446" s="41"/>
      <c r="V4446" s="41"/>
      <c r="W4446" s="41"/>
      <c r="X4446" s="41"/>
      <c r="Y4446" s="40">
        <f>SUM('[1]Scores-protected'!A4460:D4460)</f>
        <v>0</v>
      </c>
      <c r="Z4446" s="39">
        <f>R4446-(R4446*Y4446)</f>
        <v>0</v>
      </c>
      <c r="AA4446" s="38" t="str">
        <f>IF(Y4446&lt;10%,"None",IF(Y4446&lt;50%,"Unsatisfactory",IF(Y4446&lt;80%,"Requires Improvements",IF(Y4446&gt;79%,"Satisfactory",0))))</f>
        <v>None</v>
      </c>
      <c r="AB4446" s="37">
        <v>0.9</v>
      </c>
      <c r="AC4446" s="36" t="str">
        <f>IF(Z4446&lt;672,"LOW",IF(Z4446&lt;979,"MEDIUM",IF(Z4446&lt;1399,"HIGH",IF(Z4446&lt;3501,"VERY HIGH",0))))</f>
        <v>LOW</v>
      </c>
      <c r="AD4446" s="35"/>
      <c r="AE4446" s="34"/>
      <c r="AF4446" s="33"/>
      <c r="AG4446" s="33"/>
      <c r="AH4446" s="33"/>
    </row>
    <row r="4447" spans="1:34" ht="158.25" thickBot="1" x14ac:dyDescent="0.25">
      <c r="A4447" s="50"/>
      <c r="B4447" s="50"/>
      <c r="C4447" s="50"/>
      <c r="D4447" s="33"/>
      <c r="E4447" s="49"/>
      <c r="F4447" s="48"/>
      <c r="G4447" s="47"/>
      <c r="H4447" s="47"/>
      <c r="I4447" s="46"/>
      <c r="J4447" s="44"/>
      <c r="K4447" s="45"/>
      <c r="L4447" s="43"/>
      <c r="M4447" s="43"/>
      <c r="N4447" s="44"/>
      <c r="O4447" s="43"/>
      <c r="P4447" s="43"/>
      <c r="Q4447" s="43"/>
      <c r="R4447" s="42">
        <f>O4447*P4447*Q4447</f>
        <v>0</v>
      </c>
      <c r="S4447" s="36" t="str">
        <f>IF(R4447&lt;672,"LOW",IF(R4447&lt;979,"MEDIUM",IF(R4447&lt;1399,"HIGH",IF(R4447&lt;3501,"VERY HIGH",0))))</f>
        <v>LOW</v>
      </c>
      <c r="T4447" s="41" t="s">
        <v>231</v>
      </c>
      <c r="U4447" s="41"/>
      <c r="V4447" s="41"/>
      <c r="W4447" s="41"/>
      <c r="X4447" s="41"/>
      <c r="Y4447" s="40">
        <f>SUM('[1]Scores-protected'!A4461:D4461)</f>
        <v>0</v>
      </c>
      <c r="Z4447" s="39">
        <f>R4447-(R4447*Y4447)</f>
        <v>0</v>
      </c>
      <c r="AA4447" s="38" t="str">
        <f>IF(Y4447&lt;10%,"None",IF(Y4447&lt;50%,"Unsatisfactory",IF(Y4447&lt;80%,"Requires Improvements",IF(Y4447&gt;79%,"Satisfactory",0))))</f>
        <v>None</v>
      </c>
      <c r="AB4447" s="37">
        <v>0.9</v>
      </c>
      <c r="AC4447" s="36" t="str">
        <f>IF(Z4447&lt;672,"LOW",IF(Z4447&lt;979,"MEDIUM",IF(Z4447&lt;1399,"HIGH",IF(Z4447&lt;3501,"VERY HIGH",0))))</f>
        <v>LOW</v>
      </c>
      <c r="AD4447" s="35"/>
      <c r="AE4447" s="34"/>
      <c r="AF4447" s="33"/>
      <c r="AG4447" s="33"/>
      <c r="AH4447" s="33"/>
    </row>
    <row r="4448" spans="1:34" ht="158.25" thickBot="1" x14ac:dyDescent="0.25">
      <c r="A4448" s="50"/>
      <c r="B4448" s="50"/>
      <c r="C4448" s="50"/>
      <c r="D4448" s="33"/>
      <c r="E4448" s="49"/>
      <c r="F4448" s="48"/>
      <c r="G4448" s="47"/>
      <c r="H4448" s="47"/>
      <c r="I4448" s="46"/>
      <c r="J4448" s="44"/>
      <c r="K4448" s="45"/>
      <c r="L4448" s="43"/>
      <c r="M4448" s="43"/>
      <c r="N4448" s="44"/>
      <c r="O4448" s="43"/>
      <c r="P4448" s="43"/>
      <c r="Q4448" s="43"/>
      <c r="R4448" s="42">
        <f>O4448*P4448*Q4448</f>
        <v>0</v>
      </c>
      <c r="S4448" s="36" t="str">
        <f>IF(R4448&lt;672,"LOW",IF(R4448&lt;979,"MEDIUM",IF(R4448&lt;1399,"HIGH",IF(R4448&lt;3501,"VERY HIGH",0))))</f>
        <v>LOW</v>
      </c>
      <c r="T4448" s="41" t="s">
        <v>231</v>
      </c>
      <c r="U4448" s="41"/>
      <c r="V4448" s="41"/>
      <c r="W4448" s="41"/>
      <c r="X4448" s="41"/>
      <c r="Y4448" s="40">
        <f>SUM('[1]Scores-protected'!A4462:D4462)</f>
        <v>0</v>
      </c>
      <c r="Z4448" s="39">
        <f>R4448-(R4448*Y4448)</f>
        <v>0</v>
      </c>
      <c r="AA4448" s="38" t="str">
        <f>IF(Y4448&lt;10%,"None",IF(Y4448&lt;50%,"Unsatisfactory",IF(Y4448&lt;80%,"Requires Improvements",IF(Y4448&gt;79%,"Satisfactory",0))))</f>
        <v>None</v>
      </c>
      <c r="AB4448" s="37">
        <v>0.9</v>
      </c>
      <c r="AC4448" s="36" t="str">
        <f>IF(Z4448&lt;672,"LOW",IF(Z4448&lt;979,"MEDIUM",IF(Z4448&lt;1399,"HIGH",IF(Z4448&lt;3501,"VERY HIGH",0))))</f>
        <v>LOW</v>
      </c>
      <c r="AD4448" s="35"/>
      <c r="AE4448" s="34"/>
      <c r="AF4448" s="33"/>
      <c r="AG4448" s="33"/>
      <c r="AH4448" s="33"/>
    </row>
    <row r="4449" spans="1:34" ht="158.25" thickBot="1" x14ac:dyDescent="0.25">
      <c r="A4449" s="50"/>
      <c r="B4449" s="50"/>
      <c r="C4449" s="50"/>
      <c r="D4449" s="33"/>
      <c r="E4449" s="49"/>
      <c r="F4449" s="48"/>
      <c r="G4449" s="47"/>
      <c r="H4449" s="47"/>
      <c r="I4449" s="46"/>
      <c r="J4449" s="44"/>
      <c r="K4449" s="45"/>
      <c r="L4449" s="43"/>
      <c r="M4449" s="43"/>
      <c r="N4449" s="44"/>
      <c r="O4449" s="43"/>
      <c r="P4449" s="43"/>
      <c r="Q4449" s="43"/>
      <c r="R4449" s="42">
        <f>O4449*P4449*Q4449</f>
        <v>0</v>
      </c>
      <c r="S4449" s="36" t="str">
        <f>IF(R4449&lt;672,"LOW",IF(R4449&lt;979,"MEDIUM",IF(R4449&lt;1399,"HIGH",IF(R4449&lt;3501,"VERY HIGH",0))))</f>
        <v>LOW</v>
      </c>
      <c r="T4449" s="41" t="s">
        <v>231</v>
      </c>
      <c r="U4449" s="41"/>
      <c r="V4449" s="41"/>
      <c r="W4449" s="41"/>
      <c r="X4449" s="41"/>
      <c r="Y4449" s="40">
        <f>SUM('[1]Scores-protected'!A4463:D4463)</f>
        <v>0</v>
      </c>
      <c r="Z4449" s="39">
        <f>R4449-(R4449*Y4449)</f>
        <v>0</v>
      </c>
      <c r="AA4449" s="38" t="str">
        <f>IF(Y4449&lt;10%,"None",IF(Y4449&lt;50%,"Unsatisfactory",IF(Y4449&lt;80%,"Requires Improvements",IF(Y4449&gt;79%,"Satisfactory",0))))</f>
        <v>None</v>
      </c>
      <c r="AB4449" s="37">
        <v>0.9</v>
      </c>
      <c r="AC4449" s="36" t="str">
        <f>IF(Z4449&lt;672,"LOW",IF(Z4449&lt;979,"MEDIUM",IF(Z4449&lt;1399,"HIGH",IF(Z4449&lt;3501,"VERY HIGH",0))))</f>
        <v>LOW</v>
      </c>
      <c r="AD4449" s="35"/>
      <c r="AE4449" s="34"/>
      <c r="AF4449" s="33"/>
      <c r="AG4449" s="33"/>
      <c r="AH4449" s="33"/>
    </row>
    <row r="4450" spans="1:34" ht="158.25" thickBot="1" x14ac:dyDescent="0.25">
      <c r="A4450" s="50"/>
      <c r="B4450" s="50"/>
      <c r="C4450" s="50"/>
      <c r="D4450" s="33"/>
      <c r="E4450" s="49"/>
      <c r="F4450" s="48"/>
      <c r="G4450" s="47"/>
      <c r="H4450" s="47"/>
      <c r="I4450" s="46"/>
      <c r="J4450" s="44"/>
      <c r="K4450" s="45"/>
      <c r="L4450" s="43"/>
      <c r="M4450" s="43"/>
      <c r="N4450" s="44"/>
      <c r="O4450" s="43"/>
      <c r="P4450" s="43"/>
      <c r="Q4450" s="43"/>
      <c r="R4450" s="42">
        <f>O4450*P4450*Q4450</f>
        <v>0</v>
      </c>
      <c r="S4450" s="36" t="str">
        <f>IF(R4450&lt;672,"LOW",IF(R4450&lt;979,"MEDIUM",IF(R4450&lt;1399,"HIGH",IF(R4450&lt;3501,"VERY HIGH",0))))</f>
        <v>LOW</v>
      </c>
      <c r="T4450" s="41" t="s">
        <v>231</v>
      </c>
      <c r="U4450" s="41"/>
      <c r="V4450" s="41"/>
      <c r="W4450" s="41"/>
      <c r="X4450" s="41"/>
      <c r="Y4450" s="40">
        <f>SUM('[1]Scores-protected'!A4464:D4464)</f>
        <v>0</v>
      </c>
      <c r="Z4450" s="39">
        <f>R4450-(R4450*Y4450)</f>
        <v>0</v>
      </c>
      <c r="AA4450" s="38" t="str">
        <f>IF(Y4450&lt;10%,"None",IF(Y4450&lt;50%,"Unsatisfactory",IF(Y4450&lt;80%,"Requires Improvements",IF(Y4450&gt;79%,"Satisfactory",0))))</f>
        <v>None</v>
      </c>
      <c r="AB4450" s="37">
        <v>0.9</v>
      </c>
      <c r="AC4450" s="36" t="str">
        <f>IF(Z4450&lt;672,"LOW",IF(Z4450&lt;979,"MEDIUM",IF(Z4450&lt;1399,"HIGH",IF(Z4450&lt;3501,"VERY HIGH",0))))</f>
        <v>LOW</v>
      </c>
      <c r="AD4450" s="35"/>
      <c r="AE4450" s="34"/>
      <c r="AF4450" s="33"/>
      <c r="AG4450" s="33"/>
      <c r="AH4450" s="33"/>
    </row>
    <row r="4451" spans="1:34" ht="158.25" thickBot="1" x14ac:dyDescent="0.25">
      <c r="A4451" s="50"/>
      <c r="B4451" s="50"/>
      <c r="C4451" s="50"/>
      <c r="D4451" s="33"/>
      <c r="E4451" s="49"/>
      <c r="F4451" s="48"/>
      <c r="G4451" s="47"/>
      <c r="H4451" s="47"/>
      <c r="I4451" s="46"/>
      <c r="J4451" s="44"/>
      <c r="K4451" s="45"/>
      <c r="L4451" s="43"/>
      <c r="M4451" s="43"/>
      <c r="N4451" s="44"/>
      <c r="O4451" s="43"/>
      <c r="P4451" s="43"/>
      <c r="Q4451" s="43"/>
      <c r="R4451" s="42">
        <f>O4451*P4451*Q4451</f>
        <v>0</v>
      </c>
      <c r="S4451" s="36" t="str">
        <f>IF(R4451&lt;672,"LOW",IF(R4451&lt;979,"MEDIUM",IF(R4451&lt;1399,"HIGH",IF(R4451&lt;3501,"VERY HIGH",0))))</f>
        <v>LOW</v>
      </c>
      <c r="T4451" s="41" t="s">
        <v>231</v>
      </c>
      <c r="U4451" s="41"/>
      <c r="V4451" s="41"/>
      <c r="W4451" s="41"/>
      <c r="X4451" s="41"/>
      <c r="Y4451" s="40">
        <f>SUM('[1]Scores-protected'!A4465:D4465)</f>
        <v>0</v>
      </c>
      <c r="Z4451" s="39">
        <f>R4451-(R4451*Y4451)</f>
        <v>0</v>
      </c>
      <c r="AA4451" s="38" t="str">
        <f>IF(Y4451&lt;10%,"None",IF(Y4451&lt;50%,"Unsatisfactory",IF(Y4451&lt;80%,"Requires Improvements",IF(Y4451&gt;79%,"Satisfactory",0))))</f>
        <v>None</v>
      </c>
      <c r="AB4451" s="37">
        <v>0.9</v>
      </c>
      <c r="AC4451" s="36" t="str">
        <f>IF(Z4451&lt;672,"LOW",IF(Z4451&lt;979,"MEDIUM",IF(Z4451&lt;1399,"HIGH",IF(Z4451&lt;3501,"VERY HIGH",0))))</f>
        <v>LOW</v>
      </c>
      <c r="AD4451" s="35"/>
      <c r="AE4451" s="34"/>
      <c r="AF4451" s="33"/>
      <c r="AG4451" s="33"/>
      <c r="AH4451" s="33"/>
    </row>
    <row r="4452" spans="1:34" ht="158.25" thickBot="1" x14ac:dyDescent="0.25">
      <c r="A4452" s="50"/>
      <c r="B4452" s="50"/>
      <c r="C4452" s="50"/>
      <c r="D4452" s="33"/>
      <c r="E4452" s="49"/>
      <c r="F4452" s="48"/>
      <c r="G4452" s="47"/>
      <c r="H4452" s="47"/>
      <c r="I4452" s="46"/>
      <c r="J4452" s="44"/>
      <c r="K4452" s="45"/>
      <c r="L4452" s="43"/>
      <c r="M4452" s="43"/>
      <c r="N4452" s="44"/>
      <c r="O4452" s="43"/>
      <c r="P4452" s="43"/>
      <c r="Q4452" s="43"/>
      <c r="R4452" s="42">
        <f>O4452*P4452*Q4452</f>
        <v>0</v>
      </c>
      <c r="S4452" s="36" t="str">
        <f>IF(R4452&lt;672,"LOW",IF(R4452&lt;979,"MEDIUM",IF(R4452&lt;1399,"HIGH",IF(R4452&lt;3501,"VERY HIGH",0))))</f>
        <v>LOW</v>
      </c>
      <c r="T4452" s="41" t="s">
        <v>231</v>
      </c>
      <c r="U4452" s="41"/>
      <c r="V4452" s="41"/>
      <c r="W4452" s="41"/>
      <c r="X4452" s="41"/>
      <c r="Y4452" s="40">
        <f>SUM('[1]Scores-protected'!A4466:D4466)</f>
        <v>0</v>
      </c>
      <c r="Z4452" s="39">
        <f>R4452-(R4452*Y4452)</f>
        <v>0</v>
      </c>
      <c r="AA4452" s="38" t="str">
        <f>IF(Y4452&lt;10%,"None",IF(Y4452&lt;50%,"Unsatisfactory",IF(Y4452&lt;80%,"Requires Improvements",IF(Y4452&gt;79%,"Satisfactory",0))))</f>
        <v>None</v>
      </c>
      <c r="AB4452" s="37">
        <v>0.9</v>
      </c>
      <c r="AC4452" s="36" t="str">
        <f>IF(Z4452&lt;672,"LOW",IF(Z4452&lt;979,"MEDIUM",IF(Z4452&lt;1399,"HIGH",IF(Z4452&lt;3501,"VERY HIGH",0))))</f>
        <v>LOW</v>
      </c>
      <c r="AD4452" s="35"/>
      <c r="AE4452" s="34"/>
      <c r="AF4452" s="33"/>
      <c r="AG4452" s="33"/>
      <c r="AH4452" s="33"/>
    </row>
    <row r="4453" spans="1:34" ht="158.25" thickBot="1" x14ac:dyDescent="0.25">
      <c r="A4453" s="50"/>
      <c r="B4453" s="50"/>
      <c r="C4453" s="50"/>
      <c r="D4453" s="33"/>
      <c r="E4453" s="49"/>
      <c r="F4453" s="48"/>
      <c r="G4453" s="47"/>
      <c r="H4453" s="47"/>
      <c r="I4453" s="46"/>
      <c r="J4453" s="44"/>
      <c r="K4453" s="45"/>
      <c r="L4453" s="43"/>
      <c r="M4453" s="43"/>
      <c r="N4453" s="44"/>
      <c r="O4453" s="43"/>
      <c r="P4453" s="43"/>
      <c r="Q4453" s="43"/>
      <c r="R4453" s="42">
        <f>O4453*P4453*Q4453</f>
        <v>0</v>
      </c>
      <c r="S4453" s="36" t="str">
        <f>IF(R4453&lt;672,"LOW",IF(R4453&lt;979,"MEDIUM",IF(R4453&lt;1399,"HIGH",IF(R4453&lt;3501,"VERY HIGH",0))))</f>
        <v>LOW</v>
      </c>
      <c r="T4453" s="41" t="s">
        <v>231</v>
      </c>
      <c r="U4453" s="41"/>
      <c r="V4453" s="41"/>
      <c r="W4453" s="41"/>
      <c r="X4453" s="41"/>
      <c r="Y4453" s="40">
        <f>SUM('[1]Scores-protected'!A4467:D4467)</f>
        <v>0</v>
      </c>
      <c r="Z4453" s="39">
        <f>R4453-(R4453*Y4453)</f>
        <v>0</v>
      </c>
      <c r="AA4453" s="38" t="str">
        <f>IF(Y4453&lt;10%,"None",IF(Y4453&lt;50%,"Unsatisfactory",IF(Y4453&lt;80%,"Requires Improvements",IF(Y4453&gt;79%,"Satisfactory",0))))</f>
        <v>None</v>
      </c>
      <c r="AB4453" s="37">
        <v>0.9</v>
      </c>
      <c r="AC4453" s="36" t="str">
        <f>IF(Z4453&lt;672,"LOW",IF(Z4453&lt;979,"MEDIUM",IF(Z4453&lt;1399,"HIGH",IF(Z4453&lt;3501,"VERY HIGH",0))))</f>
        <v>LOW</v>
      </c>
      <c r="AD4453" s="35"/>
      <c r="AE4453" s="34"/>
      <c r="AF4453" s="33"/>
      <c r="AG4453" s="33"/>
      <c r="AH4453" s="33"/>
    </row>
    <row r="4454" spans="1:34" ht="158.25" thickBot="1" x14ac:dyDescent="0.25">
      <c r="A4454" s="50"/>
      <c r="B4454" s="50"/>
      <c r="C4454" s="50"/>
      <c r="D4454" s="33"/>
      <c r="E4454" s="49"/>
      <c r="F4454" s="48"/>
      <c r="G4454" s="47"/>
      <c r="H4454" s="47"/>
      <c r="I4454" s="46"/>
      <c r="J4454" s="44"/>
      <c r="K4454" s="45"/>
      <c r="L4454" s="43"/>
      <c r="M4454" s="43"/>
      <c r="N4454" s="44"/>
      <c r="O4454" s="43"/>
      <c r="P4454" s="43"/>
      <c r="Q4454" s="43"/>
      <c r="R4454" s="42">
        <f>O4454*P4454*Q4454</f>
        <v>0</v>
      </c>
      <c r="S4454" s="36" t="str">
        <f>IF(R4454&lt;672,"LOW",IF(R4454&lt;979,"MEDIUM",IF(R4454&lt;1399,"HIGH",IF(R4454&lt;3501,"VERY HIGH",0))))</f>
        <v>LOW</v>
      </c>
      <c r="T4454" s="41" t="s">
        <v>231</v>
      </c>
      <c r="U4454" s="41"/>
      <c r="V4454" s="41"/>
      <c r="W4454" s="41"/>
      <c r="X4454" s="41"/>
      <c r="Y4454" s="40">
        <f>SUM('[1]Scores-protected'!A4468:D4468)</f>
        <v>0</v>
      </c>
      <c r="Z4454" s="39">
        <f>R4454-(R4454*Y4454)</f>
        <v>0</v>
      </c>
      <c r="AA4454" s="38" t="str">
        <f>IF(Y4454&lt;10%,"None",IF(Y4454&lt;50%,"Unsatisfactory",IF(Y4454&lt;80%,"Requires Improvements",IF(Y4454&gt;79%,"Satisfactory",0))))</f>
        <v>None</v>
      </c>
      <c r="AB4454" s="37">
        <v>0.9</v>
      </c>
      <c r="AC4454" s="36" t="str">
        <f>IF(Z4454&lt;672,"LOW",IF(Z4454&lt;979,"MEDIUM",IF(Z4454&lt;1399,"HIGH",IF(Z4454&lt;3501,"VERY HIGH",0))))</f>
        <v>LOW</v>
      </c>
      <c r="AD4454" s="35"/>
      <c r="AE4454" s="34"/>
      <c r="AF4454" s="33"/>
      <c r="AG4454" s="33"/>
      <c r="AH4454" s="33"/>
    </row>
    <row r="4455" spans="1:34" ht="158.25" thickBot="1" x14ac:dyDescent="0.25">
      <c r="A4455" s="50"/>
      <c r="B4455" s="50"/>
      <c r="C4455" s="50"/>
      <c r="D4455" s="33"/>
      <c r="E4455" s="49"/>
      <c r="F4455" s="48"/>
      <c r="G4455" s="47"/>
      <c r="H4455" s="47"/>
      <c r="I4455" s="46"/>
      <c r="J4455" s="44"/>
      <c r="K4455" s="45"/>
      <c r="L4455" s="43"/>
      <c r="M4455" s="43"/>
      <c r="N4455" s="44"/>
      <c r="O4455" s="43"/>
      <c r="P4455" s="43"/>
      <c r="Q4455" s="43"/>
      <c r="R4455" s="42">
        <f>O4455*P4455*Q4455</f>
        <v>0</v>
      </c>
      <c r="S4455" s="36" t="str">
        <f>IF(R4455&lt;672,"LOW",IF(R4455&lt;979,"MEDIUM",IF(R4455&lt;1399,"HIGH",IF(R4455&lt;3501,"VERY HIGH",0))))</f>
        <v>LOW</v>
      </c>
      <c r="T4455" s="41" t="s">
        <v>231</v>
      </c>
      <c r="U4455" s="41"/>
      <c r="V4455" s="41"/>
      <c r="W4455" s="41"/>
      <c r="X4455" s="41"/>
      <c r="Y4455" s="40">
        <f>SUM('[1]Scores-protected'!A4469:D4469)</f>
        <v>0</v>
      </c>
      <c r="Z4455" s="39">
        <f>R4455-(R4455*Y4455)</f>
        <v>0</v>
      </c>
      <c r="AA4455" s="38" t="str">
        <f>IF(Y4455&lt;10%,"None",IF(Y4455&lt;50%,"Unsatisfactory",IF(Y4455&lt;80%,"Requires Improvements",IF(Y4455&gt;79%,"Satisfactory",0))))</f>
        <v>None</v>
      </c>
      <c r="AB4455" s="37">
        <v>0.9</v>
      </c>
      <c r="AC4455" s="36" t="str">
        <f>IF(Z4455&lt;672,"LOW",IF(Z4455&lt;979,"MEDIUM",IF(Z4455&lt;1399,"HIGH",IF(Z4455&lt;3501,"VERY HIGH",0))))</f>
        <v>LOW</v>
      </c>
      <c r="AD4455" s="35"/>
      <c r="AE4455" s="34"/>
      <c r="AF4455" s="33"/>
      <c r="AG4455" s="33"/>
      <c r="AH4455" s="33"/>
    </row>
    <row r="4456" spans="1:34" ht="158.25" thickBot="1" x14ac:dyDescent="0.25">
      <c r="A4456" s="50"/>
      <c r="B4456" s="50"/>
      <c r="C4456" s="50"/>
      <c r="D4456" s="33"/>
      <c r="E4456" s="49"/>
      <c r="F4456" s="48"/>
      <c r="G4456" s="47"/>
      <c r="H4456" s="47"/>
      <c r="I4456" s="46"/>
      <c r="J4456" s="44"/>
      <c r="K4456" s="45"/>
      <c r="L4456" s="43"/>
      <c r="M4456" s="43"/>
      <c r="N4456" s="44"/>
      <c r="O4456" s="43"/>
      <c r="P4456" s="43"/>
      <c r="Q4456" s="43"/>
      <c r="R4456" s="42">
        <f>O4456*P4456*Q4456</f>
        <v>0</v>
      </c>
      <c r="S4456" s="36" t="str">
        <f>IF(R4456&lt;672,"LOW",IF(R4456&lt;979,"MEDIUM",IF(R4456&lt;1399,"HIGH",IF(R4456&lt;3501,"VERY HIGH",0))))</f>
        <v>LOW</v>
      </c>
      <c r="T4456" s="41" t="s">
        <v>231</v>
      </c>
      <c r="U4456" s="41"/>
      <c r="V4456" s="41"/>
      <c r="W4456" s="41"/>
      <c r="X4456" s="41"/>
      <c r="Y4456" s="40">
        <f>SUM('[1]Scores-protected'!A4470:D4470)</f>
        <v>0</v>
      </c>
      <c r="Z4456" s="39">
        <f>R4456-(R4456*Y4456)</f>
        <v>0</v>
      </c>
      <c r="AA4456" s="38" t="str">
        <f>IF(Y4456&lt;10%,"None",IF(Y4456&lt;50%,"Unsatisfactory",IF(Y4456&lt;80%,"Requires Improvements",IF(Y4456&gt;79%,"Satisfactory",0))))</f>
        <v>None</v>
      </c>
      <c r="AB4456" s="37">
        <v>0.9</v>
      </c>
      <c r="AC4456" s="36" t="str">
        <f>IF(Z4456&lt;672,"LOW",IF(Z4456&lt;979,"MEDIUM",IF(Z4456&lt;1399,"HIGH",IF(Z4456&lt;3501,"VERY HIGH",0))))</f>
        <v>LOW</v>
      </c>
      <c r="AD4456" s="35"/>
      <c r="AE4456" s="34"/>
      <c r="AF4456" s="33"/>
      <c r="AG4456" s="33"/>
      <c r="AH4456" s="33"/>
    </row>
    <row r="4457" spans="1:34" ht="158.25" thickBot="1" x14ac:dyDescent="0.25">
      <c r="A4457" s="50"/>
      <c r="B4457" s="50"/>
      <c r="C4457" s="50"/>
      <c r="D4457" s="33"/>
      <c r="E4457" s="49"/>
      <c r="F4457" s="48"/>
      <c r="G4457" s="47"/>
      <c r="H4457" s="47"/>
      <c r="I4457" s="46"/>
      <c r="J4457" s="44"/>
      <c r="K4457" s="45"/>
      <c r="L4457" s="43"/>
      <c r="M4457" s="43"/>
      <c r="N4457" s="44"/>
      <c r="O4457" s="43"/>
      <c r="P4457" s="43"/>
      <c r="Q4457" s="43"/>
      <c r="R4457" s="42">
        <f>O4457*P4457*Q4457</f>
        <v>0</v>
      </c>
      <c r="S4457" s="36" t="str">
        <f>IF(R4457&lt;672,"LOW",IF(R4457&lt;979,"MEDIUM",IF(R4457&lt;1399,"HIGH",IF(R4457&lt;3501,"VERY HIGH",0))))</f>
        <v>LOW</v>
      </c>
      <c r="T4457" s="41" t="s">
        <v>231</v>
      </c>
      <c r="U4457" s="41"/>
      <c r="V4457" s="41"/>
      <c r="W4457" s="41"/>
      <c r="X4457" s="41"/>
      <c r="Y4457" s="40">
        <f>SUM('[1]Scores-protected'!A4471:D4471)</f>
        <v>0</v>
      </c>
      <c r="Z4457" s="39">
        <f>R4457-(R4457*Y4457)</f>
        <v>0</v>
      </c>
      <c r="AA4457" s="38" t="str">
        <f>IF(Y4457&lt;10%,"None",IF(Y4457&lt;50%,"Unsatisfactory",IF(Y4457&lt;80%,"Requires Improvements",IF(Y4457&gt;79%,"Satisfactory",0))))</f>
        <v>None</v>
      </c>
      <c r="AB4457" s="37">
        <v>0.9</v>
      </c>
      <c r="AC4457" s="36" t="str">
        <f>IF(Z4457&lt;672,"LOW",IF(Z4457&lt;979,"MEDIUM",IF(Z4457&lt;1399,"HIGH",IF(Z4457&lt;3501,"VERY HIGH",0))))</f>
        <v>LOW</v>
      </c>
      <c r="AD4457" s="35"/>
      <c r="AE4457" s="34"/>
      <c r="AF4457" s="33"/>
      <c r="AG4457" s="33"/>
      <c r="AH4457" s="33"/>
    </row>
    <row r="4458" spans="1:34" ht="158.25" thickBot="1" x14ac:dyDescent="0.25">
      <c r="A4458" s="50"/>
      <c r="B4458" s="50"/>
      <c r="C4458" s="50"/>
      <c r="D4458" s="33"/>
      <c r="E4458" s="49"/>
      <c r="F4458" s="48"/>
      <c r="G4458" s="47"/>
      <c r="H4458" s="47"/>
      <c r="I4458" s="46"/>
      <c r="J4458" s="44"/>
      <c r="K4458" s="45"/>
      <c r="L4458" s="43"/>
      <c r="M4458" s="43"/>
      <c r="N4458" s="44"/>
      <c r="O4458" s="43"/>
      <c r="P4458" s="43"/>
      <c r="Q4458" s="43"/>
      <c r="R4458" s="42">
        <f>O4458*P4458*Q4458</f>
        <v>0</v>
      </c>
      <c r="S4458" s="36" t="str">
        <f>IF(R4458&lt;672,"LOW",IF(R4458&lt;979,"MEDIUM",IF(R4458&lt;1399,"HIGH",IF(R4458&lt;3501,"VERY HIGH",0))))</f>
        <v>LOW</v>
      </c>
      <c r="T4458" s="41" t="s">
        <v>231</v>
      </c>
      <c r="U4458" s="41"/>
      <c r="V4458" s="41"/>
      <c r="W4458" s="41"/>
      <c r="X4458" s="41"/>
      <c r="Y4458" s="40">
        <f>SUM('[1]Scores-protected'!A4472:D4472)</f>
        <v>0</v>
      </c>
      <c r="Z4458" s="39">
        <f>R4458-(R4458*Y4458)</f>
        <v>0</v>
      </c>
      <c r="AA4458" s="38" t="str">
        <f>IF(Y4458&lt;10%,"None",IF(Y4458&lt;50%,"Unsatisfactory",IF(Y4458&lt;80%,"Requires Improvements",IF(Y4458&gt;79%,"Satisfactory",0))))</f>
        <v>None</v>
      </c>
      <c r="AB4458" s="37">
        <v>0.9</v>
      </c>
      <c r="AC4458" s="36" t="str">
        <f>IF(Z4458&lt;672,"LOW",IF(Z4458&lt;979,"MEDIUM",IF(Z4458&lt;1399,"HIGH",IF(Z4458&lt;3501,"VERY HIGH",0))))</f>
        <v>LOW</v>
      </c>
      <c r="AD4458" s="35"/>
      <c r="AE4458" s="34"/>
      <c r="AF4458" s="33"/>
      <c r="AG4458" s="33"/>
      <c r="AH4458" s="33"/>
    </row>
    <row r="4459" spans="1:34" ht="158.25" thickBot="1" x14ac:dyDescent="0.25">
      <c r="A4459" s="50"/>
      <c r="B4459" s="50"/>
      <c r="C4459" s="50"/>
      <c r="D4459" s="33"/>
      <c r="E4459" s="49"/>
      <c r="F4459" s="48"/>
      <c r="G4459" s="47"/>
      <c r="H4459" s="47"/>
      <c r="I4459" s="46"/>
      <c r="J4459" s="44"/>
      <c r="K4459" s="45"/>
      <c r="L4459" s="43"/>
      <c r="M4459" s="43"/>
      <c r="N4459" s="44"/>
      <c r="O4459" s="43"/>
      <c r="P4459" s="43"/>
      <c r="Q4459" s="43"/>
      <c r="R4459" s="42">
        <f>O4459*P4459*Q4459</f>
        <v>0</v>
      </c>
      <c r="S4459" s="36" t="str">
        <f>IF(R4459&lt;672,"LOW",IF(R4459&lt;979,"MEDIUM",IF(R4459&lt;1399,"HIGH",IF(R4459&lt;3501,"VERY HIGH",0))))</f>
        <v>LOW</v>
      </c>
      <c r="T4459" s="41" t="s">
        <v>231</v>
      </c>
      <c r="U4459" s="41"/>
      <c r="V4459" s="41"/>
      <c r="W4459" s="41"/>
      <c r="X4459" s="41"/>
      <c r="Y4459" s="40">
        <f>SUM('[1]Scores-protected'!A4473:D4473)</f>
        <v>0</v>
      </c>
      <c r="Z4459" s="39">
        <f>R4459-(R4459*Y4459)</f>
        <v>0</v>
      </c>
      <c r="AA4459" s="38" t="str">
        <f>IF(Y4459&lt;10%,"None",IF(Y4459&lt;50%,"Unsatisfactory",IF(Y4459&lt;80%,"Requires Improvements",IF(Y4459&gt;79%,"Satisfactory",0))))</f>
        <v>None</v>
      </c>
      <c r="AB4459" s="37">
        <v>0.9</v>
      </c>
      <c r="AC4459" s="36" t="str">
        <f>IF(Z4459&lt;672,"LOW",IF(Z4459&lt;979,"MEDIUM",IF(Z4459&lt;1399,"HIGH",IF(Z4459&lt;3501,"VERY HIGH",0))))</f>
        <v>LOW</v>
      </c>
      <c r="AD4459" s="35"/>
      <c r="AE4459" s="34"/>
      <c r="AF4459" s="33"/>
      <c r="AG4459" s="33"/>
      <c r="AH4459" s="33"/>
    </row>
    <row r="4460" spans="1:34" ht="158.25" thickBot="1" x14ac:dyDescent="0.25">
      <c r="A4460" s="50"/>
      <c r="B4460" s="50"/>
      <c r="C4460" s="50"/>
      <c r="D4460" s="33"/>
      <c r="E4460" s="49"/>
      <c r="F4460" s="48"/>
      <c r="G4460" s="47"/>
      <c r="H4460" s="47"/>
      <c r="I4460" s="46"/>
      <c r="J4460" s="44"/>
      <c r="K4460" s="45"/>
      <c r="L4460" s="43"/>
      <c r="M4460" s="43"/>
      <c r="N4460" s="44"/>
      <c r="O4460" s="43"/>
      <c r="P4460" s="43"/>
      <c r="Q4460" s="43"/>
      <c r="R4460" s="42">
        <f>O4460*P4460*Q4460</f>
        <v>0</v>
      </c>
      <c r="S4460" s="36" t="str">
        <f>IF(R4460&lt;672,"LOW",IF(R4460&lt;979,"MEDIUM",IF(R4460&lt;1399,"HIGH",IF(R4460&lt;3501,"VERY HIGH",0))))</f>
        <v>LOW</v>
      </c>
      <c r="T4460" s="41" t="s">
        <v>231</v>
      </c>
      <c r="U4460" s="41"/>
      <c r="V4460" s="41"/>
      <c r="W4460" s="41"/>
      <c r="X4460" s="41"/>
      <c r="Y4460" s="40">
        <f>SUM('[1]Scores-protected'!A4474:D4474)</f>
        <v>0</v>
      </c>
      <c r="Z4460" s="39">
        <f>R4460-(R4460*Y4460)</f>
        <v>0</v>
      </c>
      <c r="AA4460" s="38" t="str">
        <f>IF(Y4460&lt;10%,"None",IF(Y4460&lt;50%,"Unsatisfactory",IF(Y4460&lt;80%,"Requires Improvements",IF(Y4460&gt;79%,"Satisfactory",0))))</f>
        <v>None</v>
      </c>
      <c r="AB4460" s="37">
        <v>0.9</v>
      </c>
      <c r="AC4460" s="36" t="str">
        <f>IF(Z4460&lt;672,"LOW",IF(Z4460&lt;979,"MEDIUM",IF(Z4460&lt;1399,"HIGH",IF(Z4460&lt;3501,"VERY HIGH",0))))</f>
        <v>LOW</v>
      </c>
      <c r="AD4460" s="35"/>
      <c r="AE4460" s="34"/>
      <c r="AF4460" s="33"/>
      <c r="AG4460" s="33"/>
      <c r="AH4460" s="33"/>
    </row>
    <row r="4461" spans="1:34" ht="158.25" thickBot="1" x14ac:dyDescent="0.25">
      <c r="A4461" s="50"/>
      <c r="B4461" s="50"/>
      <c r="C4461" s="50"/>
      <c r="D4461" s="33"/>
      <c r="E4461" s="49"/>
      <c r="F4461" s="48"/>
      <c r="G4461" s="47"/>
      <c r="H4461" s="47"/>
      <c r="I4461" s="46"/>
      <c r="J4461" s="44"/>
      <c r="K4461" s="45"/>
      <c r="L4461" s="43"/>
      <c r="M4461" s="43"/>
      <c r="N4461" s="44"/>
      <c r="O4461" s="43"/>
      <c r="P4461" s="43"/>
      <c r="Q4461" s="43"/>
      <c r="R4461" s="42">
        <f>O4461*P4461*Q4461</f>
        <v>0</v>
      </c>
      <c r="S4461" s="36" t="str">
        <f>IF(R4461&lt;672,"LOW",IF(R4461&lt;979,"MEDIUM",IF(R4461&lt;1399,"HIGH",IF(R4461&lt;3501,"VERY HIGH",0))))</f>
        <v>LOW</v>
      </c>
      <c r="T4461" s="41" t="s">
        <v>231</v>
      </c>
      <c r="U4461" s="41"/>
      <c r="V4461" s="41"/>
      <c r="W4461" s="41"/>
      <c r="X4461" s="41"/>
      <c r="Y4461" s="40">
        <f>SUM('[1]Scores-protected'!A4475:D4475)</f>
        <v>0</v>
      </c>
      <c r="Z4461" s="39">
        <f>R4461-(R4461*Y4461)</f>
        <v>0</v>
      </c>
      <c r="AA4461" s="38" t="str">
        <f>IF(Y4461&lt;10%,"None",IF(Y4461&lt;50%,"Unsatisfactory",IF(Y4461&lt;80%,"Requires Improvements",IF(Y4461&gt;79%,"Satisfactory",0))))</f>
        <v>None</v>
      </c>
      <c r="AB4461" s="37">
        <v>0.9</v>
      </c>
      <c r="AC4461" s="36" t="str">
        <f>IF(Z4461&lt;672,"LOW",IF(Z4461&lt;979,"MEDIUM",IF(Z4461&lt;1399,"HIGH",IF(Z4461&lt;3501,"VERY HIGH",0))))</f>
        <v>LOW</v>
      </c>
      <c r="AD4461" s="35"/>
      <c r="AE4461" s="34"/>
      <c r="AF4461" s="33"/>
      <c r="AG4461" s="33"/>
      <c r="AH4461" s="33"/>
    </row>
    <row r="4462" spans="1:34" ht="158.25" thickBot="1" x14ac:dyDescent="0.25">
      <c r="A4462" s="50"/>
      <c r="B4462" s="50"/>
      <c r="C4462" s="50"/>
      <c r="D4462" s="33"/>
      <c r="E4462" s="49"/>
      <c r="F4462" s="48"/>
      <c r="G4462" s="47"/>
      <c r="H4462" s="47"/>
      <c r="I4462" s="46"/>
      <c r="J4462" s="44"/>
      <c r="K4462" s="45"/>
      <c r="L4462" s="43"/>
      <c r="M4462" s="43"/>
      <c r="N4462" s="44"/>
      <c r="O4462" s="43"/>
      <c r="P4462" s="43"/>
      <c r="Q4462" s="43"/>
      <c r="R4462" s="42">
        <f>O4462*P4462*Q4462</f>
        <v>0</v>
      </c>
      <c r="S4462" s="36" t="str">
        <f>IF(R4462&lt;672,"LOW",IF(R4462&lt;979,"MEDIUM",IF(R4462&lt;1399,"HIGH",IF(R4462&lt;3501,"VERY HIGH",0))))</f>
        <v>LOW</v>
      </c>
      <c r="T4462" s="41" t="s">
        <v>231</v>
      </c>
      <c r="U4462" s="41"/>
      <c r="V4462" s="41"/>
      <c r="W4462" s="41"/>
      <c r="X4462" s="41"/>
      <c r="Y4462" s="40">
        <f>SUM('[1]Scores-protected'!A4476:D4476)</f>
        <v>0</v>
      </c>
      <c r="Z4462" s="39">
        <f>R4462-(R4462*Y4462)</f>
        <v>0</v>
      </c>
      <c r="AA4462" s="38" t="str">
        <f>IF(Y4462&lt;10%,"None",IF(Y4462&lt;50%,"Unsatisfactory",IF(Y4462&lt;80%,"Requires Improvements",IF(Y4462&gt;79%,"Satisfactory",0))))</f>
        <v>None</v>
      </c>
      <c r="AB4462" s="37">
        <v>0.9</v>
      </c>
      <c r="AC4462" s="36" t="str">
        <f>IF(Z4462&lt;672,"LOW",IF(Z4462&lt;979,"MEDIUM",IF(Z4462&lt;1399,"HIGH",IF(Z4462&lt;3501,"VERY HIGH",0))))</f>
        <v>LOW</v>
      </c>
      <c r="AD4462" s="35"/>
      <c r="AE4462" s="34"/>
      <c r="AF4462" s="33"/>
      <c r="AG4462" s="33"/>
      <c r="AH4462" s="33"/>
    </row>
    <row r="4463" spans="1:34" ht="158.25" thickBot="1" x14ac:dyDescent="0.25">
      <c r="A4463" s="50"/>
      <c r="B4463" s="50"/>
      <c r="C4463" s="50"/>
      <c r="D4463" s="33"/>
      <c r="E4463" s="49"/>
      <c r="F4463" s="48"/>
      <c r="G4463" s="47"/>
      <c r="H4463" s="47"/>
      <c r="I4463" s="46"/>
      <c r="J4463" s="44"/>
      <c r="K4463" s="45"/>
      <c r="L4463" s="43"/>
      <c r="M4463" s="43"/>
      <c r="N4463" s="44"/>
      <c r="O4463" s="43"/>
      <c r="P4463" s="43"/>
      <c r="Q4463" s="43"/>
      <c r="R4463" s="42">
        <f>O4463*P4463*Q4463</f>
        <v>0</v>
      </c>
      <c r="S4463" s="36" t="str">
        <f>IF(R4463&lt;672,"LOW",IF(R4463&lt;979,"MEDIUM",IF(R4463&lt;1399,"HIGH",IF(R4463&lt;3501,"VERY HIGH",0))))</f>
        <v>LOW</v>
      </c>
      <c r="T4463" s="41" t="s">
        <v>231</v>
      </c>
      <c r="U4463" s="41"/>
      <c r="V4463" s="41"/>
      <c r="W4463" s="41"/>
      <c r="X4463" s="41"/>
      <c r="Y4463" s="40">
        <f>SUM('[1]Scores-protected'!A4477:D4477)</f>
        <v>0</v>
      </c>
      <c r="Z4463" s="39">
        <f>R4463-(R4463*Y4463)</f>
        <v>0</v>
      </c>
      <c r="AA4463" s="38" t="str">
        <f>IF(Y4463&lt;10%,"None",IF(Y4463&lt;50%,"Unsatisfactory",IF(Y4463&lt;80%,"Requires Improvements",IF(Y4463&gt;79%,"Satisfactory",0))))</f>
        <v>None</v>
      </c>
      <c r="AB4463" s="37">
        <v>0.9</v>
      </c>
      <c r="AC4463" s="36" t="str">
        <f>IF(Z4463&lt;672,"LOW",IF(Z4463&lt;979,"MEDIUM",IF(Z4463&lt;1399,"HIGH",IF(Z4463&lt;3501,"VERY HIGH",0))))</f>
        <v>LOW</v>
      </c>
      <c r="AD4463" s="35"/>
      <c r="AE4463" s="34"/>
      <c r="AF4463" s="33"/>
      <c r="AG4463" s="33"/>
      <c r="AH4463" s="33"/>
    </row>
    <row r="4464" spans="1:34" ht="158.25" thickBot="1" x14ac:dyDescent="0.25">
      <c r="A4464" s="50"/>
      <c r="B4464" s="50"/>
      <c r="C4464" s="50"/>
      <c r="D4464" s="33"/>
      <c r="E4464" s="49"/>
      <c r="F4464" s="48"/>
      <c r="G4464" s="47"/>
      <c r="H4464" s="47"/>
      <c r="I4464" s="46"/>
      <c r="J4464" s="44"/>
      <c r="K4464" s="45"/>
      <c r="L4464" s="43"/>
      <c r="M4464" s="43"/>
      <c r="N4464" s="44"/>
      <c r="O4464" s="43"/>
      <c r="P4464" s="43"/>
      <c r="Q4464" s="43"/>
      <c r="R4464" s="42">
        <f>O4464*P4464*Q4464</f>
        <v>0</v>
      </c>
      <c r="S4464" s="36" t="str">
        <f>IF(R4464&lt;672,"LOW",IF(R4464&lt;979,"MEDIUM",IF(R4464&lt;1399,"HIGH",IF(R4464&lt;3501,"VERY HIGH",0))))</f>
        <v>LOW</v>
      </c>
      <c r="T4464" s="41" t="s">
        <v>231</v>
      </c>
      <c r="U4464" s="41"/>
      <c r="V4464" s="41"/>
      <c r="W4464" s="41"/>
      <c r="X4464" s="41"/>
      <c r="Y4464" s="40">
        <f>SUM('[1]Scores-protected'!A4478:D4478)</f>
        <v>0</v>
      </c>
      <c r="Z4464" s="39">
        <f>R4464-(R4464*Y4464)</f>
        <v>0</v>
      </c>
      <c r="AA4464" s="38" t="str">
        <f>IF(Y4464&lt;10%,"None",IF(Y4464&lt;50%,"Unsatisfactory",IF(Y4464&lt;80%,"Requires Improvements",IF(Y4464&gt;79%,"Satisfactory",0))))</f>
        <v>None</v>
      </c>
      <c r="AB4464" s="37">
        <v>0.9</v>
      </c>
      <c r="AC4464" s="36" t="str">
        <f>IF(Z4464&lt;672,"LOW",IF(Z4464&lt;979,"MEDIUM",IF(Z4464&lt;1399,"HIGH",IF(Z4464&lt;3501,"VERY HIGH",0))))</f>
        <v>LOW</v>
      </c>
      <c r="AD4464" s="35"/>
      <c r="AE4464" s="34"/>
      <c r="AF4464" s="33"/>
      <c r="AG4464" s="33"/>
      <c r="AH4464" s="33"/>
    </row>
    <row r="4465" spans="1:34" ht="158.25" thickBot="1" x14ac:dyDescent="0.25">
      <c r="A4465" s="50"/>
      <c r="B4465" s="50"/>
      <c r="C4465" s="50"/>
      <c r="D4465" s="33"/>
      <c r="E4465" s="49"/>
      <c r="F4465" s="48"/>
      <c r="G4465" s="47"/>
      <c r="H4465" s="47"/>
      <c r="I4465" s="46"/>
      <c r="J4465" s="44"/>
      <c r="K4465" s="45"/>
      <c r="L4465" s="43"/>
      <c r="M4465" s="43"/>
      <c r="N4465" s="44"/>
      <c r="O4465" s="43"/>
      <c r="P4465" s="43"/>
      <c r="Q4465" s="43"/>
      <c r="R4465" s="42">
        <f>O4465*P4465*Q4465</f>
        <v>0</v>
      </c>
      <c r="S4465" s="36" t="str">
        <f>IF(R4465&lt;672,"LOW",IF(R4465&lt;979,"MEDIUM",IF(R4465&lt;1399,"HIGH",IF(R4465&lt;3501,"VERY HIGH",0))))</f>
        <v>LOW</v>
      </c>
      <c r="T4465" s="41" t="s">
        <v>231</v>
      </c>
      <c r="U4465" s="41"/>
      <c r="V4465" s="41"/>
      <c r="W4465" s="41"/>
      <c r="X4465" s="41"/>
      <c r="Y4465" s="40">
        <f>SUM('[1]Scores-protected'!A4479:D4479)</f>
        <v>0</v>
      </c>
      <c r="Z4465" s="39">
        <f>R4465-(R4465*Y4465)</f>
        <v>0</v>
      </c>
      <c r="AA4465" s="38" t="str">
        <f>IF(Y4465&lt;10%,"None",IF(Y4465&lt;50%,"Unsatisfactory",IF(Y4465&lt;80%,"Requires Improvements",IF(Y4465&gt;79%,"Satisfactory",0))))</f>
        <v>None</v>
      </c>
      <c r="AB4465" s="37">
        <v>0.9</v>
      </c>
      <c r="AC4465" s="36" t="str">
        <f>IF(Z4465&lt;672,"LOW",IF(Z4465&lt;979,"MEDIUM",IF(Z4465&lt;1399,"HIGH",IF(Z4465&lt;3501,"VERY HIGH",0))))</f>
        <v>LOW</v>
      </c>
      <c r="AD4465" s="35"/>
      <c r="AE4465" s="34"/>
      <c r="AF4465" s="33"/>
      <c r="AG4465" s="33"/>
      <c r="AH4465" s="33"/>
    </row>
    <row r="4466" spans="1:34" ht="158.25" thickBot="1" x14ac:dyDescent="0.25">
      <c r="A4466" s="50"/>
      <c r="B4466" s="50"/>
      <c r="C4466" s="50"/>
      <c r="D4466" s="33"/>
      <c r="E4466" s="49"/>
      <c r="F4466" s="48"/>
      <c r="G4466" s="47"/>
      <c r="H4466" s="47"/>
      <c r="I4466" s="46"/>
      <c r="J4466" s="44"/>
      <c r="K4466" s="45"/>
      <c r="L4466" s="43"/>
      <c r="M4466" s="43"/>
      <c r="N4466" s="44"/>
      <c r="O4466" s="43"/>
      <c r="P4466" s="43"/>
      <c r="Q4466" s="43"/>
      <c r="R4466" s="42">
        <f>O4466*P4466*Q4466</f>
        <v>0</v>
      </c>
      <c r="S4466" s="36" t="str">
        <f>IF(R4466&lt;672,"LOW",IF(R4466&lt;979,"MEDIUM",IF(R4466&lt;1399,"HIGH",IF(R4466&lt;3501,"VERY HIGH",0))))</f>
        <v>LOW</v>
      </c>
      <c r="T4466" s="41" t="s">
        <v>231</v>
      </c>
      <c r="U4466" s="41"/>
      <c r="V4466" s="41"/>
      <c r="W4466" s="41"/>
      <c r="X4466" s="41"/>
      <c r="Y4466" s="40">
        <f>SUM('[1]Scores-protected'!A4480:D4480)</f>
        <v>0</v>
      </c>
      <c r="Z4466" s="39">
        <f>R4466-(R4466*Y4466)</f>
        <v>0</v>
      </c>
      <c r="AA4466" s="38" t="str">
        <f>IF(Y4466&lt;10%,"None",IF(Y4466&lt;50%,"Unsatisfactory",IF(Y4466&lt;80%,"Requires Improvements",IF(Y4466&gt;79%,"Satisfactory",0))))</f>
        <v>None</v>
      </c>
      <c r="AB4466" s="37">
        <v>0.9</v>
      </c>
      <c r="AC4466" s="36" t="str">
        <f>IF(Z4466&lt;672,"LOW",IF(Z4466&lt;979,"MEDIUM",IF(Z4466&lt;1399,"HIGH",IF(Z4466&lt;3501,"VERY HIGH",0))))</f>
        <v>LOW</v>
      </c>
      <c r="AD4466" s="35"/>
      <c r="AE4466" s="34"/>
      <c r="AF4466" s="33"/>
      <c r="AG4466" s="33"/>
      <c r="AH4466" s="33"/>
    </row>
    <row r="4467" spans="1:34" ht="158.25" thickBot="1" x14ac:dyDescent="0.25">
      <c r="A4467" s="50"/>
      <c r="B4467" s="50"/>
      <c r="C4467" s="50"/>
      <c r="D4467" s="33"/>
      <c r="E4467" s="49"/>
      <c r="F4467" s="48"/>
      <c r="G4467" s="47"/>
      <c r="H4467" s="47"/>
      <c r="I4467" s="46"/>
      <c r="J4467" s="44"/>
      <c r="K4467" s="45"/>
      <c r="L4467" s="43"/>
      <c r="M4467" s="43"/>
      <c r="N4467" s="44"/>
      <c r="O4467" s="43"/>
      <c r="P4467" s="43"/>
      <c r="Q4467" s="43"/>
      <c r="R4467" s="42">
        <f>O4467*P4467*Q4467</f>
        <v>0</v>
      </c>
      <c r="S4467" s="36" t="str">
        <f>IF(R4467&lt;672,"LOW",IF(R4467&lt;979,"MEDIUM",IF(R4467&lt;1399,"HIGH",IF(R4467&lt;3501,"VERY HIGH",0))))</f>
        <v>LOW</v>
      </c>
      <c r="T4467" s="41" t="s">
        <v>231</v>
      </c>
      <c r="U4467" s="41"/>
      <c r="V4467" s="41"/>
      <c r="W4467" s="41"/>
      <c r="X4467" s="41"/>
      <c r="Y4467" s="40">
        <f>SUM('[1]Scores-protected'!A4481:D4481)</f>
        <v>0</v>
      </c>
      <c r="Z4467" s="39">
        <f>R4467-(R4467*Y4467)</f>
        <v>0</v>
      </c>
      <c r="AA4467" s="38" t="str">
        <f>IF(Y4467&lt;10%,"None",IF(Y4467&lt;50%,"Unsatisfactory",IF(Y4467&lt;80%,"Requires Improvements",IF(Y4467&gt;79%,"Satisfactory",0))))</f>
        <v>None</v>
      </c>
      <c r="AB4467" s="37">
        <v>0.9</v>
      </c>
      <c r="AC4467" s="36" t="str">
        <f>IF(Z4467&lt;672,"LOW",IF(Z4467&lt;979,"MEDIUM",IF(Z4467&lt;1399,"HIGH",IF(Z4467&lt;3501,"VERY HIGH",0))))</f>
        <v>LOW</v>
      </c>
      <c r="AD4467" s="35"/>
      <c r="AE4467" s="34"/>
      <c r="AF4467" s="33"/>
      <c r="AG4467" s="33"/>
      <c r="AH4467" s="33"/>
    </row>
    <row r="4468" spans="1:34" ht="158.25" thickBot="1" x14ac:dyDescent="0.25">
      <c r="A4468" s="50"/>
      <c r="B4468" s="50"/>
      <c r="C4468" s="50"/>
      <c r="D4468" s="33"/>
      <c r="E4468" s="49"/>
      <c r="F4468" s="48"/>
      <c r="G4468" s="47"/>
      <c r="H4468" s="47"/>
      <c r="I4468" s="46"/>
      <c r="J4468" s="44"/>
      <c r="K4468" s="45"/>
      <c r="L4468" s="43"/>
      <c r="M4468" s="43"/>
      <c r="N4468" s="44"/>
      <c r="O4468" s="43"/>
      <c r="P4468" s="43"/>
      <c r="Q4468" s="43"/>
      <c r="R4468" s="42">
        <f>O4468*P4468*Q4468</f>
        <v>0</v>
      </c>
      <c r="S4468" s="36" t="str">
        <f>IF(R4468&lt;672,"LOW",IF(R4468&lt;979,"MEDIUM",IF(R4468&lt;1399,"HIGH",IF(R4468&lt;3501,"VERY HIGH",0))))</f>
        <v>LOW</v>
      </c>
      <c r="T4468" s="41" t="s">
        <v>231</v>
      </c>
      <c r="U4468" s="41"/>
      <c r="V4468" s="41"/>
      <c r="W4468" s="41"/>
      <c r="X4468" s="41"/>
      <c r="Y4468" s="40">
        <f>SUM('[1]Scores-protected'!A4482:D4482)</f>
        <v>0</v>
      </c>
      <c r="Z4468" s="39">
        <f>R4468-(R4468*Y4468)</f>
        <v>0</v>
      </c>
      <c r="AA4468" s="38" t="str">
        <f>IF(Y4468&lt;10%,"None",IF(Y4468&lt;50%,"Unsatisfactory",IF(Y4468&lt;80%,"Requires Improvements",IF(Y4468&gt;79%,"Satisfactory",0))))</f>
        <v>None</v>
      </c>
      <c r="AB4468" s="37">
        <v>0.9</v>
      </c>
      <c r="AC4468" s="36" t="str">
        <f>IF(Z4468&lt;672,"LOW",IF(Z4468&lt;979,"MEDIUM",IF(Z4468&lt;1399,"HIGH",IF(Z4468&lt;3501,"VERY HIGH",0))))</f>
        <v>LOW</v>
      </c>
      <c r="AD4468" s="35"/>
      <c r="AE4468" s="34"/>
      <c r="AF4468" s="33"/>
      <c r="AG4468" s="33"/>
      <c r="AH4468" s="33"/>
    </row>
    <row r="4469" spans="1:34" ht="158.25" thickBot="1" x14ac:dyDescent="0.25">
      <c r="A4469" s="50"/>
      <c r="B4469" s="50"/>
      <c r="C4469" s="50"/>
      <c r="D4469" s="33"/>
      <c r="E4469" s="49"/>
      <c r="F4469" s="48"/>
      <c r="G4469" s="47"/>
      <c r="H4469" s="47"/>
      <c r="I4469" s="46"/>
      <c r="J4469" s="44"/>
      <c r="K4469" s="45"/>
      <c r="L4469" s="43"/>
      <c r="M4469" s="43"/>
      <c r="N4469" s="44"/>
      <c r="O4469" s="43"/>
      <c r="P4469" s="43"/>
      <c r="Q4469" s="43"/>
      <c r="R4469" s="42">
        <f>O4469*P4469*Q4469</f>
        <v>0</v>
      </c>
      <c r="S4469" s="36" t="str">
        <f>IF(R4469&lt;672,"LOW",IF(R4469&lt;979,"MEDIUM",IF(R4469&lt;1399,"HIGH",IF(R4469&lt;3501,"VERY HIGH",0))))</f>
        <v>LOW</v>
      </c>
      <c r="T4469" s="41" t="s">
        <v>231</v>
      </c>
      <c r="U4469" s="41"/>
      <c r="V4469" s="41"/>
      <c r="W4469" s="41"/>
      <c r="X4469" s="41"/>
      <c r="Y4469" s="40">
        <f>SUM('[1]Scores-protected'!A4483:D4483)</f>
        <v>0</v>
      </c>
      <c r="Z4469" s="39">
        <f>R4469-(R4469*Y4469)</f>
        <v>0</v>
      </c>
      <c r="AA4469" s="38" t="str">
        <f>IF(Y4469&lt;10%,"None",IF(Y4469&lt;50%,"Unsatisfactory",IF(Y4469&lt;80%,"Requires Improvements",IF(Y4469&gt;79%,"Satisfactory",0))))</f>
        <v>None</v>
      </c>
      <c r="AB4469" s="37">
        <v>0.9</v>
      </c>
      <c r="AC4469" s="36" t="str">
        <f>IF(Z4469&lt;672,"LOW",IF(Z4469&lt;979,"MEDIUM",IF(Z4469&lt;1399,"HIGH",IF(Z4469&lt;3501,"VERY HIGH",0))))</f>
        <v>LOW</v>
      </c>
      <c r="AD4469" s="35"/>
      <c r="AE4469" s="34"/>
      <c r="AF4469" s="33"/>
      <c r="AG4469" s="33"/>
      <c r="AH4469" s="33"/>
    </row>
    <row r="4470" spans="1:34" ht="158.25" thickBot="1" x14ac:dyDescent="0.25">
      <c r="A4470" s="50"/>
      <c r="B4470" s="50"/>
      <c r="C4470" s="50"/>
      <c r="D4470" s="33"/>
      <c r="E4470" s="49"/>
      <c r="F4470" s="48"/>
      <c r="G4470" s="47"/>
      <c r="H4470" s="47"/>
      <c r="I4470" s="46"/>
      <c r="J4470" s="44"/>
      <c r="K4470" s="45"/>
      <c r="L4470" s="43"/>
      <c r="M4470" s="43"/>
      <c r="N4470" s="44"/>
      <c r="O4470" s="43"/>
      <c r="P4470" s="43"/>
      <c r="Q4470" s="43"/>
      <c r="R4470" s="42">
        <f>O4470*P4470*Q4470</f>
        <v>0</v>
      </c>
      <c r="S4470" s="36" t="str">
        <f>IF(R4470&lt;672,"LOW",IF(R4470&lt;979,"MEDIUM",IF(R4470&lt;1399,"HIGH",IF(R4470&lt;3501,"VERY HIGH",0))))</f>
        <v>LOW</v>
      </c>
      <c r="T4470" s="41" t="s">
        <v>231</v>
      </c>
      <c r="U4470" s="41"/>
      <c r="V4470" s="41"/>
      <c r="W4470" s="41"/>
      <c r="X4470" s="41"/>
      <c r="Y4470" s="40">
        <f>SUM('[1]Scores-protected'!A4484:D4484)</f>
        <v>0</v>
      </c>
      <c r="Z4470" s="39">
        <f>R4470-(R4470*Y4470)</f>
        <v>0</v>
      </c>
      <c r="AA4470" s="38" t="str">
        <f>IF(Y4470&lt;10%,"None",IF(Y4470&lt;50%,"Unsatisfactory",IF(Y4470&lt;80%,"Requires Improvements",IF(Y4470&gt;79%,"Satisfactory",0))))</f>
        <v>None</v>
      </c>
      <c r="AB4470" s="37">
        <v>0.9</v>
      </c>
      <c r="AC4470" s="36" t="str">
        <f>IF(Z4470&lt;672,"LOW",IF(Z4470&lt;979,"MEDIUM",IF(Z4470&lt;1399,"HIGH",IF(Z4470&lt;3501,"VERY HIGH",0))))</f>
        <v>LOW</v>
      </c>
      <c r="AD4470" s="35"/>
      <c r="AE4470" s="34"/>
      <c r="AF4470" s="33"/>
      <c r="AG4470" s="33"/>
      <c r="AH4470" s="33"/>
    </row>
    <row r="4471" spans="1:34" ht="158.25" thickBot="1" x14ac:dyDescent="0.25">
      <c r="A4471" s="50"/>
      <c r="B4471" s="50"/>
      <c r="C4471" s="50"/>
      <c r="D4471" s="33"/>
      <c r="E4471" s="49"/>
      <c r="F4471" s="48"/>
      <c r="G4471" s="47"/>
      <c r="H4471" s="47"/>
      <c r="I4471" s="46"/>
      <c r="J4471" s="44"/>
      <c r="K4471" s="45"/>
      <c r="L4471" s="43"/>
      <c r="M4471" s="43"/>
      <c r="N4471" s="44"/>
      <c r="O4471" s="43"/>
      <c r="P4471" s="43"/>
      <c r="Q4471" s="43"/>
      <c r="R4471" s="42">
        <f>O4471*P4471*Q4471</f>
        <v>0</v>
      </c>
      <c r="S4471" s="36" t="str">
        <f>IF(R4471&lt;672,"LOW",IF(R4471&lt;979,"MEDIUM",IF(R4471&lt;1399,"HIGH",IF(R4471&lt;3501,"VERY HIGH",0))))</f>
        <v>LOW</v>
      </c>
      <c r="T4471" s="41" t="s">
        <v>231</v>
      </c>
      <c r="U4471" s="41"/>
      <c r="V4471" s="41"/>
      <c r="W4471" s="41"/>
      <c r="X4471" s="41"/>
      <c r="Y4471" s="40">
        <f>SUM('[1]Scores-protected'!A4485:D4485)</f>
        <v>0</v>
      </c>
      <c r="Z4471" s="39">
        <f>R4471-(R4471*Y4471)</f>
        <v>0</v>
      </c>
      <c r="AA4471" s="38" t="str">
        <f>IF(Y4471&lt;10%,"None",IF(Y4471&lt;50%,"Unsatisfactory",IF(Y4471&lt;80%,"Requires Improvements",IF(Y4471&gt;79%,"Satisfactory",0))))</f>
        <v>None</v>
      </c>
      <c r="AB4471" s="37">
        <v>0.9</v>
      </c>
      <c r="AC4471" s="36" t="str">
        <f>IF(Z4471&lt;672,"LOW",IF(Z4471&lt;979,"MEDIUM",IF(Z4471&lt;1399,"HIGH",IF(Z4471&lt;3501,"VERY HIGH",0))))</f>
        <v>LOW</v>
      </c>
      <c r="AD4471" s="35"/>
      <c r="AE4471" s="34"/>
      <c r="AF4471" s="33"/>
      <c r="AG4471" s="33"/>
      <c r="AH4471" s="33"/>
    </row>
    <row r="4472" spans="1:34" ht="158.25" thickBot="1" x14ac:dyDescent="0.25">
      <c r="A4472" s="50"/>
      <c r="B4472" s="50"/>
      <c r="C4472" s="50"/>
      <c r="D4472" s="33"/>
      <c r="E4472" s="49"/>
      <c r="F4472" s="48"/>
      <c r="G4472" s="47"/>
      <c r="H4472" s="47"/>
      <c r="I4472" s="46"/>
      <c r="J4472" s="44"/>
      <c r="K4472" s="45"/>
      <c r="L4472" s="43"/>
      <c r="M4472" s="43"/>
      <c r="N4472" s="44"/>
      <c r="O4472" s="43"/>
      <c r="P4472" s="43"/>
      <c r="Q4472" s="43"/>
      <c r="R4472" s="42">
        <f>O4472*P4472*Q4472</f>
        <v>0</v>
      </c>
      <c r="S4472" s="36" t="str">
        <f>IF(R4472&lt;672,"LOW",IF(R4472&lt;979,"MEDIUM",IF(R4472&lt;1399,"HIGH",IF(R4472&lt;3501,"VERY HIGH",0))))</f>
        <v>LOW</v>
      </c>
      <c r="T4472" s="41" t="s">
        <v>231</v>
      </c>
      <c r="U4472" s="41"/>
      <c r="V4472" s="41"/>
      <c r="W4472" s="41"/>
      <c r="X4472" s="41"/>
      <c r="Y4472" s="40">
        <f>SUM('[1]Scores-protected'!A4486:D4486)</f>
        <v>0</v>
      </c>
      <c r="Z4472" s="39">
        <f>R4472-(R4472*Y4472)</f>
        <v>0</v>
      </c>
      <c r="AA4472" s="38" t="str">
        <f>IF(Y4472&lt;10%,"None",IF(Y4472&lt;50%,"Unsatisfactory",IF(Y4472&lt;80%,"Requires Improvements",IF(Y4472&gt;79%,"Satisfactory",0))))</f>
        <v>None</v>
      </c>
      <c r="AB4472" s="37">
        <v>0.9</v>
      </c>
      <c r="AC4472" s="36" t="str">
        <f>IF(Z4472&lt;672,"LOW",IF(Z4472&lt;979,"MEDIUM",IF(Z4472&lt;1399,"HIGH",IF(Z4472&lt;3501,"VERY HIGH",0))))</f>
        <v>LOW</v>
      </c>
      <c r="AD4472" s="35"/>
      <c r="AE4472" s="34"/>
      <c r="AF4472" s="33"/>
      <c r="AG4472" s="33"/>
      <c r="AH4472" s="33"/>
    </row>
    <row r="4473" spans="1:34" ht="158.25" thickBot="1" x14ac:dyDescent="0.25">
      <c r="A4473" s="50"/>
      <c r="B4473" s="50"/>
      <c r="C4473" s="50"/>
      <c r="D4473" s="33"/>
      <c r="E4473" s="49"/>
      <c r="F4473" s="48"/>
      <c r="G4473" s="47"/>
      <c r="H4473" s="47"/>
      <c r="I4473" s="46"/>
      <c r="J4473" s="44"/>
      <c r="K4473" s="45"/>
      <c r="L4473" s="43"/>
      <c r="M4473" s="43"/>
      <c r="N4473" s="44"/>
      <c r="O4473" s="43"/>
      <c r="P4473" s="43"/>
      <c r="Q4473" s="43"/>
      <c r="R4473" s="42">
        <f>O4473*P4473*Q4473</f>
        <v>0</v>
      </c>
      <c r="S4473" s="36" t="str">
        <f>IF(R4473&lt;672,"LOW",IF(R4473&lt;979,"MEDIUM",IF(R4473&lt;1399,"HIGH",IF(R4473&lt;3501,"VERY HIGH",0))))</f>
        <v>LOW</v>
      </c>
      <c r="T4473" s="41" t="s">
        <v>231</v>
      </c>
      <c r="U4473" s="41"/>
      <c r="V4473" s="41"/>
      <c r="W4473" s="41"/>
      <c r="X4473" s="41"/>
      <c r="Y4473" s="40">
        <f>SUM('[1]Scores-protected'!A4487:D4487)</f>
        <v>0</v>
      </c>
      <c r="Z4473" s="39">
        <f>R4473-(R4473*Y4473)</f>
        <v>0</v>
      </c>
      <c r="AA4473" s="38" t="str">
        <f>IF(Y4473&lt;10%,"None",IF(Y4473&lt;50%,"Unsatisfactory",IF(Y4473&lt;80%,"Requires Improvements",IF(Y4473&gt;79%,"Satisfactory",0))))</f>
        <v>None</v>
      </c>
      <c r="AB4473" s="37">
        <v>0.9</v>
      </c>
      <c r="AC4473" s="36" t="str">
        <f>IF(Z4473&lt;672,"LOW",IF(Z4473&lt;979,"MEDIUM",IF(Z4473&lt;1399,"HIGH",IF(Z4473&lt;3501,"VERY HIGH",0))))</f>
        <v>LOW</v>
      </c>
      <c r="AD4473" s="35"/>
      <c r="AE4473" s="34"/>
      <c r="AF4473" s="33"/>
      <c r="AG4473" s="33"/>
      <c r="AH4473" s="33"/>
    </row>
    <row r="4474" spans="1:34" ht="158.25" thickBot="1" x14ac:dyDescent="0.25">
      <c r="A4474" s="50"/>
      <c r="B4474" s="50"/>
      <c r="C4474" s="50"/>
      <c r="D4474" s="33"/>
      <c r="E4474" s="49"/>
      <c r="F4474" s="48"/>
      <c r="G4474" s="47"/>
      <c r="H4474" s="47"/>
      <c r="I4474" s="46"/>
      <c r="J4474" s="44"/>
      <c r="K4474" s="45"/>
      <c r="L4474" s="43"/>
      <c r="M4474" s="43"/>
      <c r="N4474" s="44"/>
      <c r="O4474" s="43"/>
      <c r="P4474" s="43"/>
      <c r="Q4474" s="43"/>
      <c r="R4474" s="42">
        <f>O4474*P4474*Q4474</f>
        <v>0</v>
      </c>
      <c r="S4474" s="36" t="str">
        <f>IF(R4474&lt;672,"LOW",IF(R4474&lt;979,"MEDIUM",IF(R4474&lt;1399,"HIGH",IF(R4474&lt;3501,"VERY HIGH",0))))</f>
        <v>LOW</v>
      </c>
      <c r="T4474" s="41" t="s">
        <v>231</v>
      </c>
      <c r="U4474" s="41"/>
      <c r="V4474" s="41"/>
      <c r="W4474" s="41"/>
      <c r="X4474" s="41"/>
      <c r="Y4474" s="40">
        <f>SUM('[1]Scores-protected'!A4488:D4488)</f>
        <v>0</v>
      </c>
      <c r="Z4474" s="39">
        <f>R4474-(R4474*Y4474)</f>
        <v>0</v>
      </c>
      <c r="AA4474" s="38" t="str">
        <f>IF(Y4474&lt;10%,"None",IF(Y4474&lt;50%,"Unsatisfactory",IF(Y4474&lt;80%,"Requires Improvements",IF(Y4474&gt;79%,"Satisfactory",0))))</f>
        <v>None</v>
      </c>
      <c r="AB4474" s="37">
        <v>0.9</v>
      </c>
      <c r="AC4474" s="36" t="str">
        <f>IF(Z4474&lt;672,"LOW",IF(Z4474&lt;979,"MEDIUM",IF(Z4474&lt;1399,"HIGH",IF(Z4474&lt;3501,"VERY HIGH",0))))</f>
        <v>LOW</v>
      </c>
      <c r="AD4474" s="35"/>
      <c r="AE4474" s="34"/>
      <c r="AF4474" s="33"/>
      <c r="AG4474" s="33"/>
      <c r="AH4474" s="33"/>
    </row>
    <row r="4475" spans="1:34" ht="158.25" thickBot="1" x14ac:dyDescent="0.25">
      <c r="A4475" s="50"/>
      <c r="B4475" s="50"/>
      <c r="C4475" s="50"/>
      <c r="D4475" s="33"/>
      <c r="E4475" s="49"/>
      <c r="F4475" s="48"/>
      <c r="G4475" s="47"/>
      <c r="H4475" s="47"/>
      <c r="I4475" s="46"/>
      <c r="J4475" s="44"/>
      <c r="K4475" s="45"/>
      <c r="L4475" s="43"/>
      <c r="M4475" s="43"/>
      <c r="N4475" s="44"/>
      <c r="O4475" s="43"/>
      <c r="P4475" s="43"/>
      <c r="Q4475" s="43"/>
      <c r="R4475" s="42">
        <f>O4475*P4475*Q4475</f>
        <v>0</v>
      </c>
      <c r="S4475" s="36" t="str">
        <f>IF(R4475&lt;672,"LOW",IF(R4475&lt;979,"MEDIUM",IF(R4475&lt;1399,"HIGH",IF(R4475&lt;3501,"VERY HIGH",0))))</f>
        <v>LOW</v>
      </c>
      <c r="T4475" s="41" t="s">
        <v>231</v>
      </c>
      <c r="U4475" s="41"/>
      <c r="V4475" s="41"/>
      <c r="W4475" s="41"/>
      <c r="X4475" s="41"/>
      <c r="Y4475" s="40">
        <f>SUM('[1]Scores-protected'!A4489:D4489)</f>
        <v>0</v>
      </c>
      <c r="Z4475" s="39">
        <f>R4475-(R4475*Y4475)</f>
        <v>0</v>
      </c>
      <c r="AA4475" s="38" t="str">
        <f>IF(Y4475&lt;10%,"None",IF(Y4475&lt;50%,"Unsatisfactory",IF(Y4475&lt;80%,"Requires Improvements",IF(Y4475&gt;79%,"Satisfactory",0))))</f>
        <v>None</v>
      </c>
      <c r="AB4475" s="37">
        <v>0.9</v>
      </c>
      <c r="AC4475" s="36" t="str">
        <f>IF(Z4475&lt;672,"LOW",IF(Z4475&lt;979,"MEDIUM",IF(Z4475&lt;1399,"HIGH",IF(Z4475&lt;3501,"VERY HIGH",0))))</f>
        <v>LOW</v>
      </c>
      <c r="AD4475" s="35"/>
      <c r="AE4475" s="34"/>
      <c r="AF4475" s="33"/>
      <c r="AG4475" s="33"/>
      <c r="AH4475" s="33"/>
    </row>
    <row r="4476" spans="1:34" ht="158.25" thickBot="1" x14ac:dyDescent="0.25">
      <c r="A4476" s="50"/>
      <c r="B4476" s="50"/>
      <c r="C4476" s="50"/>
      <c r="D4476" s="33"/>
      <c r="E4476" s="49"/>
      <c r="F4476" s="48"/>
      <c r="G4476" s="47"/>
      <c r="H4476" s="47"/>
      <c r="I4476" s="46"/>
      <c r="J4476" s="44"/>
      <c r="K4476" s="45"/>
      <c r="L4476" s="43"/>
      <c r="M4476" s="43"/>
      <c r="N4476" s="44"/>
      <c r="O4476" s="43"/>
      <c r="P4476" s="43"/>
      <c r="Q4476" s="43"/>
      <c r="R4476" s="42">
        <f>O4476*P4476*Q4476</f>
        <v>0</v>
      </c>
      <c r="S4476" s="36" t="str">
        <f>IF(R4476&lt;672,"LOW",IF(R4476&lt;979,"MEDIUM",IF(R4476&lt;1399,"HIGH",IF(R4476&lt;3501,"VERY HIGH",0))))</f>
        <v>LOW</v>
      </c>
      <c r="T4476" s="41" t="s">
        <v>231</v>
      </c>
      <c r="U4476" s="41"/>
      <c r="V4476" s="41"/>
      <c r="W4476" s="41"/>
      <c r="X4476" s="41"/>
      <c r="Y4476" s="40">
        <f>SUM('[1]Scores-protected'!A4490:D4490)</f>
        <v>0</v>
      </c>
      <c r="Z4476" s="39">
        <f>R4476-(R4476*Y4476)</f>
        <v>0</v>
      </c>
      <c r="AA4476" s="38" t="str">
        <f>IF(Y4476&lt;10%,"None",IF(Y4476&lt;50%,"Unsatisfactory",IF(Y4476&lt;80%,"Requires Improvements",IF(Y4476&gt;79%,"Satisfactory",0))))</f>
        <v>None</v>
      </c>
      <c r="AB4476" s="37">
        <v>0.9</v>
      </c>
      <c r="AC4476" s="36" t="str">
        <f>IF(Z4476&lt;672,"LOW",IF(Z4476&lt;979,"MEDIUM",IF(Z4476&lt;1399,"HIGH",IF(Z4476&lt;3501,"VERY HIGH",0))))</f>
        <v>LOW</v>
      </c>
      <c r="AD4476" s="35"/>
      <c r="AE4476" s="34"/>
      <c r="AF4476" s="33"/>
      <c r="AG4476" s="33"/>
      <c r="AH4476" s="33"/>
    </row>
    <row r="4477" spans="1:34" ht="158.25" thickBot="1" x14ac:dyDescent="0.25">
      <c r="A4477" s="50"/>
      <c r="B4477" s="50"/>
      <c r="C4477" s="50"/>
      <c r="D4477" s="33"/>
      <c r="E4477" s="49"/>
      <c r="F4477" s="48"/>
      <c r="G4477" s="47"/>
      <c r="H4477" s="47"/>
      <c r="I4477" s="46"/>
      <c r="J4477" s="44"/>
      <c r="K4477" s="45"/>
      <c r="L4477" s="43"/>
      <c r="M4477" s="43"/>
      <c r="N4477" s="44"/>
      <c r="O4477" s="43"/>
      <c r="P4477" s="43"/>
      <c r="Q4477" s="43"/>
      <c r="R4477" s="42">
        <f>O4477*P4477*Q4477</f>
        <v>0</v>
      </c>
      <c r="S4477" s="36" t="str">
        <f>IF(R4477&lt;672,"LOW",IF(R4477&lt;979,"MEDIUM",IF(R4477&lt;1399,"HIGH",IF(R4477&lt;3501,"VERY HIGH",0))))</f>
        <v>LOW</v>
      </c>
      <c r="T4477" s="41" t="s">
        <v>231</v>
      </c>
      <c r="U4477" s="41"/>
      <c r="V4477" s="41"/>
      <c r="W4477" s="41"/>
      <c r="X4477" s="41"/>
      <c r="Y4477" s="40">
        <f>SUM('[1]Scores-protected'!A4491:D4491)</f>
        <v>0</v>
      </c>
      <c r="Z4477" s="39">
        <f>R4477-(R4477*Y4477)</f>
        <v>0</v>
      </c>
      <c r="AA4477" s="38" t="str">
        <f>IF(Y4477&lt;10%,"None",IF(Y4477&lt;50%,"Unsatisfactory",IF(Y4477&lt;80%,"Requires Improvements",IF(Y4477&gt;79%,"Satisfactory",0))))</f>
        <v>None</v>
      </c>
      <c r="AB4477" s="37">
        <v>0.9</v>
      </c>
      <c r="AC4477" s="36" t="str">
        <f>IF(Z4477&lt;672,"LOW",IF(Z4477&lt;979,"MEDIUM",IF(Z4477&lt;1399,"HIGH",IF(Z4477&lt;3501,"VERY HIGH",0))))</f>
        <v>LOW</v>
      </c>
      <c r="AD4477" s="35"/>
      <c r="AE4477" s="34"/>
      <c r="AF4477" s="33"/>
      <c r="AG4477" s="33"/>
      <c r="AH4477" s="33"/>
    </row>
    <row r="4478" spans="1:34" ht="158.25" thickBot="1" x14ac:dyDescent="0.25">
      <c r="A4478" s="50"/>
      <c r="B4478" s="50"/>
      <c r="C4478" s="50"/>
      <c r="D4478" s="33"/>
      <c r="E4478" s="49"/>
      <c r="F4478" s="48"/>
      <c r="G4478" s="47"/>
      <c r="H4478" s="47"/>
      <c r="I4478" s="46"/>
      <c r="J4478" s="44"/>
      <c r="K4478" s="45"/>
      <c r="L4478" s="43"/>
      <c r="M4478" s="43"/>
      <c r="N4478" s="44"/>
      <c r="O4478" s="43"/>
      <c r="P4478" s="43"/>
      <c r="Q4478" s="43"/>
      <c r="R4478" s="42">
        <f>O4478*P4478*Q4478</f>
        <v>0</v>
      </c>
      <c r="S4478" s="36" t="str">
        <f>IF(R4478&lt;672,"LOW",IF(R4478&lt;979,"MEDIUM",IF(R4478&lt;1399,"HIGH",IF(R4478&lt;3501,"VERY HIGH",0))))</f>
        <v>LOW</v>
      </c>
      <c r="T4478" s="41" t="s">
        <v>231</v>
      </c>
      <c r="U4478" s="41"/>
      <c r="V4478" s="41"/>
      <c r="W4478" s="41"/>
      <c r="X4478" s="41"/>
      <c r="Y4478" s="40">
        <f>SUM('[1]Scores-protected'!A4492:D4492)</f>
        <v>0</v>
      </c>
      <c r="Z4478" s="39">
        <f>R4478-(R4478*Y4478)</f>
        <v>0</v>
      </c>
      <c r="AA4478" s="38" t="str">
        <f>IF(Y4478&lt;10%,"None",IF(Y4478&lt;50%,"Unsatisfactory",IF(Y4478&lt;80%,"Requires Improvements",IF(Y4478&gt;79%,"Satisfactory",0))))</f>
        <v>None</v>
      </c>
      <c r="AB4478" s="37">
        <v>0.9</v>
      </c>
      <c r="AC4478" s="36" t="str">
        <f>IF(Z4478&lt;672,"LOW",IF(Z4478&lt;979,"MEDIUM",IF(Z4478&lt;1399,"HIGH",IF(Z4478&lt;3501,"VERY HIGH",0))))</f>
        <v>LOW</v>
      </c>
      <c r="AD4478" s="35"/>
      <c r="AE4478" s="34"/>
      <c r="AF4478" s="33"/>
      <c r="AG4478" s="33"/>
      <c r="AH4478" s="33"/>
    </row>
    <row r="4479" spans="1:34" ht="158.25" thickBot="1" x14ac:dyDescent="0.25">
      <c r="A4479" s="50"/>
      <c r="B4479" s="50"/>
      <c r="C4479" s="50"/>
      <c r="D4479" s="33"/>
      <c r="E4479" s="49"/>
      <c r="F4479" s="48"/>
      <c r="G4479" s="47"/>
      <c r="H4479" s="47"/>
      <c r="I4479" s="46"/>
      <c r="J4479" s="44"/>
      <c r="K4479" s="45"/>
      <c r="L4479" s="43"/>
      <c r="M4479" s="43"/>
      <c r="N4479" s="44"/>
      <c r="O4479" s="43"/>
      <c r="P4479" s="43"/>
      <c r="Q4479" s="43"/>
      <c r="R4479" s="42">
        <f>O4479*P4479*Q4479</f>
        <v>0</v>
      </c>
      <c r="S4479" s="36" t="str">
        <f>IF(R4479&lt;672,"LOW",IF(R4479&lt;979,"MEDIUM",IF(R4479&lt;1399,"HIGH",IF(R4479&lt;3501,"VERY HIGH",0))))</f>
        <v>LOW</v>
      </c>
      <c r="T4479" s="41" t="s">
        <v>231</v>
      </c>
      <c r="U4479" s="41"/>
      <c r="V4479" s="41"/>
      <c r="W4479" s="41"/>
      <c r="X4479" s="41"/>
      <c r="Y4479" s="40">
        <f>SUM('[1]Scores-protected'!A4493:D4493)</f>
        <v>0</v>
      </c>
      <c r="Z4479" s="39">
        <f>R4479-(R4479*Y4479)</f>
        <v>0</v>
      </c>
      <c r="AA4479" s="38" t="str">
        <f>IF(Y4479&lt;10%,"None",IF(Y4479&lt;50%,"Unsatisfactory",IF(Y4479&lt;80%,"Requires Improvements",IF(Y4479&gt;79%,"Satisfactory",0))))</f>
        <v>None</v>
      </c>
      <c r="AB4479" s="37">
        <v>0.9</v>
      </c>
      <c r="AC4479" s="36" t="str">
        <f>IF(Z4479&lt;672,"LOW",IF(Z4479&lt;979,"MEDIUM",IF(Z4479&lt;1399,"HIGH",IF(Z4479&lt;3501,"VERY HIGH",0))))</f>
        <v>LOW</v>
      </c>
      <c r="AD4479" s="35"/>
      <c r="AE4479" s="34"/>
      <c r="AF4479" s="33"/>
      <c r="AG4479" s="33"/>
      <c r="AH4479" s="33"/>
    </row>
    <row r="4480" spans="1:34" ht="158.25" thickBot="1" x14ac:dyDescent="0.25">
      <c r="A4480" s="50"/>
      <c r="B4480" s="50"/>
      <c r="C4480" s="50"/>
      <c r="D4480" s="33"/>
      <c r="E4480" s="49"/>
      <c r="F4480" s="48"/>
      <c r="G4480" s="47"/>
      <c r="H4480" s="47"/>
      <c r="I4480" s="46"/>
      <c r="J4480" s="44"/>
      <c r="K4480" s="45"/>
      <c r="L4480" s="43"/>
      <c r="M4480" s="43"/>
      <c r="N4480" s="44"/>
      <c r="O4480" s="43"/>
      <c r="P4480" s="43"/>
      <c r="Q4480" s="43"/>
      <c r="R4480" s="42">
        <f>O4480*P4480*Q4480</f>
        <v>0</v>
      </c>
      <c r="S4480" s="36" t="str">
        <f>IF(R4480&lt;672,"LOW",IF(R4480&lt;979,"MEDIUM",IF(R4480&lt;1399,"HIGH",IF(R4480&lt;3501,"VERY HIGH",0))))</f>
        <v>LOW</v>
      </c>
      <c r="T4480" s="41" t="s">
        <v>231</v>
      </c>
      <c r="U4480" s="41"/>
      <c r="V4480" s="41"/>
      <c r="W4480" s="41"/>
      <c r="X4480" s="41"/>
      <c r="Y4480" s="40">
        <f>SUM('[1]Scores-protected'!A4494:D4494)</f>
        <v>0</v>
      </c>
      <c r="Z4480" s="39">
        <f>R4480-(R4480*Y4480)</f>
        <v>0</v>
      </c>
      <c r="AA4480" s="38" t="str">
        <f>IF(Y4480&lt;10%,"None",IF(Y4480&lt;50%,"Unsatisfactory",IF(Y4480&lt;80%,"Requires Improvements",IF(Y4480&gt;79%,"Satisfactory",0))))</f>
        <v>None</v>
      </c>
      <c r="AB4480" s="37">
        <v>0.9</v>
      </c>
      <c r="AC4480" s="36" t="str">
        <f>IF(Z4480&lt;672,"LOW",IF(Z4480&lt;979,"MEDIUM",IF(Z4480&lt;1399,"HIGH",IF(Z4480&lt;3501,"VERY HIGH",0))))</f>
        <v>LOW</v>
      </c>
      <c r="AD4480" s="35"/>
      <c r="AE4480" s="34"/>
      <c r="AF4480" s="33"/>
      <c r="AG4480" s="33"/>
      <c r="AH4480" s="33"/>
    </row>
    <row r="4481" spans="1:34" ht="158.25" thickBot="1" x14ac:dyDescent="0.25">
      <c r="A4481" s="50"/>
      <c r="B4481" s="50"/>
      <c r="C4481" s="50"/>
      <c r="D4481" s="33"/>
      <c r="E4481" s="49"/>
      <c r="F4481" s="48"/>
      <c r="G4481" s="47"/>
      <c r="H4481" s="47"/>
      <c r="I4481" s="46"/>
      <c r="J4481" s="44"/>
      <c r="K4481" s="45"/>
      <c r="L4481" s="43"/>
      <c r="M4481" s="43"/>
      <c r="N4481" s="44"/>
      <c r="O4481" s="43"/>
      <c r="P4481" s="43"/>
      <c r="Q4481" s="43"/>
      <c r="R4481" s="42">
        <f>O4481*P4481*Q4481</f>
        <v>0</v>
      </c>
      <c r="S4481" s="36" t="str">
        <f>IF(R4481&lt;672,"LOW",IF(R4481&lt;979,"MEDIUM",IF(R4481&lt;1399,"HIGH",IF(R4481&lt;3501,"VERY HIGH",0))))</f>
        <v>LOW</v>
      </c>
      <c r="T4481" s="41" t="s">
        <v>231</v>
      </c>
      <c r="U4481" s="41"/>
      <c r="V4481" s="41"/>
      <c r="W4481" s="41"/>
      <c r="X4481" s="41"/>
      <c r="Y4481" s="40">
        <f>SUM('[1]Scores-protected'!A4495:D4495)</f>
        <v>0</v>
      </c>
      <c r="Z4481" s="39">
        <f>R4481-(R4481*Y4481)</f>
        <v>0</v>
      </c>
      <c r="AA4481" s="38" t="str">
        <f>IF(Y4481&lt;10%,"None",IF(Y4481&lt;50%,"Unsatisfactory",IF(Y4481&lt;80%,"Requires Improvements",IF(Y4481&gt;79%,"Satisfactory",0))))</f>
        <v>None</v>
      </c>
      <c r="AB4481" s="37">
        <v>0.9</v>
      </c>
      <c r="AC4481" s="36" t="str">
        <f>IF(Z4481&lt;672,"LOW",IF(Z4481&lt;979,"MEDIUM",IF(Z4481&lt;1399,"HIGH",IF(Z4481&lt;3501,"VERY HIGH",0))))</f>
        <v>LOW</v>
      </c>
      <c r="AD4481" s="35"/>
      <c r="AE4481" s="34"/>
      <c r="AF4481" s="33"/>
      <c r="AG4481" s="33"/>
      <c r="AH4481" s="33"/>
    </row>
    <row r="4482" spans="1:34" ht="158.25" thickBot="1" x14ac:dyDescent="0.25">
      <c r="A4482" s="50"/>
      <c r="B4482" s="50"/>
      <c r="C4482" s="50"/>
      <c r="D4482" s="33"/>
      <c r="E4482" s="49"/>
      <c r="F4482" s="48"/>
      <c r="G4482" s="47"/>
      <c r="H4482" s="47"/>
      <c r="I4482" s="46"/>
      <c r="J4482" s="44"/>
      <c r="K4482" s="45"/>
      <c r="L4482" s="43"/>
      <c r="M4482" s="43"/>
      <c r="N4482" s="44"/>
      <c r="O4482" s="43"/>
      <c r="P4482" s="43"/>
      <c r="Q4482" s="43"/>
      <c r="R4482" s="42">
        <f>O4482*P4482*Q4482</f>
        <v>0</v>
      </c>
      <c r="S4482" s="36" t="str">
        <f>IF(R4482&lt;672,"LOW",IF(R4482&lt;979,"MEDIUM",IF(R4482&lt;1399,"HIGH",IF(R4482&lt;3501,"VERY HIGH",0))))</f>
        <v>LOW</v>
      </c>
      <c r="T4482" s="41" t="s">
        <v>231</v>
      </c>
      <c r="U4482" s="41"/>
      <c r="V4482" s="41"/>
      <c r="W4482" s="41"/>
      <c r="X4482" s="41"/>
      <c r="Y4482" s="40">
        <f>SUM('[1]Scores-protected'!A4496:D4496)</f>
        <v>0</v>
      </c>
      <c r="Z4482" s="39">
        <f>R4482-(R4482*Y4482)</f>
        <v>0</v>
      </c>
      <c r="AA4482" s="38" t="str">
        <f>IF(Y4482&lt;10%,"None",IF(Y4482&lt;50%,"Unsatisfactory",IF(Y4482&lt;80%,"Requires Improvements",IF(Y4482&gt;79%,"Satisfactory",0))))</f>
        <v>None</v>
      </c>
      <c r="AB4482" s="37">
        <v>0.9</v>
      </c>
      <c r="AC4482" s="36" t="str">
        <f>IF(Z4482&lt;672,"LOW",IF(Z4482&lt;979,"MEDIUM",IF(Z4482&lt;1399,"HIGH",IF(Z4482&lt;3501,"VERY HIGH",0))))</f>
        <v>LOW</v>
      </c>
      <c r="AD4482" s="35"/>
      <c r="AE4482" s="34"/>
      <c r="AF4482" s="33"/>
      <c r="AG4482" s="33"/>
      <c r="AH4482" s="33"/>
    </row>
    <row r="4483" spans="1:34" ht="158.25" thickBot="1" x14ac:dyDescent="0.25">
      <c r="A4483" s="50"/>
      <c r="B4483" s="50"/>
      <c r="C4483" s="50"/>
      <c r="D4483" s="33"/>
      <c r="E4483" s="49"/>
      <c r="F4483" s="48"/>
      <c r="G4483" s="47"/>
      <c r="H4483" s="47"/>
      <c r="I4483" s="46"/>
      <c r="J4483" s="44"/>
      <c r="K4483" s="45"/>
      <c r="L4483" s="43"/>
      <c r="M4483" s="43"/>
      <c r="N4483" s="44"/>
      <c r="O4483" s="43"/>
      <c r="P4483" s="43"/>
      <c r="Q4483" s="43"/>
      <c r="R4483" s="42">
        <f>O4483*P4483*Q4483</f>
        <v>0</v>
      </c>
      <c r="S4483" s="36" t="str">
        <f>IF(R4483&lt;672,"LOW",IF(R4483&lt;979,"MEDIUM",IF(R4483&lt;1399,"HIGH",IF(R4483&lt;3501,"VERY HIGH",0))))</f>
        <v>LOW</v>
      </c>
      <c r="T4483" s="41" t="s">
        <v>231</v>
      </c>
      <c r="U4483" s="41"/>
      <c r="V4483" s="41"/>
      <c r="W4483" s="41"/>
      <c r="X4483" s="41"/>
      <c r="Y4483" s="40">
        <f>SUM('[1]Scores-protected'!A4497:D4497)</f>
        <v>0</v>
      </c>
      <c r="Z4483" s="39">
        <f>R4483-(R4483*Y4483)</f>
        <v>0</v>
      </c>
      <c r="AA4483" s="38" t="str">
        <f>IF(Y4483&lt;10%,"None",IF(Y4483&lt;50%,"Unsatisfactory",IF(Y4483&lt;80%,"Requires Improvements",IF(Y4483&gt;79%,"Satisfactory",0))))</f>
        <v>None</v>
      </c>
      <c r="AB4483" s="37">
        <v>0.9</v>
      </c>
      <c r="AC4483" s="36" t="str">
        <f>IF(Z4483&lt;672,"LOW",IF(Z4483&lt;979,"MEDIUM",IF(Z4483&lt;1399,"HIGH",IF(Z4483&lt;3501,"VERY HIGH",0))))</f>
        <v>LOW</v>
      </c>
      <c r="AD4483" s="35"/>
      <c r="AE4483" s="34"/>
      <c r="AF4483" s="33"/>
      <c r="AG4483" s="33"/>
      <c r="AH4483" s="33"/>
    </row>
    <row r="4484" spans="1:34" ht="158.25" thickBot="1" x14ac:dyDescent="0.25">
      <c r="A4484" s="50"/>
      <c r="B4484" s="50"/>
      <c r="C4484" s="50"/>
      <c r="D4484" s="33"/>
      <c r="E4484" s="49"/>
      <c r="F4484" s="48"/>
      <c r="G4484" s="47"/>
      <c r="H4484" s="47"/>
      <c r="I4484" s="46"/>
      <c r="J4484" s="44"/>
      <c r="K4484" s="45"/>
      <c r="L4484" s="43"/>
      <c r="M4484" s="43"/>
      <c r="N4484" s="44"/>
      <c r="O4484" s="43"/>
      <c r="P4484" s="43"/>
      <c r="Q4484" s="43"/>
      <c r="R4484" s="42">
        <f>O4484*P4484*Q4484</f>
        <v>0</v>
      </c>
      <c r="S4484" s="36" t="str">
        <f>IF(R4484&lt;672,"LOW",IF(R4484&lt;979,"MEDIUM",IF(R4484&lt;1399,"HIGH",IF(R4484&lt;3501,"VERY HIGH",0))))</f>
        <v>LOW</v>
      </c>
      <c r="T4484" s="41" t="s">
        <v>231</v>
      </c>
      <c r="U4484" s="41"/>
      <c r="V4484" s="41"/>
      <c r="W4484" s="41"/>
      <c r="X4484" s="41"/>
      <c r="Y4484" s="40">
        <f>SUM('[1]Scores-protected'!A4498:D4498)</f>
        <v>0</v>
      </c>
      <c r="Z4484" s="39">
        <f>R4484-(R4484*Y4484)</f>
        <v>0</v>
      </c>
      <c r="AA4484" s="38" t="str">
        <f>IF(Y4484&lt;10%,"None",IF(Y4484&lt;50%,"Unsatisfactory",IF(Y4484&lt;80%,"Requires Improvements",IF(Y4484&gt;79%,"Satisfactory",0))))</f>
        <v>None</v>
      </c>
      <c r="AB4484" s="37">
        <v>0.9</v>
      </c>
      <c r="AC4484" s="36" t="str">
        <f>IF(Z4484&lt;672,"LOW",IF(Z4484&lt;979,"MEDIUM",IF(Z4484&lt;1399,"HIGH",IF(Z4484&lt;3501,"VERY HIGH",0))))</f>
        <v>LOW</v>
      </c>
      <c r="AD4484" s="35"/>
      <c r="AE4484" s="34"/>
      <c r="AF4484" s="33"/>
      <c r="AG4484" s="33"/>
      <c r="AH4484" s="33"/>
    </row>
    <row r="4485" spans="1:34" ht="158.25" thickBot="1" x14ac:dyDescent="0.25">
      <c r="A4485" s="50"/>
      <c r="B4485" s="50"/>
      <c r="C4485" s="50"/>
      <c r="D4485" s="33"/>
      <c r="E4485" s="49"/>
      <c r="F4485" s="48"/>
      <c r="G4485" s="47"/>
      <c r="H4485" s="47"/>
      <c r="I4485" s="46"/>
      <c r="J4485" s="44"/>
      <c r="K4485" s="45"/>
      <c r="L4485" s="43"/>
      <c r="M4485" s="43"/>
      <c r="N4485" s="44"/>
      <c r="O4485" s="43"/>
      <c r="P4485" s="43"/>
      <c r="Q4485" s="43"/>
      <c r="R4485" s="42">
        <f>O4485*P4485*Q4485</f>
        <v>0</v>
      </c>
      <c r="S4485" s="36" t="str">
        <f>IF(R4485&lt;672,"LOW",IF(R4485&lt;979,"MEDIUM",IF(R4485&lt;1399,"HIGH",IF(R4485&lt;3501,"VERY HIGH",0))))</f>
        <v>LOW</v>
      </c>
      <c r="T4485" s="41" t="s">
        <v>231</v>
      </c>
      <c r="U4485" s="41"/>
      <c r="V4485" s="41"/>
      <c r="W4485" s="41"/>
      <c r="X4485" s="41"/>
      <c r="Y4485" s="40">
        <f>SUM('[1]Scores-protected'!A4499:D4499)</f>
        <v>0</v>
      </c>
      <c r="Z4485" s="39">
        <f>R4485-(R4485*Y4485)</f>
        <v>0</v>
      </c>
      <c r="AA4485" s="38" t="str">
        <f>IF(Y4485&lt;10%,"None",IF(Y4485&lt;50%,"Unsatisfactory",IF(Y4485&lt;80%,"Requires Improvements",IF(Y4485&gt;79%,"Satisfactory",0))))</f>
        <v>None</v>
      </c>
      <c r="AB4485" s="37">
        <v>0.9</v>
      </c>
      <c r="AC4485" s="36" t="str">
        <f>IF(Z4485&lt;672,"LOW",IF(Z4485&lt;979,"MEDIUM",IF(Z4485&lt;1399,"HIGH",IF(Z4485&lt;3501,"VERY HIGH",0))))</f>
        <v>LOW</v>
      </c>
      <c r="AD4485" s="35"/>
      <c r="AE4485" s="34"/>
      <c r="AF4485" s="33"/>
      <c r="AG4485" s="33"/>
      <c r="AH4485" s="33"/>
    </row>
    <row r="4486" spans="1:34" ht="158.25" thickBot="1" x14ac:dyDescent="0.25">
      <c r="A4486" s="50"/>
      <c r="B4486" s="50"/>
      <c r="C4486" s="50"/>
      <c r="D4486" s="33"/>
      <c r="E4486" s="49"/>
      <c r="F4486" s="48"/>
      <c r="G4486" s="47"/>
      <c r="H4486" s="47"/>
      <c r="I4486" s="46"/>
      <c r="J4486" s="44"/>
      <c r="K4486" s="45"/>
      <c r="L4486" s="43"/>
      <c r="M4486" s="43"/>
      <c r="N4486" s="44"/>
      <c r="O4486" s="43"/>
      <c r="P4486" s="43"/>
      <c r="Q4486" s="43"/>
      <c r="R4486" s="42">
        <f>O4486*P4486*Q4486</f>
        <v>0</v>
      </c>
      <c r="S4486" s="36" t="str">
        <f>IF(R4486&lt;672,"LOW",IF(R4486&lt;979,"MEDIUM",IF(R4486&lt;1399,"HIGH",IF(R4486&lt;3501,"VERY HIGH",0))))</f>
        <v>LOW</v>
      </c>
      <c r="T4486" s="41" t="s">
        <v>231</v>
      </c>
      <c r="U4486" s="41"/>
      <c r="V4486" s="41"/>
      <c r="W4486" s="41"/>
      <c r="X4486" s="41"/>
      <c r="Y4486" s="40">
        <f>SUM('[1]Scores-protected'!A4500:D4500)</f>
        <v>0</v>
      </c>
      <c r="Z4486" s="39">
        <f>R4486-(R4486*Y4486)</f>
        <v>0</v>
      </c>
      <c r="AA4486" s="38" t="str">
        <f>IF(Y4486&lt;10%,"None",IF(Y4486&lt;50%,"Unsatisfactory",IF(Y4486&lt;80%,"Requires Improvements",IF(Y4486&gt;79%,"Satisfactory",0))))</f>
        <v>None</v>
      </c>
      <c r="AB4486" s="37">
        <v>0.9</v>
      </c>
      <c r="AC4486" s="36" t="str">
        <f>IF(Z4486&lt;672,"LOW",IF(Z4486&lt;979,"MEDIUM",IF(Z4486&lt;1399,"HIGH",IF(Z4486&lt;3501,"VERY HIGH",0))))</f>
        <v>LOW</v>
      </c>
      <c r="AD4486" s="35"/>
      <c r="AE4486" s="34"/>
      <c r="AF4486" s="33"/>
      <c r="AG4486" s="33"/>
      <c r="AH4486" s="33"/>
    </row>
    <row r="4487" spans="1:34" ht="158.25" thickBot="1" x14ac:dyDescent="0.25">
      <c r="A4487" s="50"/>
      <c r="B4487" s="50"/>
      <c r="C4487" s="50"/>
      <c r="D4487" s="33"/>
      <c r="E4487" s="49"/>
      <c r="F4487" s="48"/>
      <c r="G4487" s="47"/>
      <c r="H4487" s="47"/>
      <c r="I4487" s="46"/>
      <c r="J4487" s="44"/>
      <c r="K4487" s="45"/>
      <c r="L4487" s="43"/>
      <c r="M4487" s="43"/>
      <c r="N4487" s="44"/>
      <c r="O4487" s="43"/>
      <c r="P4487" s="43"/>
      <c r="Q4487" s="43"/>
      <c r="R4487" s="42">
        <f>O4487*P4487*Q4487</f>
        <v>0</v>
      </c>
      <c r="S4487" s="36" t="str">
        <f>IF(R4487&lt;672,"LOW",IF(R4487&lt;979,"MEDIUM",IF(R4487&lt;1399,"HIGH",IF(R4487&lt;3501,"VERY HIGH",0))))</f>
        <v>LOW</v>
      </c>
      <c r="T4487" s="41" t="s">
        <v>231</v>
      </c>
      <c r="U4487" s="41"/>
      <c r="V4487" s="41"/>
      <c r="W4487" s="41"/>
      <c r="X4487" s="41"/>
      <c r="Y4487" s="40">
        <f>SUM('[1]Scores-protected'!A4501:D4501)</f>
        <v>0</v>
      </c>
      <c r="Z4487" s="39">
        <f>R4487-(R4487*Y4487)</f>
        <v>0</v>
      </c>
      <c r="AA4487" s="38" t="str">
        <f>IF(Y4487&lt;10%,"None",IF(Y4487&lt;50%,"Unsatisfactory",IF(Y4487&lt;80%,"Requires Improvements",IF(Y4487&gt;79%,"Satisfactory",0))))</f>
        <v>None</v>
      </c>
      <c r="AB4487" s="37">
        <v>0.9</v>
      </c>
      <c r="AC4487" s="36" t="str">
        <f>IF(Z4487&lt;672,"LOW",IF(Z4487&lt;979,"MEDIUM",IF(Z4487&lt;1399,"HIGH",IF(Z4487&lt;3501,"VERY HIGH",0))))</f>
        <v>LOW</v>
      </c>
      <c r="AD4487" s="35"/>
      <c r="AE4487" s="34"/>
      <c r="AF4487" s="33"/>
      <c r="AG4487" s="33"/>
      <c r="AH4487" s="33"/>
    </row>
    <row r="4488" spans="1:34" ht="158.25" thickBot="1" x14ac:dyDescent="0.25">
      <c r="A4488" s="50"/>
      <c r="B4488" s="50"/>
      <c r="C4488" s="50"/>
      <c r="D4488" s="33"/>
      <c r="E4488" s="49"/>
      <c r="F4488" s="48"/>
      <c r="G4488" s="47"/>
      <c r="H4488" s="47"/>
      <c r="I4488" s="46"/>
      <c r="J4488" s="44"/>
      <c r="K4488" s="45"/>
      <c r="L4488" s="43"/>
      <c r="M4488" s="43"/>
      <c r="N4488" s="44"/>
      <c r="O4488" s="43"/>
      <c r="P4488" s="43"/>
      <c r="Q4488" s="43"/>
      <c r="R4488" s="42">
        <f>O4488*P4488*Q4488</f>
        <v>0</v>
      </c>
      <c r="S4488" s="36" t="str">
        <f>IF(R4488&lt;672,"LOW",IF(R4488&lt;979,"MEDIUM",IF(R4488&lt;1399,"HIGH",IF(R4488&lt;3501,"VERY HIGH",0))))</f>
        <v>LOW</v>
      </c>
      <c r="T4488" s="41" t="s">
        <v>231</v>
      </c>
      <c r="U4488" s="41"/>
      <c r="V4488" s="41"/>
      <c r="W4488" s="41"/>
      <c r="X4488" s="41"/>
      <c r="Y4488" s="40">
        <f>SUM('[1]Scores-protected'!A4502:D4502)</f>
        <v>0</v>
      </c>
      <c r="Z4488" s="39">
        <f>R4488-(R4488*Y4488)</f>
        <v>0</v>
      </c>
      <c r="AA4488" s="38" t="str">
        <f>IF(Y4488&lt;10%,"None",IF(Y4488&lt;50%,"Unsatisfactory",IF(Y4488&lt;80%,"Requires Improvements",IF(Y4488&gt;79%,"Satisfactory",0))))</f>
        <v>None</v>
      </c>
      <c r="AB4488" s="37">
        <v>0.9</v>
      </c>
      <c r="AC4488" s="36" t="str">
        <f>IF(Z4488&lt;672,"LOW",IF(Z4488&lt;979,"MEDIUM",IF(Z4488&lt;1399,"HIGH",IF(Z4488&lt;3501,"VERY HIGH",0))))</f>
        <v>LOW</v>
      </c>
      <c r="AD4488" s="35"/>
      <c r="AE4488" s="34"/>
      <c r="AF4488" s="33"/>
      <c r="AG4488" s="33"/>
      <c r="AH4488" s="33"/>
    </row>
    <row r="4489" spans="1:34" ht="158.25" thickBot="1" x14ac:dyDescent="0.25">
      <c r="A4489" s="50"/>
      <c r="B4489" s="50"/>
      <c r="C4489" s="50"/>
      <c r="D4489" s="33"/>
      <c r="E4489" s="49"/>
      <c r="F4489" s="48"/>
      <c r="G4489" s="47"/>
      <c r="H4489" s="47"/>
      <c r="I4489" s="46"/>
      <c r="J4489" s="44"/>
      <c r="K4489" s="45"/>
      <c r="L4489" s="43"/>
      <c r="M4489" s="43"/>
      <c r="N4489" s="44"/>
      <c r="O4489" s="43"/>
      <c r="P4489" s="43"/>
      <c r="Q4489" s="43"/>
      <c r="R4489" s="42">
        <f>O4489*P4489*Q4489</f>
        <v>0</v>
      </c>
      <c r="S4489" s="36" t="str">
        <f>IF(R4489&lt;672,"LOW",IF(R4489&lt;979,"MEDIUM",IF(R4489&lt;1399,"HIGH",IF(R4489&lt;3501,"VERY HIGH",0))))</f>
        <v>LOW</v>
      </c>
      <c r="T4489" s="41" t="s">
        <v>231</v>
      </c>
      <c r="U4489" s="41"/>
      <c r="V4489" s="41"/>
      <c r="W4489" s="41"/>
      <c r="X4489" s="41"/>
      <c r="Y4489" s="40">
        <f>SUM('[1]Scores-protected'!A4503:D4503)</f>
        <v>0</v>
      </c>
      <c r="Z4489" s="39">
        <f>R4489-(R4489*Y4489)</f>
        <v>0</v>
      </c>
      <c r="AA4489" s="38" t="str">
        <f>IF(Y4489&lt;10%,"None",IF(Y4489&lt;50%,"Unsatisfactory",IF(Y4489&lt;80%,"Requires Improvements",IF(Y4489&gt;79%,"Satisfactory",0))))</f>
        <v>None</v>
      </c>
      <c r="AB4489" s="37">
        <v>0.9</v>
      </c>
      <c r="AC4489" s="36" t="str">
        <f>IF(Z4489&lt;672,"LOW",IF(Z4489&lt;979,"MEDIUM",IF(Z4489&lt;1399,"HIGH",IF(Z4489&lt;3501,"VERY HIGH",0))))</f>
        <v>LOW</v>
      </c>
      <c r="AD4489" s="35"/>
      <c r="AE4489" s="34"/>
      <c r="AF4489" s="33"/>
      <c r="AG4489" s="33"/>
      <c r="AH4489" s="33"/>
    </row>
    <row r="4490" spans="1:34" ht="158.25" thickBot="1" x14ac:dyDescent="0.25">
      <c r="A4490" s="50"/>
      <c r="B4490" s="50"/>
      <c r="C4490" s="50"/>
      <c r="D4490" s="33"/>
      <c r="E4490" s="49"/>
      <c r="F4490" s="48"/>
      <c r="G4490" s="47"/>
      <c r="H4490" s="47"/>
      <c r="I4490" s="46"/>
      <c r="J4490" s="44"/>
      <c r="K4490" s="45"/>
      <c r="L4490" s="43"/>
      <c r="M4490" s="43"/>
      <c r="N4490" s="44"/>
      <c r="O4490" s="43"/>
      <c r="P4490" s="43"/>
      <c r="Q4490" s="43"/>
      <c r="R4490" s="42">
        <f>O4490*P4490*Q4490</f>
        <v>0</v>
      </c>
      <c r="S4490" s="36" t="str">
        <f>IF(R4490&lt;672,"LOW",IF(R4490&lt;979,"MEDIUM",IF(R4490&lt;1399,"HIGH",IF(R4490&lt;3501,"VERY HIGH",0))))</f>
        <v>LOW</v>
      </c>
      <c r="T4490" s="41" t="s">
        <v>231</v>
      </c>
      <c r="U4490" s="41"/>
      <c r="V4490" s="41"/>
      <c r="W4490" s="41"/>
      <c r="X4490" s="41"/>
      <c r="Y4490" s="40">
        <f>SUM('[1]Scores-protected'!A4504:D4504)</f>
        <v>0</v>
      </c>
      <c r="Z4490" s="39">
        <f>R4490-(R4490*Y4490)</f>
        <v>0</v>
      </c>
      <c r="AA4490" s="38" t="str">
        <f>IF(Y4490&lt;10%,"None",IF(Y4490&lt;50%,"Unsatisfactory",IF(Y4490&lt;80%,"Requires Improvements",IF(Y4490&gt;79%,"Satisfactory",0))))</f>
        <v>None</v>
      </c>
      <c r="AB4490" s="37">
        <v>0.9</v>
      </c>
      <c r="AC4490" s="36" t="str">
        <f>IF(Z4490&lt;672,"LOW",IF(Z4490&lt;979,"MEDIUM",IF(Z4490&lt;1399,"HIGH",IF(Z4490&lt;3501,"VERY HIGH",0))))</f>
        <v>LOW</v>
      </c>
      <c r="AD4490" s="35"/>
      <c r="AE4490" s="34"/>
      <c r="AF4490" s="33"/>
      <c r="AG4490" s="33"/>
      <c r="AH4490" s="33"/>
    </row>
    <row r="4491" spans="1:34" ht="158.25" thickBot="1" x14ac:dyDescent="0.25">
      <c r="A4491" s="50"/>
      <c r="B4491" s="50"/>
      <c r="C4491" s="50"/>
      <c r="D4491" s="33"/>
      <c r="E4491" s="49"/>
      <c r="F4491" s="48"/>
      <c r="G4491" s="47"/>
      <c r="H4491" s="47"/>
      <c r="I4491" s="46"/>
      <c r="J4491" s="44"/>
      <c r="K4491" s="45"/>
      <c r="L4491" s="43"/>
      <c r="M4491" s="43"/>
      <c r="N4491" s="44"/>
      <c r="O4491" s="43"/>
      <c r="P4491" s="43"/>
      <c r="Q4491" s="43"/>
      <c r="R4491" s="42">
        <f>O4491*P4491*Q4491</f>
        <v>0</v>
      </c>
      <c r="S4491" s="36" t="str">
        <f>IF(R4491&lt;672,"LOW",IF(R4491&lt;979,"MEDIUM",IF(R4491&lt;1399,"HIGH",IF(R4491&lt;3501,"VERY HIGH",0))))</f>
        <v>LOW</v>
      </c>
      <c r="T4491" s="41" t="s">
        <v>231</v>
      </c>
      <c r="U4491" s="41"/>
      <c r="V4491" s="41"/>
      <c r="W4491" s="41"/>
      <c r="X4491" s="41"/>
      <c r="Y4491" s="40">
        <f>SUM('[1]Scores-protected'!A4505:D4505)</f>
        <v>0</v>
      </c>
      <c r="Z4491" s="39">
        <f>R4491-(R4491*Y4491)</f>
        <v>0</v>
      </c>
      <c r="AA4491" s="38" t="str">
        <f>IF(Y4491&lt;10%,"None",IF(Y4491&lt;50%,"Unsatisfactory",IF(Y4491&lt;80%,"Requires Improvements",IF(Y4491&gt;79%,"Satisfactory",0))))</f>
        <v>None</v>
      </c>
      <c r="AB4491" s="37">
        <v>0.9</v>
      </c>
      <c r="AC4491" s="36" t="str">
        <f>IF(Z4491&lt;672,"LOW",IF(Z4491&lt;979,"MEDIUM",IF(Z4491&lt;1399,"HIGH",IF(Z4491&lt;3501,"VERY HIGH",0))))</f>
        <v>LOW</v>
      </c>
      <c r="AD4491" s="35"/>
      <c r="AE4491" s="34"/>
      <c r="AF4491" s="33"/>
      <c r="AG4491" s="33"/>
      <c r="AH4491" s="33"/>
    </row>
    <row r="4492" spans="1:34" ht="158.25" thickBot="1" x14ac:dyDescent="0.25">
      <c r="A4492" s="50"/>
      <c r="B4492" s="50"/>
      <c r="C4492" s="50"/>
      <c r="D4492" s="33"/>
      <c r="E4492" s="49"/>
      <c r="F4492" s="48"/>
      <c r="G4492" s="47"/>
      <c r="H4492" s="47"/>
      <c r="I4492" s="46"/>
      <c r="J4492" s="44"/>
      <c r="K4492" s="45"/>
      <c r="L4492" s="43"/>
      <c r="M4492" s="43"/>
      <c r="N4492" s="44"/>
      <c r="O4492" s="43"/>
      <c r="P4492" s="43"/>
      <c r="Q4492" s="43"/>
      <c r="R4492" s="42">
        <f>O4492*P4492*Q4492</f>
        <v>0</v>
      </c>
      <c r="S4492" s="36" t="str">
        <f>IF(R4492&lt;672,"LOW",IF(R4492&lt;979,"MEDIUM",IF(R4492&lt;1399,"HIGH",IF(R4492&lt;3501,"VERY HIGH",0))))</f>
        <v>LOW</v>
      </c>
      <c r="T4492" s="41" t="s">
        <v>231</v>
      </c>
      <c r="U4492" s="41"/>
      <c r="V4492" s="41"/>
      <c r="W4492" s="41"/>
      <c r="X4492" s="41"/>
      <c r="Y4492" s="40">
        <f>SUM('[1]Scores-protected'!A4506:D4506)</f>
        <v>0</v>
      </c>
      <c r="Z4492" s="39">
        <f>R4492-(R4492*Y4492)</f>
        <v>0</v>
      </c>
      <c r="AA4492" s="38" t="str">
        <f>IF(Y4492&lt;10%,"None",IF(Y4492&lt;50%,"Unsatisfactory",IF(Y4492&lt;80%,"Requires Improvements",IF(Y4492&gt;79%,"Satisfactory",0))))</f>
        <v>None</v>
      </c>
      <c r="AB4492" s="37">
        <v>0.9</v>
      </c>
      <c r="AC4492" s="36" t="str">
        <f>IF(Z4492&lt;672,"LOW",IF(Z4492&lt;979,"MEDIUM",IF(Z4492&lt;1399,"HIGH",IF(Z4492&lt;3501,"VERY HIGH",0))))</f>
        <v>LOW</v>
      </c>
      <c r="AD4492" s="35"/>
      <c r="AE4492" s="34"/>
      <c r="AF4492" s="33"/>
      <c r="AG4492" s="33"/>
      <c r="AH4492" s="33"/>
    </row>
    <row r="4493" spans="1:34" ht="158.25" thickBot="1" x14ac:dyDescent="0.25">
      <c r="A4493" s="50"/>
      <c r="B4493" s="50"/>
      <c r="C4493" s="50"/>
      <c r="D4493" s="33"/>
      <c r="E4493" s="49"/>
      <c r="F4493" s="48"/>
      <c r="G4493" s="47"/>
      <c r="H4493" s="47"/>
      <c r="I4493" s="46"/>
      <c r="J4493" s="44"/>
      <c r="K4493" s="45"/>
      <c r="L4493" s="43"/>
      <c r="M4493" s="43"/>
      <c r="N4493" s="44"/>
      <c r="O4493" s="43"/>
      <c r="P4493" s="43"/>
      <c r="Q4493" s="43"/>
      <c r="R4493" s="42">
        <f>O4493*P4493*Q4493</f>
        <v>0</v>
      </c>
      <c r="S4493" s="36" t="str">
        <f>IF(R4493&lt;672,"LOW",IF(R4493&lt;979,"MEDIUM",IF(R4493&lt;1399,"HIGH",IF(R4493&lt;3501,"VERY HIGH",0))))</f>
        <v>LOW</v>
      </c>
      <c r="T4493" s="41" t="s">
        <v>231</v>
      </c>
      <c r="U4493" s="41"/>
      <c r="V4493" s="41"/>
      <c r="W4493" s="41"/>
      <c r="X4493" s="41"/>
      <c r="Y4493" s="40">
        <f>SUM('[1]Scores-protected'!A4507:D4507)</f>
        <v>0</v>
      </c>
      <c r="Z4493" s="39">
        <f>R4493-(R4493*Y4493)</f>
        <v>0</v>
      </c>
      <c r="AA4493" s="38" t="str">
        <f>IF(Y4493&lt;10%,"None",IF(Y4493&lt;50%,"Unsatisfactory",IF(Y4493&lt;80%,"Requires Improvements",IF(Y4493&gt;79%,"Satisfactory",0))))</f>
        <v>None</v>
      </c>
      <c r="AB4493" s="37">
        <v>0.9</v>
      </c>
      <c r="AC4493" s="36" t="str">
        <f>IF(Z4493&lt;672,"LOW",IF(Z4493&lt;979,"MEDIUM",IF(Z4493&lt;1399,"HIGH",IF(Z4493&lt;3501,"VERY HIGH",0))))</f>
        <v>LOW</v>
      </c>
      <c r="AD4493" s="35"/>
      <c r="AE4493" s="34"/>
      <c r="AF4493" s="33"/>
      <c r="AG4493" s="33"/>
      <c r="AH4493" s="33"/>
    </row>
    <row r="4494" spans="1:34" ht="158.25" thickBot="1" x14ac:dyDescent="0.25">
      <c r="A4494" s="50"/>
      <c r="B4494" s="50"/>
      <c r="C4494" s="50"/>
      <c r="D4494" s="33"/>
      <c r="E4494" s="49"/>
      <c r="F4494" s="48"/>
      <c r="G4494" s="47"/>
      <c r="H4494" s="47"/>
      <c r="I4494" s="46"/>
      <c r="J4494" s="44"/>
      <c r="K4494" s="45"/>
      <c r="L4494" s="43"/>
      <c r="M4494" s="43"/>
      <c r="N4494" s="44"/>
      <c r="O4494" s="43"/>
      <c r="P4494" s="43"/>
      <c r="Q4494" s="43"/>
      <c r="R4494" s="42">
        <f>O4494*P4494*Q4494</f>
        <v>0</v>
      </c>
      <c r="S4494" s="36" t="str">
        <f>IF(R4494&lt;672,"LOW",IF(R4494&lt;979,"MEDIUM",IF(R4494&lt;1399,"HIGH",IF(R4494&lt;3501,"VERY HIGH",0))))</f>
        <v>LOW</v>
      </c>
      <c r="T4494" s="41" t="s">
        <v>231</v>
      </c>
      <c r="U4494" s="41"/>
      <c r="V4494" s="41"/>
      <c r="W4494" s="41"/>
      <c r="X4494" s="41"/>
      <c r="Y4494" s="40">
        <f>SUM('[1]Scores-protected'!A4508:D4508)</f>
        <v>0</v>
      </c>
      <c r="Z4494" s="39">
        <f>R4494-(R4494*Y4494)</f>
        <v>0</v>
      </c>
      <c r="AA4494" s="38" t="str">
        <f>IF(Y4494&lt;10%,"None",IF(Y4494&lt;50%,"Unsatisfactory",IF(Y4494&lt;80%,"Requires Improvements",IF(Y4494&gt;79%,"Satisfactory",0))))</f>
        <v>None</v>
      </c>
      <c r="AB4494" s="37">
        <v>0.9</v>
      </c>
      <c r="AC4494" s="36" t="str">
        <f>IF(Z4494&lt;672,"LOW",IF(Z4494&lt;979,"MEDIUM",IF(Z4494&lt;1399,"HIGH",IF(Z4494&lt;3501,"VERY HIGH",0))))</f>
        <v>LOW</v>
      </c>
      <c r="AD4494" s="35"/>
      <c r="AE4494" s="34"/>
      <c r="AF4494" s="33"/>
      <c r="AG4494" s="33"/>
      <c r="AH4494" s="33"/>
    </row>
    <row r="4495" spans="1:34" ht="158.25" thickBot="1" x14ac:dyDescent="0.25">
      <c r="A4495" s="50"/>
      <c r="B4495" s="50"/>
      <c r="C4495" s="50"/>
      <c r="D4495" s="33"/>
      <c r="E4495" s="49"/>
      <c r="F4495" s="48"/>
      <c r="G4495" s="47"/>
      <c r="H4495" s="47"/>
      <c r="I4495" s="46"/>
      <c r="J4495" s="44"/>
      <c r="K4495" s="45"/>
      <c r="L4495" s="43"/>
      <c r="M4495" s="43"/>
      <c r="N4495" s="44"/>
      <c r="O4495" s="43"/>
      <c r="P4495" s="43"/>
      <c r="Q4495" s="43"/>
      <c r="R4495" s="42">
        <f>O4495*P4495*Q4495</f>
        <v>0</v>
      </c>
      <c r="S4495" s="36" t="str">
        <f>IF(R4495&lt;672,"LOW",IF(R4495&lt;979,"MEDIUM",IF(R4495&lt;1399,"HIGH",IF(R4495&lt;3501,"VERY HIGH",0))))</f>
        <v>LOW</v>
      </c>
      <c r="T4495" s="41" t="s">
        <v>231</v>
      </c>
      <c r="U4495" s="41"/>
      <c r="V4495" s="41"/>
      <c r="W4495" s="41"/>
      <c r="X4495" s="41"/>
      <c r="Y4495" s="40">
        <f>SUM('[1]Scores-protected'!A4509:D4509)</f>
        <v>0</v>
      </c>
      <c r="Z4495" s="39">
        <f>R4495-(R4495*Y4495)</f>
        <v>0</v>
      </c>
      <c r="AA4495" s="38" t="str">
        <f>IF(Y4495&lt;10%,"None",IF(Y4495&lt;50%,"Unsatisfactory",IF(Y4495&lt;80%,"Requires Improvements",IF(Y4495&gt;79%,"Satisfactory",0))))</f>
        <v>None</v>
      </c>
      <c r="AB4495" s="37">
        <v>0.9</v>
      </c>
      <c r="AC4495" s="36" t="str">
        <f>IF(Z4495&lt;672,"LOW",IF(Z4495&lt;979,"MEDIUM",IF(Z4495&lt;1399,"HIGH",IF(Z4495&lt;3501,"VERY HIGH",0))))</f>
        <v>LOW</v>
      </c>
      <c r="AD4495" s="35"/>
      <c r="AE4495" s="34"/>
      <c r="AF4495" s="33"/>
      <c r="AG4495" s="33"/>
      <c r="AH4495" s="33"/>
    </row>
    <row r="4496" spans="1:34" ht="158.25" thickBot="1" x14ac:dyDescent="0.25">
      <c r="A4496" s="50"/>
      <c r="B4496" s="50"/>
      <c r="C4496" s="50"/>
      <c r="D4496" s="33"/>
      <c r="E4496" s="49"/>
      <c r="F4496" s="48"/>
      <c r="G4496" s="47"/>
      <c r="H4496" s="47"/>
      <c r="I4496" s="46"/>
      <c r="J4496" s="44"/>
      <c r="K4496" s="45"/>
      <c r="L4496" s="43"/>
      <c r="M4496" s="43"/>
      <c r="N4496" s="44"/>
      <c r="O4496" s="43"/>
      <c r="P4496" s="43"/>
      <c r="Q4496" s="43"/>
      <c r="R4496" s="42">
        <f>O4496*P4496*Q4496</f>
        <v>0</v>
      </c>
      <c r="S4496" s="36" t="str">
        <f>IF(R4496&lt;672,"LOW",IF(R4496&lt;979,"MEDIUM",IF(R4496&lt;1399,"HIGH",IF(R4496&lt;3501,"VERY HIGH",0))))</f>
        <v>LOW</v>
      </c>
      <c r="T4496" s="41" t="s">
        <v>231</v>
      </c>
      <c r="U4496" s="41"/>
      <c r="V4496" s="41"/>
      <c r="W4496" s="41"/>
      <c r="X4496" s="41"/>
      <c r="Y4496" s="40">
        <f>SUM('[1]Scores-protected'!A4510:D4510)</f>
        <v>0</v>
      </c>
      <c r="Z4496" s="39">
        <f>R4496-(R4496*Y4496)</f>
        <v>0</v>
      </c>
      <c r="AA4496" s="38" t="str">
        <f>IF(Y4496&lt;10%,"None",IF(Y4496&lt;50%,"Unsatisfactory",IF(Y4496&lt;80%,"Requires Improvements",IF(Y4496&gt;79%,"Satisfactory",0))))</f>
        <v>None</v>
      </c>
      <c r="AB4496" s="37">
        <v>0.9</v>
      </c>
      <c r="AC4496" s="36" t="str">
        <f>IF(Z4496&lt;672,"LOW",IF(Z4496&lt;979,"MEDIUM",IF(Z4496&lt;1399,"HIGH",IF(Z4496&lt;3501,"VERY HIGH",0))))</f>
        <v>LOW</v>
      </c>
      <c r="AD4496" s="35"/>
      <c r="AE4496" s="34"/>
      <c r="AF4496" s="33"/>
      <c r="AG4496" s="33"/>
      <c r="AH4496" s="33"/>
    </row>
    <row r="4497" spans="1:34" ht="158.25" thickBot="1" x14ac:dyDescent="0.25">
      <c r="A4497" s="50"/>
      <c r="B4497" s="50"/>
      <c r="C4497" s="50"/>
      <c r="D4497" s="33"/>
      <c r="E4497" s="49"/>
      <c r="F4497" s="48"/>
      <c r="G4497" s="47"/>
      <c r="H4497" s="47"/>
      <c r="I4497" s="46"/>
      <c r="J4497" s="44"/>
      <c r="K4497" s="45"/>
      <c r="L4497" s="43"/>
      <c r="M4497" s="43"/>
      <c r="N4497" s="44"/>
      <c r="O4497" s="43"/>
      <c r="P4497" s="43"/>
      <c r="Q4497" s="43"/>
      <c r="R4497" s="42">
        <f>O4497*P4497*Q4497</f>
        <v>0</v>
      </c>
      <c r="S4497" s="36" t="str">
        <f>IF(R4497&lt;672,"LOW",IF(R4497&lt;979,"MEDIUM",IF(R4497&lt;1399,"HIGH",IF(R4497&lt;3501,"VERY HIGH",0))))</f>
        <v>LOW</v>
      </c>
      <c r="T4497" s="41" t="s">
        <v>231</v>
      </c>
      <c r="U4497" s="41"/>
      <c r="V4497" s="41"/>
      <c r="W4497" s="41"/>
      <c r="X4497" s="41"/>
      <c r="Y4497" s="40">
        <f>SUM('[1]Scores-protected'!A4511:D4511)</f>
        <v>0</v>
      </c>
      <c r="Z4497" s="39">
        <f>R4497-(R4497*Y4497)</f>
        <v>0</v>
      </c>
      <c r="AA4497" s="38" t="str">
        <f>IF(Y4497&lt;10%,"None",IF(Y4497&lt;50%,"Unsatisfactory",IF(Y4497&lt;80%,"Requires Improvements",IF(Y4497&gt;79%,"Satisfactory",0))))</f>
        <v>None</v>
      </c>
      <c r="AB4497" s="37">
        <v>0.9</v>
      </c>
      <c r="AC4497" s="36" t="str">
        <f>IF(Z4497&lt;672,"LOW",IF(Z4497&lt;979,"MEDIUM",IF(Z4497&lt;1399,"HIGH",IF(Z4497&lt;3501,"VERY HIGH",0))))</f>
        <v>LOW</v>
      </c>
      <c r="AD4497" s="35"/>
      <c r="AE4497" s="34"/>
      <c r="AF4497" s="33"/>
      <c r="AG4497" s="33"/>
      <c r="AH4497" s="33"/>
    </row>
    <row r="4498" spans="1:34" ht="158.25" thickBot="1" x14ac:dyDescent="0.25">
      <c r="A4498" s="50"/>
      <c r="B4498" s="50"/>
      <c r="C4498" s="50"/>
      <c r="D4498" s="33"/>
      <c r="E4498" s="49"/>
      <c r="F4498" s="48"/>
      <c r="G4498" s="47"/>
      <c r="H4498" s="47"/>
      <c r="I4498" s="46"/>
      <c r="J4498" s="44"/>
      <c r="K4498" s="45"/>
      <c r="L4498" s="43"/>
      <c r="M4498" s="43"/>
      <c r="N4498" s="44"/>
      <c r="O4498" s="43"/>
      <c r="P4498" s="43"/>
      <c r="Q4498" s="43"/>
      <c r="R4498" s="42">
        <f>O4498*P4498*Q4498</f>
        <v>0</v>
      </c>
      <c r="S4498" s="36" t="str">
        <f>IF(R4498&lt;672,"LOW",IF(R4498&lt;979,"MEDIUM",IF(R4498&lt;1399,"HIGH",IF(R4498&lt;3501,"VERY HIGH",0))))</f>
        <v>LOW</v>
      </c>
      <c r="T4498" s="41" t="s">
        <v>231</v>
      </c>
      <c r="U4498" s="41"/>
      <c r="V4498" s="41"/>
      <c r="W4498" s="41"/>
      <c r="X4498" s="41"/>
      <c r="Y4498" s="40">
        <f>SUM('[1]Scores-protected'!A4512:D4512)</f>
        <v>0</v>
      </c>
      <c r="Z4498" s="39">
        <f>R4498-(R4498*Y4498)</f>
        <v>0</v>
      </c>
      <c r="AA4498" s="38" t="str">
        <f>IF(Y4498&lt;10%,"None",IF(Y4498&lt;50%,"Unsatisfactory",IF(Y4498&lt;80%,"Requires Improvements",IF(Y4498&gt;79%,"Satisfactory",0))))</f>
        <v>None</v>
      </c>
      <c r="AB4498" s="37">
        <v>0.9</v>
      </c>
      <c r="AC4498" s="36" t="str">
        <f>IF(Z4498&lt;672,"LOW",IF(Z4498&lt;979,"MEDIUM",IF(Z4498&lt;1399,"HIGH",IF(Z4498&lt;3501,"VERY HIGH",0))))</f>
        <v>LOW</v>
      </c>
      <c r="AD4498" s="35"/>
      <c r="AE4498" s="34"/>
      <c r="AF4498" s="33"/>
      <c r="AG4498" s="33"/>
      <c r="AH4498" s="33"/>
    </row>
    <row r="4499" spans="1:34" ht="158.25" thickBot="1" x14ac:dyDescent="0.25">
      <c r="A4499" s="50"/>
      <c r="B4499" s="50"/>
      <c r="C4499" s="50"/>
      <c r="D4499" s="33"/>
      <c r="E4499" s="49"/>
      <c r="F4499" s="48"/>
      <c r="G4499" s="47"/>
      <c r="H4499" s="47"/>
      <c r="I4499" s="46"/>
      <c r="J4499" s="44"/>
      <c r="K4499" s="45"/>
      <c r="L4499" s="43"/>
      <c r="M4499" s="43"/>
      <c r="N4499" s="44"/>
      <c r="O4499" s="43"/>
      <c r="P4499" s="43"/>
      <c r="Q4499" s="43"/>
      <c r="R4499" s="42">
        <f>O4499*P4499*Q4499</f>
        <v>0</v>
      </c>
      <c r="S4499" s="36" t="str">
        <f>IF(R4499&lt;672,"LOW",IF(R4499&lt;979,"MEDIUM",IF(R4499&lt;1399,"HIGH",IF(R4499&lt;3501,"VERY HIGH",0))))</f>
        <v>LOW</v>
      </c>
      <c r="T4499" s="41" t="s">
        <v>231</v>
      </c>
      <c r="U4499" s="41"/>
      <c r="V4499" s="41"/>
      <c r="W4499" s="41"/>
      <c r="X4499" s="41"/>
      <c r="Y4499" s="40">
        <f>SUM('[1]Scores-protected'!A4513:D4513)</f>
        <v>0</v>
      </c>
      <c r="Z4499" s="39">
        <f>R4499-(R4499*Y4499)</f>
        <v>0</v>
      </c>
      <c r="AA4499" s="38" t="str">
        <f>IF(Y4499&lt;10%,"None",IF(Y4499&lt;50%,"Unsatisfactory",IF(Y4499&lt;80%,"Requires Improvements",IF(Y4499&gt;79%,"Satisfactory",0))))</f>
        <v>None</v>
      </c>
      <c r="AB4499" s="37">
        <v>0.9</v>
      </c>
      <c r="AC4499" s="36" t="str">
        <f>IF(Z4499&lt;672,"LOW",IF(Z4499&lt;979,"MEDIUM",IF(Z4499&lt;1399,"HIGH",IF(Z4499&lt;3501,"VERY HIGH",0))))</f>
        <v>LOW</v>
      </c>
      <c r="AD4499" s="35"/>
      <c r="AE4499" s="34"/>
      <c r="AF4499" s="33"/>
      <c r="AG4499" s="33"/>
      <c r="AH4499" s="33"/>
    </row>
    <row r="4500" spans="1:34" ht="158.25" thickBot="1" x14ac:dyDescent="0.25">
      <c r="A4500" s="50"/>
      <c r="B4500" s="50"/>
      <c r="C4500" s="50"/>
      <c r="D4500" s="33"/>
      <c r="E4500" s="49"/>
      <c r="F4500" s="48"/>
      <c r="G4500" s="47"/>
      <c r="H4500" s="47"/>
      <c r="I4500" s="46"/>
      <c r="J4500" s="44"/>
      <c r="K4500" s="45"/>
      <c r="L4500" s="43"/>
      <c r="M4500" s="43"/>
      <c r="N4500" s="44"/>
      <c r="O4500" s="43"/>
      <c r="P4500" s="43"/>
      <c r="Q4500" s="43"/>
      <c r="R4500" s="42">
        <f>O4500*P4500*Q4500</f>
        <v>0</v>
      </c>
      <c r="S4500" s="36" t="str">
        <f>IF(R4500&lt;672,"LOW",IF(R4500&lt;979,"MEDIUM",IF(R4500&lt;1399,"HIGH",IF(R4500&lt;3501,"VERY HIGH",0))))</f>
        <v>LOW</v>
      </c>
      <c r="T4500" s="41" t="s">
        <v>231</v>
      </c>
      <c r="U4500" s="41"/>
      <c r="V4500" s="41"/>
      <c r="W4500" s="41"/>
      <c r="X4500" s="41"/>
      <c r="Y4500" s="40">
        <f>SUM('[1]Scores-protected'!A4514:D4514)</f>
        <v>0</v>
      </c>
      <c r="Z4500" s="39">
        <f>R4500-(R4500*Y4500)</f>
        <v>0</v>
      </c>
      <c r="AA4500" s="38" t="str">
        <f>IF(Y4500&lt;10%,"None",IF(Y4500&lt;50%,"Unsatisfactory",IF(Y4500&lt;80%,"Requires Improvements",IF(Y4500&gt;79%,"Satisfactory",0))))</f>
        <v>None</v>
      </c>
      <c r="AB4500" s="37">
        <v>0.9</v>
      </c>
      <c r="AC4500" s="36" t="str">
        <f>IF(Z4500&lt;672,"LOW",IF(Z4500&lt;979,"MEDIUM",IF(Z4500&lt;1399,"HIGH",IF(Z4500&lt;3501,"VERY HIGH",0))))</f>
        <v>LOW</v>
      </c>
      <c r="AD4500" s="35"/>
      <c r="AE4500" s="34"/>
      <c r="AF4500" s="33"/>
      <c r="AG4500" s="33"/>
      <c r="AH4500" s="33"/>
    </row>
    <row r="4501" spans="1:34" ht="158.25" thickBot="1" x14ac:dyDescent="0.25">
      <c r="A4501" s="50"/>
      <c r="B4501" s="50"/>
      <c r="C4501" s="50"/>
      <c r="D4501" s="33"/>
      <c r="E4501" s="49"/>
      <c r="F4501" s="48"/>
      <c r="G4501" s="47"/>
      <c r="H4501" s="47"/>
      <c r="I4501" s="46"/>
      <c r="J4501" s="44"/>
      <c r="K4501" s="45"/>
      <c r="L4501" s="43"/>
      <c r="M4501" s="43"/>
      <c r="N4501" s="44"/>
      <c r="O4501" s="43"/>
      <c r="P4501" s="43"/>
      <c r="Q4501" s="43"/>
      <c r="R4501" s="42">
        <f>O4501*P4501*Q4501</f>
        <v>0</v>
      </c>
      <c r="S4501" s="36" t="str">
        <f>IF(R4501&lt;672,"LOW",IF(R4501&lt;979,"MEDIUM",IF(R4501&lt;1399,"HIGH",IF(R4501&lt;3501,"VERY HIGH",0))))</f>
        <v>LOW</v>
      </c>
      <c r="T4501" s="41" t="s">
        <v>231</v>
      </c>
      <c r="U4501" s="41"/>
      <c r="V4501" s="41"/>
      <c r="W4501" s="41"/>
      <c r="X4501" s="41"/>
      <c r="Y4501" s="40">
        <f>SUM('[1]Scores-protected'!A4515:D4515)</f>
        <v>0</v>
      </c>
      <c r="Z4501" s="39">
        <f>R4501-(R4501*Y4501)</f>
        <v>0</v>
      </c>
      <c r="AA4501" s="38" t="str">
        <f>IF(Y4501&lt;10%,"None",IF(Y4501&lt;50%,"Unsatisfactory",IF(Y4501&lt;80%,"Requires Improvements",IF(Y4501&gt;79%,"Satisfactory",0))))</f>
        <v>None</v>
      </c>
      <c r="AB4501" s="37">
        <v>0.9</v>
      </c>
      <c r="AC4501" s="36" t="str">
        <f>IF(Z4501&lt;672,"LOW",IF(Z4501&lt;979,"MEDIUM",IF(Z4501&lt;1399,"HIGH",IF(Z4501&lt;3501,"VERY HIGH",0))))</f>
        <v>LOW</v>
      </c>
      <c r="AD4501" s="35"/>
      <c r="AE4501" s="34"/>
      <c r="AF4501" s="33"/>
      <c r="AG4501" s="33"/>
      <c r="AH4501" s="33"/>
    </row>
    <row r="4502" spans="1:34" ht="158.25" thickBot="1" x14ac:dyDescent="0.25">
      <c r="A4502" s="50"/>
      <c r="B4502" s="50"/>
      <c r="C4502" s="50"/>
      <c r="D4502" s="33"/>
      <c r="E4502" s="49"/>
      <c r="F4502" s="48"/>
      <c r="G4502" s="47"/>
      <c r="H4502" s="47"/>
      <c r="I4502" s="46"/>
      <c r="J4502" s="44"/>
      <c r="K4502" s="45"/>
      <c r="L4502" s="43"/>
      <c r="M4502" s="43"/>
      <c r="N4502" s="44"/>
      <c r="O4502" s="43"/>
      <c r="P4502" s="43"/>
      <c r="Q4502" s="43"/>
      <c r="R4502" s="42">
        <f>O4502*P4502*Q4502</f>
        <v>0</v>
      </c>
      <c r="S4502" s="36" t="str">
        <f>IF(R4502&lt;672,"LOW",IF(R4502&lt;979,"MEDIUM",IF(R4502&lt;1399,"HIGH",IF(R4502&lt;3501,"VERY HIGH",0))))</f>
        <v>LOW</v>
      </c>
      <c r="T4502" s="41" t="s">
        <v>231</v>
      </c>
      <c r="U4502" s="41"/>
      <c r="V4502" s="41"/>
      <c r="W4502" s="41"/>
      <c r="X4502" s="41"/>
      <c r="Y4502" s="40">
        <f>SUM('[1]Scores-protected'!A4516:D4516)</f>
        <v>0</v>
      </c>
      <c r="Z4502" s="39">
        <f>R4502-(R4502*Y4502)</f>
        <v>0</v>
      </c>
      <c r="AA4502" s="38" t="str">
        <f>IF(Y4502&lt;10%,"None",IF(Y4502&lt;50%,"Unsatisfactory",IF(Y4502&lt;80%,"Requires Improvements",IF(Y4502&gt;79%,"Satisfactory",0))))</f>
        <v>None</v>
      </c>
      <c r="AB4502" s="37">
        <v>0.9</v>
      </c>
      <c r="AC4502" s="36" t="str">
        <f>IF(Z4502&lt;672,"LOW",IF(Z4502&lt;979,"MEDIUM",IF(Z4502&lt;1399,"HIGH",IF(Z4502&lt;3501,"VERY HIGH",0))))</f>
        <v>LOW</v>
      </c>
      <c r="AD4502" s="35"/>
      <c r="AE4502" s="34"/>
      <c r="AF4502" s="33"/>
      <c r="AG4502" s="33"/>
      <c r="AH4502" s="33"/>
    </row>
    <row r="4503" spans="1:34" ht="158.25" thickBot="1" x14ac:dyDescent="0.25">
      <c r="A4503" s="50"/>
      <c r="B4503" s="50"/>
      <c r="C4503" s="50"/>
      <c r="D4503" s="33"/>
      <c r="E4503" s="49"/>
      <c r="F4503" s="48"/>
      <c r="G4503" s="47"/>
      <c r="H4503" s="47"/>
      <c r="I4503" s="46"/>
      <c r="J4503" s="44"/>
      <c r="K4503" s="45"/>
      <c r="L4503" s="43"/>
      <c r="M4503" s="43"/>
      <c r="N4503" s="44"/>
      <c r="O4503" s="43"/>
      <c r="P4503" s="43"/>
      <c r="Q4503" s="43"/>
      <c r="R4503" s="42">
        <f>O4503*P4503*Q4503</f>
        <v>0</v>
      </c>
      <c r="S4503" s="36" t="str">
        <f>IF(R4503&lt;672,"LOW",IF(R4503&lt;979,"MEDIUM",IF(R4503&lt;1399,"HIGH",IF(R4503&lt;3501,"VERY HIGH",0))))</f>
        <v>LOW</v>
      </c>
      <c r="T4503" s="41" t="s">
        <v>231</v>
      </c>
      <c r="U4503" s="41"/>
      <c r="V4503" s="41"/>
      <c r="W4503" s="41"/>
      <c r="X4503" s="41"/>
      <c r="Y4503" s="40">
        <f>SUM('[1]Scores-protected'!A4517:D4517)</f>
        <v>0</v>
      </c>
      <c r="Z4503" s="39">
        <f>R4503-(R4503*Y4503)</f>
        <v>0</v>
      </c>
      <c r="AA4503" s="38" t="str">
        <f>IF(Y4503&lt;10%,"None",IF(Y4503&lt;50%,"Unsatisfactory",IF(Y4503&lt;80%,"Requires Improvements",IF(Y4503&gt;79%,"Satisfactory",0))))</f>
        <v>None</v>
      </c>
      <c r="AB4503" s="37">
        <v>0.9</v>
      </c>
      <c r="AC4503" s="36" t="str">
        <f>IF(Z4503&lt;672,"LOW",IF(Z4503&lt;979,"MEDIUM",IF(Z4503&lt;1399,"HIGH",IF(Z4503&lt;3501,"VERY HIGH",0))))</f>
        <v>LOW</v>
      </c>
      <c r="AD4503" s="35"/>
      <c r="AE4503" s="34"/>
      <c r="AF4503" s="33"/>
      <c r="AG4503" s="33"/>
      <c r="AH4503" s="33"/>
    </row>
    <row r="4504" spans="1:34" ht="158.25" thickBot="1" x14ac:dyDescent="0.25">
      <c r="A4504" s="50"/>
      <c r="B4504" s="50"/>
      <c r="C4504" s="50"/>
      <c r="D4504" s="33"/>
      <c r="E4504" s="49"/>
      <c r="F4504" s="48"/>
      <c r="G4504" s="47"/>
      <c r="H4504" s="47"/>
      <c r="I4504" s="46"/>
      <c r="J4504" s="44"/>
      <c r="K4504" s="45"/>
      <c r="L4504" s="43"/>
      <c r="M4504" s="43"/>
      <c r="N4504" s="44"/>
      <c r="O4504" s="43"/>
      <c r="P4504" s="43"/>
      <c r="Q4504" s="43"/>
      <c r="R4504" s="42">
        <f>O4504*P4504*Q4504</f>
        <v>0</v>
      </c>
      <c r="S4504" s="36" t="str">
        <f>IF(R4504&lt;672,"LOW",IF(R4504&lt;979,"MEDIUM",IF(R4504&lt;1399,"HIGH",IF(R4504&lt;3501,"VERY HIGH",0))))</f>
        <v>LOW</v>
      </c>
      <c r="T4504" s="41" t="s">
        <v>231</v>
      </c>
      <c r="U4504" s="41"/>
      <c r="V4504" s="41"/>
      <c r="W4504" s="41"/>
      <c r="X4504" s="41"/>
      <c r="Y4504" s="40">
        <f>SUM('[1]Scores-protected'!A4518:D4518)</f>
        <v>0</v>
      </c>
      <c r="Z4504" s="39">
        <f>R4504-(R4504*Y4504)</f>
        <v>0</v>
      </c>
      <c r="AA4504" s="38" t="str">
        <f>IF(Y4504&lt;10%,"None",IF(Y4504&lt;50%,"Unsatisfactory",IF(Y4504&lt;80%,"Requires Improvements",IF(Y4504&gt;79%,"Satisfactory",0))))</f>
        <v>None</v>
      </c>
      <c r="AB4504" s="37">
        <v>0.9</v>
      </c>
      <c r="AC4504" s="36" t="str">
        <f>IF(Z4504&lt;672,"LOW",IF(Z4504&lt;979,"MEDIUM",IF(Z4504&lt;1399,"HIGH",IF(Z4504&lt;3501,"VERY HIGH",0))))</f>
        <v>LOW</v>
      </c>
      <c r="AD4504" s="35"/>
      <c r="AE4504" s="34"/>
      <c r="AF4504" s="33"/>
      <c r="AG4504" s="33"/>
      <c r="AH4504" s="33"/>
    </row>
    <row r="4505" spans="1:34" ht="158.25" thickBot="1" x14ac:dyDescent="0.25">
      <c r="A4505" s="50"/>
      <c r="B4505" s="50"/>
      <c r="C4505" s="50"/>
      <c r="D4505" s="33"/>
      <c r="E4505" s="49"/>
      <c r="F4505" s="48"/>
      <c r="G4505" s="47"/>
      <c r="H4505" s="47"/>
      <c r="I4505" s="46"/>
      <c r="J4505" s="44"/>
      <c r="K4505" s="45"/>
      <c r="L4505" s="43"/>
      <c r="M4505" s="43"/>
      <c r="N4505" s="44"/>
      <c r="O4505" s="43"/>
      <c r="P4505" s="43"/>
      <c r="Q4505" s="43"/>
      <c r="R4505" s="42">
        <f>O4505*P4505*Q4505</f>
        <v>0</v>
      </c>
      <c r="S4505" s="36" t="str">
        <f>IF(R4505&lt;672,"LOW",IF(R4505&lt;979,"MEDIUM",IF(R4505&lt;1399,"HIGH",IF(R4505&lt;3501,"VERY HIGH",0))))</f>
        <v>LOW</v>
      </c>
      <c r="T4505" s="41" t="s">
        <v>231</v>
      </c>
      <c r="U4505" s="41"/>
      <c r="V4505" s="41"/>
      <c r="W4505" s="41"/>
      <c r="X4505" s="41"/>
      <c r="Y4505" s="40">
        <f>SUM('[1]Scores-protected'!A4519:D4519)</f>
        <v>0</v>
      </c>
      <c r="Z4505" s="39">
        <f>R4505-(R4505*Y4505)</f>
        <v>0</v>
      </c>
      <c r="AA4505" s="38" t="str">
        <f>IF(Y4505&lt;10%,"None",IF(Y4505&lt;50%,"Unsatisfactory",IF(Y4505&lt;80%,"Requires Improvements",IF(Y4505&gt;79%,"Satisfactory",0))))</f>
        <v>None</v>
      </c>
      <c r="AB4505" s="37">
        <v>0.9</v>
      </c>
      <c r="AC4505" s="36" t="str">
        <f>IF(Z4505&lt;672,"LOW",IF(Z4505&lt;979,"MEDIUM",IF(Z4505&lt;1399,"HIGH",IF(Z4505&lt;3501,"VERY HIGH",0))))</f>
        <v>LOW</v>
      </c>
      <c r="AD4505" s="35"/>
      <c r="AE4505" s="34"/>
      <c r="AF4505" s="33"/>
      <c r="AG4505" s="33"/>
      <c r="AH4505" s="33"/>
    </row>
    <row r="4506" spans="1:34" ht="158.25" thickBot="1" x14ac:dyDescent="0.25">
      <c r="A4506" s="50"/>
      <c r="B4506" s="50"/>
      <c r="C4506" s="50"/>
      <c r="D4506" s="33"/>
      <c r="E4506" s="49"/>
      <c r="F4506" s="48"/>
      <c r="G4506" s="47"/>
      <c r="H4506" s="47"/>
      <c r="I4506" s="46"/>
      <c r="J4506" s="44"/>
      <c r="K4506" s="45"/>
      <c r="L4506" s="43"/>
      <c r="M4506" s="43"/>
      <c r="N4506" s="44"/>
      <c r="O4506" s="43"/>
      <c r="P4506" s="43"/>
      <c r="Q4506" s="43"/>
      <c r="R4506" s="42">
        <f>O4506*P4506*Q4506</f>
        <v>0</v>
      </c>
      <c r="S4506" s="36" t="str">
        <f>IF(R4506&lt;672,"LOW",IF(R4506&lt;979,"MEDIUM",IF(R4506&lt;1399,"HIGH",IF(R4506&lt;3501,"VERY HIGH",0))))</f>
        <v>LOW</v>
      </c>
      <c r="T4506" s="41" t="s">
        <v>231</v>
      </c>
      <c r="U4506" s="41"/>
      <c r="V4506" s="41"/>
      <c r="W4506" s="41"/>
      <c r="X4506" s="41"/>
      <c r="Y4506" s="40">
        <f>SUM('[1]Scores-protected'!A4520:D4520)</f>
        <v>0</v>
      </c>
      <c r="Z4506" s="39">
        <f>R4506-(R4506*Y4506)</f>
        <v>0</v>
      </c>
      <c r="AA4506" s="38" t="str">
        <f>IF(Y4506&lt;10%,"None",IF(Y4506&lt;50%,"Unsatisfactory",IF(Y4506&lt;80%,"Requires Improvements",IF(Y4506&gt;79%,"Satisfactory",0))))</f>
        <v>None</v>
      </c>
      <c r="AB4506" s="37">
        <v>0.9</v>
      </c>
      <c r="AC4506" s="36" t="str">
        <f>IF(Z4506&lt;672,"LOW",IF(Z4506&lt;979,"MEDIUM",IF(Z4506&lt;1399,"HIGH",IF(Z4506&lt;3501,"VERY HIGH",0))))</f>
        <v>LOW</v>
      </c>
      <c r="AD4506" s="35"/>
      <c r="AE4506" s="34"/>
      <c r="AF4506" s="33"/>
      <c r="AG4506" s="33"/>
      <c r="AH4506" s="33"/>
    </row>
    <row r="4507" spans="1:34" ht="158.25" thickBot="1" x14ac:dyDescent="0.25">
      <c r="A4507" s="50"/>
      <c r="B4507" s="50"/>
      <c r="C4507" s="50"/>
      <c r="D4507" s="33"/>
      <c r="E4507" s="49"/>
      <c r="F4507" s="48"/>
      <c r="G4507" s="47"/>
      <c r="H4507" s="47"/>
      <c r="I4507" s="46"/>
      <c r="J4507" s="44"/>
      <c r="K4507" s="45"/>
      <c r="L4507" s="43"/>
      <c r="M4507" s="43"/>
      <c r="N4507" s="44"/>
      <c r="O4507" s="43"/>
      <c r="P4507" s="43"/>
      <c r="Q4507" s="43"/>
      <c r="R4507" s="42">
        <f>O4507*P4507*Q4507</f>
        <v>0</v>
      </c>
      <c r="S4507" s="36" t="str">
        <f>IF(R4507&lt;672,"LOW",IF(R4507&lt;979,"MEDIUM",IF(R4507&lt;1399,"HIGH",IF(R4507&lt;3501,"VERY HIGH",0))))</f>
        <v>LOW</v>
      </c>
      <c r="T4507" s="41" t="s">
        <v>231</v>
      </c>
      <c r="U4507" s="41"/>
      <c r="V4507" s="41"/>
      <c r="W4507" s="41"/>
      <c r="X4507" s="41"/>
      <c r="Y4507" s="40">
        <f>SUM('[1]Scores-protected'!A4521:D4521)</f>
        <v>0</v>
      </c>
      <c r="Z4507" s="39">
        <f>R4507-(R4507*Y4507)</f>
        <v>0</v>
      </c>
      <c r="AA4507" s="38" t="str">
        <f>IF(Y4507&lt;10%,"None",IF(Y4507&lt;50%,"Unsatisfactory",IF(Y4507&lt;80%,"Requires Improvements",IF(Y4507&gt;79%,"Satisfactory",0))))</f>
        <v>None</v>
      </c>
      <c r="AB4507" s="37">
        <v>0.9</v>
      </c>
      <c r="AC4507" s="36" t="str">
        <f>IF(Z4507&lt;672,"LOW",IF(Z4507&lt;979,"MEDIUM",IF(Z4507&lt;1399,"HIGH",IF(Z4507&lt;3501,"VERY HIGH",0))))</f>
        <v>LOW</v>
      </c>
      <c r="AD4507" s="35"/>
      <c r="AE4507" s="34"/>
      <c r="AF4507" s="33"/>
      <c r="AG4507" s="33"/>
      <c r="AH4507" s="33"/>
    </row>
    <row r="4508" spans="1:34" ht="158.25" thickBot="1" x14ac:dyDescent="0.25">
      <c r="A4508" s="50"/>
      <c r="B4508" s="50"/>
      <c r="C4508" s="50"/>
      <c r="D4508" s="33"/>
      <c r="E4508" s="49"/>
      <c r="F4508" s="48"/>
      <c r="G4508" s="47"/>
      <c r="H4508" s="47"/>
      <c r="I4508" s="46"/>
      <c r="J4508" s="44"/>
      <c r="K4508" s="45"/>
      <c r="L4508" s="43"/>
      <c r="M4508" s="43"/>
      <c r="N4508" s="44"/>
      <c r="O4508" s="43"/>
      <c r="P4508" s="43"/>
      <c r="Q4508" s="43"/>
      <c r="R4508" s="42">
        <f>O4508*P4508*Q4508</f>
        <v>0</v>
      </c>
      <c r="S4508" s="36" t="str">
        <f>IF(R4508&lt;672,"LOW",IF(R4508&lt;979,"MEDIUM",IF(R4508&lt;1399,"HIGH",IF(R4508&lt;3501,"VERY HIGH",0))))</f>
        <v>LOW</v>
      </c>
      <c r="T4508" s="41" t="s">
        <v>231</v>
      </c>
      <c r="U4508" s="41"/>
      <c r="V4508" s="41"/>
      <c r="W4508" s="41"/>
      <c r="X4508" s="41"/>
      <c r="Y4508" s="40">
        <f>SUM('[1]Scores-protected'!A4522:D4522)</f>
        <v>0</v>
      </c>
      <c r="Z4508" s="39">
        <f>R4508-(R4508*Y4508)</f>
        <v>0</v>
      </c>
      <c r="AA4508" s="38" t="str">
        <f>IF(Y4508&lt;10%,"None",IF(Y4508&lt;50%,"Unsatisfactory",IF(Y4508&lt;80%,"Requires Improvements",IF(Y4508&gt;79%,"Satisfactory",0))))</f>
        <v>None</v>
      </c>
      <c r="AB4508" s="37">
        <v>0.9</v>
      </c>
      <c r="AC4508" s="36" t="str">
        <f>IF(Z4508&lt;672,"LOW",IF(Z4508&lt;979,"MEDIUM",IF(Z4508&lt;1399,"HIGH",IF(Z4508&lt;3501,"VERY HIGH",0))))</f>
        <v>LOW</v>
      </c>
      <c r="AD4508" s="35"/>
      <c r="AE4508" s="34"/>
      <c r="AF4508" s="33"/>
      <c r="AG4508" s="33"/>
      <c r="AH4508" s="33"/>
    </row>
    <row r="4509" spans="1:34" ht="158.25" thickBot="1" x14ac:dyDescent="0.25">
      <c r="A4509" s="50"/>
      <c r="B4509" s="50"/>
      <c r="C4509" s="50"/>
      <c r="D4509" s="33"/>
      <c r="E4509" s="49"/>
      <c r="F4509" s="48"/>
      <c r="G4509" s="47"/>
      <c r="H4509" s="47"/>
      <c r="I4509" s="46"/>
      <c r="J4509" s="44"/>
      <c r="K4509" s="45"/>
      <c r="L4509" s="43"/>
      <c r="M4509" s="43"/>
      <c r="N4509" s="44"/>
      <c r="O4509" s="43"/>
      <c r="P4509" s="43"/>
      <c r="Q4509" s="43"/>
      <c r="R4509" s="42">
        <f>O4509*P4509*Q4509</f>
        <v>0</v>
      </c>
      <c r="S4509" s="36" t="str">
        <f>IF(R4509&lt;672,"LOW",IF(R4509&lt;979,"MEDIUM",IF(R4509&lt;1399,"HIGH",IF(R4509&lt;3501,"VERY HIGH",0))))</f>
        <v>LOW</v>
      </c>
      <c r="T4509" s="41" t="s">
        <v>231</v>
      </c>
      <c r="U4509" s="41"/>
      <c r="V4509" s="41"/>
      <c r="W4509" s="41"/>
      <c r="X4509" s="41"/>
      <c r="Y4509" s="40">
        <f>SUM('[1]Scores-protected'!A4523:D4523)</f>
        <v>0</v>
      </c>
      <c r="Z4509" s="39">
        <f>R4509-(R4509*Y4509)</f>
        <v>0</v>
      </c>
      <c r="AA4509" s="38" t="str">
        <f>IF(Y4509&lt;10%,"None",IF(Y4509&lt;50%,"Unsatisfactory",IF(Y4509&lt;80%,"Requires Improvements",IF(Y4509&gt;79%,"Satisfactory",0))))</f>
        <v>None</v>
      </c>
      <c r="AB4509" s="37">
        <v>0.9</v>
      </c>
      <c r="AC4509" s="36" t="str">
        <f>IF(Z4509&lt;672,"LOW",IF(Z4509&lt;979,"MEDIUM",IF(Z4509&lt;1399,"HIGH",IF(Z4509&lt;3501,"VERY HIGH",0))))</f>
        <v>LOW</v>
      </c>
      <c r="AD4509" s="35"/>
      <c r="AE4509" s="34"/>
      <c r="AF4509" s="33"/>
      <c r="AG4509" s="33"/>
      <c r="AH4509" s="33"/>
    </row>
    <row r="4510" spans="1:34" ht="158.25" thickBot="1" x14ac:dyDescent="0.25">
      <c r="A4510" s="50"/>
      <c r="B4510" s="50"/>
      <c r="C4510" s="50"/>
      <c r="D4510" s="33"/>
      <c r="E4510" s="49"/>
      <c r="F4510" s="48"/>
      <c r="G4510" s="47"/>
      <c r="H4510" s="47"/>
      <c r="I4510" s="46"/>
      <c r="J4510" s="44"/>
      <c r="K4510" s="45"/>
      <c r="L4510" s="43"/>
      <c r="M4510" s="43"/>
      <c r="N4510" s="44"/>
      <c r="O4510" s="43"/>
      <c r="P4510" s="43"/>
      <c r="Q4510" s="43"/>
      <c r="R4510" s="42">
        <f>O4510*P4510*Q4510</f>
        <v>0</v>
      </c>
      <c r="S4510" s="36" t="str">
        <f>IF(R4510&lt;672,"LOW",IF(R4510&lt;979,"MEDIUM",IF(R4510&lt;1399,"HIGH",IF(R4510&lt;3501,"VERY HIGH",0))))</f>
        <v>LOW</v>
      </c>
      <c r="T4510" s="41" t="s">
        <v>231</v>
      </c>
      <c r="U4510" s="41"/>
      <c r="V4510" s="41"/>
      <c r="W4510" s="41"/>
      <c r="X4510" s="41"/>
      <c r="Y4510" s="40">
        <f>SUM('[1]Scores-protected'!A4524:D4524)</f>
        <v>0</v>
      </c>
      <c r="Z4510" s="39">
        <f>R4510-(R4510*Y4510)</f>
        <v>0</v>
      </c>
      <c r="AA4510" s="38" t="str">
        <f>IF(Y4510&lt;10%,"None",IF(Y4510&lt;50%,"Unsatisfactory",IF(Y4510&lt;80%,"Requires Improvements",IF(Y4510&gt;79%,"Satisfactory",0))))</f>
        <v>None</v>
      </c>
      <c r="AB4510" s="37">
        <v>0.9</v>
      </c>
      <c r="AC4510" s="36" t="str">
        <f>IF(Z4510&lt;672,"LOW",IF(Z4510&lt;979,"MEDIUM",IF(Z4510&lt;1399,"HIGH",IF(Z4510&lt;3501,"VERY HIGH",0))))</f>
        <v>LOW</v>
      </c>
      <c r="AD4510" s="35"/>
      <c r="AE4510" s="34"/>
      <c r="AF4510" s="33"/>
      <c r="AG4510" s="33"/>
      <c r="AH4510" s="33"/>
    </row>
    <row r="4511" spans="1:34" ht="158.25" thickBot="1" x14ac:dyDescent="0.25">
      <c r="A4511" s="50"/>
      <c r="B4511" s="50"/>
      <c r="C4511" s="50"/>
      <c r="D4511" s="33"/>
      <c r="E4511" s="49"/>
      <c r="F4511" s="48"/>
      <c r="G4511" s="47"/>
      <c r="H4511" s="47"/>
      <c r="I4511" s="46"/>
      <c r="J4511" s="44"/>
      <c r="K4511" s="45"/>
      <c r="L4511" s="43"/>
      <c r="M4511" s="43"/>
      <c r="N4511" s="44"/>
      <c r="O4511" s="43"/>
      <c r="P4511" s="43"/>
      <c r="Q4511" s="43"/>
      <c r="R4511" s="42">
        <f>O4511*P4511*Q4511</f>
        <v>0</v>
      </c>
      <c r="S4511" s="36" t="str">
        <f>IF(R4511&lt;672,"LOW",IF(R4511&lt;979,"MEDIUM",IF(R4511&lt;1399,"HIGH",IF(R4511&lt;3501,"VERY HIGH",0))))</f>
        <v>LOW</v>
      </c>
      <c r="T4511" s="41" t="s">
        <v>231</v>
      </c>
      <c r="U4511" s="41"/>
      <c r="V4511" s="41"/>
      <c r="W4511" s="41"/>
      <c r="X4511" s="41"/>
      <c r="Y4511" s="40">
        <f>SUM('[1]Scores-protected'!A4525:D4525)</f>
        <v>0</v>
      </c>
      <c r="Z4511" s="39">
        <f>R4511-(R4511*Y4511)</f>
        <v>0</v>
      </c>
      <c r="AA4511" s="38" t="str">
        <f>IF(Y4511&lt;10%,"None",IF(Y4511&lt;50%,"Unsatisfactory",IF(Y4511&lt;80%,"Requires Improvements",IF(Y4511&gt;79%,"Satisfactory",0))))</f>
        <v>None</v>
      </c>
      <c r="AB4511" s="37">
        <v>0.9</v>
      </c>
      <c r="AC4511" s="36" t="str">
        <f>IF(Z4511&lt;672,"LOW",IF(Z4511&lt;979,"MEDIUM",IF(Z4511&lt;1399,"HIGH",IF(Z4511&lt;3501,"VERY HIGH",0))))</f>
        <v>LOW</v>
      </c>
      <c r="AD4511" s="35"/>
      <c r="AE4511" s="34"/>
      <c r="AF4511" s="33"/>
      <c r="AG4511" s="33"/>
      <c r="AH4511" s="33"/>
    </row>
    <row r="4512" spans="1:34" ht="158.25" thickBot="1" x14ac:dyDescent="0.25">
      <c r="A4512" s="50"/>
      <c r="B4512" s="50"/>
      <c r="C4512" s="50"/>
      <c r="D4512" s="33"/>
      <c r="E4512" s="49"/>
      <c r="F4512" s="48"/>
      <c r="G4512" s="47"/>
      <c r="H4512" s="47"/>
      <c r="I4512" s="46"/>
      <c r="J4512" s="44"/>
      <c r="K4512" s="45"/>
      <c r="L4512" s="43"/>
      <c r="M4512" s="43"/>
      <c r="N4512" s="44"/>
      <c r="O4512" s="43"/>
      <c r="P4512" s="43"/>
      <c r="Q4512" s="43"/>
      <c r="R4512" s="42">
        <f>O4512*P4512*Q4512</f>
        <v>0</v>
      </c>
      <c r="S4512" s="36" t="str">
        <f>IF(R4512&lt;672,"LOW",IF(R4512&lt;979,"MEDIUM",IF(R4512&lt;1399,"HIGH",IF(R4512&lt;3501,"VERY HIGH",0))))</f>
        <v>LOW</v>
      </c>
      <c r="T4512" s="41" t="s">
        <v>231</v>
      </c>
      <c r="U4512" s="41"/>
      <c r="V4512" s="41"/>
      <c r="W4512" s="41"/>
      <c r="X4512" s="41"/>
      <c r="Y4512" s="40">
        <f>SUM('[1]Scores-protected'!A4526:D4526)</f>
        <v>0</v>
      </c>
      <c r="Z4512" s="39">
        <f>R4512-(R4512*Y4512)</f>
        <v>0</v>
      </c>
      <c r="AA4512" s="38" t="str">
        <f>IF(Y4512&lt;10%,"None",IF(Y4512&lt;50%,"Unsatisfactory",IF(Y4512&lt;80%,"Requires Improvements",IF(Y4512&gt;79%,"Satisfactory",0))))</f>
        <v>None</v>
      </c>
      <c r="AB4512" s="37">
        <v>0.9</v>
      </c>
      <c r="AC4512" s="36" t="str">
        <f>IF(Z4512&lt;672,"LOW",IF(Z4512&lt;979,"MEDIUM",IF(Z4512&lt;1399,"HIGH",IF(Z4512&lt;3501,"VERY HIGH",0))))</f>
        <v>LOW</v>
      </c>
      <c r="AD4512" s="35"/>
      <c r="AE4512" s="34"/>
      <c r="AF4512" s="33"/>
      <c r="AG4512" s="33"/>
      <c r="AH4512" s="33"/>
    </row>
    <row r="4513" spans="1:34" ht="158.25" thickBot="1" x14ac:dyDescent="0.25">
      <c r="A4513" s="50"/>
      <c r="B4513" s="50"/>
      <c r="C4513" s="50"/>
      <c r="D4513" s="33"/>
      <c r="E4513" s="49"/>
      <c r="F4513" s="48"/>
      <c r="G4513" s="47"/>
      <c r="H4513" s="47"/>
      <c r="I4513" s="46"/>
      <c r="J4513" s="44"/>
      <c r="K4513" s="45"/>
      <c r="L4513" s="43"/>
      <c r="M4513" s="43"/>
      <c r="N4513" s="44"/>
      <c r="O4513" s="43"/>
      <c r="P4513" s="43"/>
      <c r="Q4513" s="43"/>
      <c r="R4513" s="42">
        <f>O4513*P4513*Q4513</f>
        <v>0</v>
      </c>
      <c r="S4513" s="36" t="str">
        <f>IF(R4513&lt;672,"LOW",IF(R4513&lt;979,"MEDIUM",IF(R4513&lt;1399,"HIGH",IF(R4513&lt;3501,"VERY HIGH",0))))</f>
        <v>LOW</v>
      </c>
      <c r="T4513" s="41" t="s">
        <v>231</v>
      </c>
      <c r="U4513" s="41"/>
      <c r="V4513" s="41"/>
      <c r="W4513" s="41"/>
      <c r="X4513" s="41"/>
      <c r="Y4513" s="40">
        <f>SUM('[1]Scores-protected'!A4527:D4527)</f>
        <v>0</v>
      </c>
      <c r="Z4513" s="39">
        <f>R4513-(R4513*Y4513)</f>
        <v>0</v>
      </c>
      <c r="AA4513" s="38" t="str">
        <f>IF(Y4513&lt;10%,"None",IF(Y4513&lt;50%,"Unsatisfactory",IF(Y4513&lt;80%,"Requires Improvements",IF(Y4513&gt;79%,"Satisfactory",0))))</f>
        <v>None</v>
      </c>
      <c r="AB4513" s="37">
        <v>0.9</v>
      </c>
      <c r="AC4513" s="36" t="str">
        <f>IF(Z4513&lt;672,"LOW",IF(Z4513&lt;979,"MEDIUM",IF(Z4513&lt;1399,"HIGH",IF(Z4513&lt;3501,"VERY HIGH",0))))</f>
        <v>LOW</v>
      </c>
      <c r="AD4513" s="35"/>
      <c r="AE4513" s="34"/>
      <c r="AF4513" s="33"/>
      <c r="AG4513" s="33"/>
      <c r="AH4513" s="33"/>
    </row>
    <row r="4514" spans="1:34" ht="158.25" thickBot="1" x14ac:dyDescent="0.25">
      <c r="A4514" s="50"/>
      <c r="B4514" s="50"/>
      <c r="C4514" s="50"/>
      <c r="D4514" s="33"/>
      <c r="E4514" s="49"/>
      <c r="F4514" s="48"/>
      <c r="G4514" s="47"/>
      <c r="H4514" s="47"/>
      <c r="I4514" s="46"/>
      <c r="J4514" s="44"/>
      <c r="K4514" s="45"/>
      <c r="L4514" s="43"/>
      <c r="M4514" s="43"/>
      <c r="N4514" s="44"/>
      <c r="O4514" s="43"/>
      <c r="P4514" s="43"/>
      <c r="Q4514" s="43"/>
      <c r="R4514" s="42">
        <f>O4514*P4514*Q4514</f>
        <v>0</v>
      </c>
      <c r="S4514" s="36" t="str">
        <f>IF(R4514&lt;672,"LOW",IF(R4514&lt;979,"MEDIUM",IF(R4514&lt;1399,"HIGH",IF(R4514&lt;3501,"VERY HIGH",0))))</f>
        <v>LOW</v>
      </c>
      <c r="T4514" s="41" t="s">
        <v>231</v>
      </c>
      <c r="U4514" s="41"/>
      <c r="V4514" s="41"/>
      <c r="W4514" s="41"/>
      <c r="X4514" s="41"/>
      <c r="Y4514" s="40">
        <f>SUM('[1]Scores-protected'!A4528:D4528)</f>
        <v>0</v>
      </c>
      <c r="Z4514" s="39">
        <f>R4514-(R4514*Y4514)</f>
        <v>0</v>
      </c>
      <c r="AA4514" s="38" t="str">
        <f>IF(Y4514&lt;10%,"None",IF(Y4514&lt;50%,"Unsatisfactory",IF(Y4514&lt;80%,"Requires Improvements",IF(Y4514&gt;79%,"Satisfactory",0))))</f>
        <v>None</v>
      </c>
      <c r="AB4514" s="37">
        <v>0.9</v>
      </c>
      <c r="AC4514" s="36" t="str">
        <f>IF(Z4514&lt;672,"LOW",IF(Z4514&lt;979,"MEDIUM",IF(Z4514&lt;1399,"HIGH",IF(Z4514&lt;3501,"VERY HIGH",0))))</f>
        <v>LOW</v>
      </c>
      <c r="AD4514" s="35"/>
      <c r="AE4514" s="34"/>
      <c r="AF4514" s="33"/>
      <c r="AG4514" s="33"/>
      <c r="AH4514" s="33"/>
    </row>
    <row r="4515" spans="1:34" ht="158.25" thickBot="1" x14ac:dyDescent="0.25">
      <c r="A4515" s="50"/>
      <c r="B4515" s="50"/>
      <c r="C4515" s="50"/>
      <c r="D4515" s="33"/>
      <c r="E4515" s="49"/>
      <c r="F4515" s="48"/>
      <c r="G4515" s="47"/>
      <c r="H4515" s="47"/>
      <c r="I4515" s="46"/>
      <c r="J4515" s="44"/>
      <c r="K4515" s="45"/>
      <c r="L4515" s="43"/>
      <c r="M4515" s="43"/>
      <c r="N4515" s="44"/>
      <c r="O4515" s="43"/>
      <c r="P4515" s="43"/>
      <c r="Q4515" s="43"/>
      <c r="R4515" s="42">
        <f>O4515*P4515*Q4515</f>
        <v>0</v>
      </c>
      <c r="S4515" s="36" t="str">
        <f>IF(R4515&lt;672,"LOW",IF(R4515&lt;979,"MEDIUM",IF(R4515&lt;1399,"HIGH",IF(R4515&lt;3501,"VERY HIGH",0))))</f>
        <v>LOW</v>
      </c>
      <c r="T4515" s="41" t="s">
        <v>231</v>
      </c>
      <c r="U4515" s="41"/>
      <c r="V4515" s="41"/>
      <c r="W4515" s="41"/>
      <c r="X4515" s="41"/>
      <c r="Y4515" s="40">
        <f>SUM('[1]Scores-protected'!A4529:D4529)</f>
        <v>0</v>
      </c>
      <c r="Z4515" s="39">
        <f>R4515-(R4515*Y4515)</f>
        <v>0</v>
      </c>
      <c r="AA4515" s="38" t="str">
        <f>IF(Y4515&lt;10%,"None",IF(Y4515&lt;50%,"Unsatisfactory",IF(Y4515&lt;80%,"Requires Improvements",IF(Y4515&gt;79%,"Satisfactory",0))))</f>
        <v>None</v>
      </c>
      <c r="AB4515" s="37">
        <v>0.9</v>
      </c>
      <c r="AC4515" s="36" t="str">
        <f>IF(Z4515&lt;672,"LOW",IF(Z4515&lt;979,"MEDIUM",IF(Z4515&lt;1399,"HIGH",IF(Z4515&lt;3501,"VERY HIGH",0))))</f>
        <v>LOW</v>
      </c>
      <c r="AD4515" s="35"/>
      <c r="AE4515" s="34"/>
      <c r="AF4515" s="33"/>
      <c r="AG4515" s="33"/>
      <c r="AH4515" s="33"/>
    </row>
    <row r="4516" spans="1:34" ht="158.25" thickBot="1" x14ac:dyDescent="0.25">
      <c r="A4516" s="50"/>
      <c r="B4516" s="50"/>
      <c r="C4516" s="50"/>
      <c r="D4516" s="33"/>
      <c r="E4516" s="49"/>
      <c r="F4516" s="48"/>
      <c r="G4516" s="47"/>
      <c r="H4516" s="47"/>
      <c r="I4516" s="46"/>
      <c r="J4516" s="44"/>
      <c r="K4516" s="45"/>
      <c r="L4516" s="43"/>
      <c r="M4516" s="43"/>
      <c r="N4516" s="44"/>
      <c r="O4516" s="43"/>
      <c r="P4516" s="43"/>
      <c r="Q4516" s="43"/>
      <c r="R4516" s="42">
        <f>O4516*P4516*Q4516</f>
        <v>0</v>
      </c>
      <c r="S4516" s="36" t="str">
        <f>IF(R4516&lt;672,"LOW",IF(R4516&lt;979,"MEDIUM",IF(R4516&lt;1399,"HIGH",IF(R4516&lt;3501,"VERY HIGH",0))))</f>
        <v>LOW</v>
      </c>
      <c r="T4516" s="41" t="s">
        <v>231</v>
      </c>
      <c r="U4516" s="41"/>
      <c r="V4516" s="41"/>
      <c r="W4516" s="41"/>
      <c r="X4516" s="41"/>
      <c r="Y4516" s="40">
        <f>SUM('[1]Scores-protected'!A4530:D4530)</f>
        <v>0</v>
      </c>
      <c r="Z4516" s="39">
        <f>R4516-(R4516*Y4516)</f>
        <v>0</v>
      </c>
      <c r="AA4516" s="38" t="str">
        <f>IF(Y4516&lt;10%,"None",IF(Y4516&lt;50%,"Unsatisfactory",IF(Y4516&lt;80%,"Requires Improvements",IF(Y4516&gt;79%,"Satisfactory",0))))</f>
        <v>None</v>
      </c>
      <c r="AB4516" s="37">
        <v>0.9</v>
      </c>
      <c r="AC4516" s="36" t="str">
        <f>IF(Z4516&lt;672,"LOW",IF(Z4516&lt;979,"MEDIUM",IF(Z4516&lt;1399,"HIGH",IF(Z4516&lt;3501,"VERY HIGH",0))))</f>
        <v>LOW</v>
      </c>
      <c r="AD4516" s="35"/>
      <c r="AE4516" s="34"/>
      <c r="AF4516" s="33"/>
      <c r="AG4516" s="33"/>
      <c r="AH4516" s="33"/>
    </row>
    <row r="4517" spans="1:34" ht="158.25" thickBot="1" x14ac:dyDescent="0.25">
      <c r="A4517" s="50"/>
      <c r="B4517" s="50"/>
      <c r="C4517" s="50"/>
      <c r="D4517" s="33"/>
      <c r="E4517" s="49"/>
      <c r="F4517" s="48"/>
      <c r="G4517" s="47"/>
      <c r="H4517" s="47"/>
      <c r="I4517" s="46"/>
      <c r="J4517" s="44"/>
      <c r="K4517" s="45"/>
      <c r="L4517" s="43"/>
      <c r="M4517" s="43"/>
      <c r="N4517" s="44"/>
      <c r="O4517" s="43"/>
      <c r="P4517" s="43"/>
      <c r="Q4517" s="43"/>
      <c r="R4517" s="42">
        <f>O4517*P4517*Q4517</f>
        <v>0</v>
      </c>
      <c r="S4517" s="36" t="str">
        <f>IF(R4517&lt;672,"LOW",IF(R4517&lt;979,"MEDIUM",IF(R4517&lt;1399,"HIGH",IF(R4517&lt;3501,"VERY HIGH",0))))</f>
        <v>LOW</v>
      </c>
      <c r="T4517" s="41" t="s">
        <v>231</v>
      </c>
      <c r="U4517" s="41"/>
      <c r="V4517" s="41"/>
      <c r="W4517" s="41"/>
      <c r="X4517" s="41"/>
      <c r="Y4517" s="40">
        <f>SUM('[1]Scores-protected'!A4531:D4531)</f>
        <v>0</v>
      </c>
      <c r="Z4517" s="39">
        <f>R4517-(R4517*Y4517)</f>
        <v>0</v>
      </c>
      <c r="AA4517" s="38" t="str">
        <f>IF(Y4517&lt;10%,"None",IF(Y4517&lt;50%,"Unsatisfactory",IF(Y4517&lt;80%,"Requires Improvements",IF(Y4517&gt;79%,"Satisfactory",0))))</f>
        <v>None</v>
      </c>
      <c r="AB4517" s="37">
        <v>0.9</v>
      </c>
      <c r="AC4517" s="36" t="str">
        <f>IF(Z4517&lt;672,"LOW",IF(Z4517&lt;979,"MEDIUM",IF(Z4517&lt;1399,"HIGH",IF(Z4517&lt;3501,"VERY HIGH",0))))</f>
        <v>LOW</v>
      </c>
      <c r="AD4517" s="35"/>
      <c r="AE4517" s="34"/>
      <c r="AF4517" s="33"/>
      <c r="AG4517" s="33"/>
      <c r="AH4517" s="33"/>
    </row>
    <row r="4518" spans="1:34" ht="158.25" thickBot="1" x14ac:dyDescent="0.25">
      <c r="A4518" s="50"/>
      <c r="B4518" s="50"/>
      <c r="C4518" s="50"/>
      <c r="D4518" s="33"/>
      <c r="E4518" s="49"/>
      <c r="F4518" s="48"/>
      <c r="G4518" s="47"/>
      <c r="H4518" s="47"/>
      <c r="I4518" s="46"/>
      <c r="J4518" s="44"/>
      <c r="K4518" s="45"/>
      <c r="L4518" s="43"/>
      <c r="M4518" s="43"/>
      <c r="N4518" s="44"/>
      <c r="O4518" s="43"/>
      <c r="P4518" s="43"/>
      <c r="Q4518" s="43"/>
      <c r="R4518" s="42">
        <f>O4518*P4518*Q4518</f>
        <v>0</v>
      </c>
      <c r="S4518" s="36" t="str">
        <f>IF(R4518&lt;672,"LOW",IF(R4518&lt;979,"MEDIUM",IF(R4518&lt;1399,"HIGH",IF(R4518&lt;3501,"VERY HIGH",0))))</f>
        <v>LOW</v>
      </c>
      <c r="T4518" s="41" t="s">
        <v>231</v>
      </c>
      <c r="U4518" s="41"/>
      <c r="V4518" s="41"/>
      <c r="W4518" s="41"/>
      <c r="X4518" s="41"/>
      <c r="Y4518" s="40">
        <f>SUM('[1]Scores-protected'!A4532:D4532)</f>
        <v>0</v>
      </c>
      <c r="Z4518" s="39">
        <f>R4518-(R4518*Y4518)</f>
        <v>0</v>
      </c>
      <c r="AA4518" s="38" t="str">
        <f>IF(Y4518&lt;10%,"None",IF(Y4518&lt;50%,"Unsatisfactory",IF(Y4518&lt;80%,"Requires Improvements",IF(Y4518&gt;79%,"Satisfactory",0))))</f>
        <v>None</v>
      </c>
      <c r="AB4518" s="37">
        <v>0.9</v>
      </c>
      <c r="AC4518" s="36" t="str">
        <f>IF(Z4518&lt;672,"LOW",IF(Z4518&lt;979,"MEDIUM",IF(Z4518&lt;1399,"HIGH",IF(Z4518&lt;3501,"VERY HIGH",0))))</f>
        <v>LOW</v>
      </c>
      <c r="AD4518" s="35"/>
      <c r="AE4518" s="34"/>
      <c r="AF4518" s="33"/>
      <c r="AG4518" s="33"/>
      <c r="AH4518" s="33"/>
    </row>
    <row r="4519" spans="1:34" ht="158.25" thickBot="1" x14ac:dyDescent="0.25">
      <c r="A4519" s="50"/>
      <c r="B4519" s="50"/>
      <c r="C4519" s="50"/>
      <c r="D4519" s="33"/>
      <c r="E4519" s="49"/>
      <c r="F4519" s="48"/>
      <c r="G4519" s="47"/>
      <c r="H4519" s="47"/>
      <c r="I4519" s="46"/>
      <c r="J4519" s="44"/>
      <c r="K4519" s="45"/>
      <c r="L4519" s="43"/>
      <c r="M4519" s="43"/>
      <c r="N4519" s="44"/>
      <c r="O4519" s="43"/>
      <c r="P4519" s="43"/>
      <c r="Q4519" s="43"/>
      <c r="R4519" s="42">
        <f>O4519*P4519*Q4519</f>
        <v>0</v>
      </c>
      <c r="S4519" s="36" t="str">
        <f>IF(R4519&lt;672,"LOW",IF(R4519&lt;979,"MEDIUM",IF(R4519&lt;1399,"HIGH",IF(R4519&lt;3501,"VERY HIGH",0))))</f>
        <v>LOW</v>
      </c>
      <c r="T4519" s="41" t="s">
        <v>231</v>
      </c>
      <c r="U4519" s="41"/>
      <c r="V4519" s="41"/>
      <c r="W4519" s="41"/>
      <c r="X4519" s="41"/>
      <c r="Y4519" s="40">
        <f>SUM('[1]Scores-protected'!A4533:D4533)</f>
        <v>0</v>
      </c>
      <c r="Z4519" s="39">
        <f>R4519-(R4519*Y4519)</f>
        <v>0</v>
      </c>
      <c r="AA4519" s="38" t="str">
        <f>IF(Y4519&lt;10%,"None",IF(Y4519&lt;50%,"Unsatisfactory",IF(Y4519&lt;80%,"Requires Improvements",IF(Y4519&gt;79%,"Satisfactory",0))))</f>
        <v>None</v>
      </c>
      <c r="AB4519" s="37">
        <v>0.9</v>
      </c>
      <c r="AC4519" s="36" t="str">
        <f>IF(Z4519&lt;672,"LOW",IF(Z4519&lt;979,"MEDIUM",IF(Z4519&lt;1399,"HIGH",IF(Z4519&lt;3501,"VERY HIGH",0))))</f>
        <v>LOW</v>
      </c>
      <c r="AD4519" s="35"/>
      <c r="AE4519" s="34"/>
      <c r="AF4519" s="33"/>
      <c r="AG4519" s="33"/>
      <c r="AH4519" s="33"/>
    </row>
    <row r="4520" spans="1:34" ht="158.25" thickBot="1" x14ac:dyDescent="0.25">
      <c r="A4520" s="50"/>
      <c r="B4520" s="50"/>
      <c r="C4520" s="50"/>
      <c r="D4520" s="33"/>
      <c r="E4520" s="49"/>
      <c r="F4520" s="48"/>
      <c r="G4520" s="47"/>
      <c r="H4520" s="47"/>
      <c r="I4520" s="46"/>
      <c r="J4520" s="44"/>
      <c r="K4520" s="45"/>
      <c r="L4520" s="43"/>
      <c r="M4520" s="43"/>
      <c r="N4520" s="44"/>
      <c r="O4520" s="43"/>
      <c r="P4520" s="43"/>
      <c r="Q4520" s="43"/>
      <c r="R4520" s="42">
        <f>O4520*P4520*Q4520</f>
        <v>0</v>
      </c>
      <c r="S4520" s="36" t="str">
        <f>IF(R4520&lt;672,"LOW",IF(R4520&lt;979,"MEDIUM",IF(R4520&lt;1399,"HIGH",IF(R4520&lt;3501,"VERY HIGH",0))))</f>
        <v>LOW</v>
      </c>
      <c r="T4520" s="41" t="s">
        <v>231</v>
      </c>
      <c r="U4520" s="41"/>
      <c r="V4520" s="41"/>
      <c r="W4520" s="41"/>
      <c r="X4520" s="41"/>
      <c r="Y4520" s="40">
        <f>SUM('[1]Scores-protected'!A4534:D4534)</f>
        <v>0</v>
      </c>
      <c r="Z4520" s="39">
        <f>R4520-(R4520*Y4520)</f>
        <v>0</v>
      </c>
      <c r="AA4520" s="38" t="str">
        <f>IF(Y4520&lt;10%,"None",IF(Y4520&lt;50%,"Unsatisfactory",IF(Y4520&lt;80%,"Requires Improvements",IF(Y4520&gt;79%,"Satisfactory",0))))</f>
        <v>None</v>
      </c>
      <c r="AB4520" s="37">
        <v>0.9</v>
      </c>
      <c r="AC4520" s="36" t="str">
        <f>IF(Z4520&lt;672,"LOW",IF(Z4520&lt;979,"MEDIUM",IF(Z4520&lt;1399,"HIGH",IF(Z4520&lt;3501,"VERY HIGH",0))))</f>
        <v>LOW</v>
      </c>
      <c r="AD4520" s="35"/>
      <c r="AE4520" s="34"/>
      <c r="AF4520" s="33"/>
      <c r="AG4520" s="33"/>
      <c r="AH4520" s="33"/>
    </row>
    <row r="4521" spans="1:34" ht="158.25" thickBot="1" x14ac:dyDescent="0.25">
      <c r="A4521" s="50"/>
      <c r="B4521" s="50"/>
      <c r="C4521" s="50"/>
      <c r="D4521" s="33"/>
      <c r="E4521" s="49"/>
      <c r="F4521" s="48"/>
      <c r="G4521" s="47"/>
      <c r="H4521" s="47"/>
      <c r="I4521" s="46"/>
      <c r="J4521" s="44"/>
      <c r="K4521" s="45"/>
      <c r="L4521" s="43"/>
      <c r="M4521" s="43"/>
      <c r="N4521" s="44"/>
      <c r="O4521" s="43"/>
      <c r="P4521" s="43"/>
      <c r="Q4521" s="43"/>
      <c r="R4521" s="42">
        <f>O4521*P4521*Q4521</f>
        <v>0</v>
      </c>
      <c r="S4521" s="36" t="str">
        <f>IF(R4521&lt;672,"LOW",IF(R4521&lt;979,"MEDIUM",IF(R4521&lt;1399,"HIGH",IF(R4521&lt;3501,"VERY HIGH",0))))</f>
        <v>LOW</v>
      </c>
      <c r="T4521" s="41" t="s">
        <v>231</v>
      </c>
      <c r="U4521" s="41"/>
      <c r="V4521" s="41"/>
      <c r="W4521" s="41"/>
      <c r="X4521" s="41"/>
      <c r="Y4521" s="40">
        <f>SUM('[1]Scores-protected'!A4535:D4535)</f>
        <v>0</v>
      </c>
      <c r="Z4521" s="39">
        <f>R4521-(R4521*Y4521)</f>
        <v>0</v>
      </c>
      <c r="AA4521" s="38" t="str">
        <f>IF(Y4521&lt;10%,"None",IF(Y4521&lt;50%,"Unsatisfactory",IF(Y4521&lt;80%,"Requires Improvements",IF(Y4521&gt;79%,"Satisfactory",0))))</f>
        <v>None</v>
      </c>
      <c r="AB4521" s="37">
        <v>0.9</v>
      </c>
      <c r="AC4521" s="36" t="str">
        <f>IF(Z4521&lt;672,"LOW",IF(Z4521&lt;979,"MEDIUM",IF(Z4521&lt;1399,"HIGH",IF(Z4521&lt;3501,"VERY HIGH",0))))</f>
        <v>LOW</v>
      </c>
      <c r="AD4521" s="35"/>
      <c r="AE4521" s="34"/>
      <c r="AF4521" s="33"/>
      <c r="AG4521" s="33"/>
      <c r="AH4521" s="33"/>
    </row>
    <row r="4522" spans="1:34" ht="158.25" thickBot="1" x14ac:dyDescent="0.25">
      <c r="A4522" s="50"/>
      <c r="B4522" s="50"/>
      <c r="C4522" s="50"/>
      <c r="D4522" s="33"/>
      <c r="E4522" s="49"/>
      <c r="F4522" s="48"/>
      <c r="G4522" s="47"/>
      <c r="H4522" s="47"/>
      <c r="I4522" s="46"/>
      <c r="J4522" s="44"/>
      <c r="K4522" s="45"/>
      <c r="L4522" s="43"/>
      <c r="M4522" s="43"/>
      <c r="N4522" s="44"/>
      <c r="O4522" s="43"/>
      <c r="P4522" s="43"/>
      <c r="Q4522" s="43"/>
      <c r="R4522" s="42">
        <f>O4522*P4522*Q4522</f>
        <v>0</v>
      </c>
      <c r="S4522" s="36" t="str">
        <f>IF(R4522&lt;672,"LOW",IF(R4522&lt;979,"MEDIUM",IF(R4522&lt;1399,"HIGH",IF(R4522&lt;3501,"VERY HIGH",0))))</f>
        <v>LOW</v>
      </c>
      <c r="T4522" s="41" t="s">
        <v>231</v>
      </c>
      <c r="U4522" s="41"/>
      <c r="V4522" s="41"/>
      <c r="W4522" s="41"/>
      <c r="X4522" s="41"/>
      <c r="Y4522" s="40">
        <f>SUM('[1]Scores-protected'!A4536:D4536)</f>
        <v>0</v>
      </c>
      <c r="Z4522" s="39">
        <f>R4522-(R4522*Y4522)</f>
        <v>0</v>
      </c>
      <c r="AA4522" s="38" t="str">
        <f>IF(Y4522&lt;10%,"None",IF(Y4522&lt;50%,"Unsatisfactory",IF(Y4522&lt;80%,"Requires Improvements",IF(Y4522&gt;79%,"Satisfactory",0))))</f>
        <v>None</v>
      </c>
      <c r="AB4522" s="37">
        <v>0.9</v>
      </c>
      <c r="AC4522" s="36" t="str">
        <f>IF(Z4522&lt;672,"LOW",IF(Z4522&lt;979,"MEDIUM",IF(Z4522&lt;1399,"HIGH",IF(Z4522&lt;3501,"VERY HIGH",0))))</f>
        <v>LOW</v>
      </c>
      <c r="AD4522" s="35"/>
      <c r="AE4522" s="34"/>
      <c r="AF4522" s="33"/>
      <c r="AG4522" s="33"/>
      <c r="AH4522" s="33"/>
    </row>
    <row r="4523" spans="1:34" ht="158.25" thickBot="1" x14ac:dyDescent="0.25">
      <c r="A4523" s="50"/>
      <c r="B4523" s="50"/>
      <c r="C4523" s="50"/>
      <c r="D4523" s="33"/>
      <c r="E4523" s="49"/>
      <c r="F4523" s="48"/>
      <c r="G4523" s="47"/>
      <c r="H4523" s="47"/>
      <c r="I4523" s="46"/>
      <c r="J4523" s="44"/>
      <c r="K4523" s="45"/>
      <c r="L4523" s="43"/>
      <c r="M4523" s="43"/>
      <c r="N4523" s="44"/>
      <c r="O4523" s="43"/>
      <c r="P4523" s="43"/>
      <c r="Q4523" s="43"/>
      <c r="R4523" s="42">
        <f>O4523*P4523*Q4523</f>
        <v>0</v>
      </c>
      <c r="S4523" s="36" t="str">
        <f>IF(R4523&lt;672,"LOW",IF(R4523&lt;979,"MEDIUM",IF(R4523&lt;1399,"HIGH",IF(R4523&lt;3501,"VERY HIGH",0))))</f>
        <v>LOW</v>
      </c>
      <c r="T4523" s="41" t="s">
        <v>231</v>
      </c>
      <c r="U4523" s="41"/>
      <c r="V4523" s="41"/>
      <c r="W4523" s="41"/>
      <c r="X4523" s="41"/>
      <c r="Y4523" s="40">
        <f>SUM('[1]Scores-protected'!A4537:D4537)</f>
        <v>0</v>
      </c>
      <c r="Z4523" s="39">
        <f>R4523-(R4523*Y4523)</f>
        <v>0</v>
      </c>
      <c r="AA4523" s="38" t="str">
        <f>IF(Y4523&lt;10%,"None",IF(Y4523&lt;50%,"Unsatisfactory",IF(Y4523&lt;80%,"Requires Improvements",IF(Y4523&gt;79%,"Satisfactory",0))))</f>
        <v>None</v>
      </c>
      <c r="AB4523" s="37">
        <v>0.9</v>
      </c>
      <c r="AC4523" s="36" t="str">
        <f>IF(Z4523&lt;672,"LOW",IF(Z4523&lt;979,"MEDIUM",IF(Z4523&lt;1399,"HIGH",IF(Z4523&lt;3501,"VERY HIGH",0))))</f>
        <v>LOW</v>
      </c>
      <c r="AD4523" s="35"/>
      <c r="AE4523" s="34"/>
      <c r="AF4523" s="33"/>
      <c r="AG4523" s="33"/>
      <c r="AH4523" s="33"/>
    </row>
    <row r="4524" spans="1:34" ht="158.25" thickBot="1" x14ac:dyDescent="0.25">
      <c r="A4524" s="50"/>
      <c r="B4524" s="50"/>
      <c r="C4524" s="50"/>
      <c r="D4524" s="33"/>
      <c r="E4524" s="49"/>
      <c r="F4524" s="48"/>
      <c r="G4524" s="47"/>
      <c r="H4524" s="47"/>
      <c r="I4524" s="46"/>
      <c r="J4524" s="44"/>
      <c r="K4524" s="45"/>
      <c r="L4524" s="43"/>
      <c r="M4524" s="43"/>
      <c r="N4524" s="44"/>
      <c r="O4524" s="43"/>
      <c r="P4524" s="43"/>
      <c r="Q4524" s="43"/>
      <c r="R4524" s="42">
        <f>O4524*P4524*Q4524</f>
        <v>0</v>
      </c>
      <c r="S4524" s="36" t="str">
        <f>IF(R4524&lt;672,"LOW",IF(R4524&lt;979,"MEDIUM",IF(R4524&lt;1399,"HIGH",IF(R4524&lt;3501,"VERY HIGH",0))))</f>
        <v>LOW</v>
      </c>
      <c r="T4524" s="41" t="s">
        <v>231</v>
      </c>
      <c r="U4524" s="41"/>
      <c r="V4524" s="41"/>
      <c r="W4524" s="41"/>
      <c r="X4524" s="41"/>
      <c r="Y4524" s="40">
        <f>SUM('[1]Scores-protected'!A4538:D4538)</f>
        <v>0</v>
      </c>
      <c r="Z4524" s="39">
        <f>R4524-(R4524*Y4524)</f>
        <v>0</v>
      </c>
      <c r="AA4524" s="38" t="str">
        <f>IF(Y4524&lt;10%,"None",IF(Y4524&lt;50%,"Unsatisfactory",IF(Y4524&lt;80%,"Requires Improvements",IF(Y4524&gt;79%,"Satisfactory",0))))</f>
        <v>None</v>
      </c>
      <c r="AB4524" s="37">
        <v>0.9</v>
      </c>
      <c r="AC4524" s="36" t="str">
        <f>IF(Z4524&lt;672,"LOW",IF(Z4524&lt;979,"MEDIUM",IF(Z4524&lt;1399,"HIGH",IF(Z4524&lt;3501,"VERY HIGH",0))))</f>
        <v>LOW</v>
      </c>
      <c r="AD4524" s="35"/>
      <c r="AE4524" s="34"/>
      <c r="AF4524" s="33"/>
      <c r="AG4524" s="33"/>
      <c r="AH4524" s="33"/>
    </row>
    <row r="4525" spans="1:34" ht="158.25" thickBot="1" x14ac:dyDescent="0.25">
      <c r="A4525" s="50"/>
      <c r="B4525" s="50"/>
      <c r="C4525" s="50"/>
      <c r="D4525" s="33"/>
      <c r="E4525" s="49"/>
      <c r="F4525" s="48"/>
      <c r="G4525" s="47"/>
      <c r="H4525" s="47"/>
      <c r="I4525" s="46"/>
      <c r="J4525" s="44"/>
      <c r="K4525" s="45"/>
      <c r="L4525" s="43"/>
      <c r="M4525" s="43"/>
      <c r="N4525" s="44"/>
      <c r="O4525" s="43"/>
      <c r="P4525" s="43"/>
      <c r="Q4525" s="43"/>
      <c r="R4525" s="42">
        <f>O4525*P4525*Q4525</f>
        <v>0</v>
      </c>
      <c r="S4525" s="36" t="str">
        <f>IF(R4525&lt;672,"LOW",IF(R4525&lt;979,"MEDIUM",IF(R4525&lt;1399,"HIGH",IF(R4525&lt;3501,"VERY HIGH",0))))</f>
        <v>LOW</v>
      </c>
      <c r="T4525" s="41" t="s">
        <v>231</v>
      </c>
      <c r="U4525" s="41"/>
      <c r="V4525" s="41"/>
      <c r="W4525" s="41"/>
      <c r="X4525" s="41"/>
      <c r="Y4525" s="40">
        <f>SUM('[1]Scores-protected'!A4539:D4539)</f>
        <v>0</v>
      </c>
      <c r="Z4525" s="39">
        <f>R4525-(R4525*Y4525)</f>
        <v>0</v>
      </c>
      <c r="AA4525" s="38" t="str">
        <f>IF(Y4525&lt;10%,"None",IF(Y4525&lt;50%,"Unsatisfactory",IF(Y4525&lt;80%,"Requires Improvements",IF(Y4525&gt;79%,"Satisfactory",0))))</f>
        <v>None</v>
      </c>
      <c r="AB4525" s="37">
        <v>0.9</v>
      </c>
      <c r="AC4525" s="36" t="str">
        <f>IF(Z4525&lt;672,"LOW",IF(Z4525&lt;979,"MEDIUM",IF(Z4525&lt;1399,"HIGH",IF(Z4525&lt;3501,"VERY HIGH",0))))</f>
        <v>LOW</v>
      </c>
      <c r="AD4525" s="35"/>
      <c r="AE4525" s="34"/>
      <c r="AF4525" s="33"/>
      <c r="AG4525" s="33"/>
      <c r="AH4525" s="33"/>
    </row>
    <row r="4526" spans="1:34" ht="158.25" thickBot="1" x14ac:dyDescent="0.25">
      <c r="A4526" s="50"/>
      <c r="B4526" s="50"/>
      <c r="C4526" s="50"/>
      <c r="D4526" s="33"/>
      <c r="E4526" s="49"/>
      <c r="F4526" s="48"/>
      <c r="G4526" s="47"/>
      <c r="H4526" s="47"/>
      <c r="I4526" s="46"/>
      <c r="J4526" s="44"/>
      <c r="K4526" s="45"/>
      <c r="L4526" s="43"/>
      <c r="M4526" s="43"/>
      <c r="N4526" s="44"/>
      <c r="O4526" s="43"/>
      <c r="P4526" s="43"/>
      <c r="Q4526" s="43"/>
      <c r="R4526" s="42">
        <f>O4526*P4526*Q4526</f>
        <v>0</v>
      </c>
      <c r="S4526" s="36" t="str">
        <f>IF(R4526&lt;672,"LOW",IF(R4526&lt;979,"MEDIUM",IF(R4526&lt;1399,"HIGH",IF(R4526&lt;3501,"VERY HIGH",0))))</f>
        <v>LOW</v>
      </c>
      <c r="T4526" s="41" t="s">
        <v>231</v>
      </c>
      <c r="U4526" s="41"/>
      <c r="V4526" s="41"/>
      <c r="W4526" s="41"/>
      <c r="X4526" s="41"/>
      <c r="Y4526" s="40">
        <f>SUM('[1]Scores-protected'!A4540:D4540)</f>
        <v>0</v>
      </c>
      <c r="Z4526" s="39">
        <f>R4526-(R4526*Y4526)</f>
        <v>0</v>
      </c>
      <c r="AA4526" s="38" t="str">
        <f>IF(Y4526&lt;10%,"None",IF(Y4526&lt;50%,"Unsatisfactory",IF(Y4526&lt;80%,"Requires Improvements",IF(Y4526&gt;79%,"Satisfactory",0))))</f>
        <v>None</v>
      </c>
      <c r="AB4526" s="37">
        <v>0.9</v>
      </c>
      <c r="AC4526" s="36" t="str">
        <f>IF(Z4526&lt;672,"LOW",IF(Z4526&lt;979,"MEDIUM",IF(Z4526&lt;1399,"HIGH",IF(Z4526&lt;3501,"VERY HIGH",0))))</f>
        <v>LOW</v>
      </c>
      <c r="AD4526" s="35"/>
      <c r="AE4526" s="34"/>
      <c r="AF4526" s="33"/>
      <c r="AG4526" s="33"/>
      <c r="AH4526" s="33"/>
    </row>
    <row r="4527" spans="1:34" ht="158.25" thickBot="1" x14ac:dyDescent="0.25">
      <c r="A4527" s="50"/>
      <c r="B4527" s="50"/>
      <c r="C4527" s="50"/>
      <c r="D4527" s="33"/>
      <c r="E4527" s="49"/>
      <c r="F4527" s="48"/>
      <c r="G4527" s="47"/>
      <c r="H4527" s="47"/>
      <c r="I4527" s="46"/>
      <c r="J4527" s="44"/>
      <c r="K4527" s="45"/>
      <c r="L4527" s="43"/>
      <c r="M4527" s="43"/>
      <c r="N4527" s="44"/>
      <c r="O4527" s="43"/>
      <c r="P4527" s="43"/>
      <c r="Q4527" s="43"/>
      <c r="R4527" s="42">
        <f>O4527*P4527*Q4527</f>
        <v>0</v>
      </c>
      <c r="S4527" s="36" t="str">
        <f>IF(R4527&lt;672,"LOW",IF(R4527&lt;979,"MEDIUM",IF(R4527&lt;1399,"HIGH",IF(R4527&lt;3501,"VERY HIGH",0))))</f>
        <v>LOW</v>
      </c>
      <c r="T4527" s="41" t="s">
        <v>231</v>
      </c>
      <c r="U4527" s="41"/>
      <c r="V4527" s="41"/>
      <c r="W4527" s="41"/>
      <c r="X4527" s="41"/>
      <c r="Y4527" s="40">
        <f>SUM('[1]Scores-protected'!A4541:D4541)</f>
        <v>0</v>
      </c>
      <c r="Z4527" s="39">
        <f>R4527-(R4527*Y4527)</f>
        <v>0</v>
      </c>
      <c r="AA4527" s="38" t="str">
        <f>IF(Y4527&lt;10%,"None",IF(Y4527&lt;50%,"Unsatisfactory",IF(Y4527&lt;80%,"Requires Improvements",IF(Y4527&gt;79%,"Satisfactory",0))))</f>
        <v>None</v>
      </c>
      <c r="AB4527" s="37">
        <v>0.9</v>
      </c>
      <c r="AC4527" s="36" t="str">
        <f>IF(Z4527&lt;672,"LOW",IF(Z4527&lt;979,"MEDIUM",IF(Z4527&lt;1399,"HIGH",IF(Z4527&lt;3501,"VERY HIGH",0))))</f>
        <v>LOW</v>
      </c>
      <c r="AD4527" s="35"/>
      <c r="AE4527" s="34"/>
      <c r="AF4527" s="33"/>
      <c r="AG4527" s="33"/>
      <c r="AH4527" s="33"/>
    </row>
    <row r="4528" spans="1:34" ht="158.25" thickBot="1" x14ac:dyDescent="0.25">
      <c r="A4528" s="50"/>
      <c r="B4528" s="50"/>
      <c r="C4528" s="50"/>
      <c r="D4528" s="33"/>
      <c r="E4528" s="49"/>
      <c r="F4528" s="48"/>
      <c r="G4528" s="47"/>
      <c r="H4528" s="47"/>
      <c r="I4528" s="46"/>
      <c r="J4528" s="44"/>
      <c r="K4528" s="45"/>
      <c r="L4528" s="43"/>
      <c r="M4528" s="43"/>
      <c r="N4528" s="44"/>
      <c r="O4528" s="43"/>
      <c r="P4528" s="43"/>
      <c r="Q4528" s="43"/>
      <c r="R4528" s="42">
        <f>O4528*P4528*Q4528</f>
        <v>0</v>
      </c>
      <c r="S4528" s="36" t="str">
        <f>IF(R4528&lt;672,"LOW",IF(R4528&lt;979,"MEDIUM",IF(R4528&lt;1399,"HIGH",IF(R4528&lt;3501,"VERY HIGH",0))))</f>
        <v>LOW</v>
      </c>
      <c r="T4528" s="41" t="s">
        <v>231</v>
      </c>
      <c r="U4528" s="41"/>
      <c r="V4528" s="41"/>
      <c r="W4528" s="41"/>
      <c r="X4528" s="41"/>
      <c r="Y4528" s="40">
        <f>SUM('[1]Scores-protected'!A4542:D4542)</f>
        <v>0</v>
      </c>
      <c r="Z4528" s="39">
        <f>R4528-(R4528*Y4528)</f>
        <v>0</v>
      </c>
      <c r="AA4528" s="38" t="str">
        <f>IF(Y4528&lt;10%,"None",IF(Y4528&lt;50%,"Unsatisfactory",IF(Y4528&lt;80%,"Requires Improvements",IF(Y4528&gt;79%,"Satisfactory",0))))</f>
        <v>None</v>
      </c>
      <c r="AB4528" s="37">
        <v>0.9</v>
      </c>
      <c r="AC4528" s="36" t="str">
        <f>IF(Z4528&lt;672,"LOW",IF(Z4528&lt;979,"MEDIUM",IF(Z4528&lt;1399,"HIGH",IF(Z4528&lt;3501,"VERY HIGH",0))))</f>
        <v>LOW</v>
      </c>
      <c r="AD4528" s="35"/>
      <c r="AE4528" s="34"/>
      <c r="AF4528" s="33"/>
      <c r="AG4528" s="33"/>
      <c r="AH4528" s="33"/>
    </row>
    <row r="4529" spans="1:34" ht="158.25" thickBot="1" x14ac:dyDescent="0.25">
      <c r="A4529" s="50"/>
      <c r="B4529" s="50"/>
      <c r="C4529" s="50"/>
      <c r="D4529" s="33"/>
      <c r="E4529" s="49"/>
      <c r="F4529" s="48"/>
      <c r="G4529" s="47"/>
      <c r="H4529" s="47"/>
      <c r="I4529" s="46"/>
      <c r="J4529" s="44"/>
      <c r="K4529" s="45"/>
      <c r="L4529" s="43"/>
      <c r="M4529" s="43"/>
      <c r="N4529" s="44"/>
      <c r="O4529" s="43"/>
      <c r="P4529" s="43"/>
      <c r="Q4529" s="43"/>
      <c r="R4529" s="42">
        <f>O4529*P4529*Q4529</f>
        <v>0</v>
      </c>
      <c r="S4529" s="36" t="str">
        <f>IF(R4529&lt;672,"LOW",IF(R4529&lt;979,"MEDIUM",IF(R4529&lt;1399,"HIGH",IF(R4529&lt;3501,"VERY HIGH",0))))</f>
        <v>LOW</v>
      </c>
      <c r="T4529" s="41" t="s">
        <v>231</v>
      </c>
      <c r="U4529" s="41"/>
      <c r="V4529" s="41"/>
      <c r="W4529" s="41"/>
      <c r="X4529" s="41"/>
      <c r="Y4529" s="40">
        <f>SUM('[1]Scores-protected'!A4543:D4543)</f>
        <v>0</v>
      </c>
      <c r="Z4529" s="39">
        <f>R4529-(R4529*Y4529)</f>
        <v>0</v>
      </c>
      <c r="AA4529" s="38" t="str">
        <f>IF(Y4529&lt;10%,"None",IF(Y4529&lt;50%,"Unsatisfactory",IF(Y4529&lt;80%,"Requires Improvements",IF(Y4529&gt;79%,"Satisfactory",0))))</f>
        <v>None</v>
      </c>
      <c r="AB4529" s="37">
        <v>0.9</v>
      </c>
      <c r="AC4529" s="36" t="str">
        <f>IF(Z4529&lt;672,"LOW",IF(Z4529&lt;979,"MEDIUM",IF(Z4529&lt;1399,"HIGH",IF(Z4529&lt;3501,"VERY HIGH",0))))</f>
        <v>LOW</v>
      </c>
      <c r="AD4529" s="35"/>
      <c r="AE4529" s="34"/>
      <c r="AF4529" s="33"/>
      <c r="AG4529" s="33"/>
      <c r="AH4529" s="33"/>
    </row>
    <row r="4530" spans="1:34" ht="158.25" thickBot="1" x14ac:dyDescent="0.25">
      <c r="A4530" s="50"/>
      <c r="B4530" s="50"/>
      <c r="C4530" s="50"/>
      <c r="D4530" s="33"/>
      <c r="E4530" s="49"/>
      <c r="F4530" s="48"/>
      <c r="G4530" s="47"/>
      <c r="H4530" s="47"/>
      <c r="I4530" s="46"/>
      <c r="J4530" s="44"/>
      <c r="K4530" s="45"/>
      <c r="L4530" s="43"/>
      <c r="M4530" s="43"/>
      <c r="N4530" s="44"/>
      <c r="O4530" s="43"/>
      <c r="P4530" s="43"/>
      <c r="Q4530" s="43"/>
      <c r="R4530" s="42">
        <f>O4530*P4530*Q4530</f>
        <v>0</v>
      </c>
      <c r="S4530" s="36" t="str">
        <f>IF(R4530&lt;672,"LOW",IF(R4530&lt;979,"MEDIUM",IF(R4530&lt;1399,"HIGH",IF(R4530&lt;3501,"VERY HIGH",0))))</f>
        <v>LOW</v>
      </c>
      <c r="T4530" s="41" t="s">
        <v>231</v>
      </c>
      <c r="U4530" s="41"/>
      <c r="V4530" s="41"/>
      <c r="W4530" s="41"/>
      <c r="X4530" s="41"/>
      <c r="Y4530" s="40">
        <f>SUM('[1]Scores-protected'!A4544:D4544)</f>
        <v>0</v>
      </c>
      <c r="Z4530" s="39">
        <f>R4530-(R4530*Y4530)</f>
        <v>0</v>
      </c>
      <c r="AA4530" s="38" t="str">
        <f>IF(Y4530&lt;10%,"None",IF(Y4530&lt;50%,"Unsatisfactory",IF(Y4530&lt;80%,"Requires Improvements",IF(Y4530&gt;79%,"Satisfactory",0))))</f>
        <v>None</v>
      </c>
      <c r="AB4530" s="37">
        <v>0.9</v>
      </c>
      <c r="AC4530" s="36" t="str">
        <f>IF(Z4530&lt;672,"LOW",IF(Z4530&lt;979,"MEDIUM",IF(Z4530&lt;1399,"HIGH",IF(Z4530&lt;3501,"VERY HIGH",0))))</f>
        <v>LOW</v>
      </c>
      <c r="AD4530" s="35"/>
      <c r="AE4530" s="34"/>
      <c r="AF4530" s="33"/>
      <c r="AG4530" s="33"/>
      <c r="AH4530" s="33"/>
    </row>
    <row r="4531" spans="1:34" ht="158.25" thickBot="1" x14ac:dyDescent="0.25">
      <c r="A4531" s="50"/>
      <c r="B4531" s="50"/>
      <c r="C4531" s="50"/>
      <c r="D4531" s="33"/>
      <c r="E4531" s="49"/>
      <c r="F4531" s="48"/>
      <c r="G4531" s="47"/>
      <c r="H4531" s="47"/>
      <c r="I4531" s="46"/>
      <c r="J4531" s="44"/>
      <c r="K4531" s="45"/>
      <c r="L4531" s="43"/>
      <c r="M4531" s="43"/>
      <c r="N4531" s="44"/>
      <c r="O4531" s="43"/>
      <c r="P4531" s="43"/>
      <c r="Q4531" s="43"/>
      <c r="R4531" s="42">
        <f>O4531*P4531*Q4531</f>
        <v>0</v>
      </c>
      <c r="S4531" s="36" t="str">
        <f>IF(R4531&lt;672,"LOW",IF(R4531&lt;979,"MEDIUM",IF(R4531&lt;1399,"HIGH",IF(R4531&lt;3501,"VERY HIGH",0))))</f>
        <v>LOW</v>
      </c>
      <c r="T4531" s="41" t="s">
        <v>231</v>
      </c>
      <c r="U4531" s="41"/>
      <c r="V4531" s="41"/>
      <c r="W4531" s="41"/>
      <c r="X4531" s="41"/>
      <c r="Y4531" s="40">
        <f>SUM('[1]Scores-protected'!A4545:D4545)</f>
        <v>0</v>
      </c>
      <c r="Z4531" s="39">
        <f>R4531-(R4531*Y4531)</f>
        <v>0</v>
      </c>
      <c r="AA4531" s="38" t="str">
        <f>IF(Y4531&lt;10%,"None",IF(Y4531&lt;50%,"Unsatisfactory",IF(Y4531&lt;80%,"Requires Improvements",IF(Y4531&gt;79%,"Satisfactory",0))))</f>
        <v>None</v>
      </c>
      <c r="AB4531" s="37">
        <v>0.9</v>
      </c>
      <c r="AC4531" s="36" t="str">
        <f>IF(Z4531&lt;672,"LOW",IF(Z4531&lt;979,"MEDIUM",IF(Z4531&lt;1399,"HIGH",IF(Z4531&lt;3501,"VERY HIGH",0))))</f>
        <v>LOW</v>
      </c>
      <c r="AD4531" s="35"/>
      <c r="AE4531" s="34"/>
      <c r="AF4531" s="33"/>
      <c r="AG4531" s="33"/>
      <c r="AH4531" s="33"/>
    </row>
    <row r="4532" spans="1:34" ht="158.25" thickBot="1" x14ac:dyDescent="0.25">
      <c r="A4532" s="50"/>
      <c r="B4532" s="50"/>
      <c r="C4532" s="50"/>
      <c r="D4532" s="33"/>
      <c r="E4532" s="49"/>
      <c r="F4532" s="48"/>
      <c r="G4532" s="47"/>
      <c r="H4532" s="47"/>
      <c r="I4532" s="46"/>
      <c r="J4532" s="44"/>
      <c r="K4532" s="45"/>
      <c r="L4532" s="43"/>
      <c r="M4532" s="43"/>
      <c r="N4532" s="44"/>
      <c r="O4532" s="43"/>
      <c r="P4532" s="43"/>
      <c r="Q4532" s="43"/>
      <c r="R4532" s="42">
        <f>O4532*P4532*Q4532</f>
        <v>0</v>
      </c>
      <c r="S4532" s="36" t="str">
        <f>IF(R4532&lt;672,"LOW",IF(R4532&lt;979,"MEDIUM",IF(R4532&lt;1399,"HIGH",IF(R4532&lt;3501,"VERY HIGH",0))))</f>
        <v>LOW</v>
      </c>
      <c r="T4532" s="41" t="s">
        <v>231</v>
      </c>
      <c r="U4532" s="41"/>
      <c r="V4532" s="41"/>
      <c r="W4532" s="41"/>
      <c r="X4532" s="41"/>
      <c r="Y4532" s="40">
        <f>SUM('[1]Scores-protected'!A4546:D4546)</f>
        <v>0</v>
      </c>
      <c r="Z4532" s="39">
        <f>R4532-(R4532*Y4532)</f>
        <v>0</v>
      </c>
      <c r="AA4532" s="38" t="str">
        <f>IF(Y4532&lt;10%,"None",IF(Y4532&lt;50%,"Unsatisfactory",IF(Y4532&lt;80%,"Requires Improvements",IF(Y4532&gt;79%,"Satisfactory",0))))</f>
        <v>None</v>
      </c>
      <c r="AB4532" s="37">
        <v>0.9</v>
      </c>
      <c r="AC4532" s="36" t="str">
        <f>IF(Z4532&lt;672,"LOW",IF(Z4532&lt;979,"MEDIUM",IF(Z4532&lt;1399,"HIGH",IF(Z4532&lt;3501,"VERY HIGH",0))))</f>
        <v>LOW</v>
      </c>
      <c r="AD4532" s="35"/>
      <c r="AE4532" s="34"/>
      <c r="AF4532" s="33"/>
      <c r="AG4532" s="33"/>
      <c r="AH4532" s="33"/>
    </row>
    <row r="4533" spans="1:34" ht="158.25" thickBot="1" x14ac:dyDescent="0.25">
      <c r="A4533" s="50"/>
      <c r="B4533" s="50"/>
      <c r="C4533" s="50"/>
      <c r="D4533" s="33"/>
      <c r="E4533" s="49"/>
      <c r="F4533" s="48"/>
      <c r="G4533" s="47"/>
      <c r="H4533" s="47"/>
      <c r="I4533" s="46"/>
      <c r="J4533" s="44"/>
      <c r="K4533" s="45"/>
      <c r="L4533" s="43"/>
      <c r="M4533" s="43"/>
      <c r="N4533" s="44"/>
      <c r="O4533" s="43"/>
      <c r="P4533" s="43"/>
      <c r="Q4533" s="43"/>
      <c r="R4533" s="42">
        <f>O4533*P4533*Q4533</f>
        <v>0</v>
      </c>
      <c r="S4533" s="36" t="str">
        <f>IF(R4533&lt;672,"LOW",IF(R4533&lt;979,"MEDIUM",IF(R4533&lt;1399,"HIGH",IF(R4533&lt;3501,"VERY HIGH",0))))</f>
        <v>LOW</v>
      </c>
      <c r="T4533" s="41" t="s">
        <v>231</v>
      </c>
      <c r="U4533" s="41"/>
      <c r="V4533" s="41"/>
      <c r="W4533" s="41"/>
      <c r="X4533" s="41"/>
      <c r="Y4533" s="40">
        <f>SUM('[1]Scores-protected'!A4547:D4547)</f>
        <v>0</v>
      </c>
      <c r="Z4533" s="39">
        <f>R4533-(R4533*Y4533)</f>
        <v>0</v>
      </c>
      <c r="AA4533" s="38" t="str">
        <f>IF(Y4533&lt;10%,"None",IF(Y4533&lt;50%,"Unsatisfactory",IF(Y4533&lt;80%,"Requires Improvements",IF(Y4533&gt;79%,"Satisfactory",0))))</f>
        <v>None</v>
      </c>
      <c r="AB4533" s="37">
        <v>0.9</v>
      </c>
      <c r="AC4533" s="36" t="str">
        <f>IF(Z4533&lt;672,"LOW",IF(Z4533&lt;979,"MEDIUM",IF(Z4533&lt;1399,"HIGH",IF(Z4533&lt;3501,"VERY HIGH",0))))</f>
        <v>LOW</v>
      </c>
      <c r="AD4533" s="35"/>
      <c r="AE4533" s="34"/>
      <c r="AF4533" s="33"/>
      <c r="AG4533" s="33"/>
      <c r="AH4533" s="33"/>
    </row>
    <row r="4534" spans="1:34" ht="158.25" thickBot="1" x14ac:dyDescent="0.25">
      <c r="A4534" s="50"/>
      <c r="B4534" s="50"/>
      <c r="C4534" s="50"/>
      <c r="D4534" s="33"/>
      <c r="E4534" s="49"/>
      <c r="F4534" s="48"/>
      <c r="G4534" s="47"/>
      <c r="H4534" s="47"/>
      <c r="I4534" s="46"/>
      <c r="J4534" s="44"/>
      <c r="K4534" s="45"/>
      <c r="L4534" s="43"/>
      <c r="M4534" s="43"/>
      <c r="N4534" s="44"/>
      <c r="O4534" s="43"/>
      <c r="P4534" s="43"/>
      <c r="Q4534" s="43"/>
      <c r="R4534" s="42">
        <f>O4534*P4534*Q4534</f>
        <v>0</v>
      </c>
      <c r="S4534" s="36" t="str">
        <f>IF(R4534&lt;672,"LOW",IF(R4534&lt;979,"MEDIUM",IF(R4534&lt;1399,"HIGH",IF(R4534&lt;3501,"VERY HIGH",0))))</f>
        <v>LOW</v>
      </c>
      <c r="T4534" s="41" t="s">
        <v>231</v>
      </c>
      <c r="U4534" s="41"/>
      <c r="V4534" s="41"/>
      <c r="W4534" s="41"/>
      <c r="X4534" s="41"/>
      <c r="Y4534" s="40">
        <f>SUM('[1]Scores-protected'!A4548:D4548)</f>
        <v>0</v>
      </c>
      <c r="Z4534" s="39">
        <f>R4534-(R4534*Y4534)</f>
        <v>0</v>
      </c>
      <c r="AA4534" s="38" t="str">
        <f>IF(Y4534&lt;10%,"None",IF(Y4534&lt;50%,"Unsatisfactory",IF(Y4534&lt;80%,"Requires Improvements",IF(Y4534&gt;79%,"Satisfactory",0))))</f>
        <v>None</v>
      </c>
      <c r="AB4534" s="37">
        <v>0.9</v>
      </c>
      <c r="AC4534" s="36" t="str">
        <f>IF(Z4534&lt;672,"LOW",IF(Z4534&lt;979,"MEDIUM",IF(Z4534&lt;1399,"HIGH",IF(Z4534&lt;3501,"VERY HIGH",0))))</f>
        <v>LOW</v>
      </c>
      <c r="AD4534" s="35"/>
      <c r="AE4534" s="34"/>
      <c r="AF4534" s="33"/>
      <c r="AG4534" s="33"/>
      <c r="AH4534" s="33"/>
    </row>
    <row r="4535" spans="1:34" ht="158.25" thickBot="1" x14ac:dyDescent="0.25">
      <c r="A4535" s="50"/>
      <c r="B4535" s="50"/>
      <c r="C4535" s="50"/>
      <c r="D4535" s="33"/>
      <c r="E4535" s="49"/>
      <c r="F4535" s="48"/>
      <c r="G4535" s="47"/>
      <c r="H4535" s="47"/>
      <c r="I4535" s="46"/>
      <c r="J4535" s="44"/>
      <c r="K4535" s="45"/>
      <c r="L4535" s="43"/>
      <c r="M4535" s="43"/>
      <c r="N4535" s="44"/>
      <c r="O4535" s="43"/>
      <c r="P4535" s="43"/>
      <c r="Q4535" s="43"/>
      <c r="R4535" s="42">
        <f>O4535*P4535*Q4535</f>
        <v>0</v>
      </c>
      <c r="S4535" s="36" t="str">
        <f>IF(R4535&lt;672,"LOW",IF(R4535&lt;979,"MEDIUM",IF(R4535&lt;1399,"HIGH",IF(R4535&lt;3501,"VERY HIGH",0))))</f>
        <v>LOW</v>
      </c>
      <c r="T4535" s="41" t="s">
        <v>231</v>
      </c>
      <c r="U4535" s="41"/>
      <c r="V4535" s="41"/>
      <c r="W4535" s="41"/>
      <c r="X4535" s="41"/>
      <c r="Y4535" s="40">
        <f>SUM('[1]Scores-protected'!A4549:D4549)</f>
        <v>0</v>
      </c>
      <c r="Z4535" s="39">
        <f>R4535-(R4535*Y4535)</f>
        <v>0</v>
      </c>
      <c r="AA4535" s="38" t="str">
        <f>IF(Y4535&lt;10%,"None",IF(Y4535&lt;50%,"Unsatisfactory",IF(Y4535&lt;80%,"Requires Improvements",IF(Y4535&gt;79%,"Satisfactory",0))))</f>
        <v>None</v>
      </c>
      <c r="AB4535" s="37">
        <v>0.9</v>
      </c>
      <c r="AC4535" s="36" t="str">
        <f>IF(Z4535&lt;672,"LOW",IF(Z4535&lt;979,"MEDIUM",IF(Z4535&lt;1399,"HIGH",IF(Z4535&lt;3501,"VERY HIGH",0))))</f>
        <v>LOW</v>
      </c>
      <c r="AD4535" s="35"/>
      <c r="AE4535" s="34"/>
      <c r="AF4535" s="33"/>
      <c r="AG4535" s="33"/>
      <c r="AH4535" s="33"/>
    </row>
    <row r="4536" spans="1:34" ht="158.25" thickBot="1" x14ac:dyDescent="0.25">
      <c r="A4536" s="50"/>
      <c r="B4536" s="50"/>
      <c r="C4536" s="50"/>
      <c r="D4536" s="33"/>
      <c r="E4536" s="49"/>
      <c r="F4536" s="48"/>
      <c r="G4536" s="47"/>
      <c r="H4536" s="47"/>
      <c r="I4536" s="46"/>
      <c r="J4536" s="44"/>
      <c r="K4536" s="45"/>
      <c r="L4536" s="43"/>
      <c r="M4536" s="43"/>
      <c r="N4536" s="44"/>
      <c r="O4536" s="43"/>
      <c r="P4536" s="43"/>
      <c r="Q4536" s="43"/>
      <c r="R4536" s="42">
        <f>O4536*P4536*Q4536</f>
        <v>0</v>
      </c>
      <c r="S4536" s="36" t="str">
        <f>IF(R4536&lt;672,"LOW",IF(R4536&lt;979,"MEDIUM",IF(R4536&lt;1399,"HIGH",IF(R4536&lt;3501,"VERY HIGH",0))))</f>
        <v>LOW</v>
      </c>
      <c r="T4536" s="41" t="s">
        <v>231</v>
      </c>
      <c r="U4536" s="41"/>
      <c r="V4536" s="41"/>
      <c r="W4536" s="41"/>
      <c r="X4536" s="41"/>
      <c r="Y4536" s="40">
        <f>SUM('[1]Scores-protected'!A4550:D4550)</f>
        <v>0</v>
      </c>
      <c r="Z4536" s="39">
        <f>R4536-(R4536*Y4536)</f>
        <v>0</v>
      </c>
      <c r="AA4536" s="38" t="str">
        <f>IF(Y4536&lt;10%,"None",IF(Y4536&lt;50%,"Unsatisfactory",IF(Y4536&lt;80%,"Requires Improvements",IF(Y4536&gt;79%,"Satisfactory",0))))</f>
        <v>None</v>
      </c>
      <c r="AB4536" s="37">
        <v>0.9</v>
      </c>
      <c r="AC4536" s="36" t="str">
        <f>IF(Z4536&lt;672,"LOW",IF(Z4536&lt;979,"MEDIUM",IF(Z4536&lt;1399,"HIGH",IF(Z4536&lt;3501,"VERY HIGH",0))))</f>
        <v>LOW</v>
      </c>
      <c r="AD4536" s="35"/>
      <c r="AE4536" s="34"/>
      <c r="AF4536" s="33"/>
      <c r="AG4536" s="33"/>
      <c r="AH4536" s="33"/>
    </row>
    <row r="4537" spans="1:34" ht="158.25" thickBot="1" x14ac:dyDescent="0.25">
      <c r="A4537" s="50"/>
      <c r="B4537" s="50"/>
      <c r="C4537" s="50"/>
      <c r="D4537" s="33"/>
      <c r="E4537" s="49"/>
      <c r="F4537" s="48"/>
      <c r="G4537" s="47"/>
      <c r="H4537" s="47"/>
      <c r="I4537" s="46"/>
      <c r="J4537" s="44"/>
      <c r="K4537" s="45"/>
      <c r="L4537" s="43"/>
      <c r="M4537" s="43"/>
      <c r="N4537" s="44"/>
      <c r="O4537" s="43"/>
      <c r="P4537" s="43"/>
      <c r="Q4537" s="43"/>
      <c r="R4537" s="42">
        <f>O4537*P4537*Q4537</f>
        <v>0</v>
      </c>
      <c r="S4537" s="36" t="str">
        <f>IF(R4537&lt;672,"LOW",IF(R4537&lt;979,"MEDIUM",IF(R4537&lt;1399,"HIGH",IF(R4537&lt;3501,"VERY HIGH",0))))</f>
        <v>LOW</v>
      </c>
      <c r="T4537" s="41" t="s">
        <v>231</v>
      </c>
      <c r="U4537" s="41"/>
      <c r="V4537" s="41"/>
      <c r="W4537" s="41"/>
      <c r="X4537" s="41"/>
      <c r="Y4537" s="40">
        <f>SUM('[1]Scores-protected'!A4551:D4551)</f>
        <v>0</v>
      </c>
      <c r="Z4537" s="39">
        <f>R4537-(R4537*Y4537)</f>
        <v>0</v>
      </c>
      <c r="AA4537" s="38" t="str">
        <f>IF(Y4537&lt;10%,"None",IF(Y4537&lt;50%,"Unsatisfactory",IF(Y4537&lt;80%,"Requires Improvements",IF(Y4537&gt;79%,"Satisfactory",0))))</f>
        <v>None</v>
      </c>
      <c r="AB4537" s="37">
        <v>0.9</v>
      </c>
      <c r="AC4537" s="36" t="str">
        <f>IF(Z4537&lt;672,"LOW",IF(Z4537&lt;979,"MEDIUM",IF(Z4537&lt;1399,"HIGH",IF(Z4537&lt;3501,"VERY HIGH",0))))</f>
        <v>LOW</v>
      </c>
      <c r="AD4537" s="35"/>
      <c r="AE4537" s="34"/>
      <c r="AF4537" s="33"/>
      <c r="AG4537" s="33"/>
      <c r="AH4537" s="33"/>
    </row>
    <row r="4538" spans="1:34" ht="158.25" thickBot="1" x14ac:dyDescent="0.25">
      <c r="A4538" s="50"/>
      <c r="B4538" s="50"/>
      <c r="C4538" s="50"/>
      <c r="D4538" s="33"/>
      <c r="E4538" s="49"/>
      <c r="F4538" s="48"/>
      <c r="G4538" s="47"/>
      <c r="H4538" s="47"/>
      <c r="I4538" s="46"/>
      <c r="J4538" s="44"/>
      <c r="K4538" s="45"/>
      <c r="L4538" s="43"/>
      <c r="M4538" s="43"/>
      <c r="N4538" s="44"/>
      <c r="O4538" s="43"/>
      <c r="P4538" s="43"/>
      <c r="Q4538" s="43"/>
      <c r="R4538" s="42">
        <f>O4538*P4538*Q4538</f>
        <v>0</v>
      </c>
      <c r="S4538" s="36" t="str">
        <f>IF(R4538&lt;672,"LOW",IF(R4538&lt;979,"MEDIUM",IF(R4538&lt;1399,"HIGH",IF(R4538&lt;3501,"VERY HIGH",0))))</f>
        <v>LOW</v>
      </c>
      <c r="T4538" s="41" t="s">
        <v>231</v>
      </c>
      <c r="U4538" s="41"/>
      <c r="V4538" s="41"/>
      <c r="W4538" s="41"/>
      <c r="X4538" s="41"/>
      <c r="Y4538" s="40">
        <f>SUM('[1]Scores-protected'!A4552:D4552)</f>
        <v>0</v>
      </c>
      <c r="Z4538" s="39">
        <f>R4538-(R4538*Y4538)</f>
        <v>0</v>
      </c>
      <c r="AA4538" s="38" t="str">
        <f>IF(Y4538&lt;10%,"None",IF(Y4538&lt;50%,"Unsatisfactory",IF(Y4538&lt;80%,"Requires Improvements",IF(Y4538&gt;79%,"Satisfactory",0))))</f>
        <v>None</v>
      </c>
      <c r="AB4538" s="37">
        <v>0.9</v>
      </c>
      <c r="AC4538" s="36" t="str">
        <f>IF(Z4538&lt;672,"LOW",IF(Z4538&lt;979,"MEDIUM",IF(Z4538&lt;1399,"HIGH",IF(Z4538&lt;3501,"VERY HIGH",0))))</f>
        <v>LOW</v>
      </c>
      <c r="AD4538" s="35"/>
      <c r="AE4538" s="34"/>
      <c r="AF4538" s="33"/>
      <c r="AG4538" s="33"/>
      <c r="AH4538" s="33"/>
    </row>
    <row r="4539" spans="1:34" ht="158.25" thickBot="1" x14ac:dyDescent="0.25">
      <c r="A4539" s="50"/>
      <c r="B4539" s="50"/>
      <c r="C4539" s="50"/>
      <c r="D4539" s="33"/>
      <c r="E4539" s="49"/>
      <c r="F4539" s="48"/>
      <c r="G4539" s="47"/>
      <c r="H4539" s="47"/>
      <c r="I4539" s="46"/>
      <c r="J4539" s="44"/>
      <c r="K4539" s="45"/>
      <c r="L4539" s="43"/>
      <c r="M4539" s="43"/>
      <c r="N4539" s="44"/>
      <c r="O4539" s="43"/>
      <c r="P4539" s="43"/>
      <c r="Q4539" s="43"/>
      <c r="R4539" s="42">
        <f>O4539*P4539*Q4539</f>
        <v>0</v>
      </c>
      <c r="S4539" s="36" t="str">
        <f>IF(R4539&lt;672,"LOW",IF(R4539&lt;979,"MEDIUM",IF(R4539&lt;1399,"HIGH",IF(R4539&lt;3501,"VERY HIGH",0))))</f>
        <v>LOW</v>
      </c>
      <c r="T4539" s="41" t="s">
        <v>231</v>
      </c>
      <c r="U4539" s="41"/>
      <c r="V4539" s="41"/>
      <c r="W4539" s="41"/>
      <c r="X4539" s="41"/>
      <c r="Y4539" s="40">
        <f>SUM('[1]Scores-protected'!A4553:D4553)</f>
        <v>0</v>
      </c>
      <c r="Z4539" s="39">
        <f>R4539-(R4539*Y4539)</f>
        <v>0</v>
      </c>
      <c r="AA4539" s="38" t="str">
        <f>IF(Y4539&lt;10%,"None",IF(Y4539&lt;50%,"Unsatisfactory",IF(Y4539&lt;80%,"Requires Improvements",IF(Y4539&gt;79%,"Satisfactory",0))))</f>
        <v>None</v>
      </c>
      <c r="AB4539" s="37">
        <v>0.9</v>
      </c>
      <c r="AC4539" s="36" t="str">
        <f>IF(Z4539&lt;672,"LOW",IF(Z4539&lt;979,"MEDIUM",IF(Z4539&lt;1399,"HIGH",IF(Z4539&lt;3501,"VERY HIGH",0))))</f>
        <v>LOW</v>
      </c>
      <c r="AD4539" s="35"/>
      <c r="AE4539" s="34"/>
      <c r="AF4539" s="33"/>
      <c r="AG4539" s="33"/>
      <c r="AH4539" s="33"/>
    </row>
    <row r="4540" spans="1:34" ht="158.25" thickBot="1" x14ac:dyDescent="0.25">
      <c r="A4540" s="50"/>
      <c r="B4540" s="50"/>
      <c r="C4540" s="50"/>
      <c r="D4540" s="33"/>
      <c r="E4540" s="49"/>
      <c r="F4540" s="48"/>
      <c r="G4540" s="47"/>
      <c r="H4540" s="47"/>
      <c r="I4540" s="46"/>
      <c r="J4540" s="44"/>
      <c r="K4540" s="45"/>
      <c r="L4540" s="43"/>
      <c r="M4540" s="43"/>
      <c r="N4540" s="44"/>
      <c r="O4540" s="43"/>
      <c r="P4540" s="43"/>
      <c r="Q4540" s="43"/>
      <c r="R4540" s="42">
        <f>O4540*P4540*Q4540</f>
        <v>0</v>
      </c>
      <c r="S4540" s="36" t="str">
        <f>IF(R4540&lt;672,"LOW",IF(R4540&lt;979,"MEDIUM",IF(R4540&lt;1399,"HIGH",IF(R4540&lt;3501,"VERY HIGH",0))))</f>
        <v>LOW</v>
      </c>
      <c r="T4540" s="41" t="s">
        <v>231</v>
      </c>
      <c r="U4540" s="41"/>
      <c r="V4540" s="41"/>
      <c r="W4540" s="41"/>
      <c r="X4540" s="41"/>
      <c r="Y4540" s="40">
        <f>SUM('[1]Scores-protected'!A4554:D4554)</f>
        <v>0</v>
      </c>
      <c r="Z4540" s="39">
        <f>R4540-(R4540*Y4540)</f>
        <v>0</v>
      </c>
      <c r="AA4540" s="38" t="str">
        <f>IF(Y4540&lt;10%,"None",IF(Y4540&lt;50%,"Unsatisfactory",IF(Y4540&lt;80%,"Requires Improvements",IF(Y4540&gt;79%,"Satisfactory",0))))</f>
        <v>None</v>
      </c>
      <c r="AB4540" s="37">
        <v>0.9</v>
      </c>
      <c r="AC4540" s="36" t="str">
        <f>IF(Z4540&lt;672,"LOW",IF(Z4540&lt;979,"MEDIUM",IF(Z4540&lt;1399,"HIGH",IF(Z4540&lt;3501,"VERY HIGH",0))))</f>
        <v>LOW</v>
      </c>
      <c r="AD4540" s="35"/>
      <c r="AE4540" s="34"/>
      <c r="AF4540" s="33"/>
      <c r="AG4540" s="33"/>
      <c r="AH4540" s="33"/>
    </row>
    <row r="4541" spans="1:34" ht="158.25" thickBot="1" x14ac:dyDescent="0.25">
      <c r="A4541" s="50"/>
      <c r="B4541" s="50"/>
      <c r="C4541" s="50"/>
      <c r="D4541" s="33"/>
      <c r="E4541" s="49"/>
      <c r="F4541" s="48"/>
      <c r="G4541" s="47"/>
      <c r="H4541" s="47"/>
      <c r="I4541" s="46"/>
      <c r="J4541" s="44"/>
      <c r="K4541" s="45"/>
      <c r="L4541" s="43"/>
      <c r="M4541" s="43"/>
      <c r="N4541" s="44"/>
      <c r="O4541" s="43"/>
      <c r="P4541" s="43"/>
      <c r="Q4541" s="43"/>
      <c r="R4541" s="42">
        <f>O4541*P4541*Q4541</f>
        <v>0</v>
      </c>
      <c r="S4541" s="36" t="str">
        <f>IF(R4541&lt;672,"LOW",IF(R4541&lt;979,"MEDIUM",IF(R4541&lt;1399,"HIGH",IF(R4541&lt;3501,"VERY HIGH",0))))</f>
        <v>LOW</v>
      </c>
      <c r="T4541" s="41" t="s">
        <v>231</v>
      </c>
      <c r="U4541" s="41"/>
      <c r="V4541" s="41"/>
      <c r="W4541" s="41"/>
      <c r="X4541" s="41"/>
      <c r="Y4541" s="40">
        <f>SUM('[1]Scores-protected'!A4555:D4555)</f>
        <v>0</v>
      </c>
      <c r="Z4541" s="39">
        <f>R4541-(R4541*Y4541)</f>
        <v>0</v>
      </c>
      <c r="AA4541" s="38" t="str">
        <f>IF(Y4541&lt;10%,"None",IF(Y4541&lt;50%,"Unsatisfactory",IF(Y4541&lt;80%,"Requires Improvements",IF(Y4541&gt;79%,"Satisfactory",0))))</f>
        <v>None</v>
      </c>
      <c r="AB4541" s="37">
        <v>0.9</v>
      </c>
      <c r="AC4541" s="36" t="str">
        <f>IF(Z4541&lt;672,"LOW",IF(Z4541&lt;979,"MEDIUM",IF(Z4541&lt;1399,"HIGH",IF(Z4541&lt;3501,"VERY HIGH",0))))</f>
        <v>LOW</v>
      </c>
      <c r="AD4541" s="35"/>
      <c r="AE4541" s="34"/>
      <c r="AF4541" s="33"/>
      <c r="AG4541" s="33"/>
      <c r="AH4541" s="33"/>
    </row>
    <row r="4542" spans="1:34" ht="158.25" thickBot="1" x14ac:dyDescent="0.25">
      <c r="A4542" s="50"/>
      <c r="B4542" s="50"/>
      <c r="C4542" s="50"/>
      <c r="D4542" s="33"/>
      <c r="E4542" s="49"/>
      <c r="F4542" s="48"/>
      <c r="G4542" s="47"/>
      <c r="H4542" s="47"/>
      <c r="I4542" s="46"/>
      <c r="J4542" s="44"/>
      <c r="K4542" s="45"/>
      <c r="L4542" s="43"/>
      <c r="M4542" s="43"/>
      <c r="N4542" s="44"/>
      <c r="O4542" s="43"/>
      <c r="P4542" s="43"/>
      <c r="Q4542" s="43"/>
      <c r="R4542" s="42">
        <f>O4542*P4542*Q4542</f>
        <v>0</v>
      </c>
      <c r="S4542" s="36" t="str">
        <f>IF(R4542&lt;672,"LOW",IF(R4542&lt;979,"MEDIUM",IF(R4542&lt;1399,"HIGH",IF(R4542&lt;3501,"VERY HIGH",0))))</f>
        <v>LOW</v>
      </c>
      <c r="T4542" s="41" t="s">
        <v>231</v>
      </c>
      <c r="U4542" s="41"/>
      <c r="V4542" s="41"/>
      <c r="W4542" s="41"/>
      <c r="X4542" s="41"/>
      <c r="Y4542" s="40">
        <f>SUM('[1]Scores-protected'!A4556:D4556)</f>
        <v>0</v>
      </c>
      <c r="Z4542" s="39">
        <f>R4542-(R4542*Y4542)</f>
        <v>0</v>
      </c>
      <c r="AA4542" s="38" t="str">
        <f>IF(Y4542&lt;10%,"None",IF(Y4542&lt;50%,"Unsatisfactory",IF(Y4542&lt;80%,"Requires Improvements",IF(Y4542&gt;79%,"Satisfactory",0))))</f>
        <v>None</v>
      </c>
      <c r="AB4542" s="37">
        <v>0.9</v>
      </c>
      <c r="AC4542" s="36" t="str">
        <f>IF(Z4542&lt;672,"LOW",IF(Z4542&lt;979,"MEDIUM",IF(Z4542&lt;1399,"HIGH",IF(Z4542&lt;3501,"VERY HIGH",0))))</f>
        <v>LOW</v>
      </c>
      <c r="AD4542" s="35"/>
      <c r="AE4542" s="34"/>
      <c r="AF4542" s="33"/>
      <c r="AG4542" s="33"/>
      <c r="AH4542" s="33"/>
    </row>
    <row r="4543" spans="1:34" ht="158.25" thickBot="1" x14ac:dyDescent="0.25">
      <c r="A4543" s="50"/>
      <c r="B4543" s="50"/>
      <c r="C4543" s="50"/>
      <c r="D4543" s="33"/>
      <c r="E4543" s="49"/>
      <c r="F4543" s="48"/>
      <c r="G4543" s="47"/>
      <c r="H4543" s="47"/>
      <c r="I4543" s="46"/>
      <c r="J4543" s="44"/>
      <c r="K4543" s="45"/>
      <c r="L4543" s="43"/>
      <c r="M4543" s="43"/>
      <c r="N4543" s="44"/>
      <c r="O4543" s="43"/>
      <c r="P4543" s="43"/>
      <c r="Q4543" s="43"/>
      <c r="R4543" s="42">
        <f>O4543*P4543*Q4543</f>
        <v>0</v>
      </c>
      <c r="S4543" s="36" t="str">
        <f>IF(R4543&lt;672,"LOW",IF(R4543&lt;979,"MEDIUM",IF(R4543&lt;1399,"HIGH",IF(R4543&lt;3501,"VERY HIGH",0))))</f>
        <v>LOW</v>
      </c>
      <c r="T4543" s="41" t="s">
        <v>231</v>
      </c>
      <c r="U4543" s="41"/>
      <c r="V4543" s="41"/>
      <c r="W4543" s="41"/>
      <c r="X4543" s="41"/>
      <c r="Y4543" s="40">
        <f>SUM('[1]Scores-protected'!A4557:D4557)</f>
        <v>0</v>
      </c>
      <c r="Z4543" s="39">
        <f>R4543-(R4543*Y4543)</f>
        <v>0</v>
      </c>
      <c r="AA4543" s="38" t="str">
        <f>IF(Y4543&lt;10%,"None",IF(Y4543&lt;50%,"Unsatisfactory",IF(Y4543&lt;80%,"Requires Improvements",IF(Y4543&gt;79%,"Satisfactory",0))))</f>
        <v>None</v>
      </c>
      <c r="AB4543" s="37">
        <v>0.9</v>
      </c>
      <c r="AC4543" s="36" t="str">
        <f>IF(Z4543&lt;672,"LOW",IF(Z4543&lt;979,"MEDIUM",IF(Z4543&lt;1399,"HIGH",IF(Z4543&lt;3501,"VERY HIGH",0))))</f>
        <v>LOW</v>
      </c>
      <c r="AD4543" s="35"/>
      <c r="AE4543" s="34"/>
      <c r="AF4543" s="33"/>
      <c r="AG4543" s="33"/>
      <c r="AH4543" s="33"/>
    </row>
    <row r="4544" spans="1:34" ht="158.25" thickBot="1" x14ac:dyDescent="0.25">
      <c r="A4544" s="50"/>
      <c r="B4544" s="50"/>
      <c r="C4544" s="50"/>
      <c r="D4544" s="33"/>
      <c r="E4544" s="49"/>
      <c r="F4544" s="48"/>
      <c r="G4544" s="47"/>
      <c r="H4544" s="47"/>
      <c r="I4544" s="46"/>
      <c r="J4544" s="44"/>
      <c r="K4544" s="45"/>
      <c r="L4544" s="43"/>
      <c r="M4544" s="43"/>
      <c r="N4544" s="44"/>
      <c r="O4544" s="43"/>
      <c r="P4544" s="43"/>
      <c r="Q4544" s="43"/>
      <c r="R4544" s="42">
        <f>O4544*P4544*Q4544</f>
        <v>0</v>
      </c>
      <c r="S4544" s="36" t="str">
        <f>IF(R4544&lt;672,"LOW",IF(R4544&lt;979,"MEDIUM",IF(R4544&lt;1399,"HIGH",IF(R4544&lt;3501,"VERY HIGH",0))))</f>
        <v>LOW</v>
      </c>
      <c r="T4544" s="41" t="s">
        <v>231</v>
      </c>
      <c r="U4544" s="41"/>
      <c r="V4544" s="41"/>
      <c r="W4544" s="41"/>
      <c r="X4544" s="41"/>
      <c r="Y4544" s="40">
        <f>SUM('[1]Scores-protected'!A4558:D4558)</f>
        <v>0</v>
      </c>
      <c r="Z4544" s="39">
        <f>R4544-(R4544*Y4544)</f>
        <v>0</v>
      </c>
      <c r="AA4544" s="38" t="str">
        <f>IF(Y4544&lt;10%,"None",IF(Y4544&lt;50%,"Unsatisfactory",IF(Y4544&lt;80%,"Requires Improvements",IF(Y4544&gt;79%,"Satisfactory",0))))</f>
        <v>None</v>
      </c>
      <c r="AB4544" s="37">
        <v>0.9</v>
      </c>
      <c r="AC4544" s="36" t="str">
        <f>IF(Z4544&lt;672,"LOW",IF(Z4544&lt;979,"MEDIUM",IF(Z4544&lt;1399,"HIGH",IF(Z4544&lt;3501,"VERY HIGH",0))))</f>
        <v>LOW</v>
      </c>
      <c r="AD4544" s="35"/>
      <c r="AE4544" s="34"/>
      <c r="AF4544" s="33"/>
      <c r="AG4544" s="33"/>
      <c r="AH4544" s="33"/>
    </row>
    <row r="4545" spans="1:34" ht="158.25" thickBot="1" x14ac:dyDescent="0.25">
      <c r="A4545" s="50"/>
      <c r="B4545" s="50"/>
      <c r="C4545" s="50"/>
      <c r="D4545" s="33"/>
      <c r="E4545" s="49"/>
      <c r="F4545" s="48"/>
      <c r="G4545" s="47"/>
      <c r="H4545" s="47"/>
      <c r="I4545" s="46"/>
      <c r="J4545" s="44"/>
      <c r="K4545" s="45"/>
      <c r="L4545" s="43"/>
      <c r="M4545" s="43"/>
      <c r="N4545" s="44"/>
      <c r="O4545" s="43"/>
      <c r="P4545" s="43"/>
      <c r="Q4545" s="43"/>
      <c r="R4545" s="42">
        <f>O4545*P4545*Q4545</f>
        <v>0</v>
      </c>
      <c r="S4545" s="36" t="str">
        <f>IF(R4545&lt;672,"LOW",IF(R4545&lt;979,"MEDIUM",IF(R4545&lt;1399,"HIGH",IF(R4545&lt;3501,"VERY HIGH",0))))</f>
        <v>LOW</v>
      </c>
      <c r="T4545" s="41" t="s">
        <v>231</v>
      </c>
      <c r="U4545" s="41"/>
      <c r="V4545" s="41"/>
      <c r="W4545" s="41"/>
      <c r="X4545" s="41"/>
      <c r="Y4545" s="40">
        <f>SUM('[1]Scores-protected'!A4559:D4559)</f>
        <v>0</v>
      </c>
      <c r="Z4545" s="39">
        <f>R4545-(R4545*Y4545)</f>
        <v>0</v>
      </c>
      <c r="AA4545" s="38" t="str">
        <f>IF(Y4545&lt;10%,"None",IF(Y4545&lt;50%,"Unsatisfactory",IF(Y4545&lt;80%,"Requires Improvements",IF(Y4545&gt;79%,"Satisfactory",0))))</f>
        <v>None</v>
      </c>
      <c r="AB4545" s="37">
        <v>0.9</v>
      </c>
      <c r="AC4545" s="36" t="str">
        <f>IF(Z4545&lt;672,"LOW",IF(Z4545&lt;979,"MEDIUM",IF(Z4545&lt;1399,"HIGH",IF(Z4545&lt;3501,"VERY HIGH",0))))</f>
        <v>LOW</v>
      </c>
      <c r="AD4545" s="35"/>
      <c r="AE4545" s="34"/>
      <c r="AF4545" s="33"/>
      <c r="AG4545" s="33"/>
      <c r="AH4545" s="33"/>
    </row>
    <row r="4546" spans="1:34" ht="158.25" thickBot="1" x14ac:dyDescent="0.25">
      <c r="A4546" s="50"/>
      <c r="B4546" s="50"/>
      <c r="C4546" s="50"/>
      <c r="D4546" s="33"/>
      <c r="E4546" s="49"/>
      <c r="F4546" s="48"/>
      <c r="G4546" s="47"/>
      <c r="H4546" s="47"/>
      <c r="I4546" s="46"/>
      <c r="J4546" s="44"/>
      <c r="K4546" s="45"/>
      <c r="L4546" s="43"/>
      <c r="M4546" s="43"/>
      <c r="N4546" s="44"/>
      <c r="O4546" s="43"/>
      <c r="P4546" s="43"/>
      <c r="Q4546" s="43"/>
      <c r="R4546" s="42">
        <f>O4546*P4546*Q4546</f>
        <v>0</v>
      </c>
      <c r="S4546" s="36" t="str">
        <f>IF(R4546&lt;672,"LOW",IF(R4546&lt;979,"MEDIUM",IF(R4546&lt;1399,"HIGH",IF(R4546&lt;3501,"VERY HIGH",0))))</f>
        <v>LOW</v>
      </c>
      <c r="T4546" s="41" t="s">
        <v>231</v>
      </c>
      <c r="U4546" s="41"/>
      <c r="V4546" s="41"/>
      <c r="W4546" s="41"/>
      <c r="X4546" s="41"/>
      <c r="Y4546" s="40">
        <f>SUM('[1]Scores-protected'!A4560:D4560)</f>
        <v>0</v>
      </c>
      <c r="Z4546" s="39">
        <f>R4546-(R4546*Y4546)</f>
        <v>0</v>
      </c>
      <c r="AA4546" s="38" t="str">
        <f>IF(Y4546&lt;10%,"None",IF(Y4546&lt;50%,"Unsatisfactory",IF(Y4546&lt;80%,"Requires Improvements",IF(Y4546&gt;79%,"Satisfactory",0))))</f>
        <v>None</v>
      </c>
      <c r="AB4546" s="37">
        <v>0.9</v>
      </c>
      <c r="AC4546" s="36" t="str">
        <f>IF(Z4546&lt;672,"LOW",IF(Z4546&lt;979,"MEDIUM",IF(Z4546&lt;1399,"HIGH",IF(Z4546&lt;3501,"VERY HIGH",0))))</f>
        <v>LOW</v>
      </c>
      <c r="AD4546" s="35"/>
      <c r="AE4546" s="34"/>
      <c r="AF4546" s="33"/>
      <c r="AG4546" s="33"/>
      <c r="AH4546" s="33"/>
    </row>
    <row r="4547" spans="1:34" ht="158.25" thickBot="1" x14ac:dyDescent="0.25">
      <c r="A4547" s="50"/>
      <c r="B4547" s="50"/>
      <c r="C4547" s="50"/>
      <c r="D4547" s="33"/>
      <c r="E4547" s="49"/>
      <c r="F4547" s="48"/>
      <c r="G4547" s="47"/>
      <c r="H4547" s="47"/>
      <c r="I4547" s="46"/>
      <c r="J4547" s="44"/>
      <c r="K4547" s="45"/>
      <c r="L4547" s="43"/>
      <c r="M4547" s="43"/>
      <c r="N4547" s="44"/>
      <c r="O4547" s="43"/>
      <c r="P4547" s="43"/>
      <c r="Q4547" s="43"/>
      <c r="R4547" s="42">
        <f>O4547*P4547*Q4547</f>
        <v>0</v>
      </c>
      <c r="S4547" s="36" t="str">
        <f>IF(R4547&lt;672,"LOW",IF(R4547&lt;979,"MEDIUM",IF(R4547&lt;1399,"HIGH",IF(R4547&lt;3501,"VERY HIGH",0))))</f>
        <v>LOW</v>
      </c>
      <c r="T4547" s="41" t="s">
        <v>231</v>
      </c>
      <c r="U4547" s="41"/>
      <c r="V4547" s="41"/>
      <c r="W4547" s="41"/>
      <c r="X4547" s="41"/>
      <c r="Y4547" s="40">
        <f>SUM('[1]Scores-protected'!A4561:D4561)</f>
        <v>0</v>
      </c>
      <c r="Z4547" s="39">
        <f>R4547-(R4547*Y4547)</f>
        <v>0</v>
      </c>
      <c r="AA4547" s="38" t="str">
        <f>IF(Y4547&lt;10%,"None",IF(Y4547&lt;50%,"Unsatisfactory",IF(Y4547&lt;80%,"Requires Improvements",IF(Y4547&gt;79%,"Satisfactory",0))))</f>
        <v>None</v>
      </c>
      <c r="AB4547" s="37">
        <v>0.9</v>
      </c>
      <c r="AC4547" s="36" t="str">
        <f>IF(Z4547&lt;672,"LOW",IF(Z4547&lt;979,"MEDIUM",IF(Z4547&lt;1399,"HIGH",IF(Z4547&lt;3501,"VERY HIGH",0))))</f>
        <v>LOW</v>
      </c>
      <c r="AD4547" s="35"/>
      <c r="AE4547" s="34"/>
      <c r="AF4547" s="33"/>
      <c r="AG4547" s="33"/>
      <c r="AH4547" s="33"/>
    </row>
    <row r="4548" spans="1:34" ht="158.25" thickBot="1" x14ac:dyDescent="0.25">
      <c r="A4548" s="50"/>
      <c r="B4548" s="50"/>
      <c r="C4548" s="50"/>
      <c r="D4548" s="33"/>
      <c r="E4548" s="49"/>
      <c r="F4548" s="48"/>
      <c r="G4548" s="47"/>
      <c r="H4548" s="47"/>
      <c r="I4548" s="46"/>
      <c r="J4548" s="44"/>
      <c r="K4548" s="45"/>
      <c r="L4548" s="43"/>
      <c r="M4548" s="43"/>
      <c r="N4548" s="44"/>
      <c r="O4548" s="43"/>
      <c r="P4548" s="43"/>
      <c r="Q4548" s="43"/>
      <c r="R4548" s="42">
        <f>O4548*P4548*Q4548</f>
        <v>0</v>
      </c>
      <c r="S4548" s="36" t="str">
        <f>IF(R4548&lt;672,"LOW",IF(R4548&lt;979,"MEDIUM",IF(R4548&lt;1399,"HIGH",IF(R4548&lt;3501,"VERY HIGH",0))))</f>
        <v>LOW</v>
      </c>
      <c r="T4548" s="41" t="s">
        <v>231</v>
      </c>
      <c r="U4548" s="41"/>
      <c r="V4548" s="41"/>
      <c r="W4548" s="41"/>
      <c r="X4548" s="41"/>
      <c r="Y4548" s="40">
        <f>SUM('[1]Scores-protected'!A4562:D4562)</f>
        <v>0</v>
      </c>
      <c r="Z4548" s="39">
        <f>R4548-(R4548*Y4548)</f>
        <v>0</v>
      </c>
      <c r="AA4548" s="38" t="str">
        <f>IF(Y4548&lt;10%,"None",IF(Y4548&lt;50%,"Unsatisfactory",IF(Y4548&lt;80%,"Requires Improvements",IF(Y4548&gt;79%,"Satisfactory",0))))</f>
        <v>None</v>
      </c>
      <c r="AB4548" s="37">
        <v>0.9</v>
      </c>
      <c r="AC4548" s="36" t="str">
        <f>IF(Z4548&lt;672,"LOW",IF(Z4548&lt;979,"MEDIUM",IF(Z4548&lt;1399,"HIGH",IF(Z4548&lt;3501,"VERY HIGH",0))))</f>
        <v>LOW</v>
      </c>
      <c r="AD4548" s="35"/>
      <c r="AE4548" s="34"/>
      <c r="AF4548" s="33"/>
      <c r="AG4548" s="33"/>
      <c r="AH4548" s="33"/>
    </row>
    <row r="4549" spans="1:34" ht="158.25" thickBot="1" x14ac:dyDescent="0.25">
      <c r="A4549" s="50"/>
      <c r="B4549" s="50"/>
      <c r="C4549" s="50"/>
      <c r="D4549" s="33"/>
      <c r="E4549" s="49"/>
      <c r="F4549" s="48"/>
      <c r="G4549" s="47"/>
      <c r="H4549" s="47"/>
      <c r="I4549" s="46"/>
      <c r="J4549" s="44"/>
      <c r="K4549" s="45"/>
      <c r="L4549" s="43"/>
      <c r="M4549" s="43"/>
      <c r="N4549" s="44"/>
      <c r="O4549" s="43"/>
      <c r="P4549" s="43"/>
      <c r="Q4549" s="43"/>
      <c r="R4549" s="42">
        <f>O4549*P4549*Q4549</f>
        <v>0</v>
      </c>
      <c r="S4549" s="36" t="str">
        <f>IF(R4549&lt;672,"LOW",IF(R4549&lt;979,"MEDIUM",IF(R4549&lt;1399,"HIGH",IF(R4549&lt;3501,"VERY HIGH",0))))</f>
        <v>LOW</v>
      </c>
      <c r="T4549" s="41" t="s">
        <v>231</v>
      </c>
      <c r="U4549" s="41"/>
      <c r="V4549" s="41"/>
      <c r="W4549" s="41"/>
      <c r="X4549" s="41"/>
      <c r="Y4549" s="40">
        <f>SUM('[1]Scores-protected'!A4563:D4563)</f>
        <v>0</v>
      </c>
      <c r="Z4549" s="39">
        <f>R4549-(R4549*Y4549)</f>
        <v>0</v>
      </c>
      <c r="AA4549" s="38" t="str">
        <f>IF(Y4549&lt;10%,"None",IF(Y4549&lt;50%,"Unsatisfactory",IF(Y4549&lt;80%,"Requires Improvements",IF(Y4549&gt;79%,"Satisfactory",0))))</f>
        <v>None</v>
      </c>
      <c r="AB4549" s="37">
        <v>0.9</v>
      </c>
      <c r="AC4549" s="36" t="str">
        <f>IF(Z4549&lt;672,"LOW",IF(Z4549&lt;979,"MEDIUM",IF(Z4549&lt;1399,"HIGH",IF(Z4549&lt;3501,"VERY HIGH",0))))</f>
        <v>LOW</v>
      </c>
      <c r="AD4549" s="35"/>
      <c r="AE4549" s="34"/>
      <c r="AF4549" s="33"/>
      <c r="AG4549" s="33"/>
      <c r="AH4549" s="33"/>
    </row>
    <row r="4550" spans="1:34" ht="158.25" thickBot="1" x14ac:dyDescent="0.25">
      <c r="A4550" s="50"/>
      <c r="B4550" s="50"/>
      <c r="C4550" s="50"/>
      <c r="D4550" s="33"/>
      <c r="E4550" s="49"/>
      <c r="F4550" s="48"/>
      <c r="G4550" s="47"/>
      <c r="H4550" s="47"/>
      <c r="I4550" s="46"/>
      <c r="J4550" s="44"/>
      <c r="K4550" s="45"/>
      <c r="L4550" s="43"/>
      <c r="M4550" s="43"/>
      <c r="N4550" s="44"/>
      <c r="O4550" s="43"/>
      <c r="P4550" s="43"/>
      <c r="Q4550" s="43"/>
      <c r="R4550" s="42">
        <f>O4550*P4550*Q4550</f>
        <v>0</v>
      </c>
      <c r="S4550" s="36" t="str">
        <f>IF(R4550&lt;672,"LOW",IF(R4550&lt;979,"MEDIUM",IF(R4550&lt;1399,"HIGH",IF(R4550&lt;3501,"VERY HIGH",0))))</f>
        <v>LOW</v>
      </c>
      <c r="T4550" s="41" t="s">
        <v>231</v>
      </c>
      <c r="U4550" s="41"/>
      <c r="V4550" s="41"/>
      <c r="W4550" s="41"/>
      <c r="X4550" s="41"/>
      <c r="Y4550" s="40">
        <f>SUM('[1]Scores-protected'!A4564:D4564)</f>
        <v>0</v>
      </c>
      <c r="Z4550" s="39">
        <f>R4550-(R4550*Y4550)</f>
        <v>0</v>
      </c>
      <c r="AA4550" s="38" t="str">
        <f>IF(Y4550&lt;10%,"None",IF(Y4550&lt;50%,"Unsatisfactory",IF(Y4550&lt;80%,"Requires Improvements",IF(Y4550&gt;79%,"Satisfactory",0))))</f>
        <v>None</v>
      </c>
      <c r="AB4550" s="37">
        <v>0.9</v>
      </c>
      <c r="AC4550" s="36" t="str">
        <f>IF(Z4550&lt;672,"LOW",IF(Z4550&lt;979,"MEDIUM",IF(Z4550&lt;1399,"HIGH",IF(Z4550&lt;3501,"VERY HIGH",0))))</f>
        <v>LOW</v>
      </c>
      <c r="AD4550" s="35"/>
      <c r="AE4550" s="34"/>
      <c r="AF4550" s="33"/>
      <c r="AG4550" s="33"/>
      <c r="AH4550" s="33"/>
    </row>
    <row r="4551" spans="1:34" ht="158.25" thickBot="1" x14ac:dyDescent="0.25">
      <c r="A4551" s="50"/>
      <c r="B4551" s="50"/>
      <c r="C4551" s="50"/>
      <c r="D4551" s="33"/>
      <c r="E4551" s="49"/>
      <c r="F4551" s="48"/>
      <c r="G4551" s="47"/>
      <c r="H4551" s="47"/>
      <c r="I4551" s="46"/>
      <c r="J4551" s="44"/>
      <c r="K4551" s="45"/>
      <c r="L4551" s="43"/>
      <c r="M4551" s="43"/>
      <c r="N4551" s="44"/>
      <c r="O4551" s="43"/>
      <c r="P4551" s="43"/>
      <c r="Q4551" s="43"/>
      <c r="R4551" s="42">
        <f>O4551*P4551*Q4551</f>
        <v>0</v>
      </c>
      <c r="S4551" s="36" t="str">
        <f>IF(R4551&lt;672,"LOW",IF(R4551&lt;979,"MEDIUM",IF(R4551&lt;1399,"HIGH",IF(R4551&lt;3501,"VERY HIGH",0))))</f>
        <v>LOW</v>
      </c>
      <c r="T4551" s="41" t="s">
        <v>231</v>
      </c>
      <c r="U4551" s="41"/>
      <c r="V4551" s="41"/>
      <c r="W4551" s="41"/>
      <c r="X4551" s="41"/>
      <c r="Y4551" s="40">
        <f>SUM('[1]Scores-protected'!A4565:D4565)</f>
        <v>0</v>
      </c>
      <c r="Z4551" s="39">
        <f>R4551-(R4551*Y4551)</f>
        <v>0</v>
      </c>
      <c r="AA4551" s="38" t="str">
        <f>IF(Y4551&lt;10%,"None",IF(Y4551&lt;50%,"Unsatisfactory",IF(Y4551&lt;80%,"Requires Improvements",IF(Y4551&gt;79%,"Satisfactory",0))))</f>
        <v>None</v>
      </c>
      <c r="AB4551" s="37">
        <v>0.9</v>
      </c>
      <c r="AC4551" s="36" t="str">
        <f>IF(Z4551&lt;672,"LOW",IF(Z4551&lt;979,"MEDIUM",IF(Z4551&lt;1399,"HIGH",IF(Z4551&lt;3501,"VERY HIGH",0))))</f>
        <v>LOW</v>
      </c>
      <c r="AD4551" s="35"/>
      <c r="AE4551" s="34"/>
      <c r="AF4551" s="33"/>
      <c r="AG4551" s="33"/>
      <c r="AH4551" s="33"/>
    </row>
    <row r="4552" spans="1:34" ht="158.25" thickBot="1" x14ac:dyDescent="0.25">
      <c r="A4552" s="50"/>
      <c r="B4552" s="50"/>
      <c r="C4552" s="50"/>
      <c r="D4552" s="33"/>
      <c r="E4552" s="49"/>
      <c r="F4552" s="48"/>
      <c r="G4552" s="47"/>
      <c r="H4552" s="47"/>
      <c r="I4552" s="46"/>
      <c r="J4552" s="44"/>
      <c r="K4552" s="45"/>
      <c r="L4552" s="43"/>
      <c r="M4552" s="43"/>
      <c r="N4552" s="44"/>
      <c r="O4552" s="43"/>
      <c r="P4552" s="43"/>
      <c r="Q4552" s="43"/>
      <c r="R4552" s="42">
        <f>O4552*P4552*Q4552</f>
        <v>0</v>
      </c>
      <c r="S4552" s="36" t="str">
        <f>IF(R4552&lt;672,"LOW",IF(R4552&lt;979,"MEDIUM",IF(R4552&lt;1399,"HIGH",IF(R4552&lt;3501,"VERY HIGH",0))))</f>
        <v>LOW</v>
      </c>
      <c r="T4552" s="41" t="s">
        <v>231</v>
      </c>
      <c r="U4552" s="41"/>
      <c r="V4552" s="41"/>
      <c r="W4552" s="41"/>
      <c r="X4552" s="41"/>
      <c r="Y4552" s="40">
        <f>SUM('[1]Scores-protected'!A4566:D4566)</f>
        <v>0</v>
      </c>
      <c r="Z4552" s="39">
        <f>R4552-(R4552*Y4552)</f>
        <v>0</v>
      </c>
      <c r="AA4552" s="38" t="str">
        <f>IF(Y4552&lt;10%,"None",IF(Y4552&lt;50%,"Unsatisfactory",IF(Y4552&lt;80%,"Requires Improvements",IF(Y4552&gt;79%,"Satisfactory",0))))</f>
        <v>None</v>
      </c>
      <c r="AB4552" s="37">
        <v>0.9</v>
      </c>
      <c r="AC4552" s="36" t="str">
        <f>IF(Z4552&lt;672,"LOW",IF(Z4552&lt;979,"MEDIUM",IF(Z4552&lt;1399,"HIGH",IF(Z4552&lt;3501,"VERY HIGH",0))))</f>
        <v>LOW</v>
      </c>
      <c r="AD4552" s="35"/>
      <c r="AE4552" s="34"/>
      <c r="AF4552" s="33"/>
      <c r="AG4552" s="33"/>
      <c r="AH4552" s="33"/>
    </row>
    <row r="4553" spans="1:34" ht="158.25" thickBot="1" x14ac:dyDescent="0.25">
      <c r="A4553" s="50"/>
      <c r="B4553" s="50"/>
      <c r="C4553" s="50"/>
      <c r="D4553" s="33"/>
      <c r="E4553" s="49"/>
      <c r="F4553" s="48"/>
      <c r="G4553" s="47"/>
      <c r="H4553" s="47"/>
      <c r="I4553" s="46"/>
      <c r="J4553" s="44"/>
      <c r="K4553" s="45"/>
      <c r="L4553" s="43"/>
      <c r="M4553" s="43"/>
      <c r="N4553" s="44"/>
      <c r="O4553" s="43"/>
      <c r="P4553" s="43"/>
      <c r="Q4553" s="43"/>
      <c r="R4553" s="42">
        <f>O4553*P4553*Q4553</f>
        <v>0</v>
      </c>
      <c r="S4553" s="36" t="str">
        <f>IF(R4553&lt;672,"LOW",IF(R4553&lt;979,"MEDIUM",IF(R4553&lt;1399,"HIGH",IF(R4553&lt;3501,"VERY HIGH",0))))</f>
        <v>LOW</v>
      </c>
      <c r="T4553" s="41" t="s">
        <v>231</v>
      </c>
      <c r="U4553" s="41"/>
      <c r="V4553" s="41"/>
      <c r="W4553" s="41"/>
      <c r="X4553" s="41"/>
      <c r="Y4553" s="40">
        <f>SUM('[1]Scores-protected'!A4567:D4567)</f>
        <v>0</v>
      </c>
      <c r="Z4553" s="39">
        <f>R4553-(R4553*Y4553)</f>
        <v>0</v>
      </c>
      <c r="AA4553" s="38" t="str">
        <f>IF(Y4553&lt;10%,"None",IF(Y4553&lt;50%,"Unsatisfactory",IF(Y4553&lt;80%,"Requires Improvements",IF(Y4553&gt;79%,"Satisfactory",0))))</f>
        <v>None</v>
      </c>
      <c r="AB4553" s="37">
        <v>0.9</v>
      </c>
      <c r="AC4553" s="36" t="str">
        <f>IF(Z4553&lt;672,"LOW",IF(Z4553&lt;979,"MEDIUM",IF(Z4553&lt;1399,"HIGH",IF(Z4553&lt;3501,"VERY HIGH",0))))</f>
        <v>LOW</v>
      </c>
      <c r="AD4553" s="35"/>
      <c r="AE4553" s="34"/>
      <c r="AF4553" s="33"/>
      <c r="AG4553" s="33"/>
      <c r="AH4553" s="33"/>
    </row>
    <row r="4554" spans="1:34" ht="158.25" thickBot="1" x14ac:dyDescent="0.25">
      <c r="A4554" s="50"/>
      <c r="B4554" s="50"/>
      <c r="C4554" s="50"/>
      <c r="D4554" s="33"/>
      <c r="E4554" s="49"/>
      <c r="F4554" s="48"/>
      <c r="G4554" s="47"/>
      <c r="H4554" s="47"/>
      <c r="I4554" s="46"/>
      <c r="J4554" s="44"/>
      <c r="K4554" s="45"/>
      <c r="L4554" s="43"/>
      <c r="M4554" s="43"/>
      <c r="N4554" s="44"/>
      <c r="O4554" s="43"/>
      <c r="P4554" s="43"/>
      <c r="Q4554" s="43"/>
      <c r="R4554" s="42">
        <f>O4554*P4554*Q4554</f>
        <v>0</v>
      </c>
      <c r="S4554" s="36" t="str">
        <f>IF(R4554&lt;672,"LOW",IF(R4554&lt;979,"MEDIUM",IF(R4554&lt;1399,"HIGH",IF(R4554&lt;3501,"VERY HIGH",0))))</f>
        <v>LOW</v>
      </c>
      <c r="T4554" s="41" t="s">
        <v>231</v>
      </c>
      <c r="U4554" s="41"/>
      <c r="V4554" s="41"/>
      <c r="W4554" s="41"/>
      <c r="X4554" s="41"/>
      <c r="Y4554" s="40">
        <f>SUM('[1]Scores-protected'!A4568:D4568)</f>
        <v>0</v>
      </c>
      <c r="Z4554" s="39">
        <f>R4554-(R4554*Y4554)</f>
        <v>0</v>
      </c>
      <c r="AA4554" s="38" t="str">
        <f>IF(Y4554&lt;10%,"None",IF(Y4554&lt;50%,"Unsatisfactory",IF(Y4554&lt;80%,"Requires Improvements",IF(Y4554&gt;79%,"Satisfactory",0))))</f>
        <v>None</v>
      </c>
      <c r="AB4554" s="37">
        <v>0.9</v>
      </c>
      <c r="AC4554" s="36" t="str">
        <f>IF(Z4554&lt;672,"LOW",IF(Z4554&lt;979,"MEDIUM",IF(Z4554&lt;1399,"HIGH",IF(Z4554&lt;3501,"VERY HIGH",0))))</f>
        <v>LOW</v>
      </c>
      <c r="AD4554" s="35"/>
      <c r="AE4554" s="34"/>
      <c r="AF4554" s="33"/>
      <c r="AG4554" s="33"/>
      <c r="AH4554" s="33"/>
    </row>
    <row r="4555" spans="1:34" ht="158.25" thickBot="1" x14ac:dyDescent="0.25">
      <c r="A4555" s="50"/>
      <c r="B4555" s="50"/>
      <c r="C4555" s="50"/>
      <c r="D4555" s="33"/>
      <c r="E4555" s="49"/>
      <c r="F4555" s="48"/>
      <c r="G4555" s="47"/>
      <c r="H4555" s="47"/>
      <c r="I4555" s="46"/>
      <c r="J4555" s="44"/>
      <c r="K4555" s="45"/>
      <c r="L4555" s="43"/>
      <c r="M4555" s="43"/>
      <c r="N4555" s="44"/>
      <c r="O4555" s="43"/>
      <c r="P4555" s="43"/>
      <c r="Q4555" s="43"/>
      <c r="R4555" s="42">
        <f>O4555*P4555*Q4555</f>
        <v>0</v>
      </c>
      <c r="S4555" s="36" t="str">
        <f>IF(R4555&lt;672,"LOW",IF(R4555&lt;979,"MEDIUM",IF(R4555&lt;1399,"HIGH",IF(R4555&lt;3501,"VERY HIGH",0))))</f>
        <v>LOW</v>
      </c>
      <c r="T4555" s="41" t="s">
        <v>231</v>
      </c>
      <c r="U4555" s="41"/>
      <c r="V4555" s="41"/>
      <c r="W4555" s="41"/>
      <c r="X4555" s="41"/>
      <c r="Y4555" s="40">
        <f>SUM('[1]Scores-protected'!A4569:D4569)</f>
        <v>0</v>
      </c>
      <c r="Z4555" s="39">
        <f>R4555-(R4555*Y4555)</f>
        <v>0</v>
      </c>
      <c r="AA4555" s="38" t="str">
        <f>IF(Y4555&lt;10%,"None",IF(Y4555&lt;50%,"Unsatisfactory",IF(Y4555&lt;80%,"Requires Improvements",IF(Y4555&gt;79%,"Satisfactory",0))))</f>
        <v>None</v>
      </c>
      <c r="AB4555" s="37">
        <v>0.9</v>
      </c>
      <c r="AC4555" s="36" t="str">
        <f>IF(Z4555&lt;672,"LOW",IF(Z4555&lt;979,"MEDIUM",IF(Z4555&lt;1399,"HIGH",IF(Z4555&lt;3501,"VERY HIGH",0))))</f>
        <v>LOW</v>
      </c>
      <c r="AD4555" s="35"/>
      <c r="AE4555" s="34"/>
      <c r="AF4555" s="33"/>
      <c r="AG4555" s="33"/>
      <c r="AH4555" s="33"/>
    </row>
    <row r="4556" spans="1:34" ht="158.25" thickBot="1" x14ac:dyDescent="0.25">
      <c r="A4556" s="50"/>
      <c r="B4556" s="50"/>
      <c r="C4556" s="50"/>
      <c r="D4556" s="33"/>
      <c r="E4556" s="49"/>
      <c r="F4556" s="48"/>
      <c r="G4556" s="47"/>
      <c r="H4556" s="47"/>
      <c r="I4556" s="46"/>
      <c r="J4556" s="44"/>
      <c r="K4556" s="45"/>
      <c r="L4556" s="43"/>
      <c r="M4556" s="43"/>
      <c r="N4556" s="44"/>
      <c r="O4556" s="43"/>
      <c r="P4556" s="43"/>
      <c r="Q4556" s="43"/>
      <c r="R4556" s="42">
        <f>O4556*P4556*Q4556</f>
        <v>0</v>
      </c>
      <c r="S4556" s="36" t="str">
        <f>IF(R4556&lt;672,"LOW",IF(R4556&lt;979,"MEDIUM",IF(R4556&lt;1399,"HIGH",IF(R4556&lt;3501,"VERY HIGH",0))))</f>
        <v>LOW</v>
      </c>
      <c r="T4556" s="41" t="s">
        <v>231</v>
      </c>
      <c r="U4556" s="41"/>
      <c r="V4556" s="41"/>
      <c r="W4556" s="41"/>
      <c r="X4556" s="41"/>
      <c r="Y4556" s="40">
        <f>SUM('[1]Scores-protected'!A4570:D4570)</f>
        <v>0</v>
      </c>
      <c r="Z4556" s="39">
        <f>R4556-(R4556*Y4556)</f>
        <v>0</v>
      </c>
      <c r="AA4556" s="38" t="str">
        <f>IF(Y4556&lt;10%,"None",IF(Y4556&lt;50%,"Unsatisfactory",IF(Y4556&lt;80%,"Requires Improvements",IF(Y4556&gt;79%,"Satisfactory",0))))</f>
        <v>None</v>
      </c>
      <c r="AB4556" s="37">
        <v>0.9</v>
      </c>
      <c r="AC4556" s="36" t="str">
        <f>IF(Z4556&lt;672,"LOW",IF(Z4556&lt;979,"MEDIUM",IF(Z4556&lt;1399,"HIGH",IF(Z4556&lt;3501,"VERY HIGH",0))))</f>
        <v>LOW</v>
      </c>
      <c r="AD4556" s="35"/>
      <c r="AE4556" s="34"/>
      <c r="AF4556" s="33"/>
      <c r="AG4556" s="33"/>
      <c r="AH4556" s="33"/>
    </row>
    <row r="4557" spans="1:34" ht="158.25" thickBot="1" x14ac:dyDescent="0.25">
      <c r="A4557" s="50"/>
      <c r="B4557" s="50"/>
      <c r="C4557" s="50"/>
      <c r="D4557" s="33"/>
      <c r="E4557" s="49"/>
      <c r="F4557" s="48"/>
      <c r="G4557" s="47"/>
      <c r="H4557" s="47"/>
      <c r="I4557" s="46"/>
      <c r="J4557" s="44"/>
      <c r="K4557" s="45"/>
      <c r="L4557" s="43"/>
      <c r="M4557" s="43"/>
      <c r="N4557" s="44"/>
      <c r="O4557" s="43"/>
      <c r="P4557" s="43"/>
      <c r="Q4557" s="43"/>
      <c r="R4557" s="42">
        <f>O4557*P4557*Q4557</f>
        <v>0</v>
      </c>
      <c r="S4557" s="36" t="str">
        <f>IF(R4557&lt;672,"LOW",IF(R4557&lt;979,"MEDIUM",IF(R4557&lt;1399,"HIGH",IF(R4557&lt;3501,"VERY HIGH",0))))</f>
        <v>LOW</v>
      </c>
      <c r="T4557" s="41" t="s">
        <v>231</v>
      </c>
      <c r="U4557" s="41"/>
      <c r="V4557" s="41"/>
      <c r="W4557" s="41"/>
      <c r="X4557" s="41"/>
      <c r="Y4557" s="40">
        <f>SUM('[1]Scores-protected'!A4571:D4571)</f>
        <v>0</v>
      </c>
      <c r="Z4557" s="39">
        <f>R4557-(R4557*Y4557)</f>
        <v>0</v>
      </c>
      <c r="AA4557" s="38" t="str">
        <f>IF(Y4557&lt;10%,"None",IF(Y4557&lt;50%,"Unsatisfactory",IF(Y4557&lt;80%,"Requires Improvements",IF(Y4557&gt;79%,"Satisfactory",0))))</f>
        <v>None</v>
      </c>
      <c r="AB4557" s="37">
        <v>0.9</v>
      </c>
      <c r="AC4557" s="36" t="str">
        <f>IF(Z4557&lt;672,"LOW",IF(Z4557&lt;979,"MEDIUM",IF(Z4557&lt;1399,"HIGH",IF(Z4557&lt;3501,"VERY HIGH",0))))</f>
        <v>LOW</v>
      </c>
      <c r="AD4557" s="35"/>
      <c r="AE4557" s="34"/>
      <c r="AF4557" s="33"/>
      <c r="AG4557" s="33"/>
      <c r="AH4557" s="33"/>
    </row>
    <row r="4558" spans="1:34" ht="158.25" thickBot="1" x14ac:dyDescent="0.25">
      <c r="A4558" s="50"/>
      <c r="B4558" s="50"/>
      <c r="C4558" s="50"/>
      <c r="D4558" s="33"/>
      <c r="E4558" s="49"/>
      <c r="F4558" s="48"/>
      <c r="G4558" s="47"/>
      <c r="H4558" s="47"/>
      <c r="I4558" s="46"/>
      <c r="J4558" s="44"/>
      <c r="K4558" s="45"/>
      <c r="L4558" s="43"/>
      <c r="M4558" s="43"/>
      <c r="N4558" s="44"/>
      <c r="O4558" s="43"/>
      <c r="P4558" s="43"/>
      <c r="Q4558" s="43"/>
      <c r="R4558" s="42">
        <f>O4558*P4558*Q4558</f>
        <v>0</v>
      </c>
      <c r="S4558" s="36" t="str">
        <f>IF(R4558&lt;672,"LOW",IF(R4558&lt;979,"MEDIUM",IF(R4558&lt;1399,"HIGH",IF(R4558&lt;3501,"VERY HIGH",0))))</f>
        <v>LOW</v>
      </c>
      <c r="T4558" s="41" t="s">
        <v>231</v>
      </c>
      <c r="U4558" s="41"/>
      <c r="V4558" s="41"/>
      <c r="W4558" s="41"/>
      <c r="X4558" s="41"/>
      <c r="Y4558" s="40">
        <f>SUM('[1]Scores-protected'!A4572:D4572)</f>
        <v>0</v>
      </c>
      <c r="Z4558" s="39">
        <f>R4558-(R4558*Y4558)</f>
        <v>0</v>
      </c>
      <c r="AA4558" s="38" t="str">
        <f>IF(Y4558&lt;10%,"None",IF(Y4558&lt;50%,"Unsatisfactory",IF(Y4558&lt;80%,"Requires Improvements",IF(Y4558&gt;79%,"Satisfactory",0))))</f>
        <v>None</v>
      </c>
      <c r="AB4558" s="37">
        <v>0.9</v>
      </c>
      <c r="AC4558" s="36" t="str">
        <f>IF(Z4558&lt;672,"LOW",IF(Z4558&lt;979,"MEDIUM",IF(Z4558&lt;1399,"HIGH",IF(Z4558&lt;3501,"VERY HIGH",0))))</f>
        <v>LOW</v>
      </c>
      <c r="AD4558" s="35"/>
      <c r="AE4558" s="34"/>
      <c r="AF4558" s="33"/>
      <c r="AG4558" s="33"/>
      <c r="AH4558" s="33"/>
    </row>
    <row r="4559" spans="1:34" ht="158.25" thickBot="1" x14ac:dyDescent="0.25">
      <c r="A4559" s="50"/>
      <c r="B4559" s="50"/>
      <c r="C4559" s="50"/>
      <c r="D4559" s="33"/>
      <c r="E4559" s="49"/>
      <c r="F4559" s="48"/>
      <c r="G4559" s="47"/>
      <c r="H4559" s="47"/>
      <c r="I4559" s="46"/>
      <c r="J4559" s="44"/>
      <c r="K4559" s="45"/>
      <c r="L4559" s="43"/>
      <c r="M4559" s="43"/>
      <c r="N4559" s="44"/>
      <c r="O4559" s="43"/>
      <c r="P4559" s="43"/>
      <c r="Q4559" s="43"/>
      <c r="R4559" s="42">
        <f>O4559*P4559*Q4559</f>
        <v>0</v>
      </c>
      <c r="S4559" s="36" t="str">
        <f>IF(R4559&lt;672,"LOW",IF(R4559&lt;979,"MEDIUM",IF(R4559&lt;1399,"HIGH",IF(R4559&lt;3501,"VERY HIGH",0))))</f>
        <v>LOW</v>
      </c>
      <c r="T4559" s="41" t="s">
        <v>231</v>
      </c>
      <c r="U4559" s="41"/>
      <c r="V4559" s="41"/>
      <c r="W4559" s="41"/>
      <c r="X4559" s="41"/>
      <c r="Y4559" s="40">
        <f>SUM('[1]Scores-protected'!A4573:D4573)</f>
        <v>0</v>
      </c>
      <c r="Z4559" s="39">
        <f>R4559-(R4559*Y4559)</f>
        <v>0</v>
      </c>
      <c r="AA4559" s="38" t="str">
        <f>IF(Y4559&lt;10%,"None",IF(Y4559&lt;50%,"Unsatisfactory",IF(Y4559&lt;80%,"Requires Improvements",IF(Y4559&gt;79%,"Satisfactory",0))))</f>
        <v>None</v>
      </c>
      <c r="AB4559" s="37">
        <v>0.9</v>
      </c>
      <c r="AC4559" s="36" t="str">
        <f>IF(Z4559&lt;672,"LOW",IF(Z4559&lt;979,"MEDIUM",IF(Z4559&lt;1399,"HIGH",IF(Z4559&lt;3501,"VERY HIGH",0))))</f>
        <v>LOW</v>
      </c>
      <c r="AD4559" s="35"/>
      <c r="AE4559" s="34"/>
      <c r="AF4559" s="33"/>
      <c r="AG4559" s="33"/>
      <c r="AH4559" s="33"/>
    </row>
    <row r="4560" spans="1:34" ht="158.25" thickBot="1" x14ac:dyDescent="0.25">
      <c r="A4560" s="50"/>
      <c r="B4560" s="50"/>
      <c r="C4560" s="50"/>
      <c r="D4560" s="33"/>
      <c r="E4560" s="49"/>
      <c r="F4560" s="48"/>
      <c r="G4560" s="47"/>
      <c r="H4560" s="47"/>
      <c r="I4560" s="46"/>
      <c r="J4560" s="44"/>
      <c r="K4560" s="45"/>
      <c r="L4560" s="43"/>
      <c r="M4560" s="43"/>
      <c r="N4560" s="44"/>
      <c r="O4560" s="43"/>
      <c r="P4560" s="43"/>
      <c r="Q4560" s="43"/>
      <c r="R4560" s="42">
        <f>O4560*P4560*Q4560</f>
        <v>0</v>
      </c>
      <c r="S4560" s="36" t="str">
        <f>IF(R4560&lt;672,"LOW",IF(R4560&lt;979,"MEDIUM",IF(R4560&lt;1399,"HIGH",IF(R4560&lt;3501,"VERY HIGH",0))))</f>
        <v>LOW</v>
      </c>
      <c r="T4560" s="41" t="s">
        <v>231</v>
      </c>
      <c r="U4560" s="41"/>
      <c r="V4560" s="41"/>
      <c r="W4560" s="41"/>
      <c r="X4560" s="41"/>
      <c r="Y4560" s="40">
        <f>SUM('[1]Scores-protected'!A4574:D4574)</f>
        <v>0</v>
      </c>
      <c r="Z4560" s="39">
        <f>R4560-(R4560*Y4560)</f>
        <v>0</v>
      </c>
      <c r="AA4560" s="38" t="str">
        <f>IF(Y4560&lt;10%,"None",IF(Y4560&lt;50%,"Unsatisfactory",IF(Y4560&lt;80%,"Requires Improvements",IF(Y4560&gt;79%,"Satisfactory",0))))</f>
        <v>None</v>
      </c>
      <c r="AB4560" s="37">
        <v>0.9</v>
      </c>
      <c r="AC4560" s="36" t="str">
        <f>IF(Z4560&lt;672,"LOW",IF(Z4560&lt;979,"MEDIUM",IF(Z4560&lt;1399,"HIGH",IF(Z4560&lt;3501,"VERY HIGH",0))))</f>
        <v>LOW</v>
      </c>
      <c r="AD4560" s="35"/>
      <c r="AE4560" s="34"/>
      <c r="AF4560" s="33"/>
      <c r="AG4560" s="33"/>
      <c r="AH4560" s="33"/>
    </row>
    <row r="4561" spans="1:34" ht="158.25" thickBot="1" x14ac:dyDescent="0.25">
      <c r="A4561" s="50"/>
      <c r="B4561" s="50"/>
      <c r="C4561" s="50"/>
      <c r="D4561" s="33"/>
      <c r="E4561" s="49"/>
      <c r="F4561" s="48"/>
      <c r="G4561" s="47"/>
      <c r="H4561" s="47"/>
      <c r="I4561" s="46"/>
      <c r="J4561" s="44"/>
      <c r="K4561" s="45"/>
      <c r="L4561" s="43"/>
      <c r="M4561" s="43"/>
      <c r="N4561" s="44"/>
      <c r="O4561" s="43"/>
      <c r="P4561" s="43"/>
      <c r="Q4561" s="43"/>
      <c r="R4561" s="42">
        <f>O4561*P4561*Q4561</f>
        <v>0</v>
      </c>
      <c r="S4561" s="36" t="str">
        <f>IF(R4561&lt;672,"LOW",IF(R4561&lt;979,"MEDIUM",IF(R4561&lt;1399,"HIGH",IF(R4561&lt;3501,"VERY HIGH",0))))</f>
        <v>LOW</v>
      </c>
      <c r="T4561" s="41" t="s">
        <v>231</v>
      </c>
      <c r="U4561" s="41"/>
      <c r="V4561" s="41"/>
      <c r="W4561" s="41"/>
      <c r="X4561" s="41"/>
      <c r="Y4561" s="40">
        <f>SUM('[1]Scores-protected'!A4575:D4575)</f>
        <v>0</v>
      </c>
      <c r="Z4561" s="39">
        <f>R4561-(R4561*Y4561)</f>
        <v>0</v>
      </c>
      <c r="AA4561" s="38" t="str">
        <f>IF(Y4561&lt;10%,"None",IF(Y4561&lt;50%,"Unsatisfactory",IF(Y4561&lt;80%,"Requires Improvements",IF(Y4561&gt;79%,"Satisfactory",0))))</f>
        <v>None</v>
      </c>
      <c r="AB4561" s="37">
        <v>0.9</v>
      </c>
      <c r="AC4561" s="36" t="str">
        <f>IF(Z4561&lt;672,"LOW",IF(Z4561&lt;979,"MEDIUM",IF(Z4561&lt;1399,"HIGH",IF(Z4561&lt;3501,"VERY HIGH",0))))</f>
        <v>LOW</v>
      </c>
      <c r="AD4561" s="35"/>
      <c r="AE4561" s="34"/>
      <c r="AF4561" s="33"/>
      <c r="AG4561" s="33"/>
      <c r="AH4561" s="33"/>
    </row>
    <row r="4562" spans="1:34" ht="158.25" thickBot="1" x14ac:dyDescent="0.25">
      <c r="A4562" s="50"/>
      <c r="B4562" s="50"/>
      <c r="C4562" s="50"/>
      <c r="D4562" s="33"/>
      <c r="E4562" s="49"/>
      <c r="F4562" s="48"/>
      <c r="G4562" s="47"/>
      <c r="H4562" s="47"/>
      <c r="I4562" s="46"/>
      <c r="J4562" s="44"/>
      <c r="K4562" s="45"/>
      <c r="L4562" s="43"/>
      <c r="M4562" s="43"/>
      <c r="N4562" s="44"/>
      <c r="O4562" s="43"/>
      <c r="P4562" s="43"/>
      <c r="Q4562" s="43"/>
      <c r="R4562" s="42">
        <f>O4562*P4562*Q4562</f>
        <v>0</v>
      </c>
      <c r="S4562" s="36" t="str">
        <f>IF(R4562&lt;672,"LOW",IF(R4562&lt;979,"MEDIUM",IF(R4562&lt;1399,"HIGH",IF(R4562&lt;3501,"VERY HIGH",0))))</f>
        <v>LOW</v>
      </c>
      <c r="T4562" s="41" t="s">
        <v>231</v>
      </c>
      <c r="U4562" s="41"/>
      <c r="V4562" s="41"/>
      <c r="W4562" s="41"/>
      <c r="X4562" s="41"/>
      <c r="Y4562" s="40">
        <f>SUM('[1]Scores-protected'!A4576:D4576)</f>
        <v>0</v>
      </c>
      <c r="Z4562" s="39">
        <f>R4562-(R4562*Y4562)</f>
        <v>0</v>
      </c>
      <c r="AA4562" s="38" t="str">
        <f>IF(Y4562&lt;10%,"None",IF(Y4562&lt;50%,"Unsatisfactory",IF(Y4562&lt;80%,"Requires Improvements",IF(Y4562&gt;79%,"Satisfactory",0))))</f>
        <v>None</v>
      </c>
      <c r="AB4562" s="37">
        <v>0.9</v>
      </c>
      <c r="AC4562" s="36" t="str">
        <f>IF(Z4562&lt;672,"LOW",IF(Z4562&lt;979,"MEDIUM",IF(Z4562&lt;1399,"HIGH",IF(Z4562&lt;3501,"VERY HIGH",0))))</f>
        <v>LOW</v>
      </c>
      <c r="AD4562" s="35"/>
      <c r="AE4562" s="34"/>
      <c r="AF4562" s="33"/>
      <c r="AG4562" s="33"/>
      <c r="AH4562" s="33"/>
    </row>
    <row r="4563" spans="1:34" ht="158.25" thickBot="1" x14ac:dyDescent="0.25">
      <c r="A4563" s="50"/>
      <c r="B4563" s="50"/>
      <c r="C4563" s="50"/>
      <c r="D4563" s="33"/>
      <c r="E4563" s="49"/>
      <c r="F4563" s="48"/>
      <c r="G4563" s="47"/>
      <c r="H4563" s="47"/>
      <c r="I4563" s="46"/>
      <c r="J4563" s="44"/>
      <c r="K4563" s="45"/>
      <c r="L4563" s="43"/>
      <c r="M4563" s="43"/>
      <c r="N4563" s="44"/>
      <c r="O4563" s="43"/>
      <c r="P4563" s="43"/>
      <c r="Q4563" s="43"/>
      <c r="R4563" s="42">
        <f>O4563*P4563*Q4563</f>
        <v>0</v>
      </c>
      <c r="S4563" s="36" t="str">
        <f>IF(R4563&lt;672,"LOW",IF(R4563&lt;979,"MEDIUM",IF(R4563&lt;1399,"HIGH",IF(R4563&lt;3501,"VERY HIGH",0))))</f>
        <v>LOW</v>
      </c>
      <c r="T4563" s="41" t="s">
        <v>231</v>
      </c>
      <c r="U4563" s="41"/>
      <c r="V4563" s="41"/>
      <c r="W4563" s="41"/>
      <c r="X4563" s="41"/>
      <c r="Y4563" s="40">
        <f>SUM('[1]Scores-protected'!A4577:D4577)</f>
        <v>0</v>
      </c>
      <c r="Z4563" s="39">
        <f>R4563-(R4563*Y4563)</f>
        <v>0</v>
      </c>
      <c r="AA4563" s="38" t="str">
        <f>IF(Y4563&lt;10%,"None",IF(Y4563&lt;50%,"Unsatisfactory",IF(Y4563&lt;80%,"Requires Improvements",IF(Y4563&gt;79%,"Satisfactory",0))))</f>
        <v>None</v>
      </c>
      <c r="AB4563" s="37">
        <v>0.9</v>
      </c>
      <c r="AC4563" s="36" t="str">
        <f>IF(Z4563&lt;672,"LOW",IF(Z4563&lt;979,"MEDIUM",IF(Z4563&lt;1399,"HIGH",IF(Z4563&lt;3501,"VERY HIGH",0))))</f>
        <v>LOW</v>
      </c>
      <c r="AD4563" s="35"/>
      <c r="AE4563" s="34"/>
      <c r="AF4563" s="33"/>
      <c r="AG4563" s="33"/>
      <c r="AH4563" s="33"/>
    </row>
    <row r="4564" spans="1:34" ht="158.25" thickBot="1" x14ac:dyDescent="0.25">
      <c r="A4564" s="50"/>
      <c r="B4564" s="50"/>
      <c r="C4564" s="50"/>
      <c r="D4564" s="33"/>
      <c r="E4564" s="49"/>
      <c r="F4564" s="48"/>
      <c r="G4564" s="47"/>
      <c r="H4564" s="47"/>
      <c r="I4564" s="46"/>
      <c r="J4564" s="44"/>
      <c r="K4564" s="45"/>
      <c r="L4564" s="43"/>
      <c r="M4564" s="43"/>
      <c r="N4564" s="44"/>
      <c r="O4564" s="43"/>
      <c r="P4564" s="43"/>
      <c r="Q4564" s="43"/>
      <c r="R4564" s="42">
        <f>O4564*P4564*Q4564</f>
        <v>0</v>
      </c>
      <c r="S4564" s="36" t="str">
        <f>IF(R4564&lt;672,"LOW",IF(R4564&lt;979,"MEDIUM",IF(R4564&lt;1399,"HIGH",IF(R4564&lt;3501,"VERY HIGH",0))))</f>
        <v>LOW</v>
      </c>
      <c r="T4564" s="41" t="s">
        <v>231</v>
      </c>
      <c r="U4564" s="41"/>
      <c r="V4564" s="41"/>
      <c r="W4564" s="41"/>
      <c r="X4564" s="41"/>
      <c r="Y4564" s="40">
        <f>SUM('[1]Scores-protected'!A4578:D4578)</f>
        <v>0</v>
      </c>
      <c r="Z4564" s="39">
        <f>R4564-(R4564*Y4564)</f>
        <v>0</v>
      </c>
      <c r="AA4564" s="38" t="str">
        <f>IF(Y4564&lt;10%,"None",IF(Y4564&lt;50%,"Unsatisfactory",IF(Y4564&lt;80%,"Requires Improvements",IF(Y4564&gt;79%,"Satisfactory",0))))</f>
        <v>None</v>
      </c>
      <c r="AB4564" s="37">
        <v>0.9</v>
      </c>
      <c r="AC4564" s="36" t="str">
        <f>IF(Z4564&lt;672,"LOW",IF(Z4564&lt;979,"MEDIUM",IF(Z4564&lt;1399,"HIGH",IF(Z4564&lt;3501,"VERY HIGH",0))))</f>
        <v>LOW</v>
      </c>
      <c r="AD4564" s="35"/>
      <c r="AE4564" s="34"/>
      <c r="AF4564" s="33"/>
      <c r="AG4564" s="33"/>
      <c r="AH4564" s="33"/>
    </row>
    <row r="4565" spans="1:34" ht="158.25" thickBot="1" x14ac:dyDescent="0.25">
      <c r="A4565" s="50"/>
      <c r="B4565" s="50"/>
      <c r="C4565" s="50"/>
      <c r="D4565" s="33"/>
      <c r="E4565" s="49"/>
      <c r="F4565" s="48"/>
      <c r="G4565" s="47"/>
      <c r="H4565" s="47"/>
      <c r="I4565" s="46"/>
      <c r="J4565" s="44"/>
      <c r="K4565" s="45"/>
      <c r="L4565" s="43"/>
      <c r="M4565" s="43"/>
      <c r="N4565" s="44"/>
      <c r="O4565" s="43"/>
      <c r="P4565" s="43"/>
      <c r="Q4565" s="43"/>
      <c r="R4565" s="42">
        <f>O4565*P4565*Q4565</f>
        <v>0</v>
      </c>
      <c r="S4565" s="36" t="str">
        <f>IF(R4565&lt;672,"LOW",IF(R4565&lt;979,"MEDIUM",IF(R4565&lt;1399,"HIGH",IF(R4565&lt;3501,"VERY HIGH",0))))</f>
        <v>LOW</v>
      </c>
      <c r="T4565" s="41" t="s">
        <v>231</v>
      </c>
      <c r="U4565" s="41"/>
      <c r="V4565" s="41"/>
      <c r="W4565" s="41"/>
      <c r="X4565" s="41"/>
      <c r="Y4565" s="40">
        <f>SUM('[1]Scores-protected'!A4579:D4579)</f>
        <v>0</v>
      </c>
      <c r="Z4565" s="39">
        <f>R4565-(R4565*Y4565)</f>
        <v>0</v>
      </c>
      <c r="AA4565" s="38" t="str">
        <f>IF(Y4565&lt;10%,"None",IF(Y4565&lt;50%,"Unsatisfactory",IF(Y4565&lt;80%,"Requires Improvements",IF(Y4565&gt;79%,"Satisfactory",0))))</f>
        <v>None</v>
      </c>
      <c r="AB4565" s="37">
        <v>0.9</v>
      </c>
      <c r="AC4565" s="36" t="str">
        <f>IF(Z4565&lt;672,"LOW",IF(Z4565&lt;979,"MEDIUM",IF(Z4565&lt;1399,"HIGH",IF(Z4565&lt;3501,"VERY HIGH",0))))</f>
        <v>LOW</v>
      </c>
      <c r="AD4565" s="35"/>
      <c r="AE4565" s="34"/>
      <c r="AF4565" s="33"/>
      <c r="AG4565" s="33"/>
      <c r="AH4565" s="33"/>
    </row>
    <row r="4566" spans="1:34" ht="158.25" thickBot="1" x14ac:dyDescent="0.25">
      <c r="A4566" s="50"/>
      <c r="B4566" s="50"/>
      <c r="C4566" s="50"/>
      <c r="D4566" s="33"/>
      <c r="E4566" s="49"/>
      <c r="F4566" s="48"/>
      <c r="G4566" s="47"/>
      <c r="H4566" s="47"/>
      <c r="I4566" s="46"/>
      <c r="J4566" s="44"/>
      <c r="K4566" s="45"/>
      <c r="L4566" s="43"/>
      <c r="M4566" s="43"/>
      <c r="N4566" s="44"/>
      <c r="O4566" s="43"/>
      <c r="P4566" s="43"/>
      <c r="Q4566" s="43"/>
      <c r="R4566" s="42">
        <f>O4566*P4566*Q4566</f>
        <v>0</v>
      </c>
      <c r="S4566" s="36" t="str">
        <f>IF(R4566&lt;672,"LOW",IF(R4566&lt;979,"MEDIUM",IF(R4566&lt;1399,"HIGH",IF(R4566&lt;3501,"VERY HIGH",0))))</f>
        <v>LOW</v>
      </c>
      <c r="T4566" s="41" t="s">
        <v>231</v>
      </c>
      <c r="U4566" s="41"/>
      <c r="V4566" s="41"/>
      <c r="W4566" s="41"/>
      <c r="X4566" s="41"/>
      <c r="Y4566" s="40">
        <f>SUM('[1]Scores-protected'!A4580:D4580)</f>
        <v>0</v>
      </c>
      <c r="Z4566" s="39">
        <f>R4566-(R4566*Y4566)</f>
        <v>0</v>
      </c>
      <c r="AA4566" s="38" t="str">
        <f>IF(Y4566&lt;10%,"None",IF(Y4566&lt;50%,"Unsatisfactory",IF(Y4566&lt;80%,"Requires Improvements",IF(Y4566&gt;79%,"Satisfactory",0))))</f>
        <v>None</v>
      </c>
      <c r="AB4566" s="37">
        <v>0.9</v>
      </c>
      <c r="AC4566" s="36" t="str">
        <f>IF(Z4566&lt;672,"LOW",IF(Z4566&lt;979,"MEDIUM",IF(Z4566&lt;1399,"HIGH",IF(Z4566&lt;3501,"VERY HIGH",0))))</f>
        <v>LOW</v>
      </c>
      <c r="AD4566" s="35"/>
      <c r="AE4566" s="34"/>
      <c r="AF4566" s="33"/>
      <c r="AG4566" s="33"/>
      <c r="AH4566" s="33"/>
    </row>
    <row r="4567" spans="1:34" ht="158.25" thickBot="1" x14ac:dyDescent="0.25">
      <c r="A4567" s="50"/>
      <c r="B4567" s="50"/>
      <c r="C4567" s="50"/>
      <c r="D4567" s="33"/>
      <c r="E4567" s="49"/>
      <c r="F4567" s="48"/>
      <c r="G4567" s="47"/>
      <c r="H4567" s="47"/>
      <c r="I4567" s="46"/>
      <c r="J4567" s="44"/>
      <c r="K4567" s="45"/>
      <c r="L4567" s="43"/>
      <c r="M4567" s="43"/>
      <c r="N4567" s="44"/>
      <c r="O4567" s="43"/>
      <c r="P4567" s="43"/>
      <c r="Q4567" s="43"/>
      <c r="R4567" s="42">
        <f>O4567*P4567*Q4567</f>
        <v>0</v>
      </c>
      <c r="S4567" s="36" t="str">
        <f>IF(R4567&lt;672,"LOW",IF(R4567&lt;979,"MEDIUM",IF(R4567&lt;1399,"HIGH",IF(R4567&lt;3501,"VERY HIGH",0))))</f>
        <v>LOW</v>
      </c>
      <c r="T4567" s="41" t="s">
        <v>231</v>
      </c>
      <c r="U4567" s="41"/>
      <c r="V4567" s="41"/>
      <c r="W4567" s="41"/>
      <c r="X4567" s="41"/>
      <c r="Y4567" s="40">
        <f>SUM('[1]Scores-protected'!A4581:D4581)</f>
        <v>0</v>
      </c>
      <c r="Z4567" s="39">
        <f>R4567-(R4567*Y4567)</f>
        <v>0</v>
      </c>
      <c r="AA4567" s="38" t="str">
        <f>IF(Y4567&lt;10%,"None",IF(Y4567&lt;50%,"Unsatisfactory",IF(Y4567&lt;80%,"Requires Improvements",IF(Y4567&gt;79%,"Satisfactory",0))))</f>
        <v>None</v>
      </c>
      <c r="AB4567" s="37">
        <v>0.9</v>
      </c>
      <c r="AC4567" s="36" t="str">
        <f>IF(Z4567&lt;672,"LOW",IF(Z4567&lt;979,"MEDIUM",IF(Z4567&lt;1399,"HIGH",IF(Z4567&lt;3501,"VERY HIGH",0))))</f>
        <v>LOW</v>
      </c>
      <c r="AD4567" s="35"/>
      <c r="AE4567" s="34"/>
      <c r="AF4567" s="33"/>
      <c r="AG4567" s="33"/>
      <c r="AH4567" s="33"/>
    </row>
    <row r="4568" spans="1:34" ht="158.25" thickBot="1" x14ac:dyDescent="0.25">
      <c r="A4568" s="50"/>
      <c r="B4568" s="50"/>
      <c r="C4568" s="50"/>
      <c r="D4568" s="33"/>
      <c r="E4568" s="49"/>
      <c r="F4568" s="48"/>
      <c r="G4568" s="47"/>
      <c r="H4568" s="47"/>
      <c r="I4568" s="46"/>
      <c r="J4568" s="44"/>
      <c r="K4568" s="45"/>
      <c r="L4568" s="43"/>
      <c r="M4568" s="43"/>
      <c r="N4568" s="44"/>
      <c r="O4568" s="43"/>
      <c r="P4568" s="43"/>
      <c r="Q4568" s="43"/>
      <c r="R4568" s="42">
        <f>O4568*P4568*Q4568</f>
        <v>0</v>
      </c>
      <c r="S4568" s="36" t="str">
        <f>IF(R4568&lt;672,"LOW",IF(R4568&lt;979,"MEDIUM",IF(R4568&lt;1399,"HIGH",IF(R4568&lt;3501,"VERY HIGH",0))))</f>
        <v>LOW</v>
      </c>
      <c r="T4568" s="41" t="s">
        <v>231</v>
      </c>
      <c r="U4568" s="41"/>
      <c r="V4568" s="41"/>
      <c r="W4568" s="41"/>
      <c r="X4568" s="41"/>
      <c r="Y4568" s="40">
        <f>SUM('[1]Scores-protected'!A4582:D4582)</f>
        <v>0</v>
      </c>
      <c r="Z4568" s="39">
        <f>R4568-(R4568*Y4568)</f>
        <v>0</v>
      </c>
      <c r="AA4568" s="38" t="str">
        <f>IF(Y4568&lt;10%,"None",IF(Y4568&lt;50%,"Unsatisfactory",IF(Y4568&lt;80%,"Requires Improvements",IF(Y4568&gt;79%,"Satisfactory",0))))</f>
        <v>None</v>
      </c>
      <c r="AB4568" s="37">
        <v>0.9</v>
      </c>
      <c r="AC4568" s="36" t="str">
        <f>IF(Z4568&lt;672,"LOW",IF(Z4568&lt;979,"MEDIUM",IF(Z4568&lt;1399,"HIGH",IF(Z4568&lt;3501,"VERY HIGH",0))))</f>
        <v>LOW</v>
      </c>
      <c r="AD4568" s="35"/>
      <c r="AE4568" s="34"/>
      <c r="AF4568" s="33"/>
      <c r="AG4568" s="33"/>
      <c r="AH4568" s="33"/>
    </row>
    <row r="4569" spans="1:34" ht="158.25" thickBot="1" x14ac:dyDescent="0.25">
      <c r="A4569" s="50"/>
      <c r="B4569" s="50"/>
      <c r="C4569" s="50"/>
      <c r="D4569" s="33"/>
      <c r="E4569" s="49"/>
      <c r="F4569" s="48"/>
      <c r="G4569" s="47"/>
      <c r="H4569" s="47"/>
      <c r="I4569" s="46"/>
      <c r="J4569" s="44"/>
      <c r="K4569" s="45"/>
      <c r="L4569" s="43"/>
      <c r="M4569" s="43"/>
      <c r="N4569" s="44"/>
      <c r="O4569" s="43"/>
      <c r="P4569" s="43"/>
      <c r="Q4569" s="43"/>
      <c r="R4569" s="42">
        <f>O4569*P4569*Q4569</f>
        <v>0</v>
      </c>
      <c r="S4569" s="36" t="str">
        <f>IF(R4569&lt;672,"LOW",IF(R4569&lt;979,"MEDIUM",IF(R4569&lt;1399,"HIGH",IF(R4569&lt;3501,"VERY HIGH",0))))</f>
        <v>LOW</v>
      </c>
      <c r="T4569" s="41" t="s">
        <v>231</v>
      </c>
      <c r="U4569" s="41"/>
      <c r="V4569" s="41"/>
      <c r="W4569" s="41"/>
      <c r="X4569" s="41"/>
      <c r="Y4569" s="40">
        <f>SUM('[1]Scores-protected'!A4583:D4583)</f>
        <v>0</v>
      </c>
      <c r="Z4569" s="39">
        <f>R4569-(R4569*Y4569)</f>
        <v>0</v>
      </c>
      <c r="AA4569" s="38" t="str">
        <f>IF(Y4569&lt;10%,"None",IF(Y4569&lt;50%,"Unsatisfactory",IF(Y4569&lt;80%,"Requires Improvements",IF(Y4569&gt;79%,"Satisfactory",0))))</f>
        <v>None</v>
      </c>
      <c r="AB4569" s="37">
        <v>0.9</v>
      </c>
      <c r="AC4569" s="36" t="str">
        <f>IF(Z4569&lt;672,"LOW",IF(Z4569&lt;979,"MEDIUM",IF(Z4569&lt;1399,"HIGH",IF(Z4569&lt;3501,"VERY HIGH",0))))</f>
        <v>LOW</v>
      </c>
      <c r="AD4569" s="35"/>
      <c r="AE4569" s="34"/>
      <c r="AF4569" s="33"/>
      <c r="AG4569" s="33"/>
      <c r="AH4569" s="33"/>
    </row>
    <row r="4570" spans="1:34" ht="158.25" thickBot="1" x14ac:dyDescent="0.25">
      <c r="A4570" s="50"/>
      <c r="B4570" s="50"/>
      <c r="C4570" s="50"/>
      <c r="D4570" s="33"/>
      <c r="E4570" s="49"/>
      <c r="F4570" s="48"/>
      <c r="G4570" s="47"/>
      <c r="H4570" s="47"/>
      <c r="I4570" s="46"/>
      <c r="J4570" s="44"/>
      <c r="K4570" s="45"/>
      <c r="L4570" s="43"/>
      <c r="M4570" s="43"/>
      <c r="N4570" s="44"/>
      <c r="O4570" s="43"/>
      <c r="P4570" s="43"/>
      <c r="Q4570" s="43"/>
      <c r="R4570" s="42">
        <f>O4570*P4570*Q4570</f>
        <v>0</v>
      </c>
      <c r="S4570" s="36" t="str">
        <f>IF(R4570&lt;672,"LOW",IF(R4570&lt;979,"MEDIUM",IF(R4570&lt;1399,"HIGH",IF(R4570&lt;3501,"VERY HIGH",0))))</f>
        <v>LOW</v>
      </c>
      <c r="T4570" s="41" t="s">
        <v>231</v>
      </c>
      <c r="U4570" s="41"/>
      <c r="V4570" s="41"/>
      <c r="W4570" s="41"/>
      <c r="X4570" s="41"/>
      <c r="Y4570" s="40">
        <f>SUM('[1]Scores-protected'!A4584:D4584)</f>
        <v>0</v>
      </c>
      <c r="Z4570" s="39">
        <f>R4570-(R4570*Y4570)</f>
        <v>0</v>
      </c>
      <c r="AA4570" s="38" t="str">
        <f>IF(Y4570&lt;10%,"None",IF(Y4570&lt;50%,"Unsatisfactory",IF(Y4570&lt;80%,"Requires Improvements",IF(Y4570&gt;79%,"Satisfactory",0))))</f>
        <v>None</v>
      </c>
      <c r="AB4570" s="37">
        <v>0.9</v>
      </c>
      <c r="AC4570" s="36" t="str">
        <f>IF(Z4570&lt;672,"LOW",IF(Z4570&lt;979,"MEDIUM",IF(Z4570&lt;1399,"HIGH",IF(Z4570&lt;3501,"VERY HIGH",0))))</f>
        <v>LOW</v>
      </c>
      <c r="AD4570" s="35"/>
      <c r="AE4570" s="34"/>
      <c r="AF4570" s="33"/>
      <c r="AG4570" s="33"/>
      <c r="AH4570" s="33"/>
    </row>
    <row r="4571" spans="1:34" ht="158.25" thickBot="1" x14ac:dyDescent="0.25">
      <c r="A4571" s="50"/>
      <c r="B4571" s="50"/>
      <c r="C4571" s="50"/>
      <c r="D4571" s="33"/>
      <c r="E4571" s="49"/>
      <c r="F4571" s="48"/>
      <c r="G4571" s="47"/>
      <c r="H4571" s="47"/>
      <c r="I4571" s="46"/>
      <c r="J4571" s="44"/>
      <c r="K4571" s="45"/>
      <c r="L4571" s="43"/>
      <c r="M4571" s="43"/>
      <c r="N4571" s="44"/>
      <c r="O4571" s="43"/>
      <c r="P4571" s="43"/>
      <c r="Q4571" s="43"/>
      <c r="R4571" s="42">
        <f>O4571*P4571*Q4571</f>
        <v>0</v>
      </c>
      <c r="S4571" s="36" t="str">
        <f>IF(R4571&lt;672,"LOW",IF(R4571&lt;979,"MEDIUM",IF(R4571&lt;1399,"HIGH",IF(R4571&lt;3501,"VERY HIGH",0))))</f>
        <v>LOW</v>
      </c>
      <c r="T4571" s="41" t="s">
        <v>231</v>
      </c>
      <c r="U4571" s="41"/>
      <c r="V4571" s="41"/>
      <c r="W4571" s="41"/>
      <c r="X4571" s="41"/>
      <c r="Y4571" s="40">
        <f>SUM('[1]Scores-protected'!A4585:D4585)</f>
        <v>0</v>
      </c>
      <c r="Z4571" s="39">
        <f>R4571-(R4571*Y4571)</f>
        <v>0</v>
      </c>
      <c r="AA4571" s="38" t="str">
        <f>IF(Y4571&lt;10%,"None",IF(Y4571&lt;50%,"Unsatisfactory",IF(Y4571&lt;80%,"Requires Improvements",IF(Y4571&gt;79%,"Satisfactory",0))))</f>
        <v>None</v>
      </c>
      <c r="AB4571" s="37">
        <v>0.9</v>
      </c>
      <c r="AC4571" s="36" t="str">
        <f>IF(Z4571&lt;672,"LOW",IF(Z4571&lt;979,"MEDIUM",IF(Z4571&lt;1399,"HIGH",IF(Z4571&lt;3501,"VERY HIGH",0))))</f>
        <v>LOW</v>
      </c>
      <c r="AD4571" s="35"/>
      <c r="AE4571" s="34"/>
      <c r="AF4571" s="33"/>
      <c r="AG4571" s="33"/>
      <c r="AH4571" s="33"/>
    </row>
    <row r="4572" spans="1:34" ht="158.25" thickBot="1" x14ac:dyDescent="0.25">
      <c r="A4572" s="50"/>
      <c r="B4572" s="50"/>
      <c r="C4572" s="50"/>
      <c r="D4572" s="33"/>
      <c r="E4572" s="49"/>
      <c r="F4572" s="48"/>
      <c r="G4572" s="47"/>
      <c r="H4572" s="47"/>
      <c r="I4572" s="46"/>
      <c r="J4572" s="44"/>
      <c r="K4572" s="45"/>
      <c r="L4572" s="43"/>
      <c r="M4572" s="43"/>
      <c r="N4572" s="44"/>
      <c r="O4572" s="43"/>
      <c r="P4572" s="43"/>
      <c r="Q4572" s="43"/>
      <c r="R4572" s="42">
        <f>O4572*P4572*Q4572</f>
        <v>0</v>
      </c>
      <c r="S4572" s="36" t="str">
        <f>IF(R4572&lt;672,"LOW",IF(R4572&lt;979,"MEDIUM",IF(R4572&lt;1399,"HIGH",IF(R4572&lt;3501,"VERY HIGH",0))))</f>
        <v>LOW</v>
      </c>
      <c r="T4572" s="41" t="s">
        <v>231</v>
      </c>
      <c r="U4572" s="41"/>
      <c r="V4572" s="41"/>
      <c r="W4572" s="41"/>
      <c r="X4572" s="41"/>
      <c r="Y4572" s="40">
        <f>SUM('[1]Scores-protected'!A4586:D4586)</f>
        <v>0</v>
      </c>
      <c r="Z4572" s="39">
        <f>R4572-(R4572*Y4572)</f>
        <v>0</v>
      </c>
      <c r="AA4572" s="38" t="str">
        <f>IF(Y4572&lt;10%,"None",IF(Y4572&lt;50%,"Unsatisfactory",IF(Y4572&lt;80%,"Requires Improvements",IF(Y4572&gt;79%,"Satisfactory",0))))</f>
        <v>None</v>
      </c>
      <c r="AB4572" s="37">
        <v>0.9</v>
      </c>
      <c r="AC4572" s="36" t="str">
        <f>IF(Z4572&lt;672,"LOW",IF(Z4572&lt;979,"MEDIUM",IF(Z4572&lt;1399,"HIGH",IF(Z4572&lt;3501,"VERY HIGH",0))))</f>
        <v>LOW</v>
      </c>
      <c r="AD4572" s="35"/>
      <c r="AE4572" s="34"/>
      <c r="AF4572" s="33"/>
      <c r="AG4572" s="33"/>
      <c r="AH4572" s="33"/>
    </row>
    <row r="4573" spans="1:34" ht="158.25" thickBot="1" x14ac:dyDescent="0.25">
      <c r="A4573" s="50"/>
      <c r="B4573" s="50"/>
      <c r="C4573" s="50"/>
      <c r="D4573" s="33"/>
      <c r="E4573" s="49"/>
      <c r="F4573" s="48"/>
      <c r="G4573" s="47"/>
      <c r="H4573" s="47"/>
      <c r="I4573" s="46"/>
      <c r="J4573" s="44"/>
      <c r="K4573" s="45"/>
      <c r="L4573" s="43"/>
      <c r="M4573" s="43"/>
      <c r="N4573" s="44"/>
      <c r="O4573" s="43"/>
      <c r="P4573" s="43"/>
      <c r="Q4573" s="43"/>
      <c r="R4573" s="42">
        <f>O4573*P4573*Q4573</f>
        <v>0</v>
      </c>
      <c r="S4573" s="36" t="str">
        <f>IF(R4573&lt;672,"LOW",IF(R4573&lt;979,"MEDIUM",IF(R4573&lt;1399,"HIGH",IF(R4573&lt;3501,"VERY HIGH",0))))</f>
        <v>LOW</v>
      </c>
      <c r="T4573" s="41" t="s">
        <v>231</v>
      </c>
      <c r="U4573" s="41"/>
      <c r="V4573" s="41"/>
      <c r="W4573" s="41"/>
      <c r="X4573" s="41"/>
      <c r="Y4573" s="40">
        <f>SUM('[1]Scores-protected'!A4587:D4587)</f>
        <v>0</v>
      </c>
      <c r="Z4573" s="39">
        <f>R4573-(R4573*Y4573)</f>
        <v>0</v>
      </c>
      <c r="AA4573" s="38" t="str">
        <f>IF(Y4573&lt;10%,"None",IF(Y4573&lt;50%,"Unsatisfactory",IF(Y4573&lt;80%,"Requires Improvements",IF(Y4573&gt;79%,"Satisfactory",0))))</f>
        <v>None</v>
      </c>
      <c r="AB4573" s="37">
        <v>0.9</v>
      </c>
      <c r="AC4573" s="36" t="str">
        <f>IF(Z4573&lt;672,"LOW",IF(Z4573&lt;979,"MEDIUM",IF(Z4573&lt;1399,"HIGH",IF(Z4573&lt;3501,"VERY HIGH",0))))</f>
        <v>LOW</v>
      </c>
      <c r="AD4573" s="35"/>
      <c r="AE4573" s="34"/>
      <c r="AF4573" s="33"/>
      <c r="AG4573" s="33"/>
      <c r="AH4573" s="33"/>
    </row>
    <row r="4574" spans="1:34" ht="158.25" thickBot="1" x14ac:dyDescent="0.25">
      <c r="A4574" s="50"/>
      <c r="B4574" s="50"/>
      <c r="C4574" s="50"/>
      <c r="D4574" s="33"/>
      <c r="E4574" s="49"/>
      <c r="F4574" s="48"/>
      <c r="G4574" s="47"/>
      <c r="H4574" s="47"/>
      <c r="I4574" s="46"/>
      <c r="J4574" s="44"/>
      <c r="K4574" s="45"/>
      <c r="L4574" s="43"/>
      <c r="M4574" s="43"/>
      <c r="N4574" s="44"/>
      <c r="O4574" s="43"/>
      <c r="P4574" s="43"/>
      <c r="Q4574" s="43"/>
      <c r="R4574" s="42">
        <f>O4574*P4574*Q4574</f>
        <v>0</v>
      </c>
      <c r="S4574" s="36" t="str">
        <f>IF(R4574&lt;672,"LOW",IF(R4574&lt;979,"MEDIUM",IF(R4574&lt;1399,"HIGH",IF(R4574&lt;3501,"VERY HIGH",0))))</f>
        <v>LOW</v>
      </c>
      <c r="T4574" s="41" t="s">
        <v>231</v>
      </c>
      <c r="U4574" s="41"/>
      <c r="V4574" s="41"/>
      <c r="W4574" s="41"/>
      <c r="X4574" s="41"/>
      <c r="Y4574" s="40">
        <f>SUM('[1]Scores-protected'!A4588:D4588)</f>
        <v>0</v>
      </c>
      <c r="Z4574" s="39">
        <f>R4574-(R4574*Y4574)</f>
        <v>0</v>
      </c>
      <c r="AA4574" s="38" t="str">
        <f>IF(Y4574&lt;10%,"None",IF(Y4574&lt;50%,"Unsatisfactory",IF(Y4574&lt;80%,"Requires Improvements",IF(Y4574&gt;79%,"Satisfactory",0))))</f>
        <v>None</v>
      </c>
      <c r="AB4574" s="37">
        <v>0.9</v>
      </c>
      <c r="AC4574" s="36" t="str">
        <f>IF(Z4574&lt;672,"LOW",IF(Z4574&lt;979,"MEDIUM",IF(Z4574&lt;1399,"HIGH",IF(Z4574&lt;3501,"VERY HIGH",0))))</f>
        <v>LOW</v>
      </c>
      <c r="AD4574" s="35"/>
      <c r="AE4574" s="34"/>
      <c r="AF4574" s="33"/>
      <c r="AG4574" s="33"/>
      <c r="AH4574" s="33"/>
    </row>
    <row r="4575" spans="1:34" ht="158.25" thickBot="1" x14ac:dyDescent="0.25">
      <c r="A4575" s="50"/>
      <c r="B4575" s="50"/>
      <c r="C4575" s="50"/>
      <c r="D4575" s="33"/>
      <c r="E4575" s="49"/>
      <c r="F4575" s="48"/>
      <c r="G4575" s="47"/>
      <c r="H4575" s="47"/>
      <c r="I4575" s="46"/>
      <c r="J4575" s="44"/>
      <c r="K4575" s="45"/>
      <c r="L4575" s="43"/>
      <c r="M4575" s="43"/>
      <c r="N4575" s="44"/>
      <c r="O4575" s="43"/>
      <c r="P4575" s="43"/>
      <c r="Q4575" s="43"/>
      <c r="R4575" s="42">
        <f>O4575*P4575*Q4575</f>
        <v>0</v>
      </c>
      <c r="S4575" s="36" t="str">
        <f>IF(R4575&lt;672,"LOW",IF(R4575&lt;979,"MEDIUM",IF(R4575&lt;1399,"HIGH",IF(R4575&lt;3501,"VERY HIGH",0))))</f>
        <v>LOW</v>
      </c>
      <c r="T4575" s="41" t="s">
        <v>231</v>
      </c>
      <c r="U4575" s="41"/>
      <c r="V4575" s="41"/>
      <c r="W4575" s="41"/>
      <c r="X4575" s="41"/>
      <c r="Y4575" s="40">
        <f>SUM('[1]Scores-protected'!A4589:D4589)</f>
        <v>0</v>
      </c>
      <c r="Z4575" s="39">
        <f>R4575-(R4575*Y4575)</f>
        <v>0</v>
      </c>
      <c r="AA4575" s="38" t="str">
        <f>IF(Y4575&lt;10%,"None",IF(Y4575&lt;50%,"Unsatisfactory",IF(Y4575&lt;80%,"Requires Improvements",IF(Y4575&gt;79%,"Satisfactory",0))))</f>
        <v>None</v>
      </c>
      <c r="AB4575" s="37">
        <v>0.9</v>
      </c>
      <c r="AC4575" s="36" t="str">
        <f>IF(Z4575&lt;672,"LOW",IF(Z4575&lt;979,"MEDIUM",IF(Z4575&lt;1399,"HIGH",IF(Z4575&lt;3501,"VERY HIGH",0))))</f>
        <v>LOW</v>
      </c>
      <c r="AD4575" s="35"/>
      <c r="AE4575" s="34"/>
      <c r="AF4575" s="33"/>
      <c r="AG4575" s="33"/>
      <c r="AH4575" s="33"/>
    </row>
    <row r="4576" spans="1:34" ht="158.25" thickBot="1" x14ac:dyDescent="0.25">
      <c r="A4576" s="50"/>
      <c r="B4576" s="50"/>
      <c r="C4576" s="50"/>
      <c r="D4576" s="33"/>
      <c r="E4576" s="49"/>
      <c r="F4576" s="48"/>
      <c r="G4576" s="47"/>
      <c r="H4576" s="47"/>
      <c r="I4576" s="46"/>
      <c r="J4576" s="44"/>
      <c r="K4576" s="45"/>
      <c r="L4576" s="43"/>
      <c r="M4576" s="43"/>
      <c r="N4576" s="44"/>
      <c r="O4576" s="43"/>
      <c r="P4576" s="43"/>
      <c r="Q4576" s="43"/>
      <c r="R4576" s="42">
        <f>O4576*P4576*Q4576</f>
        <v>0</v>
      </c>
      <c r="S4576" s="36" t="str">
        <f>IF(R4576&lt;672,"LOW",IF(R4576&lt;979,"MEDIUM",IF(R4576&lt;1399,"HIGH",IF(R4576&lt;3501,"VERY HIGH",0))))</f>
        <v>LOW</v>
      </c>
      <c r="T4576" s="41" t="s">
        <v>231</v>
      </c>
      <c r="U4576" s="41"/>
      <c r="V4576" s="41"/>
      <c r="W4576" s="41"/>
      <c r="X4576" s="41"/>
      <c r="Y4576" s="40">
        <f>SUM('[1]Scores-protected'!A4590:D4590)</f>
        <v>0</v>
      </c>
      <c r="Z4576" s="39">
        <f>R4576-(R4576*Y4576)</f>
        <v>0</v>
      </c>
      <c r="AA4576" s="38" t="str">
        <f>IF(Y4576&lt;10%,"None",IF(Y4576&lt;50%,"Unsatisfactory",IF(Y4576&lt;80%,"Requires Improvements",IF(Y4576&gt;79%,"Satisfactory",0))))</f>
        <v>None</v>
      </c>
      <c r="AB4576" s="37">
        <v>0.9</v>
      </c>
      <c r="AC4576" s="36" t="str">
        <f>IF(Z4576&lt;672,"LOW",IF(Z4576&lt;979,"MEDIUM",IF(Z4576&lt;1399,"HIGH",IF(Z4576&lt;3501,"VERY HIGH",0))))</f>
        <v>LOW</v>
      </c>
      <c r="AD4576" s="35"/>
      <c r="AE4576" s="34"/>
      <c r="AF4576" s="33"/>
      <c r="AG4576" s="33"/>
      <c r="AH4576" s="33"/>
    </row>
    <row r="4577" spans="1:34" ht="158.25" thickBot="1" x14ac:dyDescent="0.25">
      <c r="A4577" s="50"/>
      <c r="B4577" s="50"/>
      <c r="C4577" s="50"/>
      <c r="D4577" s="33"/>
      <c r="E4577" s="49"/>
      <c r="F4577" s="48"/>
      <c r="G4577" s="47"/>
      <c r="H4577" s="47"/>
      <c r="I4577" s="46"/>
      <c r="J4577" s="44"/>
      <c r="K4577" s="45"/>
      <c r="L4577" s="43"/>
      <c r="M4577" s="43"/>
      <c r="N4577" s="44"/>
      <c r="O4577" s="43"/>
      <c r="P4577" s="43"/>
      <c r="Q4577" s="43"/>
      <c r="R4577" s="42">
        <f>O4577*P4577*Q4577</f>
        <v>0</v>
      </c>
      <c r="S4577" s="36" t="str">
        <f>IF(R4577&lt;672,"LOW",IF(R4577&lt;979,"MEDIUM",IF(R4577&lt;1399,"HIGH",IF(R4577&lt;3501,"VERY HIGH",0))))</f>
        <v>LOW</v>
      </c>
      <c r="T4577" s="41" t="s">
        <v>231</v>
      </c>
      <c r="U4577" s="41"/>
      <c r="V4577" s="41"/>
      <c r="W4577" s="41"/>
      <c r="X4577" s="41"/>
      <c r="Y4577" s="40">
        <f>SUM('[1]Scores-protected'!A4591:D4591)</f>
        <v>0</v>
      </c>
      <c r="Z4577" s="39">
        <f>R4577-(R4577*Y4577)</f>
        <v>0</v>
      </c>
      <c r="AA4577" s="38" t="str">
        <f>IF(Y4577&lt;10%,"None",IF(Y4577&lt;50%,"Unsatisfactory",IF(Y4577&lt;80%,"Requires Improvements",IF(Y4577&gt;79%,"Satisfactory",0))))</f>
        <v>None</v>
      </c>
      <c r="AB4577" s="37">
        <v>0.9</v>
      </c>
      <c r="AC4577" s="36" t="str">
        <f>IF(Z4577&lt;672,"LOW",IF(Z4577&lt;979,"MEDIUM",IF(Z4577&lt;1399,"HIGH",IF(Z4577&lt;3501,"VERY HIGH",0))))</f>
        <v>LOW</v>
      </c>
      <c r="AD4577" s="35"/>
      <c r="AE4577" s="34"/>
      <c r="AF4577" s="33"/>
      <c r="AG4577" s="33"/>
      <c r="AH4577" s="33"/>
    </row>
    <row r="4578" spans="1:34" ht="158.25" thickBot="1" x14ac:dyDescent="0.25">
      <c r="A4578" s="50"/>
      <c r="B4578" s="50"/>
      <c r="C4578" s="50"/>
      <c r="D4578" s="33"/>
      <c r="E4578" s="49"/>
      <c r="F4578" s="48"/>
      <c r="G4578" s="47"/>
      <c r="H4578" s="47"/>
      <c r="I4578" s="46"/>
      <c r="J4578" s="44"/>
      <c r="K4578" s="45"/>
      <c r="L4578" s="43"/>
      <c r="M4578" s="43"/>
      <c r="N4578" s="44"/>
      <c r="O4578" s="43"/>
      <c r="P4578" s="43"/>
      <c r="Q4578" s="43"/>
      <c r="R4578" s="42">
        <f>O4578*P4578*Q4578</f>
        <v>0</v>
      </c>
      <c r="S4578" s="36" t="str">
        <f>IF(R4578&lt;672,"LOW",IF(R4578&lt;979,"MEDIUM",IF(R4578&lt;1399,"HIGH",IF(R4578&lt;3501,"VERY HIGH",0))))</f>
        <v>LOW</v>
      </c>
      <c r="T4578" s="41" t="s">
        <v>231</v>
      </c>
      <c r="U4578" s="41"/>
      <c r="V4578" s="41"/>
      <c r="W4578" s="41"/>
      <c r="X4578" s="41"/>
      <c r="Y4578" s="40">
        <f>SUM('[1]Scores-protected'!A4592:D4592)</f>
        <v>0</v>
      </c>
      <c r="Z4578" s="39">
        <f>R4578-(R4578*Y4578)</f>
        <v>0</v>
      </c>
      <c r="AA4578" s="38" t="str">
        <f>IF(Y4578&lt;10%,"None",IF(Y4578&lt;50%,"Unsatisfactory",IF(Y4578&lt;80%,"Requires Improvements",IF(Y4578&gt;79%,"Satisfactory",0))))</f>
        <v>None</v>
      </c>
      <c r="AB4578" s="37">
        <v>0.9</v>
      </c>
      <c r="AC4578" s="36" t="str">
        <f>IF(Z4578&lt;672,"LOW",IF(Z4578&lt;979,"MEDIUM",IF(Z4578&lt;1399,"HIGH",IF(Z4578&lt;3501,"VERY HIGH",0))))</f>
        <v>LOW</v>
      </c>
      <c r="AD4578" s="35"/>
      <c r="AE4578" s="34"/>
      <c r="AF4578" s="33"/>
      <c r="AG4578" s="33"/>
      <c r="AH4578" s="33"/>
    </row>
    <row r="4579" spans="1:34" ht="158.25" thickBot="1" x14ac:dyDescent="0.25">
      <c r="A4579" s="50"/>
      <c r="B4579" s="50"/>
      <c r="C4579" s="50"/>
      <c r="D4579" s="33"/>
      <c r="E4579" s="49"/>
      <c r="F4579" s="48"/>
      <c r="G4579" s="47"/>
      <c r="H4579" s="47"/>
      <c r="I4579" s="46"/>
      <c r="J4579" s="44"/>
      <c r="K4579" s="45"/>
      <c r="L4579" s="43"/>
      <c r="M4579" s="43"/>
      <c r="N4579" s="44"/>
      <c r="O4579" s="43"/>
      <c r="P4579" s="43"/>
      <c r="Q4579" s="43"/>
      <c r="R4579" s="42">
        <f>O4579*P4579*Q4579</f>
        <v>0</v>
      </c>
      <c r="S4579" s="36" t="str">
        <f>IF(R4579&lt;672,"LOW",IF(R4579&lt;979,"MEDIUM",IF(R4579&lt;1399,"HIGH",IF(R4579&lt;3501,"VERY HIGH",0))))</f>
        <v>LOW</v>
      </c>
      <c r="T4579" s="41" t="s">
        <v>231</v>
      </c>
      <c r="U4579" s="41"/>
      <c r="V4579" s="41"/>
      <c r="W4579" s="41"/>
      <c r="X4579" s="41"/>
      <c r="Y4579" s="40">
        <f>SUM('[1]Scores-protected'!A4593:D4593)</f>
        <v>0</v>
      </c>
      <c r="Z4579" s="39">
        <f>R4579-(R4579*Y4579)</f>
        <v>0</v>
      </c>
      <c r="AA4579" s="38" t="str">
        <f>IF(Y4579&lt;10%,"None",IF(Y4579&lt;50%,"Unsatisfactory",IF(Y4579&lt;80%,"Requires Improvements",IF(Y4579&gt;79%,"Satisfactory",0))))</f>
        <v>None</v>
      </c>
      <c r="AB4579" s="37">
        <v>0.9</v>
      </c>
      <c r="AC4579" s="36" t="str">
        <f>IF(Z4579&lt;672,"LOW",IF(Z4579&lt;979,"MEDIUM",IF(Z4579&lt;1399,"HIGH",IF(Z4579&lt;3501,"VERY HIGH",0))))</f>
        <v>LOW</v>
      </c>
      <c r="AD4579" s="35"/>
      <c r="AE4579" s="34"/>
      <c r="AF4579" s="33"/>
      <c r="AG4579" s="33"/>
      <c r="AH4579" s="33"/>
    </row>
    <row r="4580" spans="1:34" ht="158.25" thickBot="1" x14ac:dyDescent="0.25">
      <c r="A4580" s="50"/>
      <c r="B4580" s="50"/>
      <c r="C4580" s="50"/>
      <c r="D4580" s="33"/>
      <c r="E4580" s="49"/>
      <c r="F4580" s="48"/>
      <c r="G4580" s="47"/>
      <c r="H4580" s="47"/>
      <c r="I4580" s="46"/>
      <c r="J4580" s="44"/>
      <c r="K4580" s="45"/>
      <c r="L4580" s="43"/>
      <c r="M4580" s="43"/>
      <c r="N4580" s="44"/>
      <c r="O4580" s="43"/>
      <c r="P4580" s="43"/>
      <c r="Q4580" s="43"/>
      <c r="R4580" s="42">
        <f>O4580*P4580*Q4580</f>
        <v>0</v>
      </c>
      <c r="S4580" s="36" t="str">
        <f>IF(R4580&lt;672,"LOW",IF(R4580&lt;979,"MEDIUM",IF(R4580&lt;1399,"HIGH",IF(R4580&lt;3501,"VERY HIGH",0))))</f>
        <v>LOW</v>
      </c>
      <c r="T4580" s="41" t="s">
        <v>231</v>
      </c>
      <c r="U4580" s="41"/>
      <c r="V4580" s="41"/>
      <c r="W4580" s="41"/>
      <c r="X4580" s="41"/>
      <c r="Y4580" s="40">
        <f>SUM('[1]Scores-protected'!A4594:D4594)</f>
        <v>0</v>
      </c>
      <c r="Z4580" s="39">
        <f>R4580-(R4580*Y4580)</f>
        <v>0</v>
      </c>
      <c r="AA4580" s="38" t="str">
        <f>IF(Y4580&lt;10%,"None",IF(Y4580&lt;50%,"Unsatisfactory",IF(Y4580&lt;80%,"Requires Improvements",IF(Y4580&gt;79%,"Satisfactory",0))))</f>
        <v>None</v>
      </c>
      <c r="AB4580" s="37">
        <v>0.9</v>
      </c>
      <c r="AC4580" s="36" t="str">
        <f>IF(Z4580&lt;672,"LOW",IF(Z4580&lt;979,"MEDIUM",IF(Z4580&lt;1399,"HIGH",IF(Z4580&lt;3501,"VERY HIGH",0))))</f>
        <v>LOW</v>
      </c>
      <c r="AD4580" s="35"/>
      <c r="AE4580" s="34"/>
      <c r="AF4580" s="33"/>
      <c r="AG4580" s="33"/>
      <c r="AH4580" s="33"/>
    </row>
    <row r="4581" spans="1:34" ht="158.25" thickBot="1" x14ac:dyDescent="0.25">
      <c r="A4581" s="50"/>
      <c r="B4581" s="50"/>
      <c r="C4581" s="50"/>
      <c r="D4581" s="33"/>
      <c r="E4581" s="49"/>
      <c r="F4581" s="48"/>
      <c r="G4581" s="47"/>
      <c r="H4581" s="47"/>
      <c r="I4581" s="46"/>
      <c r="J4581" s="44"/>
      <c r="K4581" s="45"/>
      <c r="L4581" s="43"/>
      <c r="M4581" s="43"/>
      <c r="N4581" s="44"/>
      <c r="O4581" s="43"/>
      <c r="P4581" s="43"/>
      <c r="Q4581" s="43"/>
      <c r="R4581" s="42">
        <f>O4581*P4581*Q4581</f>
        <v>0</v>
      </c>
      <c r="S4581" s="36" t="str">
        <f>IF(R4581&lt;672,"LOW",IF(R4581&lt;979,"MEDIUM",IF(R4581&lt;1399,"HIGH",IF(R4581&lt;3501,"VERY HIGH",0))))</f>
        <v>LOW</v>
      </c>
      <c r="T4581" s="41" t="s">
        <v>231</v>
      </c>
      <c r="U4581" s="41"/>
      <c r="V4581" s="41"/>
      <c r="W4581" s="41"/>
      <c r="X4581" s="41"/>
      <c r="Y4581" s="40">
        <f>SUM('[1]Scores-protected'!A4595:D4595)</f>
        <v>0</v>
      </c>
      <c r="Z4581" s="39">
        <f>R4581-(R4581*Y4581)</f>
        <v>0</v>
      </c>
      <c r="AA4581" s="38" t="str">
        <f>IF(Y4581&lt;10%,"None",IF(Y4581&lt;50%,"Unsatisfactory",IF(Y4581&lt;80%,"Requires Improvements",IF(Y4581&gt;79%,"Satisfactory",0))))</f>
        <v>None</v>
      </c>
      <c r="AB4581" s="37">
        <v>0.9</v>
      </c>
      <c r="AC4581" s="36" t="str">
        <f>IF(Z4581&lt;672,"LOW",IF(Z4581&lt;979,"MEDIUM",IF(Z4581&lt;1399,"HIGH",IF(Z4581&lt;3501,"VERY HIGH",0))))</f>
        <v>LOW</v>
      </c>
      <c r="AD4581" s="35"/>
      <c r="AE4581" s="34"/>
      <c r="AF4581" s="33"/>
      <c r="AG4581" s="33"/>
      <c r="AH4581" s="33"/>
    </row>
    <row r="4582" spans="1:34" ht="158.25" thickBot="1" x14ac:dyDescent="0.25">
      <c r="A4582" s="50"/>
      <c r="B4582" s="50"/>
      <c r="C4582" s="50"/>
      <c r="D4582" s="33"/>
      <c r="E4582" s="49"/>
      <c r="F4582" s="48"/>
      <c r="G4582" s="47"/>
      <c r="H4582" s="47"/>
      <c r="I4582" s="46"/>
      <c r="J4582" s="44"/>
      <c r="K4582" s="45"/>
      <c r="L4582" s="43"/>
      <c r="M4582" s="43"/>
      <c r="N4582" s="44"/>
      <c r="O4582" s="43"/>
      <c r="P4582" s="43"/>
      <c r="Q4582" s="43"/>
      <c r="R4582" s="42">
        <f>O4582*P4582*Q4582</f>
        <v>0</v>
      </c>
      <c r="S4582" s="36" t="str">
        <f>IF(R4582&lt;672,"LOW",IF(R4582&lt;979,"MEDIUM",IF(R4582&lt;1399,"HIGH",IF(R4582&lt;3501,"VERY HIGH",0))))</f>
        <v>LOW</v>
      </c>
      <c r="T4582" s="41" t="s">
        <v>231</v>
      </c>
      <c r="U4582" s="41"/>
      <c r="V4582" s="41"/>
      <c r="W4582" s="41"/>
      <c r="X4582" s="41"/>
      <c r="Y4582" s="40">
        <f>SUM('[1]Scores-protected'!A4596:D4596)</f>
        <v>0</v>
      </c>
      <c r="Z4582" s="39">
        <f>R4582-(R4582*Y4582)</f>
        <v>0</v>
      </c>
      <c r="AA4582" s="38" t="str">
        <f>IF(Y4582&lt;10%,"None",IF(Y4582&lt;50%,"Unsatisfactory",IF(Y4582&lt;80%,"Requires Improvements",IF(Y4582&gt;79%,"Satisfactory",0))))</f>
        <v>None</v>
      </c>
      <c r="AB4582" s="37">
        <v>0.9</v>
      </c>
      <c r="AC4582" s="36" t="str">
        <f>IF(Z4582&lt;672,"LOW",IF(Z4582&lt;979,"MEDIUM",IF(Z4582&lt;1399,"HIGH",IF(Z4582&lt;3501,"VERY HIGH",0))))</f>
        <v>LOW</v>
      </c>
      <c r="AD4582" s="35"/>
      <c r="AE4582" s="34"/>
      <c r="AF4582" s="33"/>
      <c r="AG4582" s="33"/>
      <c r="AH4582" s="33"/>
    </row>
    <row r="4583" spans="1:34" ht="158.25" thickBot="1" x14ac:dyDescent="0.25">
      <c r="A4583" s="50"/>
      <c r="B4583" s="50"/>
      <c r="C4583" s="50"/>
      <c r="D4583" s="33"/>
      <c r="E4583" s="49"/>
      <c r="F4583" s="48"/>
      <c r="G4583" s="47"/>
      <c r="H4583" s="47"/>
      <c r="I4583" s="46"/>
      <c r="J4583" s="44"/>
      <c r="K4583" s="45"/>
      <c r="L4583" s="43"/>
      <c r="M4583" s="43"/>
      <c r="N4583" s="44"/>
      <c r="O4583" s="43"/>
      <c r="P4583" s="43"/>
      <c r="Q4583" s="43"/>
      <c r="R4583" s="42">
        <f>O4583*P4583*Q4583</f>
        <v>0</v>
      </c>
      <c r="S4583" s="36" t="str">
        <f>IF(R4583&lt;672,"LOW",IF(R4583&lt;979,"MEDIUM",IF(R4583&lt;1399,"HIGH",IF(R4583&lt;3501,"VERY HIGH",0))))</f>
        <v>LOW</v>
      </c>
      <c r="T4583" s="41" t="s">
        <v>231</v>
      </c>
      <c r="U4583" s="41"/>
      <c r="V4583" s="41"/>
      <c r="W4583" s="41"/>
      <c r="X4583" s="41"/>
      <c r="Y4583" s="40">
        <f>SUM('[1]Scores-protected'!A4597:D4597)</f>
        <v>0</v>
      </c>
      <c r="Z4583" s="39">
        <f>R4583-(R4583*Y4583)</f>
        <v>0</v>
      </c>
      <c r="AA4583" s="38" t="str">
        <f>IF(Y4583&lt;10%,"None",IF(Y4583&lt;50%,"Unsatisfactory",IF(Y4583&lt;80%,"Requires Improvements",IF(Y4583&gt;79%,"Satisfactory",0))))</f>
        <v>None</v>
      </c>
      <c r="AB4583" s="37">
        <v>0.9</v>
      </c>
      <c r="AC4583" s="36" t="str">
        <f>IF(Z4583&lt;672,"LOW",IF(Z4583&lt;979,"MEDIUM",IF(Z4583&lt;1399,"HIGH",IF(Z4583&lt;3501,"VERY HIGH",0))))</f>
        <v>LOW</v>
      </c>
      <c r="AD4583" s="35"/>
      <c r="AE4583" s="34"/>
      <c r="AF4583" s="33"/>
      <c r="AG4583" s="33"/>
      <c r="AH4583" s="33"/>
    </row>
    <row r="4584" spans="1:34" ht="158.25" thickBot="1" x14ac:dyDescent="0.25">
      <c r="A4584" s="50"/>
      <c r="B4584" s="50"/>
      <c r="C4584" s="50"/>
      <c r="D4584" s="33"/>
      <c r="E4584" s="49"/>
      <c r="F4584" s="48"/>
      <c r="G4584" s="47"/>
      <c r="H4584" s="47"/>
      <c r="I4584" s="46"/>
      <c r="J4584" s="44"/>
      <c r="K4584" s="45"/>
      <c r="L4584" s="43"/>
      <c r="M4584" s="43"/>
      <c r="N4584" s="44"/>
      <c r="O4584" s="43"/>
      <c r="P4584" s="43"/>
      <c r="Q4584" s="43"/>
      <c r="R4584" s="42">
        <f>O4584*P4584*Q4584</f>
        <v>0</v>
      </c>
      <c r="S4584" s="36" t="str">
        <f>IF(R4584&lt;672,"LOW",IF(R4584&lt;979,"MEDIUM",IF(R4584&lt;1399,"HIGH",IF(R4584&lt;3501,"VERY HIGH",0))))</f>
        <v>LOW</v>
      </c>
      <c r="T4584" s="41" t="s">
        <v>231</v>
      </c>
      <c r="U4584" s="41"/>
      <c r="V4584" s="41"/>
      <c r="W4584" s="41"/>
      <c r="X4584" s="41"/>
      <c r="Y4584" s="40">
        <f>SUM('[1]Scores-protected'!A4598:D4598)</f>
        <v>0</v>
      </c>
      <c r="Z4584" s="39">
        <f>R4584-(R4584*Y4584)</f>
        <v>0</v>
      </c>
      <c r="AA4584" s="38" t="str">
        <f>IF(Y4584&lt;10%,"None",IF(Y4584&lt;50%,"Unsatisfactory",IF(Y4584&lt;80%,"Requires Improvements",IF(Y4584&gt;79%,"Satisfactory",0))))</f>
        <v>None</v>
      </c>
      <c r="AB4584" s="37">
        <v>0.9</v>
      </c>
      <c r="AC4584" s="36" t="str">
        <f>IF(Z4584&lt;672,"LOW",IF(Z4584&lt;979,"MEDIUM",IF(Z4584&lt;1399,"HIGH",IF(Z4584&lt;3501,"VERY HIGH",0))))</f>
        <v>LOW</v>
      </c>
      <c r="AD4584" s="35"/>
      <c r="AE4584" s="34"/>
      <c r="AF4584" s="33"/>
      <c r="AG4584" s="33"/>
      <c r="AH4584" s="33"/>
    </row>
    <row r="4585" spans="1:34" ht="158.25" thickBot="1" x14ac:dyDescent="0.25">
      <c r="A4585" s="50"/>
      <c r="B4585" s="50"/>
      <c r="C4585" s="50"/>
      <c r="D4585" s="33"/>
      <c r="E4585" s="49"/>
      <c r="F4585" s="48"/>
      <c r="G4585" s="47"/>
      <c r="H4585" s="47"/>
      <c r="I4585" s="46"/>
      <c r="J4585" s="44"/>
      <c r="K4585" s="45"/>
      <c r="L4585" s="43"/>
      <c r="M4585" s="43"/>
      <c r="N4585" s="44"/>
      <c r="O4585" s="43"/>
      <c r="P4585" s="43"/>
      <c r="Q4585" s="43"/>
      <c r="R4585" s="42">
        <f>O4585*P4585*Q4585</f>
        <v>0</v>
      </c>
      <c r="S4585" s="36" t="str">
        <f>IF(R4585&lt;672,"LOW",IF(R4585&lt;979,"MEDIUM",IF(R4585&lt;1399,"HIGH",IF(R4585&lt;3501,"VERY HIGH",0))))</f>
        <v>LOW</v>
      </c>
      <c r="T4585" s="41" t="s">
        <v>231</v>
      </c>
      <c r="U4585" s="41"/>
      <c r="V4585" s="41"/>
      <c r="W4585" s="41"/>
      <c r="X4585" s="41"/>
      <c r="Y4585" s="40">
        <f>SUM('[1]Scores-protected'!A4599:D4599)</f>
        <v>0</v>
      </c>
      <c r="Z4585" s="39">
        <f>R4585-(R4585*Y4585)</f>
        <v>0</v>
      </c>
      <c r="AA4585" s="38" t="str">
        <f>IF(Y4585&lt;10%,"None",IF(Y4585&lt;50%,"Unsatisfactory",IF(Y4585&lt;80%,"Requires Improvements",IF(Y4585&gt;79%,"Satisfactory",0))))</f>
        <v>None</v>
      </c>
      <c r="AB4585" s="37">
        <v>0.9</v>
      </c>
      <c r="AC4585" s="36" t="str">
        <f>IF(Z4585&lt;672,"LOW",IF(Z4585&lt;979,"MEDIUM",IF(Z4585&lt;1399,"HIGH",IF(Z4585&lt;3501,"VERY HIGH",0))))</f>
        <v>LOW</v>
      </c>
      <c r="AD4585" s="35"/>
      <c r="AE4585" s="34"/>
      <c r="AF4585" s="33"/>
      <c r="AG4585" s="33"/>
      <c r="AH4585" s="33"/>
    </row>
    <row r="4586" spans="1:34" ht="158.25" thickBot="1" x14ac:dyDescent="0.25">
      <c r="A4586" s="50"/>
      <c r="B4586" s="50"/>
      <c r="C4586" s="50"/>
      <c r="D4586" s="33"/>
      <c r="E4586" s="49"/>
      <c r="F4586" s="48"/>
      <c r="G4586" s="47"/>
      <c r="H4586" s="47"/>
      <c r="I4586" s="46"/>
      <c r="J4586" s="44"/>
      <c r="K4586" s="45"/>
      <c r="L4586" s="43"/>
      <c r="M4586" s="43"/>
      <c r="N4586" s="44"/>
      <c r="O4586" s="43"/>
      <c r="P4586" s="43"/>
      <c r="Q4586" s="43"/>
      <c r="R4586" s="42">
        <f>O4586*P4586*Q4586</f>
        <v>0</v>
      </c>
      <c r="S4586" s="36" t="str">
        <f>IF(R4586&lt;672,"LOW",IF(R4586&lt;979,"MEDIUM",IF(R4586&lt;1399,"HIGH",IF(R4586&lt;3501,"VERY HIGH",0))))</f>
        <v>LOW</v>
      </c>
      <c r="T4586" s="41" t="s">
        <v>231</v>
      </c>
      <c r="U4586" s="41"/>
      <c r="V4586" s="41"/>
      <c r="W4586" s="41"/>
      <c r="X4586" s="41"/>
      <c r="Y4586" s="40">
        <f>SUM('[1]Scores-protected'!A4600:D4600)</f>
        <v>0</v>
      </c>
      <c r="Z4586" s="39">
        <f>R4586-(R4586*Y4586)</f>
        <v>0</v>
      </c>
      <c r="AA4586" s="38" t="str">
        <f>IF(Y4586&lt;10%,"None",IF(Y4586&lt;50%,"Unsatisfactory",IF(Y4586&lt;80%,"Requires Improvements",IF(Y4586&gt;79%,"Satisfactory",0))))</f>
        <v>None</v>
      </c>
      <c r="AB4586" s="37">
        <v>0.9</v>
      </c>
      <c r="AC4586" s="36" t="str">
        <f>IF(Z4586&lt;672,"LOW",IF(Z4586&lt;979,"MEDIUM",IF(Z4586&lt;1399,"HIGH",IF(Z4586&lt;3501,"VERY HIGH",0))))</f>
        <v>LOW</v>
      </c>
      <c r="AD4586" s="35"/>
      <c r="AE4586" s="34"/>
      <c r="AF4586" s="33"/>
      <c r="AG4586" s="33"/>
      <c r="AH4586" s="33"/>
    </row>
    <row r="4587" spans="1:34" ht="158.25" thickBot="1" x14ac:dyDescent="0.25">
      <c r="A4587" s="50"/>
      <c r="B4587" s="50"/>
      <c r="C4587" s="50"/>
      <c r="D4587" s="33"/>
      <c r="E4587" s="49"/>
      <c r="F4587" s="48"/>
      <c r="G4587" s="47"/>
      <c r="H4587" s="47"/>
      <c r="I4587" s="46"/>
      <c r="J4587" s="44"/>
      <c r="K4587" s="45"/>
      <c r="L4587" s="43"/>
      <c r="M4587" s="43"/>
      <c r="N4587" s="44"/>
      <c r="O4587" s="43"/>
      <c r="P4587" s="43"/>
      <c r="Q4587" s="43"/>
      <c r="R4587" s="42">
        <f>O4587*P4587*Q4587</f>
        <v>0</v>
      </c>
      <c r="S4587" s="36" t="str">
        <f>IF(R4587&lt;672,"LOW",IF(R4587&lt;979,"MEDIUM",IF(R4587&lt;1399,"HIGH",IF(R4587&lt;3501,"VERY HIGH",0))))</f>
        <v>LOW</v>
      </c>
      <c r="T4587" s="41" t="s">
        <v>231</v>
      </c>
      <c r="U4587" s="41"/>
      <c r="V4587" s="41"/>
      <c r="W4587" s="41"/>
      <c r="X4587" s="41"/>
      <c r="Y4587" s="40">
        <f>SUM('[1]Scores-protected'!A4601:D4601)</f>
        <v>0</v>
      </c>
      <c r="Z4587" s="39">
        <f>R4587-(R4587*Y4587)</f>
        <v>0</v>
      </c>
      <c r="AA4587" s="38" t="str">
        <f>IF(Y4587&lt;10%,"None",IF(Y4587&lt;50%,"Unsatisfactory",IF(Y4587&lt;80%,"Requires Improvements",IF(Y4587&gt;79%,"Satisfactory",0))))</f>
        <v>None</v>
      </c>
      <c r="AB4587" s="37">
        <v>0.9</v>
      </c>
      <c r="AC4587" s="36" t="str">
        <f>IF(Z4587&lt;672,"LOW",IF(Z4587&lt;979,"MEDIUM",IF(Z4587&lt;1399,"HIGH",IF(Z4587&lt;3501,"VERY HIGH",0))))</f>
        <v>LOW</v>
      </c>
      <c r="AD4587" s="35"/>
      <c r="AE4587" s="34"/>
      <c r="AF4587" s="33"/>
      <c r="AG4587" s="33"/>
      <c r="AH4587" s="33"/>
    </row>
    <row r="4588" spans="1:34" ht="158.25" thickBot="1" x14ac:dyDescent="0.25">
      <c r="A4588" s="50"/>
      <c r="B4588" s="50"/>
      <c r="C4588" s="50"/>
      <c r="D4588" s="33"/>
      <c r="E4588" s="49"/>
      <c r="F4588" s="48"/>
      <c r="G4588" s="47"/>
      <c r="H4588" s="47"/>
      <c r="I4588" s="46"/>
      <c r="J4588" s="44"/>
      <c r="K4588" s="45"/>
      <c r="L4588" s="43"/>
      <c r="M4588" s="43"/>
      <c r="N4588" s="44"/>
      <c r="O4588" s="43"/>
      <c r="P4588" s="43"/>
      <c r="Q4588" s="43"/>
      <c r="R4588" s="42">
        <f>O4588*P4588*Q4588</f>
        <v>0</v>
      </c>
      <c r="S4588" s="36" t="str">
        <f>IF(R4588&lt;672,"LOW",IF(R4588&lt;979,"MEDIUM",IF(R4588&lt;1399,"HIGH",IF(R4588&lt;3501,"VERY HIGH",0))))</f>
        <v>LOW</v>
      </c>
      <c r="T4588" s="41" t="s">
        <v>231</v>
      </c>
      <c r="U4588" s="41"/>
      <c r="V4588" s="41"/>
      <c r="W4588" s="41"/>
      <c r="X4588" s="41"/>
      <c r="Y4588" s="40">
        <f>SUM('[1]Scores-protected'!A4602:D4602)</f>
        <v>0</v>
      </c>
      <c r="Z4588" s="39">
        <f>R4588-(R4588*Y4588)</f>
        <v>0</v>
      </c>
      <c r="AA4588" s="38" t="str">
        <f>IF(Y4588&lt;10%,"None",IF(Y4588&lt;50%,"Unsatisfactory",IF(Y4588&lt;80%,"Requires Improvements",IF(Y4588&gt;79%,"Satisfactory",0))))</f>
        <v>None</v>
      </c>
      <c r="AB4588" s="37">
        <v>0.9</v>
      </c>
      <c r="AC4588" s="36" t="str">
        <f>IF(Z4588&lt;672,"LOW",IF(Z4588&lt;979,"MEDIUM",IF(Z4588&lt;1399,"HIGH",IF(Z4588&lt;3501,"VERY HIGH",0))))</f>
        <v>LOW</v>
      </c>
      <c r="AD4588" s="35"/>
      <c r="AE4588" s="34"/>
      <c r="AF4588" s="33"/>
      <c r="AG4588" s="33"/>
      <c r="AH4588" s="33"/>
    </row>
    <row r="4589" spans="1:34" ht="158.25" thickBot="1" x14ac:dyDescent="0.25">
      <c r="A4589" s="50"/>
      <c r="B4589" s="50"/>
      <c r="C4589" s="50"/>
      <c r="D4589" s="33"/>
      <c r="E4589" s="49"/>
      <c r="F4589" s="48"/>
      <c r="G4589" s="47"/>
      <c r="H4589" s="47"/>
      <c r="I4589" s="46"/>
      <c r="J4589" s="44"/>
      <c r="K4589" s="45"/>
      <c r="L4589" s="43"/>
      <c r="M4589" s="43"/>
      <c r="N4589" s="44"/>
      <c r="O4589" s="43"/>
      <c r="P4589" s="43"/>
      <c r="Q4589" s="43"/>
      <c r="R4589" s="42">
        <f>O4589*P4589*Q4589</f>
        <v>0</v>
      </c>
      <c r="S4589" s="36" t="str">
        <f>IF(R4589&lt;672,"LOW",IF(R4589&lt;979,"MEDIUM",IF(R4589&lt;1399,"HIGH",IF(R4589&lt;3501,"VERY HIGH",0))))</f>
        <v>LOW</v>
      </c>
      <c r="T4589" s="41" t="s">
        <v>231</v>
      </c>
      <c r="U4589" s="41"/>
      <c r="V4589" s="41"/>
      <c r="W4589" s="41"/>
      <c r="X4589" s="41"/>
      <c r="Y4589" s="40">
        <f>SUM('[1]Scores-protected'!A4603:D4603)</f>
        <v>0</v>
      </c>
      <c r="Z4589" s="39">
        <f>R4589-(R4589*Y4589)</f>
        <v>0</v>
      </c>
      <c r="AA4589" s="38" t="str">
        <f>IF(Y4589&lt;10%,"None",IF(Y4589&lt;50%,"Unsatisfactory",IF(Y4589&lt;80%,"Requires Improvements",IF(Y4589&gt;79%,"Satisfactory",0))))</f>
        <v>None</v>
      </c>
      <c r="AB4589" s="37">
        <v>0.9</v>
      </c>
      <c r="AC4589" s="36" t="str">
        <f>IF(Z4589&lt;672,"LOW",IF(Z4589&lt;979,"MEDIUM",IF(Z4589&lt;1399,"HIGH",IF(Z4589&lt;3501,"VERY HIGH",0))))</f>
        <v>LOW</v>
      </c>
      <c r="AD4589" s="35"/>
      <c r="AE4589" s="34"/>
      <c r="AF4589" s="33"/>
      <c r="AG4589" s="33"/>
      <c r="AH4589" s="33"/>
    </row>
    <row r="4590" spans="1:34" ht="158.25" thickBot="1" x14ac:dyDescent="0.25">
      <c r="A4590" s="50"/>
      <c r="B4590" s="50"/>
      <c r="C4590" s="50"/>
      <c r="D4590" s="33"/>
      <c r="E4590" s="49"/>
      <c r="F4590" s="48"/>
      <c r="G4590" s="47"/>
      <c r="H4590" s="47"/>
      <c r="I4590" s="46"/>
      <c r="J4590" s="44"/>
      <c r="K4590" s="45"/>
      <c r="L4590" s="43"/>
      <c r="M4590" s="43"/>
      <c r="N4590" s="44"/>
      <c r="O4590" s="43"/>
      <c r="P4590" s="43"/>
      <c r="Q4590" s="43"/>
      <c r="R4590" s="42">
        <f>O4590*P4590*Q4590</f>
        <v>0</v>
      </c>
      <c r="S4590" s="36" t="str">
        <f>IF(R4590&lt;672,"LOW",IF(R4590&lt;979,"MEDIUM",IF(R4590&lt;1399,"HIGH",IF(R4590&lt;3501,"VERY HIGH",0))))</f>
        <v>LOW</v>
      </c>
      <c r="T4590" s="41" t="s">
        <v>231</v>
      </c>
      <c r="U4590" s="41"/>
      <c r="V4590" s="41"/>
      <c r="W4590" s="41"/>
      <c r="X4590" s="41"/>
      <c r="Y4590" s="40">
        <f>SUM('[1]Scores-protected'!A4604:D4604)</f>
        <v>0</v>
      </c>
      <c r="Z4590" s="39">
        <f>R4590-(R4590*Y4590)</f>
        <v>0</v>
      </c>
      <c r="AA4590" s="38" t="str">
        <f>IF(Y4590&lt;10%,"None",IF(Y4590&lt;50%,"Unsatisfactory",IF(Y4590&lt;80%,"Requires Improvements",IF(Y4590&gt;79%,"Satisfactory",0))))</f>
        <v>None</v>
      </c>
      <c r="AB4590" s="37">
        <v>0.9</v>
      </c>
      <c r="AC4590" s="36" t="str">
        <f>IF(Z4590&lt;672,"LOW",IF(Z4590&lt;979,"MEDIUM",IF(Z4590&lt;1399,"HIGH",IF(Z4590&lt;3501,"VERY HIGH",0))))</f>
        <v>LOW</v>
      </c>
      <c r="AD4590" s="35"/>
      <c r="AE4590" s="34"/>
      <c r="AF4590" s="33"/>
      <c r="AG4590" s="33"/>
      <c r="AH4590" s="33"/>
    </row>
    <row r="4591" spans="1:34" ht="158.25" thickBot="1" x14ac:dyDescent="0.25">
      <c r="A4591" s="50"/>
      <c r="B4591" s="50"/>
      <c r="C4591" s="50"/>
      <c r="D4591" s="33"/>
      <c r="E4591" s="49"/>
      <c r="F4591" s="48"/>
      <c r="G4591" s="47"/>
      <c r="H4591" s="47"/>
      <c r="I4591" s="46"/>
      <c r="J4591" s="44"/>
      <c r="K4591" s="45"/>
      <c r="L4591" s="43"/>
      <c r="M4591" s="43"/>
      <c r="N4591" s="44"/>
      <c r="O4591" s="43"/>
      <c r="P4591" s="43"/>
      <c r="Q4591" s="43"/>
      <c r="R4591" s="42">
        <f>O4591*P4591*Q4591</f>
        <v>0</v>
      </c>
      <c r="S4591" s="36" t="str">
        <f>IF(R4591&lt;672,"LOW",IF(R4591&lt;979,"MEDIUM",IF(R4591&lt;1399,"HIGH",IF(R4591&lt;3501,"VERY HIGH",0))))</f>
        <v>LOW</v>
      </c>
      <c r="T4591" s="41" t="s">
        <v>231</v>
      </c>
      <c r="U4591" s="41"/>
      <c r="V4591" s="41"/>
      <c r="W4591" s="41"/>
      <c r="X4591" s="41"/>
      <c r="Y4591" s="40">
        <f>SUM('[1]Scores-protected'!A4605:D4605)</f>
        <v>0</v>
      </c>
      <c r="Z4591" s="39">
        <f>R4591-(R4591*Y4591)</f>
        <v>0</v>
      </c>
      <c r="AA4591" s="38" t="str">
        <f>IF(Y4591&lt;10%,"None",IF(Y4591&lt;50%,"Unsatisfactory",IF(Y4591&lt;80%,"Requires Improvements",IF(Y4591&gt;79%,"Satisfactory",0))))</f>
        <v>None</v>
      </c>
      <c r="AB4591" s="37">
        <v>0.9</v>
      </c>
      <c r="AC4591" s="36" t="str">
        <f>IF(Z4591&lt;672,"LOW",IF(Z4591&lt;979,"MEDIUM",IF(Z4591&lt;1399,"HIGH",IF(Z4591&lt;3501,"VERY HIGH",0))))</f>
        <v>LOW</v>
      </c>
      <c r="AD4591" s="35"/>
      <c r="AE4591" s="34"/>
      <c r="AF4591" s="33"/>
      <c r="AG4591" s="33"/>
      <c r="AH4591" s="33"/>
    </row>
    <row r="4592" spans="1:34" ht="158.25" thickBot="1" x14ac:dyDescent="0.25">
      <c r="A4592" s="50"/>
      <c r="B4592" s="50"/>
      <c r="C4592" s="50"/>
      <c r="D4592" s="33"/>
      <c r="E4592" s="49"/>
      <c r="F4592" s="48"/>
      <c r="G4592" s="47"/>
      <c r="H4592" s="47"/>
      <c r="I4592" s="46"/>
      <c r="J4592" s="44"/>
      <c r="K4592" s="45"/>
      <c r="L4592" s="43"/>
      <c r="M4592" s="43"/>
      <c r="N4592" s="44"/>
      <c r="O4592" s="43"/>
      <c r="P4592" s="43"/>
      <c r="Q4592" s="43"/>
      <c r="R4592" s="42">
        <f>O4592*P4592*Q4592</f>
        <v>0</v>
      </c>
      <c r="S4592" s="36" t="str">
        <f>IF(R4592&lt;672,"LOW",IF(R4592&lt;979,"MEDIUM",IF(R4592&lt;1399,"HIGH",IF(R4592&lt;3501,"VERY HIGH",0))))</f>
        <v>LOW</v>
      </c>
      <c r="T4592" s="41" t="s">
        <v>231</v>
      </c>
      <c r="U4592" s="41"/>
      <c r="V4592" s="41"/>
      <c r="W4592" s="41"/>
      <c r="X4592" s="41"/>
      <c r="Y4592" s="40">
        <f>SUM('[1]Scores-protected'!A4606:D4606)</f>
        <v>0</v>
      </c>
      <c r="Z4592" s="39">
        <f>R4592-(R4592*Y4592)</f>
        <v>0</v>
      </c>
      <c r="AA4592" s="38" t="str">
        <f>IF(Y4592&lt;10%,"None",IF(Y4592&lt;50%,"Unsatisfactory",IF(Y4592&lt;80%,"Requires Improvements",IF(Y4592&gt;79%,"Satisfactory",0))))</f>
        <v>None</v>
      </c>
      <c r="AB4592" s="37">
        <v>0.9</v>
      </c>
      <c r="AC4592" s="36" t="str">
        <f>IF(Z4592&lt;672,"LOW",IF(Z4592&lt;979,"MEDIUM",IF(Z4592&lt;1399,"HIGH",IF(Z4592&lt;3501,"VERY HIGH",0))))</f>
        <v>LOW</v>
      </c>
      <c r="AD4592" s="35"/>
      <c r="AE4592" s="34"/>
      <c r="AF4592" s="33"/>
      <c r="AG4592" s="33"/>
      <c r="AH4592" s="33"/>
    </row>
    <row r="4593" spans="1:34" ht="158.25" thickBot="1" x14ac:dyDescent="0.25">
      <c r="A4593" s="50"/>
      <c r="B4593" s="50"/>
      <c r="C4593" s="50"/>
      <c r="D4593" s="33"/>
      <c r="E4593" s="49"/>
      <c r="F4593" s="48"/>
      <c r="G4593" s="47"/>
      <c r="H4593" s="47"/>
      <c r="I4593" s="46"/>
      <c r="J4593" s="44"/>
      <c r="K4593" s="45"/>
      <c r="L4593" s="43"/>
      <c r="M4593" s="43"/>
      <c r="N4593" s="44"/>
      <c r="O4593" s="43"/>
      <c r="P4593" s="43"/>
      <c r="Q4593" s="43"/>
      <c r="R4593" s="42">
        <f>O4593*P4593*Q4593</f>
        <v>0</v>
      </c>
      <c r="S4593" s="36" t="str">
        <f>IF(R4593&lt;672,"LOW",IF(R4593&lt;979,"MEDIUM",IF(R4593&lt;1399,"HIGH",IF(R4593&lt;3501,"VERY HIGH",0))))</f>
        <v>LOW</v>
      </c>
      <c r="T4593" s="41" t="s">
        <v>231</v>
      </c>
      <c r="U4593" s="41"/>
      <c r="V4593" s="41"/>
      <c r="W4593" s="41"/>
      <c r="X4593" s="41"/>
      <c r="Y4593" s="40">
        <f>SUM('[1]Scores-protected'!A4607:D4607)</f>
        <v>0</v>
      </c>
      <c r="Z4593" s="39">
        <f>R4593-(R4593*Y4593)</f>
        <v>0</v>
      </c>
      <c r="AA4593" s="38" t="str">
        <f>IF(Y4593&lt;10%,"None",IF(Y4593&lt;50%,"Unsatisfactory",IF(Y4593&lt;80%,"Requires Improvements",IF(Y4593&gt;79%,"Satisfactory",0))))</f>
        <v>None</v>
      </c>
      <c r="AB4593" s="37">
        <v>0.9</v>
      </c>
      <c r="AC4593" s="36" t="str">
        <f>IF(Z4593&lt;672,"LOW",IF(Z4593&lt;979,"MEDIUM",IF(Z4593&lt;1399,"HIGH",IF(Z4593&lt;3501,"VERY HIGH",0))))</f>
        <v>LOW</v>
      </c>
      <c r="AD4593" s="35"/>
      <c r="AE4593" s="34"/>
      <c r="AF4593" s="33"/>
      <c r="AG4593" s="33"/>
      <c r="AH4593" s="33"/>
    </row>
    <row r="4594" spans="1:34" ht="158.25" thickBot="1" x14ac:dyDescent="0.25">
      <c r="A4594" s="50"/>
      <c r="B4594" s="50"/>
      <c r="C4594" s="50"/>
      <c r="D4594" s="33"/>
      <c r="E4594" s="49"/>
      <c r="F4594" s="48"/>
      <c r="G4594" s="47"/>
      <c r="H4594" s="47"/>
      <c r="I4594" s="46"/>
      <c r="J4594" s="44"/>
      <c r="K4594" s="45"/>
      <c r="L4594" s="43"/>
      <c r="M4594" s="43"/>
      <c r="N4594" s="44"/>
      <c r="O4594" s="43"/>
      <c r="P4594" s="43"/>
      <c r="Q4594" s="43"/>
      <c r="R4594" s="42">
        <f>O4594*P4594*Q4594</f>
        <v>0</v>
      </c>
      <c r="S4594" s="36" t="str">
        <f>IF(R4594&lt;672,"LOW",IF(R4594&lt;979,"MEDIUM",IF(R4594&lt;1399,"HIGH",IF(R4594&lt;3501,"VERY HIGH",0))))</f>
        <v>LOW</v>
      </c>
      <c r="T4594" s="41" t="s">
        <v>231</v>
      </c>
      <c r="U4594" s="41"/>
      <c r="V4594" s="41"/>
      <c r="W4594" s="41"/>
      <c r="X4594" s="41"/>
      <c r="Y4594" s="40">
        <f>SUM('[1]Scores-protected'!A4608:D4608)</f>
        <v>0</v>
      </c>
      <c r="Z4594" s="39">
        <f>R4594-(R4594*Y4594)</f>
        <v>0</v>
      </c>
      <c r="AA4594" s="38" t="str">
        <f>IF(Y4594&lt;10%,"None",IF(Y4594&lt;50%,"Unsatisfactory",IF(Y4594&lt;80%,"Requires Improvements",IF(Y4594&gt;79%,"Satisfactory",0))))</f>
        <v>None</v>
      </c>
      <c r="AB4594" s="37">
        <v>0.9</v>
      </c>
      <c r="AC4594" s="36" t="str">
        <f>IF(Z4594&lt;672,"LOW",IF(Z4594&lt;979,"MEDIUM",IF(Z4594&lt;1399,"HIGH",IF(Z4594&lt;3501,"VERY HIGH",0))))</f>
        <v>LOW</v>
      </c>
      <c r="AD4594" s="35"/>
      <c r="AE4594" s="34"/>
      <c r="AF4594" s="33"/>
      <c r="AG4594" s="33"/>
      <c r="AH4594" s="33"/>
    </row>
    <row r="4595" spans="1:34" ht="158.25" thickBot="1" x14ac:dyDescent="0.25">
      <c r="A4595" s="50"/>
      <c r="B4595" s="50"/>
      <c r="C4595" s="50"/>
      <c r="D4595" s="33"/>
      <c r="E4595" s="49"/>
      <c r="F4595" s="48"/>
      <c r="G4595" s="47"/>
      <c r="H4595" s="47"/>
      <c r="I4595" s="46"/>
      <c r="J4595" s="44"/>
      <c r="K4595" s="45"/>
      <c r="L4595" s="43"/>
      <c r="M4595" s="43"/>
      <c r="N4595" s="44"/>
      <c r="O4595" s="43"/>
      <c r="P4595" s="43"/>
      <c r="Q4595" s="43"/>
      <c r="R4595" s="42">
        <f>O4595*P4595*Q4595</f>
        <v>0</v>
      </c>
      <c r="S4595" s="36" t="str">
        <f>IF(R4595&lt;672,"LOW",IF(R4595&lt;979,"MEDIUM",IF(R4595&lt;1399,"HIGH",IF(R4595&lt;3501,"VERY HIGH",0))))</f>
        <v>LOW</v>
      </c>
      <c r="T4595" s="41" t="s">
        <v>231</v>
      </c>
      <c r="U4595" s="41"/>
      <c r="V4595" s="41"/>
      <c r="W4595" s="41"/>
      <c r="X4595" s="41"/>
      <c r="Y4595" s="40">
        <f>SUM('[1]Scores-protected'!A4609:D4609)</f>
        <v>0</v>
      </c>
      <c r="Z4595" s="39">
        <f>R4595-(R4595*Y4595)</f>
        <v>0</v>
      </c>
      <c r="AA4595" s="38" t="str">
        <f>IF(Y4595&lt;10%,"None",IF(Y4595&lt;50%,"Unsatisfactory",IF(Y4595&lt;80%,"Requires Improvements",IF(Y4595&gt;79%,"Satisfactory",0))))</f>
        <v>None</v>
      </c>
      <c r="AB4595" s="37">
        <v>0.9</v>
      </c>
      <c r="AC4595" s="36" t="str">
        <f>IF(Z4595&lt;672,"LOW",IF(Z4595&lt;979,"MEDIUM",IF(Z4595&lt;1399,"HIGH",IF(Z4595&lt;3501,"VERY HIGH",0))))</f>
        <v>LOW</v>
      </c>
      <c r="AD4595" s="35"/>
      <c r="AE4595" s="34"/>
      <c r="AF4595" s="33"/>
      <c r="AG4595" s="33"/>
      <c r="AH4595" s="33"/>
    </row>
    <row r="4596" spans="1:34" ht="158.25" thickBot="1" x14ac:dyDescent="0.25">
      <c r="A4596" s="50"/>
      <c r="B4596" s="50"/>
      <c r="C4596" s="50"/>
      <c r="D4596" s="33"/>
      <c r="E4596" s="49"/>
      <c r="F4596" s="48"/>
      <c r="G4596" s="47"/>
      <c r="H4596" s="47"/>
      <c r="I4596" s="46"/>
      <c r="J4596" s="44"/>
      <c r="K4596" s="45"/>
      <c r="L4596" s="43"/>
      <c r="M4596" s="43"/>
      <c r="N4596" s="44"/>
      <c r="O4596" s="43"/>
      <c r="P4596" s="43"/>
      <c r="Q4596" s="43"/>
      <c r="R4596" s="42">
        <f>O4596*P4596*Q4596</f>
        <v>0</v>
      </c>
      <c r="S4596" s="36" t="str">
        <f>IF(R4596&lt;672,"LOW",IF(R4596&lt;979,"MEDIUM",IF(R4596&lt;1399,"HIGH",IF(R4596&lt;3501,"VERY HIGH",0))))</f>
        <v>LOW</v>
      </c>
      <c r="T4596" s="41" t="s">
        <v>231</v>
      </c>
      <c r="U4596" s="41"/>
      <c r="V4596" s="41"/>
      <c r="W4596" s="41"/>
      <c r="X4596" s="41"/>
      <c r="Y4596" s="40">
        <f>SUM('[1]Scores-protected'!A4610:D4610)</f>
        <v>0</v>
      </c>
      <c r="Z4596" s="39">
        <f>R4596-(R4596*Y4596)</f>
        <v>0</v>
      </c>
      <c r="AA4596" s="38" t="str">
        <f>IF(Y4596&lt;10%,"None",IF(Y4596&lt;50%,"Unsatisfactory",IF(Y4596&lt;80%,"Requires Improvements",IF(Y4596&gt;79%,"Satisfactory",0))))</f>
        <v>None</v>
      </c>
      <c r="AB4596" s="37">
        <v>0.9</v>
      </c>
      <c r="AC4596" s="36" t="str">
        <f>IF(Z4596&lt;672,"LOW",IF(Z4596&lt;979,"MEDIUM",IF(Z4596&lt;1399,"HIGH",IF(Z4596&lt;3501,"VERY HIGH",0))))</f>
        <v>LOW</v>
      </c>
      <c r="AD4596" s="35"/>
      <c r="AE4596" s="34"/>
      <c r="AF4596" s="33"/>
      <c r="AG4596" s="33"/>
      <c r="AH4596" s="33"/>
    </row>
    <row r="4597" spans="1:34" ht="158.25" thickBot="1" x14ac:dyDescent="0.25">
      <c r="A4597" s="50"/>
      <c r="B4597" s="50"/>
      <c r="C4597" s="50"/>
      <c r="D4597" s="33"/>
      <c r="E4597" s="49"/>
      <c r="F4597" s="48"/>
      <c r="G4597" s="47"/>
      <c r="H4597" s="47"/>
      <c r="I4597" s="46"/>
      <c r="J4597" s="44"/>
      <c r="K4597" s="45"/>
      <c r="L4597" s="43"/>
      <c r="M4597" s="43"/>
      <c r="N4597" s="44"/>
      <c r="O4597" s="43"/>
      <c r="P4597" s="43"/>
      <c r="Q4597" s="43"/>
      <c r="R4597" s="42">
        <f>O4597*P4597*Q4597</f>
        <v>0</v>
      </c>
      <c r="S4597" s="36" t="str">
        <f>IF(R4597&lt;672,"LOW",IF(R4597&lt;979,"MEDIUM",IF(R4597&lt;1399,"HIGH",IF(R4597&lt;3501,"VERY HIGH",0))))</f>
        <v>LOW</v>
      </c>
      <c r="T4597" s="41" t="s">
        <v>231</v>
      </c>
      <c r="U4597" s="41"/>
      <c r="V4597" s="41"/>
      <c r="W4597" s="41"/>
      <c r="X4597" s="41"/>
      <c r="Y4597" s="40">
        <f>SUM('[1]Scores-protected'!A4611:D4611)</f>
        <v>0</v>
      </c>
      <c r="Z4597" s="39">
        <f>R4597-(R4597*Y4597)</f>
        <v>0</v>
      </c>
      <c r="AA4597" s="38" t="str">
        <f>IF(Y4597&lt;10%,"None",IF(Y4597&lt;50%,"Unsatisfactory",IF(Y4597&lt;80%,"Requires Improvements",IF(Y4597&gt;79%,"Satisfactory",0))))</f>
        <v>None</v>
      </c>
      <c r="AB4597" s="37">
        <v>0.9</v>
      </c>
      <c r="AC4597" s="36" t="str">
        <f>IF(Z4597&lt;672,"LOW",IF(Z4597&lt;979,"MEDIUM",IF(Z4597&lt;1399,"HIGH",IF(Z4597&lt;3501,"VERY HIGH",0))))</f>
        <v>LOW</v>
      </c>
      <c r="AD4597" s="35"/>
      <c r="AE4597" s="34"/>
      <c r="AF4597" s="33"/>
      <c r="AG4597" s="33"/>
      <c r="AH4597" s="33"/>
    </row>
    <row r="4598" spans="1:34" ht="158.25" thickBot="1" x14ac:dyDescent="0.25">
      <c r="A4598" s="50"/>
      <c r="B4598" s="50"/>
      <c r="C4598" s="50"/>
      <c r="D4598" s="33"/>
      <c r="E4598" s="49"/>
      <c r="F4598" s="48"/>
      <c r="G4598" s="47"/>
      <c r="H4598" s="47"/>
      <c r="I4598" s="46"/>
      <c r="J4598" s="44"/>
      <c r="K4598" s="45"/>
      <c r="L4598" s="43"/>
      <c r="M4598" s="43"/>
      <c r="N4598" s="44"/>
      <c r="O4598" s="43"/>
      <c r="P4598" s="43"/>
      <c r="Q4598" s="43"/>
      <c r="R4598" s="42">
        <f>O4598*P4598*Q4598</f>
        <v>0</v>
      </c>
      <c r="S4598" s="36" t="str">
        <f>IF(R4598&lt;672,"LOW",IF(R4598&lt;979,"MEDIUM",IF(R4598&lt;1399,"HIGH",IF(R4598&lt;3501,"VERY HIGH",0))))</f>
        <v>LOW</v>
      </c>
      <c r="T4598" s="41" t="s">
        <v>231</v>
      </c>
      <c r="U4598" s="41"/>
      <c r="V4598" s="41"/>
      <c r="W4598" s="41"/>
      <c r="X4598" s="41"/>
      <c r="Y4598" s="40">
        <f>SUM('[1]Scores-protected'!A4612:D4612)</f>
        <v>0</v>
      </c>
      <c r="Z4598" s="39">
        <f>R4598-(R4598*Y4598)</f>
        <v>0</v>
      </c>
      <c r="AA4598" s="38" t="str">
        <f>IF(Y4598&lt;10%,"None",IF(Y4598&lt;50%,"Unsatisfactory",IF(Y4598&lt;80%,"Requires Improvements",IF(Y4598&gt;79%,"Satisfactory",0))))</f>
        <v>None</v>
      </c>
      <c r="AB4598" s="37">
        <v>0.9</v>
      </c>
      <c r="AC4598" s="36" t="str">
        <f>IF(Z4598&lt;672,"LOW",IF(Z4598&lt;979,"MEDIUM",IF(Z4598&lt;1399,"HIGH",IF(Z4598&lt;3501,"VERY HIGH",0))))</f>
        <v>LOW</v>
      </c>
      <c r="AD4598" s="35"/>
      <c r="AE4598" s="34"/>
      <c r="AF4598" s="33"/>
      <c r="AG4598" s="33"/>
      <c r="AH4598" s="33"/>
    </row>
    <row r="4599" spans="1:34" ht="158.25" thickBot="1" x14ac:dyDescent="0.25">
      <c r="A4599" s="50"/>
      <c r="B4599" s="50"/>
      <c r="C4599" s="50"/>
      <c r="D4599" s="33"/>
      <c r="E4599" s="49"/>
      <c r="F4599" s="48"/>
      <c r="G4599" s="47"/>
      <c r="H4599" s="47"/>
      <c r="I4599" s="46"/>
      <c r="J4599" s="44"/>
      <c r="K4599" s="45"/>
      <c r="L4599" s="43"/>
      <c r="M4599" s="43"/>
      <c r="N4599" s="44"/>
      <c r="O4599" s="43"/>
      <c r="P4599" s="43"/>
      <c r="Q4599" s="43"/>
      <c r="R4599" s="42">
        <f>O4599*P4599*Q4599</f>
        <v>0</v>
      </c>
      <c r="S4599" s="36" t="str">
        <f>IF(R4599&lt;672,"LOW",IF(R4599&lt;979,"MEDIUM",IF(R4599&lt;1399,"HIGH",IF(R4599&lt;3501,"VERY HIGH",0))))</f>
        <v>LOW</v>
      </c>
      <c r="T4599" s="41" t="s">
        <v>231</v>
      </c>
      <c r="U4599" s="41"/>
      <c r="V4599" s="41"/>
      <c r="W4599" s="41"/>
      <c r="X4599" s="41"/>
      <c r="Y4599" s="40">
        <f>SUM('[1]Scores-protected'!A4613:D4613)</f>
        <v>0</v>
      </c>
      <c r="Z4599" s="39">
        <f>R4599-(R4599*Y4599)</f>
        <v>0</v>
      </c>
      <c r="AA4599" s="38" t="str">
        <f>IF(Y4599&lt;10%,"None",IF(Y4599&lt;50%,"Unsatisfactory",IF(Y4599&lt;80%,"Requires Improvements",IF(Y4599&gt;79%,"Satisfactory",0))))</f>
        <v>None</v>
      </c>
      <c r="AB4599" s="37">
        <v>0.9</v>
      </c>
      <c r="AC4599" s="36" t="str">
        <f>IF(Z4599&lt;672,"LOW",IF(Z4599&lt;979,"MEDIUM",IF(Z4599&lt;1399,"HIGH",IF(Z4599&lt;3501,"VERY HIGH",0))))</f>
        <v>LOW</v>
      </c>
      <c r="AD4599" s="35"/>
      <c r="AE4599" s="34"/>
      <c r="AF4599" s="33"/>
      <c r="AG4599" s="33"/>
      <c r="AH4599" s="33"/>
    </row>
    <row r="4600" spans="1:34" ht="158.25" thickBot="1" x14ac:dyDescent="0.25">
      <c r="A4600" s="50"/>
      <c r="B4600" s="50"/>
      <c r="C4600" s="50"/>
      <c r="D4600" s="33"/>
      <c r="E4600" s="49"/>
      <c r="F4600" s="48"/>
      <c r="G4600" s="47"/>
      <c r="H4600" s="47"/>
      <c r="I4600" s="46"/>
      <c r="J4600" s="44"/>
      <c r="K4600" s="45"/>
      <c r="L4600" s="43"/>
      <c r="M4600" s="43"/>
      <c r="N4600" s="44"/>
      <c r="O4600" s="43"/>
      <c r="P4600" s="43"/>
      <c r="Q4600" s="43"/>
      <c r="R4600" s="42">
        <f>O4600*P4600*Q4600</f>
        <v>0</v>
      </c>
      <c r="S4600" s="36" t="str">
        <f>IF(R4600&lt;672,"LOW",IF(R4600&lt;979,"MEDIUM",IF(R4600&lt;1399,"HIGH",IF(R4600&lt;3501,"VERY HIGH",0))))</f>
        <v>LOW</v>
      </c>
      <c r="T4600" s="41" t="s">
        <v>231</v>
      </c>
      <c r="U4600" s="41"/>
      <c r="V4600" s="41"/>
      <c r="W4600" s="41"/>
      <c r="X4600" s="41"/>
      <c r="Y4600" s="40">
        <f>SUM('[1]Scores-protected'!A4614:D4614)</f>
        <v>0</v>
      </c>
      <c r="Z4600" s="39">
        <f>R4600-(R4600*Y4600)</f>
        <v>0</v>
      </c>
      <c r="AA4600" s="38" t="str">
        <f>IF(Y4600&lt;10%,"None",IF(Y4600&lt;50%,"Unsatisfactory",IF(Y4600&lt;80%,"Requires Improvements",IF(Y4600&gt;79%,"Satisfactory",0))))</f>
        <v>None</v>
      </c>
      <c r="AB4600" s="37">
        <v>0.9</v>
      </c>
      <c r="AC4600" s="36" t="str">
        <f>IF(Z4600&lt;672,"LOW",IF(Z4600&lt;979,"MEDIUM",IF(Z4600&lt;1399,"HIGH",IF(Z4600&lt;3501,"VERY HIGH",0))))</f>
        <v>LOW</v>
      </c>
      <c r="AD4600" s="35"/>
      <c r="AE4600" s="34"/>
      <c r="AF4600" s="33"/>
      <c r="AG4600" s="33"/>
      <c r="AH4600" s="33"/>
    </row>
    <row r="4601" spans="1:34" ht="158.25" thickBot="1" x14ac:dyDescent="0.25">
      <c r="A4601" s="50"/>
      <c r="B4601" s="50"/>
      <c r="C4601" s="50"/>
      <c r="D4601" s="33"/>
      <c r="E4601" s="49"/>
      <c r="F4601" s="48"/>
      <c r="G4601" s="47"/>
      <c r="H4601" s="47"/>
      <c r="I4601" s="46"/>
      <c r="J4601" s="44"/>
      <c r="K4601" s="45"/>
      <c r="L4601" s="43"/>
      <c r="M4601" s="43"/>
      <c r="N4601" s="44"/>
      <c r="O4601" s="43"/>
      <c r="P4601" s="43"/>
      <c r="Q4601" s="43"/>
      <c r="R4601" s="42">
        <f>O4601*P4601*Q4601</f>
        <v>0</v>
      </c>
      <c r="S4601" s="36" t="str">
        <f>IF(R4601&lt;672,"LOW",IF(R4601&lt;979,"MEDIUM",IF(R4601&lt;1399,"HIGH",IF(R4601&lt;3501,"VERY HIGH",0))))</f>
        <v>LOW</v>
      </c>
      <c r="T4601" s="41" t="s">
        <v>231</v>
      </c>
      <c r="U4601" s="41"/>
      <c r="V4601" s="41"/>
      <c r="W4601" s="41"/>
      <c r="X4601" s="41"/>
      <c r="Y4601" s="40">
        <f>SUM('[1]Scores-protected'!A4615:D4615)</f>
        <v>0</v>
      </c>
      <c r="Z4601" s="39">
        <f>R4601-(R4601*Y4601)</f>
        <v>0</v>
      </c>
      <c r="AA4601" s="38" t="str">
        <f>IF(Y4601&lt;10%,"None",IF(Y4601&lt;50%,"Unsatisfactory",IF(Y4601&lt;80%,"Requires Improvements",IF(Y4601&gt;79%,"Satisfactory",0))))</f>
        <v>None</v>
      </c>
      <c r="AB4601" s="37">
        <v>0.9</v>
      </c>
      <c r="AC4601" s="36" t="str">
        <f>IF(Z4601&lt;672,"LOW",IF(Z4601&lt;979,"MEDIUM",IF(Z4601&lt;1399,"HIGH",IF(Z4601&lt;3501,"VERY HIGH",0))))</f>
        <v>LOW</v>
      </c>
      <c r="AD4601" s="35"/>
      <c r="AE4601" s="34"/>
      <c r="AF4601" s="33"/>
      <c r="AG4601" s="33"/>
      <c r="AH4601" s="33"/>
    </row>
    <row r="4602" spans="1:34" ht="158.25" thickBot="1" x14ac:dyDescent="0.25">
      <c r="A4602" s="50"/>
      <c r="B4602" s="50"/>
      <c r="C4602" s="50"/>
      <c r="D4602" s="33"/>
      <c r="E4602" s="49"/>
      <c r="F4602" s="48"/>
      <c r="G4602" s="47"/>
      <c r="H4602" s="47"/>
      <c r="I4602" s="46"/>
      <c r="J4602" s="44"/>
      <c r="K4602" s="45"/>
      <c r="L4602" s="43"/>
      <c r="M4602" s="43"/>
      <c r="N4602" s="44"/>
      <c r="O4602" s="43"/>
      <c r="P4602" s="43"/>
      <c r="Q4602" s="43"/>
      <c r="R4602" s="42">
        <f>O4602*P4602*Q4602</f>
        <v>0</v>
      </c>
      <c r="S4602" s="36" t="str">
        <f>IF(R4602&lt;672,"LOW",IF(R4602&lt;979,"MEDIUM",IF(R4602&lt;1399,"HIGH",IF(R4602&lt;3501,"VERY HIGH",0))))</f>
        <v>LOW</v>
      </c>
      <c r="T4602" s="41" t="s">
        <v>231</v>
      </c>
      <c r="U4602" s="41"/>
      <c r="V4602" s="41"/>
      <c r="W4602" s="41"/>
      <c r="X4602" s="41"/>
      <c r="Y4602" s="40">
        <f>SUM('[1]Scores-protected'!A4616:D4616)</f>
        <v>0</v>
      </c>
      <c r="Z4602" s="39">
        <f>R4602-(R4602*Y4602)</f>
        <v>0</v>
      </c>
      <c r="AA4602" s="38" t="str">
        <f>IF(Y4602&lt;10%,"None",IF(Y4602&lt;50%,"Unsatisfactory",IF(Y4602&lt;80%,"Requires Improvements",IF(Y4602&gt;79%,"Satisfactory",0))))</f>
        <v>None</v>
      </c>
      <c r="AB4602" s="37">
        <v>0.9</v>
      </c>
      <c r="AC4602" s="36" t="str">
        <f>IF(Z4602&lt;672,"LOW",IF(Z4602&lt;979,"MEDIUM",IF(Z4602&lt;1399,"HIGH",IF(Z4602&lt;3501,"VERY HIGH",0))))</f>
        <v>LOW</v>
      </c>
      <c r="AD4602" s="35"/>
      <c r="AE4602" s="34"/>
      <c r="AF4602" s="33"/>
      <c r="AG4602" s="33"/>
      <c r="AH4602" s="33"/>
    </row>
    <row r="4603" spans="1:34" ht="158.25" thickBot="1" x14ac:dyDescent="0.25">
      <c r="A4603" s="50"/>
      <c r="B4603" s="50"/>
      <c r="C4603" s="50"/>
      <c r="D4603" s="33"/>
      <c r="E4603" s="49"/>
      <c r="F4603" s="48"/>
      <c r="G4603" s="47"/>
      <c r="H4603" s="47"/>
      <c r="I4603" s="46"/>
      <c r="J4603" s="44"/>
      <c r="K4603" s="45"/>
      <c r="L4603" s="43"/>
      <c r="M4603" s="43"/>
      <c r="N4603" s="44"/>
      <c r="O4603" s="43"/>
      <c r="P4603" s="43"/>
      <c r="Q4603" s="43"/>
      <c r="R4603" s="42">
        <f>O4603*P4603*Q4603</f>
        <v>0</v>
      </c>
      <c r="S4603" s="36" t="str">
        <f>IF(R4603&lt;672,"LOW",IF(R4603&lt;979,"MEDIUM",IF(R4603&lt;1399,"HIGH",IF(R4603&lt;3501,"VERY HIGH",0))))</f>
        <v>LOW</v>
      </c>
      <c r="T4603" s="41" t="s">
        <v>231</v>
      </c>
      <c r="U4603" s="41"/>
      <c r="V4603" s="41"/>
      <c r="W4603" s="41"/>
      <c r="X4603" s="41"/>
      <c r="Y4603" s="40">
        <f>SUM('[1]Scores-protected'!A4617:D4617)</f>
        <v>0</v>
      </c>
      <c r="Z4603" s="39">
        <f>R4603-(R4603*Y4603)</f>
        <v>0</v>
      </c>
      <c r="AA4603" s="38" t="str">
        <f>IF(Y4603&lt;10%,"None",IF(Y4603&lt;50%,"Unsatisfactory",IF(Y4603&lt;80%,"Requires Improvements",IF(Y4603&gt;79%,"Satisfactory",0))))</f>
        <v>None</v>
      </c>
      <c r="AB4603" s="37">
        <v>0.9</v>
      </c>
      <c r="AC4603" s="36" t="str">
        <f>IF(Z4603&lt;672,"LOW",IF(Z4603&lt;979,"MEDIUM",IF(Z4603&lt;1399,"HIGH",IF(Z4603&lt;3501,"VERY HIGH",0))))</f>
        <v>LOW</v>
      </c>
      <c r="AD4603" s="35"/>
      <c r="AE4603" s="34"/>
      <c r="AF4603" s="33"/>
      <c r="AG4603" s="33"/>
      <c r="AH4603" s="33"/>
    </row>
    <row r="4604" spans="1:34" ht="158.25" thickBot="1" x14ac:dyDescent="0.25">
      <c r="A4604" s="50"/>
      <c r="B4604" s="50"/>
      <c r="C4604" s="50"/>
      <c r="D4604" s="33"/>
      <c r="E4604" s="49"/>
      <c r="F4604" s="48"/>
      <c r="G4604" s="47"/>
      <c r="H4604" s="47"/>
      <c r="I4604" s="46"/>
      <c r="J4604" s="44"/>
      <c r="K4604" s="45"/>
      <c r="L4604" s="43"/>
      <c r="M4604" s="43"/>
      <c r="N4604" s="44"/>
      <c r="O4604" s="43"/>
      <c r="P4604" s="43"/>
      <c r="Q4604" s="43"/>
      <c r="R4604" s="42">
        <f>O4604*P4604*Q4604</f>
        <v>0</v>
      </c>
      <c r="S4604" s="36" t="str">
        <f>IF(R4604&lt;672,"LOW",IF(R4604&lt;979,"MEDIUM",IF(R4604&lt;1399,"HIGH",IF(R4604&lt;3501,"VERY HIGH",0))))</f>
        <v>LOW</v>
      </c>
      <c r="T4604" s="41" t="s">
        <v>231</v>
      </c>
      <c r="U4604" s="41"/>
      <c r="V4604" s="41"/>
      <c r="W4604" s="41"/>
      <c r="X4604" s="41"/>
      <c r="Y4604" s="40">
        <f>SUM('[1]Scores-protected'!A4618:D4618)</f>
        <v>0</v>
      </c>
      <c r="Z4604" s="39">
        <f>R4604-(R4604*Y4604)</f>
        <v>0</v>
      </c>
      <c r="AA4604" s="38" t="str">
        <f>IF(Y4604&lt;10%,"None",IF(Y4604&lt;50%,"Unsatisfactory",IF(Y4604&lt;80%,"Requires Improvements",IF(Y4604&gt;79%,"Satisfactory",0))))</f>
        <v>None</v>
      </c>
      <c r="AB4604" s="37">
        <v>0.9</v>
      </c>
      <c r="AC4604" s="36" t="str">
        <f>IF(Z4604&lt;672,"LOW",IF(Z4604&lt;979,"MEDIUM",IF(Z4604&lt;1399,"HIGH",IF(Z4604&lt;3501,"VERY HIGH",0))))</f>
        <v>LOW</v>
      </c>
      <c r="AD4604" s="35"/>
      <c r="AE4604" s="34"/>
      <c r="AF4604" s="33"/>
      <c r="AG4604" s="33"/>
      <c r="AH4604" s="33"/>
    </row>
    <row r="4605" spans="1:34" ht="158.25" thickBot="1" x14ac:dyDescent="0.25">
      <c r="A4605" s="50"/>
      <c r="B4605" s="50"/>
      <c r="C4605" s="50"/>
      <c r="D4605" s="33"/>
      <c r="E4605" s="49"/>
      <c r="F4605" s="48"/>
      <c r="G4605" s="47"/>
      <c r="H4605" s="47"/>
      <c r="I4605" s="46"/>
      <c r="J4605" s="44"/>
      <c r="K4605" s="45"/>
      <c r="L4605" s="43"/>
      <c r="M4605" s="43"/>
      <c r="N4605" s="44"/>
      <c r="O4605" s="43"/>
      <c r="P4605" s="43"/>
      <c r="Q4605" s="43"/>
      <c r="R4605" s="42">
        <f>O4605*P4605*Q4605</f>
        <v>0</v>
      </c>
      <c r="S4605" s="36" t="str">
        <f>IF(R4605&lt;672,"LOW",IF(R4605&lt;979,"MEDIUM",IF(R4605&lt;1399,"HIGH",IF(R4605&lt;3501,"VERY HIGH",0))))</f>
        <v>LOW</v>
      </c>
      <c r="T4605" s="41" t="s">
        <v>231</v>
      </c>
      <c r="U4605" s="41"/>
      <c r="V4605" s="41"/>
      <c r="W4605" s="41"/>
      <c r="X4605" s="41"/>
      <c r="Y4605" s="40">
        <f>SUM('[1]Scores-protected'!A4619:D4619)</f>
        <v>0</v>
      </c>
      <c r="Z4605" s="39">
        <f>R4605-(R4605*Y4605)</f>
        <v>0</v>
      </c>
      <c r="AA4605" s="38" t="str">
        <f>IF(Y4605&lt;10%,"None",IF(Y4605&lt;50%,"Unsatisfactory",IF(Y4605&lt;80%,"Requires Improvements",IF(Y4605&gt;79%,"Satisfactory",0))))</f>
        <v>None</v>
      </c>
      <c r="AB4605" s="37">
        <v>0.9</v>
      </c>
      <c r="AC4605" s="36" t="str">
        <f>IF(Z4605&lt;672,"LOW",IF(Z4605&lt;979,"MEDIUM",IF(Z4605&lt;1399,"HIGH",IF(Z4605&lt;3501,"VERY HIGH",0))))</f>
        <v>LOW</v>
      </c>
      <c r="AD4605" s="35"/>
      <c r="AE4605" s="34"/>
      <c r="AF4605" s="33"/>
      <c r="AG4605" s="33"/>
      <c r="AH4605" s="33"/>
    </row>
    <row r="4606" spans="1:34" ht="158.25" thickBot="1" x14ac:dyDescent="0.25">
      <c r="A4606" s="50"/>
      <c r="B4606" s="50"/>
      <c r="C4606" s="50"/>
      <c r="D4606" s="33"/>
      <c r="E4606" s="49"/>
      <c r="F4606" s="48"/>
      <c r="G4606" s="47"/>
      <c r="H4606" s="47"/>
      <c r="I4606" s="46"/>
      <c r="J4606" s="44"/>
      <c r="K4606" s="45"/>
      <c r="L4606" s="43"/>
      <c r="M4606" s="43"/>
      <c r="N4606" s="44"/>
      <c r="O4606" s="43"/>
      <c r="P4606" s="43"/>
      <c r="Q4606" s="43"/>
      <c r="R4606" s="42">
        <f>O4606*P4606*Q4606</f>
        <v>0</v>
      </c>
      <c r="S4606" s="36" t="str">
        <f>IF(R4606&lt;672,"LOW",IF(R4606&lt;979,"MEDIUM",IF(R4606&lt;1399,"HIGH",IF(R4606&lt;3501,"VERY HIGH",0))))</f>
        <v>LOW</v>
      </c>
      <c r="T4606" s="41" t="s">
        <v>231</v>
      </c>
      <c r="U4606" s="41"/>
      <c r="V4606" s="41"/>
      <c r="W4606" s="41"/>
      <c r="X4606" s="41"/>
      <c r="Y4606" s="40">
        <f>SUM('[1]Scores-protected'!A4620:D4620)</f>
        <v>0</v>
      </c>
      <c r="Z4606" s="39">
        <f>R4606-(R4606*Y4606)</f>
        <v>0</v>
      </c>
      <c r="AA4606" s="38" t="str">
        <f>IF(Y4606&lt;10%,"None",IF(Y4606&lt;50%,"Unsatisfactory",IF(Y4606&lt;80%,"Requires Improvements",IF(Y4606&gt;79%,"Satisfactory",0))))</f>
        <v>None</v>
      </c>
      <c r="AB4606" s="37">
        <v>0.9</v>
      </c>
      <c r="AC4606" s="36" t="str">
        <f>IF(Z4606&lt;672,"LOW",IF(Z4606&lt;979,"MEDIUM",IF(Z4606&lt;1399,"HIGH",IF(Z4606&lt;3501,"VERY HIGH",0))))</f>
        <v>LOW</v>
      </c>
      <c r="AD4606" s="35"/>
      <c r="AE4606" s="34"/>
      <c r="AF4606" s="33"/>
      <c r="AG4606" s="33"/>
      <c r="AH4606" s="33"/>
    </row>
    <row r="4607" spans="1:34" ht="158.25" thickBot="1" x14ac:dyDescent="0.25">
      <c r="A4607" s="50"/>
      <c r="B4607" s="50"/>
      <c r="C4607" s="50"/>
      <c r="D4607" s="33"/>
      <c r="E4607" s="49"/>
      <c r="F4607" s="48"/>
      <c r="G4607" s="47"/>
      <c r="H4607" s="47"/>
      <c r="I4607" s="46"/>
      <c r="J4607" s="44"/>
      <c r="K4607" s="45"/>
      <c r="L4607" s="43"/>
      <c r="M4607" s="43"/>
      <c r="N4607" s="44"/>
      <c r="O4607" s="43"/>
      <c r="P4607" s="43"/>
      <c r="Q4607" s="43"/>
      <c r="R4607" s="42">
        <f>O4607*P4607*Q4607</f>
        <v>0</v>
      </c>
      <c r="S4607" s="36" t="str">
        <f>IF(R4607&lt;672,"LOW",IF(R4607&lt;979,"MEDIUM",IF(R4607&lt;1399,"HIGH",IF(R4607&lt;3501,"VERY HIGH",0))))</f>
        <v>LOW</v>
      </c>
      <c r="T4607" s="41" t="s">
        <v>231</v>
      </c>
      <c r="U4607" s="41"/>
      <c r="V4607" s="41"/>
      <c r="W4607" s="41"/>
      <c r="X4607" s="41"/>
      <c r="Y4607" s="40">
        <f>SUM('[1]Scores-protected'!A4621:D4621)</f>
        <v>0</v>
      </c>
      <c r="Z4607" s="39">
        <f>R4607-(R4607*Y4607)</f>
        <v>0</v>
      </c>
      <c r="AA4607" s="38" t="str">
        <f>IF(Y4607&lt;10%,"None",IF(Y4607&lt;50%,"Unsatisfactory",IF(Y4607&lt;80%,"Requires Improvements",IF(Y4607&gt;79%,"Satisfactory",0))))</f>
        <v>None</v>
      </c>
      <c r="AB4607" s="37">
        <v>0.9</v>
      </c>
      <c r="AC4607" s="36" t="str">
        <f>IF(Z4607&lt;672,"LOW",IF(Z4607&lt;979,"MEDIUM",IF(Z4607&lt;1399,"HIGH",IF(Z4607&lt;3501,"VERY HIGH",0))))</f>
        <v>LOW</v>
      </c>
      <c r="AD4607" s="35"/>
      <c r="AE4607" s="34"/>
      <c r="AF4607" s="33"/>
      <c r="AG4607" s="33"/>
      <c r="AH4607" s="33"/>
    </row>
    <row r="4608" spans="1:34" ht="158.25" thickBot="1" x14ac:dyDescent="0.25">
      <c r="A4608" s="50"/>
      <c r="B4608" s="50"/>
      <c r="C4608" s="50"/>
      <c r="D4608" s="33"/>
      <c r="E4608" s="49"/>
      <c r="F4608" s="48"/>
      <c r="G4608" s="47"/>
      <c r="H4608" s="47"/>
      <c r="I4608" s="46"/>
      <c r="J4608" s="44"/>
      <c r="K4608" s="45"/>
      <c r="L4608" s="43"/>
      <c r="M4608" s="43"/>
      <c r="N4608" s="44"/>
      <c r="O4608" s="43"/>
      <c r="P4608" s="43"/>
      <c r="Q4608" s="43"/>
      <c r="R4608" s="42">
        <f>O4608*P4608*Q4608</f>
        <v>0</v>
      </c>
      <c r="S4608" s="36" t="str">
        <f>IF(R4608&lt;672,"LOW",IF(R4608&lt;979,"MEDIUM",IF(R4608&lt;1399,"HIGH",IF(R4608&lt;3501,"VERY HIGH",0))))</f>
        <v>LOW</v>
      </c>
      <c r="T4608" s="41" t="s">
        <v>231</v>
      </c>
      <c r="U4608" s="41"/>
      <c r="V4608" s="41"/>
      <c r="W4608" s="41"/>
      <c r="X4608" s="41"/>
      <c r="Y4608" s="40">
        <f>SUM('[1]Scores-protected'!A4622:D4622)</f>
        <v>0</v>
      </c>
      <c r="Z4608" s="39">
        <f>R4608-(R4608*Y4608)</f>
        <v>0</v>
      </c>
      <c r="AA4608" s="38" t="str">
        <f>IF(Y4608&lt;10%,"None",IF(Y4608&lt;50%,"Unsatisfactory",IF(Y4608&lt;80%,"Requires Improvements",IF(Y4608&gt;79%,"Satisfactory",0))))</f>
        <v>None</v>
      </c>
      <c r="AB4608" s="37">
        <v>0.9</v>
      </c>
      <c r="AC4608" s="36" t="str">
        <f>IF(Z4608&lt;672,"LOW",IF(Z4608&lt;979,"MEDIUM",IF(Z4608&lt;1399,"HIGH",IF(Z4608&lt;3501,"VERY HIGH",0))))</f>
        <v>LOW</v>
      </c>
      <c r="AD4608" s="35"/>
      <c r="AE4608" s="34"/>
      <c r="AF4608" s="33"/>
      <c r="AG4608" s="33"/>
      <c r="AH4608" s="33"/>
    </row>
    <row r="4609" spans="1:34" ht="158.25" thickBot="1" x14ac:dyDescent="0.25">
      <c r="A4609" s="50"/>
      <c r="B4609" s="50"/>
      <c r="C4609" s="50"/>
      <c r="D4609" s="33"/>
      <c r="E4609" s="49"/>
      <c r="F4609" s="48"/>
      <c r="G4609" s="47"/>
      <c r="H4609" s="47"/>
      <c r="I4609" s="46"/>
      <c r="J4609" s="44"/>
      <c r="K4609" s="45"/>
      <c r="L4609" s="43"/>
      <c r="M4609" s="43"/>
      <c r="N4609" s="44"/>
      <c r="O4609" s="43"/>
      <c r="P4609" s="43"/>
      <c r="Q4609" s="43"/>
      <c r="R4609" s="42">
        <f>O4609*P4609*Q4609</f>
        <v>0</v>
      </c>
      <c r="S4609" s="36" t="str">
        <f>IF(R4609&lt;672,"LOW",IF(R4609&lt;979,"MEDIUM",IF(R4609&lt;1399,"HIGH",IF(R4609&lt;3501,"VERY HIGH",0))))</f>
        <v>LOW</v>
      </c>
      <c r="T4609" s="41" t="s">
        <v>231</v>
      </c>
      <c r="U4609" s="41"/>
      <c r="V4609" s="41"/>
      <c r="W4609" s="41"/>
      <c r="X4609" s="41"/>
      <c r="Y4609" s="40">
        <f>SUM('[1]Scores-protected'!A4623:D4623)</f>
        <v>0</v>
      </c>
      <c r="Z4609" s="39">
        <f>R4609-(R4609*Y4609)</f>
        <v>0</v>
      </c>
      <c r="AA4609" s="38" t="str">
        <f>IF(Y4609&lt;10%,"None",IF(Y4609&lt;50%,"Unsatisfactory",IF(Y4609&lt;80%,"Requires Improvements",IF(Y4609&gt;79%,"Satisfactory",0))))</f>
        <v>None</v>
      </c>
      <c r="AB4609" s="37">
        <v>0.9</v>
      </c>
      <c r="AC4609" s="36" t="str">
        <f>IF(Z4609&lt;672,"LOW",IF(Z4609&lt;979,"MEDIUM",IF(Z4609&lt;1399,"HIGH",IF(Z4609&lt;3501,"VERY HIGH",0))))</f>
        <v>LOW</v>
      </c>
      <c r="AD4609" s="35"/>
      <c r="AE4609" s="34"/>
      <c r="AF4609" s="33"/>
      <c r="AG4609" s="33"/>
      <c r="AH4609" s="33"/>
    </row>
    <row r="4610" spans="1:34" ht="158.25" thickBot="1" x14ac:dyDescent="0.25">
      <c r="A4610" s="50"/>
      <c r="B4610" s="50"/>
      <c r="C4610" s="50"/>
      <c r="D4610" s="33"/>
      <c r="E4610" s="49"/>
      <c r="F4610" s="48"/>
      <c r="G4610" s="47"/>
      <c r="H4610" s="47"/>
      <c r="I4610" s="46"/>
      <c r="J4610" s="44"/>
      <c r="K4610" s="45"/>
      <c r="L4610" s="43"/>
      <c r="M4610" s="43"/>
      <c r="N4610" s="44"/>
      <c r="O4610" s="43"/>
      <c r="P4610" s="43"/>
      <c r="Q4610" s="43"/>
      <c r="R4610" s="42">
        <f>O4610*P4610*Q4610</f>
        <v>0</v>
      </c>
      <c r="S4610" s="36" t="str">
        <f>IF(R4610&lt;672,"LOW",IF(R4610&lt;979,"MEDIUM",IF(R4610&lt;1399,"HIGH",IF(R4610&lt;3501,"VERY HIGH",0))))</f>
        <v>LOW</v>
      </c>
      <c r="T4610" s="41" t="s">
        <v>231</v>
      </c>
      <c r="U4610" s="41"/>
      <c r="V4610" s="41"/>
      <c r="W4610" s="41"/>
      <c r="X4610" s="41"/>
      <c r="Y4610" s="40">
        <f>SUM('[1]Scores-protected'!A4624:D4624)</f>
        <v>0</v>
      </c>
      <c r="Z4610" s="39">
        <f>R4610-(R4610*Y4610)</f>
        <v>0</v>
      </c>
      <c r="AA4610" s="38" t="str">
        <f>IF(Y4610&lt;10%,"None",IF(Y4610&lt;50%,"Unsatisfactory",IF(Y4610&lt;80%,"Requires Improvements",IF(Y4610&gt;79%,"Satisfactory",0))))</f>
        <v>None</v>
      </c>
      <c r="AB4610" s="37">
        <v>0.9</v>
      </c>
      <c r="AC4610" s="36" t="str">
        <f>IF(Z4610&lt;672,"LOW",IF(Z4610&lt;979,"MEDIUM",IF(Z4610&lt;1399,"HIGH",IF(Z4610&lt;3501,"VERY HIGH",0))))</f>
        <v>LOW</v>
      </c>
      <c r="AD4610" s="35"/>
      <c r="AE4610" s="34"/>
      <c r="AF4610" s="33"/>
      <c r="AG4610" s="33"/>
      <c r="AH4610" s="33"/>
    </row>
    <row r="4611" spans="1:34" ht="158.25" thickBot="1" x14ac:dyDescent="0.25">
      <c r="A4611" s="50"/>
      <c r="B4611" s="50"/>
      <c r="C4611" s="50"/>
      <c r="D4611" s="33"/>
      <c r="E4611" s="49"/>
      <c r="F4611" s="48"/>
      <c r="G4611" s="47"/>
      <c r="H4611" s="47"/>
      <c r="I4611" s="46"/>
      <c r="J4611" s="44"/>
      <c r="K4611" s="45"/>
      <c r="L4611" s="43"/>
      <c r="M4611" s="43"/>
      <c r="N4611" s="44"/>
      <c r="O4611" s="43"/>
      <c r="P4611" s="43"/>
      <c r="Q4611" s="43"/>
      <c r="R4611" s="42">
        <f>O4611*P4611*Q4611</f>
        <v>0</v>
      </c>
      <c r="S4611" s="36" t="str">
        <f>IF(R4611&lt;672,"LOW",IF(R4611&lt;979,"MEDIUM",IF(R4611&lt;1399,"HIGH",IF(R4611&lt;3501,"VERY HIGH",0))))</f>
        <v>LOW</v>
      </c>
      <c r="T4611" s="41" t="s">
        <v>231</v>
      </c>
      <c r="U4611" s="41"/>
      <c r="V4611" s="41"/>
      <c r="W4611" s="41"/>
      <c r="X4611" s="41"/>
      <c r="Y4611" s="40">
        <f>SUM('[1]Scores-protected'!A4625:D4625)</f>
        <v>0</v>
      </c>
      <c r="Z4611" s="39">
        <f>R4611-(R4611*Y4611)</f>
        <v>0</v>
      </c>
      <c r="AA4611" s="38" t="str">
        <f>IF(Y4611&lt;10%,"None",IF(Y4611&lt;50%,"Unsatisfactory",IF(Y4611&lt;80%,"Requires Improvements",IF(Y4611&gt;79%,"Satisfactory",0))))</f>
        <v>None</v>
      </c>
      <c r="AB4611" s="37">
        <v>0.9</v>
      </c>
      <c r="AC4611" s="36" t="str">
        <f>IF(Z4611&lt;672,"LOW",IF(Z4611&lt;979,"MEDIUM",IF(Z4611&lt;1399,"HIGH",IF(Z4611&lt;3501,"VERY HIGH",0))))</f>
        <v>LOW</v>
      </c>
      <c r="AD4611" s="35"/>
      <c r="AE4611" s="34"/>
      <c r="AF4611" s="33"/>
      <c r="AG4611" s="33"/>
      <c r="AH4611" s="33"/>
    </row>
    <row r="4612" spans="1:34" ht="158.25" thickBot="1" x14ac:dyDescent="0.25">
      <c r="A4612" s="50"/>
      <c r="B4612" s="50"/>
      <c r="C4612" s="50"/>
      <c r="D4612" s="33"/>
      <c r="E4612" s="49"/>
      <c r="F4612" s="48"/>
      <c r="G4612" s="47"/>
      <c r="H4612" s="47"/>
      <c r="I4612" s="46"/>
      <c r="J4612" s="44"/>
      <c r="K4612" s="45"/>
      <c r="L4612" s="43"/>
      <c r="M4612" s="43"/>
      <c r="N4612" s="44"/>
      <c r="O4612" s="43"/>
      <c r="P4612" s="43"/>
      <c r="Q4612" s="43"/>
      <c r="R4612" s="42">
        <f>O4612*P4612*Q4612</f>
        <v>0</v>
      </c>
      <c r="S4612" s="36" t="str">
        <f>IF(R4612&lt;672,"LOW",IF(R4612&lt;979,"MEDIUM",IF(R4612&lt;1399,"HIGH",IF(R4612&lt;3501,"VERY HIGH",0))))</f>
        <v>LOW</v>
      </c>
      <c r="T4612" s="41" t="s">
        <v>231</v>
      </c>
      <c r="U4612" s="41"/>
      <c r="V4612" s="41"/>
      <c r="W4612" s="41"/>
      <c r="X4612" s="41"/>
      <c r="Y4612" s="40">
        <f>SUM('[1]Scores-protected'!A4626:D4626)</f>
        <v>0</v>
      </c>
      <c r="Z4612" s="39">
        <f>R4612-(R4612*Y4612)</f>
        <v>0</v>
      </c>
      <c r="AA4612" s="38" t="str">
        <f>IF(Y4612&lt;10%,"None",IF(Y4612&lt;50%,"Unsatisfactory",IF(Y4612&lt;80%,"Requires Improvements",IF(Y4612&gt;79%,"Satisfactory",0))))</f>
        <v>None</v>
      </c>
      <c r="AB4612" s="37">
        <v>0.9</v>
      </c>
      <c r="AC4612" s="36" t="str">
        <f>IF(Z4612&lt;672,"LOW",IF(Z4612&lt;979,"MEDIUM",IF(Z4612&lt;1399,"HIGH",IF(Z4612&lt;3501,"VERY HIGH",0))))</f>
        <v>LOW</v>
      </c>
      <c r="AD4612" s="35"/>
      <c r="AE4612" s="34"/>
      <c r="AF4612" s="33"/>
      <c r="AG4612" s="33"/>
      <c r="AH4612" s="33"/>
    </row>
    <row r="4613" spans="1:34" ht="158.25" thickBot="1" x14ac:dyDescent="0.25">
      <c r="A4613" s="50"/>
      <c r="B4613" s="50"/>
      <c r="C4613" s="50"/>
      <c r="D4613" s="33"/>
      <c r="E4613" s="49"/>
      <c r="F4613" s="48"/>
      <c r="G4613" s="47"/>
      <c r="H4613" s="47"/>
      <c r="I4613" s="46"/>
      <c r="J4613" s="44"/>
      <c r="K4613" s="45"/>
      <c r="L4613" s="43"/>
      <c r="M4613" s="43"/>
      <c r="N4613" s="44"/>
      <c r="O4613" s="43"/>
      <c r="P4613" s="43"/>
      <c r="Q4613" s="43"/>
      <c r="R4613" s="42">
        <f>O4613*P4613*Q4613</f>
        <v>0</v>
      </c>
      <c r="S4613" s="36" t="str">
        <f>IF(R4613&lt;672,"LOW",IF(R4613&lt;979,"MEDIUM",IF(R4613&lt;1399,"HIGH",IF(R4613&lt;3501,"VERY HIGH",0))))</f>
        <v>LOW</v>
      </c>
      <c r="T4613" s="41" t="s">
        <v>231</v>
      </c>
      <c r="U4613" s="41"/>
      <c r="V4613" s="41"/>
      <c r="W4613" s="41"/>
      <c r="X4613" s="41"/>
      <c r="Y4613" s="40">
        <f>SUM('[1]Scores-protected'!A4627:D4627)</f>
        <v>0</v>
      </c>
      <c r="Z4613" s="39">
        <f>R4613-(R4613*Y4613)</f>
        <v>0</v>
      </c>
      <c r="AA4613" s="38" t="str">
        <f>IF(Y4613&lt;10%,"None",IF(Y4613&lt;50%,"Unsatisfactory",IF(Y4613&lt;80%,"Requires Improvements",IF(Y4613&gt;79%,"Satisfactory",0))))</f>
        <v>None</v>
      </c>
      <c r="AB4613" s="37">
        <v>0.9</v>
      </c>
      <c r="AC4613" s="36" t="str">
        <f>IF(Z4613&lt;672,"LOW",IF(Z4613&lt;979,"MEDIUM",IF(Z4613&lt;1399,"HIGH",IF(Z4613&lt;3501,"VERY HIGH",0))))</f>
        <v>LOW</v>
      </c>
      <c r="AD4613" s="35"/>
      <c r="AE4613" s="34"/>
      <c r="AF4613" s="33"/>
      <c r="AG4613" s="33"/>
      <c r="AH4613" s="33"/>
    </row>
    <row r="4614" spans="1:34" ht="158.25" thickBot="1" x14ac:dyDescent="0.25">
      <c r="A4614" s="50"/>
      <c r="B4614" s="50"/>
      <c r="C4614" s="50"/>
      <c r="D4614" s="33"/>
      <c r="E4614" s="49"/>
      <c r="F4614" s="48"/>
      <c r="G4614" s="47"/>
      <c r="H4614" s="47"/>
      <c r="I4614" s="46"/>
      <c r="J4614" s="44"/>
      <c r="K4614" s="45"/>
      <c r="L4614" s="43"/>
      <c r="M4614" s="43"/>
      <c r="N4614" s="44"/>
      <c r="O4614" s="43"/>
      <c r="P4614" s="43"/>
      <c r="Q4614" s="43"/>
      <c r="R4614" s="42">
        <f>O4614*P4614*Q4614</f>
        <v>0</v>
      </c>
      <c r="S4614" s="36" t="str">
        <f>IF(R4614&lt;672,"LOW",IF(R4614&lt;979,"MEDIUM",IF(R4614&lt;1399,"HIGH",IF(R4614&lt;3501,"VERY HIGH",0))))</f>
        <v>LOW</v>
      </c>
      <c r="T4614" s="41" t="s">
        <v>231</v>
      </c>
      <c r="U4614" s="41"/>
      <c r="V4614" s="41"/>
      <c r="W4614" s="41"/>
      <c r="X4614" s="41"/>
      <c r="Y4614" s="40">
        <f>SUM('[1]Scores-protected'!A4628:D4628)</f>
        <v>0</v>
      </c>
      <c r="Z4614" s="39">
        <f>R4614-(R4614*Y4614)</f>
        <v>0</v>
      </c>
      <c r="AA4614" s="38" t="str">
        <f>IF(Y4614&lt;10%,"None",IF(Y4614&lt;50%,"Unsatisfactory",IF(Y4614&lt;80%,"Requires Improvements",IF(Y4614&gt;79%,"Satisfactory",0))))</f>
        <v>None</v>
      </c>
      <c r="AB4614" s="37">
        <v>0.9</v>
      </c>
      <c r="AC4614" s="36" t="str">
        <f>IF(Z4614&lt;672,"LOW",IF(Z4614&lt;979,"MEDIUM",IF(Z4614&lt;1399,"HIGH",IF(Z4614&lt;3501,"VERY HIGH",0))))</f>
        <v>LOW</v>
      </c>
      <c r="AD4614" s="35"/>
      <c r="AE4614" s="34"/>
      <c r="AF4614" s="33"/>
      <c r="AG4614" s="33"/>
      <c r="AH4614" s="33"/>
    </row>
    <row r="4615" spans="1:34" ht="158.25" thickBot="1" x14ac:dyDescent="0.25">
      <c r="A4615" s="50"/>
      <c r="B4615" s="50"/>
      <c r="C4615" s="50"/>
      <c r="D4615" s="33"/>
      <c r="E4615" s="49"/>
      <c r="F4615" s="48"/>
      <c r="G4615" s="47"/>
      <c r="H4615" s="47"/>
      <c r="I4615" s="46"/>
      <c r="J4615" s="44"/>
      <c r="K4615" s="45"/>
      <c r="L4615" s="43"/>
      <c r="M4615" s="43"/>
      <c r="N4615" s="44"/>
      <c r="O4615" s="43"/>
      <c r="P4615" s="43"/>
      <c r="Q4615" s="43"/>
      <c r="R4615" s="42">
        <f>O4615*P4615*Q4615</f>
        <v>0</v>
      </c>
      <c r="S4615" s="36" t="str">
        <f>IF(R4615&lt;672,"LOW",IF(R4615&lt;979,"MEDIUM",IF(R4615&lt;1399,"HIGH",IF(R4615&lt;3501,"VERY HIGH",0))))</f>
        <v>LOW</v>
      </c>
      <c r="T4615" s="41" t="s">
        <v>231</v>
      </c>
      <c r="U4615" s="41"/>
      <c r="V4615" s="41"/>
      <c r="W4615" s="41"/>
      <c r="X4615" s="41"/>
      <c r="Y4615" s="40">
        <f>SUM('[1]Scores-protected'!A4629:D4629)</f>
        <v>0</v>
      </c>
      <c r="Z4615" s="39">
        <f>R4615-(R4615*Y4615)</f>
        <v>0</v>
      </c>
      <c r="AA4615" s="38" t="str">
        <f>IF(Y4615&lt;10%,"None",IF(Y4615&lt;50%,"Unsatisfactory",IF(Y4615&lt;80%,"Requires Improvements",IF(Y4615&gt;79%,"Satisfactory",0))))</f>
        <v>None</v>
      </c>
      <c r="AB4615" s="37">
        <v>0.9</v>
      </c>
      <c r="AC4615" s="36" t="str">
        <f>IF(Z4615&lt;672,"LOW",IF(Z4615&lt;979,"MEDIUM",IF(Z4615&lt;1399,"HIGH",IF(Z4615&lt;3501,"VERY HIGH",0))))</f>
        <v>LOW</v>
      </c>
      <c r="AD4615" s="35"/>
      <c r="AE4615" s="34"/>
      <c r="AF4615" s="33"/>
      <c r="AG4615" s="33"/>
      <c r="AH4615" s="33"/>
    </row>
    <row r="4616" spans="1:34" ht="158.25" thickBot="1" x14ac:dyDescent="0.25">
      <c r="A4616" s="50"/>
      <c r="B4616" s="50"/>
      <c r="C4616" s="50"/>
      <c r="D4616" s="33"/>
      <c r="E4616" s="49"/>
      <c r="F4616" s="48"/>
      <c r="G4616" s="47"/>
      <c r="H4616" s="47"/>
      <c r="I4616" s="46"/>
      <c r="J4616" s="44"/>
      <c r="K4616" s="45"/>
      <c r="L4616" s="43"/>
      <c r="M4616" s="43"/>
      <c r="N4616" s="44"/>
      <c r="O4616" s="43"/>
      <c r="P4616" s="43"/>
      <c r="Q4616" s="43"/>
      <c r="R4616" s="42">
        <f>O4616*P4616*Q4616</f>
        <v>0</v>
      </c>
      <c r="S4616" s="36" t="str">
        <f>IF(R4616&lt;672,"LOW",IF(R4616&lt;979,"MEDIUM",IF(R4616&lt;1399,"HIGH",IF(R4616&lt;3501,"VERY HIGH",0))))</f>
        <v>LOW</v>
      </c>
      <c r="T4616" s="41" t="s">
        <v>231</v>
      </c>
      <c r="U4616" s="41"/>
      <c r="V4616" s="41"/>
      <c r="W4616" s="41"/>
      <c r="X4616" s="41"/>
      <c r="Y4616" s="40">
        <f>SUM('[1]Scores-protected'!A4630:D4630)</f>
        <v>0</v>
      </c>
      <c r="Z4616" s="39">
        <f>R4616-(R4616*Y4616)</f>
        <v>0</v>
      </c>
      <c r="AA4616" s="38" t="str">
        <f>IF(Y4616&lt;10%,"None",IF(Y4616&lt;50%,"Unsatisfactory",IF(Y4616&lt;80%,"Requires Improvements",IF(Y4616&gt;79%,"Satisfactory",0))))</f>
        <v>None</v>
      </c>
      <c r="AB4616" s="37">
        <v>0.9</v>
      </c>
      <c r="AC4616" s="36" t="str">
        <f>IF(Z4616&lt;672,"LOW",IF(Z4616&lt;979,"MEDIUM",IF(Z4616&lt;1399,"HIGH",IF(Z4616&lt;3501,"VERY HIGH",0))))</f>
        <v>LOW</v>
      </c>
      <c r="AD4616" s="35"/>
      <c r="AE4616" s="34"/>
      <c r="AF4616" s="33"/>
      <c r="AG4616" s="33"/>
      <c r="AH4616" s="33"/>
    </row>
    <row r="4617" spans="1:34" ht="158.25" thickBot="1" x14ac:dyDescent="0.25">
      <c r="A4617" s="50"/>
      <c r="B4617" s="50"/>
      <c r="C4617" s="50"/>
      <c r="D4617" s="33"/>
      <c r="E4617" s="49"/>
      <c r="F4617" s="48"/>
      <c r="G4617" s="47"/>
      <c r="H4617" s="47"/>
      <c r="I4617" s="46"/>
      <c r="J4617" s="44"/>
      <c r="K4617" s="45"/>
      <c r="L4617" s="43"/>
      <c r="M4617" s="43"/>
      <c r="N4617" s="44"/>
      <c r="O4617" s="43"/>
      <c r="P4617" s="43"/>
      <c r="Q4617" s="43"/>
      <c r="R4617" s="42">
        <f>O4617*P4617*Q4617</f>
        <v>0</v>
      </c>
      <c r="S4617" s="36" t="str">
        <f>IF(R4617&lt;672,"LOW",IF(R4617&lt;979,"MEDIUM",IF(R4617&lt;1399,"HIGH",IF(R4617&lt;3501,"VERY HIGH",0))))</f>
        <v>LOW</v>
      </c>
      <c r="T4617" s="41" t="s">
        <v>231</v>
      </c>
      <c r="U4617" s="41"/>
      <c r="V4617" s="41"/>
      <c r="W4617" s="41"/>
      <c r="X4617" s="41"/>
      <c r="Y4617" s="40">
        <f>SUM('[1]Scores-protected'!A4631:D4631)</f>
        <v>0</v>
      </c>
      <c r="Z4617" s="39">
        <f>R4617-(R4617*Y4617)</f>
        <v>0</v>
      </c>
      <c r="AA4617" s="38" t="str">
        <f>IF(Y4617&lt;10%,"None",IF(Y4617&lt;50%,"Unsatisfactory",IF(Y4617&lt;80%,"Requires Improvements",IF(Y4617&gt;79%,"Satisfactory",0))))</f>
        <v>None</v>
      </c>
      <c r="AB4617" s="37">
        <v>0.9</v>
      </c>
      <c r="AC4617" s="36" t="str">
        <f>IF(Z4617&lt;672,"LOW",IF(Z4617&lt;979,"MEDIUM",IF(Z4617&lt;1399,"HIGH",IF(Z4617&lt;3501,"VERY HIGH",0))))</f>
        <v>LOW</v>
      </c>
      <c r="AD4617" s="35"/>
      <c r="AE4617" s="34"/>
      <c r="AF4617" s="33"/>
      <c r="AG4617" s="33"/>
      <c r="AH4617" s="33"/>
    </row>
    <row r="4618" spans="1:34" ht="158.25" thickBot="1" x14ac:dyDescent="0.25">
      <c r="A4618" s="50"/>
      <c r="B4618" s="50"/>
      <c r="C4618" s="50"/>
      <c r="D4618" s="33"/>
      <c r="E4618" s="49"/>
      <c r="F4618" s="48"/>
      <c r="G4618" s="47"/>
      <c r="H4618" s="47"/>
      <c r="I4618" s="46"/>
      <c r="J4618" s="44"/>
      <c r="K4618" s="45"/>
      <c r="L4618" s="43"/>
      <c r="M4618" s="43"/>
      <c r="N4618" s="44"/>
      <c r="O4618" s="43"/>
      <c r="P4618" s="43"/>
      <c r="Q4618" s="43"/>
      <c r="R4618" s="42">
        <f>O4618*P4618*Q4618</f>
        <v>0</v>
      </c>
      <c r="S4618" s="36" t="str">
        <f>IF(R4618&lt;672,"LOW",IF(R4618&lt;979,"MEDIUM",IF(R4618&lt;1399,"HIGH",IF(R4618&lt;3501,"VERY HIGH",0))))</f>
        <v>LOW</v>
      </c>
      <c r="T4618" s="41" t="s">
        <v>231</v>
      </c>
      <c r="U4618" s="41"/>
      <c r="V4618" s="41"/>
      <c r="W4618" s="41"/>
      <c r="X4618" s="41"/>
      <c r="Y4618" s="40">
        <f>SUM('[1]Scores-protected'!A4632:D4632)</f>
        <v>0</v>
      </c>
      <c r="Z4618" s="39">
        <f>R4618-(R4618*Y4618)</f>
        <v>0</v>
      </c>
      <c r="AA4618" s="38" t="str">
        <f>IF(Y4618&lt;10%,"None",IF(Y4618&lt;50%,"Unsatisfactory",IF(Y4618&lt;80%,"Requires Improvements",IF(Y4618&gt;79%,"Satisfactory",0))))</f>
        <v>None</v>
      </c>
      <c r="AB4618" s="37">
        <v>0.9</v>
      </c>
      <c r="AC4618" s="36" t="str">
        <f>IF(Z4618&lt;672,"LOW",IF(Z4618&lt;979,"MEDIUM",IF(Z4618&lt;1399,"HIGH",IF(Z4618&lt;3501,"VERY HIGH",0))))</f>
        <v>LOW</v>
      </c>
      <c r="AD4618" s="35"/>
      <c r="AE4618" s="34"/>
      <c r="AF4618" s="33"/>
      <c r="AG4618" s="33"/>
      <c r="AH4618" s="33"/>
    </row>
    <row r="4619" spans="1:34" ht="158.25" thickBot="1" x14ac:dyDescent="0.25">
      <c r="A4619" s="50"/>
      <c r="B4619" s="50"/>
      <c r="C4619" s="50"/>
      <c r="D4619" s="33"/>
      <c r="E4619" s="49"/>
      <c r="F4619" s="48"/>
      <c r="G4619" s="47"/>
      <c r="H4619" s="47"/>
      <c r="I4619" s="46"/>
      <c r="J4619" s="44"/>
      <c r="K4619" s="45"/>
      <c r="L4619" s="43"/>
      <c r="M4619" s="43"/>
      <c r="N4619" s="44"/>
      <c r="O4619" s="43"/>
      <c r="P4619" s="43"/>
      <c r="Q4619" s="43"/>
      <c r="R4619" s="42">
        <f>O4619*P4619*Q4619</f>
        <v>0</v>
      </c>
      <c r="S4619" s="36" t="str">
        <f>IF(R4619&lt;672,"LOW",IF(R4619&lt;979,"MEDIUM",IF(R4619&lt;1399,"HIGH",IF(R4619&lt;3501,"VERY HIGH",0))))</f>
        <v>LOW</v>
      </c>
      <c r="T4619" s="41" t="s">
        <v>231</v>
      </c>
      <c r="U4619" s="41"/>
      <c r="V4619" s="41"/>
      <c r="W4619" s="41"/>
      <c r="X4619" s="41"/>
      <c r="Y4619" s="40">
        <f>SUM('[1]Scores-protected'!A4633:D4633)</f>
        <v>0</v>
      </c>
      <c r="Z4619" s="39">
        <f>R4619-(R4619*Y4619)</f>
        <v>0</v>
      </c>
      <c r="AA4619" s="38" t="str">
        <f>IF(Y4619&lt;10%,"None",IF(Y4619&lt;50%,"Unsatisfactory",IF(Y4619&lt;80%,"Requires Improvements",IF(Y4619&gt;79%,"Satisfactory",0))))</f>
        <v>None</v>
      </c>
      <c r="AB4619" s="37">
        <v>0.9</v>
      </c>
      <c r="AC4619" s="36" t="str">
        <f>IF(Z4619&lt;672,"LOW",IF(Z4619&lt;979,"MEDIUM",IF(Z4619&lt;1399,"HIGH",IF(Z4619&lt;3501,"VERY HIGH",0))))</f>
        <v>LOW</v>
      </c>
      <c r="AD4619" s="35"/>
      <c r="AE4619" s="34"/>
      <c r="AF4619" s="33"/>
      <c r="AG4619" s="33"/>
      <c r="AH4619" s="33"/>
    </row>
    <row r="4620" spans="1:34" ht="158.25" thickBot="1" x14ac:dyDescent="0.25">
      <c r="A4620" s="50"/>
      <c r="B4620" s="50"/>
      <c r="C4620" s="50"/>
      <c r="D4620" s="33"/>
      <c r="E4620" s="49"/>
      <c r="F4620" s="48"/>
      <c r="G4620" s="47"/>
      <c r="H4620" s="47"/>
      <c r="I4620" s="46"/>
      <c r="J4620" s="44"/>
      <c r="K4620" s="45"/>
      <c r="L4620" s="43"/>
      <c r="M4620" s="43"/>
      <c r="N4620" s="44"/>
      <c r="O4620" s="43"/>
      <c r="P4620" s="43"/>
      <c r="Q4620" s="43"/>
      <c r="R4620" s="42">
        <f>O4620*P4620*Q4620</f>
        <v>0</v>
      </c>
      <c r="S4620" s="36" t="str">
        <f>IF(R4620&lt;672,"LOW",IF(R4620&lt;979,"MEDIUM",IF(R4620&lt;1399,"HIGH",IF(R4620&lt;3501,"VERY HIGH",0))))</f>
        <v>LOW</v>
      </c>
      <c r="T4620" s="41" t="s">
        <v>231</v>
      </c>
      <c r="U4620" s="41"/>
      <c r="V4620" s="41"/>
      <c r="W4620" s="41"/>
      <c r="X4620" s="41"/>
      <c r="Y4620" s="40">
        <f>SUM('[1]Scores-protected'!A4634:D4634)</f>
        <v>0</v>
      </c>
      <c r="Z4620" s="39">
        <f>R4620-(R4620*Y4620)</f>
        <v>0</v>
      </c>
      <c r="AA4620" s="38" t="str">
        <f>IF(Y4620&lt;10%,"None",IF(Y4620&lt;50%,"Unsatisfactory",IF(Y4620&lt;80%,"Requires Improvements",IF(Y4620&gt;79%,"Satisfactory",0))))</f>
        <v>None</v>
      </c>
      <c r="AB4620" s="37">
        <v>0.9</v>
      </c>
      <c r="AC4620" s="36" t="str">
        <f>IF(Z4620&lt;672,"LOW",IF(Z4620&lt;979,"MEDIUM",IF(Z4620&lt;1399,"HIGH",IF(Z4620&lt;3501,"VERY HIGH",0))))</f>
        <v>LOW</v>
      </c>
      <c r="AD4620" s="35"/>
      <c r="AE4620" s="34"/>
      <c r="AF4620" s="33"/>
      <c r="AG4620" s="33"/>
      <c r="AH4620" s="33"/>
    </row>
    <row r="4621" spans="1:34" ht="158.25" thickBot="1" x14ac:dyDescent="0.25">
      <c r="A4621" s="50"/>
      <c r="B4621" s="50"/>
      <c r="C4621" s="50"/>
      <c r="D4621" s="33"/>
      <c r="E4621" s="49"/>
      <c r="F4621" s="48"/>
      <c r="G4621" s="47"/>
      <c r="H4621" s="47"/>
      <c r="I4621" s="46"/>
      <c r="J4621" s="44"/>
      <c r="K4621" s="45"/>
      <c r="L4621" s="43"/>
      <c r="M4621" s="43"/>
      <c r="N4621" s="44"/>
      <c r="O4621" s="43"/>
      <c r="P4621" s="43"/>
      <c r="Q4621" s="43"/>
      <c r="R4621" s="42">
        <f>O4621*P4621*Q4621</f>
        <v>0</v>
      </c>
      <c r="S4621" s="36" t="str">
        <f>IF(R4621&lt;672,"LOW",IF(R4621&lt;979,"MEDIUM",IF(R4621&lt;1399,"HIGH",IF(R4621&lt;3501,"VERY HIGH",0))))</f>
        <v>LOW</v>
      </c>
      <c r="T4621" s="41" t="s">
        <v>231</v>
      </c>
      <c r="U4621" s="41"/>
      <c r="V4621" s="41"/>
      <c r="W4621" s="41"/>
      <c r="X4621" s="41"/>
      <c r="Y4621" s="40">
        <f>SUM('[1]Scores-protected'!A4635:D4635)</f>
        <v>0</v>
      </c>
      <c r="Z4621" s="39">
        <f>R4621-(R4621*Y4621)</f>
        <v>0</v>
      </c>
      <c r="AA4621" s="38" t="str">
        <f>IF(Y4621&lt;10%,"None",IF(Y4621&lt;50%,"Unsatisfactory",IF(Y4621&lt;80%,"Requires Improvements",IF(Y4621&gt;79%,"Satisfactory",0))))</f>
        <v>None</v>
      </c>
      <c r="AB4621" s="37">
        <v>0.9</v>
      </c>
      <c r="AC4621" s="36" t="str">
        <f>IF(Z4621&lt;672,"LOW",IF(Z4621&lt;979,"MEDIUM",IF(Z4621&lt;1399,"HIGH",IF(Z4621&lt;3501,"VERY HIGH",0))))</f>
        <v>LOW</v>
      </c>
      <c r="AD4621" s="35"/>
      <c r="AE4621" s="34"/>
      <c r="AF4621" s="33"/>
      <c r="AG4621" s="33"/>
      <c r="AH4621" s="33"/>
    </row>
    <row r="4622" spans="1:34" ht="158.25" thickBot="1" x14ac:dyDescent="0.25">
      <c r="A4622" s="50"/>
      <c r="B4622" s="50"/>
      <c r="C4622" s="50"/>
      <c r="D4622" s="33"/>
      <c r="E4622" s="49"/>
      <c r="F4622" s="48"/>
      <c r="G4622" s="47"/>
      <c r="H4622" s="47"/>
      <c r="I4622" s="46"/>
      <c r="J4622" s="44"/>
      <c r="K4622" s="45"/>
      <c r="L4622" s="43"/>
      <c r="M4622" s="43"/>
      <c r="N4622" s="44"/>
      <c r="O4622" s="43"/>
      <c r="P4622" s="43"/>
      <c r="Q4622" s="43"/>
      <c r="R4622" s="42">
        <f>O4622*P4622*Q4622</f>
        <v>0</v>
      </c>
      <c r="S4622" s="36" t="str">
        <f>IF(R4622&lt;672,"LOW",IF(R4622&lt;979,"MEDIUM",IF(R4622&lt;1399,"HIGH",IF(R4622&lt;3501,"VERY HIGH",0))))</f>
        <v>LOW</v>
      </c>
      <c r="T4622" s="41" t="s">
        <v>231</v>
      </c>
      <c r="U4622" s="41"/>
      <c r="V4622" s="41"/>
      <c r="W4622" s="41"/>
      <c r="X4622" s="41"/>
      <c r="Y4622" s="40">
        <f>SUM('[1]Scores-protected'!A4636:D4636)</f>
        <v>0</v>
      </c>
      <c r="Z4622" s="39">
        <f>R4622-(R4622*Y4622)</f>
        <v>0</v>
      </c>
      <c r="AA4622" s="38" t="str">
        <f>IF(Y4622&lt;10%,"None",IF(Y4622&lt;50%,"Unsatisfactory",IF(Y4622&lt;80%,"Requires Improvements",IF(Y4622&gt;79%,"Satisfactory",0))))</f>
        <v>None</v>
      </c>
      <c r="AB4622" s="37">
        <v>0.9</v>
      </c>
      <c r="AC4622" s="36" t="str">
        <f>IF(Z4622&lt;672,"LOW",IF(Z4622&lt;979,"MEDIUM",IF(Z4622&lt;1399,"HIGH",IF(Z4622&lt;3501,"VERY HIGH",0))))</f>
        <v>LOW</v>
      </c>
      <c r="AD4622" s="35"/>
      <c r="AE4622" s="34"/>
      <c r="AF4622" s="33"/>
      <c r="AG4622" s="33"/>
      <c r="AH4622" s="33"/>
    </row>
    <row r="4623" spans="1:34" ht="158.25" thickBot="1" x14ac:dyDescent="0.25">
      <c r="A4623" s="50"/>
      <c r="B4623" s="50"/>
      <c r="C4623" s="50"/>
      <c r="D4623" s="33"/>
      <c r="E4623" s="49"/>
      <c r="F4623" s="48"/>
      <c r="G4623" s="47"/>
      <c r="H4623" s="47"/>
      <c r="I4623" s="46"/>
      <c r="J4623" s="44"/>
      <c r="K4623" s="45"/>
      <c r="L4623" s="43"/>
      <c r="M4623" s="43"/>
      <c r="N4623" s="44"/>
      <c r="O4623" s="43"/>
      <c r="P4623" s="43"/>
      <c r="Q4623" s="43"/>
      <c r="R4623" s="42">
        <f>O4623*P4623*Q4623</f>
        <v>0</v>
      </c>
      <c r="S4623" s="36" t="str">
        <f>IF(R4623&lt;672,"LOW",IF(R4623&lt;979,"MEDIUM",IF(R4623&lt;1399,"HIGH",IF(R4623&lt;3501,"VERY HIGH",0))))</f>
        <v>LOW</v>
      </c>
      <c r="T4623" s="41" t="s">
        <v>231</v>
      </c>
      <c r="U4623" s="41"/>
      <c r="V4623" s="41"/>
      <c r="W4623" s="41"/>
      <c r="X4623" s="41"/>
      <c r="Y4623" s="40">
        <f>SUM('[1]Scores-protected'!A4637:D4637)</f>
        <v>0</v>
      </c>
      <c r="Z4623" s="39">
        <f>R4623-(R4623*Y4623)</f>
        <v>0</v>
      </c>
      <c r="AA4623" s="38" t="str">
        <f>IF(Y4623&lt;10%,"None",IF(Y4623&lt;50%,"Unsatisfactory",IF(Y4623&lt;80%,"Requires Improvements",IF(Y4623&gt;79%,"Satisfactory",0))))</f>
        <v>None</v>
      </c>
      <c r="AB4623" s="37">
        <v>0.9</v>
      </c>
      <c r="AC4623" s="36" t="str">
        <f>IF(Z4623&lt;672,"LOW",IF(Z4623&lt;979,"MEDIUM",IF(Z4623&lt;1399,"HIGH",IF(Z4623&lt;3501,"VERY HIGH",0))))</f>
        <v>LOW</v>
      </c>
      <c r="AD4623" s="35"/>
      <c r="AE4623" s="34"/>
      <c r="AF4623" s="33"/>
      <c r="AG4623" s="33"/>
      <c r="AH4623" s="33"/>
    </row>
    <row r="4624" spans="1:34" ht="158.25" thickBot="1" x14ac:dyDescent="0.25">
      <c r="A4624" s="50"/>
      <c r="B4624" s="50"/>
      <c r="C4624" s="50"/>
      <c r="D4624" s="33"/>
      <c r="E4624" s="49"/>
      <c r="F4624" s="48"/>
      <c r="G4624" s="47"/>
      <c r="H4624" s="47"/>
      <c r="I4624" s="46"/>
      <c r="J4624" s="44"/>
      <c r="K4624" s="45"/>
      <c r="L4624" s="43"/>
      <c r="M4624" s="43"/>
      <c r="N4624" s="44"/>
      <c r="O4624" s="43"/>
      <c r="P4624" s="43"/>
      <c r="Q4624" s="43"/>
      <c r="R4624" s="42">
        <f>O4624*P4624*Q4624</f>
        <v>0</v>
      </c>
      <c r="S4624" s="36" t="str">
        <f>IF(R4624&lt;672,"LOW",IF(R4624&lt;979,"MEDIUM",IF(R4624&lt;1399,"HIGH",IF(R4624&lt;3501,"VERY HIGH",0))))</f>
        <v>LOW</v>
      </c>
      <c r="T4624" s="41" t="s">
        <v>231</v>
      </c>
      <c r="U4624" s="41"/>
      <c r="V4624" s="41"/>
      <c r="W4624" s="41"/>
      <c r="X4624" s="41"/>
      <c r="Y4624" s="40">
        <f>SUM('[1]Scores-protected'!A4638:D4638)</f>
        <v>0</v>
      </c>
      <c r="Z4624" s="39">
        <f>R4624-(R4624*Y4624)</f>
        <v>0</v>
      </c>
      <c r="AA4624" s="38" t="str">
        <f>IF(Y4624&lt;10%,"None",IF(Y4624&lt;50%,"Unsatisfactory",IF(Y4624&lt;80%,"Requires Improvements",IF(Y4624&gt;79%,"Satisfactory",0))))</f>
        <v>None</v>
      </c>
      <c r="AB4624" s="37">
        <v>0.9</v>
      </c>
      <c r="AC4624" s="36" t="str">
        <f>IF(Z4624&lt;672,"LOW",IF(Z4624&lt;979,"MEDIUM",IF(Z4624&lt;1399,"HIGH",IF(Z4624&lt;3501,"VERY HIGH",0))))</f>
        <v>LOW</v>
      </c>
      <c r="AD4624" s="35"/>
      <c r="AE4624" s="34"/>
      <c r="AF4624" s="33"/>
      <c r="AG4624" s="33"/>
      <c r="AH4624" s="33"/>
    </row>
    <row r="4625" spans="1:34" ht="158.25" thickBot="1" x14ac:dyDescent="0.25">
      <c r="A4625" s="50"/>
      <c r="B4625" s="50"/>
      <c r="C4625" s="50"/>
      <c r="D4625" s="33"/>
      <c r="E4625" s="49"/>
      <c r="F4625" s="48"/>
      <c r="G4625" s="47"/>
      <c r="H4625" s="47"/>
      <c r="I4625" s="46"/>
      <c r="J4625" s="44"/>
      <c r="K4625" s="45"/>
      <c r="L4625" s="43"/>
      <c r="M4625" s="43"/>
      <c r="N4625" s="44"/>
      <c r="O4625" s="43"/>
      <c r="P4625" s="43"/>
      <c r="Q4625" s="43"/>
      <c r="R4625" s="42">
        <f>O4625*P4625*Q4625</f>
        <v>0</v>
      </c>
      <c r="S4625" s="36" t="str">
        <f>IF(R4625&lt;672,"LOW",IF(R4625&lt;979,"MEDIUM",IF(R4625&lt;1399,"HIGH",IF(R4625&lt;3501,"VERY HIGH",0))))</f>
        <v>LOW</v>
      </c>
      <c r="T4625" s="41" t="s">
        <v>231</v>
      </c>
      <c r="U4625" s="41"/>
      <c r="V4625" s="41"/>
      <c r="W4625" s="41"/>
      <c r="X4625" s="41"/>
      <c r="Y4625" s="40">
        <f>SUM('[1]Scores-protected'!A4639:D4639)</f>
        <v>0</v>
      </c>
      <c r="Z4625" s="39">
        <f>R4625-(R4625*Y4625)</f>
        <v>0</v>
      </c>
      <c r="AA4625" s="38" t="str">
        <f>IF(Y4625&lt;10%,"None",IF(Y4625&lt;50%,"Unsatisfactory",IF(Y4625&lt;80%,"Requires Improvements",IF(Y4625&gt;79%,"Satisfactory",0))))</f>
        <v>None</v>
      </c>
      <c r="AB4625" s="37">
        <v>0.9</v>
      </c>
      <c r="AC4625" s="36" t="str">
        <f>IF(Z4625&lt;672,"LOW",IF(Z4625&lt;979,"MEDIUM",IF(Z4625&lt;1399,"HIGH",IF(Z4625&lt;3501,"VERY HIGH",0))))</f>
        <v>LOW</v>
      </c>
      <c r="AD4625" s="35"/>
      <c r="AE4625" s="34"/>
      <c r="AF4625" s="33"/>
      <c r="AG4625" s="33"/>
      <c r="AH4625" s="33"/>
    </row>
    <row r="4626" spans="1:34" ht="158.25" thickBot="1" x14ac:dyDescent="0.25">
      <c r="A4626" s="50"/>
      <c r="B4626" s="50"/>
      <c r="C4626" s="50"/>
      <c r="D4626" s="33"/>
      <c r="E4626" s="49"/>
      <c r="F4626" s="48"/>
      <c r="G4626" s="47"/>
      <c r="H4626" s="47"/>
      <c r="I4626" s="46"/>
      <c r="J4626" s="44"/>
      <c r="K4626" s="45"/>
      <c r="L4626" s="43"/>
      <c r="M4626" s="43"/>
      <c r="N4626" s="44"/>
      <c r="O4626" s="43"/>
      <c r="P4626" s="43"/>
      <c r="Q4626" s="43"/>
      <c r="R4626" s="42">
        <f>O4626*P4626*Q4626</f>
        <v>0</v>
      </c>
      <c r="S4626" s="36" t="str">
        <f>IF(R4626&lt;672,"LOW",IF(R4626&lt;979,"MEDIUM",IF(R4626&lt;1399,"HIGH",IF(R4626&lt;3501,"VERY HIGH",0))))</f>
        <v>LOW</v>
      </c>
      <c r="T4626" s="41" t="s">
        <v>231</v>
      </c>
      <c r="U4626" s="41"/>
      <c r="V4626" s="41"/>
      <c r="W4626" s="41"/>
      <c r="X4626" s="41"/>
      <c r="Y4626" s="40">
        <f>SUM('[1]Scores-protected'!A4640:D4640)</f>
        <v>0</v>
      </c>
      <c r="Z4626" s="39">
        <f>R4626-(R4626*Y4626)</f>
        <v>0</v>
      </c>
      <c r="AA4626" s="38" t="str">
        <f>IF(Y4626&lt;10%,"None",IF(Y4626&lt;50%,"Unsatisfactory",IF(Y4626&lt;80%,"Requires Improvements",IF(Y4626&gt;79%,"Satisfactory",0))))</f>
        <v>None</v>
      </c>
      <c r="AB4626" s="37">
        <v>0.9</v>
      </c>
      <c r="AC4626" s="36" t="str">
        <f>IF(Z4626&lt;672,"LOW",IF(Z4626&lt;979,"MEDIUM",IF(Z4626&lt;1399,"HIGH",IF(Z4626&lt;3501,"VERY HIGH",0))))</f>
        <v>LOW</v>
      </c>
      <c r="AD4626" s="35"/>
      <c r="AE4626" s="34"/>
      <c r="AF4626" s="33"/>
      <c r="AG4626" s="33"/>
      <c r="AH4626" s="33"/>
    </row>
    <row r="4627" spans="1:34" ht="158.25" thickBot="1" x14ac:dyDescent="0.25">
      <c r="A4627" s="50"/>
      <c r="B4627" s="50"/>
      <c r="C4627" s="50"/>
      <c r="D4627" s="33"/>
      <c r="E4627" s="49"/>
      <c r="F4627" s="48"/>
      <c r="G4627" s="47"/>
      <c r="H4627" s="47"/>
      <c r="I4627" s="46"/>
      <c r="J4627" s="44"/>
      <c r="K4627" s="45"/>
      <c r="L4627" s="43"/>
      <c r="M4627" s="43"/>
      <c r="N4627" s="44"/>
      <c r="O4627" s="43"/>
      <c r="P4627" s="43"/>
      <c r="Q4627" s="43"/>
      <c r="R4627" s="42">
        <f>O4627*P4627*Q4627</f>
        <v>0</v>
      </c>
      <c r="S4627" s="36" t="str">
        <f>IF(R4627&lt;672,"LOW",IF(R4627&lt;979,"MEDIUM",IF(R4627&lt;1399,"HIGH",IF(R4627&lt;3501,"VERY HIGH",0))))</f>
        <v>LOW</v>
      </c>
      <c r="T4627" s="41" t="s">
        <v>231</v>
      </c>
      <c r="U4627" s="41"/>
      <c r="V4627" s="41"/>
      <c r="W4627" s="41"/>
      <c r="X4627" s="41"/>
      <c r="Y4627" s="40">
        <f>SUM('[1]Scores-protected'!A4641:D4641)</f>
        <v>0</v>
      </c>
      <c r="Z4627" s="39">
        <f>R4627-(R4627*Y4627)</f>
        <v>0</v>
      </c>
      <c r="AA4627" s="38" t="str">
        <f>IF(Y4627&lt;10%,"None",IF(Y4627&lt;50%,"Unsatisfactory",IF(Y4627&lt;80%,"Requires Improvements",IF(Y4627&gt;79%,"Satisfactory",0))))</f>
        <v>None</v>
      </c>
      <c r="AB4627" s="37">
        <v>0.9</v>
      </c>
      <c r="AC4627" s="36" t="str">
        <f>IF(Z4627&lt;672,"LOW",IF(Z4627&lt;979,"MEDIUM",IF(Z4627&lt;1399,"HIGH",IF(Z4627&lt;3501,"VERY HIGH",0))))</f>
        <v>LOW</v>
      </c>
      <c r="AD4627" s="35"/>
      <c r="AE4627" s="34"/>
      <c r="AF4627" s="33"/>
      <c r="AG4627" s="33"/>
      <c r="AH4627" s="33"/>
    </row>
    <row r="4628" spans="1:34" ht="158.25" thickBot="1" x14ac:dyDescent="0.25">
      <c r="A4628" s="50"/>
      <c r="B4628" s="50"/>
      <c r="C4628" s="50"/>
      <c r="D4628" s="33"/>
      <c r="E4628" s="49"/>
      <c r="F4628" s="48"/>
      <c r="G4628" s="47"/>
      <c r="H4628" s="47"/>
      <c r="I4628" s="46"/>
      <c r="J4628" s="44"/>
      <c r="K4628" s="45"/>
      <c r="L4628" s="43"/>
      <c r="M4628" s="43"/>
      <c r="N4628" s="44"/>
      <c r="O4628" s="43"/>
      <c r="P4628" s="43"/>
      <c r="Q4628" s="43"/>
      <c r="R4628" s="42">
        <f>O4628*P4628*Q4628</f>
        <v>0</v>
      </c>
      <c r="S4628" s="36" t="str">
        <f>IF(R4628&lt;672,"LOW",IF(R4628&lt;979,"MEDIUM",IF(R4628&lt;1399,"HIGH",IF(R4628&lt;3501,"VERY HIGH",0))))</f>
        <v>LOW</v>
      </c>
      <c r="T4628" s="41" t="s">
        <v>231</v>
      </c>
      <c r="U4628" s="41"/>
      <c r="V4628" s="41"/>
      <c r="W4628" s="41"/>
      <c r="X4628" s="41"/>
      <c r="Y4628" s="40">
        <f>SUM('[1]Scores-protected'!A4642:D4642)</f>
        <v>0</v>
      </c>
      <c r="Z4628" s="39">
        <f>R4628-(R4628*Y4628)</f>
        <v>0</v>
      </c>
      <c r="AA4628" s="38" t="str">
        <f>IF(Y4628&lt;10%,"None",IF(Y4628&lt;50%,"Unsatisfactory",IF(Y4628&lt;80%,"Requires Improvements",IF(Y4628&gt;79%,"Satisfactory",0))))</f>
        <v>None</v>
      </c>
      <c r="AB4628" s="37">
        <v>0.9</v>
      </c>
      <c r="AC4628" s="36" t="str">
        <f>IF(Z4628&lt;672,"LOW",IF(Z4628&lt;979,"MEDIUM",IF(Z4628&lt;1399,"HIGH",IF(Z4628&lt;3501,"VERY HIGH",0))))</f>
        <v>LOW</v>
      </c>
      <c r="AD4628" s="35"/>
      <c r="AE4628" s="34"/>
      <c r="AF4628" s="33"/>
      <c r="AG4628" s="33"/>
      <c r="AH4628" s="33"/>
    </row>
    <row r="4629" spans="1:34" ht="158.25" thickBot="1" x14ac:dyDescent="0.25">
      <c r="A4629" s="50"/>
      <c r="B4629" s="50"/>
      <c r="C4629" s="50"/>
      <c r="D4629" s="33"/>
      <c r="E4629" s="49"/>
      <c r="F4629" s="48"/>
      <c r="G4629" s="47"/>
      <c r="H4629" s="47"/>
      <c r="I4629" s="46"/>
      <c r="J4629" s="44"/>
      <c r="K4629" s="45"/>
      <c r="L4629" s="43"/>
      <c r="M4629" s="43"/>
      <c r="N4629" s="44"/>
      <c r="O4629" s="43"/>
      <c r="P4629" s="43"/>
      <c r="Q4629" s="43"/>
      <c r="R4629" s="42">
        <f>O4629*P4629*Q4629</f>
        <v>0</v>
      </c>
      <c r="S4629" s="36" t="str">
        <f>IF(R4629&lt;672,"LOW",IF(R4629&lt;979,"MEDIUM",IF(R4629&lt;1399,"HIGH",IF(R4629&lt;3501,"VERY HIGH",0))))</f>
        <v>LOW</v>
      </c>
      <c r="T4629" s="41" t="s">
        <v>231</v>
      </c>
      <c r="U4629" s="41"/>
      <c r="V4629" s="41"/>
      <c r="W4629" s="41"/>
      <c r="X4629" s="41"/>
      <c r="Y4629" s="40">
        <f>SUM('[1]Scores-protected'!A4643:D4643)</f>
        <v>0</v>
      </c>
      <c r="Z4629" s="39">
        <f>R4629-(R4629*Y4629)</f>
        <v>0</v>
      </c>
      <c r="AA4629" s="38" t="str">
        <f>IF(Y4629&lt;10%,"None",IF(Y4629&lt;50%,"Unsatisfactory",IF(Y4629&lt;80%,"Requires Improvements",IF(Y4629&gt;79%,"Satisfactory",0))))</f>
        <v>None</v>
      </c>
      <c r="AB4629" s="37">
        <v>0.9</v>
      </c>
      <c r="AC4629" s="36" t="str">
        <f>IF(Z4629&lt;672,"LOW",IF(Z4629&lt;979,"MEDIUM",IF(Z4629&lt;1399,"HIGH",IF(Z4629&lt;3501,"VERY HIGH",0))))</f>
        <v>LOW</v>
      </c>
      <c r="AD4629" s="35"/>
      <c r="AE4629" s="34"/>
      <c r="AF4629" s="33"/>
      <c r="AG4629" s="33"/>
      <c r="AH4629" s="33"/>
    </row>
    <row r="4630" spans="1:34" ht="158.25" thickBot="1" x14ac:dyDescent="0.25">
      <c r="A4630" s="50"/>
      <c r="B4630" s="50"/>
      <c r="C4630" s="50"/>
      <c r="D4630" s="33"/>
      <c r="E4630" s="49"/>
      <c r="F4630" s="48"/>
      <c r="G4630" s="47"/>
      <c r="H4630" s="47"/>
      <c r="I4630" s="46"/>
      <c r="J4630" s="44"/>
      <c r="K4630" s="45"/>
      <c r="L4630" s="43"/>
      <c r="M4630" s="43"/>
      <c r="N4630" s="44"/>
      <c r="O4630" s="43"/>
      <c r="P4630" s="43"/>
      <c r="Q4630" s="43"/>
      <c r="R4630" s="42">
        <f>O4630*P4630*Q4630</f>
        <v>0</v>
      </c>
      <c r="S4630" s="36" t="str">
        <f>IF(R4630&lt;672,"LOW",IF(R4630&lt;979,"MEDIUM",IF(R4630&lt;1399,"HIGH",IF(R4630&lt;3501,"VERY HIGH",0))))</f>
        <v>LOW</v>
      </c>
      <c r="T4630" s="41" t="s">
        <v>231</v>
      </c>
      <c r="U4630" s="41"/>
      <c r="V4630" s="41"/>
      <c r="W4630" s="41"/>
      <c r="X4630" s="41"/>
      <c r="Y4630" s="40">
        <f>SUM('[1]Scores-protected'!A4644:D4644)</f>
        <v>0</v>
      </c>
      <c r="Z4630" s="39">
        <f>R4630-(R4630*Y4630)</f>
        <v>0</v>
      </c>
      <c r="AA4630" s="38" t="str">
        <f>IF(Y4630&lt;10%,"None",IF(Y4630&lt;50%,"Unsatisfactory",IF(Y4630&lt;80%,"Requires Improvements",IF(Y4630&gt;79%,"Satisfactory",0))))</f>
        <v>None</v>
      </c>
      <c r="AB4630" s="37">
        <v>0.9</v>
      </c>
      <c r="AC4630" s="36" t="str">
        <f>IF(Z4630&lt;672,"LOW",IF(Z4630&lt;979,"MEDIUM",IF(Z4630&lt;1399,"HIGH",IF(Z4630&lt;3501,"VERY HIGH",0))))</f>
        <v>LOW</v>
      </c>
      <c r="AD4630" s="35"/>
      <c r="AE4630" s="34"/>
      <c r="AF4630" s="33"/>
      <c r="AG4630" s="33"/>
      <c r="AH4630" s="33"/>
    </row>
    <row r="4631" spans="1:34" ht="158.25" thickBot="1" x14ac:dyDescent="0.25">
      <c r="A4631" s="50"/>
      <c r="B4631" s="50"/>
      <c r="C4631" s="50"/>
      <c r="D4631" s="33"/>
      <c r="E4631" s="49"/>
      <c r="F4631" s="48"/>
      <c r="G4631" s="47"/>
      <c r="H4631" s="47"/>
      <c r="I4631" s="46"/>
      <c r="J4631" s="44"/>
      <c r="K4631" s="45"/>
      <c r="L4631" s="43"/>
      <c r="M4631" s="43"/>
      <c r="N4631" s="44"/>
      <c r="O4631" s="43"/>
      <c r="P4631" s="43"/>
      <c r="Q4631" s="43"/>
      <c r="R4631" s="42">
        <f>O4631*P4631*Q4631</f>
        <v>0</v>
      </c>
      <c r="S4631" s="36" t="str">
        <f>IF(R4631&lt;672,"LOW",IF(R4631&lt;979,"MEDIUM",IF(R4631&lt;1399,"HIGH",IF(R4631&lt;3501,"VERY HIGH",0))))</f>
        <v>LOW</v>
      </c>
      <c r="T4631" s="41" t="s">
        <v>231</v>
      </c>
      <c r="U4631" s="41"/>
      <c r="V4631" s="41"/>
      <c r="W4631" s="41"/>
      <c r="X4631" s="41"/>
      <c r="Y4631" s="40">
        <f>SUM('[1]Scores-protected'!A4645:D4645)</f>
        <v>0</v>
      </c>
      <c r="Z4631" s="39">
        <f>R4631-(R4631*Y4631)</f>
        <v>0</v>
      </c>
      <c r="AA4631" s="38" t="str">
        <f>IF(Y4631&lt;10%,"None",IF(Y4631&lt;50%,"Unsatisfactory",IF(Y4631&lt;80%,"Requires Improvements",IF(Y4631&gt;79%,"Satisfactory",0))))</f>
        <v>None</v>
      </c>
      <c r="AB4631" s="37">
        <v>0.9</v>
      </c>
      <c r="AC4631" s="36" t="str">
        <f>IF(Z4631&lt;672,"LOW",IF(Z4631&lt;979,"MEDIUM",IF(Z4631&lt;1399,"HIGH",IF(Z4631&lt;3501,"VERY HIGH",0))))</f>
        <v>LOW</v>
      </c>
      <c r="AD4631" s="35"/>
      <c r="AE4631" s="34"/>
      <c r="AF4631" s="33"/>
      <c r="AG4631" s="33"/>
      <c r="AH4631" s="33"/>
    </row>
    <row r="4632" spans="1:34" ht="158.25" thickBot="1" x14ac:dyDescent="0.25">
      <c r="A4632" s="50"/>
      <c r="B4632" s="50"/>
      <c r="C4632" s="50"/>
      <c r="D4632" s="33"/>
      <c r="E4632" s="49"/>
      <c r="F4632" s="48"/>
      <c r="G4632" s="47"/>
      <c r="H4632" s="47"/>
      <c r="I4632" s="46"/>
      <c r="J4632" s="44"/>
      <c r="K4632" s="45"/>
      <c r="L4632" s="43"/>
      <c r="M4632" s="43"/>
      <c r="N4632" s="44"/>
      <c r="O4632" s="43"/>
      <c r="P4632" s="43"/>
      <c r="Q4632" s="43"/>
      <c r="R4632" s="42">
        <f>O4632*P4632*Q4632</f>
        <v>0</v>
      </c>
      <c r="S4632" s="36" t="str">
        <f>IF(R4632&lt;672,"LOW",IF(R4632&lt;979,"MEDIUM",IF(R4632&lt;1399,"HIGH",IF(R4632&lt;3501,"VERY HIGH",0))))</f>
        <v>LOW</v>
      </c>
      <c r="T4632" s="41" t="s">
        <v>231</v>
      </c>
      <c r="U4632" s="41"/>
      <c r="V4632" s="41"/>
      <c r="W4632" s="41"/>
      <c r="X4632" s="41"/>
      <c r="Y4632" s="40">
        <f>SUM('[1]Scores-protected'!A4646:D4646)</f>
        <v>0</v>
      </c>
      <c r="Z4632" s="39">
        <f>R4632-(R4632*Y4632)</f>
        <v>0</v>
      </c>
      <c r="AA4632" s="38" t="str">
        <f>IF(Y4632&lt;10%,"None",IF(Y4632&lt;50%,"Unsatisfactory",IF(Y4632&lt;80%,"Requires Improvements",IF(Y4632&gt;79%,"Satisfactory",0))))</f>
        <v>None</v>
      </c>
      <c r="AB4632" s="37">
        <v>0.9</v>
      </c>
      <c r="AC4632" s="36" t="str">
        <f>IF(Z4632&lt;672,"LOW",IF(Z4632&lt;979,"MEDIUM",IF(Z4632&lt;1399,"HIGH",IF(Z4632&lt;3501,"VERY HIGH",0))))</f>
        <v>LOW</v>
      </c>
      <c r="AD4632" s="35"/>
      <c r="AE4632" s="34"/>
      <c r="AF4632" s="33"/>
      <c r="AG4632" s="33"/>
      <c r="AH4632" s="33"/>
    </row>
    <row r="4633" spans="1:34" ht="158.25" thickBot="1" x14ac:dyDescent="0.25">
      <c r="A4633" s="50"/>
      <c r="B4633" s="50"/>
      <c r="C4633" s="50"/>
      <c r="D4633" s="33"/>
      <c r="E4633" s="49"/>
      <c r="F4633" s="48"/>
      <c r="G4633" s="47"/>
      <c r="H4633" s="47"/>
      <c r="I4633" s="46"/>
      <c r="J4633" s="44"/>
      <c r="K4633" s="45"/>
      <c r="L4633" s="43"/>
      <c r="M4633" s="43"/>
      <c r="N4633" s="44"/>
      <c r="O4633" s="43"/>
      <c r="P4633" s="43"/>
      <c r="Q4633" s="43"/>
      <c r="R4633" s="42">
        <f>O4633*P4633*Q4633</f>
        <v>0</v>
      </c>
      <c r="S4633" s="36" t="str">
        <f>IF(R4633&lt;672,"LOW",IF(R4633&lt;979,"MEDIUM",IF(R4633&lt;1399,"HIGH",IF(R4633&lt;3501,"VERY HIGH",0))))</f>
        <v>LOW</v>
      </c>
      <c r="T4633" s="41" t="s">
        <v>231</v>
      </c>
      <c r="U4633" s="41"/>
      <c r="V4633" s="41"/>
      <c r="W4633" s="41"/>
      <c r="X4633" s="41"/>
      <c r="Y4633" s="40">
        <f>SUM('[1]Scores-protected'!A4647:D4647)</f>
        <v>0</v>
      </c>
      <c r="Z4633" s="39">
        <f>R4633-(R4633*Y4633)</f>
        <v>0</v>
      </c>
      <c r="AA4633" s="38" t="str">
        <f>IF(Y4633&lt;10%,"None",IF(Y4633&lt;50%,"Unsatisfactory",IF(Y4633&lt;80%,"Requires Improvements",IF(Y4633&gt;79%,"Satisfactory",0))))</f>
        <v>None</v>
      </c>
      <c r="AB4633" s="37">
        <v>0.9</v>
      </c>
      <c r="AC4633" s="36" t="str">
        <f>IF(Z4633&lt;672,"LOW",IF(Z4633&lt;979,"MEDIUM",IF(Z4633&lt;1399,"HIGH",IF(Z4633&lt;3501,"VERY HIGH",0))))</f>
        <v>LOW</v>
      </c>
      <c r="AD4633" s="35"/>
      <c r="AE4633" s="34"/>
      <c r="AF4633" s="33"/>
      <c r="AG4633" s="33"/>
      <c r="AH4633" s="33"/>
    </row>
    <row r="4634" spans="1:34" ht="158.25" thickBot="1" x14ac:dyDescent="0.25">
      <c r="A4634" s="50"/>
      <c r="B4634" s="50"/>
      <c r="C4634" s="50"/>
      <c r="D4634" s="33"/>
      <c r="E4634" s="49"/>
      <c r="F4634" s="48"/>
      <c r="G4634" s="47"/>
      <c r="H4634" s="47"/>
      <c r="I4634" s="46"/>
      <c r="J4634" s="44"/>
      <c r="K4634" s="45"/>
      <c r="L4634" s="43"/>
      <c r="M4634" s="43"/>
      <c r="N4634" s="44"/>
      <c r="O4634" s="43"/>
      <c r="P4634" s="43"/>
      <c r="Q4634" s="43"/>
      <c r="R4634" s="42">
        <f>O4634*P4634*Q4634</f>
        <v>0</v>
      </c>
      <c r="S4634" s="36" t="str">
        <f>IF(R4634&lt;672,"LOW",IF(R4634&lt;979,"MEDIUM",IF(R4634&lt;1399,"HIGH",IF(R4634&lt;3501,"VERY HIGH",0))))</f>
        <v>LOW</v>
      </c>
      <c r="T4634" s="41" t="s">
        <v>231</v>
      </c>
      <c r="U4634" s="41"/>
      <c r="V4634" s="41"/>
      <c r="W4634" s="41"/>
      <c r="X4634" s="41"/>
      <c r="Y4634" s="40">
        <f>SUM('[1]Scores-protected'!A4648:D4648)</f>
        <v>0</v>
      </c>
      <c r="Z4634" s="39">
        <f>R4634-(R4634*Y4634)</f>
        <v>0</v>
      </c>
      <c r="AA4634" s="38" t="str">
        <f>IF(Y4634&lt;10%,"None",IF(Y4634&lt;50%,"Unsatisfactory",IF(Y4634&lt;80%,"Requires Improvements",IF(Y4634&gt;79%,"Satisfactory",0))))</f>
        <v>None</v>
      </c>
      <c r="AB4634" s="37">
        <v>0.9</v>
      </c>
      <c r="AC4634" s="36" t="str">
        <f>IF(Z4634&lt;672,"LOW",IF(Z4634&lt;979,"MEDIUM",IF(Z4634&lt;1399,"HIGH",IF(Z4634&lt;3501,"VERY HIGH",0))))</f>
        <v>LOW</v>
      </c>
      <c r="AD4634" s="35"/>
      <c r="AE4634" s="34"/>
      <c r="AF4634" s="33"/>
      <c r="AG4634" s="33"/>
      <c r="AH4634" s="33"/>
    </row>
    <row r="4635" spans="1:34" ht="158.25" thickBot="1" x14ac:dyDescent="0.25">
      <c r="A4635" s="50"/>
      <c r="B4635" s="50"/>
      <c r="C4635" s="50"/>
      <c r="D4635" s="33"/>
      <c r="E4635" s="49"/>
      <c r="F4635" s="48"/>
      <c r="G4635" s="47"/>
      <c r="H4635" s="47"/>
      <c r="I4635" s="46"/>
      <c r="J4635" s="44"/>
      <c r="K4635" s="45"/>
      <c r="L4635" s="43"/>
      <c r="M4635" s="43"/>
      <c r="N4635" s="44"/>
      <c r="O4635" s="43"/>
      <c r="P4635" s="43"/>
      <c r="Q4635" s="43"/>
      <c r="R4635" s="42">
        <f>O4635*P4635*Q4635</f>
        <v>0</v>
      </c>
      <c r="S4635" s="36" t="str">
        <f>IF(R4635&lt;672,"LOW",IF(R4635&lt;979,"MEDIUM",IF(R4635&lt;1399,"HIGH",IF(R4635&lt;3501,"VERY HIGH",0))))</f>
        <v>LOW</v>
      </c>
      <c r="T4635" s="41" t="s">
        <v>231</v>
      </c>
      <c r="U4635" s="41"/>
      <c r="V4635" s="41"/>
      <c r="W4635" s="41"/>
      <c r="X4635" s="41"/>
      <c r="Y4635" s="40">
        <f>SUM('[1]Scores-protected'!A4649:D4649)</f>
        <v>0</v>
      </c>
      <c r="Z4635" s="39">
        <f>R4635-(R4635*Y4635)</f>
        <v>0</v>
      </c>
      <c r="AA4635" s="38" t="str">
        <f>IF(Y4635&lt;10%,"None",IF(Y4635&lt;50%,"Unsatisfactory",IF(Y4635&lt;80%,"Requires Improvements",IF(Y4635&gt;79%,"Satisfactory",0))))</f>
        <v>None</v>
      </c>
      <c r="AB4635" s="37">
        <v>0.9</v>
      </c>
      <c r="AC4635" s="36" t="str">
        <f>IF(Z4635&lt;672,"LOW",IF(Z4635&lt;979,"MEDIUM",IF(Z4635&lt;1399,"HIGH",IF(Z4635&lt;3501,"VERY HIGH",0))))</f>
        <v>LOW</v>
      </c>
      <c r="AD4635" s="35"/>
      <c r="AE4635" s="34"/>
      <c r="AF4635" s="33"/>
      <c r="AG4635" s="33"/>
      <c r="AH4635" s="33"/>
    </row>
    <row r="4636" spans="1:34" ht="158.25" thickBot="1" x14ac:dyDescent="0.25">
      <c r="A4636" s="50"/>
      <c r="B4636" s="50"/>
      <c r="C4636" s="50"/>
      <c r="D4636" s="33"/>
      <c r="E4636" s="49"/>
      <c r="F4636" s="48"/>
      <c r="G4636" s="47"/>
      <c r="H4636" s="47"/>
      <c r="I4636" s="46"/>
      <c r="J4636" s="44"/>
      <c r="K4636" s="45"/>
      <c r="L4636" s="43"/>
      <c r="M4636" s="43"/>
      <c r="N4636" s="44"/>
      <c r="O4636" s="43"/>
      <c r="P4636" s="43"/>
      <c r="Q4636" s="43"/>
      <c r="R4636" s="42">
        <f>O4636*P4636*Q4636</f>
        <v>0</v>
      </c>
      <c r="S4636" s="36" t="str">
        <f>IF(R4636&lt;672,"LOW",IF(R4636&lt;979,"MEDIUM",IF(R4636&lt;1399,"HIGH",IF(R4636&lt;3501,"VERY HIGH",0))))</f>
        <v>LOW</v>
      </c>
      <c r="T4636" s="41" t="s">
        <v>231</v>
      </c>
      <c r="U4636" s="41"/>
      <c r="V4636" s="41"/>
      <c r="W4636" s="41"/>
      <c r="X4636" s="41"/>
      <c r="Y4636" s="40">
        <f>SUM('[1]Scores-protected'!A4650:D4650)</f>
        <v>0</v>
      </c>
      <c r="Z4636" s="39">
        <f>R4636-(R4636*Y4636)</f>
        <v>0</v>
      </c>
      <c r="AA4636" s="38" t="str">
        <f>IF(Y4636&lt;10%,"None",IF(Y4636&lt;50%,"Unsatisfactory",IF(Y4636&lt;80%,"Requires Improvements",IF(Y4636&gt;79%,"Satisfactory",0))))</f>
        <v>None</v>
      </c>
      <c r="AB4636" s="37">
        <v>0.9</v>
      </c>
      <c r="AC4636" s="36" t="str">
        <f>IF(Z4636&lt;672,"LOW",IF(Z4636&lt;979,"MEDIUM",IF(Z4636&lt;1399,"HIGH",IF(Z4636&lt;3501,"VERY HIGH",0))))</f>
        <v>LOW</v>
      </c>
      <c r="AD4636" s="35"/>
      <c r="AE4636" s="34"/>
      <c r="AF4636" s="33"/>
      <c r="AG4636" s="33"/>
      <c r="AH4636" s="33"/>
    </row>
    <row r="4637" spans="1:34" ht="158.25" thickBot="1" x14ac:dyDescent="0.25">
      <c r="A4637" s="50"/>
      <c r="B4637" s="50"/>
      <c r="C4637" s="50"/>
      <c r="D4637" s="33"/>
      <c r="E4637" s="49"/>
      <c r="F4637" s="48"/>
      <c r="G4637" s="47"/>
      <c r="H4637" s="47"/>
      <c r="I4637" s="46"/>
      <c r="J4637" s="44"/>
      <c r="K4637" s="45"/>
      <c r="L4637" s="43"/>
      <c r="M4637" s="43"/>
      <c r="N4637" s="44"/>
      <c r="O4637" s="43"/>
      <c r="P4637" s="43"/>
      <c r="Q4637" s="43"/>
      <c r="R4637" s="42">
        <f>O4637*P4637*Q4637</f>
        <v>0</v>
      </c>
      <c r="S4637" s="36" t="str">
        <f>IF(R4637&lt;672,"LOW",IF(R4637&lt;979,"MEDIUM",IF(R4637&lt;1399,"HIGH",IF(R4637&lt;3501,"VERY HIGH",0))))</f>
        <v>LOW</v>
      </c>
      <c r="T4637" s="41" t="s">
        <v>231</v>
      </c>
      <c r="U4637" s="41"/>
      <c r="V4637" s="41"/>
      <c r="W4637" s="41"/>
      <c r="X4637" s="41"/>
      <c r="Y4637" s="40">
        <f>SUM('[1]Scores-protected'!A4651:D4651)</f>
        <v>0</v>
      </c>
      <c r="Z4637" s="39">
        <f>R4637-(R4637*Y4637)</f>
        <v>0</v>
      </c>
      <c r="AA4637" s="38" t="str">
        <f>IF(Y4637&lt;10%,"None",IF(Y4637&lt;50%,"Unsatisfactory",IF(Y4637&lt;80%,"Requires Improvements",IF(Y4637&gt;79%,"Satisfactory",0))))</f>
        <v>None</v>
      </c>
      <c r="AB4637" s="37">
        <v>0.9</v>
      </c>
      <c r="AC4637" s="36" t="str">
        <f>IF(Z4637&lt;672,"LOW",IF(Z4637&lt;979,"MEDIUM",IF(Z4637&lt;1399,"HIGH",IF(Z4637&lt;3501,"VERY HIGH",0))))</f>
        <v>LOW</v>
      </c>
      <c r="AD4637" s="35"/>
      <c r="AE4637" s="34"/>
      <c r="AF4637" s="33"/>
      <c r="AG4637" s="33"/>
      <c r="AH4637" s="33"/>
    </row>
    <row r="4638" spans="1:34" ht="158.25" thickBot="1" x14ac:dyDescent="0.25">
      <c r="A4638" s="50"/>
      <c r="B4638" s="50"/>
      <c r="C4638" s="50"/>
      <c r="D4638" s="33"/>
      <c r="E4638" s="49"/>
      <c r="F4638" s="48"/>
      <c r="G4638" s="47"/>
      <c r="H4638" s="47"/>
      <c r="I4638" s="46"/>
      <c r="J4638" s="44"/>
      <c r="K4638" s="45"/>
      <c r="L4638" s="43"/>
      <c r="M4638" s="43"/>
      <c r="N4638" s="44"/>
      <c r="O4638" s="43"/>
      <c r="P4638" s="43"/>
      <c r="Q4638" s="43"/>
      <c r="R4638" s="42">
        <f>O4638*P4638*Q4638</f>
        <v>0</v>
      </c>
      <c r="S4638" s="36" t="str">
        <f>IF(R4638&lt;672,"LOW",IF(R4638&lt;979,"MEDIUM",IF(R4638&lt;1399,"HIGH",IF(R4638&lt;3501,"VERY HIGH",0))))</f>
        <v>LOW</v>
      </c>
      <c r="T4638" s="41" t="s">
        <v>231</v>
      </c>
      <c r="U4638" s="41"/>
      <c r="V4638" s="41"/>
      <c r="W4638" s="41"/>
      <c r="X4638" s="41"/>
      <c r="Y4638" s="40">
        <f>SUM('[1]Scores-protected'!A4652:D4652)</f>
        <v>0</v>
      </c>
      <c r="Z4638" s="39">
        <f>R4638-(R4638*Y4638)</f>
        <v>0</v>
      </c>
      <c r="AA4638" s="38" t="str">
        <f>IF(Y4638&lt;10%,"None",IF(Y4638&lt;50%,"Unsatisfactory",IF(Y4638&lt;80%,"Requires Improvements",IF(Y4638&gt;79%,"Satisfactory",0))))</f>
        <v>None</v>
      </c>
      <c r="AB4638" s="37">
        <v>0.9</v>
      </c>
      <c r="AC4638" s="36" t="str">
        <f>IF(Z4638&lt;672,"LOW",IF(Z4638&lt;979,"MEDIUM",IF(Z4638&lt;1399,"HIGH",IF(Z4638&lt;3501,"VERY HIGH",0))))</f>
        <v>LOW</v>
      </c>
      <c r="AD4638" s="35"/>
      <c r="AE4638" s="34"/>
      <c r="AF4638" s="33"/>
      <c r="AG4638" s="33"/>
      <c r="AH4638" s="33"/>
    </row>
    <row r="4639" spans="1:34" ht="158.25" thickBot="1" x14ac:dyDescent="0.25">
      <c r="A4639" s="50"/>
      <c r="B4639" s="50"/>
      <c r="C4639" s="50"/>
      <c r="D4639" s="33"/>
      <c r="E4639" s="49"/>
      <c r="F4639" s="48"/>
      <c r="G4639" s="47"/>
      <c r="H4639" s="47"/>
      <c r="I4639" s="46"/>
      <c r="J4639" s="44"/>
      <c r="K4639" s="45"/>
      <c r="L4639" s="43"/>
      <c r="M4639" s="43"/>
      <c r="N4639" s="44"/>
      <c r="O4639" s="43"/>
      <c r="P4639" s="43"/>
      <c r="Q4639" s="43"/>
      <c r="R4639" s="42">
        <f>O4639*P4639*Q4639</f>
        <v>0</v>
      </c>
      <c r="S4639" s="36" t="str">
        <f>IF(R4639&lt;672,"LOW",IF(R4639&lt;979,"MEDIUM",IF(R4639&lt;1399,"HIGH",IF(R4639&lt;3501,"VERY HIGH",0))))</f>
        <v>LOW</v>
      </c>
      <c r="T4639" s="41" t="s">
        <v>231</v>
      </c>
      <c r="U4639" s="41"/>
      <c r="V4639" s="41"/>
      <c r="W4639" s="41"/>
      <c r="X4639" s="41"/>
      <c r="Y4639" s="40">
        <f>SUM('[1]Scores-protected'!A4653:D4653)</f>
        <v>0</v>
      </c>
      <c r="Z4639" s="39">
        <f>R4639-(R4639*Y4639)</f>
        <v>0</v>
      </c>
      <c r="AA4639" s="38" t="str">
        <f>IF(Y4639&lt;10%,"None",IF(Y4639&lt;50%,"Unsatisfactory",IF(Y4639&lt;80%,"Requires Improvements",IF(Y4639&gt;79%,"Satisfactory",0))))</f>
        <v>None</v>
      </c>
      <c r="AB4639" s="37">
        <v>0.9</v>
      </c>
      <c r="AC4639" s="36" t="str">
        <f>IF(Z4639&lt;672,"LOW",IF(Z4639&lt;979,"MEDIUM",IF(Z4639&lt;1399,"HIGH",IF(Z4639&lt;3501,"VERY HIGH",0))))</f>
        <v>LOW</v>
      </c>
      <c r="AD4639" s="35"/>
      <c r="AE4639" s="34"/>
      <c r="AF4639" s="33"/>
      <c r="AG4639" s="33"/>
      <c r="AH4639" s="33"/>
    </row>
    <row r="4640" spans="1:34" ht="158.25" thickBot="1" x14ac:dyDescent="0.25">
      <c r="A4640" s="50"/>
      <c r="B4640" s="50"/>
      <c r="C4640" s="50"/>
      <c r="D4640" s="33"/>
      <c r="E4640" s="49"/>
      <c r="F4640" s="48"/>
      <c r="G4640" s="47"/>
      <c r="H4640" s="47"/>
      <c r="I4640" s="46"/>
      <c r="J4640" s="44"/>
      <c r="K4640" s="45"/>
      <c r="L4640" s="43"/>
      <c r="M4640" s="43"/>
      <c r="N4640" s="44"/>
      <c r="O4640" s="43"/>
      <c r="P4640" s="43"/>
      <c r="Q4640" s="43"/>
      <c r="R4640" s="42">
        <f>O4640*P4640*Q4640</f>
        <v>0</v>
      </c>
      <c r="S4640" s="36" t="str">
        <f>IF(R4640&lt;672,"LOW",IF(R4640&lt;979,"MEDIUM",IF(R4640&lt;1399,"HIGH",IF(R4640&lt;3501,"VERY HIGH",0))))</f>
        <v>LOW</v>
      </c>
      <c r="T4640" s="41" t="s">
        <v>231</v>
      </c>
      <c r="U4640" s="41"/>
      <c r="V4640" s="41"/>
      <c r="W4640" s="41"/>
      <c r="X4640" s="41"/>
      <c r="Y4640" s="40">
        <f>SUM('[1]Scores-protected'!A4654:D4654)</f>
        <v>0</v>
      </c>
      <c r="Z4640" s="39">
        <f>R4640-(R4640*Y4640)</f>
        <v>0</v>
      </c>
      <c r="AA4640" s="38" t="str">
        <f>IF(Y4640&lt;10%,"None",IF(Y4640&lt;50%,"Unsatisfactory",IF(Y4640&lt;80%,"Requires Improvements",IF(Y4640&gt;79%,"Satisfactory",0))))</f>
        <v>None</v>
      </c>
      <c r="AB4640" s="37">
        <v>0.9</v>
      </c>
      <c r="AC4640" s="36" t="str">
        <f>IF(Z4640&lt;672,"LOW",IF(Z4640&lt;979,"MEDIUM",IF(Z4640&lt;1399,"HIGH",IF(Z4640&lt;3501,"VERY HIGH",0))))</f>
        <v>LOW</v>
      </c>
      <c r="AD4640" s="35"/>
      <c r="AE4640" s="34"/>
      <c r="AF4640" s="33"/>
      <c r="AG4640" s="33"/>
      <c r="AH4640" s="33"/>
    </row>
    <row r="4641" spans="1:34" ht="158.25" thickBot="1" x14ac:dyDescent="0.25">
      <c r="A4641" s="50"/>
      <c r="B4641" s="50"/>
      <c r="C4641" s="50"/>
      <c r="D4641" s="33"/>
      <c r="E4641" s="49"/>
      <c r="F4641" s="48"/>
      <c r="G4641" s="47"/>
      <c r="H4641" s="47"/>
      <c r="I4641" s="46"/>
      <c r="J4641" s="44"/>
      <c r="K4641" s="45"/>
      <c r="L4641" s="43"/>
      <c r="M4641" s="43"/>
      <c r="N4641" s="44"/>
      <c r="O4641" s="43"/>
      <c r="P4641" s="43"/>
      <c r="Q4641" s="43"/>
      <c r="R4641" s="42">
        <f>O4641*P4641*Q4641</f>
        <v>0</v>
      </c>
      <c r="S4641" s="36" t="str">
        <f>IF(R4641&lt;672,"LOW",IF(R4641&lt;979,"MEDIUM",IF(R4641&lt;1399,"HIGH",IF(R4641&lt;3501,"VERY HIGH",0))))</f>
        <v>LOW</v>
      </c>
      <c r="T4641" s="41" t="s">
        <v>231</v>
      </c>
      <c r="U4641" s="41"/>
      <c r="V4641" s="41"/>
      <c r="W4641" s="41"/>
      <c r="X4641" s="41"/>
      <c r="Y4641" s="40">
        <f>SUM('[1]Scores-protected'!A4655:D4655)</f>
        <v>0</v>
      </c>
      <c r="Z4641" s="39">
        <f>R4641-(R4641*Y4641)</f>
        <v>0</v>
      </c>
      <c r="AA4641" s="38" t="str">
        <f>IF(Y4641&lt;10%,"None",IF(Y4641&lt;50%,"Unsatisfactory",IF(Y4641&lt;80%,"Requires Improvements",IF(Y4641&gt;79%,"Satisfactory",0))))</f>
        <v>None</v>
      </c>
      <c r="AB4641" s="37">
        <v>0.9</v>
      </c>
      <c r="AC4641" s="36" t="str">
        <f>IF(Z4641&lt;672,"LOW",IF(Z4641&lt;979,"MEDIUM",IF(Z4641&lt;1399,"HIGH",IF(Z4641&lt;3501,"VERY HIGH",0))))</f>
        <v>LOW</v>
      </c>
      <c r="AD4641" s="35"/>
      <c r="AE4641" s="34"/>
      <c r="AF4641" s="33"/>
      <c r="AG4641" s="33"/>
      <c r="AH4641" s="33"/>
    </row>
    <row r="4642" spans="1:34" ht="158.25" thickBot="1" x14ac:dyDescent="0.25">
      <c r="A4642" s="50"/>
      <c r="B4642" s="50"/>
      <c r="C4642" s="50"/>
      <c r="D4642" s="33"/>
      <c r="E4642" s="49"/>
      <c r="F4642" s="48"/>
      <c r="G4642" s="47"/>
      <c r="H4642" s="47"/>
      <c r="I4642" s="46"/>
      <c r="J4642" s="44"/>
      <c r="K4642" s="45"/>
      <c r="L4642" s="43"/>
      <c r="M4642" s="43"/>
      <c r="N4642" s="44"/>
      <c r="O4642" s="43"/>
      <c r="P4642" s="43"/>
      <c r="Q4642" s="43"/>
      <c r="R4642" s="42">
        <f>O4642*P4642*Q4642</f>
        <v>0</v>
      </c>
      <c r="S4642" s="36" t="str">
        <f>IF(R4642&lt;672,"LOW",IF(R4642&lt;979,"MEDIUM",IF(R4642&lt;1399,"HIGH",IF(R4642&lt;3501,"VERY HIGH",0))))</f>
        <v>LOW</v>
      </c>
      <c r="T4642" s="41" t="s">
        <v>231</v>
      </c>
      <c r="U4642" s="41"/>
      <c r="V4642" s="41"/>
      <c r="W4642" s="41"/>
      <c r="X4642" s="41"/>
      <c r="Y4642" s="40">
        <f>SUM('[1]Scores-protected'!A4656:D4656)</f>
        <v>0</v>
      </c>
      <c r="Z4642" s="39">
        <f>R4642-(R4642*Y4642)</f>
        <v>0</v>
      </c>
      <c r="AA4642" s="38" t="str">
        <f>IF(Y4642&lt;10%,"None",IF(Y4642&lt;50%,"Unsatisfactory",IF(Y4642&lt;80%,"Requires Improvements",IF(Y4642&gt;79%,"Satisfactory",0))))</f>
        <v>None</v>
      </c>
      <c r="AB4642" s="37">
        <v>0.9</v>
      </c>
      <c r="AC4642" s="36" t="str">
        <f>IF(Z4642&lt;672,"LOW",IF(Z4642&lt;979,"MEDIUM",IF(Z4642&lt;1399,"HIGH",IF(Z4642&lt;3501,"VERY HIGH",0))))</f>
        <v>LOW</v>
      </c>
      <c r="AD4642" s="35"/>
      <c r="AE4642" s="34"/>
      <c r="AF4642" s="33"/>
      <c r="AG4642" s="33"/>
      <c r="AH4642" s="33"/>
    </row>
    <row r="4643" spans="1:34" ht="158.25" thickBot="1" x14ac:dyDescent="0.25">
      <c r="A4643" s="50"/>
      <c r="B4643" s="50"/>
      <c r="C4643" s="50"/>
      <c r="D4643" s="33"/>
      <c r="E4643" s="49"/>
      <c r="F4643" s="48"/>
      <c r="G4643" s="47"/>
      <c r="H4643" s="47"/>
      <c r="I4643" s="46"/>
      <c r="J4643" s="44"/>
      <c r="K4643" s="45"/>
      <c r="L4643" s="43"/>
      <c r="M4643" s="43"/>
      <c r="N4643" s="44"/>
      <c r="O4643" s="43"/>
      <c r="P4643" s="43"/>
      <c r="Q4643" s="43"/>
      <c r="R4643" s="42">
        <f>O4643*P4643*Q4643</f>
        <v>0</v>
      </c>
      <c r="S4643" s="36" t="str">
        <f>IF(R4643&lt;672,"LOW",IF(R4643&lt;979,"MEDIUM",IF(R4643&lt;1399,"HIGH",IF(R4643&lt;3501,"VERY HIGH",0))))</f>
        <v>LOW</v>
      </c>
      <c r="T4643" s="41" t="s">
        <v>231</v>
      </c>
      <c r="U4643" s="41"/>
      <c r="V4643" s="41"/>
      <c r="W4643" s="41"/>
      <c r="X4643" s="41"/>
      <c r="Y4643" s="40">
        <f>SUM('[1]Scores-protected'!A4657:D4657)</f>
        <v>0</v>
      </c>
      <c r="Z4643" s="39">
        <f>R4643-(R4643*Y4643)</f>
        <v>0</v>
      </c>
      <c r="AA4643" s="38" t="str">
        <f>IF(Y4643&lt;10%,"None",IF(Y4643&lt;50%,"Unsatisfactory",IF(Y4643&lt;80%,"Requires Improvements",IF(Y4643&gt;79%,"Satisfactory",0))))</f>
        <v>None</v>
      </c>
      <c r="AB4643" s="37">
        <v>0.9</v>
      </c>
      <c r="AC4643" s="36" t="str">
        <f>IF(Z4643&lt;672,"LOW",IF(Z4643&lt;979,"MEDIUM",IF(Z4643&lt;1399,"HIGH",IF(Z4643&lt;3501,"VERY HIGH",0))))</f>
        <v>LOW</v>
      </c>
      <c r="AD4643" s="35"/>
      <c r="AE4643" s="34"/>
      <c r="AF4643" s="33"/>
      <c r="AG4643" s="33"/>
      <c r="AH4643" s="33"/>
    </row>
    <row r="4644" spans="1:34" ht="158.25" thickBot="1" x14ac:dyDescent="0.25">
      <c r="A4644" s="50"/>
      <c r="B4644" s="50"/>
      <c r="C4644" s="50"/>
      <c r="D4644" s="33"/>
      <c r="E4644" s="49"/>
      <c r="F4644" s="48"/>
      <c r="G4644" s="47"/>
      <c r="H4644" s="47"/>
      <c r="I4644" s="46"/>
      <c r="J4644" s="44"/>
      <c r="K4644" s="45"/>
      <c r="L4644" s="43"/>
      <c r="M4644" s="43"/>
      <c r="N4644" s="44"/>
      <c r="O4644" s="43"/>
      <c r="P4644" s="43"/>
      <c r="Q4644" s="43"/>
      <c r="R4644" s="42">
        <f>O4644*P4644*Q4644</f>
        <v>0</v>
      </c>
      <c r="S4644" s="36" t="str">
        <f>IF(R4644&lt;672,"LOW",IF(R4644&lt;979,"MEDIUM",IF(R4644&lt;1399,"HIGH",IF(R4644&lt;3501,"VERY HIGH",0))))</f>
        <v>LOW</v>
      </c>
      <c r="T4644" s="41" t="s">
        <v>231</v>
      </c>
      <c r="U4644" s="41"/>
      <c r="V4644" s="41"/>
      <c r="W4644" s="41"/>
      <c r="X4644" s="41"/>
      <c r="Y4644" s="40">
        <f>SUM('[1]Scores-protected'!A4658:D4658)</f>
        <v>0</v>
      </c>
      <c r="Z4644" s="39">
        <f>R4644-(R4644*Y4644)</f>
        <v>0</v>
      </c>
      <c r="AA4644" s="38" t="str">
        <f>IF(Y4644&lt;10%,"None",IF(Y4644&lt;50%,"Unsatisfactory",IF(Y4644&lt;80%,"Requires Improvements",IF(Y4644&gt;79%,"Satisfactory",0))))</f>
        <v>None</v>
      </c>
      <c r="AB4644" s="37">
        <v>0.9</v>
      </c>
      <c r="AC4644" s="36" t="str">
        <f>IF(Z4644&lt;672,"LOW",IF(Z4644&lt;979,"MEDIUM",IF(Z4644&lt;1399,"HIGH",IF(Z4644&lt;3501,"VERY HIGH",0))))</f>
        <v>LOW</v>
      </c>
      <c r="AD4644" s="35"/>
      <c r="AE4644" s="34"/>
      <c r="AF4644" s="33"/>
      <c r="AG4644" s="33"/>
      <c r="AH4644" s="33"/>
    </row>
    <row r="4645" spans="1:34" ht="158.25" thickBot="1" x14ac:dyDescent="0.25">
      <c r="A4645" s="50"/>
      <c r="B4645" s="50"/>
      <c r="C4645" s="50"/>
      <c r="D4645" s="33"/>
      <c r="E4645" s="49"/>
      <c r="F4645" s="48"/>
      <c r="G4645" s="47"/>
      <c r="H4645" s="47"/>
      <c r="I4645" s="46"/>
      <c r="J4645" s="44"/>
      <c r="K4645" s="45"/>
      <c r="L4645" s="43"/>
      <c r="M4645" s="43"/>
      <c r="N4645" s="44"/>
      <c r="O4645" s="43"/>
      <c r="P4645" s="43"/>
      <c r="Q4645" s="43"/>
      <c r="R4645" s="42">
        <f>O4645*P4645*Q4645</f>
        <v>0</v>
      </c>
      <c r="S4645" s="36" t="str">
        <f>IF(R4645&lt;672,"LOW",IF(R4645&lt;979,"MEDIUM",IF(R4645&lt;1399,"HIGH",IF(R4645&lt;3501,"VERY HIGH",0))))</f>
        <v>LOW</v>
      </c>
      <c r="T4645" s="41" t="s">
        <v>231</v>
      </c>
      <c r="U4645" s="41"/>
      <c r="V4645" s="41"/>
      <c r="W4645" s="41"/>
      <c r="X4645" s="41"/>
      <c r="Y4645" s="40">
        <f>SUM('[1]Scores-protected'!A4659:D4659)</f>
        <v>0</v>
      </c>
      <c r="Z4645" s="39">
        <f>R4645-(R4645*Y4645)</f>
        <v>0</v>
      </c>
      <c r="AA4645" s="38" t="str">
        <f>IF(Y4645&lt;10%,"None",IF(Y4645&lt;50%,"Unsatisfactory",IF(Y4645&lt;80%,"Requires Improvements",IF(Y4645&gt;79%,"Satisfactory",0))))</f>
        <v>None</v>
      </c>
      <c r="AB4645" s="37">
        <v>0.9</v>
      </c>
      <c r="AC4645" s="36" t="str">
        <f>IF(Z4645&lt;672,"LOW",IF(Z4645&lt;979,"MEDIUM",IF(Z4645&lt;1399,"HIGH",IF(Z4645&lt;3501,"VERY HIGH",0))))</f>
        <v>LOW</v>
      </c>
      <c r="AD4645" s="35"/>
      <c r="AE4645" s="34"/>
      <c r="AF4645" s="33"/>
      <c r="AG4645" s="33"/>
      <c r="AH4645" s="33"/>
    </row>
    <row r="4646" spans="1:34" ht="158.25" thickBot="1" x14ac:dyDescent="0.25">
      <c r="A4646" s="50"/>
      <c r="B4646" s="50"/>
      <c r="C4646" s="50"/>
      <c r="D4646" s="33"/>
      <c r="E4646" s="49"/>
      <c r="F4646" s="48"/>
      <c r="G4646" s="47"/>
      <c r="H4646" s="47"/>
      <c r="I4646" s="46"/>
      <c r="J4646" s="44"/>
      <c r="K4646" s="45"/>
      <c r="L4646" s="43"/>
      <c r="M4646" s="43"/>
      <c r="N4646" s="44"/>
      <c r="O4646" s="43"/>
      <c r="P4646" s="43"/>
      <c r="Q4646" s="43"/>
      <c r="R4646" s="42">
        <f>O4646*P4646*Q4646</f>
        <v>0</v>
      </c>
      <c r="S4646" s="36" t="str">
        <f>IF(R4646&lt;672,"LOW",IF(R4646&lt;979,"MEDIUM",IF(R4646&lt;1399,"HIGH",IF(R4646&lt;3501,"VERY HIGH",0))))</f>
        <v>LOW</v>
      </c>
      <c r="T4646" s="41" t="s">
        <v>231</v>
      </c>
      <c r="U4646" s="41"/>
      <c r="V4646" s="41"/>
      <c r="W4646" s="41"/>
      <c r="X4646" s="41"/>
      <c r="Y4646" s="40">
        <f>SUM('[1]Scores-protected'!A4660:D4660)</f>
        <v>0</v>
      </c>
      <c r="Z4646" s="39">
        <f>R4646-(R4646*Y4646)</f>
        <v>0</v>
      </c>
      <c r="AA4646" s="38" t="str">
        <f>IF(Y4646&lt;10%,"None",IF(Y4646&lt;50%,"Unsatisfactory",IF(Y4646&lt;80%,"Requires Improvements",IF(Y4646&gt;79%,"Satisfactory",0))))</f>
        <v>None</v>
      </c>
      <c r="AB4646" s="37">
        <v>0.9</v>
      </c>
      <c r="AC4646" s="36" t="str">
        <f>IF(Z4646&lt;672,"LOW",IF(Z4646&lt;979,"MEDIUM",IF(Z4646&lt;1399,"HIGH",IF(Z4646&lt;3501,"VERY HIGH",0))))</f>
        <v>LOW</v>
      </c>
      <c r="AD4646" s="35"/>
      <c r="AE4646" s="34"/>
      <c r="AF4646" s="33"/>
      <c r="AG4646" s="33"/>
      <c r="AH4646" s="33"/>
    </row>
    <row r="4647" spans="1:34" ht="158.25" thickBot="1" x14ac:dyDescent="0.25">
      <c r="A4647" s="50"/>
      <c r="B4647" s="50"/>
      <c r="C4647" s="50"/>
      <c r="D4647" s="33"/>
      <c r="E4647" s="49"/>
      <c r="F4647" s="48"/>
      <c r="G4647" s="47"/>
      <c r="H4647" s="47"/>
      <c r="I4647" s="46"/>
      <c r="J4647" s="44"/>
      <c r="K4647" s="45"/>
      <c r="L4647" s="43"/>
      <c r="M4647" s="43"/>
      <c r="N4647" s="44"/>
      <c r="O4647" s="43"/>
      <c r="P4647" s="43"/>
      <c r="Q4647" s="43"/>
      <c r="R4647" s="42">
        <f>O4647*P4647*Q4647</f>
        <v>0</v>
      </c>
      <c r="S4647" s="36" t="str">
        <f>IF(R4647&lt;672,"LOW",IF(R4647&lt;979,"MEDIUM",IF(R4647&lt;1399,"HIGH",IF(R4647&lt;3501,"VERY HIGH",0))))</f>
        <v>LOW</v>
      </c>
      <c r="T4647" s="41" t="s">
        <v>231</v>
      </c>
      <c r="U4647" s="41"/>
      <c r="V4647" s="41"/>
      <c r="W4647" s="41"/>
      <c r="X4647" s="41"/>
      <c r="Y4647" s="40">
        <f>SUM('[1]Scores-protected'!A4661:D4661)</f>
        <v>0</v>
      </c>
      <c r="Z4647" s="39">
        <f>R4647-(R4647*Y4647)</f>
        <v>0</v>
      </c>
      <c r="AA4647" s="38" t="str">
        <f>IF(Y4647&lt;10%,"None",IF(Y4647&lt;50%,"Unsatisfactory",IF(Y4647&lt;80%,"Requires Improvements",IF(Y4647&gt;79%,"Satisfactory",0))))</f>
        <v>None</v>
      </c>
      <c r="AB4647" s="37">
        <v>0.9</v>
      </c>
      <c r="AC4647" s="36" t="str">
        <f>IF(Z4647&lt;672,"LOW",IF(Z4647&lt;979,"MEDIUM",IF(Z4647&lt;1399,"HIGH",IF(Z4647&lt;3501,"VERY HIGH",0))))</f>
        <v>LOW</v>
      </c>
      <c r="AD4647" s="35"/>
      <c r="AE4647" s="34"/>
      <c r="AF4647" s="33"/>
      <c r="AG4647" s="33"/>
      <c r="AH4647" s="33"/>
    </row>
    <row r="4648" spans="1:34" ht="158.25" thickBot="1" x14ac:dyDescent="0.25">
      <c r="A4648" s="50"/>
      <c r="B4648" s="50"/>
      <c r="C4648" s="50"/>
      <c r="D4648" s="33"/>
      <c r="E4648" s="49"/>
      <c r="F4648" s="48"/>
      <c r="G4648" s="47"/>
      <c r="H4648" s="47"/>
      <c r="I4648" s="46"/>
      <c r="J4648" s="44"/>
      <c r="K4648" s="45"/>
      <c r="L4648" s="43"/>
      <c r="M4648" s="43"/>
      <c r="N4648" s="44"/>
      <c r="O4648" s="43"/>
      <c r="P4648" s="43"/>
      <c r="Q4648" s="43"/>
      <c r="R4648" s="42">
        <f>O4648*P4648*Q4648</f>
        <v>0</v>
      </c>
      <c r="S4648" s="36" t="str">
        <f>IF(R4648&lt;672,"LOW",IF(R4648&lt;979,"MEDIUM",IF(R4648&lt;1399,"HIGH",IF(R4648&lt;3501,"VERY HIGH",0))))</f>
        <v>LOW</v>
      </c>
      <c r="T4648" s="41" t="s">
        <v>231</v>
      </c>
      <c r="U4648" s="41"/>
      <c r="V4648" s="41"/>
      <c r="W4648" s="41"/>
      <c r="X4648" s="41"/>
      <c r="Y4648" s="40">
        <f>SUM('[1]Scores-protected'!A4662:D4662)</f>
        <v>0</v>
      </c>
      <c r="Z4648" s="39">
        <f>R4648-(R4648*Y4648)</f>
        <v>0</v>
      </c>
      <c r="AA4648" s="38" t="str">
        <f>IF(Y4648&lt;10%,"None",IF(Y4648&lt;50%,"Unsatisfactory",IF(Y4648&lt;80%,"Requires Improvements",IF(Y4648&gt;79%,"Satisfactory",0))))</f>
        <v>None</v>
      </c>
      <c r="AB4648" s="37">
        <v>0.9</v>
      </c>
      <c r="AC4648" s="36" t="str">
        <f>IF(Z4648&lt;672,"LOW",IF(Z4648&lt;979,"MEDIUM",IF(Z4648&lt;1399,"HIGH",IF(Z4648&lt;3501,"VERY HIGH",0))))</f>
        <v>LOW</v>
      </c>
      <c r="AD4648" s="35"/>
      <c r="AE4648" s="34"/>
      <c r="AF4648" s="33"/>
      <c r="AG4648" s="33"/>
      <c r="AH4648" s="33"/>
    </row>
    <row r="4649" spans="1:34" ht="158.25" thickBot="1" x14ac:dyDescent="0.25">
      <c r="A4649" s="50"/>
      <c r="B4649" s="50"/>
      <c r="C4649" s="50"/>
      <c r="D4649" s="33"/>
      <c r="E4649" s="49"/>
      <c r="F4649" s="48"/>
      <c r="G4649" s="47"/>
      <c r="H4649" s="47"/>
      <c r="I4649" s="46"/>
      <c r="J4649" s="44"/>
      <c r="K4649" s="45"/>
      <c r="L4649" s="43"/>
      <c r="M4649" s="43"/>
      <c r="N4649" s="44"/>
      <c r="O4649" s="43"/>
      <c r="P4649" s="43"/>
      <c r="Q4649" s="43"/>
      <c r="R4649" s="42">
        <f>O4649*P4649*Q4649</f>
        <v>0</v>
      </c>
      <c r="S4649" s="36" t="str">
        <f>IF(R4649&lt;672,"LOW",IF(R4649&lt;979,"MEDIUM",IF(R4649&lt;1399,"HIGH",IF(R4649&lt;3501,"VERY HIGH",0))))</f>
        <v>LOW</v>
      </c>
      <c r="T4649" s="41" t="s">
        <v>231</v>
      </c>
      <c r="U4649" s="41"/>
      <c r="V4649" s="41"/>
      <c r="W4649" s="41"/>
      <c r="X4649" s="41"/>
      <c r="Y4649" s="40">
        <f>SUM('[1]Scores-protected'!A4663:D4663)</f>
        <v>0</v>
      </c>
      <c r="Z4649" s="39">
        <f>R4649-(R4649*Y4649)</f>
        <v>0</v>
      </c>
      <c r="AA4649" s="38" t="str">
        <f>IF(Y4649&lt;10%,"None",IF(Y4649&lt;50%,"Unsatisfactory",IF(Y4649&lt;80%,"Requires Improvements",IF(Y4649&gt;79%,"Satisfactory",0))))</f>
        <v>None</v>
      </c>
      <c r="AB4649" s="37">
        <v>0.9</v>
      </c>
      <c r="AC4649" s="36" t="str">
        <f>IF(Z4649&lt;672,"LOW",IF(Z4649&lt;979,"MEDIUM",IF(Z4649&lt;1399,"HIGH",IF(Z4649&lt;3501,"VERY HIGH",0))))</f>
        <v>LOW</v>
      </c>
      <c r="AD4649" s="35"/>
      <c r="AE4649" s="34"/>
      <c r="AF4649" s="33"/>
      <c r="AG4649" s="33"/>
      <c r="AH4649" s="33"/>
    </row>
    <row r="4650" spans="1:34" ht="158.25" thickBot="1" x14ac:dyDescent="0.25">
      <c r="A4650" s="50"/>
      <c r="B4650" s="50"/>
      <c r="C4650" s="50"/>
      <c r="D4650" s="33"/>
      <c r="E4650" s="49"/>
      <c r="F4650" s="48"/>
      <c r="G4650" s="47"/>
      <c r="H4650" s="47"/>
      <c r="I4650" s="46"/>
      <c r="J4650" s="44"/>
      <c r="K4650" s="45"/>
      <c r="L4650" s="43"/>
      <c r="M4650" s="43"/>
      <c r="N4650" s="44"/>
      <c r="O4650" s="43"/>
      <c r="P4650" s="43"/>
      <c r="Q4650" s="43"/>
      <c r="R4650" s="42">
        <f>O4650*P4650*Q4650</f>
        <v>0</v>
      </c>
      <c r="S4650" s="36" t="str">
        <f>IF(R4650&lt;672,"LOW",IF(R4650&lt;979,"MEDIUM",IF(R4650&lt;1399,"HIGH",IF(R4650&lt;3501,"VERY HIGH",0))))</f>
        <v>LOW</v>
      </c>
      <c r="T4650" s="41" t="s">
        <v>231</v>
      </c>
      <c r="U4650" s="41"/>
      <c r="V4650" s="41"/>
      <c r="W4650" s="41"/>
      <c r="X4650" s="41"/>
      <c r="Y4650" s="40">
        <f>SUM('[1]Scores-protected'!A4664:D4664)</f>
        <v>0</v>
      </c>
      <c r="Z4650" s="39">
        <f>R4650-(R4650*Y4650)</f>
        <v>0</v>
      </c>
      <c r="AA4650" s="38" t="str">
        <f>IF(Y4650&lt;10%,"None",IF(Y4650&lt;50%,"Unsatisfactory",IF(Y4650&lt;80%,"Requires Improvements",IF(Y4650&gt;79%,"Satisfactory",0))))</f>
        <v>None</v>
      </c>
      <c r="AB4650" s="37">
        <v>0.9</v>
      </c>
      <c r="AC4650" s="36" t="str">
        <f>IF(Z4650&lt;672,"LOW",IF(Z4650&lt;979,"MEDIUM",IF(Z4650&lt;1399,"HIGH",IF(Z4650&lt;3501,"VERY HIGH",0))))</f>
        <v>LOW</v>
      </c>
      <c r="AD4650" s="35"/>
      <c r="AE4650" s="34"/>
      <c r="AF4650" s="33"/>
      <c r="AG4650" s="33"/>
      <c r="AH4650" s="33"/>
    </row>
    <row r="4651" spans="1:34" ht="158.25" thickBot="1" x14ac:dyDescent="0.25">
      <c r="A4651" s="50"/>
      <c r="B4651" s="50"/>
      <c r="C4651" s="50"/>
      <c r="D4651" s="33"/>
      <c r="E4651" s="49"/>
      <c r="F4651" s="48"/>
      <c r="G4651" s="47"/>
      <c r="H4651" s="47"/>
      <c r="I4651" s="46"/>
      <c r="J4651" s="44"/>
      <c r="K4651" s="45"/>
      <c r="L4651" s="43"/>
      <c r="M4651" s="43"/>
      <c r="N4651" s="44"/>
      <c r="O4651" s="43"/>
      <c r="P4651" s="43"/>
      <c r="Q4651" s="43"/>
      <c r="R4651" s="42">
        <f>O4651*P4651*Q4651</f>
        <v>0</v>
      </c>
      <c r="S4651" s="36" t="str">
        <f>IF(R4651&lt;672,"LOW",IF(R4651&lt;979,"MEDIUM",IF(R4651&lt;1399,"HIGH",IF(R4651&lt;3501,"VERY HIGH",0))))</f>
        <v>LOW</v>
      </c>
      <c r="T4651" s="41" t="s">
        <v>231</v>
      </c>
      <c r="U4651" s="41"/>
      <c r="V4651" s="41"/>
      <c r="W4651" s="41"/>
      <c r="X4651" s="41"/>
      <c r="Y4651" s="40">
        <f>SUM('[1]Scores-protected'!A4665:D4665)</f>
        <v>0</v>
      </c>
      <c r="Z4651" s="39">
        <f>R4651-(R4651*Y4651)</f>
        <v>0</v>
      </c>
      <c r="AA4651" s="38" t="str">
        <f>IF(Y4651&lt;10%,"None",IF(Y4651&lt;50%,"Unsatisfactory",IF(Y4651&lt;80%,"Requires Improvements",IF(Y4651&gt;79%,"Satisfactory",0))))</f>
        <v>None</v>
      </c>
      <c r="AB4651" s="37">
        <v>0.9</v>
      </c>
      <c r="AC4651" s="36" t="str">
        <f>IF(Z4651&lt;672,"LOW",IF(Z4651&lt;979,"MEDIUM",IF(Z4651&lt;1399,"HIGH",IF(Z4651&lt;3501,"VERY HIGH",0))))</f>
        <v>LOW</v>
      </c>
      <c r="AD4651" s="35"/>
      <c r="AE4651" s="34"/>
      <c r="AF4651" s="33"/>
      <c r="AG4651" s="33"/>
      <c r="AH4651" s="33"/>
    </row>
    <row r="4652" spans="1:34" ht="158.25" thickBot="1" x14ac:dyDescent="0.25">
      <c r="A4652" s="50"/>
      <c r="B4652" s="50"/>
      <c r="C4652" s="50"/>
      <c r="D4652" s="33"/>
      <c r="E4652" s="49"/>
      <c r="F4652" s="48"/>
      <c r="G4652" s="47"/>
      <c r="H4652" s="47"/>
      <c r="I4652" s="46"/>
      <c r="J4652" s="44"/>
      <c r="K4652" s="45"/>
      <c r="L4652" s="43"/>
      <c r="M4652" s="43"/>
      <c r="N4652" s="44"/>
      <c r="O4652" s="43"/>
      <c r="P4652" s="43"/>
      <c r="Q4652" s="43"/>
      <c r="R4652" s="42">
        <f>O4652*P4652*Q4652</f>
        <v>0</v>
      </c>
      <c r="S4652" s="36" t="str">
        <f>IF(R4652&lt;672,"LOW",IF(R4652&lt;979,"MEDIUM",IF(R4652&lt;1399,"HIGH",IF(R4652&lt;3501,"VERY HIGH",0))))</f>
        <v>LOW</v>
      </c>
      <c r="T4652" s="41" t="s">
        <v>231</v>
      </c>
      <c r="U4652" s="41"/>
      <c r="V4652" s="41"/>
      <c r="W4652" s="41"/>
      <c r="X4652" s="41"/>
      <c r="Y4652" s="40">
        <f>SUM('[1]Scores-protected'!A4666:D4666)</f>
        <v>0</v>
      </c>
      <c r="Z4652" s="39">
        <f>R4652-(R4652*Y4652)</f>
        <v>0</v>
      </c>
      <c r="AA4652" s="38" t="str">
        <f>IF(Y4652&lt;10%,"None",IF(Y4652&lt;50%,"Unsatisfactory",IF(Y4652&lt;80%,"Requires Improvements",IF(Y4652&gt;79%,"Satisfactory",0))))</f>
        <v>None</v>
      </c>
      <c r="AB4652" s="37">
        <v>0.9</v>
      </c>
      <c r="AC4652" s="36" t="str">
        <f>IF(Z4652&lt;672,"LOW",IF(Z4652&lt;979,"MEDIUM",IF(Z4652&lt;1399,"HIGH",IF(Z4652&lt;3501,"VERY HIGH",0))))</f>
        <v>LOW</v>
      </c>
      <c r="AD4652" s="35"/>
      <c r="AE4652" s="34"/>
      <c r="AF4652" s="33"/>
      <c r="AG4652" s="33"/>
      <c r="AH4652" s="33"/>
    </row>
    <row r="4653" spans="1:34" ht="158.25" thickBot="1" x14ac:dyDescent="0.25">
      <c r="A4653" s="50"/>
      <c r="B4653" s="50"/>
      <c r="C4653" s="50"/>
      <c r="D4653" s="33"/>
      <c r="E4653" s="49"/>
      <c r="F4653" s="48"/>
      <c r="G4653" s="47"/>
      <c r="H4653" s="47"/>
      <c r="I4653" s="46"/>
      <c r="J4653" s="44"/>
      <c r="K4653" s="45"/>
      <c r="L4653" s="43"/>
      <c r="M4653" s="43"/>
      <c r="N4653" s="44"/>
      <c r="O4653" s="43"/>
      <c r="P4653" s="43"/>
      <c r="Q4653" s="43"/>
      <c r="R4653" s="42">
        <f>O4653*P4653*Q4653</f>
        <v>0</v>
      </c>
      <c r="S4653" s="36" t="str">
        <f>IF(R4653&lt;672,"LOW",IF(R4653&lt;979,"MEDIUM",IF(R4653&lt;1399,"HIGH",IF(R4653&lt;3501,"VERY HIGH",0))))</f>
        <v>LOW</v>
      </c>
      <c r="T4653" s="41" t="s">
        <v>231</v>
      </c>
      <c r="U4653" s="41"/>
      <c r="V4653" s="41"/>
      <c r="W4653" s="41"/>
      <c r="X4653" s="41"/>
      <c r="Y4653" s="40">
        <f>SUM('[1]Scores-protected'!A4667:D4667)</f>
        <v>0</v>
      </c>
      <c r="Z4653" s="39">
        <f>R4653-(R4653*Y4653)</f>
        <v>0</v>
      </c>
      <c r="AA4653" s="38" t="str">
        <f>IF(Y4653&lt;10%,"None",IF(Y4653&lt;50%,"Unsatisfactory",IF(Y4653&lt;80%,"Requires Improvements",IF(Y4653&gt;79%,"Satisfactory",0))))</f>
        <v>None</v>
      </c>
      <c r="AB4653" s="37">
        <v>0.9</v>
      </c>
      <c r="AC4653" s="36" t="str">
        <f>IF(Z4653&lt;672,"LOW",IF(Z4653&lt;979,"MEDIUM",IF(Z4653&lt;1399,"HIGH",IF(Z4653&lt;3501,"VERY HIGH",0))))</f>
        <v>LOW</v>
      </c>
      <c r="AD4653" s="35"/>
      <c r="AE4653" s="34"/>
      <c r="AF4653" s="33"/>
      <c r="AG4653" s="33"/>
      <c r="AH4653" s="33"/>
    </row>
    <row r="4654" spans="1:34" ht="158.25" thickBot="1" x14ac:dyDescent="0.25">
      <c r="A4654" s="50"/>
      <c r="B4654" s="50"/>
      <c r="C4654" s="50"/>
      <c r="D4654" s="33"/>
      <c r="E4654" s="49"/>
      <c r="F4654" s="48"/>
      <c r="G4654" s="47"/>
      <c r="H4654" s="47"/>
      <c r="I4654" s="46"/>
      <c r="J4654" s="44"/>
      <c r="K4654" s="45"/>
      <c r="L4654" s="43"/>
      <c r="M4654" s="43"/>
      <c r="N4654" s="44"/>
      <c r="O4654" s="43"/>
      <c r="P4654" s="43"/>
      <c r="Q4654" s="43"/>
      <c r="R4654" s="42">
        <f>O4654*P4654*Q4654</f>
        <v>0</v>
      </c>
      <c r="S4654" s="36" t="str">
        <f>IF(R4654&lt;672,"LOW",IF(R4654&lt;979,"MEDIUM",IF(R4654&lt;1399,"HIGH",IF(R4654&lt;3501,"VERY HIGH",0))))</f>
        <v>LOW</v>
      </c>
      <c r="T4654" s="41" t="s">
        <v>231</v>
      </c>
      <c r="U4654" s="41"/>
      <c r="V4654" s="41"/>
      <c r="W4654" s="41"/>
      <c r="X4654" s="41"/>
      <c r="Y4654" s="40">
        <f>SUM('[1]Scores-protected'!A4668:D4668)</f>
        <v>0</v>
      </c>
      <c r="Z4654" s="39">
        <f>R4654-(R4654*Y4654)</f>
        <v>0</v>
      </c>
      <c r="AA4654" s="38" t="str">
        <f>IF(Y4654&lt;10%,"None",IF(Y4654&lt;50%,"Unsatisfactory",IF(Y4654&lt;80%,"Requires Improvements",IF(Y4654&gt;79%,"Satisfactory",0))))</f>
        <v>None</v>
      </c>
      <c r="AB4654" s="37">
        <v>0.9</v>
      </c>
      <c r="AC4654" s="36" t="str">
        <f>IF(Z4654&lt;672,"LOW",IF(Z4654&lt;979,"MEDIUM",IF(Z4654&lt;1399,"HIGH",IF(Z4654&lt;3501,"VERY HIGH",0))))</f>
        <v>LOW</v>
      </c>
      <c r="AD4654" s="35"/>
      <c r="AE4654" s="34"/>
      <c r="AF4654" s="33"/>
      <c r="AG4654" s="33"/>
      <c r="AH4654" s="33"/>
    </row>
    <row r="4655" spans="1:34" ht="158.25" thickBot="1" x14ac:dyDescent="0.25">
      <c r="A4655" s="50"/>
      <c r="B4655" s="50"/>
      <c r="C4655" s="50"/>
      <c r="D4655" s="33"/>
      <c r="E4655" s="49"/>
      <c r="F4655" s="48"/>
      <c r="G4655" s="47"/>
      <c r="H4655" s="47"/>
      <c r="I4655" s="46"/>
      <c r="J4655" s="44"/>
      <c r="K4655" s="45"/>
      <c r="L4655" s="43"/>
      <c r="M4655" s="43"/>
      <c r="N4655" s="44"/>
      <c r="O4655" s="43"/>
      <c r="P4655" s="43"/>
      <c r="Q4655" s="43"/>
      <c r="R4655" s="42">
        <f>O4655*P4655*Q4655</f>
        <v>0</v>
      </c>
      <c r="S4655" s="36" t="str">
        <f>IF(R4655&lt;672,"LOW",IF(R4655&lt;979,"MEDIUM",IF(R4655&lt;1399,"HIGH",IF(R4655&lt;3501,"VERY HIGH",0))))</f>
        <v>LOW</v>
      </c>
      <c r="T4655" s="41" t="s">
        <v>231</v>
      </c>
      <c r="U4655" s="41"/>
      <c r="V4655" s="41"/>
      <c r="W4655" s="41"/>
      <c r="X4655" s="41"/>
      <c r="Y4655" s="40">
        <f>SUM('[1]Scores-protected'!A4669:D4669)</f>
        <v>0</v>
      </c>
      <c r="Z4655" s="39">
        <f>R4655-(R4655*Y4655)</f>
        <v>0</v>
      </c>
      <c r="AA4655" s="38" t="str">
        <f>IF(Y4655&lt;10%,"None",IF(Y4655&lt;50%,"Unsatisfactory",IF(Y4655&lt;80%,"Requires Improvements",IF(Y4655&gt;79%,"Satisfactory",0))))</f>
        <v>None</v>
      </c>
      <c r="AB4655" s="37">
        <v>0.9</v>
      </c>
      <c r="AC4655" s="36" t="str">
        <f>IF(Z4655&lt;672,"LOW",IF(Z4655&lt;979,"MEDIUM",IF(Z4655&lt;1399,"HIGH",IF(Z4655&lt;3501,"VERY HIGH",0))))</f>
        <v>LOW</v>
      </c>
      <c r="AD4655" s="35"/>
      <c r="AE4655" s="34"/>
      <c r="AF4655" s="33"/>
      <c r="AG4655" s="33"/>
      <c r="AH4655" s="33"/>
    </row>
    <row r="4656" spans="1:34" ht="158.25" thickBot="1" x14ac:dyDescent="0.25">
      <c r="A4656" s="50"/>
      <c r="B4656" s="50"/>
      <c r="C4656" s="50"/>
      <c r="D4656" s="33"/>
      <c r="E4656" s="49"/>
      <c r="F4656" s="48"/>
      <c r="G4656" s="47"/>
      <c r="H4656" s="47"/>
      <c r="I4656" s="46"/>
      <c r="J4656" s="44"/>
      <c r="K4656" s="45"/>
      <c r="L4656" s="43"/>
      <c r="M4656" s="43"/>
      <c r="N4656" s="44"/>
      <c r="O4656" s="43"/>
      <c r="P4656" s="43"/>
      <c r="Q4656" s="43"/>
      <c r="R4656" s="42">
        <f>O4656*P4656*Q4656</f>
        <v>0</v>
      </c>
      <c r="S4656" s="36" t="str">
        <f>IF(R4656&lt;672,"LOW",IF(R4656&lt;979,"MEDIUM",IF(R4656&lt;1399,"HIGH",IF(R4656&lt;3501,"VERY HIGH",0))))</f>
        <v>LOW</v>
      </c>
      <c r="T4656" s="41" t="s">
        <v>231</v>
      </c>
      <c r="U4656" s="41"/>
      <c r="V4656" s="41"/>
      <c r="W4656" s="41"/>
      <c r="X4656" s="41"/>
      <c r="Y4656" s="40">
        <f>SUM('[1]Scores-protected'!A4670:D4670)</f>
        <v>0</v>
      </c>
      <c r="Z4656" s="39">
        <f>R4656-(R4656*Y4656)</f>
        <v>0</v>
      </c>
      <c r="AA4656" s="38" t="str">
        <f>IF(Y4656&lt;10%,"None",IF(Y4656&lt;50%,"Unsatisfactory",IF(Y4656&lt;80%,"Requires Improvements",IF(Y4656&gt;79%,"Satisfactory",0))))</f>
        <v>None</v>
      </c>
      <c r="AB4656" s="37">
        <v>0.9</v>
      </c>
      <c r="AC4656" s="36" t="str">
        <f>IF(Z4656&lt;672,"LOW",IF(Z4656&lt;979,"MEDIUM",IF(Z4656&lt;1399,"HIGH",IF(Z4656&lt;3501,"VERY HIGH",0))))</f>
        <v>LOW</v>
      </c>
      <c r="AD4656" s="35"/>
      <c r="AE4656" s="34"/>
      <c r="AF4656" s="33"/>
      <c r="AG4656" s="33"/>
      <c r="AH4656" s="33"/>
    </row>
    <row r="4657" spans="1:34" ht="158.25" thickBot="1" x14ac:dyDescent="0.25">
      <c r="A4657" s="50"/>
      <c r="B4657" s="50"/>
      <c r="C4657" s="50"/>
      <c r="D4657" s="33"/>
      <c r="E4657" s="49"/>
      <c r="F4657" s="48"/>
      <c r="G4657" s="47"/>
      <c r="H4657" s="47"/>
      <c r="I4657" s="46"/>
      <c r="J4657" s="44"/>
      <c r="K4657" s="45"/>
      <c r="L4657" s="43"/>
      <c r="M4657" s="43"/>
      <c r="N4657" s="44"/>
      <c r="O4657" s="43"/>
      <c r="P4657" s="43"/>
      <c r="Q4657" s="43"/>
      <c r="R4657" s="42">
        <f>O4657*P4657*Q4657</f>
        <v>0</v>
      </c>
      <c r="S4657" s="36" t="str">
        <f>IF(R4657&lt;672,"LOW",IF(R4657&lt;979,"MEDIUM",IF(R4657&lt;1399,"HIGH",IF(R4657&lt;3501,"VERY HIGH",0))))</f>
        <v>LOW</v>
      </c>
      <c r="T4657" s="41" t="s">
        <v>231</v>
      </c>
      <c r="U4657" s="41"/>
      <c r="V4657" s="41"/>
      <c r="W4657" s="41"/>
      <c r="X4657" s="41"/>
      <c r="Y4657" s="40">
        <f>SUM('[1]Scores-protected'!A4671:D4671)</f>
        <v>0</v>
      </c>
      <c r="Z4657" s="39">
        <f>R4657-(R4657*Y4657)</f>
        <v>0</v>
      </c>
      <c r="AA4657" s="38" t="str">
        <f>IF(Y4657&lt;10%,"None",IF(Y4657&lt;50%,"Unsatisfactory",IF(Y4657&lt;80%,"Requires Improvements",IF(Y4657&gt;79%,"Satisfactory",0))))</f>
        <v>None</v>
      </c>
      <c r="AB4657" s="37">
        <v>0.9</v>
      </c>
      <c r="AC4657" s="36" t="str">
        <f>IF(Z4657&lt;672,"LOW",IF(Z4657&lt;979,"MEDIUM",IF(Z4657&lt;1399,"HIGH",IF(Z4657&lt;3501,"VERY HIGH",0))))</f>
        <v>LOW</v>
      </c>
      <c r="AD4657" s="35"/>
      <c r="AE4657" s="34"/>
      <c r="AF4657" s="33"/>
      <c r="AG4657" s="33"/>
      <c r="AH4657" s="33"/>
    </row>
    <row r="4658" spans="1:34" ht="158.25" thickBot="1" x14ac:dyDescent="0.25">
      <c r="A4658" s="50"/>
      <c r="B4658" s="50"/>
      <c r="C4658" s="50"/>
      <c r="D4658" s="33"/>
      <c r="E4658" s="49"/>
      <c r="F4658" s="48"/>
      <c r="G4658" s="47"/>
      <c r="H4658" s="47"/>
      <c r="I4658" s="46"/>
      <c r="J4658" s="44"/>
      <c r="K4658" s="45"/>
      <c r="L4658" s="43"/>
      <c r="M4658" s="43"/>
      <c r="N4658" s="44"/>
      <c r="O4658" s="43"/>
      <c r="P4658" s="43"/>
      <c r="Q4658" s="43"/>
      <c r="R4658" s="42">
        <f>O4658*P4658*Q4658</f>
        <v>0</v>
      </c>
      <c r="S4658" s="36" t="str">
        <f>IF(R4658&lt;672,"LOW",IF(R4658&lt;979,"MEDIUM",IF(R4658&lt;1399,"HIGH",IF(R4658&lt;3501,"VERY HIGH",0))))</f>
        <v>LOW</v>
      </c>
      <c r="T4658" s="41" t="s">
        <v>231</v>
      </c>
      <c r="U4658" s="41"/>
      <c r="V4658" s="41"/>
      <c r="W4658" s="41"/>
      <c r="X4658" s="41"/>
      <c r="Y4658" s="40">
        <f>SUM('[1]Scores-protected'!A4672:D4672)</f>
        <v>0</v>
      </c>
      <c r="Z4658" s="39">
        <f>R4658-(R4658*Y4658)</f>
        <v>0</v>
      </c>
      <c r="AA4658" s="38" t="str">
        <f>IF(Y4658&lt;10%,"None",IF(Y4658&lt;50%,"Unsatisfactory",IF(Y4658&lt;80%,"Requires Improvements",IF(Y4658&gt;79%,"Satisfactory",0))))</f>
        <v>None</v>
      </c>
      <c r="AB4658" s="37">
        <v>0.9</v>
      </c>
      <c r="AC4658" s="36" t="str">
        <f>IF(Z4658&lt;672,"LOW",IF(Z4658&lt;979,"MEDIUM",IF(Z4658&lt;1399,"HIGH",IF(Z4658&lt;3501,"VERY HIGH",0))))</f>
        <v>LOW</v>
      </c>
      <c r="AD4658" s="35"/>
      <c r="AE4658" s="34"/>
      <c r="AF4658" s="33"/>
      <c r="AG4658" s="33"/>
      <c r="AH4658" s="33"/>
    </row>
    <row r="4659" spans="1:34" ht="158.25" thickBot="1" x14ac:dyDescent="0.25">
      <c r="A4659" s="50"/>
      <c r="B4659" s="50"/>
      <c r="C4659" s="50"/>
      <c r="D4659" s="33"/>
      <c r="E4659" s="49"/>
      <c r="F4659" s="48"/>
      <c r="G4659" s="47"/>
      <c r="H4659" s="47"/>
      <c r="I4659" s="46"/>
      <c r="J4659" s="44"/>
      <c r="K4659" s="45"/>
      <c r="L4659" s="43"/>
      <c r="M4659" s="43"/>
      <c r="N4659" s="44"/>
      <c r="O4659" s="43"/>
      <c r="P4659" s="43"/>
      <c r="Q4659" s="43"/>
      <c r="R4659" s="42">
        <f>O4659*P4659*Q4659</f>
        <v>0</v>
      </c>
      <c r="S4659" s="36" t="str">
        <f>IF(R4659&lt;672,"LOW",IF(R4659&lt;979,"MEDIUM",IF(R4659&lt;1399,"HIGH",IF(R4659&lt;3501,"VERY HIGH",0))))</f>
        <v>LOW</v>
      </c>
      <c r="T4659" s="41" t="s">
        <v>231</v>
      </c>
      <c r="U4659" s="41"/>
      <c r="V4659" s="41"/>
      <c r="W4659" s="41"/>
      <c r="X4659" s="41"/>
      <c r="Y4659" s="40">
        <f>SUM('[1]Scores-protected'!A4673:D4673)</f>
        <v>0</v>
      </c>
      <c r="Z4659" s="39">
        <f>R4659-(R4659*Y4659)</f>
        <v>0</v>
      </c>
      <c r="AA4659" s="38" t="str">
        <f>IF(Y4659&lt;10%,"None",IF(Y4659&lt;50%,"Unsatisfactory",IF(Y4659&lt;80%,"Requires Improvements",IF(Y4659&gt;79%,"Satisfactory",0))))</f>
        <v>None</v>
      </c>
      <c r="AB4659" s="37">
        <v>0.9</v>
      </c>
      <c r="AC4659" s="36" t="str">
        <f>IF(Z4659&lt;672,"LOW",IF(Z4659&lt;979,"MEDIUM",IF(Z4659&lt;1399,"HIGH",IF(Z4659&lt;3501,"VERY HIGH",0))))</f>
        <v>LOW</v>
      </c>
      <c r="AD4659" s="35"/>
      <c r="AE4659" s="34"/>
      <c r="AF4659" s="33"/>
      <c r="AG4659" s="33"/>
      <c r="AH4659" s="33"/>
    </row>
    <row r="4660" spans="1:34" ht="158.25" thickBot="1" x14ac:dyDescent="0.25">
      <c r="A4660" s="50"/>
      <c r="B4660" s="50"/>
      <c r="C4660" s="50"/>
      <c r="D4660" s="33"/>
      <c r="E4660" s="49"/>
      <c r="F4660" s="48"/>
      <c r="G4660" s="47"/>
      <c r="H4660" s="47"/>
      <c r="I4660" s="46"/>
      <c r="J4660" s="44"/>
      <c r="K4660" s="45"/>
      <c r="L4660" s="43"/>
      <c r="M4660" s="43"/>
      <c r="N4660" s="44"/>
      <c r="O4660" s="43"/>
      <c r="P4660" s="43"/>
      <c r="Q4660" s="43"/>
      <c r="R4660" s="42">
        <f>O4660*P4660*Q4660</f>
        <v>0</v>
      </c>
      <c r="S4660" s="36" t="str">
        <f>IF(R4660&lt;672,"LOW",IF(R4660&lt;979,"MEDIUM",IF(R4660&lt;1399,"HIGH",IF(R4660&lt;3501,"VERY HIGH",0))))</f>
        <v>LOW</v>
      </c>
      <c r="T4660" s="41" t="s">
        <v>231</v>
      </c>
      <c r="U4660" s="41"/>
      <c r="V4660" s="41"/>
      <c r="W4660" s="41"/>
      <c r="X4660" s="41"/>
      <c r="Y4660" s="40">
        <f>SUM('[1]Scores-protected'!A4674:D4674)</f>
        <v>0</v>
      </c>
      <c r="Z4660" s="39">
        <f>R4660-(R4660*Y4660)</f>
        <v>0</v>
      </c>
      <c r="AA4660" s="38" t="str">
        <f>IF(Y4660&lt;10%,"None",IF(Y4660&lt;50%,"Unsatisfactory",IF(Y4660&lt;80%,"Requires Improvements",IF(Y4660&gt;79%,"Satisfactory",0))))</f>
        <v>None</v>
      </c>
      <c r="AB4660" s="37">
        <v>0.9</v>
      </c>
      <c r="AC4660" s="36" t="str">
        <f>IF(Z4660&lt;672,"LOW",IF(Z4660&lt;979,"MEDIUM",IF(Z4660&lt;1399,"HIGH",IF(Z4660&lt;3501,"VERY HIGH",0))))</f>
        <v>LOW</v>
      </c>
      <c r="AD4660" s="35"/>
      <c r="AE4660" s="34"/>
      <c r="AF4660" s="33"/>
      <c r="AG4660" s="33"/>
      <c r="AH4660" s="33"/>
    </row>
    <row r="4661" spans="1:34" ht="158.25" thickBot="1" x14ac:dyDescent="0.25">
      <c r="A4661" s="50"/>
      <c r="B4661" s="50"/>
      <c r="C4661" s="50"/>
      <c r="D4661" s="33"/>
      <c r="E4661" s="49"/>
      <c r="F4661" s="48"/>
      <c r="G4661" s="47"/>
      <c r="H4661" s="47"/>
      <c r="I4661" s="46"/>
      <c r="J4661" s="44"/>
      <c r="K4661" s="45"/>
      <c r="L4661" s="43"/>
      <c r="M4661" s="43"/>
      <c r="N4661" s="44"/>
      <c r="O4661" s="43"/>
      <c r="P4661" s="43"/>
      <c r="Q4661" s="43"/>
      <c r="R4661" s="42">
        <f>O4661*P4661*Q4661</f>
        <v>0</v>
      </c>
      <c r="S4661" s="36" t="str">
        <f>IF(R4661&lt;672,"LOW",IF(R4661&lt;979,"MEDIUM",IF(R4661&lt;1399,"HIGH",IF(R4661&lt;3501,"VERY HIGH",0))))</f>
        <v>LOW</v>
      </c>
      <c r="T4661" s="41" t="s">
        <v>231</v>
      </c>
      <c r="U4661" s="41"/>
      <c r="V4661" s="41"/>
      <c r="W4661" s="41"/>
      <c r="X4661" s="41"/>
      <c r="Y4661" s="40">
        <f>SUM('[1]Scores-protected'!A4675:D4675)</f>
        <v>0</v>
      </c>
      <c r="Z4661" s="39">
        <f>R4661-(R4661*Y4661)</f>
        <v>0</v>
      </c>
      <c r="AA4661" s="38" t="str">
        <f>IF(Y4661&lt;10%,"None",IF(Y4661&lt;50%,"Unsatisfactory",IF(Y4661&lt;80%,"Requires Improvements",IF(Y4661&gt;79%,"Satisfactory",0))))</f>
        <v>None</v>
      </c>
      <c r="AB4661" s="37">
        <v>0.9</v>
      </c>
      <c r="AC4661" s="36" t="str">
        <f>IF(Z4661&lt;672,"LOW",IF(Z4661&lt;979,"MEDIUM",IF(Z4661&lt;1399,"HIGH",IF(Z4661&lt;3501,"VERY HIGH",0))))</f>
        <v>LOW</v>
      </c>
      <c r="AD4661" s="35"/>
      <c r="AE4661" s="34"/>
      <c r="AF4661" s="33"/>
      <c r="AG4661" s="33"/>
      <c r="AH4661" s="33"/>
    </row>
    <row r="4662" spans="1:34" ht="158.25" thickBot="1" x14ac:dyDescent="0.25">
      <c r="A4662" s="50"/>
      <c r="B4662" s="50"/>
      <c r="C4662" s="50"/>
      <c r="D4662" s="33"/>
      <c r="E4662" s="49"/>
      <c r="F4662" s="48"/>
      <c r="G4662" s="47"/>
      <c r="H4662" s="47"/>
      <c r="I4662" s="46"/>
      <c r="J4662" s="44"/>
      <c r="K4662" s="45"/>
      <c r="L4662" s="43"/>
      <c r="M4662" s="43"/>
      <c r="N4662" s="44"/>
      <c r="O4662" s="43"/>
      <c r="P4662" s="43"/>
      <c r="Q4662" s="43"/>
      <c r="R4662" s="42">
        <f>O4662*P4662*Q4662</f>
        <v>0</v>
      </c>
      <c r="S4662" s="36" t="str">
        <f>IF(R4662&lt;672,"LOW",IF(R4662&lt;979,"MEDIUM",IF(R4662&lt;1399,"HIGH",IF(R4662&lt;3501,"VERY HIGH",0))))</f>
        <v>LOW</v>
      </c>
      <c r="T4662" s="41" t="s">
        <v>231</v>
      </c>
      <c r="U4662" s="41"/>
      <c r="V4662" s="41"/>
      <c r="W4662" s="41"/>
      <c r="X4662" s="41"/>
      <c r="Y4662" s="40">
        <f>SUM('[1]Scores-protected'!A4676:D4676)</f>
        <v>0</v>
      </c>
      <c r="Z4662" s="39">
        <f>R4662-(R4662*Y4662)</f>
        <v>0</v>
      </c>
      <c r="AA4662" s="38" t="str">
        <f>IF(Y4662&lt;10%,"None",IF(Y4662&lt;50%,"Unsatisfactory",IF(Y4662&lt;80%,"Requires Improvements",IF(Y4662&gt;79%,"Satisfactory",0))))</f>
        <v>None</v>
      </c>
      <c r="AB4662" s="37">
        <v>0.9</v>
      </c>
      <c r="AC4662" s="36" t="str">
        <f>IF(Z4662&lt;672,"LOW",IF(Z4662&lt;979,"MEDIUM",IF(Z4662&lt;1399,"HIGH",IF(Z4662&lt;3501,"VERY HIGH",0))))</f>
        <v>LOW</v>
      </c>
      <c r="AD4662" s="35"/>
      <c r="AE4662" s="34"/>
      <c r="AF4662" s="33"/>
      <c r="AG4662" s="33"/>
      <c r="AH4662" s="33"/>
    </row>
    <row r="4663" spans="1:34" ht="158.25" thickBot="1" x14ac:dyDescent="0.25">
      <c r="A4663" s="50"/>
      <c r="B4663" s="50"/>
      <c r="C4663" s="50"/>
      <c r="D4663" s="33"/>
      <c r="E4663" s="49"/>
      <c r="F4663" s="48"/>
      <c r="G4663" s="47"/>
      <c r="H4663" s="47"/>
      <c r="I4663" s="46"/>
      <c r="J4663" s="44"/>
      <c r="K4663" s="45"/>
      <c r="L4663" s="43"/>
      <c r="M4663" s="43"/>
      <c r="N4663" s="44"/>
      <c r="O4663" s="43"/>
      <c r="P4663" s="43"/>
      <c r="Q4663" s="43"/>
      <c r="R4663" s="42">
        <f>O4663*P4663*Q4663</f>
        <v>0</v>
      </c>
      <c r="S4663" s="36" t="str">
        <f>IF(R4663&lt;672,"LOW",IF(R4663&lt;979,"MEDIUM",IF(R4663&lt;1399,"HIGH",IF(R4663&lt;3501,"VERY HIGH",0))))</f>
        <v>LOW</v>
      </c>
      <c r="T4663" s="41" t="s">
        <v>231</v>
      </c>
      <c r="U4663" s="41"/>
      <c r="V4663" s="41"/>
      <c r="W4663" s="41"/>
      <c r="X4663" s="41"/>
      <c r="Y4663" s="40">
        <f>SUM('[1]Scores-protected'!A4677:D4677)</f>
        <v>0</v>
      </c>
      <c r="Z4663" s="39">
        <f>R4663-(R4663*Y4663)</f>
        <v>0</v>
      </c>
      <c r="AA4663" s="38" t="str">
        <f>IF(Y4663&lt;10%,"None",IF(Y4663&lt;50%,"Unsatisfactory",IF(Y4663&lt;80%,"Requires Improvements",IF(Y4663&gt;79%,"Satisfactory",0))))</f>
        <v>None</v>
      </c>
      <c r="AB4663" s="37">
        <v>0.9</v>
      </c>
      <c r="AC4663" s="36" t="str">
        <f>IF(Z4663&lt;672,"LOW",IF(Z4663&lt;979,"MEDIUM",IF(Z4663&lt;1399,"HIGH",IF(Z4663&lt;3501,"VERY HIGH",0))))</f>
        <v>LOW</v>
      </c>
      <c r="AD4663" s="35"/>
      <c r="AE4663" s="34"/>
      <c r="AF4663" s="33"/>
      <c r="AG4663" s="33"/>
      <c r="AH4663" s="33"/>
    </row>
    <row r="4664" spans="1:34" ht="158.25" thickBot="1" x14ac:dyDescent="0.25">
      <c r="A4664" s="50"/>
      <c r="B4664" s="50"/>
      <c r="C4664" s="50"/>
      <c r="D4664" s="33"/>
      <c r="E4664" s="49"/>
      <c r="F4664" s="48"/>
      <c r="G4664" s="47"/>
      <c r="H4664" s="47"/>
      <c r="I4664" s="46"/>
      <c r="J4664" s="44"/>
      <c r="K4664" s="45"/>
      <c r="L4664" s="43"/>
      <c r="M4664" s="43"/>
      <c r="N4664" s="44"/>
      <c r="O4664" s="43"/>
      <c r="P4664" s="43"/>
      <c r="Q4664" s="43"/>
      <c r="R4664" s="42">
        <f>O4664*P4664*Q4664</f>
        <v>0</v>
      </c>
      <c r="S4664" s="36" t="str">
        <f>IF(R4664&lt;672,"LOW",IF(R4664&lt;979,"MEDIUM",IF(R4664&lt;1399,"HIGH",IF(R4664&lt;3501,"VERY HIGH",0))))</f>
        <v>LOW</v>
      </c>
      <c r="T4664" s="41" t="s">
        <v>231</v>
      </c>
      <c r="U4664" s="41"/>
      <c r="V4664" s="41"/>
      <c r="W4664" s="41"/>
      <c r="X4664" s="41"/>
      <c r="Y4664" s="40">
        <f>SUM('[1]Scores-protected'!A4678:D4678)</f>
        <v>0</v>
      </c>
      <c r="Z4664" s="39">
        <f>R4664-(R4664*Y4664)</f>
        <v>0</v>
      </c>
      <c r="AA4664" s="38" t="str">
        <f>IF(Y4664&lt;10%,"None",IF(Y4664&lt;50%,"Unsatisfactory",IF(Y4664&lt;80%,"Requires Improvements",IF(Y4664&gt;79%,"Satisfactory",0))))</f>
        <v>None</v>
      </c>
      <c r="AB4664" s="37">
        <v>0.9</v>
      </c>
      <c r="AC4664" s="36" t="str">
        <f>IF(Z4664&lt;672,"LOW",IF(Z4664&lt;979,"MEDIUM",IF(Z4664&lt;1399,"HIGH",IF(Z4664&lt;3501,"VERY HIGH",0))))</f>
        <v>LOW</v>
      </c>
      <c r="AD4664" s="35"/>
      <c r="AE4664" s="34"/>
      <c r="AF4664" s="33"/>
      <c r="AG4664" s="33"/>
      <c r="AH4664" s="33"/>
    </row>
    <row r="4665" spans="1:34" ht="158.25" thickBot="1" x14ac:dyDescent="0.25">
      <c r="A4665" s="50"/>
      <c r="B4665" s="50"/>
      <c r="C4665" s="50"/>
      <c r="D4665" s="33"/>
      <c r="E4665" s="49"/>
      <c r="F4665" s="48"/>
      <c r="G4665" s="47"/>
      <c r="H4665" s="47"/>
      <c r="I4665" s="46"/>
      <c r="J4665" s="44"/>
      <c r="K4665" s="45"/>
      <c r="L4665" s="43"/>
      <c r="M4665" s="43"/>
      <c r="N4665" s="44"/>
      <c r="O4665" s="43"/>
      <c r="P4665" s="43"/>
      <c r="Q4665" s="43"/>
      <c r="R4665" s="42">
        <f>O4665*P4665*Q4665</f>
        <v>0</v>
      </c>
      <c r="S4665" s="36" t="str">
        <f>IF(R4665&lt;672,"LOW",IF(R4665&lt;979,"MEDIUM",IF(R4665&lt;1399,"HIGH",IF(R4665&lt;3501,"VERY HIGH",0))))</f>
        <v>LOW</v>
      </c>
      <c r="T4665" s="41" t="s">
        <v>231</v>
      </c>
      <c r="U4665" s="41"/>
      <c r="V4665" s="41"/>
      <c r="W4665" s="41"/>
      <c r="X4665" s="41"/>
      <c r="Y4665" s="40">
        <f>SUM('[1]Scores-protected'!A4679:D4679)</f>
        <v>0</v>
      </c>
      <c r="Z4665" s="39">
        <f>R4665-(R4665*Y4665)</f>
        <v>0</v>
      </c>
      <c r="AA4665" s="38" t="str">
        <f>IF(Y4665&lt;10%,"None",IF(Y4665&lt;50%,"Unsatisfactory",IF(Y4665&lt;80%,"Requires Improvements",IF(Y4665&gt;79%,"Satisfactory",0))))</f>
        <v>None</v>
      </c>
      <c r="AB4665" s="37">
        <v>0.9</v>
      </c>
      <c r="AC4665" s="36" t="str">
        <f>IF(Z4665&lt;672,"LOW",IF(Z4665&lt;979,"MEDIUM",IF(Z4665&lt;1399,"HIGH",IF(Z4665&lt;3501,"VERY HIGH",0))))</f>
        <v>LOW</v>
      </c>
      <c r="AD4665" s="35"/>
      <c r="AE4665" s="34"/>
      <c r="AF4665" s="33"/>
      <c r="AG4665" s="33"/>
      <c r="AH4665" s="33"/>
    </row>
    <row r="4666" spans="1:34" ht="158.25" thickBot="1" x14ac:dyDescent="0.25">
      <c r="A4666" s="50"/>
      <c r="B4666" s="50"/>
      <c r="C4666" s="50"/>
      <c r="D4666" s="33"/>
      <c r="E4666" s="49"/>
      <c r="F4666" s="48"/>
      <c r="G4666" s="47"/>
      <c r="H4666" s="47"/>
      <c r="I4666" s="46"/>
      <c r="J4666" s="44"/>
      <c r="K4666" s="45"/>
      <c r="L4666" s="43"/>
      <c r="M4666" s="43"/>
      <c r="N4666" s="44"/>
      <c r="O4666" s="43"/>
      <c r="P4666" s="43"/>
      <c r="Q4666" s="43"/>
      <c r="R4666" s="42">
        <f>O4666*P4666*Q4666</f>
        <v>0</v>
      </c>
      <c r="S4666" s="36" t="str">
        <f>IF(R4666&lt;672,"LOW",IF(R4666&lt;979,"MEDIUM",IF(R4666&lt;1399,"HIGH",IF(R4666&lt;3501,"VERY HIGH",0))))</f>
        <v>LOW</v>
      </c>
      <c r="T4666" s="41" t="s">
        <v>231</v>
      </c>
      <c r="U4666" s="41"/>
      <c r="V4666" s="41"/>
      <c r="W4666" s="41"/>
      <c r="X4666" s="41"/>
      <c r="Y4666" s="40">
        <f>SUM('[1]Scores-protected'!A4680:D4680)</f>
        <v>0</v>
      </c>
      <c r="Z4666" s="39">
        <f>R4666-(R4666*Y4666)</f>
        <v>0</v>
      </c>
      <c r="AA4666" s="38" t="str">
        <f>IF(Y4666&lt;10%,"None",IF(Y4666&lt;50%,"Unsatisfactory",IF(Y4666&lt;80%,"Requires Improvements",IF(Y4666&gt;79%,"Satisfactory",0))))</f>
        <v>None</v>
      </c>
      <c r="AB4666" s="37">
        <v>0.9</v>
      </c>
      <c r="AC4666" s="36" t="str">
        <f>IF(Z4666&lt;672,"LOW",IF(Z4666&lt;979,"MEDIUM",IF(Z4666&lt;1399,"HIGH",IF(Z4666&lt;3501,"VERY HIGH",0))))</f>
        <v>LOW</v>
      </c>
      <c r="AD4666" s="35"/>
      <c r="AE4666" s="34"/>
      <c r="AF4666" s="33"/>
      <c r="AG4666" s="33"/>
      <c r="AH4666" s="33"/>
    </row>
    <row r="4667" spans="1:34" ht="158.25" thickBot="1" x14ac:dyDescent="0.25">
      <c r="A4667" s="50"/>
      <c r="B4667" s="50"/>
      <c r="C4667" s="50"/>
      <c r="D4667" s="33"/>
      <c r="E4667" s="49"/>
      <c r="F4667" s="48"/>
      <c r="G4667" s="47"/>
      <c r="H4667" s="47"/>
      <c r="I4667" s="46"/>
      <c r="J4667" s="44"/>
      <c r="K4667" s="45"/>
      <c r="L4667" s="43"/>
      <c r="M4667" s="43"/>
      <c r="N4667" s="44"/>
      <c r="O4667" s="43"/>
      <c r="P4667" s="43"/>
      <c r="Q4667" s="43"/>
      <c r="R4667" s="42">
        <f>O4667*P4667*Q4667</f>
        <v>0</v>
      </c>
      <c r="S4667" s="36" t="str">
        <f>IF(R4667&lt;672,"LOW",IF(R4667&lt;979,"MEDIUM",IF(R4667&lt;1399,"HIGH",IF(R4667&lt;3501,"VERY HIGH",0))))</f>
        <v>LOW</v>
      </c>
      <c r="T4667" s="41" t="s">
        <v>231</v>
      </c>
      <c r="U4667" s="41"/>
      <c r="V4667" s="41"/>
      <c r="W4667" s="41"/>
      <c r="X4667" s="41"/>
      <c r="Y4667" s="40">
        <f>SUM('[1]Scores-protected'!A4681:D4681)</f>
        <v>0</v>
      </c>
      <c r="Z4667" s="39">
        <f>R4667-(R4667*Y4667)</f>
        <v>0</v>
      </c>
      <c r="AA4667" s="38" t="str">
        <f>IF(Y4667&lt;10%,"None",IF(Y4667&lt;50%,"Unsatisfactory",IF(Y4667&lt;80%,"Requires Improvements",IF(Y4667&gt;79%,"Satisfactory",0))))</f>
        <v>None</v>
      </c>
      <c r="AB4667" s="37">
        <v>0.9</v>
      </c>
      <c r="AC4667" s="36" t="str">
        <f>IF(Z4667&lt;672,"LOW",IF(Z4667&lt;979,"MEDIUM",IF(Z4667&lt;1399,"HIGH",IF(Z4667&lt;3501,"VERY HIGH",0))))</f>
        <v>LOW</v>
      </c>
      <c r="AD4667" s="35"/>
      <c r="AE4667" s="34"/>
      <c r="AF4667" s="33"/>
      <c r="AG4667" s="33"/>
      <c r="AH4667" s="33"/>
    </row>
    <row r="4668" spans="1:34" ht="158.25" thickBot="1" x14ac:dyDescent="0.25">
      <c r="A4668" s="50"/>
      <c r="B4668" s="50"/>
      <c r="C4668" s="50"/>
      <c r="D4668" s="33"/>
      <c r="E4668" s="49"/>
      <c r="F4668" s="48"/>
      <c r="G4668" s="47"/>
      <c r="H4668" s="47"/>
      <c r="I4668" s="46"/>
      <c r="J4668" s="44"/>
      <c r="K4668" s="45"/>
      <c r="L4668" s="43"/>
      <c r="M4668" s="43"/>
      <c r="N4668" s="44"/>
      <c r="O4668" s="43"/>
      <c r="P4668" s="43"/>
      <c r="Q4668" s="43"/>
      <c r="R4668" s="42">
        <f>O4668*P4668*Q4668</f>
        <v>0</v>
      </c>
      <c r="S4668" s="36" t="str">
        <f>IF(R4668&lt;672,"LOW",IF(R4668&lt;979,"MEDIUM",IF(R4668&lt;1399,"HIGH",IF(R4668&lt;3501,"VERY HIGH",0))))</f>
        <v>LOW</v>
      </c>
      <c r="T4668" s="41" t="s">
        <v>231</v>
      </c>
      <c r="U4668" s="41"/>
      <c r="V4668" s="41"/>
      <c r="W4668" s="41"/>
      <c r="X4668" s="41"/>
      <c r="Y4668" s="40">
        <f>SUM('[1]Scores-protected'!A4682:D4682)</f>
        <v>0</v>
      </c>
      <c r="Z4668" s="39">
        <f>R4668-(R4668*Y4668)</f>
        <v>0</v>
      </c>
      <c r="AA4668" s="38" t="str">
        <f>IF(Y4668&lt;10%,"None",IF(Y4668&lt;50%,"Unsatisfactory",IF(Y4668&lt;80%,"Requires Improvements",IF(Y4668&gt;79%,"Satisfactory",0))))</f>
        <v>None</v>
      </c>
      <c r="AB4668" s="37">
        <v>0.9</v>
      </c>
      <c r="AC4668" s="36" t="str">
        <f>IF(Z4668&lt;672,"LOW",IF(Z4668&lt;979,"MEDIUM",IF(Z4668&lt;1399,"HIGH",IF(Z4668&lt;3501,"VERY HIGH",0))))</f>
        <v>LOW</v>
      </c>
      <c r="AD4668" s="35"/>
      <c r="AE4668" s="34"/>
      <c r="AF4668" s="33"/>
      <c r="AG4668" s="33"/>
      <c r="AH4668" s="33"/>
    </row>
    <row r="4669" spans="1:34" ht="158.25" thickBot="1" x14ac:dyDescent="0.25">
      <c r="A4669" s="50"/>
      <c r="B4669" s="50"/>
      <c r="C4669" s="50"/>
      <c r="D4669" s="33"/>
      <c r="E4669" s="49"/>
      <c r="F4669" s="48"/>
      <c r="G4669" s="47"/>
      <c r="H4669" s="47"/>
      <c r="I4669" s="46"/>
      <c r="J4669" s="44"/>
      <c r="K4669" s="45"/>
      <c r="L4669" s="43"/>
      <c r="M4669" s="43"/>
      <c r="N4669" s="44"/>
      <c r="O4669" s="43"/>
      <c r="P4669" s="43"/>
      <c r="Q4669" s="43"/>
      <c r="R4669" s="42">
        <f>O4669*P4669*Q4669</f>
        <v>0</v>
      </c>
      <c r="S4669" s="36" t="str">
        <f>IF(R4669&lt;672,"LOW",IF(R4669&lt;979,"MEDIUM",IF(R4669&lt;1399,"HIGH",IF(R4669&lt;3501,"VERY HIGH",0))))</f>
        <v>LOW</v>
      </c>
      <c r="T4669" s="41" t="s">
        <v>231</v>
      </c>
      <c r="U4669" s="41"/>
      <c r="V4669" s="41"/>
      <c r="W4669" s="41"/>
      <c r="X4669" s="41"/>
      <c r="Y4669" s="40">
        <f>SUM('[1]Scores-protected'!A4683:D4683)</f>
        <v>0</v>
      </c>
      <c r="Z4669" s="39">
        <f>R4669-(R4669*Y4669)</f>
        <v>0</v>
      </c>
      <c r="AA4669" s="38" t="str">
        <f>IF(Y4669&lt;10%,"None",IF(Y4669&lt;50%,"Unsatisfactory",IF(Y4669&lt;80%,"Requires Improvements",IF(Y4669&gt;79%,"Satisfactory",0))))</f>
        <v>None</v>
      </c>
      <c r="AB4669" s="37">
        <v>0.9</v>
      </c>
      <c r="AC4669" s="36" t="str">
        <f>IF(Z4669&lt;672,"LOW",IF(Z4669&lt;979,"MEDIUM",IF(Z4669&lt;1399,"HIGH",IF(Z4669&lt;3501,"VERY HIGH",0))))</f>
        <v>LOW</v>
      </c>
      <c r="AD4669" s="35"/>
      <c r="AE4669" s="34"/>
      <c r="AF4669" s="33"/>
      <c r="AG4669" s="33"/>
      <c r="AH4669" s="33"/>
    </row>
    <row r="4670" spans="1:34" ht="158.25" thickBot="1" x14ac:dyDescent="0.25">
      <c r="A4670" s="50"/>
      <c r="B4670" s="50"/>
      <c r="C4670" s="50"/>
      <c r="D4670" s="33"/>
      <c r="E4670" s="49"/>
      <c r="F4670" s="48"/>
      <c r="G4670" s="47"/>
      <c r="H4670" s="47"/>
      <c r="I4670" s="46"/>
      <c r="J4670" s="44"/>
      <c r="K4670" s="45"/>
      <c r="L4670" s="43"/>
      <c r="M4670" s="43"/>
      <c r="N4670" s="44"/>
      <c r="O4670" s="43"/>
      <c r="P4670" s="43"/>
      <c r="Q4670" s="43"/>
      <c r="R4670" s="42">
        <f>O4670*P4670*Q4670</f>
        <v>0</v>
      </c>
      <c r="S4670" s="36" t="str">
        <f>IF(R4670&lt;672,"LOW",IF(R4670&lt;979,"MEDIUM",IF(R4670&lt;1399,"HIGH",IF(R4670&lt;3501,"VERY HIGH",0))))</f>
        <v>LOW</v>
      </c>
      <c r="T4670" s="41" t="s">
        <v>231</v>
      </c>
      <c r="U4670" s="41"/>
      <c r="V4670" s="41"/>
      <c r="W4670" s="41"/>
      <c r="X4670" s="41"/>
      <c r="Y4670" s="40">
        <f>SUM('[1]Scores-protected'!A4684:D4684)</f>
        <v>0</v>
      </c>
      <c r="Z4670" s="39">
        <f>R4670-(R4670*Y4670)</f>
        <v>0</v>
      </c>
      <c r="AA4670" s="38" t="str">
        <f>IF(Y4670&lt;10%,"None",IF(Y4670&lt;50%,"Unsatisfactory",IF(Y4670&lt;80%,"Requires Improvements",IF(Y4670&gt;79%,"Satisfactory",0))))</f>
        <v>None</v>
      </c>
      <c r="AB4670" s="37">
        <v>0.9</v>
      </c>
      <c r="AC4670" s="36" t="str">
        <f>IF(Z4670&lt;672,"LOW",IF(Z4670&lt;979,"MEDIUM",IF(Z4670&lt;1399,"HIGH",IF(Z4670&lt;3501,"VERY HIGH",0))))</f>
        <v>LOW</v>
      </c>
      <c r="AD4670" s="35"/>
      <c r="AE4670" s="34"/>
      <c r="AF4670" s="33"/>
      <c r="AG4670" s="33"/>
      <c r="AH4670" s="33"/>
    </row>
    <row r="4671" spans="1:34" ht="158.25" thickBot="1" x14ac:dyDescent="0.25">
      <c r="A4671" s="50"/>
      <c r="B4671" s="50"/>
      <c r="C4671" s="50"/>
      <c r="D4671" s="33"/>
      <c r="E4671" s="49"/>
      <c r="F4671" s="48"/>
      <c r="G4671" s="47"/>
      <c r="H4671" s="47"/>
      <c r="I4671" s="46"/>
      <c r="J4671" s="44"/>
      <c r="K4671" s="45"/>
      <c r="L4671" s="43"/>
      <c r="M4671" s="43"/>
      <c r="N4671" s="44"/>
      <c r="O4671" s="43"/>
      <c r="P4671" s="43"/>
      <c r="Q4671" s="43"/>
      <c r="R4671" s="42">
        <f>O4671*P4671*Q4671</f>
        <v>0</v>
      </c>
      <c r="S4671" s="36" t="str">
        <f>IF(R4671&lt;672,"LOW",IF(R4671&lt;979,"MEDIUM",IF(R4671&lt;1399,"HIGH",IF(R4671&lt;3501,"VERY HIGH",0))))</f>
        <v>LOW</v>
      </c>
      <c r="T4671" s="41" t="s">
        <v>231</v>
      </c>
      <c r="U4671" s="41"/>
      <c r="V4671" s="41"/>
      <c r="W4671" s="41"/>
      <c r="X4671" s="41"/>
      <c r="Y4671" s="40">
        <f>SUM('[1]Scores-protected'!A4685:D4685)</f>
        <v>0</v>
      </c>
      <c r="Z4671" s="39">
        <f>R4671-(R4671*Y4671)</f>
        <v>0</v>
      </c>
      <c r="AA4671" s="38" t="str">
        <f>IF(Y4671&lt;10%,"None",IF(Y4671&lt;50%,"Unsatisfactory",IF(Y4671&lt;80%,"Requires Improvements",IF(Y4671&gt;79%,"Satisfactory",0))))</f>
        <v>None</v>
      </c>
      <c r="AB4671" s="37">
        <v>0.9</v>
      </c>
      <c r="AC4671" s="36" t="str">
        <f>IF(Z4671&lt;672,"LOW",IF(Z4671&lt;979,"MEDIUM",IF(Z4671&lt;1399,"HIGH",IF(Z4671&lt;3501,"VERY HIGH",0))))</f>
        <v>LOW</v>
      </c>
      <c r="AD4671" s="35"/>
      <c r="AE4671" s="34"/>
      <c r="AF4671" s="33"/>
      <c r="AG4671" s="33"/>
      <c r="AH4671" s="33"/>
    </row>
    <row r="4672" spans="1:34" ht="158.25" thickBot="1" x14ac:dyDescent="0.25">
      <c r="A4672" s="50"/>
      <c r="B4672" s="50"/>
      <c r="C4672" s="50"/>
      <c r="D4672" s="33"/>
      <c r="E4672" s="49"/>
      <c r="F4672" s="48"/>
      <c r="G4672" s="47"/>
      <c r="H4672" s="47"/>
      <c r="I4672" s="46"/>
      <c r="J4672" s="44"/>
      <c r="K4672" s="45"/>
      <c r="L4672" s="43"/>
      <c r="M4672" s="43"/>
      <c r="N4672" s="44"/>
      <c r="O4672" s="43"/>
      <c r="P4672" s="43"/>
      <c r="Q4672" s="43"/>
      <c r="R4672" s="42">
        <f>O4672*P4672*Q4672</f>
        <v>0</v>
      </c>
      <c r="S4672" s="36" t="str">
        <f>IF(R4672&lt;672,"LOW",IF(R4672&lt;979,"MEDIUM",IF(R4672&lt;1399,"HIGH",IF(R4672&lt;3501,"VERY HIGH",0))))</f>
        <v>LOW</v>
      </c>
      <c r="T4672" s="41" t="s">
        <v>231</v>
      </c>
      <c r="U4672" s="41"/>
      <c r="V4672" s="41"/>
      <c r="W4672" s="41"/>
      <c r="X4672" s="41"/>
      <c r="Y4672" s="40">
        <f>SUM('[1]Scores-protected'!A4686:D4686)</f>
        <v>0</v>
      </c>
      <c r="Z4672" s="39">
        <f>R4672-(R4672*Y4672)</f>
        <v>0</v>
      </c>
      <c r="AA4672" s="38" t="str">
        <f>IF(Y4672&lt;10%,"None",IF(Y4672&lt;50%,"Unsatisfactory",IF(Y4672&lt;80%,"Requires Improvements",IF(Y4672&gt;79%,"Satisfactory",0))))</f>
        <v>None</v>
      </c>
      <c r="AB4672" s="37">
        <v>0.9</v>
      </c>
      <c r="AC4672" s="36" t="str">
        <f>IF(Z4672&lt;672,"LOW",IF(Z4672&lt;979,"MEDIUM",IF(Z4672&lt;1399,"HIGH",IF(Z4672&lt;3501,"VERY HIGH",0))))</f>
        <v>LOW</v>
      </c>
      <c r="AD4672" s="35"/>
      <c r="AE4672" s="34"/>
      <c r="AF4672" s="33"/>
      <c r="AG4672" s="33"/>
      <c r="AH4672" s="33"/>
    </row>
    <row r="4673" spans="1:34" ht="158.25" thickBot="1" x14ac:dyDescent="0.25">
      <c r="A4673" s="50"/>
      <c r="B4673" s="50"/>
      <c r="C4673" s="50"/>
      <c r="D4673" s="33"/>
      <c r="E4673" s="49"/>
      <c r="F4673" s="48"/>
      <c r="G4673" s="47"/>
      <c r="H4673" s="47"/>
      <c r="I4673" s="46"/>
      <c r="J4673" s="44"/>
      <c r="K4673" s="45"/>
      <c r="L4673" s="43"/>
      <c r="M4673" s="43"/>
      <c r="N4673" s="44"/>
      <c r="O4673" s="43"/>
      <c r="P4673" s="43"/>
      <c r="Q4673" s="43"/>
      <c r="R4673" s="42">
        <f>O4673*P4673*Q4673</f>
        <v>0</v>
      </c>
      <c r="S4673" s="36" t="str">
        <f>IF(R4673&lt;672,"LOW",IF(R4673&lt;979,"MEDIUM",IF(R4673&lt;1399,"HIGH",IF(R4673&lt;3501,"VERY HIGH",0))))</f>
        <v>LOW</v>
      </c>
      <c r="T4673" s="41" t="s">
        <v>231</v>
      </c>
      <c r="U4673" s="41"/>
      <c r="V4673" s="41"/>
      <c r="W4673" s="41"/>
      <c r="X4673" s="41"/>
      <c r="Y4673" s="40">
        <f>SUM('[1]Scores-protected'!A4687:D4687)</f>
        <v>0</v>
      </c>
      <c r="Z4673" s="39">
        <f>R4673-(R4673*Y4673)</f>
        <v>0</v>
      </c>
      <c r="AA4673" s="38" t="str">
        <f>IF(Y4673&lt;10%,"None",IF(Y4673&lt;50%,"Unsatisfactory",IF(Y4673&lt;80%,"Requires Improvements",IF(Y4673&gt;79%,"Satisfactory",0))))</f>
        <v>None</v>
      </c>
      <c r="AB4673" s="37">
        <v>0.9</v>
      </c>
      <c r="AC4673" s="36" t="str">
        <f>IF(Z4673&lt;672,"LOW",IF(Z4673&lt;979,"MEDIUM",IF(Z4673&lt;1399,"HIGH",IF(Z4673&lt;3501,"VERY HIGH",0))))</f>
        <v>LOW</v>
      </c>
      <c r="AD4673" s="35"/>
      <c r="AE4673" s="34"/>
      <c r="AF4673" s="33"/>
      <c r="AG4673" s="33"/>
      <c r="AH4673" s="33"/>
    </row>
    <row r="4674" spans="1:34" ht="158.25" thickBot="1" x14ac:dyDescent="0.25">
      <c r="A4674" s="50"/>
      <c r="B4674" s="50"/>
      <c r="C4674" s="50"/>
      <c r="D4674" s="33"/>
      <c r="E4674" s="49"/>
      <c r="F4674" s="48"/>
      <c r="G4674" s="47"/>
      <c r="H4674" s="47"/>
      <c r="I4674" s="46"/>
      <c r="J4674" s="44"/>
      <c r="K4674" s="45"/>
      <c r="L4674" s="43"/>
      <c r="M4674" s="43"/>
      <c r="N4674" s="44"/>
      <c r="O4674" s="43"/>
      <c r="P4674" s="43"/>
      <c r="Q4674" s="43"/>
      <c r="R4674" s="42">
        <f>O4674*P4674*Q4674</f>
        <v>0</v>
      </c>
      <c r="S4674" s="36" t="str">
        <f>IF(R4674&lt;672,"LOW",IF(R4674&lt;979,"MEDIUM",IF(R4674&lt;1399,"HIGH",IF(R4674&lt;3501,"VERY HIGH",0))))</f>
        <v>LOW</v>
      </c>
      <c r="T4674" s="41" t="s">
        <v>231</v>
      </c>
      <c r="U4674" s="41"/>
      <c r="V4674" s="41"/>
      <c r="W4674" s="41"/>
      <c r="X4674" s="41"/>
      <c r="Y4674" s="40">
        <f>SUM('[1]Scores-protected'!A4688:D4688)</f>
        <v>0</v>
      </c>
      <c r="Z4674" s="39">
        <f>R4674-(R4674*Y4674)</f>
        <v>0</v>
      </c>
      <c r="AA4674" s="38" t="str">
        <f>IF(Y4674&lt;10%,"None",IF(Y4674&lt;50%,"Unsatisfactory",IF(Y4674&lt;80%,"Requires Improvements",IF(Y4674&gt;79%,"Satisfactory",0))))</f>
        <v>None</v>
      </c>
      <c r="AB4674" s="37">
        <v>0.9</v>
      </c>
      <c r="AC4674" s="36" t="str">
        <f>IF(Z4674&lt;672,"LOW",IF(Z4674&lt;979,"MEDIUM",IF(Z4674&lt;1399,"HIGH",IF(Z4674&lt;3501,"VERY HIGH",0))))</f>
        <v>LOW</v>
      </c>
      <c r="AD4674" s="35"/>
      <c r="AE4674" s="34"/>
      <c r="AF4674" s="33"/>
      <c r="AG4674" s="33"/>
      <c r="AH4674" s="33"/>
    </row>
    <row r="4675" spans="1:34" ht="158.25" thickBot="1" x14ac:dyDescent="0.25">
      <c r="A4675" s="50"/>
      <c r="B4675" s="50"/>
      <c r="C4675" s="50"/>
      <c r="D4675" s="33"/>
      <c r="E4675" s="49"/>
      <c r="F4675" s="48"/>
      <c r="G4675" s="47"/>
      <c r="H4675" s="47"/>
      <c r="I4675" s="46"/>
      <c r="J4675" s="44"/>
      <c r="K4675" s="45"/>
      <c r="L4675" s="43"/>
      <c r="M4675" s="43"/>
      <c r="N4675" s="44"/>
      <c r="O4675" s="43"/>
      <c r="P4675" s="43"/>
      <c r="Q4675" s="43"/>
      <c r="R4675" s="42">
        <f>O4675*P4675*Q4675</f>
        <v>0</v>
      </c>
      <c r="S4675" s="36" t="str">
        <f>IF(R4675&lt;672,"LOW",IF(R4675&lt;979,"MEDIUM",IF(R4675&lt;1399,"HIGH",IF(R4675&lt;3501,"VERY HIGH",0))))</f>
        <v>LOW</v>
      </c>
      <c r="T4675" s="41" t="s">
        <v>231</v>
      </c>
      <c r="U4675" s="41"/>
      <c r="V4675" s="41"/>
      <c r="W4675" s="41"/>
      <c r="X4675" s="41"/>
      <c r="Y4675" s="40">
        <f>SUM('[1]Scores-protected'!A4689:D4689)</f>
        <v>0</v>
      </c>
      <c r="Z4675" s="39">
        <f>R4675-(R4675*Y4675)</f>
        <v>0</v>
      </c>
      <c r="AA4675" s="38" t="str">
        <f>IF(Y4675&lt;10%,"None",IF(Y4675&lt;50%,"Unsatisfactory",IF(Y4675&lt;80%,"Requires Improvements",IF(Y4675&gt;79%,"Satisfactory",0))))</f>
        <v>None</v>
      </c>
      <c r="AB4675" s="37">
        <v>0.9</v>
      </c>
      <c r="AC4675" s="36" t="str">
        <f>IF(Z4675&lt;672,"LOW",IF(Z4675&lt;979,"MEDIUM",IF(Z4675&lt;1399,"HIGH",IF(Z4675&lt;3501,"VERY HIGH",0))))</f>
        <v>LOW</v>
      </c>
      <c r="AD4675" s="35"/>
      <c r="AE4675" s="34"/>
      <c r="AF4675" s="33"/>
      <c r="AG4675" s="33"/>
      <c r="AH4675" s="33"/>
    </row>
    <row r="4676" spans="1:34" ht="158.25" thickBot="1" x14ac:dyDescent="0.25">
      <c r="A4676" s="50"/>
      <c r="B4676" s="50"/>
      <c r="C4676" s="50"/>
      <c r="D4676" s="33"/>
      <c r="E4676" s="49"/>
      <c r="F4676" s="48"/>
      <c r="G4676" s="47"/>
      <c r="H4676" s="47"/>
      <c r="I4676" s="46"/>
      <c r="J4676" s="44"/>
      <c r="K4676" s="45"/>
      <c r="L4676" s="43"/>
      <c r="M4676" s="43"/>
      <c r="N4676" s="44"/>
      <c r="O4676" s="43"/>
      <c r="P4676" s="43"/>
      <c r="Q4676" s="43"/>
      <c r="R4676" s="42">
        <f>O4676*P4676*Q4676</f>
        <v>0</v>
      </c>
      <c r="S4676" s="36" t="str">
        <f>IF(R4676&lt;672,"LOW",IF(R4676&lt;979,"MEDIUM",IF(R4676&lt;1399,"HIGH",IF(R4676&lt;3501,"VERY HIGH",0))))</f>
        <v>LOW</v>
      </c>
      <c r="T4676" s="41" t="s">
        <v>231</v>
      </c>
      <c r="U4676" s="41"/>
      <c r="V4676" s="41"/>
      <c r="W4676" s="41"/>
      <c r="X4676" s="41"/>
      <c r="Y4676" s="40">
        <f>SUM('[1]Scores-protected'!A4690:D4690)</f>
        <v>0</v>
      </c>
      <c r="Z4676" s="39">
        <f>R4676-(R4676*Y4676)</f>
        <v>0</v>
      </c>
      <c r="AA4676" s="38" t="str">
        <f>IF(Y4676&lt;10%,"None",IF(Y4676&lt;50%,"Unsatisfactory",IF(Y4676&lt;80%,"Requires Improvements",IF(Y4676&gt;79%,"Satisfactory",0))))</f>
        <v>None</v>
      </c>
      <c r="AB4676" s="37">
        <v>0.9</v>
      </c>
      <c r="AC4676" s="36" t="str">
        <f>IF(Z4676&lt;672,"LOW",IF(Z4676&lt;979,"MEDIUM",IF(Z4676&lt;1399,"HIGH",IF(Z4676&lt;3501,"VERY HIGH",0))))</f>
        <v>LOW</v>
      </c>
      <c r="AD4676" s="35"/>
      <c r="AE4676" s="34"/>
      <c r="AF4676" s="33"/>
      <c r="AG4676" s="33"/>
      <c r="AH4676" s="33"/>
    </row>
    <row r="4677" spans="1:34" ht="158.25" thickBot="1" x14ac:dyDescent="0.25">
      <c r="A4677" s="50"/>
      <c r="B4677" s="50"/>
      <c r="C4677" s="50"/>
      <c r="D4677" s="33"/>
      <c r="E4677" s="49"/>
      <c r="F4677" s="48"/>
      <c r="G4677" s="47"/>
      <c r="H4677" s="47"/>
      <c r="I4677" s="46"/>
      <c r="J4677" s="44"/>
      <c r="K4677" s="45"/>
      <c r="L4677" s="43"/>
      <c r="M4677" s="43"/>
      <c r="N4677" s="44"/>
      <c r="O4677" s="43"/>
      <c r="P4677" s="43"/>
      <c r="Q4677" s="43"/>
      <c r="R4677" s="42">
        <f>O4677*P4677*Q4677</f>
        <v>0</v>
      </c>
      <c r="S4677" s="36" t="str">
        <f>IF(R4677&lt;672,"LOW",IF(R4677&lt;979,"MEDIUM",IF(R4677&lt;1399,"HIGH",IF(R4677&lt;3501,"VERY HIGH",0))))</f>
        <v>LOW</v>
      </c>
      <c r="T4677" s="41" t="s">
        <v>231</v>
      </c>
      <c r="U4677" s="41"/>
      <c r="V4677" s="41"/>
      <c r="W4677" s="41"/>
      <c r="X4677" s="41"/>
      <c r="Y4677" s="40">
        <f>SUM('[1]Scores-protected'!A4691:D4691)</f>
        <v>0</v>
      </c>
      <c r="Z4677" s="39">
        <f>R4677-(R4677*Y4677)</f>
        <v>0</v>
      </c>
      <c r="AA4677" s="38" t="str">
        <f>IF(Y4677&lt;10%,"None",IF(Y4677&lt;50%,"Unsatisfactory",IF(Y4677&lt;80%,"Requires Improvements",IF(Y4677&gt;79%,"Satisfactory",0))))</f>
        <v>None</v>
      </c>
      <c r="AB4677" s="37">
        <v>0.9</v>
      </c>
      <c r="AC4677" s="36" t="str">
        <f>IF(Z4677&lt;672,"LOW",IF(Z4677&lt;979,"MEDIUM",IF(Z4677&lt;1399,"HIGH",IF(Z4677&lt;3501,"VERY HIGH",0))))</f>
        <v>LOW</v>
      </c>
      <c r="AD4677" s="35"/>
      <c r="AE4677" s="34"/>
      <c r="AF4677" s="33"/>
      <c r="AG4677" s="33"/>
      <c r="AH4677" s="33"/>
    </row>
    <row r="4678" spans="1:34" ht="158.25" thickBot="1" x14ac:dyDescent="0.25">
      <c r="A4678" s="50"/>
      <c r="B4678" s="50"/>
      <c r="C4678" s="50"/>
      <c r="D4678" s="33"/>
      <c r="E4678" s="49"/>
      <c r="F4678" s="48"/>
      <c r="G4678" s="47"/>
      <c r="H4678" s="47"/>
      <c r="I4678" s="46"/>
      <c r="J4678" s="44"/>
      <c r="K4678" s="45"/>
      <c r="L4678" s="43"/>
      <c r="M4678" s="43"/>
      <c r="N4678" s="44"/>
      <c r="O4678" s="43"/>
      <c r="P4678" s="43"/>
      <c r="Q4678" s="43"/>
      <c r="R4678" s="42">
        <f>O4678*P4678*Q4678</f>
        <v>0</v>
      </c>
      <c r="S4678" s="36" t="str">
        <f>IF(R4678&lt;672,"LOW",IF(R4678&lt;979,"MEDIUM",IF(R4678&lt;1399,"HIGH",IF(R4678&lt;3501,"VERY HIGH",0))))</f>
        <v>LOW</v>
      </c>
      <c r="T4678" s="41" t="s">
        <v>231</v>
      </c>
      <c r="U4678" s="41"/>
      <c r="V4678" s="41"/>
      <c r="W4678" s="41"/>
      <c r="X4678" s="41"/>
      <c r="Y4678" s="40">
        <f>SUM('[1]Scores-protected'!A4692:D4692)</f>
        <v>0</v>
      </c>
      <c r="Z4678" s="39">
        <f>R4678-(R4678*Y4678)</f>
        <v>0</v>
      </c>
      <c r="AA4678" s="38" t="str">
        <f>IF(Y4678&lt;10%,"None",IF(Y4678&lt;50%,"Unsatisfactory",IF(Y4678&lt;80%,"Requires Improvements",IF(Y4678&gt;79%,"Satisfactory",0))))</f>
        <v>None</v>
      </c>
      <c r="AB4678" s="37">
        <v>0.9</v>
      </c>
      <c r="AC4678" s="36" t="str">
        <f>IF(Z4678&lt;672,"LOW",IF(Z4678&lt;979,"MEDIUM",IF(Z4678&lt;1399,"HIGH",IF(Z4678&lt;3501,"VERY HIGH",0))))</f>
        <v>LOW</v>
      </c>
      <c r="AD4678" s="35"/>
      <c r="AE4678" s="34"/>
      <c r="AF4678" s="33"/>
      <c r="AG4678" s="33"/>
      <c r="AH4678" s="33"/>
    </row>
    <row r="4679" spans="1:34" ht="158.25" thickBot="1" x14ac:dyDescent="0.25">
      <c r="A4679" s="50"/>
      <c r="B4679" s="50"/>
      <c r="C4679" s="50"/>
      <c r="D4679" s="33"/>
      <c r="E4679" s="49"/>
      <c r="F4679" s="48"/>
      <c r="G4679" s="47"/>
      <c r="H4679" s="47"/>
      <c r="I4679" s="46"/>
      <c r="J4679" s="44"/>
      <c r="K4679" s="45"/>
      <c r="L4679" s="43"/>
      <c r="M4679" s="43"/>
      <c r="N4679" s="44"/>
      <c r="O4679" s="43"/>
      <c r="P4679" s="43"/>
      <c r="Q4679" s="43"/>
      <c r="R4679" s="42">
        <f>O4679*P4679*Q4679</f>
        <v>0</v>
      </c>
      <c r="S4679" s="36" t="str">
        <f>IF(R4679&lt;672,"LOW",IF(R4679&lt;979,"MEDIUM",IF(R4679&lt;1399,"HIGH",IF(R4679&lt;3501,"VERY HIGH",0))))</f>
        <v>LOW</v>
      </c>
      <c r="T4679" s="41" t="s">
        <v>231</v>
      </c>
      <c r="U4679" s="41"/>
      <c r="V4679" s="41"/>
      <c r="W4679" s="41"/>
      <c r="X4679" s="41"/>
      <c r="Y4679" s="40">
        <f>SUM('[1]Scores-protected'!A4693:D4693)</f>
        <v>0</v>
      </c>
      <c r="Z4679" s="39">
        <f>R4679-(R4679*Y4679)</f>
        <v>0</v>
      </c>
      <c r="AA4679" s="38" t="str">
        <f>IF(Y4679&lt;10%,"None",IF(Y4679&lt;50%,"Unsatisfactory",IF(Y4679&lt;80%,"Requires Improvements",IF(Y4679&gt;79%,"Satisfactory",0))))</f>
        <v>None</v>
      </c>
      <c r="AB4679" s="37">
        <v>0.9</v>
      </c>
      <c r="AC4679" s="36" t="str">
        <f>IF(Z4679&lt;672,"LOW",IF(Z4679&lt;979,"MEDIUM",IF(Z4679&lt;1399,"HIGH",IF(Z4679&lt;3501,"VERY HIGH",0))))</f>
        <v>LOW</v>
      </c>
      <c r="AD4679" s="35"/>
      <c r="AE4679" s="34"/>
      <c r="AF4679" s="33"/>
      <c r="AG4679" s="33"/>
      <c r="AH4679" s="33"/>
    </row>
    <row r="4680" spans="1:34" ht="158.25" thickBot="1" x14ac:dyDescent="0.25">
      <c r="A4680" s="50"/>
      <c r="B4680" s="50"/>
      <c r="C4680" s="50"/>
      <c r="D4680" s="33"/>
      <c r="E4680" s="49"/>
      <c r="F4680" s="48"/>
      <c r="G4680" s="47"/>
      <c r="H4680" s="47"/>
      <c r="I4680" s="46"/>
      <c r="J4680" s="44"/>
      <c r="K4680" s="45"/>
      <c r="L4680" s="43"/>
      <c r="M4680" s="43"/>
      <c r="N4680" s="44"/>
      <c r="O4680" s="43"/>
      <c r="P4680" s="43"/>
      <c r="Q4680" s="43"/>
      <c r="R4680" s="42">
        <f>O4680*P4680*Q4680</f>
        <v>0</v>
      </c>
      <c r="S4680" s="36" t="str">
        <f>IF(R4680&lt;672,"LOW",IF(R4680&lt;979,"MEDIUM",IF(R4680&lt;1399,"HIGH",IF(R4680&lt;3501,"VERY HIGH",0))))</f>
        <v>LOW</v>
      </c>
      <c r="T4680" s="41" t="s">
        <v>231</v>
      </c>
      <c r="U4680" s="41"/>
      <c r="V4680" s="41"/>
      <c r="W4680" s="41"/>
      <c r="X4680" s="41"/>
      <c r="Y4680" s="40">
        <f>SUM('[1]Scores-protected'!A4694:D4694)</f>
        <v>0</v>
      </c>
      <c r="Z4680" s="39">
        <f>R4680-(R4680*Y4680)</f>
        <v>0</v>
      </c>
      <c r="AA4680" s="38" t="str">
        <f>IF(Y4680&lt;10%,"None",IF(Y4680&lt;50%,"Unsatisfactory",IF(Y4680&lt;80%,"Requires Improvements",IF(Y4680&gt;79%,"Satisfactory",0))))</f>
        <v>None</v>
      </c>
      <c r="AB4680" s="37">
        <v>0.9</v>
      </c>
      <c r="AC4680" s="36" t="str">
        <f>IF(Z4680&lt;672,"LOW",IF(Z4680&lt;979,"MEDIUM",IF(Z4680&lt;1399,"HIGH",IF(Z4680&lt;3501,"VERY HIGH",0))))</f>
        <v>LOW</v>
      </c>
      <c r="AD4680" s="35"/>
      <c r="AE4680" s="34"/>
      <c r="AF4680" s="33"/>
      <c r="AG4680" s="33"/>
      <c r="AH4680" s="33"/>
    </row>
    <row r="4681" spans="1:34" ht="158.25" thickBot="1" x14ac:dyDescent="0.25">
      <c r="A4681" s="50"/>
      <c r="B4681" s="50"/>
      <c r="C4681" s="50"/>
      <c r="D4681" s="33"/>
      <c r="E4681" s="49"/>
      <c r="F4681" s="48"/>
      <c r="G4681" s="47"/>
      <c r="H4681" s="47"/>
      <c r="I4681" s="46"/>
      <c r="J4681" s="44"/>
      <c r="K4681" s="45"/>
      <c r="L4681" s="43"/>
      <c r="M4681" s="43"/>
      <c r="N4681" s="44"/>
      <c r="O4681" s="43"/>
      <c r="P4681" s="43"/>
      <c r="Q4681" s="43"/>
      <c r="R4681" s="42">
        <f>O4681*P4681*Q4681</f>
        <v>0</v>
      </c>
      <c r="S4681" s="36" t="str">
        <f>IF(R4681&lt;672,"LOW",IF(R4681&lt;979,"MEDIUM",IF(R4681&lt;1399,"HIGH",IF(R4681&lt;3501,"VERY HIGH",0))))</f>
        <v>LOW</v>
      </c>
      <c r="T4681" s="41" t="s">
        <v>231</v>
      </c>
      <c r="U4681" s="41"/>
      <c r="V4681" s="41"/>
      <c r="W4681" s="41"/>
      <c r="X4681" s="41"/>
      <c r="Y4681" s="40">
        <f>SUM('[1]Scores-protected'!A4695:D4695)</f>
        <v>0</v>
      </c>
      <c r="Z4681" s="39">
        <f>R4681-(R4681*Y4681)</f>
        <v>0</v>
      </c>
      <c r="AA4681" s="38" t="str">
        <f>IF(Y4681&lt;10%,"None",IF(Y4681&lt;50%,"Unsatisfactory",IF(Y4681&lt;80%,"Requires Improvements",IF(Y4681&gt;79%,"Satisfactory",0))))</f>
        <v>None</v>
      </c>
      <c r="AB4681" s="37">
        <v>0.9</v>
      </c>
      <c r="AC4681" s="36" t="str">
        <f>IF(Z4681&lt;672,"LOW",IF(Z4681&lt;979,"MEDIUM",IF(Z4681&lt;1399,"HIGH",IF(Z4681&lt;3501,"VERY HIGH",0))))</f>
        <v>LOW</v>
      </c>
      <c r="AD4681" s="35"/>
      <c r="AE4681" s="34"/>
      <c r="AF4681" s="33"/>
      <c r="AG4681" s="33"/>
      <c r="AH4681" s="33"/>
    </row>
    <row r="4682" spans="1:34" ht="158.25" thickBot="1" x14ac:dyDescent="0.25">
      <c r="A4682" s="50"/>
      <c r="B4682" s="50"/>
      <c r="C4682" s="50"/>
      <c r="D4682" s="33"/>
      <c r="E4682" s="49"/>
      <c r="F4682" s="48"/>
      <c r="G4682" s="47"/>
      <c r="H4682" s="47"/>
      <c r="I4682" s="46"/>
      <c r="J4682" s="44"/>
      <c r="K4682" s="45"/>
      <c r="L4682" s="43"/>
      <c r="M4682" s="43"/>
      <c r="N4682" s="44"/>
      <c r="O4682" s="43"/>
      <c r="P4682" s="43"/>
      <c r="Q4682" s="43"/>
      <c r="R4682" s="42">
        <f>O4682*P4682*Q4682</f>
        <v>0</v>
      </c>
      <c r="S4682" s="36" t="str">
        <f>IF(R4682&lt;672,"LOW",IF(R4682&lt;979,"MEDIUM",IF(R4682&lt;1399,"HIGH",IF(R4682&lt;3501,"VERY HIGH",0))))</f>
        <v>LOW</v>
      </c>
      <c r="T4682" s="41" t="s">
        <v>231</v>
      </c>
      <c r="U4682" s="41"/>
      <c r="V4682" s="41"/>
      <c r="W4682" s="41"/>
      <c r="X4682" s="41"/>
      <c r="Y4682" s="40">
        <f>SUM('[1]Scores-protected'!A4696:D4696)</f>
        <v>0</v>
      </c>
      <c r="Z4682" s="39">
        <f>R4682-(R4682*Y4682)</f>
        <v>0</v>
      </c>
      <c r="AA4682" s="38" t="str">
        <f>IF(Y4682&lt;10%,"None",IF(Y4682&lt;50%,"Unsatisfactory",IF(Y4682&lt;80%,"Requires Improvements",IF(Y4682&gt;79%,"Satisfactory",0))))</f>
        <v>None</v>
      </c>
      <c r="AB4682" s="37">
        <v>0.9</v>
      </c>
      <c r="AC4682" s="36" t="str">
        <f>IF(Z4682&lt;672,"LOW",IF(Z4682&lt;979,"MEDIUM",IF(Z4682&lt;1399,"HIGH",IF(Z4682&lt;3501,"VERY HIGH",0))))</f>
        <v>LOW</v>
      </c>
      <c r="AD4682" s="35"/>
      <c r="AE4682" s="34"/>
      <c r="AF4682" s="33"/>
      <c r="AG4682" s="33"/>
      <c r="AH4682" s="33"/>
    </row>
    <row r="4683" spans="1:34" ht="158.25" thickBot="1" x14ac:dyDescent="0.25">
      <c r="A4683" s="50"/>
      <c r="B4683" s="50"/>
      <c r="C4683" s="50"/>
      <c r="D4683" s="33"/>
      <c r="E4683" s="49"/>
      <c r="F4683" s="48"/>
      <c r="G4683" s="47"/>
      <c r="H4683" s="47"/>
      <c r="I4683" s="46"/>
      <c r="J4683" s="44"/>
      <c r="K4683" s="45"/>
      <c r="L4683" s="43"/>
      <c r="M4683" s="43"/>
      <c r="N4683" s="44"/>
      <c r="O4683" s="43"/>
      <c r="P4683" s="43"/>
      <c r="Q4683" s="43"/>
      <c r="R4683" s="42">
        <f>O4683*P4683*Q4683</f>
        <v>0</v>
      </c>
      <c r="S4683" s="36" t="str">
        <f>IF(R4683&lt;672,"LOW",IF(R4683&lt;979,"MEDIUM",IF(R4683&lt;1399,"HIGH",IF(R4683&lt;3501,"VERY HIGH",0))))</f>
        <v>LOW</v>
      </c>
      <c r="T4683" s="41" t="s">
        <v>231</v>
      </c>
      <c r="U4683" s="41"/>
      <c r="V4683" s="41"/>
      <c r="W4683" s="41"/>
      <c r="X4683" s="41"/>
      <c r="Y4683" s="40">
        <f>SUM('[1]Scores-protected'!A4697:D4697)</f>
        <v>0</v>
      </c>
      <c r="Z4683" s="39">
        <f>R4683-(R4683*Y4683)</f>
        <v>0</v>
      </c>
      <c r="AA4683" s="38" t="str">
        <f>IF(Y4683&lt;10%,"None",IF(Y4683&lt;50%,"Unsatisfactory",IF(Y4683&lt;80%,"Requires Improvements",IF(Y4683&gt;79%,"Satisfactory",0))))</f>
        <v>None</v>
      </c>
      <c r="AB4683" s="37">
        <v>0.9</v>
      </c>
      <c r="AC4683" s="36" t="str">
        <f>IF(Z4683&lt;672,"LOW",IF(Z4683&lt;979,"MEDIUM",IF(Z4683&lt;1399,"HIGH",IF(Z4683&lt;3501,"VERY HIGH",0))))</f>
        <v>LOW</v>
      </c>
      <c r="AD4683" s="35"/>
      <c r="AE4683" s="34"/>
      <c r="AF4683" s="33"/>
      <c r="AG4683" s="33"/>
      <c r="AH4683" s="33"/>
    </row>
    <row r="4684" spans="1:34" ht="158.25" thickBot="1" x14ac:dyDescent="0.25">
      <c r="A4684" s="50"/>
      <c r="B4684" s="50"/>
      <c r="C4684" s="50"/>
      <c r="D4684" s="33"/>
      <c r="E4684" s="49"/>
      <c r="F4684" s="48"/>
      <c r="G4684" s="47"/>
      <c r="H4684" s="47"/>
      <c r="I4684" s="46"/>
      <c r="J4684" s="44"/>
      <c r="K4684" s="45"/>
      <c r="L4684" s="43"/>
      <c r="M4684" s="43"/>
      <c r="N4684" s="44"/>
      <c r="O4684" s="43"/>
      <c r="P4684" s="43"/>
      <c r="Q4684" s="43"/>
      <c r="R4684" s="42">
        <f>O4684*P4684*Q4684</f>
        <v>0</v>
      </c>
      <c r="S4684" s="36" t="str">
        <f>IF(R4684&lt;672,"LOW",IF(R4684&lt;979,"MEDIUM",IF(R4684&lt;1399,"HIGH",IF(R4684&lt;3501,"VERY HIGH",0))))</f>
        <v>LOW</v>
      </c>
      <c r="T4684" s="41" t="s">
        <v>231</v>
      </c>
      <c r="U4684" s="41"/>
      <c r="V4684" s="41"/>
      <c r="W4684" s="41"/>
      <c r="X4684" s="41"/>
      <c r="Y4684" s="40">
        <f>SUM('[1]Scores-protected'!A4698:D4698)</f>
        <v>0</v>
      </c>
      <c r="Z4684" s="39">
        <f>R4684-(R4684*Y4684)</f>
        <v>0</v>
      </c>
      <c r="AA4684" s="38" t="str">
        <f>IF(Y4684&lt;10%,"None",IF(Y4684&lt;50%,"Unsatisfactory",IF(Y4684&lt;80%,"Requires Improvements",IF(Y4684&gt;79%,"Satisfactory",0))))</f>
        <v>None</v>
      </c>
      <c r="AB4684" s="37">
        <v>0.9</v>
      </c>
      <c r="AC4684" s="36" t="str">
        <f>IF(Z4684&lt;672,"LOW",IF(Z4684&lt;979,"MEDIUM",IF(Z4684&lt;1399,"HIGH",IF(Z4684&lt;3501,"VERY HIGH",0))))</f>
        <v>LOW</v>
      </c>
      <c r="AD4684" s="35"/>
      <c r="AE4684" s="34"/>
      <c r="AF4684" s="33"/>
      <c r="AG4684" s="33"/>
      <c r="AH4684" s="33"/>
    </row>
    <row r="4685" spans="1:34" ht="158.25" thickBot="1" x14ac:dyDescent="0.25">
      <c r="A4685" s="50"/>
      <c r="B4685" s="50"/>
      <c r="C4685" s="50"/>
      <c r="D4685" s="33"/>
      <c r="E4685" s="49"/>
      <c r="F4685" s="48"/>
      <c r="G4685" s="47"/>
      <c r="H4685" s="47"/>
      <c r="I4685" s="46"/>
      <c r="J4685" s="44"/>
      <c r="K4685" s="45"/>
      <c r="L4685" s="43"/>
      <c r="M4685" s="43"/>
      <c r="N4685" s="44"/>
      <c r="O4685" s="43"/>
      <c r="P4685" s="43"/>
      <c r="Q4685" s="43"/>
      <c r="R4685" s="42">
        <f>O4685*P4685*Q4685</f>
        <v>0</v>
      </c>
      <c r="S4685" s="36" t="str">
        <f>IF(R4685&lt;672,"LOW",IF(R4685&lt;979,"MEDIUM",IF(R4685&lt;1399,"HIGH",IF(R4685&lt;3501,"VERY HIGH",0))))</f>
        <v>LOW</v>
      </c>
      <c r="T4685" s="41" t="s">
        <v>231</v>
      </c>
      <c r="U4685" s="41"/>
      <c r="V4685" s="41"/>
      <c r="W4685" s="41"/>
      <c r="X4685" s="41"/>
      <c r="Y4685" s="40">
        <f>SUM('[1]Scores-protected'!A4699:D4699)</f>
        <v>0</v>
      </c>
      <c r="Z4685" s="39">
        <f>R4685-(R4685*Y4685)</f>
        <v>0</v>
      </c>
      <c r="AA4685" s="38" t="str">
        <f>IF(Y4685&lt;10%,"None",IF(Y4685&lt;50%,"Unsatisfactory",IF(Y4685&lt;80%,"Requires Improvements",IF(Y4685&gt;79%,"Satisfactory",0))))</f>
        <v>None</v>
      </c>
      <c r="AB4685" s="37">
        <v>0.9</v>
      </c>
      <c r="AC4685" s="36" t="str">
        <f>IF(Z4685&lt;672,"LOW",IF(Z4685&lt;979,"MEDIUM",IF(Z4685&lt;1399,"HIGH",IF(Z4685&lt;3501,"VERY HIGH",0))))</f>
        <v>LOW</v>
      </c>
      <c r="AD4685" s="35"/>
      <c r="AE4685" s="34"/>
      <c r="AF4685" s="33"/>
      <c r="AG4685" s="33"/>
      <c r="AH4685" s="33"/>
    </row>
    <row r="4686" spans="1:34" ht="158.25" thickBot="1" x14ac:dyDescent="0.25">
      <c r="A4686" s="50"/>
      <c r="B4686" s="50"/>
      <c r="C4686" s="50"/>
      <c r="D4686" s="33"/>
      <c r="E4686" s="49"/>
      <c r="F4686" s="48"/>
      <c r="G4686" s="47"/>
      <c r="H4686" s="47"/>
      <c r="I4686" s="46"/>
      <c r="J4686" s="44"/>
      <c r="K4686" s="45"/>
      <c r="L4686" s="43"/>
      <c r="M4686" s="43"/>
      <c r="N4686" s="44"/>
      <c r="O4686" s="43"/>
      <c r="P4686" s="43"/>
      <c r="Q4686" s="43"/>
      <c r="R4686" s="42">
        <f>O4686*P4686*Q4686</f>
        <v>0</v>
      </c>
      <c r="S4686" s="36" t="str">
        <f>IF(R4686&lt;672,"LOW",IF(R4686&lt;979,"MEDIUM",IF(R4686&lt;1399,"HIGH",IF(R4686&lt;3501,"VERY HIGH",0))))</f>
        <v>LOW</v>
      </c>
      <c r="T4686" s="41" t="s">
        <v>231</v>
      </c>
      <c r="U4686" s="41"/>
      <c r="V4686" s="41"/>
      <c r="W4686" s="41"/>
      <c r="X4686" s="41"/>
      <c r="Y4686" s="40">
        <f>SUM('[1]Scores-protected'!A4700:D4700)</f>
        <v>0</v>
      </c>
      <c r="Z4686" s="39">
        <f>R4686-(R4686*Y4686)</f>
        <v>0</v>
      </c>
      <c r="AA4686" s="38" t="str">
        <f>IF(Y4686&lt;10%,"None",IF(Y4686&lt;50%,"Unsatisfactory",IF(Y4686&lt;80%,"Requires Improvements",IF(Y4686&gt;79%,"Satisfactory",0))))</f>
        <v>None</v>
      </c>
      <c r="AB4686" s="37">
        <v>0.9</v>
      </c>
      <c r="AC4686" s="36" t="str">
        <f>IF(Z4686&lt;672,"LOW",IF(Z4686&lt;979,"MEDIUM",IF(Z4686&lt;1399,"HIGH",IF(Z4686&lt;3501,"VERY HIGH",0))))</f>
        <v>LOW</v>
      </c>
      <c r="AD4686" s="35"/>
      <c r="AE4686" s="34"/>
      <c r="AF4686" s="33"/>
      <c r="AG4686" s="33"/>
      <c r="AH4686" s="33"/>
    </row>
    <row r="4687" spans="1:34" ht="158.25" thickBot="1" x14ac:dyDescent="0.25">
      <c r="A4687" s="50"/>
      <c r="B4687" s="50"/>
      <c r="C4687" s="50"/>
      <c r="D4687" s="33"/>
      <c r="E4687" s="49"/>
      <c r="F4687" s="48"/>
      <c r="G4687" s="47"/>
      <c r="H4687" s="47"/>
      <c r="I4687" s="46"/>
      <c r="J4687" s="44"/>
      <c r="K4687" s="45"/>
      <c r="L4687" s="43"/>
      <c r="M4687" s="43"/>
      <c r="N4687" s="44"/>
      <c r="O4687" s="43"/>
      <c r="P4687" s="43"/>
      <c r="Q4687" s="43"/>
      <c r="R4687" s="42">
        <f>O4687*P4687*Q4687</f>
        <v>0</v>
      </c>
      <c r="S4687" s="36" t="str">
        <f>IF(R4687&lt;672,"LOW",IF(R4687&lt;979,"MEDIUM",IF(R4687&lt;1399,"HIGH",IF(R4687&lt;3501,"VERY HIGH",0))))</f>
        <v>LOW</v>
      </c>
      <c r="T4687" s="41" t="s">
        <v>231</v>
      </c>
      <c r="U4687" s="41"/>
      <c r="V4687" s="41"/>
      <c r="W4687" s="41"/>
      <c r="X4687" s="41"/>
      <c r="Y4687" s="40">
        <f>SUM('[1]Scores-protected'!A4701:D4701)</f>
        <v>0</v>
      </c>
      <c r="Z4687" s="39">
        <f>R4687-(R4687*Y4687)</f>
        <v>0</v>
      </c>
      <c r="AA4687" s="38" t="str">
        <f>IF(Y4687&lt;10%,"None",IF(Y4687&lt;50%,"Unsatisfactory",IF(Y4687&lt;80%,"Requires Improvements",IF(Y4687&gt;79%,"Satisfactory",0))))</f>
        <v>None</v>
      </c>
      <c r="AB4687" s="37">
        <v>0.9</v>
      </c>
      <c r="AC4687" s="36" t="str">
        <f>IF(Z4687&lt;672,"LOW",IF(Z4687&lt;979,"MEDIUM",IF(Z4687&lt;1399,"HIGH",IF(Z4687&lt;3501,"VERY HIGH",0))))</f>
        <v>LOW</v>
      </c>
      <c r="AD4687" s="35"/>
      <c r="AE4687" s="34"/>
      <c r="AF4687" s="33"/>
      <c r="AG4687" s="33"/>
      <c r="AH4687" s="33"/>
    </row>
    <row r="4688" spans="1:34" ht="158.25" thickBot="1" x14ac:dyDescent="0.25">
      <c r="A4688" s="50"/>
      <c r="B4688" s="50"/>
      <c r="C4688" s="50"/>
      <c r="D4688" s="33"/>
      <c r="E4688" s="49"/>
      <c r="F4688" s="48"/>
      <c r="G4688" s="47"/>
      <c r="H4688" s="47"/>
      <c r="I4688" s="46"/>
      <c r="J4688" s="44"/>
      <c r="K4688" s="45"/>
      <c r="L4688" s="43"/>
      <c r="M4688" s="43"/>
      <c r="N4688" s="44"/>
      <c r="O4688" s="43"/>
      <c r="P4688" s="43"/>
      <c r="Q4688" s="43"/>
      <c r="R4688" s="42">
        <f>O4688*P4688*Q4688</f>
        <v>0</v>
      </c>
      <c r="S4688" s="36" t="str">
        <f>IF(R4688&lt;672,"LOW",IF(R4688&lt;979,"MEDIUM",IF(R4688&lt;1399,"HIGH",IF(R4688&lt;3501,"VERY HIGH",0))))</f>
        <v>LOW</v>
      </c>
      <c r="T4688" s="41" t="s">
        <v>231</v>
      </c>
      <c r="U4688" s="41"/>
      <c r="V4688" s="41"/>
      <c r="W4688" s="41"/>
      <c r="X4688" s="41"/>
      <c r="Y4688" s="40">
        <f>SUM('[1]Scores-protected'!A4702:D4702)</f>
        <v>0</v>
      </c>
      <c r="Z4688" s="39">
        <f>R4688-(R4688*Y4688)</f>
        <v>0</v>
      </c>
      <c r="AA4688" s="38" t="str">
        <f>IF(Y4688&lt;10%,"None",IF(Y4688&lt;50%,"Unsatisfactory",IF(Y4688&lt;80%,"Requires Improvements",IF(Y4688&gt;79%,"Satisfactory",0))))</f>
        <v>None</v>
      </c>
      <c r="AB4688" s="37">
        <v>0.9</v>
      </c>
      <c r="AC4688" s="36" t="str">
        <f>IF(Z4688&lt;672,"LOW",IF(Z4688&lt;979,"MEDIUM",IF(Z4688&lt;1399,"HIGH",IF(Z4688&lt;3501,"VERY HIGH",0))))</f>
        <v>LOW</v>
      </c>
      <c r="AD4688" s="35"/>
      <c r="AE4688" s="34"/>
      <c r="AF4688" s="33"/>
      <c r="AG4688" s="33"/>
      <c r="AH4688" s="33"/>
    </row>
    <row r="4689" spans="1:34" ht="158.25" thickBot="1" x14ac:dyDescent="0.25">
      <c r="A4689" s="50"/>
      <c r="B4689" s="50"/>
      <c r="C4689" s="50"/>
      <c r="D4689" s="33"/>
      <c r="E4689" s="49"/>
      <c r="F4689" s="48"/>
      <c r="G4689" s="47"/>
      <c r="H4689" s="47"/>
      <c r="I4689" s="46"/>
      <c r="J4689" s="44"/>
      <c r="K4689" s="45"/>
      <c r="L4689" s="43"/>
      <c r="M4689" s="43"/>
      <c r="N4689" s="44"/>
      <c r="O4689" s="43"/>
      <c r="P4689" s="43"/>
      <c r="Q4689" s="43"/>
      <c r="R4689" s="42">
        <f>O4689*P4689*Q4689</f>
        <v>0</v>
      </c>
      <c r="S4689" s="36" t="str">
        <f>IF(R4689&lt;672,"LOW",IF(R4689&lt;979,"MEDIUM",IF(R4689&lt;1399,"HIGH",IF(R4689&lt;3501,"VERY HIGH",0))))</f>
        <v>LOW</v>
      </c>
      <c r="T4689" s="41" t="s">
        <v>231</v>
      </c>
      <c r="U4689" s="41"/>
      <c r="V4689" s="41"/>
      <c r="W4689" s="41"/>
      <c r="X4689" s="41"/>
      <c r="Y4689" s="40">
        <f>SUM('[1]Scores-protected'!A4703:D4703)</f>
        <v>0</v>
      </c>
      <c r="Z4689" s="39">
        <f>R4689-(R4689*Y4689)</f>
        <v>0</v>
      </c>
      <c r="AA4689" s="38" t="str">
        <f>IF(Y4689&lt;10%,"None",IF(Y4689&lt;50%,"Unsatisfactory",IF(Y4689&lt;80%,"Requires Improvements",IF(Y4689&gt;79%,"Satisfactory",0))))</f>
        <v>None</v>
      </c>
      <c r="AB4689" s="37">
        <v>0.9</v>
      </c>
      <c r="AC4689" s="36" t="str">
        <f>IF(Z4689&lt;672,"LOW",IF(Z4689&lt;979,"MEDIUM",IF(Z4689&lt;1399,"HIGH",IF(Z4689&lt;3501,"VERY HIGH",0))))</f>
        <v>LOW</v>
      </c>
      <c r="AD4689" s="35"/>
      <c r="AE4689" s="34"/>
      <c r="AF4689" s="33"/>
      <c r="AG4689" s="33"/>
      <c r="AH4689" s="33"/>
    </row>
    <row r="4690" spans="1:34" ht="158.25" thickBot="1" x14ac:dyDescent="0.25">
      <c r="A4690" s="50"/>
      <c r="B4690" s="50"/>
      <c r="C4690" s="50"/>
      <c r="D4690" s="33"/>
      <c r="E4690" s="49"/>
      <c r="F4690" s="48"/>
      <c r="G4690" s="47"/>
      <c r="H4690" s="47"/>
      <c r="I4690" s="46"/>
      <c r="J4690" s="44"/>
      <c r="K4690" s="45"/>
      <c r="L4690" s="43"/>
      <c r="M4690" s="43"/>
      <c r="N4690" s="44"/>
      <c r="O4690" s="43"/>
      <c r="P4690" s="43"/>
      <c r="Q4690" s="43"/>
      <c r="R4690" s="42">
        <f>O4690*P4690*Q4690</f>
        <v>0</v>
      </c>
      <c r="S4690" s="36" t="str">
        <f>IF(R4690&lt;672,"LOW",IF(R4690&lt;979,"MEDIUM",IF(R4690&lt;1399,"HIGH",IF(R4690&lt;3501,"VERY HIGH",0))))</f>
        <v>LOW</v>
      </c>
      <c r="T4690" s="41" t="s">
        <v>231</v>
      </c>
      <c r="U4690" s="41"/>
      <c r="V4690" s="41"/>
      <c r="W4690" s="41"/>
      <c r="X4690" s="41"/>
      <c r="Y4690" s="40">
        <f>SUM('[1]Scores-protected'!A4704:D4704)</f>
        <v>0</v>
      </c>
      <c r="Z4690" s="39">
        <f>R4690-(R4690*Y4690)</f>
        <v>0</v>
      </c>
      <c r="AA4690" s="38" t="str">
        <f>IF(Y4690&lt;10%,"None",IF(Y4690&lt;50%,"Unsatisfactory",IF(Y4690&lt;80%,"Requires Improvements",IF(Y4690&gt;79%,"Satisfactory",0))))</f>
        <v>None</v>
      </c>
      <c r="AB4690" s="37">
        <v>0.9</v>
      </c>
      <c r="AC4690" s="36" t="str">
        <f>IF(Z4690&lt;672,"LOW",IF(Z4690&lt;979,"MEDIUM",IF(Z4690&lt;1399,"HIGH",IF(Z4690&lt;3501,"VERY HIGH",0))))</f>
        <v>LOW</v>
      </c>
      <c r="AD4690" s="35"/>
      <c r="AE4690" s="34"/>
      <c r="AF4690" s="33"/>
      <c r="AG4690" s="33"/>
      <c r="AH4690" s="33"/>
    </row>
    <row r="4691" spans="1:34" ht="158.25" thickBot="1" x14ac:dyDescent="0.25">
      <c r="A4691" s="50"/>
      <c r="B4691" s="50"/>
      <c r="C4691" s="50"/>
      <c r="D4691" s="33"/>
      <c r="E4691" s="49"/>
      <c r="F4691" s="48"/>
      <c r="G4691" s="47"/>
      <c r="H4691" s="47"/>
      <c r="I4691" s="46"/>
      <c r="J4691" s="44"/>
      <c r="K4691" s="45"/>
      <c r="L4691" s="43"/>
      <c r="M4691" s="43"/>
      <c r="N4691" s="44"/>
      <c r="O4691" s="43"/>
      <c r="P4691" s="43"/>
      <c r="Q4691" s="43"/>
      <c r="R4691" s="42">
        <f>O4691*P4691*Q4691</f>
        <v>0</v>
      </c>
      <c r="S4691" s="36" t="str">
        <f>IF(R4691&lt;672,"LOW",IF(R4691&lt;979,"MEDIUM",IF(R4691&lt;1399,"HIGH",IF(R4691&lt;3501,"VERY HIGH",0))))</f>
        <v>LOW</v>
      </c>
      <c r="T4691" s="41" t="s">
        <v>231</v>
      </c>
      <c r="U4691" s="41"/>
      <c r="V4691" s="41"/>
      <c r="W4691" s="41"/>
      <c r="X4691" s="41"/>
      <c r="Y4691" s="40">
        <f>SUM('[1]Scores-protected'!A4705:D4705)</f>
        <v>0</v>
      </c>
      <c r="Z4691" s="39">
        <f>R4691-(R4691*Y4691)</f>
        <v>0</v>
      </c>
      <c r="AA4691" s="38" t="str">
        <f>IF(Y4691&lt;10%,"None",IF(Y4691&lt;50%,"Unsatisfactory",IF(Y4691&lt;80%,"Requires Improvements",IF(Y4691&gt;79%,"Satisfactory",0))))</f>
        <v>None</v>
      </c>
      <c r="AB4691" s="37">
        <v>0.9</v>
      </c>
      <c r="AC4691" s="36" t="str">
        <f>IF(Z4691&lt;672,"LOW",IF(Z4691&lt;979,"MEDIUM",IF(Z4691&lt;1399,"HIGH",IF(Z4691&lt;3501,"VERY HIGH",0))))</f>
        <v>LOW</v>
      </c>
      <c r="AD4691" s="35"/>
      <c r="AE4691" s="34"/>
      <c r="AF4691" s="33"/>
      <c r="AG4691" s="33"/>
      <c r="AH4691" s="33"/>
    </row>
    <row r="4692" spans="1:34" ht="158.25" thickBot="1" x14ac:dyDescent="0.25">
      <c r="A4692" s="50"/>
      <c r="B4692" s="50"/>
      <c r="C4692" s="50"/>
      <c r="D4692" s="33"/>
      <c r="E4692" s="49"/>
      <c r="F4692" s="48"/>
      <c r="G4692" s="47"/>
      <c r="H4692" s="47"/>
      <c r="I4692" s="46"/>
      <c r="J4692" s="44"/>
      <c r="K4692" s="45"/>
      <c r="L4692" s="43"/>
      <c r="M4692" s="43"/>
      <c r="N4692" s="44"/>
      <c r="O4692" s="43"/>
      <c r="P4692" s="43"/>
      <c r="Q4692" s="43"/>
      <c r="R4692" s="42">
        <f>O4692*P4692*Q4692</f>
        <v>0</v>
      </c>
      <c r="S4692" s="36" t="str">
        <f>IF(R4692&lt;672,"LOW",IF(R4692&lt;979,"MEDIUM",IF(R4692&lt;1399,"HIGH",IF(R4692&lt;3501,"VERY HIGH",0))))</f>
        <v>LOW</v>
      </c>
      <c r="T4692" s="41" t="s">
        <v>231</v>
      </c>
      <c r="U4692" s="41"/>
      <c r="V4692" s="41"/>
      <c r="W4692" s="41"/>
      <c r="X4692" s="41"/>
      <c r="Y4692" s="40">
        <f>SUM('[1]Scores-protected'!A4706:D4706)</f>
        <v>0</v>
      </c>
      <c r="Z4692" s="39">
        <f>R4692-(R4692*Y4692)</f>
        <v>0</v>
      </c>
      <c r="AA4692" s="38" t="str">
        <f>IF(Y4692&lt;10%,"None",IF(Y4692&lt;50%,"Unsatisfactory",IF(Y4692&lt;80%,"Requires Improvements",IF(Y4692&gt;79%,"Satisfactory",0))))</f>
        <v>None</v>
      </c>
      <c r="AB4692" s="37">
        <v>0.9</v>
      </c>
      <c r="AC4692" s="36" t="str">
        <f>IF(Z4692&lt;672,"LOW",IF(Z4692&lt;979,"MEDIUM",IF(Z4692&lt;1399,"HIGH",IF(Z4692&lt;3501,"VERY HIGH",0))))</f>
        <v>LOW</v>
      </c>
      <c r="AD4692" s="35"/>
      <c r="AE4692" s="34"/>
      <c r="AF4692" s="33"/>
      <c r="AG4692" s="33"/>
      <c r="AH4692" s="33"/>
    </row>
    <row r="4693" spans="1:34" ht="158.25" thickBot="1" x14ac:dyDescent="0.25">
      <c r="A4693" s="50"/>
      <c r="B4693" s="50"/>
      <c r="C4693" s="50"/>
      <c r="D4693" s="33"/>
      <c r="E4693" s="49"/>
      <c r="F4693" s="48"/>
      <c r="G4693" s="47"/>
      <c r="H4693" s="47"/>
      <c r="I4693" s="46"/>
      <c r="J4693" s="44"/>
      <c r="K4693" s="45"/>
      <c r="L4693" s="43"/>
      <c r="M4693" s="43"/>
      <c r="N4693" s="44"/>
      <c r="O4693" s="43"/>
      <c r="P4693" s="43"/>
      <c r="Q4693" s="43"/>
      <c r="R4693" s="42">
        <f>O4693*P4693*Q4693</f>
        <v>0</v>
      </c>
      <c r="S4693" s="36" t="str">
        <f>IF(R4693&lt;672,"LOW",IF(R4693&lt;979,"MEDIUM",IF(R4693&lt;1399,"HIGH",IF(R4693&lt;3501,"VERY HIGH",0))))</f>
        <v>LOW</v>
      </c>
      <c r="T4693" s="41" t="s">
        <v>231</v>
      </c>
      <c r="U4693" s="41"/>
      <c r="V4693" s="41"/>
      <c r="W4693" s="41"/>
      <c r="X4693" s="41"/>
      <c r="Y4693" s="40">
        <f>SUM('[1]Scores-protected'!A4707:D4707)</f>
        <v>0</v>
      </c>
      <c r="Z4693" s="39">
        <f>R4693-(R4693*Y4693)</f>
        <v>0</v>
      </c>
      <c r="AA4693" s="38" t="str">
        <f>IF(Y4693&lt;10%,"None",IF(Y4693&lt;50%,"Unsatisfactory",IF(Y4693&lt;80%,"Requires Improvements",IF(Y4693&gt;79%,"Satisfactory",0))))</f>
        <v>None</v>
      </c>
      <c r="AB4693" s="37">
        <v>0.9</v>
      </c>
      <c r="AC4693" s="36" t="str">
        <f>IF(Z4693&lt;672,"LOW",IF(Z4693&lt;979,"MEDIUM",IF(Z4693&lt;1399,"HIGH",IF(Z4693&lt;3501,"VERY HIGH",0))))</f>
        <v>LOW</v>
      </c>
      <c r="AD4693" s="35"/>
      <c r="AE4693" s="34"/>
      <c r="AF4693" s="33"/>
      <c r="AG4693" s="33"/>
      <c r="AH4693" s="33"/>
    </row>
    <row r="4694" spans="1:34" ht="158.25" thickBot="1" x14ac:dyDescent="0.25">
      <c r="A4694" s="50"/>
      <c r="B4694" s="50"/>
      <c r="C4694" s="50"/>
      <c r="D4694" s="33"/>
      <c r="E4694" s="49"/>
      <c r="F4694" s="48"/>
      <c r="G4694" s="47"/>
      <c r="H4694" s="47"/>
      <c r="I4694" s="46"/>
      <c r="J4694" s="44"/>
      <c r="K4694" s="45"/>
      <c r="L4694" s="43"/>
      <c r="M4694" s="43"/>
      <c r="N4694" s="44"/>
      <c r="O4694" s="43"/>
      <c r="P4694" s="43"/>
      <c r="Q4694" s="43"/>
      <c r="R4694" s="42">
        <f>O4694*P4694*Q4694</f>
        <v>0</v>
      </c>
      <c r="S4694" s="36" t="str">
        <f>IF(R4694&lt;672,"LOW",IF(R4694&lt;979,"MEDIUM",IF(R4694&lt;1399,"HIGH",IF(R4694&lt;3501,"VERY HIGH",0))))</f>
        <v>LOW</v>
      </c>
      <c r="T4694" s="41" t="s">
        <v>231</v>
      </c>
      <c r="U4694" s="41"/>
      <c r="V4694" s="41"/>
      <c r="W4694" s="41"/>
      <c r="X4694" s="41"/>
      <c r="Y4694" s="40">
        <f>SUM('[1]Scores-protected'!A4708:D4708)</f>
        <v>0</v>
      </c>
      <c r="Z4694" s="39">
        <f>R4694-(R4694*Y4694)</f>
        <v>0</v>
      </c>
      <c r="AA4694" s="38" t="str">
        <f>IF(Y4694&lt;10%,"None",IF(Y4694&lt;50%,"Unsatisfactory",IF(Y4694&lt;80%,"Requires Improvements",IF(Y4694&gt;79%,"Satisfactory",0))))</f>
        <v>None</v>
      </c>
      <c r="AB4694" s="37">
        <v>0.9</v>
      </c>
      <c r="AC4694" s="36" t="str">
        <f>IF(Z4694&lt;672,"LOW",IF(Z4694&lt;979,"MEDIUM",IF(Z4694&lt;1399,"HIGH",IF(Z4694&lt;3501,"VERY HIGH",0))))</f>
        <v>LOW</v>
      </c>
      <c r="AD4694" s="35"/>
      <c r="AE4694" s="34"/>
      <c r="AF4694" s="33"/>
      <c r="AG4694" s="33"/>
      <c r="AH4694" s="33"/>
    </row>
    <row r="4695" spans="1:34" ht="158.25" thickBot="1" x14ac:dyDescent="0.25">
      <c r="A4695" s="50"/>
      <c r="B4695" s="50"/>
      <c r="C4695" s="50"/>
      <c r="D4695" s="33"/>
      <c r="E4695" s="49"/>
      <c r="F4695" s="48"/>
      <c r="G4695" s="47"/>
      <c r="H4695" s="47"/>
      <c r="I4695" s="46"/>
      <c r="J4695" s="44"/>
      <c r="K4695" s="45"/>
      <c r="L4695" s="43"/>
      <c r="M4695" s="43"/>
      <c r="N4695" s="44"/>
      <c r="O4695" s="43"/>
      <c r="P4695" s="43"/>
      <c r="Q4695" s="43"/>
      <c r="R4695" s="42">
        <f>O4695*P4695*Q4695</f>
        <v>0</v>
      </c>
      <c r="S4695" s="36" t="str">
        <f>IF(R4695&lt;672,"LOW",IF(R4695&lt;979,"MEDIUM",IF(R4695&lt;1399,"HIGH",IF(R4695&lt;3501,"VERY HIGH",0))))</f>
        <v>LOW</v>
      </c>
      <c r="T4695" s="41" t="s">
        <v>231</v>
      </c>
      <c r="U4695" s="41"/>
      <c r="V4695" s="41"/>
      <c r="W4695" s="41"/>
      <c r="X4695" s="41"/>
      <c r="Y4695" s="40">
        <f>SUM('[1]Scores-protected'!A4709:D4709)</f>
        <v>0</v>
      </c>
      <c r="Z4695" s="39">
        <f>R4695-(R4695*Y4695)</f>
        <v>0</v>
      </c>
      <c r="AA4695" s="38" t="str">
        <f>IF(Y4695&lt;10%,"None",IF(Y4695&lt;50%,"Unsatisfactory",IF(Y4695&lt;80%,"Requires Improvements",IF(Y4695&gt;79%,"Satisfactory",0))))</f>
        <v>None</v>
      </c>
      <c r="AB4695" s="37">
        <v>0.9</v>
      </c>
      <c r="AC4695" s="36" t="str">
        <f>IF(Z4695&lt;672,"LOW",IF(Z4695&lt;979,"MEDIUM",IF(Z4695&lt;1399,"HIGH",IF(Z4695&lt;3501,"VERY HIGH",0))))</f>
        <v>LOW</v>
      </c>
      <c r="AD4695" s="35"/>
      <c r="AE4695" s="34"/>
      <c r="AF4695" s="33"/>
      <c r="AG4695" s="33"/>
      <c r="AH4695" s="33"/>
    </row>
    <row r="4696" spans="1:34" ht="158.25" thickBot="1" x14ac:dyDescent="0.25">
      <c r="A4696" s="50"/>
      <c r="B4696" s="50"/>
      <c r="C4696" s="50"/>
      <c r="D4696" s="33"/>
      <c r="E4696" s="49"/>
      <c r="F4696" s="48"/>
      <c r="G4696" s="47"/>
      <c r="H4696" s="47"/>
      <c r="I4696" s="46"/>
      <c r="J4696" s="44"/>
      <c r="K4696" s="45"/>
      <c r="L4696" s="43"/>
      <c r="M4696" s="43"/>
      <c r="N4696" s="44"/>
      <c r="O4696" s="43"/>
      <c r="P4696" s="43"/>
      <c r="Q4696" s="43"/>
      <c r="R4696" s="42">
        <f>O4696*P4696*Q4696</f>
        <v>0</v>
      </c>
      <c r="S4696" s="36" t="str">
        <f>IF(R4696&lt;672,"LOW",IF(R4696&lt;979,"MEDIUM",IF(R4696&lt;1399,"HIGH",IF(R4696&lt;3501,"VERY HIGH",0))))</f>
        <v>LOW</v>
      </c>
      <c r="T4696" s="41" t="s">
        <v>231</v>
      </c>
      <c r="U4696" s="41"/>
      <c r="V4696" s="41"/>
      <c r="W4696" s="41"/>
      <c r="X4696" s="41"/>
      <c r="Y4696" s="40">
        <f>SUM('[1]Scores-protected'!A4710:D4710)</f>
        <v>0</v>
      </c>
      <c r="Z4696" s="39">
        <f>R4696-(R4696*Y4696)</f>
        <v>0</v>
      </c>
      <c r="AA4696" s="38" t="str">
        <f>IF(Y4696&lt;10%,"None",IF(Y4696&lt;50%,"Unsatisfactory",IF(Y4696&lt;80%,"Requires Improvements",IF(Y4696&gt;79%,"Satisfactory",0))))</f>
        <v>None</v>
      </c>
      <c r="AB4696" s="37">
        <v>0.9</v>
      </c>
      <c r="AC4696" s="36" t="str">
        <f>IF(Z4696&lt;672,"LOW",IF(Z4696&lt;979,"MEDIUM",IF(Z4696&lt;1399,"HIGH",IF(Z4696&lt;3501,"VERY HIGH",0))))</f>
        <v>LOW</v>
      </c>
      <c r="AD4696" s="35"/>
      <c r="AE4696" s="34"/>
      <c r="AF4696" s="33"/>
      <c r="AG4696" s="33"/>
      <c r="AH4696" s="33"/>
    </row>
    <row r="4697" spans="1:34" ht="158.25" thickBot="1" x14ac:dyDescent="0.25">
      <c r="A4697" s="50"/>
      <c r="B4697" s="50"/>
      <c r="C4697" s="50"/>
      <c r="D4697" s="33"/>
      <c r="E4697" s="49"/>
      <c r="F4697" s="48"/>
      <c r="G4697" s="47"/>
      <c r="H4697" s="47"/>
      <c r="I4697" s="46"/>
      <c r="J4697" s="44"/>
      <c r="K4697" s="45"/>
      <c r="L4697" s="43"/>
      <c r="M4697" s="43"/>
      <c r="N4697" s="44"/>
      <c r="O4697" s="43"/>
      <c r="P4697" s="43"/>
      <c r="Q4697" s="43"/>
      <c r="R4697" s="42">
        <f>O4697*P4697*Q4697</f>
        <v>0</v>
      </c>
      <c r="S4697" s="36" t="str">
        <f>IF(R4697&lt;672,"LOW",IF(R4697&lt;979,"MEDIUM",IF(R4697&lt;1399,"HIGH",IF(R4697&lt;3501,"VERY HIGH",0))))</f>
        <v>LOW</v>
      </c>
      <c r="T4697" s="41" t="s">
        <v>231</v>
      </c>
      <c r="U4697" s="41"/>
      <c r="V4697" s="41"/>
      <c r="W4697" s="41"/>
      <c r="X4697" s="41"/>
      <c r="Y4697" s="40">
        <f>SUM('[1]Scores-protected'!A4711:D4711)</f>
        <v>0</v>
      </c>
      <c r="Z4697" s="39">
        <f>R4697-(R4697*Y4697)</f>
        <v>0</v>
      </c>
      <c r="AA4697" s="38" t="str">
        <f>IF(Y4697&lt;10%,"None",IF(Y4697&lt;50%,"Unsatisfactory",IF(Y4697&lt;80%,"Requires Improvements",IF(Y4697&gt;79%,"Satisfactory",0))))</f>
        <v>None</v>
      </c>
      <c r="AB4697" s="37">
        <v>0.9</v>
      </c>
      <c r="AC4697" s="36" t="str">
        <f>IF(Z4697&lt;672,"LOW",IF(Z4697&lt;979,"MEDIUM",IF(Z4697&lt;1399,"HIGH",IF(Z4697&lt;3501,"VERY HIGH",0))))</f>
        <v>LOW</v>
      </c>
      <c r="AD4697" s="35"/>
      <c r="AE4697" s="34"/>
      <c r="AF4697" s="33"/>
      <c r="AG4697" s="33"/>
      <c r="AH4697" s="33"/>
    </row>
    <row r="4698" spans="1:34" ht="158.25" thickBot="1" x14ac:dyDescent="0.25">
      <c r="A4698" s="50"/>
      <c r="B4698" s="50"/>
      <c r="C4698" s="50"/>
      <c r="D4698" s="33"/>
      <c r="E4698" s="49"/>
      <c r="F4698" s="48"/>
      <c r="G4698" s="47"/>
      <c r="H4698" s="47"/>
      <c r="I4698" s="46"/>
      <c r="J4698" s="44"/>
      <c r="K4698" s="45"/>
      <c r="L4698" s="43"/>
      <c r="M4698" s="43"/>
      <c r="N4698" s="44"/>
      <c r="O4698" s="43"/>
      <c r="P4698" s="43"/>
      <c r="Q4698" s="43"/>
      <c r="R4698" s="42">
        <f>O4698*P4698*Q4698</f>
        <v>0</v>
      </c>
      <c r="S4698" s="36" t="str">
        <f>IF(R4698&lt;672,"LOW",IF(R4698&lt;979,"MEDIUM",IF(R4698&lt;1399,"HIGH",IF(R4698&lt;3501,"VERY HIGH",0))))</f>
        <v>LOW</v>
      </c>
      <c r="T4698" s="41" t="s">
        <v>231</v>
      </c>
      <c r="U4698" s="41"/>
      <c r="V4698" s="41"/>
      <c r="W4698" s="41"/>
      <c r="X4698" s="41"/>
      <c r="Y4698" s="40">
        <f>SUM('[1]Scores-protected'!A4712:D4712)</f>
        <v>0</v>
      </c>
      <c r="Z4698" s="39">
        <f>R4698-(R4698*Y4698)</f>
        <v>0</v>
      </c>
      <c r="AA4698" s="38" t="str">
        <f>IF(Y4698&lt;10%,"None",IF(Y4698&lt;50%,"Unsatisfactory",IF(Y4698&lt;80%,"Requires Improvements",IF(Y4698&gt;79%,"Satisfactory",0))))</f>
        <v>None</v>
      </c>
      <c r="AB4698" s="37">
        <v>0.9</v>
      </c>
      <c r="AC4698" s="36" t="str">
        <f>IF(Z4698&lt;672,"LOW",IF(Z4698&lt;979,"MEDIUM",IF(Z4698&lt;1399,"HIGH",IF(Z4698&lt;3501,"VERY HIGH",0))))</f>
        <v>LOW</v>
      </c>
      <c r="AD4698" s="35"/>
      <c r="AE4698" s="34"/>
      <c r="AF4698" s="33"/>
      <c r="AG4698" s="33"/>
      <c r="AH4698" s="33"/>
    </row>
    <row r="4699" spans="1:34" ht="158.25" thickBot="1" x14ac:dyDescent="0.25">
      <c r="A4699" s="50"/>
      <c r="B4699" s="50"/>
      <c r="C4699" s="50"/>
      <c r="D4699" s="33"/>
      <c r="E4699" s="49"/>
      <c r="F4699" s="48"/>
      <c r="G4699" s="47"/>
      <c r="H4699" s="47"/>
      <c r="I4699" s="46"/>
      <c r="J4699" s="44"/>
      <c r="K4699" s="45"/>
      <c r="L4699" s="43"/>
      <c r="M4699" s="43"/>
      <c r="N4699" s="44"/>
      <c r="O4699" s="43"/>
      <c r="P4699" s="43"/>
      <c r="Q4699" s="43"/>
      <c r="R4699" s="42">
        <f>O4699*P4699*Q4699</f>
        <v>0</v>
      </c>
      <c r="S4699" s="36" t="str">
        <f>IF(R4699&lt;672,"LOW",IF(R4699&lt;979,"MEDIUM",IF(R4699&lt;1399,"HIGH",IF(R4699&lt;3501,"VERY HIGH",0))))</f>
        <v>LOW</v>
      </c>
      <c r="T4699" s="41" t="s">
        <v>231</v>
      </c>
      <c r="U4699" s="41"/>
      <c r="V4699" s="41"/>
      <c r="W4699" s="41"/>
      <c r="X4699" s="41"/>
      <c r="Y4699" s="40">
        <f>SUM('[1]Scores-protected'!A4713:D4713)</f>
        <v>0</v>
      </c>
      <c r="Z4699" s="39">
        <f>R4699-(R4699*Y4699)</f>
        <v>0</v>
      </c>
      <c r="AA4699" s="38" t="str">
        <f>IF(Y4699&lt;10%,"None",IF(Y4699&lt;50%,"Unsatisfactory",IF(Y4699&lt;80%,"Requires Improvements",IF(Y4699&gt;79%,"Satisfactory",0))))</f>
        <v>None</v>
      </c>
      <c r="AB4699" s="37">
        <v>0.9</v>
      </c>
      <c r="AC4699" s="36" t="str">
        <f>IF(Z4699&lt;672,"LOW",IF(Z4699&lt;979,"MEDIUM",IF(Z4699&lt;1399,"HIGH",IF(Z4699&lt;3501,"VERY HIGH",0))))</f>
        <v>LOW</v>
      </c>
      <c r="AD4699" s="35"/>
      <c r="AE4699" s="34"/>
      <c r="AF4699" s="33"/>
      <c r="AG4699" s="33"/>
      <c r="AH4699" s="33"/>
    </row>
    <row r="4700" spans="1:34" ht="158.25" thickBot="1" x14ac:dyDescent="0.25">
      <c r="A4700" s="50"/>
      <c r="B4700" s="50"/>
      <c r="C4700" s="50"/>
      <c r="D4700" s="33"/>
      <c r="E4700" s="49"/>
      <c r="F4700" s="48"/>
      <c r="G4700" s="47"/>
      <c r="H4700" s="47"/>
      <c r="I4700" s="46"/>
      <c r="J4700" s="44"/>
      <c r="K4700" s="45"/>
      <c r="L4700" s="43"/>
      <c r="M4700" s="43"/>
      <c r="N4700" s="44"/>
      <c r="O4700" s="43"/>
      <c r="P4700" s="43"/>
      <c r="Q4700" s="43"/>
      <c r="R4700" s="42">
        <f>O4700*P4700*Q4700</f>
        <v>0</v>
      </c>
      <c r="S4700" s="36" t="str">
        <f>IF(R4700&lt;672,"LOW",IF(R4700&lt;979,"MEDIUM",IF(R4700&lt;1399,"HIGH",IF(R4700&lt;3501,"VERY HIGH",0))))</f>
        <v>LOW</v>
      </c>
      <c r="T4700" s="41" t="s">
        <v>231</v>
      </c>
      <c r="U4700" s="41"/>
      <c r="V4700" s="41"/>
      <c r="W4700" s="41"/>
      <c r="X4700" s="41"/>
      <c r="Y4700" s="40">
        <f>SUM('[1]Scores-protected'!A4714:D4714)</f>
        <v>0</v>
      </c>
      <c r="Z4700" s="39">
        <f>R4700-(R4700*Y4700)</f>
        <v>0</v>
      </c>
      <c r="AA4700" s="38" t="str">
        <f>IF(Y4700&lt;10%,"None",IF(Y4700&lt;50%,"Unsatisfactory",IF(Y4700&lt;80%,"Requires Improvements",IF(Y4700&gt;79%,"Satisfactory",0))))</f>
        <v>None</v>
      </c>
      <c r="AB4700" s="37">
        <v>0.9</v>
      </c>
      <c r="AC4700" s="36" t="str">
        <f>IF(Z4700&lt;672,"LOW",IF(Z4700&lt;979,"MEDIUM",IF(Z4700&lt;1399,"HIGH",IF(Z4700&lt;3501,"VERY HIGH",0))))</f>
        <v>LOW</v>
      </c>
      <c r="AD4700" s="35"/>
      <c r="AE4700" s="34"/>
      <c r="AF4700" s="33"/>
      <c r="AG4700" s="33"/>
      <c r="AH4700" s="33"/>
    </row>
    <row r="4701" spans="1:34" ht="158.25" thickBot="1" x14ac:dyDescent="0.25">
      <c r="A4701" s="50"/>
      <c r="B4701" s="50"/>
      <c r="C4701" s="50"/>
      <c r="D4701" s="33"/>
      <c r="E4701" s="49"/>
      <c r="F4701" s="48"/>
      <c r="G4701" s="47"/>
      <c r="H4701" s="47"/>
      <c r="I4701" s="46"/>
      <c r="J4701" s="44"/>
      <c r="K4701" s="45"/>
      <c r="L4701" s="43"/>
      <c r="M4701" s="43"/>
      <c r="N4701" s="44"/>
      <c r="O4701" s="43"/>
      <c r="P4701" s="43"/>
      <c r="Q4701" s="43"/>
      <c r="R4701" s="42">
        <f>O4701*P4701*Q4701</f>
        <v>0</v>
      </c>
      <c r="S4701" s="36" t="str">
        <f>IF(R4701&lt;672,"LOW",IF(R4701&lt;979,"MEDIUM",IF(R4701&lt;1399,"HIGH",IF(R4701&lt;3501,"VERY HIGH",0))))</f>
        <v>LOW</v>
      </c>
      <c r="T4701" s="41" t="s">
        <v>231</v>
      </c>
      <c r="U4701" s="41"/>
      <c r="V4701" s="41"/>
      <c r="W4701" s="41"/>
      <c r="X4701" s="41"/>
      <c r="Y4701" s="40">
        <f>SUM('[1]Scores-protected'!A4715:D4715)</f>
        <v>0</v>
      </c>
      <c r="Z4701" s="39">
        <f>R4701-(R4701*Y4701)</f>
        <v>0</v>
      </c>
      <c r="AA4701" s="38" t="str">
        <f>IF(Y4701&lt;10%,"None",IF(Y4701&lt;50%,"Unsatisfactory",IF(Y4701&lt;80%,"Requires Improvements",IF(Y4701&gt;79%,"Satisfactory",0))))</f>
        <v>None</v>
      </c>
      <c r="AB4701" s="37">
        <v>0.9</v>
      </c>
      <c r="AC4701" s="36" t="str">
        <f>IF(Z4701&lt;672,"LOW",IF(Z4701&lt;979,"MEDIUM",IF(Z4701&lt;1399,"HIGH",IF(Z4701&lt;3501,"VERY HIGH",0))))</f>
        <v>LOW</v>
      </c>
      <c r="AD4701" s="35"/>
      <c r="AE4701" s="34"/>
      <c r="AF4701" s="33"/>
      <c r="AG4701" s="33"/>
      <c r="AH4701" s="33"/>
    </row>
    <row r="4702" spans="1:34" ht="158.25" thickBot="1" x14ac:dyDescent="0.25">
      <c r="A4702" s="50"/>
      <c r="B4702" s="50"/>
      <c r="C4702" s="50"/>
      <c r="D4702" s="33"/>
      <c r="E4702" s="49"/>
      <c r="F4702" s="48"/>
      <c r="G4702" s="47"/>
      <c r="H4702" s="47"/>
      <c r="I4702" s="46"/>
      <c r="J4702" s="44"/>
      <c r="K4702" s="45"/>
      <c r="L4702" s="43"/>
      <c r="M4702" s="43"/>
      <c r="N4702" s="44"/>
      <c r="O4702" s="43"/>
      <c r="P4702" s="43"/>
      <c r="Q4702" s="43"/>
      <c r="R4702" s="42">
        <f>O4702*P4702*Q4702</f>
        <v>0</v>
      </c>
      <c r="S4702" s="36" t="str">
        <f>IF(R4702&lt;672,"LOW",IF(R4702&lt;979,"MEDIUM",IF(R4702&lt;1399,"HIGH",IF(R4702&lt;3501,"VERY HIGH",0))))</f>
        <v>LOW</v>
      </c>
      <c r="T4702" s="41" t="s">
        <v>231</v>
      </c>
      <c r="U4702" s="41"/>
      <c r="V4702" s="41"/>
      <c r="W4702" s="41"/>
      <c r="X4702" s="41"/>
      <c r="Y4702" s="40">
        <f>SUM('[1]Scores-protected'!A4716:D4716)</f>
        <v>0</v>
      </c>
      <c r="Z4702" s="39">
        <f>R4702-(R4702*Y4702)</f>
        <v>0</v>
      </c>
      <c r="AA4702" s="38" t="str">
        <f>IF(Y4702&lt;10%,"None",IF(Y4702&lt;50%,"Unsatisfactory",IF(Y4702&lt;80%,"Requires Improvements",IF(Y4702&gt;79%,"Satisfactory",0))))</f>
        <v>None</v>
      </c>
      <c r="AB4702" s="37">
        <v>0.9</v>
      </c>
      <c r="AC4702" s="36" t="str">
        <f>IF(Z4702&lt;672,"LOW",IF(Z4702&lt;979,"MEDIUM",IF(Z4702&lt;1399,"HIGH",IF(Z4702&lt;3501,"VERY HIGH",0))))</f>
        <v>LOW</v>
      </c>
      <c r="AD4702" s="35"/>
      <c r="AE4702" s="34"/>
      <c r="AF4702" s="33"/>
      <c r="AG4702" s="33"/>
      <c r="AH4702" s="33"/>
    </row>
    <row r="4703" spans="1:34" ht="158.25" thickBot="1" x14ac:dyDescent="0.25">
      <c r="A4703" s="50"/>
      <c r="B4703" s="50"/>
      <c r="C4703" s="50"/>
      <c r="D4703" s="33"/>
      <c r="E4703" s="49"/>
      <c r="F4703" s="48"/>
      <c r="G4703" s="47"/>
      <c r="H4703" s="47"/>
      <c r="I4703" s="46"/>
      <c r="J4703" s="44"/>
      <c r="K4703" s="45"/>
      <c r="L4703" s="43"/>
      <c r="M4703" s="43"/>
      <c r="N4703" s="44"/>
      <c r="O4703" s="43"/>
      <c r="P4703" s="43"/>
      <c r="Q4703" s="43"/>
      <c r="R4703" s="42">
        <f>O4703*P4703*Q4703</f>
        <v>0</v>
      </c>
      <c r="S4703" s="36" t="str">
        <f>IF(R4703&lt;672,"LOW",IF(R4703&lt;979,"MEDIUM",IF(R4703&lt;1399,"HIGH",IF(R4703&lt;3501,"VERY HIGH",0))))</f>
        <v>LOW</v>
      </c>
      <c r="T4703" s="41" t="s">
        <v>231</v>
      </c>
      <c r="U4703" s="41"/>
      <c r="V4703" s="41"/>
      <c r="W4703" s="41"/>
      <c r="X4703" s="41"/>
      <c r="Y4703" s="40">
        <f>SUM('[1]Scores-protected'!A4717:D4717)</f>
        <v>0</v>
      </c>
      <c r="Z4703" s="39">
        <f>R4703-(R4703*Y4703)</f>
        <v>0</v>
      </c>
      <c r="AA4703" s="38" t="str">
        <f>IF(Y4703&lt;10%,"None",IF(Y4703&lt;50%,"Unsatisfactory",IF(Y4703&lt;80%,"Requires Improvements",IF(Y4703&gt;79%,"Satisfactory",0))))</f>
        <v>None</v>
      </c>
      <c r="AB4703" s="37">
        <v>0.9</v>
      </c>
      <c r="AC4703" s="36" t="str">
        <f>IF(Z4703&lt;672,"LOW",IF(Z4703&lt;979,"MEDIUM",IF(Z4703&lt;1399,"HIGH",IF(Z4703&lt;3501,"VERY HIGH",0))))</f>
        <v>LOW</v>
      </c>
      <c r="AD4703" s="35"/>
      <c r="AE4703" s="34"/>
      <c r="AF4703" s="33"/>
      <c r="AG4703" s="33"/>
      <c r="AH4703" s="33"/>
    </row>
    <row r="4704" spans="1:34" ht="158.25" thickBot="1" x14ac:dyDescent="0.25">
      <c r="A4704" s="50"/>
      <c r="B4704" s="50"/>
      <c r="C4704" s="50"/>
      <c r="D4704" s="33"/>
      <c r="E4704" s="49"/>
      <c r="F4704" s="48"/>
      <c r="G4704" s="47"/>
      <c r="H4704" s="47"/>
      <c r="I4704" s="46"/>
      <c r="J4704" s="44"/>
      <c r="K4704" s="45"/>
      <c r="L4704" s="43"/>
      <c r="M4704" s="43"/>
      <c r="N4704" s="44"/>
      <c r="O4704" s="43"/>
      <c r="P4704" s="43"/>
      <c r="Q4704" s="43"/>
      <c r="R4704" s="42">
        <f>O4704*P4704*Q4704</f>
        <v>0</v>
      </c>
      <c r="S4704" s="36" t="str">
        <f>IF(R4704&lt;672,"LOW",IF(R4704&lt;979,"MEDIUM",IF(R4704&lt;1399,"HIGH",IF(R4704&lt;3501,"VERY HIGH",0))))</f>
        <v>LOW</v>
      </c>
      <c r="T4704" s="41" t="s">
        <v>231</v>
      </c>
      <c r="U4704" s="41"/>
      <c r="V4704" s="41"/>
      <c r="W4704" s="41"/>
      <c r="X4704" s="41"/>
      <c r="Y4704" s="40">
        <f>SUM('[1]Scores-protected'!A4718:D4718)</f>
        <v>0</v>
      </c>
      <c r="Z4704" s="39">
        <f>R4704-(R4704*Y4704)</f>
        <v>0</v>
      </c>
      <c r="AA4704" s="38" t="str">
        <f>IF(Y4704&lt;10%,"None",IF(Y4704&lt;50%,"Unsatisfactory",IF(Y4704&lt;80%,"Requires Improvements",IF(Y4704&gt;79%,"Satisfactory",0))))</f>
        <v>None</v>
      </c>
      <c r="AB4704" s="37">
        <v>0.9</v>
      </c>
      <c r="AC4704" s="36" t="str">
        <f>IF(Z4704&lt;672,"LOW",IF(Z4704&lt;979,"MEDIUM",IF(Z4704&lt;1399,"HIGH",IF(Z4704&lt;3501,"VERY HIGH",0))))</f>
        <v>LOW</v>
      </c>
      <c r="AD4704" s="35"/>
      <c r="AE4704" s="34"/>
      <c r="AF4704" s="33"/>
      <c r="AG4704" s="33"/>
      <c r="AH4704" s="33"/>
    </row>
    <row r="4705" spans="1:34" ht="158.25" thickBot="1" x14ac:dyDescent="0.25">
      <c r="A4705" s="50"/>
      <c r="B4705" s="50"/>
      <c r="C4705" s="50"/>
      <c r="D4705" s="33"/>
      <c r="E4705" s="49"/>
      <c r="F4705" s="48"/>
      <c r="G4705" s="47"/>
      <c r="H4705" s="47"/>
      <c r="I4705" s="46"/>
      <c r="J4705" s="44"/>
      <c r="K4705" s="45"/>
      <c r="L4705" s="43"/>
      <c r="M4705" s="43"/>
      <c r="N4705" s="44"/>
      <c r="O4705" s="43"/>
      <c r="P4705" s="43"/>
      <c r="Q4705" s="43"/>
      <c r="R4705" s="42">
        <f>O4705*P4705*Q4705</f>
        <v>0</v>
      </c>
      <c r="S4705" s="36" t="str">
        <f>IF(R4705&lt;672,"LOW",IF(R4705&lt;979,"MEDIUM",IF(R4705&lt;1399,"HIGH",IF(R4705&lt;3501,"VERY HIGH",0))))</f>
        <v>LOW</v>
      </c>
      <c r="T4705" s="41" t="s">
        <v>231</v>
      </c>
      <c r="U4705" s="41"/>
      <c r="V4705" s="41"/>
      <c r="W4705" s="41"/>
      <c r="X4705" s="41"/>
      <c r="Y4705" s="40">
        <f>SUM('[1]Scores-protected'!A4719:D4719)</f>
        <v>0</v>
      </c>
      <c r="Z4705" s="39">
        <f>R4705-(R4705*Y4705)</f>
        <v>0</v>
      </c>
      <c r="AA4705" s="38" t="str">
        <f>IF(Y4705&lt;10%,"None",IF(Y4705&lt;50%,"Unsatisfactory",IF(Y4705&lt;80%,"Requires Improvements",IF(Y4705&gt;79%,"Satisfactory",0))))</f>
        <v>None</v>
      </c>
      <c r="AB4705" s="37">
        <v>0.9</v>
      </c>
      <c r="AC4705" s="36" t="str">
        <f>IF(Z4705&lt;672,"LOW",IF(Z4705&lt;979,"MEDIUM",IF(Z4705&lt;1399,"HIGH",IF(Z4705&lt;3501,"VERY HIGH",0))))</f>
        <v>LOW</v>
      </c>
      <c r="AD4705" s="35"/>
      <c r="AE4705" s="34"/>
      <c r="AF4705" s="33"/>
      <c r="AG4705" s="33"/>
      <c r="AH4705" s="33"/>
    </row>
    <row r="4706" spans="1:34" ht="158.25" thickBot="1" x14ac:dyDescent="0.25">
      <c r="A4706" s="50"/>
      <c r="B4706" s="50"/>
      <c r="C4706" s="50"/>
      <c r="D4706" s="33"/>
      <c r="E4706" s="49"/>
      <c r="F4706" s="48"/>
      <c r="G4706" s="47"/>
      <c r="H4706" s="47"/>
      <c r="I4706" s="46"/>
      <c r="J4706" s="44"/>
      <c r="K4706" s="45"/>
      <c r="L4706" s="43"/>
      <c r="M4706" s="43"/>
      <c r="N4706" s="44"/>
      <c r="O4706" s="43"/>
      <c r="P4706" s="43"/>
      <c r="Q4706" s="43"/>
      <c r="R4706" s="42">
        <f>O4706*P4706*Q4706</f>
        <v>0</v>
      </c>
      <c r="S4706" s="36" t="str">
        <f>IF(R4706&lt;672,"LOW",IF(R4706&lt;979,"MEDIUM",IF(R4706&lt;1399,"HIGH",IF(R4706&lt;3501,"VERY HIGH",0))))</f>
        <v>LOW</v>
      </c>
      <c r="T4706" s="41" t="s">
        <v>231</v>
      </c>
      <c r="U4706" s="41"/>
      <c r="V4706" s="41"/>
      <c r="W4706" s="41"/>
      <c r="X4706" s="41"/>
      <c r="Y4706" s="40">
        <f>SUM('[1]Scores-protected'!A4720:D4720)</f>
        <v>0</v>
      </c>
      <c r="Z4706" s="39">
        <f>R4706-(R4706*Y4706)</f>
        <v>0</v>
      </c>
      <c r="AA4706" s="38" t="str">
        <f>IF(Y4706&lt;10%,"None",IF(Y4706&lt;50%,"Unsatisfactory",IF(Y4706&lt;80%,"Requires Improvements",IF(Y4706&gt;79%,"Satisfactory",0))))</f>
        <v>None</v>
      </c>
      <c r="AB4706" s="37">
        <v>0.9</v>
      </c>
      <c r="AC4706" s="36" t="str">
        <f>IF(Z4706&lt;672,"LOW",IF(Z4706&lt;979,"MEDIUM",IF(Z4706&lt;1399,"HIGH",IF(Z4706&lt;3501,"VERY HIGH",0))))</f>
        <v>LOW</v>
      </c>
      <c r="AD4706" s="35"/>
      <c r="AE4706" s="34"/>
      <c r="AF4706" s="33"/>
      <c r="AG4706" s="33"/>
      <c r="AH4706" s="33"/>
    </row>
    <row r="4707" spans="1:34" ht="158.25" thickBot="1" x14ac:dyDescent="0.25">
      <c r="A4707" s="50"/>
      <c r="B4707" s="50"/>
      <c r="C4707" s="50"/>
      <c r="D4707" s="33"/>
      <c r="E4707" s="49"/>
      <c r="F4707" s="48"/>
      <c r="G4707" s="47"/>
      <c r="H4707" s="47"/>
      <c r="I4707" s="46"/>
      <c r="J4707" s="44"/>
      <c r="K4707" s="45"/>
      <c r="L4707" s="43"/>
      <c r="M4707" s="43"/>
      <c r="N4707" s="44"/>
      <c r="O4707" s="43"/>
      <c r="P4707" s="43"/>
      <c r="Q4707" s="43"/>
      <c r="R4707" s="42">
        <f>O4707*P4707*Q4707</f>
        <v>0</v>
      </c>
      <c r="S4707" s="36" t="str">
        <f>IF(R4707&lt;672,"LOW",IF(R4707&lt;979,"MEDIUM",IF(R4707&lt;1399,"HIGH",IF(R4707&lt;3501,"VERY HIGH",0))))</f>
        <v>LOW</v>
      </c>
      <c r="T4707" s="41" t="s">
        <v>231</v>
      </c>
      <c r="U4707" s="41"/>
      <c r="V4707" s="41"/>
      <c r="W4707" s="41"/>
      <c r="X4707" s="41"/>
      <c r="Y4707" s="40">
        <f>SUM('[1]Scores-protected'!A4721:D4721)</f>
        <v>0</v>
      </c>
      <c r="Z4707" s="39">
        <f>R4707-(R4707*Y4707)</f>
        <v>0</v>
      </c>
      <c r="AA4707" s="38" t="str">
        <f>IF(Y4707&lt;10%,"None",IF(Y4707&lt;50%,"Unsatisfactory",IF(Y4707&lt;80%,"Requires Improvements",IF(Y4707&gt;79%,"Satisfactory",0))))</f>
        <v>None</v>
      </c>
      <c r="AB4707" s="37">
        <v>0.9</v>
      </c>
      <c r="AC4707" s="36" t="str">
        <f>IF(Z4707&lt;672,"LOW",IF(Z4707&lt;979,"MEDIUM",IF(Z4707&lt;1399,"HIGH",IF(Z4707&lt;3501,"VERY HIGH",0))))</f>
        <v>LOW</v>
      </c>
      <c r="AD4707" s="35"/>
      <c r="AE4707" s="34"/>
      <c r="AF4707" s="33"/>
      <c r="AG4707" s="33"/>
      <c r="AH4707" s="33"/>
    </row>
    <row r="4708" spans="1:34" ht="158.25" thickBot="1" x14ac:dyDescent="0.25">
      <c r="A4708" s="50"/>
      <c r="B4708" s="50"/>
      <c r="C4708" s="50"/>
      <c r="D4708" s="33"/>
      <c r="E4708" s="49"/>
      <c r="F4708" s="48"/>
      <c r="G4708" s="47"/>
      <c r="H4708" s="47"/>
      <c r="I4708" s="46"/>
      <c r="J4708" s="44"/>
      <c r="K4708" s="45"/>
      <c r="L4708" s="43"/>
      <c r="M4708" s="43"/>
      <c r="N4708" s="44"/>
      <c r="O4708" s="43"/>
      <c r="P4708" s="43"/>
      <c r="Q4708" s="43"/>
      <c r="R4708" s="42">
        <f>O4708*P4708*Q4708</f>
        <v>0</v>
      </c>
      <c r="S4708" s="36" t="str">
        <f>IF(R4708&lt;672,"LOW",IF(R4708&lt;979,"MEDIUM",IF(R4708&lt;1399,"HIGH",IF(R4708&lt;3501,"VERY HIGH",0))))</f>
        <v>LOW</v>
      </c>
      <c r="T4708" s="41" t="s">
        <v>231</v>
      </c>
      <c r="U4708" s="41"/>
      <c r="V4708" s="41"/>
      <c r="W4708" s="41"/>
      <c r="X4708" s="41"/>
      <c r="Y4708" s="40">
        <f>SUM('[1]Scores-protected'!A4722:D4722)</f>
        <v>0</v>
      </c>
      <c r="Z4708" s="39">
        <f>R4708-(R4708*Y4708)</f>
        <v>0</v>
      </c>
      <c r="AA4708" s="38" t="str">
        <f>IF(Y4708&lt;10%,"None",IF(Y4708&lt;50%,"Unsatisfactory",IF(Y4708&lt;80%,"Requires Improvements",IF(Y4708&gt;79%,"Satisfactory",0))))</f>
        <v>None</v>
      </c>
      <c r="AB4708" s="37">
        <v>0.9</v>
      </c>
      <c r="AC4708" s="36" t="str">
        <f>IF(Z4708&lt;672,"LOW",IF(Z4708&lt;979,"MEDIUM",IF(Z4708&lt;1399,"HIGH",IF(Z4708&lt;3501,"VERY HIGH",0))))</f>
        <v>LOW</v>
      </c>
      <c r="AD4708" s="35"/>
      <c r="AE4708" s="34"/>
      <c r="AF4708" s="33"/>
      <c r="AG4708" s="33"/>
      <c r="AH4708" s="33"/>
    </row>
    <row r="4709" spans="1:34" ht="158.25" thickBot="1" x14ac:dyDescent="0.25">
      <c r="A4709" s="50"/>
      <c r="B4709" s="50"/>
      <c r="C4709" s="50"/>
      <c r="D4709" s="33"/>
      <c r="E4709" s="49"/>
      <c r="F4709" s="48"/>
      <c r="G4709" s="47"/>
      <c r="H4709" s="47"/>
      <c r="I4709" s="46"/>
      <c r="J4709" s="44"/>
      <c r="K4709" s="45"/>
      <c r="L4709" s="43"/>
      <c r="M4709" s="43"/>
      <c r="N4709" s="44"/>
      <c r="O4709" s="43"/>
      <c r="P4709" s="43"/>
      <c r="Q4709" s="43"/>
      <c r="R4709" s="42">
        <f>O4709*P4709*Q4709</f>
        <v>0</v>
      </c>
      <c r="S4709" s="36" t="str">
        <f>IF(R4709&lt;672,"LOW",IF(R4709&lt;979,"MEDIUM",IF(R4709&lt;1399,"HIGH",IF(R4709&lt;3501,"VERY HIGH",0))))</f>
        <v>LOW</v>
      </c>
      <c r="T4709" s="41" t="s">
        <v>231</v>
      </c>
      <c r="U4709" s="41"/>
      <c r="V4709" s="41"/>
      <c r="W4709" s="41"/>
      <c r="X4709" s="41"/>
      <c r="Y4709" s="40">
        <f>SUM('[1]Scores-protected'!A4723:D4723)</f>
        <v>0</v>
      </c>
      <c r="Z4709" s="39">
        <f>R4709-(R4709*Y4709)</f>
        <v>0</v>
      </c>
      <c r="AA4709" s="38" t="str">
        <f>IF(Y4709&lt;10%,"None",IF(Y4709&lt;50%,"Unsatisfactory",IF(Y4709&lt;80%,"Requires Improvements",IF(Y4709&gt;79%,"Satisfactory",0))))</f>
        <v>None</v>
      </c>
      <c r="AB4709" s="37">
        <v>0.9</v>
      </c>
      <c r="AC4709" s="36" t="str">
        <f>IF(Z4709&lt;672,"LOW",IF(Z4709&lt;979,"MEDIUM",IF(Z4709&lt;1399,"HIGH",IF(Z4709&lt;3501,"VERY HIGH",0))))</f>
        <v>LOW</v>
      </c>
      <c r="AD4709" s="35"/>
      <c r="AE4709" s="34"/>
      <c r="AF4709" s="33"/>
      <c r="AG4709" s="33"/>
      <c r="AH4709" s="33"/>
    </row>
    <row r="4710" spans="1:34" ht="158.25" thickBot="1" x14ac:dyDescent="0.25">
      <c r="A4710" s="50"/>
      <c r="B4710" s="50"/>
      <c r="C4710" s="50"/>
      <c r="D4710" s="33"/>
      <c r="E4710" s="49"/>
      <c r="F4710" s="48"/>
      <c r="G4710" s="47"/>
      <c r="H4710" s="47"/>
      <c r="I4710" s="46"/>
      <c r="J4710" s="44"/>
      <c r="K4710" s="45"/>
      <c r="L4710" s="43"/>
      <c r="M4710" s="43"/>
      <c r="N4710" s="44"/>
      <c r="O4710" s="43"/>
      <c r="P4710" s="43"/>
      <c r="Q4710" s="43"/>
      <c r="R4710" s="42">
        <f>O4710*P4710*Q4710</f>
        <v>0</v>
      </c>
      <c r="S4710" s="36" t="str">
        <f>IF(R4710&lt;672,"LOW",IF(R4710&lt;979,"MEDIUM",IF(R4710&lt;1399,"HIGH",IF(R4710&lt;3501,"VERY HIGH",0))))</f>
        <v>LOW</v>
      </c>
      <c r="T4710" s="41" t="s">
        <v>231</v>
      </c>
      <c r="U4710" s="41"/>
      <c r="V4710" s="41"/>
      <c r="W4710" s="41"/>
      <c r="X4710" s="41"/>
      <c r="Y4710" s="40">
        <f>SUM('[1]Scores-protected'!A4724:D4724)</f>
        <v>0</v>
      </c>
      <c r="Z4710" s="39">
        <f>R4710-(R4710*Y4710)</f>
        <v>0</v>
      </c>
      <c r="AA4710" s="38" t="str">
        <f>IF(Y4710&lt;10%,"None",IF(Y4710&lt;50%,"Unsatisfactory",IF(Y4710&lt;80%,"Requires Improvements",IF(Y4710&gt;79%,"Satisfactory",0))))</f>
        <v>None</v>
      </c>
      <c r="AB4710" s="37">
        <v>0.9</v>
      </c>
      <c r="AC4710" s="36" t="str">
        <f>IF(Z4710&lt;672,"LOW",IF(Z4710&lt;979,"MEDIUM",IF(Z4710&lt;1399,"HIGH",IF(Z4710&lt;3501,"VERY HIGH",0))))</f>
        <v>LOW</v>
      </c>
      <c r="AD4710" s="35"/>
      <c r="AE4710" s="34"/>
      <c r="AF4710" s="33"/>
      <c r="AG4710" s="33"/>
      <c r="AH4710" s="33"/>
    </row>
    <row r="4711" spans="1:34" ht="158.25" thickBot="1" x14ac:dyDescent="0.25">
      <c r="A4711" s="50"/>
      <c r="B4711" s="50"/>
      <c r="C4711" s="50"/>
      <c r="D4711" s="33"/>
      <c r="E4711" s="49"/>
      <c r="F4711" s="48"/>
      <c r="G4711" s="47"/>
      <c r="H4711" s="47"/>
      <c r="I4711" s="46"/>
      <c r="J4711" s="44"/>
      <c r="K4711" s="45"/>
      <c r="L4711" s="43"/>
      <c r="M4711" s="43"/>
      <c r="N4711" s="44"/>
      <c r="O4711" s="43"/>
      <c r="P4711" s="43"/>
      <c r="Q4711" s="43"/>
      <c r="R4711" s="42">
        <f>O4711*P4711*Q4711</f>
        <v>0</v>
      </c>
      <c r="S4711" s="36" t="str">
        <f>IF(R4711&lt;672,"LOW",IF(R4711&lt;979,"MEDIUM",IF(R4711&lt;1399,"HIGH",IF(R4711&lt;3501,"VERY HIGH",0))))</f>
        <v>LOW</v>
      </c>
      <c r="T4711" s="41" t="s">
        <v>231</v>
      </c>
      <c r="U4711" s="41"/>
      <c r="V4711" s="41"/>
      <c r="W4711" s="41"/>
      <c r="X4711" s="41"/>
      <c r="Y4711" s="40">
        <f>SUM('[1]Scores-protected'!A4725:D4725)</f>
        <v>0</v>
      </c>
      <c r="Z4711" s="39">
        <f>R4711-(R4711*Y4711)</f>
        <v>0</v>
      </c>
      <c r="AA4711" s="38" t="str">
        <f>IF(Y4711&lt;10%,"None",IF(Y4711&lt;50%,"Unsatisfactory",IF(Y4711&lt;80%,"Requires Improvements",IF(Y4711&gt;79%,"Satisfactory",0))))</f>
        <v>None</v>
      </c>
      <c r="AB4711" s="37">
        <v>0.9</v>
      </c>
      <c r="AC4711" s="36" t="str">
        <f>IF(Z4711&lt;672,"LOW",IF(Z4711&lt;979,"MEDIUM",IF(Z4711&lt;1399,"HIGH",IF(Z4711&lt;3501,"VERY HIGH",0))))</f>
        <v>LOW</v>
      </c>
      <c r="AD4711" s="35"/>
      <c r="AE4711" s="34"/>
      <c r="AF4711" s="33"/>
      <c r="AG4711" s="33"/>
      <c r="AH4711" s="33"/>
    </row>
    <row r="4712" spans="1:34" ht="158.25" thickBot="1" x14ac:dyDescent="0.25">
      <c r="A4712" s="50"/>
      <c r="B4712" s="50"/>
      <c r="C4712" s="50"/>
      <c r="D4712" s="33"/>
      <c r="E4712" s="49"/>
      <c r="F4712" s="48"/>
      <c r="G4712" s="47"/>
      <c r="H4712" s="47"/>
      <c r="I4712" s="46"/>
      <c r="J4712" s="44"/>
      <c r="K4712" s="45"/>
      <c r="L4712" s="43"/>
      <c r="M4712" s="43"/>
      <c r="N4712" s="44"/>
      <c r="O4712" s="43"/>
      <c r="P4712" s="43"/>
      <c r="Q4712" s="43"/>
      <c r="R4712" s="42">
        <f>O4712*P4712*Q4712</f>
        <v>0</v>
      </c>
      <c r="S4712" s="36" t="str">
        <f>IF(R4712&lt;672,"LOW",IF(R4712&lt;979,"MEDIUM",IF(R4712&lt;1399,"HIGH",IF(R4712&lt;3501,"VERY HIGH",0))))</f>
        <v>LOW</v>
      </c>
      <c r="T4712" s="41" t="s">
        <v>231</v>
      </c>
      <c r="U4712" s="41"/>
      <c r="V4712" s="41"/>
      <c r="W4712" s="41"/>
      <c r="X4712" s="41"/>
      <c r="Y4712" s="40">
        <f>SUM('[1]Scores-protected'!A4726:D4726)</f>
        <v>0</v>
      </c>
      <c r="Z4712" s="39">
        <f>R4712-(R4712*Y4712)</f>
        <v>0</v>
      </c>
      <c r="AA4712" s="38" t="str">
        <f>IF(Y4712&lt;10%,"None",IF(Y4712&lt;50%,"Unsatisfactory",IF(Y4712&lt;80%,"Requires Improvements",IF(Y4712&gt;79%,"Satisfactory",0))))</f>
        <v>None</v>
      </c>
      <c r="AB4712" s="37">
        <v>0.9</v>
      </c>
      <c r="AC4712" s="36" t="str">
        <f>IF(Z4712&lt;672,"LOW",IF(Z4712&lt;979,"MEDIUM",IF(Z4712&lt;1399,"HIGH",IF(Z4712&lt;3501,"VERY HIGH",0))))</f>
        <v>LOW</v>
      </c>
      <c r="AD4712" s="35"/>
      <c r="AE4712" s="34"/>
      <c r="AF4712" s="33"/>
      <c r="AG4712" s="33"/>
      <c r="AH4712" s="33"/>
    </row>
    <row r="4713" spans="1:34" ht="158.25" thickBot="1" x14ac:dyDescent="0.25">
      <c r="A4713" s="50"/>
      <c r="B4713" s="50"/>
      <c r="C4713" s="50"/>
      <c r="D4713" s="33"/>
      <c r="E4713" s="49"/>
      <c r="F4713" s="48"/>
      <c r="G4713" s="47"/>
      <c r="H4713" s="47"/>
      <c r="I4713" s="46"/>
      <c r="J4713" s="44"/>
      <c r="K4713" s="45"/>
      <c r="L4713" s="43"/>
      <c r="M4713" s="43"/>
      <c r="N4713" s="44"/>
      <c r="O4713" s="43"/>
      <c r="P4713" s="43"/>
      <c r="Q4713" s="43"/>
      <c r="R4713" s="42">
        <f>O4713*P4713*Q4713</f>
        <v>0</v>
      </c>
      <c r="S4713" s="36" t="str">
        <f>IF(R4713&lt;672,"LOW",IF(R4713&lt;979,"MEDIUM",IF(R4713&lt;1399,"HIGH",IF(R4713&lt;3501,"VERY HIGH",0))))</f>
        <v>LOW</v>
      </c>
      <c r="T4713" s="41" t="s">
        <v>231</v>
      </c>
      <c r="U4713" s="41"/>
      <c r="V4713" s="41"/>
      <c r="W4713" s="41"/>
      <c r="X4713" s="41"/>
      <c r="Y4713" s="40">
        <f>SUM('[1]Scores-protected'!A4727:D4727)</f>
        <v>0</v>
      </c>
      <c r="Z4713" s="39">
        <f>R4713-(R4713*Y4713)</f>
        <v>0</v>
      </c>
      <c r="AA4713" s="38" t="str">
        <f>IF(Y4713&lt;10%,"None",IF(Y4713&lt;50%,"Unsatisfactory",IF(Y4713&lt;80%,"Requires Improvements",IF(Y4713&gt;79%,"Satisfactory",0))))</f>
        <v>None</v>
      </c>
      <c r="AB4713" s="37">
        <v>0.9</v>
      </c>
      <c r="AC4713" s="36" t="str">
        <f>IF(Z4713&lt;672,"LOW",IF(Z4713&lt;979,"MEDIUM",IF(Z4713&lt;1399,"HIGH",IF(Z4713&lt;3501,"VERY HIGH",0))))</f>
        <v>LOW</v>
      </c>
      <c r="AD4713" s="35"/>
      <c r="AE4713" s="34"/>
      <c r="AF4713" s="33"/>
      <c r="AG4713" s="33"/>
      <c r="AH4713" s="33"/>
    </row>
    <row r="4714" spans="1:34" ht="158.25" thickBot="1" x14ac:dyDescent="0.25">
      <c r="A4714" s="50"/>
      <c r="B4714" s="50"/>
      <c r="C4714" s="50"/>
      <c r="D4714" s="33"/>
      <c r="E4714" s="49"/>
      <c r="F4714" s="48"/>
      <c r="G4714" s="47"/>
      <c r="H4714" s="47"/>
      <c r="I4714" s="46"/>
      <c r="J4714" s="44"/>
      <c r="K4714" s="45"/>
      <c r="L4714" s="43"/>
      <c r="M4714" s="43"/>
      <c r="N4714" s="44"/>
      <c r="O4714" s="43"/>
      <c r="P4714" s="43"/>
      <c r="Q4714" s="43"/>
      <c r="R4714" s="42">
        <f>O4714*P4714*Q4714</f>
        <v>0</v>
      </c>
      <c r="S4714" s="36" t="str">
        <f>IF(R4714&lt;672,"LOW",IF(R4714&lt;979,"MEDIUM",IF(R4714&lt;1399,"HIGH",IF(R4714&lt;3501,"VERY HIGH",0))))</f>
        <v>LOW</v>
      </c>
      <c r="T4714" s="41" t="s">
        <v>231</v>
      </c>
      <c r="U4714" s="41"/>
      <c r="V4714" s="41"/>
      <c r="W4714" s="41"/>
      <c r="X4714" s="41"/>
      <c r="Y4714" s="40">
        <f>SUM('[1]Scores-protected'!A4728:D4728)</f>
        <v>0</v>
      </c>
      <c r="Z4714" s="39">
        <f>R4714-(R4714*Y4714)</f>
        <v>0</v>
      </c>
      <c r="AA4714" s="38" t="str">
        <f>IF(Y4714&lt;10%,"None",IF(Y4714&lt;50%,"Unsatisfactory",IF(Y4714&lt;80%,"Requires Improvements",IF(Y4714&gt;79%,"Satisfactory",0))))</f>
        <v>None</v>
      </c>
      <c r="AB4714" s="37">
        <v>0.9</v>
      </c>
      <c r="AC4714" s="36" t="str">
        <f>IF(Z4714&lt;672,"LOW",IF(Z4714&lt;979,"MEDIUM",IF(Z4714&lt;1399,"HIGH",IF(Z4714&lt;3501,"VERY HIGH",0))))</f>
        <v>LOW</v>
      </c>
      <c r="AD4714" s="35"/>
      <c r="AE4714" s="34"/>
      <c r="AF4714" s="33"/>
      <c r="AG4714" s="33"/>
      <c r="AH4714" s="33"/>
    </row>
    <row r="4715" spans="1:34" ht="158.25" thickBot="1" x14ac:dyDescent="0.25">
      <c r="A4715" s="50"/>
      <c r="B4715" s="50"/>
      <c r="C4715" s="50"/>
      <c r="D4715" s="33"/>
      <c r="E4715" s="49"/>
      <c r="F4715" s="48"/>
      <c r="G4715" s="47"/>
      <c r="H4715" s="47"/>
      <c r="I4715" s="46"/>
      <c r="J4715" s="44"/>
      <c r="K4715" s="45"/>
      <c r="L4715" s="43"/>
      <c r="M4715" s="43"/>
      <c r="N4715" s="44"/>
      <c r="O4715" s="43"/>
      <c r="P4715" s="43"/>
      <c r="Q4715" s="43"/>
      <c r="R4715" s="42">
        <f>O4715*P4715*Q4715</f>
        <v>0</v>
      </c>
      <c r="S4715" s="36" t="str">
        <f>IF(R4715&lt;672,"LOW",IF(R4715&lt;979,"MEDIUM",IF(R4715&lt;1399,"HIGH",IF(R4715&lt;3501,"VERY HIGH",0))))</f>
        <v>LOW</v>
      </c>
      <c r="T4715" s="41" t="s">
        <v>231</v>
      </c>
      <c r="U4715" s="41"/>
      <c r="V4715" s="41"/>
      <c r="W4715" s="41"/>
      <c r="X4715" s="41"/>
      <c r="Y4715" s="40">
        <f>SUM('[1]Scores-protected'!A4729:D4729)</f>
        <v>0</v>
      </c>
      <c r="Z4715" s="39">
        <f>R4715-(R4715*Y4715)</f>
        <v>0</v>
      </c>
      <c r="AA4715" s="38" t="str">
        <f>IF(Y4715&lt;10%,"None",IF(Y4715&lt;50%,"Unsatisfactory",IF(Y4715&lt;80%,"Requires Improvements",IF(Y4715&gt;79%,"Satisfactory",0))))</f>
        <v>None</v>
      </c>
      <c r="AB4715" s="37">
        <v>0.9</v>
      </c>
      <c r="AC4715" s="36" t="str">
        <f>IF(Z4715&lt;672,"LOW",IF(Z4715&lt;979,"MEDIUM",IF(Z4715&lt;1399,"HIGH",IF(Z4715&lt;3501,"VERY HIGH",0))))</f>
        <v>LOW</v>
      </c>
      <c r="AD4715" s="35"/>
      <c r="AE4715" s="34"/>
      <c r="AF4715" s="33"/>
      <c r="AG4715" s="33"/>
      <c r="AH4715" s="33"/>
    </row>
    <row r="4716" spans="1:34" ht="158.25" thickBot="1" x14ac:dyDescent="0.25">
      <c r="A4716" s="50"/>
      <c r="B4716" s="50"/>
      <c r="C4716" s="50"/>
      <c r="D4716" s="33"/>
      <c r="E4716" s="49"/>
      <c r="F4716" s="48"/>
      <c r="G4716" s="47"/>
      <c r="H4716" s="47"/>
      <c r="I4716" s="46"/>
      <c r="J4716" s="44"/>
      <c r="K4716" s="45"/>
      <c r="L4716" s="43"/>
      <c r="M4716" s="43"/>
      <c r="N4716" s="44"/>
      <c r="O4716" s="43"/>
      <c r="P4716" s="43"/>
      <c r="Q4716" s="43"/>
      <c r="R4716" s="42">
        <f>O4716*P4716*Q4716</f>
        <v>0</v>
      </c>
      <c r="S4716" s="36" t="str">
        <f>IF(R4716&lt;672,"LOW",IF(R4716&lt;979,"MEDIUM",IF(R4716&lt;1399,"HIGH",IF(R4716&lt;3501,"VERY HIGH",0))))</f>
        <v>LOW</v>
      </c>
      <c r="T4716" s="41" t="s">
        <v>231</v>
      </c>
      <c r="U4716" s="41"/>
      <c r="V4716" s="41"/>
      <c r="W4716" s="41"/>
      <c r="X4716" s="41"/>
      <c r="Y4716" s="40">
        <f>SUM('[1]Scores-protected'!A4730:D4730)</f>
        <v>0</v>
      </c>
      <c r="Z4716" s="39">
        <f>R4716-(R4716*Y4716)</f>
        <v>0</v>
      </c>
      <c r="AA4716" s="38" t="str">
        <f>IF(Y4716&lt;10%,"None",IF(Y4716&lt;50%,"Unsatisfactory",IF(Y4716&lt;80%,"Requires Improvements",IF(Y4716&gt;79%,"Satisfactory",0))))</f>
        <v>None</v>
      </c>
      <c r="AB4716" s="37">
        <v>0.9</v>
      </c>
      <c r="AC4716" s="36" t="str">
        <f>IF(Z4716&lt;672,"LOW",IF(Z4716&lt;979,"MEDIUM",IF(Z4716&lt;1399,"HIGH",IF(Z4716&lt;3501,"VERY HIGH",0))))</f>
        <v>LOW</v>
      </c>
      <c r="AD4716" s="35"/>
      <c r="AE4716" s="34"/>
      <c r="AF4716" s="33"/>
      <c r="AG4716" s="33"/>
      <c r="AH4716" s="33"/>
    </row>
    <row r="4717" spans="1:34" ht="158.25" thickBot="1" x14ac:dyDescent="0.25">
      <c r="A4717" s="50"/>
      <c r="B4717" s="50"/>
      <c r="C4717" s="50"/>
      <c r="D4717" s="33"/>
      <c r="E4717" s="49"/>
      <c r="F4717" s="48"/>
      <c r="G4717" s="47"/>
      <c r="H4717" s="47"/>
      <c r="I4717" s="46"/>
      <c r="J4717" s="44"/>
      <c r="K4717" s="45"/>
      <c r="L4717" s="43"/>
      <c r="M4717" s="43"/>
      <c r="N4717" s="44"/>
      <c r="O4717" s="43"/>
      <c r="P4717" s="43"/>
      <c r="Q4717" s="43"/>
      <c r="R4717" s="42">
        <f>O4717*P4717*Q4717</f>
        <v>0</v>
      </c>
      <c r="S4717" s="36" t="str">
        <f>IF(R4717&lt;672,"LOW",IF(R4717&lt;979,"MEDIUM",IF(R4717&lt;1399,"HIGH",IF(R4717&lt;3501,"VERY HIGH",0))))</f>
        <v>LOW</v>
      </c>
      <c r="T4717" s="41" t="s">
        <v>231</v>
      </c>
      <c r="U4717" s="41"/>
      <c r="V4717" s="41"/>
      <c r="W4717" s="41"/>
      <c r="X4717" s="41"/>
      <c r="Y4717" s="40">
        <f>SUM('[1]Scores-protected'!A4731:D4731)</f>
        <v>0</v>
      </c>
      <c r="Z4717" s="39">
        <f>R4717-(R4717*Y4717)</f>
        <v>0</v>
      </c>
      <c r="AA4717" s="38" t="str">
        <f>IF(Y4717&lt;10%,"None",IF(Y4717&lt;50%,"Unsatisfactory",IF(Y4717&lt;80%,"Requires Improvements",IF(Y4717&gt;79%,"Satisfactory",0))))</f>
        <v>None</v>
      </c>
      <c r="AB4717" s="37">
        <v>0.9</v>
      </c>
      <c r="AC4717" s="36" t="str">
        <f>IF(Z4717&lt;672,"LOW",IF(Z4717&lt;979,"MEDIUM",IF(Z4717&lt;1399,"HIGH",IF(Z4717&lt;3501,"VERY HIGH",0))))</f>
        <v>LOW</v>
      </c>
      <c r="AD4717" s="35"/>
      <c r="AE4717" s="34"/>
      <c r="AF4717" s="33"/>
      <c r="AG4717" s="33"/>
      <c r="AH4717" s="33"/>
    </row>
    <row r="4718" spans="1:34" ht="158.25" thickBot="1" x14ac:dyDescent="0.25">
      <c r="A4718" s="50"/>
      <c r="B4718" s="50"/>
      <c r="C4718" s="50"/>
      <c r="D4718" s="33"/>
      <c r="E4718" s="49"/>
      <c r="F4718" s="48"/>
      <c r="G4718" s="47"/>
      <c r="H4718" s="47"/>
      <c r="I4718" s="46"/>
      <c r="J4718" s="44"/>
      <c r="K4718" s="45"/>
      <c r="L4718" s="43"/>
      <c r="M4718" s="43"/>
      <c r="N4718" s="44"/>
      <c r="O4718" s="43"/>
      <c r="P4718" s="43"/>
      <c r="Q4718" s="43"/>
      <c r="R4718" s="42">
        <f>O4718*P4718*Q4718</f>
        <v>0</v>
      </c>
      <c r="S4718" s="36" t="str">
        <f>IF(R4718&lt;672,"LOW",IF(R4718&lt;979,"MEDIUM",IF(R4718&lt;1399,"HIGH",IF(R4718&lt;3501,"VERY HIGH",0))))</f>
        <v>LOW</v>
      </c>
      <c r="T4718" s="41" t="s">
        <v>231</v>
      </c>
      <c r="U4718" s="41"/>
      <c r="V4718" s="41"/>
      <c r="W4718" s="41"/>
      <c r="X4718" s="41"/>
      <c r="Y4718" s="40">
        <f>SUM('[1]Scores-protected'!A4732:D4732)</f>
        <v>0</v>
      </c>
      <c r="Z4718" s="39">
        <f>R4718-(R4718*Y4718)</f>
        <v>0</v>
      </c>
      <c r="AA4718" s="38" t="str">
        <f>IF(Y4718&lt;10%,"None",IF(Y4718&lt;50%,"Unsatisfactory",IF(Y4718&lt;80%,"Requires Improvements",IF(Y4718&gt;79%,"Satisfactory",0))))</f>
        <v>None</v>
      </c>
      <c r="AB4718" s="37">
        <v>0.9</v>
      </c>
      <c r="AC4718" s="36" t="str">
        <f>IF(Z4718&lt;672,"LOW",IF(Z4718&lt;979,"MEDIUM",IF(Z4718&lt;1399,"HIGH",IF(Z4718&lt;3501,"VERY HIGH",0))))</f>
        <v>LOW</v>
      </c>
      <c r="AD4718" s="35"/>
      <c r="AE4718" s="34"/>
      <c r="AF4718" s="33"/>
      <c r="AG4718" s="33"/>
      <c r="AH4718" s="33"/>
    </row>
    <row r="4719" spans="1:34" ht="158.25" thickBot="1" x14ac:dyDescent="0.25">
      <c r="A4719" s="50"/>
      <c r="B4719" s="50"/>
      <c r="C4719" s="50"/>
      <c r="D4719" s="33"/>
      <c r="E4719" s="49"/>
      <c r="F4719" s="48"/>
      <c r="G4719" s="47"/>
      <c r="H4719" s="47"/>
      <c r="I4719" s="46"/>
      <c r="J4719" s="44"/>
      <c r="K4719" s="45"/>
      <c r="L4719" s="43"/>
      <c r="M4719" s="43"/>
      <c r="N4719" s="44"/>
      <c r="O4719" s="43"/>
      <c r="P4719" s="43"/>
      <c r="Q4719" s="43"/>
      <c r="R4719" s="42">
        <f>O4719*P4719*Q4719</f>
        <v>0</v>
      </c>
      <c r="S4719" s="36" t="str">
        <f>IF(R4719&lt;672,"LOW",IF(R4719&lt;979,"MEDIUM",IF(R4719&lt;1399,"HIGH",IF(R4719&lt;3501,"VERY HIGH",0))))</f>
        <v>LOW</v>
      </c>
      <c r="T4719" s="41" t="s">
        <v>231</v>
      </c>
      <c r="U4719" s="41"/>
      <c r="V4719" s="41"/>
      <c r="W4719" s="41"/>
      <c r="X4719" s="41"/>
      <c r="Y4719" s="40">
        <f>SUM('[1]Scores-protected'!A4733:D4733)</f>
        <v>0</v>
      </c>
      <c r="Z4719" s="39">
        <f>R4719-(R4719*Y4719)</f>
        <v>0</v>
      </c>
      <c r="AA4719" s="38" t="str">
        <f>IF(Y4719&lt;10%,"None",IF(Y4719&lt;50%,"Unsatisfactory",IF(Y4719&lt;80%,"Requires Improvements",IF(Y4719&gt;79%,"Satisfactory",0))))</f>
        <v>None</v>
      </c>
      <c r="AB4719" s="37">
        <v>0.9</v>
      </c>
      <c r="AC4719" s="36" t="str">
        <f>IF(Z4719&lt;672,"LOW",IF(Z4719&lt;979,"MEDIUM",IF(Z4719&lt;1399,"HIGH",IF(Z4719&lt;3501,"VERY HIGH",0))))</f>
        <v>LOW</v>
      </c>
      <c r="AD4719" s="35"/>
      <c r="AE4719" s="34"/>
      <c r="AF4719" s="33"/>
      <c r="AG4719" s="33"/>
      <c r="AH4719" s="33"/>
    </row>
    <row r="4720" spans="1:34" ht="158.25" thickBot="1" x14ac:dyDescent="0.25">
      <c r="A4720" s="50"/>
      <c r="B4720" s="50"/>
      <c r="C4720" s="50"/>
      <c r="D4720" s="33"/>
      <c r="E4720" s="49"/>
      <c r="F4720" s="48"/>
      <c r="G4720" s="47"/>
      <c r="H4720" s="47"/>
      <c r="I4720" s="46"/>
      <c r="J4720" s="44"/>
      <c r="K4720" s="45"/>
      <c r="L4720" s="43"/>
      <c r="M4720" s="43"/>
      <c r="N4720" s="44"/>
      <c r="O4720" s="43"/>
      <c r="P4720" s="43"/>
      <c r="Q4720" s="43"/>
      <c r="R4720" s="42">
        <f>O4720*P4720*Q4720</f>
        <v>0</v>
      </c>
      <c r="S4720" s="36" t="str">
        <f>IF(R4720&lt;672,"LOW",IF(R4720&lt;979,"MEDIUM",IF(R4720&lt;1399,"HIGH",IF(R4720&lt;3501,"VERY HIGH",0))))</f>
        <v>LOW</v>
      </c>
      <c r="T4720" s="41" t="s">
        <v>231</v>
      </c>
      <c r="U4720" s="41"/>
      <c r="V4720" s="41"/>
      <c r="W4720" s="41"/>
      <c r="X4720" s="41"/>
      <c r="Y4720" s="40">
        <f>SUM('[1]Scores-protected'!A4734:D4734)</f>
        <v>0</v>
      </c>
      <c r="Z4720" s="39">
        <f>R4720-(R4720*Y4720)</f>
        <v>0</v>
      </c>
      <c r="AA4720" s="38" t="str">
        <f>IF(Y4720&lt;10%,"None",IF(Y4720&lt;50%,"Unsatisfactory",IF(Y4720&lt;80%,"Requires Improvements",IF(Y4720&gt;79%,"Satisfactory",0))))</f>
        <v>None</v>
      </c>
      <c r="AB4720" s="37">
        <v>0.9</v>
      </c>
      <c r="AC4720" s="36" t="str">
        <f>IF(Z4720&lt;672,"LOW",IF(Z4720&lt;979,"MEDIUM",IF(Z4720&lt;1399,"HIGH",IF(Z4720&lt;3501,"VERY HIGH",0))))</f>
        <v>LOW</v>
      </c>
      <c r="AD4720" s="35"/>
      <c r="AE4720" s="34"/>
      <c r="AF4720" s="33"/>
      <c r="AG4720" s="33"/>
      <c r="AH4720" s="33"/>
    </row>
    <row r="4721" spans="1:34" ht="158.25" thickBot="1" x14ac:dyDescent="0.25">
      <c r="A4721" s="50"/>
      <c r="B4721" s="50"/>
      <c r="C4721" s="50"/>
      <c r="D4721" s="33"/>
      <c r="E4721" s="49"/>
      <c r="F4721" s="48"/>
      <c r="G4721" s="47"/>
      <c r="H4721" s="47"/>
      <c r="I4721" s="46"/>
      <c r="J4721" s="44"/>
      <c r="K4721" s="45"/>
      <c r="L4721" s="43"/>
      <c r="M4721" s="43"/>
      <c r="N4721" s="44"/>
      <c r="O4721" s="43"/>
      <c r="P4721" s="43"/>
      <c r="Q4721" s="43"/>
      <c r="R4721" s="42">
        <f>O4721*P4721*Q4721</f>
        <v>0</v>
      </c>
      <c r="S4721" s="36" t="str">
        <f>IF(R4721&lt;672,"LOW",IF(R4721&lt;979,"MEDIUM",IF(R4721&lt;1399,"HIGH",IF(R4721&lt;3501,"VERY HIGH",0))))</f>
        <v>LOW</v>
      </c>
      <c r="T4721" s="41" t="s">
        <v>231</v>
      </c>
      <c r="U4721" s="41"/>
      <c r="V4721" s="41"/>
      <c r="W4721" s="41"/>
      <c r="X4721" s="41"/>
      <c r="Y4721" s="40">
        <f>SUM('[1]Scores-protected'!A4735:D4735)</f>
        <v>0</v>
      </c>
      <c r="Z4721" s="39">
        <f>R4721-(R4721*Y4721)</f>
        <v>0</v>
      </c>
      <c r="AA4721" s="38" t="str">
        <f>IF(Y4721&lt;10%,"None",IF(Y4721&lt;50%,"Unsatisfactory",IF(Y4721&lt;80%,"Requires Improvements",IF(Y4721&gt;79%,"Satisfactory",0))))</f>
        <v>None</v>
      </c>
      <c r="AB4721" s="37">
        <v>0.9</v>
      </c>
      <c r="AC4721" s="36" t="str">
        <f>IF(Z4721&lt;672,"LOW",IF(Z4721&lt;979,"MEDIUM",IF(Z4721&lt;1399,"HIGH",IF(Z4721&lt;3501,"VERY HIGH",0))))</f>
        <v>LOW</v>
      </c>
      <c r="AD4721" s="35"/>
      <c r="AE4721" s="34"/>
      <c r="AF4721" s="33"/>
      <c r="AG4721" s="33"/>
      <c r="AH4721" s="33"/>
    </row>
    <row r="4722" spans="1:34" ht="158.25" thickBot="1" x14ac:dyDescent="0.25">
      <c r="A4722" s="50"/>
      <c r="B4722" s="50"/>
      <c r="C4722" s="50"/>
      <c r="D4722" s="33"/>
      <c r="E4722" s="49"/>
      <c r="F4722" s="48"/>
      <c r="G4722" s="47"/>
      <c r="H4722" s="47"/>
      <c r="I4722" s="46"/>
      <c r="J4722" s="44"/>
      <c r="K4722" s="45"/>
      <c r="L4722" s="43"/>
      <c r="M4722" s="43"/>
      <c r="N4722" s="44"/>
      <c r="O4722" s="43"/>
      <c r="P4722" s="43"/>
      <c r="Q4722" s="43"/>
      <c r="R4722" s="42">
        <f>O4722*P4722*Q4722</f>
        <v>0</v>
      </c>
      <c r="S4722" s="36" t="str">
        <f>IF(R4722&lt;672,"LOW",IF(R4722&lt;979,"MEDIUM",IF(R4722&lt;1399,"HIGH",IF(R4722&lt;3501,"VERY HIGH",0))))</f>
        <v>LOW</v>
      </c>
      <c r="T4722" s="41" t="s">
        <v>231</v>
      </c>
      <c r="U4722" s="41"/>
      <c r="V4722" s="41"/>
      <c r="W4722" s="41"/>
      <c r="X4722" s="41"/>
      <c r="Y4722" s="40">
        <f>SUM('[1]Scores-protected'!A4736:D4736)</f>
        <v>0</v>
      </c>
      <c r="Z4722" s="39">
        <f>R4722-(R4722*Y4722)</f>
        <v>0</v>
      </c>
      <c r="AA4722" s="38" t="str">
        <f>IF(Y4722&lt;10%,"None",IF(Y4722&lt;50%,"Unsatisfactory",IF(Y4722&lt;80%,"Requires Improvements",IF(Y4722&gt;79%,"Satisfactory",0))))</f>
        <v>None</v>
      </c>
      <c r="AB4722" s="37">
        <v>0.9</v>
      </c>
      <c r="AC4722" s="36" t="str">
        <f>IF(Z4722&lt;672,"LOW",IF(Z4722&lt;979,"MEDIUM",IF(Z4722&lt;1399,"HIGH",IF(Z4722&lt;3501,"VERY HIGH",0))))</f>
        <v>LOW</v>
      </c>
      <c r="AD4722" s="35"/>
      <c r="AE4722" s="34"/>
      <c r="AF4722" s="33"/>
      <c r="AG4722" s="33"/>
      <c r="AH4722" s="33"/>
    </row>
    <row r="4723" spans="1:34" ht="158.25" thickBot="1" x14ac:dyDescent="0.25">
      <c r="A4723" s="50"/>
      <c r="B4723" s="50"/>
      <c r="C4723" s="50"/>
      <c r="D4723" s="33"/>
      <c r="E4723" s="49"/>
      <c r="F4723" s="48"/>
      <c r="G4723" s="47"/>
      <c r="H4723" s="47"/>
      <c r="I4723" s="46"/>
      <c r="J4723" s="44"/>
      <c r="K4723" s="45"/>
      <c r="L4723" s="43"/>
      <c r="M4723" s="43"/>
      <c r="N4723" s="44"/>
      <c r="O4723" s="43"/>
      <c r="P4723" s="43"/>
      <c r="Q4723" s="43"/>
      <c r="R4723" s="42">
        <f>O4723*P4723*Q4723</f>
        <v>0</v>
      </c>
      <c r="S4723" s="36" t="str">
        <f>IF(R4723&lt;672,"LOW",IF(R4723&lt;979,"MEDIUM",IF(R4723&lt;1399,"HIGH",IF(R4723&lt;3501,"VERY HIGH",0))))</f>
        <v>LOW</v>
      </c>
      <c r="T4723" s="41" t="s">
        <v>231</v>
      </c>
      <c r="U4723" s="41"/>
      <c r="V4723" s="41"/>
      <c r="W4723" s="41"/>
      <c r="X4723" s="41"/>
      <c r="Y4723" s="40">
        <f>SUM('[1]Scores-protected'!A4737:D4737)</f>
        <v>0</v>
      </c>
      <c r="Z4723" s="39">
        <f>R4723-(R4723*Y4723)</f>
        <v>0</v>
      </c>
      <c r="AA4723" s="38" t="str">
        <f>IF(Y4723&lt;10%,"None",IF(Y4723&lt;50%,"Unsatisfactory",IF(Y4723&lt;80%,"Requires Improvements",IF(Y4723&gt;79%,"Satisfactory",0))))</f>
        <v>None</v>
      </c>
      <c r="AB4723" s="37">
        <v>0.9</v>
      </c>
      <c r="AC4723" s="36" t="str">
        <f>IF(Z4723&lt;672,"LOW",IF(Z4723&lt;979,"MEDIUM",IF(Z4723&lt;1399,"HIGH",IF(Z4723&lt;3501,"VERY HIGH",0))))</f>
        <v>LOW</v>
      </c>
      <c r="AD4723" s="35"/>
      <c r="AE4723" s="34"/>
      <c r="AF4723" s="33"/>
      <c r="AG4723" s="33"/>
      <c r="AH4723" s="33"/>
    </row>
    <row r="4724" spans="1:34" ht="158.25" thickBot="1" x14ac:dyDescent="0.25">
      <c r="A4724" s="50"/>
      <c r="B4724" s="50"/>
      <c r="C4724" s="50"/>
      <c r="D4724" s="33"/>
      <c r="E4724" s="49"/>
      <c r="F4724" s="48"/>
      <c r="G4724" s="47"/>
      <c r="H4724" s="47"/>
      <c r="I4724" s="46"/>
      <c r="J4724" s="44"/>
      <c r="K4724" s="45"/>
      <c r="L4724" s="43"/>
      <c r="M4724" s="43"/>
      <c r="N4724" s="44"/>
      <c r="O4724" s="43"/>
      <c r="P4724" s="43"/>
      <c r="Q4724" s="43"/>
      <c r="R4724" s="42">
        <f>O4724*P4724*Q4724</f>
        <v>0</v>
      </c>
      <c r="S4724" s="36" t="str">
        <f>IF(R4724&lt;672,"LOW",IF(R4724&lt;979,"MEDIUM",IF(R4724&lt;1399,"HIGH",IF(R4724&lt;3501,"VERY HIGH",0))))</f>
        <v>LOW</v>
      </c>
      <c r="T4724" s="41" t="s">
        <v>231</v>
      </c>
      <c r="U4724" s="41"/>
      <c r="V4724" s="41"/>
      <c r="W4724" s="41"/>
      <c r="X4724" s="41"/>
      <c r="Y4724" s="40">
        <f>SUM('[1]Scores-protected'!A4738:D4738)</f>
        <v>0</v>
      </c>
      <c r="Z4724" s="39">
        <f>R4724-(R4724*Y4724)</f>
        <v>0</v>
      </c>
      <c r="AA4724" s="38" t="str">
        <f>IF(Y4724&lt;10%,"None",IF(Y4724&lt;50%,"Unsatisfactory",IF(Y4724&lt;80%,"Requires Improvements",IF(Y4724&gt;79%,"Satisfactory",0))))</f>
        <v>None</v>
      </c>
      <c r="AB4724" s="37">
        <v>0.9</v>
      </c>
      <c r="AC4724" s="36" t="str">
        <f>IF(Z4724&lt;672,"LOW",IF(Z4724&lt;979,"MEDIUM",IF(Z4724&lt;1399,"HIGH",IF(Z4724&lt;3501,"VERY HIGH",0))))</f>
        <v>LOW</v>
      </c>
      <c r="AD4724" s="35"/>
      <c r="AE4724" s="34"/>
      <c r="AF4724" s="33"/>
      <c r="AG4724" s="33"/>
      <c r="AH4724" s="33"/>
    </row>
    <row r="4725" spans="1:34" ht="158.25" thickBot="1" x14ac:dyDescent="0.25">
      <c r="A4725" s="50"/>
      <c r="B4725" s="50"/>
      <c r="C4725" s="50"/>
      <c r="D4725" s="33"/>
      <c r="E4725" s="49"/>
      <c r="F4725" s="48"/>
      <c r="G4725" s="47"/>
      <c r="H4725" s="47"/>
      <c r="I4725" s="46"/>
      <c r="J4725" s="44"/>
      <c r="K4725" s="45"/>
      <c r="L4725" s="43"/>
      <c r="M4725" s="43"/>
      <c r="N4725" s="44"/>
      <c r="O4725" s="43"/>
      <c r="P4725" s="43"/>
      <c r="Q4725" s="43"/>
      <c r="R4725" s="42">
        <f>O4725*P4725*Q4725</f>
        <v>0</v>
      </c>
      <c r="S4725" s="36" t="str">
        <f>IF(R4725&lt;672,"LOW",IF(R4725&lt;979,"MEDIUM",IF(R4725&lt;1399,"HIGH",IF(R4725&lt;3501,"VERY HIGH",0))))</f>
        <v>LOW</v>
      </c>
      <c r="T4725" s="41" t="s">
        <v>231</v>
      </c>
      <c r="U4725" s="41"/>
      <c r="V4725" s="41"/>
      <c r="W4725" s="41"/>
      <c r="X4725" s="41"/>
      <c r="Y4725" s="40">
        <f>SUM('[1]Scores-protected'!A4739:D4739)</f>
        <v>0</v>
      </c>
      <c r="Z4725" s="39">
        <f>R4725-(R4725*Y4725)</f>
        <v>0</v>
      </c>
      <c r="AA4725" s="38" t="str">
        <f>IF(Y4725&lt;10%,"None",IF(Y4725&lt;50%,"Unsatisfactory",IF(Y4725&lt;80%,"Requires Improvements",IF(Y4725&gt;79%,"Satisfactory",0))))</f>
        <v>None</v>
      </c>
      <c r="AB4725" s="37">
        <v>0.9</v>
      </c>
      <c r="AC4725" s="36" t="str">
        <f>IF(Z4725&lt;672,"LOW",IF(Z4725&lt;979,"MEDIUM",IF(Z4725&lt;1399,"HIGH",IF(Z4725&lt;3501,"VERY HIGH",0))))</f>
        <v>LOW</v>
      </c>
      <c r="AD4725" s="35"/>
      <c r="AE4725" s="34"/>
      <c r="AF4725" s="33"/>
      <c r="AG4725" s="33"/>
      <c r="AH4725" s="33"/>
    </row>
    <row r="4726" spans="1:34" ht="158.25" thickBot="1" x14ac:dyDescent="0.25">
      <c r="A4726" s="50"/>
      <c r="B4726" s="50"/>
      <c r="C4726" s="50"/>
      <c r="D4726" s="33"/>
      <c r="E4726" s="49"/>
      <c r="F4726" s="48"/>
      <c r="G4726" s="47"/>
      <c r="H4726" s="47"/>
      <c r="I4726" s="46"/>
      <c r="J4726" s="44"/>
      <c r="K4726" s="45"/>
      <c r="L4726" s="43"/>
      <c r="M4726" s="43"/>
      <c r="N4726" s="44"/>
      <c r="O4726" s="43"/>
      <c r="P4726" s="43"/>
      <c r="Q4726" s="43"/>
      <c r="R4726" s="42">
        <f>O4726*P4726*Q4726</f>
        <v>0</v>
      </c>
      <c r="S4726" s="36" t="str">
        <f>IF(R4726&lt;672,"LOW",IF(R4726&lt;979,"MEDIUM",IF(R4726&lt;1399,"HIGH",IF(R4726&lt;3501,"VERY HIGH",0))))</f>
        <v>LOW</v>
      </c>
      <c r="T4726" s="41" t="s">
        <v>231</v>
      </c>
      <c r="U4726" s="41"/>
      <c r="V4726" s="41"/>
      <c r="W4726" s="41"/>
      <c r="X4726" s="41"/>
      <c r="Y4726" s="40">
        <f>SUM('[1]Scores-protected'!A4740:D4740)</f>
        <v>0</v>
      </c>
      <c r="Z4726" s="39">
        <f>R4726-(R4726*Y4726)</f>
        <v>0</v>
      </c>
      <c r="AA4726" s="38" t="str">
        <f>IF(Y4726&lt;10%,"None",IF(Y4726&lt;50%,"Unsatisfactory",IF(Y4726&lt;80%,"Requires Improvements",IF(Y4726&gt;79%,"Satisfactory",0))))</f>
        <v>None</v>
      </c>
      <c r="AB4726" s="37">
        <v>0.9</v>
      </c>
      <c r="AC4726" s="36" t="str">
        <f>IF(Z4726&lt;672,"LOW",IF(Z4726&lt;979,"MEDIUM",IF(Z4726&lt;1399,"HIGH",IF(Z4726&lt;3501,"VERY HIGH",0))))</f>
        <v>LOW</v>
      </c>
      <c r="AD4726" s="35"/>
      <c r="AE4726" s="34"/>
      <c r="AF4726" s="33"/>
      <c r="AG4726" s="33"/>
      <c r="AH4726" s="33"/>
    </row>
    <row r="4727" spans="1:34" ht="158.25" thickBot="1" x14ac:dyDescent="0.25">
      <c r="A4727" s="50"/>
      <c r="B4727" s="50"/>
      <c r="C4727" s="50"/>
      <c r="D4727" s="33"/>
      <c r="E4727" s="49"/>
      <c r="F4727" s="48"/>
      <c r="G4727" s="47"/>
      <c r="H4727" s="47"/>
      <c r="I4727" s="46"/>
      <c r="J4727" s="44"/>
      <c r="K4727" s="45"/>
      <c r="L4727" s="43"/>
      <c r="M4727" s="43"/>
      <c r="N4727" s="44"/>
      <c r="O4727" s="43"/>
      <c r="P4727" s="43"/>
      <c r="Q4727" s="43"/>
      <c r="R4727" s="42">
        <f>O4727*P4727*Q4727</f>
        <v>0</v>
      </c>
      <c r="S4727" s="36" t="str">
        <f>IF(R4727&lt;672,"LOW",IF(R4727&lt;979,"MEDIUM",IF(R4727&lt;1399,"HIGH",IF(R4727&lt;3501,"VERY HIGH",0))))</f>
        <v>LOW</v>
      </c>
      <c r="T4727" s="41" t="s">
        <v>231</v>
      </c>
      <c r="U4727" s="41"/>
      <c r="V4727" s="41"/>
      <c r="W4727" s="41"/>
      <c r="X4727" s="41"/>
      <c r="Y4727" s="40">
        <f>SUM('[1]Scores-protected'!A4741:D4741)</f>
        <v>0</v>
      </c>
      <c r="Z4727" s="39">
        <f>R4727-(R4727*Y4727)</f>
        <v>0</v>
      </c>
      <c r="AA4727" s="38" t="str">
        <f>IF(Y4727&lt;10%,"None",IF(Y4727&lt;50%,"Unsatisfactory",IF(Y4727&lt;80%,"Requires Improvements",IF(Y4727&gt;79%,"Satisfactory",0))))</f>
        <v>None</v>
      </c>
      <c r="AB4727" s="37">
        <v>0.9</v>
      </c>
      <c r="AC4727" s="36" t="str">
        <f>IF(Z4727&lt;672,"LOW",IF(Z4727&lt;979,"MEDIUM",IF(Z4727&lt;1399,"HIGH",IF(Z4727&lt;3501,"VERY HIGH",0))))</f>
        <v>LOW</v>
      </c>
      <c r="AD4727" s="35"/>
      <c r="AE4727" s="34"/>
      <c r="AF4727" s="33"/>
      <c r="AG4727" s="33"/>
      <c r="AH4727" s="33"/>
    </row>
    <row r="4728" spans="1:34" ht="158.25" thickBot="1" x14ac:dyDescent="0.25">
      <c r="A4728" s="50"/>
      <c r="B4728" s="50"/>
      <c r="C4728" s="50"/>
      <c r="D4728" s="33"/>
      <c r="E4728" s="49"/>
      <c r="F4728" s="48"/>
      <c r="G4728" s="47"/>
      <c r="H4728" s="47"/>
      <c r="I4728" s="46"/>
      <c r="J4728" s="44"/>
      <c r="K4728" s="45"/>
      <c r="L4728" s="43"/>
      <c r="M4728" s="43"/>
      <c r="N4728" s="44"/>
      <c r="O4728" s="43"/>
      <c r="P4728" s="43"/>
      <c r="Q4728" s="43"/>
      <c r="R4728" s="42">
        <f>O4728*P4728*Q4728</f>
        <v>0</v>
      </c>
      <c r="S4728" s="36" t="str">
        <f>IF(R4728&lt;672,"LOW",IF(R4728&lt;979,"MEDIUM",IF(R4728&lt;1399,"HIGH",IF(R4728&lt;3501,"VERY HIGH",0))))</f>
        <v>LOW</v>
      </c>
      <c r="T4728" s="41" t="s">
        <v>231</v>
      </c>
      <c r="U4728" s="41"/>
      <c r="V4728" s="41"/>
      <c r="W4728" s="41"/>
      <c r="X4728" s="41"/>
      <c r="Y4728" s="40">
        <f>SUM('[1]Scores-protected'!A4742:D4742)</f>
        <v>0</v>
      </c>
      <c r="Z4728" s="39">
        <f>R4728-(R4728*Y4728)</f>
        <v>0</v>
      </c>
      <c r="AA4728" s="38" t="str">
        <f>IF(Y4728&lt;10%,"None",IF(Y4728&lt;50%,"Unsatisfactory",IF(Y4728&lt;80%,"Requires Improvements",IF(Y4728&gt;79%,"Satisfactory",0))))</f>
        <v>None</v>
      </c>
      <c r="AB4728" s="37">
        <v>0.9</v>
      </c>
      <c r="AC4728" s="36" t="str">
        <f>IF(Z4728&lt;672,"LOW",IF(Z4728&lt;979,"MEDIUM",IF(Z4728&lt;1399,"HIGH",IF(Z4728&lt;3501,"VERY HIGH",0))))</f>
        <v>LOW</v>
      </c>
      <c r="AD4728" s="35"/>
      <c r="AE4728" s="34"/>
      <c r="AF4728" s="33"/>
      <c r="AG4728" s="33"/>
      <c r="AH4728" s="33"/>
    </row>
    <row r="4729" spans="1:34" ht="158.25" thickBot="1" x14ac:dyDescent="0.25">
      <c r="A4729" s="50"/>
      <c r="B4729" s="50"/>
      <c r="C4729" s="50"/>
      <c r="D4729" s="33"/>
      <c r="E4729" s="49"/>
      <c r="F4729" s="48"/>
      <c r="G4729" s="47"/>
      <c r="H4729" s="47"/>
      <c r="I4729" s="46"/>
      <c r="J4729" s="44"/>
      <c r="K4729" s="45"/>
      <c r="L4729" s="43"/>
      <c r="M4729" s="43"/>
      <c r="N4729" s="44"/>
      <c r="O4729" s="43"/>
      <c r="P4729" s="43"/>
      <c r="Q4729" s="43"/>
      <c r="R4729" s="42">
        <f>O4729*P4729*Q4729</f>
        <v>0</v>
      </c>
      <c r="S4729" s="36" t="str">
        <f>IF(R4729&lt;672,"LOW",IF(R4729&lt;979,"MEDIUM",IF(R4729&lt;1399,"HIGH",IF(R4729&lt;3501,"VERY HIGH",0))))</f>
        <v>LOW</v>
      </c>
      <c r="T4729" s="41" t="s">
        <v>231</v>
      </c>
      <c r="U4729" s="41"/>
      <c r="V4729" s="41"/>
      <c r="W4729" s="41"/>
      <c r="X4729" s="41"/>
      <c r="Y4729" s="40">
        <f>SUM('[1]Scores-protected'!A4743:D4743)</f>
        <v>0</v>
      </c>
      <c r="Z4729" s="39">
        <f>R4729-(R4729*Y4729)</f>
        <v>0</v>
      </c>
      <c r="AA4729" s="38" t="str">
        <f>IF(Y4729&lt;10%,"None",IF(Y4729&lt;50%,"Unsatisfactory",IF(Y4729&lt;80%,"Requires Improvements",IF(Y4729&gt;79%,"Satisfactory",0))))</f>
        <v>None</v>
      </c>
      <c r="AB4729" s="37">
        <v>0.9</v>
      </c>
      <c r="AC4729" s="36" t="str">
        <f>IF(Z4729&lt;672,"LOW",IF(Z4729&lt;979,"MEDIUM",IF(Z4729&lt;1399,"HIGH",IF(Z4729&lt;3501,"VERY HIGH",0))))</f>
        <v>LOW</v>
      </c>
      <c r="AD4729" s="35"/>
      <c r="AE4729" s="34"/>
      <c r="AF4729" s="33"/>
      <c r="AG4729" s="33"/>
      <c r="AH4729" s="33"/>
    </row>
    <row r="4730" spans="1:34" ht="158.25" thickBot="1" x14ac:dyDescent="0.25">
      <c r="A4730" s="50"/>
      <c r="B4730" s="50"/>
      <c r="C4730" s="50"/>
      <c r="D4730" s="33"/>
      <c r="E4730" s="49"/>
      <c r="F4730" s="48"/>
      <c r="G4730" s="47"/>
      <c r="H4730" s="47"/>
      <c r="I4730" s="46"/>
      <c r="J4730" s="44"/>
      <c r="K4730" s="45"/>
      <c r="L4730" s="43"/>
      <c r="M4730" s="43"/>
      <c r="N4730" s="44"/>
      <c r="O4730" s="43"/>
      <c r="P4730" s="43"/>
      <c r="Q4730" s="43"/>
      <c r="R4730" s="42">
        <f>O4730*P4730*Q4730</f>
        <v>0</v>
      </c>
      <c r="S4730" s="36" t="str">
        <f>IF(R4730&lt;672,"LOW",IF(R4730&lt;979,"MEDIUM",IF(R4730&lt;1399,"HIGH",IF(R4730&lt;3501,"VERY HIGH",0))))</f>
        <v>LOW</v>
      </c>
      <c r="T4730" s="41" t="s">
        <v>231</v>
      </c>
      <c r="U4730" s="41"/>
      <c r="V4730" s="41"/>
      <c r="W4730" s="41"/>
      <c r="X4730" s="41"/>
      <c r="Y4730" s="40">
        <f>SUM('[1]Scores-protected'!A4744:D4744)</f>
        <v>0</v>
      </c>
      <c r="Z4730" s="39">
        <f>R4730-(R4730*Y4730)</f>
        <v>0</v>
      </c>
      <c r="AA4730" s="38" t="str">
        <f>IF(Y4730&lt;10%,"None",IF(Y4730&lt;50%,"Unsatisfactory",IF(Y4730&lt;80%,"Requires Improvements",IF(Y4730&gt;79%,"Satisfactory",0))))</f>
        <v>None</v>
      </c>
      <c r="AB4730" s="37">
        <v>0.9</v>
      </c>
      <c r="AC4730" s="36" t="str">
        <f>IF(Z4730&lt;672,"LOW",IF(Z4730&lt;979,"MEDIUM",IF(Z4730&lt;1399,"HIGH",IF(Z4730&lt;3501,"VERY HIGH",0))))</f>
        <v>LOW</v>
      </c>
      <c r="AD4730" s="35"/>
      <c r="AE4730" s="34"/>
      <c r="AF4730" s="33"/>
      <c r="AG4730" s="33"/>
      <c r="AH4730" s="33"/>
    </row>
    <row r="4731" spans="1:34" ht="158.25" thickBot="1" x14ac:dyDescent="0.25">
      <c r="A4731" s="50"/>
      <c r="B4731" s="50"/>
      <c r="C4731" s="50"/>
      <c r="D4731" s="33"/>
      <c r="E4731" s="49"/>
      <c r="F4731" s="48"/>
      <c r="G4731" s="47"/>
      <c r="H4731" s="47"/>
      <c r="I4731" s="46"/>
      <c r="J4731" s="44"/>
      <c r="K4731" s="45"/>
      <c r="L4731" s="43"/>
      <c r="M4731" s="43"/>
      <c r="N4731" s="44"/>
      <c r="O4731" s="43"/>
      <c r="P4731" s="43"/>
      <c r="Q4731" s="43"/>
      <c r="R4731" s="42">
        <f>O4731*P4731*Q4731</f>
        <v>0</v>
      </c>
      <c r="S4731" s="36" t="str">
        <f>IF(R4731&lt;672,"LOW",IF(R4731&lt;979,"MEDIUM",IF(R4731&lt;1399,"HIGH",IF(R4731&lt;3501,"VERY HIGH",0))))</f>
        <v>LOW</v>
      </c>
      <c r="T4731" s="41" t="s">
        <v>231</v>
      </c>
      <c r="U4731" s="41"/>
      <c r="V4731" s="41"/>
      <c r="W4731" s="41"/>
      <c r="X4731" s="41"/>
      <c r="Y4731" s="40">
        <f>SUM('[1]Scores-protected'!A4745:D4745)</f>
        <v>0</v>
      </c>
      <c r="Z4731" s="39">
        <f>R4731-(R4731*Y4731)</f>
        <v>0</v>
      </c>
      <c r="AA4731" s="38" t="str">
        <f>IF(Y4731&lt;10%,"None",IF(Y4731&lt;50%,"Unsatisfactory",IF(Y4731&lt;80%,"Requires Improvements",IF(Y4731&gt;79%,"Satisfactory",0))))</f>
        <v>None</v>
      </c>
      <c r="AB4731" s="37">
        <v>0.9</v>
      </c>
      <c r="AC4731" s="36" t="str">
        <f>IF(Z4731&lt;672,"LOW",IF(Z4731&lt;979,"MEDIUM",IF(Z4731&lt;1399,"HIGH",IF(Z4731&lt;3501,"VERY HIGH",0))))</f>
        <v>LOW</v>
      </c>
      <c r="AD4731" s="35"/>
      <c r="AE4731" s="34"/>
      <c r="AF4731" s="33"/>
      <c r="AG4731" s="33"/>
      <c r="AH4731" s="33"/>
    </row>
    <row r="4732" spans="1:34" ht="158.25" thickBot="1" x14ac:dyDescent="0.25">
      <c r="A4732" s="50"/>
      <c r="B4732" s="50"/>
      <c r="C4732" s="50"/>
      <c r="D4732" s="33"/>
      <c r="E4732" s="49"/>
      <c r="F4732" s="48"/>
      <c r="G4732" s="47"/>
      <c r="H4732" s="47"/>
      <c r="I4732" s="46"/>
      <c r="J4732" s="44"/>
      <c r="K4732" s="45"/>
      <c r="L4732" s="43"/>
      <c r="M4732" s="43"/>
      <c r="N4732" s="44"/>
      <c r="O4732" s="43"/>
      <c r="P4732" s="43"/>
      <c r="Q4732" s="43"/>
      <c r="R4732" s="42">
        <f>O4732*P4732*Q4732</f>
        <v>0</v>
      </c>
      <c r="S4732" s="36" t="str">
        <f>IF(R4732&lt;672,"LOW",IF(R4732&lt;979,"MEDIUM",IF(R4732&lt;1399,"HIGH",IF(R4732&lt;3501,"VERY HIGH",0))))</f>
        <v>LOW</v>
      </c>
      <c r="T4732" s="41" t="s">
        <v>231</v>
      </c>
      <c r="U4732" s="41"/>
      <c r="V4732" s="41"/>
      <c r="W4732" s="41"/>
      <c r="X4732" s="41"/>
      <c r="Y4732" s="40">
        <f>SUM('[1]Scores-protected'!A4746:D4746)</f>
        <v>0</v>
      </c>
      <c r="Z4732" s="39">
        <f>R4732-(R4732*Y4732)</f>
        <v>0</v>
      </c>
      <c r="AA4732" s="38" t="str">
        <f>IF(Y4732&lt;10%,"None",IF(Y4732&lt;50%,"Unsatisfactory",IF(Y4732&lt;80%,"Requires Improvements",IF(Y4732&gt;79%,"Satisfactory",0))))</f>
        <v>None</v>
      </c>
      <c r="AB4732" s="37">
        <v>0.9</v>
      </c>
      <c r="AC4732" s="36" t="str">
        <f>IF(Z4732&lt;672,"LOW",IF(Z4732&lt;979,"MEDIUM",IF(Z4732&lt;1399,"HIGH",IF(Z4732&lt;3501,"VERY HIGH",0))))</f>
        <v>LOW</v>
      </c>
      <c r="AD4732" s="35"/>
      <c r="AE4732" s="34"/>
      <c r="AF4732" s="33"/>
      <c r="AG4732" s="33"/>
      <c r="AH4732" s="33"/>
    </row>
    <row r="4733" spans="1:34" ht="158.25" thickBot="1" x14ac:dyDescent="0.25">
      <c r="A4733" s="50"/>
      <c r="B4733" s="50"/>
      <c r="C4733" s="50"/>
      <c r="D4733" s="33"/>
      <c r="E4733" s="49"/>
      <c r="F4733" s="48"/>
      <c r="G4733" s="47"/>
      <c r="H4733" s="47"/>
      <c r="I4733" s="46"/>
      <c r="J4733" s="44"/>
      <c r="K4733" s="45"/>
      <c r="L4733" s="43"/>
      <c r="M4733" s="43"/>
      <c r="N4733" s="44"/>
      <c r="O4733" s="43"/>
      <c r="P4733" s="43"/>
      <c r="Q4733" s="43"/>
      <c r="R4733" s="42">
        <f>O4733*P4733*Q4733</f>
        <v>0</v>
      </c>
      <c r="S4733" s="36" t="str">
        <f>IF(R4733&lt;672,"LOW",IF(R4733&lt;979,"MEDIUM",IF(R4733&lt;1399,"HIGH",IF(R4733&lt;3501,"VERY HIGH",0))))</f>
        <v>LOW</v>
      </c>
      <c r="T4733" s="41" t="s">
        <v>231</v>
      </c>
      <c r="U4733" s="41"/>
      <c r="V4733" s="41"/>
      <c r="W4733" s="41"/>
      <c r="X4733" s="41"/>
      <c r="Y4733" s="40">
        <f>SUM('[1]Scores-protected'!A4747:D4747)</f>
        <v>0</v>
      </c>
      <c r="Z4733" s="39">
        <f>R4733-(R4733*Y4733)</f>
        <v>0</v>
      </c>
      <c r="AA4733" s="38" t="str">
        <f>IF(Y4733&lt;10%,"None",IF(Y4733&lt;50%,"Unsatisfactory",IF(Y4733&lt;80%,"Requires Improvements",IF(Y4733&gt;79%,"Satisfactory",0))))</f>
        <v>None</v>
      </c>
      <c r="AB4733" s="37">
        <v>0.9</v>
      </c>
      <c r="AC4733" s="36" t="str">
        <f>IF(Z4733&lt;672,"LOW",IF(Z4733&lt;979,"MEDIUM",IF(Z4733&lt;1399,"HIGH",IF(Z4733&lt;3501,"VERY HIGH",0))))</f>
        <v>LOW</v>
      </c>
      <c r="AD4733" s="35"/>
      <c r="AE4733" s="34"/>
      <c r="AF4733" s="33"/>
      <c r="AG4733" s="33"/>
      <c r="AH4733" s="33"/>
    </row>
    <row r="4734" spans="1:34" ht="158.25" thickBot="1" x14ac:dyDescent="0.25">
      <c r="A4734" s="50"/>
      <c r="B4734" s="50"/>
      <c r="C4734" s="50"/>
      <c r="D4734" s="33"/>
      <c r="E4734" s="49"/>
      <c r="F4734" s="48"/>
      <c r="G4734" s="47"/>
      <c r="H4734" s="47"/>
      <c r="I4734" s="46"/>
      <c r="J4734" s="44"/>
      <c r="K4734" s="45"/>
      <c r="L4734" s="43"/>
      <c r="M4734" s="43"/>
      <c r="N4734" s="44"/>
      <c r="O4734" s="43"/>
      <c r="P4734" s="43"/>
      <c r="Q4734" s="43"/>
      <c r="R4734" s="42">
        <f>O4734*P4734*Q4734</f>
        <v>0</v>
      </c>
      <c r="S4734" s="36" t="str">
        <f>IF(R4734&lt;672,"LOW",IF(R4734&lt;979,"MEDIUM",IF(R4734&lt;1399,"HIGH",IF(R4734&lt;3501,"VERY HIGH",0))))</f>
        <v>LOW</v>
      </c>
      <c r="T4734" s="41" t="s">
        <v>231</v>
      </c>
      <c r="U4734" s="41"/>
      <c r="V4734" s="41"/>
      <c r="W4734" s="41"/>
      <c r="X4734" s="41"/>
      <c r="Y4734" s="40">
        <f>SUM('[1]Scores-protected'!A4748:D4748)</f>
        <v>0</v>
      </c>
      <c r="Z4734" s="39">
        <f>R4734-(R4734*Y4734)</f>
        <v>0</v>
      </c>
      <c r="AA4734" s="38" t="str">
        <f>IF(Y4734&lt;10%,"None",IF(Y4734&lt;50%,"Unsatisfactory",IF(Y4734&lt;80%,"Requires Improvements",IF(Y4734&gt;79%,"Satisfactory",0))))</f>
        <v>None</v>
      </c>
      <c r="AB4734" s="37">
        <v>0.9</v>
      </c>
      <c r="AC4734" s="36" t="str">
        <f>IF(Z4734&lt;672,"LOW",IF(Z4734&lt;979,"MEDIUM",IF(Z4734&lt;1399,"HIGH",IF(Z4734&lt;3501,"VERY HIGH",0))))</f>
        <v>LOW</v>
      </c>
      <c r="AD4734" s="35"/>
      <c r="AE4734" s="34"/>
      <c r="AF4734" s="33"/>
      <c r="AG4734" s="33"/>
      <c r="AH4734" s="33"/>
    </row>
    <row r="4735" spans="1:34" ht="158.25" thickBot="1" x14ac:dyDescent="0.25">
      <c r="A4735" s="50"/>
      <c r="B4735" s="50"/>
      <c r="C4735" s="50"/>
      <c r="D4735" s="33"/>
      <c r="E4735" s="49"/>
      <c r="F4735" s="48"/>
      <c r="G4735" s="47"/>
      <c r="H4735" s="47"/>
      <c r="I4735" s="46"/>
      <c r="J4735" s="44"/>
      <c r="K4735" s="45"/>
      <c r="L4735" s="43"/>
      <c r="M4735" s="43"/>
      <c r="N4735" s="44"/>
      <c r="O4735" s="43"/>
      <c r="P4735" s="43"/>
      <c r="Q4735" s="43"/>
      <c r="R4735" s="42">
        <f>O4735*P4735*Q4735</f>
        <v>0</v>
      </c>
      <c r="S4735" s="36" t="str">
        <f>IF(R4735&lt;672,"LOW",IF(R4735&lt;979,"MEDIUM",IF(R4735&lt;1399,"HIGH",IF(R4735&lt;3501,"VERY HIGH",0))))</f>
        <v>LOW</v>
      </c>
      <c r="T4735" s="41" t="s">
        <v>231</v>
      </c>
      <c r="U4735" s="41"/>
      <c r="V4735" s="41"/>
      <c r="W4735" s="41"/>
      <c r="X4735" s="41"/>
      <c r="Y4735" s="40">
        <f>SUM('[1]Scores-protected'!A4749:D4749)</f>
        <v>0</v>
      </c>
      <c r="Z4735" s="39">
        <f>R4735-(R4735*Y4735)</f>
        <v>0</v>
      </c>
      <c r="AA4735" s="38" t="str">
        <f>IF(Y4735&lt;10%,"None",IF(Y4735&lt;50%,"Unsatisfactory",IF(Y4735&lt;80%,"Requires Improvements",IF(Y4735&gt;79%,"Satisfactory",0))))</f>
        <v>None</v>
      </c>
      <c r="AB4735" s="37">
        <v>0.9</v>
      </c>
      <c r="AC4735" s="36" t="str">
        <f>IF(Z4735&lt;672,"LOW",IF(Z4735&lt;979,"MEDIUM",IF(Z4735&lt;1399,"HIGH",IF(Z4735&lt;3501,"VERY HIGH",0))))</f>
        <v>LOW</v>
      </c>
      <c r="AD4735" s="35"/>
      <c r="AE4735" s="34"/>
      <c r="AF4735" s="33"/>
      <c r="AG4735" s="33"/>
      <c r="AH4735" s="33"/>
    </row>
    <row r="4736" spans="1:34" ht="158.25" thickBot="1" x14ac:dyDescent="0.25">
      <c r="A4736" s="50"/>
      <c r="B4736" s="50"/>
      <c r="C4736" s="50"/>
      <c r="D4736" s="33"/>
      <c r="E4736" s="49"/>
      <c r="F4736" s="48"/>
      <c r="G4736" s="47"/>
      <c r="H4736" s="47"/>
      <c r="I4736" s="46"/>
      <c r="J4736" s="44"/>
      <c r="K4736" s="45"/>
      <c r="L4736" s="43"/>
      <c r="M4736" s="43"/>
      <c r="N4736" s="44"/>
      <c r="O4736" s="43"/>
      <c r="P4736" s="43"/>
      <c r="Q4736" s="43"/>
      <c r="R4736" s="42">
        <f>O4736*P4736*Q4736</f>
        <v>0</v>
      </c>
      <c r="S4736" s="36" t="str">
        <f>IF(R4736&lt;672,"LOW",IF(R4736&lt;979,"MEDIUM",IF(R4736&lt;1399,"HIGH",IF(R4736&lt;3501,"VERY HIGH",0))))</f>
        <v>LOW</v>
      </c>
      <c r="T4736" s="41" t="s">
        <v>231</v>
      </c>
      <c r="U4736" s="41"/>
      <c r="V4736" s="41"/>
      <c r="W4736" s="41"/>
      <c r="X4736" s="41"/>
      <c r="Y4736" s="40">
        <f>SUM('[1]Scores-protected'!A4750:D4750)</f>
        <v>0</v>
      </c>
      <c r="Z4736" s="39">
        <f>R4736-(R4736*Y4736)</f>
        <v>0</v>
      </c>
      <c r="AA4736" s="38" t="str">
        <f>IF(Y4736&lt;10%,"None",IF(Y4736&lt;50%,"Unsatisfactory",IF(Y4736&lt;80%,"Requires Improvements",IF(Y4736&gt;79%,"Satisfactory",0))))</f>
        <v>None</v>
      </c>
      <c r="AB4736" s="37">
        <v>0.9</v>
      </c>
      <c r="AC4736" s="36" t="str">
        <f>IF(Z4736&lt;672,"LOW",IF(Z4736&lt;979,"MEDIUM",IF(Z4736&lt;1399,"HIGH",IF(Z4736&lt;3501,"VERY HIGH",0))))</f>
        <v>LOW</v>
      </c>
      <c r="AD4736" s="35"/>
      <c r="AE4736" s="34"/>
      <c r="AF4736" s="33"/>
      <c r="AG4736" s="33"/>
      <c r="AH4736" s="33"/>
    </row>
    <row r="4737" spans="1:34" ht="158.25" thickBot="1" x14ac:dyDescent="0.25">
      <c r="A4737" s="50"/>
      <c r="B4737" s="50"/>
      <c r="C4737" s="50"/>
      <c r="D4737" s="33"/>
      <c r="E4737" s="49"/>
      <c r="F4737" s="48"/>
      <c r="G4737" s="47"/>
      <c r="H4737" s="47"/>
      <c r="I4737" s="46"/>
      <c r="J4737" s="44"/>
      <c r="K4737" s="45"/>
      <c r="L4737" s="43"/>
      <c r="M4737" s="43"/>
      <c r="N4737" s="44"/>
      <c r="O4737" s="43"/>
      <c r="P4737" s="43"/>
      <c r="Q4737" s="43"/>
      <c r="R4737" s="42">
        <f>O4737*P4737*Q4737</f>
        <v>0</v>
      </c>
      <c r="S4737" s="36" t="str">
        <f>IF(R4737&lt;672,"LOW",IF(R4737&lt;979,"MEDIUM",IF(R4737&lt;1399,"HIGH",IF(R4737&lt;3501,"VERY HIGH",0))))</f>
        <v>LOW</v>
      </c>
      <c r="T4737" s="41" t="s">
        <v>231</v>
      </c>
      <c r="U4737" s="41"/>
      <c r="V4737" s="41"/>
      <c r="W4737" s="41"/>
      <c r="X4737" s="41"/>
      <c r="Y4737" s="40">
        <f>SUM('[1]Scores-protected'!A4751:D4751)</f>
        <v>0</v>
      </c>
      <c r="Z4737" s="39">
        <f>R4737-(R4737*Y4737)</f>
        <v>0</v>
      </c>
      <c r="AA4737" s="38" t="str">
        <f>IF(Y4737&lt;10%,"None",IF(Y4737&lt;50%,"Unsatisfactory",IF(Y4737&lt;80%,"Requires Improvements",IF(Y4737&gt;79%,"Satisfactory",0))))</f>
        <v>None</v>
      </c>
      <c r="AB4737" s="37">
        <v>0.9</v>
      </c>
      <c r="AC4737" s="36" t="str">
        <f>IF(Z4737&lt;672,"LOW",IF(Z4737&lt;979,"MEDIUM",IF(Z4737&lt;1399,"HIGH",IF(Z4737&lt;3501,"VERY HIGH",0))))</f>
        <v>LOW</v>
      </c>
      <c r="AD4737" s="35"/>
      <c r="AE4737" s="34"/>
      <c r="AF4737" s="33"/>
      <c r="AG4737" s="33"/>
      <c r="AH4737" s="33"/>
    </row>
    <row r="4738" spans="1:34" ht="158.25" thickBot="1" x14ac:dyDescent="0.25">
      <c r="A4738" s="50"/>
      <c r="B4738" s="50"/>
      <c r="C4738" s="50"/>
      <c r="D4738" s="33"/>
      <c r="E4738" s="49"/>
      <c r="F4738" s="48"/>
      <c r="G4738" s="47"/>
      <c r="H4738" s="47"/>
      <c r="I4738" s="46"/>
      <c r="J4738" s="44"/>
      <c r="K4738" s="45"/>
      <c r="L4738" s="43"/>
      <c r="M4738" s="43"/>
      <c r="N4738" s="44"/>
      <c r="O4738" s="43"/>
      <c r="P4738" s="43"/>
      <c r="Q4738" s="43"/>
      <c r="R4738" s="42">
        <f>O4738*P4738*Q4738</f>
        <v>0</v>
      </c>
      <c r="S4738" s="36" t="str">
        <f>IF(R4738&lt;672,"LOW",IF(R4738&lt;979,"MEDIUM",IF(R4738&lt;1399,"HIGH",IF(R4738&lt;3501,"VERY HIGH",0))))</f>
        <v>LOW</v>
      </c>
      <c r="T4738" s="41" t="s">
        <v>231</v>
      </c>
      <c r="U4738" s="41"/>
      <c r="V4738" s="41"/>
      <c r="W4738" s="41"/>
      <c r="X4738" s="41"/>
      <c r="Y4738" s="40">
        <f>SUM('[1]Scores-protected'!A4752:D4752)</f>
        <v>0</v>
      </c>
      <c r="Z4738" s="39">
        <f>R4738-(R4738*Y4738)</f>
        <v>0</v>
      </c>
      <c r="AA4738" s="38" t="str">
        <f>IF(Y4738&lt;10%,"None",IF(Y4738&lt;50%,"Unsatisfactory",IF(Y4738&lt;80%,"Requires Improvements",IF(Y4738&gt;79%,"Satisfactory",0))))</f>
        <v>None</v>
      </c>
      <c r="AB4738" s="37">
        <v>0.9</v>
      </c>
      <c r="AC4738" s="36" t="str">
        <f>IF(Z4738&lt;672,"LOW",IF(Z4738&lt;979,"MEDIUM",IF(Z4738&lt;1399,"HIGH",IF(Z4738&lt;3501,"VERY HIGH",0))))</f>
        <v>LOW</v>
      </c>
      <c r="AD4738" s="35"/>
      <c r="AE4738" s="34"/>
      <c r="AF4738" s="33"/>
      <c r="AG4738" s="33"/>
      <c r="AH4738" s="33"/>
    </row>
    <row r="4739" spans="1:34" ht="158.25" thickBot="1" x14ac:dyDescent="0.25">
      <c r="A4739" s="50"/>
      <c r="B4739" s="50"/>
      <c r="C4739" s="50"/>
      <c r="D4739" s="33"/>
      <c r="E4739" s="49"/>
      <c r="F4739" s="48"/>
      <c r="G4739" s="47"/>
      <c r="H4739" s="47"/>
      <c r="I4739" s="46"/>
      <c r="J4739" s="44"/>
      <c r="K4739" s="45"/>
      <c r="L4739" s="43"/>
      <c r="M4739" s="43"/>
      <c r="N4739" s="44"/>
      <c r="O4739" s="43"/>
      <c r="P4739" s="43"/>
      <c r="Q4739" s="43"/>
      <c r="R4739" s="42">
        <f>O4739*P4739*Q4739</f>
        <v>0</v>
      </c>
      <c r="S4739" s="36" t="str">
        <f>IF(R4739&lt;672,"LOW",IF(R4739&lt;979,"MEDIUM",IF(R4739&lt;1399,"HIGH",IF(R4739&lt;3501,"VERY HIGH",0))))</f>
        <v>LOW</v>
      </c>
      <c r="T4739" s="41" t="s">
        <v>231</v>
      </c>
      <c r="U4739" s="41"/>
      <c r="V4739" s="41"/>
      <c r="W4739" s="41"/>
      <c r="X4739" s="41"/>
      <c r="Y4739" s="40">
        <f>SUM('[1]Scores-protected'!A4753:D4753)</f>
        <v>0</v>
      </c>
      <c r="Z4739" s="39">
        <f>R4739-(R4739*Y4739)</f>
        <v>0</v>
      </c>
      <c r="AA4739" s="38" t="str">
        <f>IF(Y4739&lt;10%,"None",IF(Y4739&lt;50%,"Unsatisfactory",IF(Y4739&lt;80%,"Requires Improvements",IF(Y4739&gt;79%,"Satisfactory",0))))</f>
        <v>None</v>
      </c>
      <c r="AB4739" s="37">
        <v>0.9</v>
      </c>
      <c r="AC4739" s="36" t="str">
        <f>IF(Z4739&lt;672,"LOW",IF(Z4739&lt;979,"MEDIUM",IF(Z4739&lt;1399,"HIGH",IF(Z4739&lt;3501,"VERY HIGH",0))))</f>
        <v>LOW</v>
      </c>
      <c r="AD4739" s="35"/>
      <c r="AE4739" s="34"/>
      <c r="AF4739" s="33"/>
      <c r="AG4739" s="33"/>
      <c r="AH4739" s="33"/>
    </row>
    <row r="4740" spans="1:34" ht="158.25" thickBot="1" x14ac:dyDescent="0.25">
      <c r="A4740" s="50"/>
      <c r="B4740" s="50"/>
      <c r="C4740" s="50"/>
      <c r="D4740" s="33"/>
      <c r="E4740" s="49"/>
      <c r="F4740" s="48"/>
      <c r="G4740" s="47"/>
      <c r="H4740" s="47"/>
      <c r="I4740" s="46"/>
      <c r="J4740" s="44"/>
      <c r="K4740" s="45"/>
      <c r="L4740" s="43"/>
      <c r="M4740" s="43"/>
      <c r="N4740" s="44"/>
      <c r="O4740" s="43"/>
      <c r="P4740" s="43"/>
      <c r="Q4740" s="43"/>
      <c r="R4740" s="42">
        <f>O4740*P4740*Q4740</f>
        <v>0</v>
      </c>
      <c r="S4740" s="36" t="str">
        <f>IF(R4740&lt;672,"LOW",IF(R4740&lt;979,"MEDIUM",IF(R4740&lt;1399,"HIGH",IF(R4740&lt;3501,"VERY HIGH",0))))</f>
        <v>LOW</v>
      </c>
      <c r="T4740" s="41" t="s">
        <v>231</v>
      </c>
      <c r="U4740" s="41"/>
      <c r="V4740" s="41"/>
      <c r="W4740" s="41"/>
      <c r="X4740" s="41"/>
      <c r="Y4740" s="40">
        <f>SUM('[1]Scores-protected'!A4754:D4754)</f>
        <v>0</v>
      </c>
      <c r="Z4740" s="39">
        <f>R4740-(R4740*Y4740)</f>
        <v>0</v>
      </c>
      <c r="AA4740" s="38" t="str">
        <f>IF(Y4740&lt;10%,"None",IF(Y4740&lt;50%,"Unsatisfactory",IF(Y4740&lt;80%,"Requires Improvements",IF(Y4740&gt;79%,"Satisfactory",0))))</f>
        <v>None</v>
      </c>
      <c r="AB4740" s="37">
        <v>0.9</v>
      </c>
      <c r="AC4740" s="36" t="str">
        <f>IF(Z4740&lt;672,"LOW",IF(Z4740&lt;979,"MEDIUM",IF(Z4740&lt;1399,"HIGH",IF(Z4740&lt;3501,"VERY HIGH",0))))</f>
        <v>LOW</v>
      </c>
      <c r="AD4740" s="35"/>
      <c r="AE4740" s="34"/>
      <c r="AF4740" s="33"/>
      <c r="AG4740" s="33"/>
      <c r="AH4740" s="33"/>
    </row>
    <row r="4741" spans="1:34" ht="158.25" thickBot="1" x14ac:dyDescent="0.25">
      <c r="A4741" s="50"/>
      <c r="B4741" s="50"/>
      <c r="C4741" s="50"/>
      <c r="D4741" s="33"/>
      <c r="E4741" s="49"/>
      <c r="F4741" s="48"/>
      <c r="G4741" s="47"/>
      <c r="H4741" s="47"/>
      <c r="I4741" s="46"/>
      <c r="J4741" s="44"/>
      <c r="K4741" s="45"/>
      <c r="L4741" s="43"/>
      <c r="M4741" s="43"/>
      <c r="N4741" s="44"/>
      <c r="O4741" s="43"/>
      <c r="P4741" s="43"/>
      <c r="Q4741" s="43"/>
      <c r="R4741" s="42">
        <f>O4741*P4741*Q4741</f>
        <v>0</v>
      </c>
      <c r="S4741" s="36" t="str">
        <f>IF(R4741&lt;672,"LOW",IF(R4741&lt;979,"MEDIUM",IF(R4741&lt;1399,"HIGH",IF(R4741&lt;3501,"VERY HIGH",0))))</f>
        <v>LOW</v>
      </c>
      <c r="T4741" s="41" t="s">
        <v>231</v>
      </c>
      <c r="U4741" s="41"/>
      <c r="V4741" s="41"/>
      <c r="W4741" s="41"/>
      <c r="X4741" s="41"/>
      <c r="Y4741" s="40">
        <f>SUM('[1]Scores-protected'!A4755:D4755)</f>
        <v>0</v>
      </c>
      <c r="Z4741" s="39">
        <f>R4741-(R4741*Y4741)</f>
        <v>0</v>
      </c>
      <c r="AA4741" s="38" t="str">
        <f>IF(Y4741&lt;10%,"None",IF(Y4741&lt;50%,"Unsatisfactory",IF(Y4741&lt;80%,"Requires Improvements",IF(Y4741&gt;79%,"Satisfactory",0))))</f>
        <v>None</v>
      </c>
      <c r="AB4741" s="37">
        <v>0.9</v>
      </c>
      <c r="AC4741" s="36" t="str">
        <f>IF(Z4741&lt;672,"LOW",IF(Z4741&lt;979,"MEDIUM",IF(Z4741&lt;1399,"HIGH",IF(Z4741&lt;3501,"VERY HIGH",0))))</f>
        <v>LOW</v>
      </c>
      <c r="AD4741" s="35"/>
      <c r="AE4741" s="34"/>
      <c r="AF4741" s="33"/>
      <c r="AG4741" s="33"/>
      <c r="AH4741" s="33"/>
    </row>
    <row r="4742" spans="1:34" ht="158.25" thickBot="1" x14ac:dyDescent="0.25">
      <c r="A4742" s="50"/>
      <c r="B4742" s="50"/>
      <c r="C4742" s="50"/>
      <c r="D4742" s="33"/>
      <c r="E4742" s="49"/>
      <c r="F4742" s="48"/>
      <c r="G4742" s="47"/>
      <c r="H4742" s="47"/>
      <c r="I4742" s="46"/>
      <c r="J4742" s="44"/>
      <c r="K4742" s="45"/>
      <c r="L4742" s="43"/>
      <c r="M4742" s="43"/>
      <c r="N4742" s="44"/>
      <c r="O4742" s="43"/>
      <c r="P4742" s="43"/>
      <c r="Q4742" s="43"/>
      <c r="R4742" s="42">
        <f>O4742*P4742*Q4742</f>
        <v>0</v>
      </c>
      <c r="S4742" s="36" t="str">
        <f>IF(R4742&lt;672,"LOW",IF(R4742&lt;979,"MEDIUM",IF(R4742&lt;1399,"HIGH",IF(R4742&lt;3501,"VERY HIGH",0))))</f>
        <v>LOW</v>
      </c>
      <c r="T4742" s="41" t="s">
        <v>231</v>
      </c>
      <c r="U4742" s="41"/>
      <c r="V4742" s="41"/>
      <c r="W4742" s="41"/>
      <c r="X4742" s="41"/>
      <c r="Y4742" s="40">
        <f>SUM('[1]Scores-protected'!A4756:D4756)</f>
        <v>0</v>
      </c>
      <c r="Z4742" s="39">
        <f>R4742-(R4742*Y4742)</f>
        <v>0</v>
      </c>
      <c r="AA4742" s="38" t="str">
        <f>IF(Y4742&lt;10%,"None",IF(Y4742&lt;50%,"Unsatisfactory",IF(Y4742&lt;80%,"Requires Improvements",IF(Y4742&gt;79%,"Satisfactory",0))))</f>
        <v>None</v>
      </c>
      <c r="AB4742" s="37">
        <v>0.9</v>
      </c>
      <c r="AC4742" s="36" t="str">
        <f>IF(Z4742&lt;672,"LOW",IF(Z4742&lt;979,"MEDIUM",IF(Z4742&lt;1399,"HIGH",IF(Z4742&lt;3501,"VERY HIGH",0))))</f>
        <v>LOW</v>
      </c>
      <c r="AD4742" s="35"/>
      <c r="AE4742" s="34"/>
      <c r="AF4742" s="33"/>
      <c r="AG4742" s="33"/>
      <c r="AH4742" s="33"/>
    </row>
    <row r="4743" spans="1:34" ht="158.25" thickBot="1" x14ac:dyDescent="0.25">
      <c r="A4743" s="50"/>
      <c r="B4743" s="50"/>
      <c r="C4743" s="50"/>
      <c r="D4743" s="33"/>
      <c r="E4743" s="49"/>
      <c r="F4743" s="48"/>
      <c r="G4743" s="47"/>
      <c r="H4743" s="47"/>
      <c r="I4743" s="46"/>
      <c r="J4743" s="44"/>
      <c r="K4743" s="45"/>
      <c r="L4743" s="43"/>
      <c r="M4743" s="43"/>
      <c r="N4743" s="44"/>
      <c r="O4743" s="43"/>
      <c r="P4743" s="43"/>
      <c r="Q4743" s="43"/>
      <c r="R4743" s="42">
        <f>O4743*P4743*Q4743</f>
        <v>0</v>
      </c>
      <c r="S4743" s="36" t="str">
        <f>IF(R4743&lt;672,"LOW",IF(R4743&lt;979,"MEDIUM",IF(R4743&lt;1399,"HIGH",IF(R4743&lt;3501,"VERY HIGH",0))))</f>
        <v>LOW</v>
      </c>
      <c r="T4743" s="41" t="s">
        <v>231</v>
      </c>
      <c r="U4743" s="41"/>
      <c r="V4743" s="41"/>
      <c r="W4743" s="41"/>
      <c r="X4743" s="41"/>
      <c r="Y4743" s="40">
        <f>SUM('[1]Scores-protected'!A4757:D4757)</f>
        <v>0</v>
      </c>
      <c r="Z4743" s="39">
        <f>R4743-(R4743*Y4743)</f>
        <v>0</v>
      </c>
      <c r="AA4743" s="38" t="str">
        <f>IF(Y4743&lt;10%,"None",IF(Y4743&lt;50%,"Unsatisfactory",IF(Y4743&lt;80%,"Requires Improvements",IF(Y4743&gt;79%,"Satisfactory",0))))</f>
        <v>None</v>
      </c>
      <c r="AB4743" s="37">
        <v>0.9</v>
      </c>
      <c r="AC4743" s="36" t="str">
        <f>IF(Z4743&lt;672,"LOW",IF(Z4743&lt;979,"MEDIUM",IF(Z4743&lt;1399,"HIGH",IF(Z4743&lt;3501,"VERY HIGH",0))))</f>
        <v>LOW</v>
      </c>
      <c r="AD4743" s="35"/>
      <c r="AE4743" s="34"/>
      <c r="AF4743" s="33"/>
      <c r="AG4743" s="33"/>
      <c r="AH4743" s="33"/>
    </row>
    <row r="4744" spans="1:34" ht="158.25" thickBot="1" x14ac:dyDescent="0.25">
      <c r="A4744" s="50"/>
      <c r="B4744" s="50"/>
      <c r="C4744" s="50"/>
      <c r="D4744" s="33"/>
      <c r="E4744" s="49"/>
      <c r="F4744" s="48"/>
      <c r="G4744" s="47"/>
      <c r="H4744" s="47"/>
      <c r="I4744" s="46"/>
      <c r="J4744" s="44"/>
      <c r="K4744" s="45"/>
      <c r="L4744" s="43"/>
      <c r="M4744" s="43"/>
      <c r="N4744" s="44"/>
      <c r="O4744" s="43"/>
      <c r="P4744" s="43"/>
      <c r="Q4744" s="43"/>
      <c r="R4744" s="42">
        <f>O4744*P4744*Q4744</f>
        <v>0</v>
      </c>
      <c r="S4744" s="36" t="str">
        <f>IF(R4744&lt;672,"LOW",IF(R4744&lt;979,"MEDIUM",IF(R4744&lt;1399,"HIGH",IF(R4744&lt;3501,"VERY HIGH",0))))</f>
        <v>LOW</v>
      </c>
      <c r="T4744" s="41" t="s">
        <v>231</v>
      </c>
      <c r="U4744" s="41"/>
      <c r="V4744" s="41"/>
      <c r="W4744" s="41"/>
      <c r="X4744" s="41"/>
      <c r="Y4744" s="40">
        <f>SUM('[1]Scores-protected'!A4758:D4758)</f>
        <v>0</v>
      </c>
      <c r="Z4744" s="39">
        <f>R4744-(R4744*Y4744)</f>
        <v>0</v>
      </c>
      <c r="AA4744" s="38" t="str">
        <f>IF(Y4744&lt;10%,"None",IF(Y4744&lt;50%,"Unsatisfactory",IF(Y4744&lt;80%,"Requires Improvements",IF(Y4744&gt;79%,"Satisfactory",0))))</f>
        <v>None</v>
      </c>
      <c r="AB4744" s="37">
        <v>0.9</v>
      </c>
      <c r="AC4744" s="36" t="str">
        <f>IF(Z4744&lt;672,"LOW",IF(Z4744&lt;979,"MEDIUM",IF(Z4744&lt;1399,"HIGH",IF(Z4744&lt;3501,"VERY HIGH",0))))</f>
        <v>LOW</v>
      </c>
      <c r="AD4744" s="35"/>
      <c r="AE4744" s="34"/>
      <c r="AF4744" s="33"/>
      <c r="AG4744" s="33"/>
      <c r="AH4744" s="33"/>
    </row>
    <row r="4745" spans="1:34" ht="158.25" thickBot="1" x14ac:dyDescent="0.25">
      <c r="A4745" s="50"/>
      <c r="B4745" s="50"/>
      <c r="C4745" s="50"/>
      <c r="D4745" s="33"/>
      <c r="E4745" s="49"/>
      <c r="F4745" s="48"/>
      <c r="G4745" s="47"/>
      <c r="H4745" s="47"/>
      <c r="I4745" s="46"/>
      <c r="J4745" s="44"/>
      <c r="K4745" s="45"/>
      <c r="L4745" s="43"/>
      <c r="M4745" s="43"/>
      <c r="N4745" s="44"/>
      <c r="O4745" s="43"/>
      <c r="P4745" s="43"/>
      <c r="Q4745" s="43"/>
      <c r="R4745" s="42">
        <f>O4745*P4745*Q4745</f>
        <v>0</v>
      </c>
      <c r="S4745" s="36" t="str">
        <f>IF(R4745&lt;672,"LOW",IF(R4745&lt;979,"MEDIUM",IF(R4745&lt;1399,"HIGH",IF(R4745&lt;3501,"VERY HIGH",0))))</f>
        <v>LOW</v>
      </c>
      <c r="T4745" s="41" t="s">
        <v>231</v>
      </c>
      <c r="U4745" s="41"/>
      <c r="V4745" s="41"/>
      <c r="W4745" s="41"/>
      <c r="X4745" s="41"/>
      <c r="Y4745" s="40">
        <f>SUM('[1]Scores-protected'!A4759:D4759)</f>
        <v>0</v>
      </c>
      <c r="Z4745" s="39">
        <f>R4745-(R4745*Y4745)</f>
        <v>0</v>
      </c>
      <c r="AA4745" s="38" t="str">
        <f>IF(Y4745&lt;10%,"None",IF(Y4745&lt;50%,"Unsatisfactory",IF(Y4745&lt;80%,"Requires Improvements",IF(Y4745&gt;79%,"Satisfactory",0))))</f>
        <v>None</v>
      </c>
      <c r="AB4745" s="37">
        <v>0.9</v>
      </c>
      <c r="AC4745" s="36" t="str">
        <f>IF(Z4745&lt;672,"LOW",IF(Z4745&lt;979,"MEDIUM",IF(Z4745&lt;1399,"HIGH",IF(Z4745&lt;3501,"VERY HIGH",0))))</f>
        <v>LOW</v>
      </c>
      <c r="AD4745" s="35"/>
      <c r="AE4745" s="34"/>
      <c r="AF4745" s="33"/>
      <c r="AG4745" s="33"/>
      <c r="AH4745" s="33"/>
    </row>
    <row r="4746" spans="1:34" ht="158.25" thickBot="1" x14ac:dyDescent="0.25">
      <c r="A4746" s="50"/>
      <c r="B4746" s="50"/>
      <c r="C4746" s="50"/>
      <c r="D4746" s="33"/>
      <c r="E4746" s="49"/>
      <c r="F4746" s="48"/>
      <c r="G4746" s="47"/>
      <c r="H4746" s="47"/>
      <c r="I4746" s="46"/>
      <c r="J4746" s="44"/>
      <c r="K4746" s="45"/>
      <c r="L4746" s="43"/>
      <c r="M4746" s="43"/>
      <c r="N4746" s="44"/>
      <c r="O4746" s="43"/>
      <c r="P4746" s="43"/>
      <c r="Q4746" s="43"/>
      <c r="R4746" s="42">
        <f>O4746*P4746*Q4746</f>
        <v>0</v>
      </c>
      <c r="S4746" s="36" t="str">
        <f>IF(R4746&lt;672,"LOW",IF(R4746&lt;979,"MEDIUM",IF(R4746&lt;1399,"HIGH",IF(R4746&lt;3501,"VERY HIGH",0))))</f>
        <v>LOW</v>
      </c>
      <c r="T4746" s="41" t="s">
        <v>231</v>
      </c>
      <c r="U4746" s="41"/>
      <c r="V4746" s="41"/>
      <c r="W4746" s="41"/>
      <c r="X4746" s="41"/>
      <c r="Y4746" s="40">
        <f>SUM('[1]Scores-protected'!A4760:D4760)</f>
        <v>0</v>
      </c>
      <c r="Z4746" s="39">
        <f>R4746-(R4746*Y4746)</f>
        <v>0</v>
      </c>
      <c r="AA4746" s="38" t="str">
        <f>IF(Y4746&lt;10%,"None",IF(Y4746&lt;50%,"Unsatisfactory",IF(Y4746&lt;80%,"Requires Improvements",IF(Y4746&gt;79%,"Satisfactory",0))))</f>
        <v>None</v>
      </c>
      <c r="AB4746" s="37">
        <v>0.9</v>
      </c>
      <c r="AC4746" s="36" t="str">
        <f>IF(Z4746&lt;672,"LOW",IF(Z4746&lt;979,"MEDIUM",IF(Z4746&lt;1399,"HIGH",IF(Z4746&lt;3501,"VERY HIGH",0))))</f>
        <v>LOW</v>
      </c>
      <c r="AD4746" s="35"/>
      <c r="AE4746" s="34"/>
      <c r="AF4746" s="33"/>
      <c r="AG4746" s="33"/>
      <c r="AH4746" s="33"/>
    </row>
    <row r="4747" spans="1:34" ht="158.25" thickBot="1" x14ac:dyDescent="0.25">
      <c r="A4747" s="50"/>
      <c r="B4747" s="50"/>
      <c r="C4747" s="50"/>
      <c r="D4747" s="33"/>
      <c r="E4747" s="49"/>
      <c r="F4747" s="48"/>
      <c r="G4747" s="47"/>
      <c r="H4747" s="47"/>
      <c r="I4747" s="46"/>
      <c r="J4747" s="44"/>
      <c r="K4747" s="45"/>
      <c r="L4747" s="43"/>
      <c r="M4747" s="43"/>
      <c r="N4747" s="44"/>
      <c r="O4747" s="43"/>
      <c r="P4747" s="43"/>
      <c r="Q4747" s="43"/>
      <c r="R4747" s="42">
        <f>O4747*P4747*Q4747</f>
        <v>0</v>
      </c>
      <c r="S4747" s="36" t="str">
        <f>IF(R4747&lt;672,"LOW",IF(R4747&lt;979,"MEDIUM",IF(R4747&lt;1399,"HIGH",IF(R4747&lt;3501,"VERY HIGH",0))))</f>
        <v>LOW</v>
      </c>
      <c r="T4747" s="41" t="s">
        <v>231</v>
      </c>
      <c r="U4747" s="41"/>
      <c r="V4747" s="41"/>
      <c r="W4747" s="41"/>
      <c r="X4747" s="41"/>
      <c r="Y4747" s="40">
        <f>SUM('[1]Scores-protected'!A4761:D4761)</f>
        <v>0</v>
      </c>
      <c r="Z4747" s="39">
        <f>R4747-(R4747*Y4747)</f>
        <v>0</v>
      </c>
      <c r="AA4747" s="38" t="str">
        <f>IF(Y4747&lt;10%,"None",IF(Y4747&lt;50%,"Unsatisfactory",IF(Y4747&lt;80%,"Requires Improvements",IF(Y4747&gt;79%,"Satisfactory",0))))</f>
        <v>None</v>
      </c>
      <c r="AB4747" s="37">
        <v>0.9</v>
      </c>
      <c r="AC4747" s="36" t="str">
        <f>IF(Z4747&lt;672,"LOW",IF(Z4747&lt;979,"MEDIUM",IF(Z4747&lt;1399,"HIGH",IF(Z4747&lt;3501,"VERY HIGH",0))))</f>
        <v>LOW</v>
      </c>
      <c r="AD4747" s="35"/>
      <c r="AE4747" s="34"/>
      <c r="AF4747" s="33"/>
      <c r="AG4747" s="33"/>
      <c r="AH4747" s="33"/>
    </row>
    <row r="4748" spans="1:34" ht="158.25" thickBot="1" x14ac:dyDescent="0.25">
      <c r="A4748" s="50"/>
      <c r="B4748" s="50"/>
      <c r="C4748" s="50"/>
      <c r="D4748" s="33"/>
      <c r="E4748" s="49"/>
      <c r="F4748" s="48"/>
      <c r="G4748" s="47"/>
      <c r="H4748" s="47"/>
      <c r="I4748" s="46"/>
      <c r="J4748" s="44"/>
      <c r="K4748" s="45"/>
      <c r="L4748" s="43"/>
      <c r="M4748" s="43"/>
      <c r="N4748" s="44"/>
      <c r="O4748" s="43"/>
      <c r="P4748" s="43"/>
      <c r="Q4748" s="43"/>
      <c r="R4748" s="42">
        <f>O4748*P4748*Q4748</f>
        <v>0</v>
      </c>
      <c r="S4748" s="36" t="str">
        <f>IF(R4748&lt;672,"LOW",IF(R4748&lt;979,"MEDIUM",IF(R4748&lt;1399,"HIGH",IF(R4748&lt;3501,"VERY HIGH",0))))</f>
        <v>LOW</v>
      </c>
      <c r="T4748" s="41" t="s">
        <v>231</v>
      </c>
      <c r="U4748" s="41"/>
      <c r="V4748" s="41"/>
      <c r="W4748" s="41"/>
      <c r="X4748" s="41"/>
      <c r="Y4748" s="40">
        <f>SUM('[1]Scores-protected'!A4762:D4762)</f>
        <v>0</v>
      </c>
      <c r="Z4748" s="39">
        <f>R4748-(R4748*Y4748)</f>
        <v>0</v>
      </c>
      <c r="AA4748" s="38" t="str">
        <f>IF(Y4748&lt;10%,"None",IF(Y4748&lt;50%,"Unsatisfactory",IF(Y4748&lt;80%,"Requires Improvements",IF(Y4748&gt;79%,"Satisfactory",0))))</f>
        <v>None</v>
      </c>
      <c r="AB4748" s="37">
        <v>0.9</v>
      </c>
      <c r="AC4748" s="36" t="str">
        <f>IF(Z4748&lt;672,"LOW",IF(Z4748&lt;979,"MEDIUM",IF(Z4748&lt;1399,"HIGH",IF(Z4748&lt;3501,"VERY HIGH",0))))</f>
        <v>LOW</v>
      </c>
      <c r="AD4748" s="35"/>
      <c r="AE4748" s="34"/>
      <c r="AF4748" s="33"/>
      <c r="AG4748" s="33"/>
      <c r="AH4748" s="33"/>
    </row>
    <row r="4749" spans="1:34" ht="158.25" thickBot="1" x14ac:dyDescent="0.25">
      <c r="A4749" s="50"/>
      <c r="B4749" s="50"/>
      <c r="C4749" s="50"/>
      <c r="D4749" s="33"/>
      <c r="E4749" s="49"/>
      <c r="F4749" s="48"/>
      <c r="G4749" s="47"/>
      <c r="H4749" s="47"/>
      <c r="I4749" s="46"/>
      <c r="J4749" s="44"/>
      <c r="K4749" s="45"/>
      <c r="L4749" s="43"/>
      <c r="M4749" s="43"/>
      <c r="N4749" s="44"/>
      <c r="O4749" s="43"/>
      <c r="P4749" s="43"/>
      <c r="Q4749" s="43"/>
      <c r="R4749" s="42">
        <f>O4749*P4749*Q4749</f>
        <v>0</v>
      </c>
      <c r="S4749" s="36" t="str">
        <f>IF(R4749&lt;672,"LOW",IF(R4749&lt;979,"MEDIUM",IF(R4749&lt;1399,"HIGH",IF(R4749&lt;3501,"VERY HIGH",0))))</f>
        <v>LOW</v>
      </c>
      <c r="T4749" s="41" t="s">
        <v>231</v>
      </c>
      <c r="U4749" s="41"/>
      <c r="V4749" s="41"/>
      <c r="W4749" s="41"/>
      <c r="X4749" s="41"/>
      <c r="Y4749" s="40">
        <f>SUM('[1]Scores-protected'!A4763:D4763)</f>
        <v>0</v>
      </c>
      <c r="Z4749" s="39">
        <f>R4749-(R4749*Y4749)</f>
        <v>0</v>
      </c>
      <c r="AA4749" s="38" t="str">
        <f>IF(Y4749&lt;10%,"None",IF(Y4749&lt;50%,"Unsatisfactory",IF(Y4749&lt;80%,"Requires Improvements",IF(Y4749&gt;79%,"Satisfactory",0))))</f>
        <v>None</v>
      </c>
      <c r="AB4749" s="37">
        <v>0.9</v>
      </c>
      <c r="AC4749" s="36" t="str">
        <f>IF(Z4749&lt;672,"LOW",IF(Z4749&lt;979,"MEDIUM",IF(Z4749&lt;1399,"HIGH",IF(Z4749&lt;3501,"VERY HIGH",0))))</f>
        <v>LOW</v>
      </c>
      <c r="AD4749" s="35"/>
      <c r="AE4749" s="34"/>
      <c r="AF4749" s="33"/>
      <c r="AG4749" s="33"/>
      <c r="AH4749" s="33"/>
    </row>
    <row r="4750" spans="1:34" ht="158.25" thickBot="1" x14ac:dyDescent="0.25">
      <c r="A4750" s="50"/>
      <c r="B4750" s="50"/>
      <c r="C4750" s="50"/>
      <c r="D4750" s="33"/>
      <c r="E4750" s="49"/>
      <c r="F4750" s="48"/>
      <c r="G4750" s="47"/>
      <c r="H4750" s="47"/>
      <c r="I4750" s="46"/>
      <c r="J4750" s="44"/>
      <c r="K4750" s="45"/>
      <c r="L4750" s="43"/>
      <c r="M4750" s="43"/>
      <c r="N4750" s="44"/>
      <c r="O4750" s="43"/>
      <c r="P4750" s="43"/>
      <c r="Q4750" s="43"/>
      <c r="R4750" s="42">
        <f>O4750*P4750*Q4750</f>
        <v>0</v>
      </c>
      <c r="S4750" s="36" t="str">
        <f>IF(R4750&lt;672,"LOW",IF(R4750&lt;979,"MEDIUM",IF(R4750&lt;1399,"HIGH",IF(R4750&lt;3501,"VERY HIGH",0))))</f>
        <v>LOW</v>
      </c>
      <c r="T4750" s="41" t="s">
        <v>231</v>
      </c>
      <c r="U4750" s="41"/>
      <c r="V4750" s="41"/>
      <c r="W4750" s="41"/>
      <c r="X4750" s="41"/>
      <c r="Y4750" s="40">
        <f>SUM('[1]Scores-protected'!A4764:D4764)</f>
        <v>0</v>
      </c>
      <c r="Z4750" s="39">
        <f>R4750-(R4750*Y4750)</f>
        <v>0</v>
      </c>
      <c r="AA4750" s="38" t="str">
        <f>IF(Y4750&lt;10%,"None",IF(Y4750&lt;50%,"Unsatisfactory",IF(Y4750&lt;80%,"Requires Improvements",IF(Y4750&gt;79%,"Satisfactory",0))))</f>
        <v>None</v>
      </c>
      <c r="AB4750" s="37">
        <v>0.9</v>
      </c>
      <c r="AC4750" s="36" t="str">
        <f>IF(Z4750&lt;672,"LOW",IF(Z4750&lt;979,"MEDIUM",IF(Z4750&lt;1399,"HIGH",IF(Z4750&lt;3501,"VERY HIGH",0))))</f>
        <v>LOW</v>
      </c>
      <c r="AD4750" s="35"/>
      <c r="AE4750" s="34"/>
      <c r="AF4750" s="33"/>
      <c r="AG4750" s="33"/>
      <c r="AH4750" s="33"/>
    </row>
    <row r="4751" spans="1:34" ht="158.25" thickBot="1" x14ac:dyDescent="0.25">
      <c r="A4751" s="50"/>
      <c r="B4751" s="50"/>
      <c r="C4751" s="50"/>
      <c r="D4751" s="33"/>
      <c r="E4751" s="49"/>
      <c r="F4751" s="48"/>
      <c r="G4751" s="47"/>
      <c r="H4751" s="47"/>
      <c r="I4751" s="46"/>
      <c r="J4751" s="44"/>
      <c r="K4751" s="45"/>
      <c r="L4751" s="43"/>
      <c r="M4751" s="43"/>
      <c r="N4751" s="44"/>
      <c r="O4751" s="43"/>
      <c r="P4751" s="43"/>
      <c r="Q4751" s="43"/>
      <c r="R4751" s="42">
        <f>O4751*P4751*Q4751</f>
        <v>0</v>
      </c>
      <c r="S4751" s="36" t="str">
        <f>IF(R4751&lt;672,"LOW",IF(R4751&lt;979,"MEDIUM",IF(R4751&lt;1399,"HIGH",IF(R4751&lt;3501,"VERY HIGH",0))))</f>
        <v>LOW</v>
      </c>
      <c r="T4751" s="41" t="s">
        <v>231</v>
      </c>
      <c r="U4751" s="41"/>
      <c r="V4751" s="41"/>
      <c r="W4751" s="41"/>
      <c r="X4751" s="41"/>
      <c r="Y4751" s="40">
        <f>SUM('[1]Scores-protected'!A4765:D4765)</f>
        <v>0</v>
      </c>
      <c r="Z4751" s="39">
        <f>R4751-(R4751*Y4751)</f>
        <v>0</v>
      </c>
      <c r="AA4751" s="38" t="str">
        <f>IF(Y4751&lt;10%,"None",IF(Y4751&lt;50%,"Unsatisfactory",IF(Y4751&lt;80%,"Requires Improvements",IF(Y4751&gt;79%,"Satisfactory",0))))</f>
        <v>None</v>
      </c>
      <c r="AB4751" s="37">
        <v>0.9</v>
      </c>
      <c r="AC4751" s="36" t="str">
        <f>IF(Z4751&lt;672,"LOW",IF(Z4751&lt;979,"MEDIUM",IF(Z4751&lt;1399,"HIGH",IF(Z4751&lt;3501,"VERY HIGH",0))))</f>
        <v>LOW</v>
      </c>
      <c r="AD4751" s="35"/>
      <c r="AE4751" s="34"/>
      <c r="AF4751" s="33"/>
      <c r="AG4751" s="33"/>
      <c r="AH4751" s="33"/>
    </row>
    <row r="4752" spans="1:34" ht="158.25" thickBot="1" x14ac:dyDescent="0.25">
      <c r="A4752" s="50"/>
      <c r="B4752" s="50"/>
      <c r="C4752" s="50"/>
      <c r="D4752" s="33"/>
      <c r="E4752" s="49"/>
      <c r="F4752" s="48"/>
      <c r="G4752" s="47"/>
      <c r="H4752" s="47"/>
      <c r="I4752" s="46"/>
      <c r="J4752" s="44"/>
      <c r="K4752" s="45"/>
      <c r="L4752" s="43"/>
      <c r="M4752" s="43"/>
      <c r="N4752" s="44"/>
      <c r="O4752" s="43"/>
      <c r="P4752" s="43"/>
      <c r="Q4752" s="43"/>
      <c r="R4752" s="42">
        <f>O4752*P4752*Q4752</f>
        <v>0</v>
      </c>
      <c r="S4752" s="36" t="str">
        <f>IF(R4752&lt;672,"LOW",IF(R4752&lt;979,"MEDIUM",IF(R4752&lt;1399,"HIGH",IF(R4752&lt;3501,"VERY HIGH",0))))</f>
        <v>LOW</v>
      </c>
      <c r="T4752" s="41" t="s">
        <v>231</v>
      </c>
      <c r="U4752" s="41"/>
      <c r="V4752" s="41"/>
      <c r="W4752" s="41"/>
      <c r="X4752" s="41"/>
      <c r="Y4752" s="40">
        <f>SUM('[1]Scores-protected'!A4766:D4766)</f>
        <v>0</v>
      </c>
      <c r="Z4752" s="39">
        <f>R4752-(R4752*Y4752)</f>
        <v>0</v>
      </c>
      <c r="AA4752" s="38" t="str">
        <f>IF(Y4752&lt;10%,"None",IF(Y4752&lt;50%,"Unsatisfactory",IF(Y4752&lt;80%,"Requires Improvements",IF(Y4752&gt;79%,"Satisfactory",0))))</f>
        <v>None</v>
      </c>
      <c r="AB4752" s="37">
        <v>0.9</v>
      </c>
      <c r="AC4752" s="36" t="str">
        <f>IF(Z4752&lt;672,"LOW",IF(Z4752&lt;979,"MEDIUM",IF(Z4752&lt;1399,"HIGH",IF(Z4752&lt;3501,"VERY HIGH",0))))</f>
        <v>LOW</v>
      </c>
      <c r="AD4752" s="35"/>
      <c r="AE4752" s="34"/>
      <c r="AF4752" s="33"/>
      <c r="AG4752" s="33"/>
      <c r="AH4752" s="33"/>
    </row>
    <row r="4753" spans="1:34" ht="158.25" thickBot="1" x14ac:dyDescent="0.25">
      <c r="A4753" s="50"/>
      <c r="B4753" s="50"/>
      <c r="C4753" s="50"/>
      <c r="D4753" s="33"/>
      <c r="E4753" s="49"/>
      <c r="F4753" s="48"/>
      <c r="G4753" s="47"/>
      <c r="H4753" s="47"/>
      <c r="I4753" s="46"/>
      <c r="J4753" s="44"/>
      <c r="K4753" s="45"/>
      <c r="L4753" s="43"/>
      <c r="M4753" s="43"/>
      <c r="N4753" s="44"/>
      <c r="O4753" s="43"/>
      <c r="P4753" s="43"/>
      <c r="Q4753" s="43"/>
      <c r="R4753" s="42">
        <f>O4753*P4753*Q4753</f>
        <v>0</v>
      </c>
      <c r="S4753" s="36" t="str">
        <f>IF(R4753&lt;672,"LOW",IF(R4753&lt;979,"MEDIUM",IF(R4753&lt;1399,"HIGH",IF(R4753&lt;3501,"VERY HIGH",0))))</f>
        <v>LOW</v>
      </c>
      <c r="T4753" s="41" t="s">
        <v>231</v>
      </c>
      <c r="U4753" s="41"/>
      <c r="V4753" s="41"/>
      <c r="W4753" s="41"/>
      <c r="X4753" s="41"/>
      <c r="Y4753" s="40">
        <f>SUM('[1]Scores-protected'!A4767:D4767)</f>
        <v>0</v>
      </c>
      <c r="Z4753" s="39">
        <f>R4753-(R4753*Y4753)</f>
        <v>0</v>
      </c>
      <c r="AA4753" s="38" t="str">
        <f>IF(Y4753&lt;10%,"None",IF(Y4753&lt;50%,"Unsatisfactory",IF(Y4753&lt;80%,"Requires Improvements",IF(Y4753&gt;79%,"Satisfactory",0))))</f>
        <v>None</v>
      </c>
      <c r="AB4753" s="37">
        <v>0.9</v>
      </c>
      <c r="AC4753" s="36" t="str">
        <f>IF(Z4753&lt;672,"LOW",IF(Z4753&lt;979,"MEDIUM",IF(Z4753&lt;1399,"HIGH",IF(Z4753&lt;3501,"VERY HIGH",0))))</f>
        <v>LOW</v>
      </c>
      <c r="AD4753" s="35"/>
      <c r="AE4753" s="34"/>
      <c r="AF4753" s="33"/>
      <c r="AG4753" s="33"/>
      <c r="AH4753" s="33"/>
    </row>
    <row r="4754" spans="1:34" ht="158.25" thickBot="1" x14ac:dyDescent="0.25">
      <c r="A4754" s="50"/>
      <c r="B4754" s="50"/>
      <c r="C4754" s="50"/>
      <c r="D4754" s="33"/>
      <c r="E4754" s="49"/>
      <c r="F4754" s="48"/>
      <c r="G4754" s="47"/>
      <c r="H4754" s="47"/>
      <c r="I4754" s="46"/>
      <c r="J4754" s="44"/>
      <c r="K4754" s="45"/>
      <c r="L4754" s="43"/>
      <c r="M4754" s="43"/>
      <c r="N4754" s="44"/>
      <c r="O4754" s="43"/>
      <c r="P4754" s="43"/>
      <c r="Q4754" s="43"/>
      <c r="R4754" s="42">
        <f>O4754*P4754*Q4754</f>
        <v>0</v>
      </c>
      <c r="S4754" s="36" t="str">
        <f>IF(R4754&lt;672,"LOW",IF(R4754&lt;979,"MEDIUM",IF(R4754&lt;1399,"HIGH",IF(R4754&lt;3501,"VERY HIGH",0))))</f>
        <v>LOW</v>
      </c>
      <c r="T4754" s="41" t="s">
        <v>231</v>
      </c>
      <c r="U4754" s="41"/>
      <c r="V4754" s="41"/>
      <c r="W4754" s="41"/>
      <c r="X4754" s="41"/>
      <c r="Y4754" s="40">
        <f>SUM('[1]Scores-protected'!A4768:D4768)</f>
        <v>0</v>
      </c>
      <c r="Z4754" s="39">
        <f>R4754-(R4754*Y4754)</f>
        <v>0</v>
      </c>
      <c r="AA4754" s="38" t="str">
        <f>IF(Y4754&lt;10%,"None",IF(Y4754&lt;50%,"Unsatisfactory",IF(Y4754&lt;80%,"Requires Improvements",IF(Y4754&gt;79%,"Satisfactory",0))))</f>
        <v>None</v>
      </c>
      <c r="AB4754" s="37">
        <v>0.9</v>
      </c>
      <c r="AC4754" s="36" t="str">
        <f>IF(Z4754&lt;672,"LOW",IF(Z4754&lt;979,"MEDIUM",IF(Z4754&lt;1399,"HIGH",IF(Z4754&lt;3501,"VERY HIGH",0))))</f>
        <v>LOW</v>
      </c>
      <c r="AD4754" s="35"/>
      <c r="AE4754" s="34"/>
      <c r="AF4754" s="33"/>
      <c r="AG4754" s="33"/>
      <c r="AH4754" s="33"/>
    </row>
    <row r="4755" spans="1:34" ht="158.25" thickBot="1" x14ac:dyDescent="0.25">
      <c r="A4755" s="50"/>
      <c r="B4755" s="50"/>
      <c r="C4755" s="50"/>
      <c r="D4755" s="33"/>
      <c r="E4755" s="49"/>
      <c r="F4755" s="48"/>
      <c r="G4755" s="47"/>
      <c r="H4755" s="47"/>
      <c r="I4755" s="46"/>
      <c r="J4755" s="44"/>
      <c r="K4755" s="45"/>
      <c r="L4755" s="43"/>
      <c r="M4755" s="43"/>
      <c r="N4755" s="44"/>
      <c r="O4755" s="43"/>
      <c r="P4755" s="43"/>
      <c r="Q4755" s="43"/>
      <c r="R4755" s="42">
        <f>O4755*P4755*Q4755</f>
        <v>0</v>
      </c>
      <c r="S4755" s="36" t="str">
        <f>IF(R4755&lt;672,"LOW",IF(R4755&lt;979,"MEDIUM",IF(R4755&lt;1399,"HIGH",IF(R4755&lt;3501,"VERY HIGH",0))))</f>
        <v>LOW</v>
      </c>
      <c r="T4755" s="41" t="s">
        <v>231</v>
      </c>
      <c r="U4755" s="41"/>
      <c r="V4755" s="41"/>
      <c r="W4755" s="41"/>
      <c r="X4755" s="41"/>
      <c r="Y4755" s="40">
        <f>SUM('[1]Scores-protected'!A4769:D4769)</f>
        <v>0</v>
      </c>
      <c r="Z4755" s="39">
        <f>R4755-(R4755*Y4755)</f>
        <v>0</v>
      </c>
      <c r="AA4755" s="38" t="str">
        <f>IF(Y4755&lt;10%,"None",IF(Y4755&lt;50%,"Unsatisfactory",IF(Y4755&lt;80%,"Requires Improvements",IF(Y4755&gt;79%,"Satisfactory",0))))</f>
        <v>None</v>
      </c>
      <c r="AB4755" s="37">
        <v>0.9</v>
      </c>
      <c r="AC4755" s="36" t="str">
        <f>IF(Z4755&lt;672,"LOW",IF(Z4755&lt;979,"MEDIUM",IF(Z4755&lt;1399,"HIGH",IF(Z4755&lt;3501,"VERY HIGH",0))))</f>
        <v>LOW</v>
      </c>
      <c r="AD4755" s="35"/>
      <c r="AE4755" s="34"/>
      <c r="AF4755" s="33"/>
      <c r="AG4755" s="33"/>
      <c r="AH4755" s="33"/>
    </row>
    <row r="4756" spans="1:34" ht="158.25" thickBot="1" x14ac:dyDescent="0.25">
      <c r="A4756" s="50"/>
      <c r="B4756" s="50"/>
      <c r="C4756" s="50"/>
      <c r="D4756" s="33"/>
      <c r="E4756" s="49"/>
      <c r="F4756" s="48"/>
      <c r="G4756" s="47"/>
      <c r="H4756" s="47"/>
      <c r="I4756" s="46"/>
      <c r="J4756" s="44"/>
      <c r="K4756" s="45"/>
      <c r="L4756" s="43"/>
      <c r="M4756" s="43"/>
      <c r="N4756" s="44"/>
      <c r="O4756" s="43"/>
      <c r="P4756" s="43"/>
      <c r="Q4756" s="43"/>
      <c r="R4756" s="42">
        <f>O4756*P4756*Q4756</f>
        <v>0</v>
      </c>
      <c r="S4756" s="36" t="str">
        <f>IF(R4756&lt;672,"LOW",IF(R4756&lt;979,"MEDIUM",IF(R4756&lt;1399,"HIGH",IF(R4756&lt;3501,"VERY HIGH",0))))</f>
        <v>LOW</v>
      </c>
      <c r="T4756" s="41" t="s">
        <v>231</v>
      </c>
      <c r="U4756" s="41"/>
      <c r="V4756" s="41"/>
      <c r="W4756" s="41"/>
      <c r="X4756" s="41"/>
      <c r="Y4756" s="40">
        <f>SUM('[1]Scores-protected'!A4770:D4770)</f>
        <v>0</v>
      </c>
      <c r="Z4756" s="39">
        <f>R4756-(R4756*Y4756)</f>
        <v>0</v>
      </c>
      <c r="AA4756" s="38" t="str">
        <f>IF(Y4756&lt;10%,"None",IF(Y4756&lt;50%,"Unsatisfactory",IF(Y4756&lt;80%,"Requires Improvements",IF(Y4756&gt;79%,"Satisfactory",0))))</f>
        <v>None</v>
      </c>
      <c r="AB4756" s="37">
        <v>0.9</v>
      </c>
      <c r="AC4756" s="36" t="str">
        <f>IF(Z4756&lt;672,"LOW",IF(Z4756&lt;979,"MEDIUM",IF(Z4756&lt;1399,"HIGH",IF(Z4756&lt;3501,"VERY HIGH",0))))</f>
        <v>LOW</v>
      </c>
      <c r="AD4756" s="35"/>
      <c r="AE4756" s="34"/>
      <c r="AF4756" s="33"/>
      <c r="AG4756" s="33"/>
      <c r="AH4756" s="33"/>
    </row>
    <row r="4757" spans="1:34" ht="158.25" thickBot="1" x14ac:dyDescent="0.25">
      <c r="A4757" s="50"/>
      <c r="B4757" s="50"/>
      <c r="C4757" s="50"/>
      <c r="D4757" s="33"/>
      <c r="E4757" s="49"/>
      <c r="F4757" s="48"/>
      <c r="G4757" s="47"/>
      <c r="H4757" s="47"/>
      <c r="I4757" s="46"/>
      <c r="J4757" s="44"/>
      <c r="K4757" s="45"/>
      <c r="L4757" s="43"/>
      <c r="M4757" s="43"/>
      <c r="N4757" s="44"/>
      <c r="O4757" s="43"/>
      <c r="P4757" s="43"/>
      <c r="Q4757" s="43"/>
      <c r="R4757" s="42">
        <f>O4757*P4757*Q4757</f>
        <v>0</v>
      </c>
      <c r="S4757" s="36" t="str">
        <f>IF(R4757&lt;672,"LOW",IF(R4757&lt;979,"MEDIUM",IF(R4757&lt;1399,"HIGH",IF(R4757&lt;3501,"VERY HIGH",0))))</f>
        <v>LOW</v>
      </c>
      <c r="T4757" s="41" t="s">
        <v>231</v>
      </c>
      <c r="U4757" s="41"/>
      <c r="V4757" s="41"/>
      <c r="W4757" s="41"/>
      <c r="X4757" s="41"/>
      <c r="Y4757" s="40">
        <f>SUM('[1]Scores-protected'!A4771:D4771)</f>
        <v>0</v>
      </c>
      <c r="Z4757" s="39">
        <f>R4757-(R4757*Y4757)</f>
        <v>0</v>
      </c>
      <c r="AA4757" s="38" t="str">
        <f>IF(Y4757&lt;10%,"None",IF(Y4757&lt;50%,"Unsatisfactory",IF(Y4757&lt;80%,"Requires Improvements",IF(Y4757&gt;79%,"Satisfactory",0))))</f>
        <v>None</v>
      </c>
      <c r="AB4757" s="37">
        <v>0.9</v>
      </c>
      <c r="AC4757" s="36" t="str">
        <f>IF(Z4757&lt;672,"LOW",IF(Z4757&lt;979,"MEDIUM",IF(Z4757&lt;1399,"HIGH",IF(Z4757&lt;3501,"VERY HIGH",0))))</f>
        <v>LOW</v>
      </c>
      <c r="AD4757" s="35"/>
      <c r="AE4757" s="34"/>
      <c r="AF4757" s="33"/>
      <c r="AG4757" s="33"/>
      <c r="AH4757" s="33"/>
    </row>
    <row r="4758" spans="1:34" ht="158.25" thickBot="1" x14ac:dyDescent="0.25">
      <c r="A4758" s="50"/>
      <c r="B4758" s="50"/>
      <c r="C4758" s="50"/>
      <c r="D4758" s="33"/>
      <c r="E4758" s="49"/>
      <c r="F4758" s="48"/>
      <c r="G4758" s="47"/>
      <c r="H4758" s="47"/>
      <c r="I4758" s="46"/>
      <c r="J4758" s="44"/>
      <c r="K4758" s="45"/>
      <c r="L4758" s="43"/>
      <c r="M4758" s="43"/>
      <c r="N4758" s="44"/>
      <c r="O4758" s="43"/>
      <c r="P4758" s="43"/>
      <c r="Q4758" s="43"/>
      <c r="R4758" s="42">
        <f>O4758*P4758*Q4758</f>
        <v>0</v>
      </c>
      <c r="S4758" s="36" t="str">
        <f>IF(R4758&lt;672,"LOW",IF(R4758&lt;979,"MEDIUM",IF(R4758&lt;1399,"HIGH",IF(R4758&lt;3501,"VERY HIGH",0))))</f>
        <v>LOW</v>
      </c>
      <c r="T4758" s="41" t="s">
        <v>231</v>
      </c>
      <c r="U4758" s="41"/>
      <c r="V4758" s="41"/>
      <c r="W4758" s="41"/>
      <c r="X4758" s="41"/>
      <c r="Y4758" s="40">
        <f>SUM('[1]Scores-protected'!A4772:D4772)</f>
        <v>0</v>
      </c>
      <c r="Z4758" s="39">
        <f>R4758-(R4758*Y4758)</f>
        <v>0</v>
      </c>
      <c r="AA4758" s="38" t="str">
        <f>IF(Y4758&lt;10%,"None",IF(Y4758&lt;50%,"Unsatisfactory",IF(Y4758&lt;80%,"Requires Improvements",IF(Y4758&gt;79%,"Satisfactory",0))))</f>
        <v>None</v>
      </c>
      <c r="AB4758" s="37">
        <v>0.9</v>
      </c>
      <c r="AC4758" s="36" t="str">
        <f>IF(Z4758&lt;672,"LOW",IF(Z4758&lt;979,"MEDIUM",IF(Z4758&lt;1399,"HIGH",IF(Z4758&lt;3501,"VERY HIGH",0))))</f>
        <v>LOW</v>
      </c>
      <c r="AD4758" s="35"/>
      <c r="AE4758" s="34"/>
      <c r="AF4758" s="33"/>
      <c r="AG4758" s="33"/>
      <c r="AH4758" s="33"/>
    </row>
    <row r="4759" spans="1:34" ht="158.25" thickBot="1" x14ac:dyDescent="0.25">
      <c r="A4759" s="50"/>
      <c r="B4759" s="50"/>
      <c r="C4759" s="50"/>
      <c r="D4759" s="33"/>
      <c r="E4759" s="49"/>
      <c r="F4759" s="48"/>
      <c r="G4759" s="47"/>
      <c r="H4759" s="47"/>
      <c r="I4759" s="46"/>
      <c r="J4759" s="44"/>
      <c r="K4759" s="45"/>
      <c r="L4759" s="43"/>
      <c r="M4759" s="43"/>
      <c r="N4759" s="44"/>
      <c r="O4759" s="43"/>
      <c r="P4759" s="43"/>
      <c r="Q4759" s="43"/>
      <c r="R4759" s="42">
        <f>O4759*P4759*Q4759</f>
        <v>0</v>
      </c>
      <c r="S4759" s="36" t="str">
        <f>IF(R4759&lt;672,"LOW",IF(R4759&lt;979,"MEDIUM",IF(R4759&lt;1399,"HIGH",IF(R4759&lt;3501,"VERY HIGH",0))))</f>
        <v>LOW</v>
      </c>
      <c r="T4759" s="41" t="s">
        <v>231</v>
      </c>
      <c r="U4759" s="41"/>
      <c r="V4759" s="41"/>
      <c r="W4759" s="41"/>
      <c r="X4759" s="41"/>
      <c r="Y4759" s="40">
        <f>SUM('[1]Scores-protected'!A4773:D4773)</f>
        <v>0</v>
      </c>
      <c r="Z4759" s="39">
        <f>R4759-(R4759*Y4759)</f>
        <v>0</v>
      </c>
      <c r="AA4759" s="38" t="str">
        <f>IF(Y4759&lt;10%,"None",IF(Y4759&lt;50%,"Unsatisfactory",IF(Y4759&lt;80%,"Requires Improvements",IF(Y4759&gt;79%,"Satisfactory",0))))</f>
        <v>None</v>
      </c>
      <c r="AB4759" s="37">
        <v>0.9</v>
      </c>
      <c r="AC4759" s="36" t="str">
        <f>IF(Z4759&lt;672,"LOW",IF(Z4759&lt;979,"MEDIUM",IF(Z4759&lt;1399,"HIGH",IF(Z4759&lt;3501,"VERY HIGH",0))))</f>
        <v>LOW</v>
      </c>
      <c r="AD4759" s="35"/>
      <c r="AE4759" s="34"/>
      <c r="AF4759" s="33"/>
      <c r="AG4759" s="33"/>
      <c r="AH4759" s="33"/>
    </row>
    <row r="4760" spans="1:34" ht="158.25" thickBot="1" x14ac:dyDescent="0.25">
      <c r="A4760" s="50"/>
      <c r="B4760" s="50"/>
      <c r="C4760" s="50"/>
      <c r="D4760" s="33"/>
      <c r="E4760" s="49"/>
      <c r="F4760" s="48"/>
      <c r="G4760" s="47"/>
      <c r="H4760" s="47"/>
      <c r="I4760" s="46"/>
      <c r="J4760" s="44"/>
      <c r="K4760" s="45"/>
      <c r="L4760" s="43"/>
      <c r="M4760" s="43"/>
      <c r="N4760" s="44"/>
      <c r="O4760" s="43"/>
      <c r="P4760" s="43"/>
      <c r="Q4760" s="43"/>
      <c r="R4760" s="42">
        <f>O4760*P4760*Q4760</f>
        <v>0</v>
      </c>
      <c r="S4760" s="36" t="str">
        <f>IF(R4760&lt;672,"LOW",IF(R4760&lt;979,"MEDIUM",IF(R4760&lt;1399,"HIGH",IF(R4760&lt;3501,"VERY HIGH",0))))</f>
        <v>LOW</v>
      </c>
      <c r="T4760" s="41" t="s">
        <v>231</v>
      </c>
      <c r="U4760" s="41"/>
      <c r="V4760" s="41"/>
      <c r="W4760" s="41"/>
      <c r="X4760" s="41"/>
      <c r="Y4760" s="40">
        <f>SUM('[1]Scores-protected'!A4774:D4774)</f>
        <v>0</v>
      </c>
      <c r="Z4760" s="39">
        <f>R4760-(R4760*Y4760)</f>
        <v>0</v>
      </c>
      <c r="AA4760" s="38" t="str">
        <f>IF(Y4760&lt;10%,"None",IF(Y4760&lt;50%,"Unsatisfactory",IF(Y4760&lt;80%,"Requires Improvements",IF(Y4760&gt;79%,"Satisfactory",0))))</f>
        <v>None</v>
      </c>
      <c r="AB4760" s="37">
        <v>0.9</v>
      </c>
      <c r="AC4760" s="36" t="str">
        <f>IF(Z4760&lt;672,"LOW",IF(Z4760&lt;979,"MEDIUM",IF(Z4760&lt;1399,"HIGH",IF(Z4760&lt;3501,"VERY HIGH",0))))</f>
        <v>LOW</v>
      </c>
      <c r="AD4760" s="35"/>
      <c r="AE4760" s="34"/>
      <c r="AF4760" s="33"/>
      <c r="AG4760" s="33"/>
      <c r="AH4760" s="33"/>
    </row>
    <row r="4761" spans="1:34" ht="158.25" thickBot="1" x14ac:dyDescent="0.25">
      <c r="A4761" s="50"/>
      <c r="B4761" s="50"/>
      <c r="C4761" s="50"/>
      <c r="D4761" s="33"/>
      <c r="E4761" s="49"/>
      <c r="F4761" s="48"/>
      <c r="G4761" s="47"/>
      <c r="H4761" s="47"/>
      <c r="I4761" s="46"/>
      <c r="J4761" s="44"/>
      <c r="K4761" s="45"/>
      <c r="L4761" s="43"/>
      <c r="M4761" s="43"/>
      <c r="N4761" s="44"/>
      <c r="O4761" s="43"/>
      <c r="P4761" s="43"/>
      <c r="Q4761" s="43"/>
      <c r="R4761" s="42">
        <f>O4761*P4761*Q4761</f>
        <v>0</v>
      </c>
      <c r="S4761" s="36" t="str">
        <f>IF(R4761&lt;672,"LOW",IF(R4761&lt;979,"MEDIUM",IF(R4761&lt;1399,"HIGH",IF(R4761&lt;3501,"VERY HIGH",0))))</f>
        <v>LOW</v>
      </c>
      <c r="T4761" s="41" t="s">
        <v>231</v>
      </c>
      <c r="U4761" s="41"/>
      <c r="V4761" s="41"/>
      <c r="W4761" s="41"/>
      <c r="X4761" s="41"/>
      <c r="Y4761" s="40">
        <f>SUM('[1]Scores-protected'!A4775:D4775)</f>
        <v>0</v>
      </c>
      <c r="Z4761" s="39">
        <f>R4761-(R4761*Y4761)</f>
        <v>0</v>
      </c>
      <c r="AA4761" s="38" t="str">
        <f>IF(Y4761&lt;10%,"None",IF(Y4761&lt;50%,"Unsatisfactory",IF(Y4761&lt;80%,"Requires Improvements",IF(Y4761&gt;79%,"Satisfactory",0))))</f>
        <v>None</v>
      </c>
      <c r="AB4761" s="37">
        <v>0.9</v>
      </c>
      <c r="AC4761" s="36" t="str">
        <f>IF(Z4761&lt;672,"LOW",IF(Z4761&lt;979,"MEDIUM",IF(Z4761&lt;1399,"HIGH",IF(Z4761&lt;3501,"VERY HIGH",0))))</f>
        <v>LOW</v>
      </c>
      <c r="AD4761" s="35"/>
      <c r="AE4761" s="34"/>
      <c r="AF4761" s="33"/>
      <c r="AG4761" s="33"/>
      <c r="AH4761" s="33"/>
    </row>
    <row r="4762" spans="1:34" ht="158.25" thickBot="1" x14ac:dyDescent="0.25">
      <c r="A4762" s="50"/>
      <c r="B4762" s="50"/>
      <c r="C4762" s="50"/>
      <c r="D4762" s="33"/>
      <c r="E4762" s="49"/>
      <c r="F4762" s="48"/>
      <c r="G4762" s="47"/>
      <c r="H4762" s="47"/>
      <c r="I4762" s="46"/>
      <c r="J4762" s="44"/>
      <c r="K4762" s="45"/>
      <c r="L4762" s="43"/>
      <c r="M4762" s="43"/>
      <c r="N4762" s="44"/>
      <c r="O4762" s="43"/>
      <c r="P4762" s="43"/>
      <c r="Q4762" s="43"/>
      <c r="R4762" s="42">
        <f>O4762*P4762*Q4762</f>
        <v>0</v>
      </c>
      <c r="S4762" s="36" t="str">
        <f>IF(R4762&lt;672,"LOW",IF(R4762&lt;979,"MEDIUM",IF(R4762&lt;1399,"HIGH",IF(R4762&lt;3501,"VERY HIGH",0))))</f>
        <v>LOW</v>
      </c>
      <c r="T4762" s="41" t="s">
        <v>231</v>
      </c>
      <c r="U4762" s="41"/>
      <c r="V4762" s="41"/>
      <c r="W4762" s="41"/>
      <c r="X4762" s="41"/>
      <c r="Y4762" s="40">
        <f>SUM('[1]Scores-protected'!A4776:D4776)</f>
        <v>0</v>
      </c>
      <c r="Z4762" s="39">
        <f>R4762-(R4762*Y4762)</f>
        <v>0</v>
      </c>
      <c r="AA4762" s="38" t="str">
        <f>IF(Y4762&lt;10%,"None",IF(Y4762&lt;50%,"Unsatisfactory",IF(Y4762&lt;80%,"Requires Improvements",IF(Y4762&gt;79%,"Satisfactory",0))))</f>
        <v>None</v>
      </c>
      <c r="AB4762" s="37">
        <v>0.9</v>
      </c>
      <c r="AC4762" s="36" t="str">
        <f>IF(Z4762&lt;672,"LOW",IF(Z4762&lt;979,"MEDIUM",IF(Z4762&lt;1399,"HIGH",IF(Z4762&lt;3501,"VERY HIGH",0))))</f>
        <v>LOW</v>
      </c>
      <c r="AD4762" s="35"/>
      <c r="AE4762" s="34"/>
      <c r="AF4762" s="33"/>
      <c r="AG4762" s="33"/>
      <c r="AH4762" s="33"/>
    </row>
    <row r="4763" spans="1:34" ht="158.25" thickBot="1" x14ac:dyDescent="0.25">
      <c r="A4763" s="50"/>
      <c r="B4763" s="50"/>
      <c r="C4763" s="50"/>
      <c r="D4763" s="33"/>
      <c r="E4763" s="49"/>
      <c r="F4763" s="48"/>
      <c r="G4763" s="47"/>
      <c r="H4763" s="47"/>
      <c r="I4763" s="46"/>
      <c r="J4763" s="44"/>
      <c r="K4763" s="45"/>
      <c r="L4763" s="43"/>
      <c r="M4763" s="43"/>
      <c r="N4763" s="44"/>
      <c r="O4763" s="43"/>
      <c r="P4763" s="43"/>
      <c r="Q4763" s="43"/>
      <c r="R4763" s="42">
        <f>O4763*P4763*Q4763</f>
        <v>0</v>
      </c>
      <c r="S4763" s="36" t="str">
        <f>IF(R4763&lt;672,"LOW",IF(R4763&lt;979,"MEDIUM",IF(R4763&lt;1399,"HIGH",IF(R4763&lt;3501,"VERY HIGH",0))))</f>
        <v>LOW</v>
      </c>
      <c r="T4763" s="41" t="s">
        <v>231</v>
      </c>
      <c r="U4763" s="41"/>
      <c r="V4763" s="41"/>
      <c r="W4763" s="41"/>
      <c r="X4763" s="41"/>
      <c r="Y4763" s="40">
        <f>SUM('[1]Scores-protected'!A4777:D4777)</f>
        <v>0</v>
      </c>
      <c r="Z4763" s="39">
        <f>R4763-(R4763*Y4763)</f>
        <v>0</v>
      </c>
      <c r="AA4763" s="38" t="str">
        <f>IF(Y4763&lt;10%,"None",IF(Y4763&lt;50%,"Unsatisfactory",IF(Y4763&lt;80%,"Requires Improvements",IF(Y4763&gt;79%,"Satisfactory",0))))</f>
        <v>None</v>
      </c>
      <c r="AB4763" s="37">
        <v>0.9</v>
      </c>
      <c r="AC4763" s="36" t="str">
        <f>IF(Z4763&lt;672,"LOW",IF(Z4763&lt;979,"MEDIUM",IF(Z4763&lt;1399,"HIGH",IF(Z4763&lt;3501,"VERY HIGH",0))))</f>
        <v>LOW</v>
      </c>
      <c r="AD4763" s="35"/>
      <c r="AE4763" s="34"/>
      <c r="AF4763" s="33"/>
      <c r="AG4763" s="33"/>
      <c r="AH4763" s="33"/>
    </row>
    <row r="4764" spans="1:34" ht="158.25" thickBot="1" x14ac:dyDescent="0.25">
      <c r="A4764" s="50"/>
      <c r="B4764" s="50"/>
      <c r="C4764" s="50"/>
      <c r="D4764" s="33"/>
      <c r="E4764" s="49"/>
      <c r="F4764" s="48"/>
      <c r="G4764" s="47"/>
      <c r="H4764" s="47"/>
      <c r="I4764" s="46"/>
      <c r="J4764" s="44"/>
      <c r="K4764" s="45"/>
      <c r="L4764" s="43"/>
      <c r="M4764" s="43"/>
      <c r="N4764" s="44"/>
      <c r="O4764" s="43"/>
      <c r="P4764" s="43"/>
      <c r="Q4764" s="43"/>
      <c r="R4764" s="42">
        <f>O4764*P4764*Q4764</f>
        <v>0</v>
      </c>
      <c r="S4764" s="36" t="str">
        <f>IF(R4764&lt;672,"LOW",IF(R4764&lt;979,"MEDIUM",IF(R4764&lt;1399,"HIGH",IF(R4764&lt;3501,"VERY HIGH",0))))</f>
        <v>LOW</v>
      </c>
      <c r="T4764" s="41" t="s">
        <v>231</v>
      </c>
      <c r="U4764" s="41"/>
      <c r="V4764" s="41"/>
      <c r="W4764" s="41"/>
      <c r="X4764" s="41"/>
      <c r="Y4764" s="40">
        <f>SUM('[1]Scores-protected'!A4778:D4778)</f>
        <v>0</v>
      </c>
      <c r="Z4764" s="39">
        <f>R4764-(R4764*Y4764)</f>
        <v>0</v>
      </c>
      <c r="AA4764" s="38" t="str">
        <f>IF(Y4764&lt;10%,"None",IF(Y4764&lt;50%,"Unsatisfactory",IF(Y4764&lt;80%,"Requires Improvements",IF(Y4764&gt;79%,"Satisfactory",0))))</f>
        <v>None</v>
      </c>
      <c r="AB4764" s="37">
        <v>0.9</v>
      </c>
      <c r="AC4764" s="36" t="str">
        <f>IF(Z4764&lt;672,"LOW",IF(Z4764&lt;979,"MEDIUM",IF(Z4764&lt;1399,"HIGH",IF(Z4764&lt;3501,"VERY HIGH",0))))</f>
        <v>LOW</v>
      </c>
      <c r="AD4764" s="35"/>
      <c r="AE4764" s="34"/>
      <c r="AF4764" s="33"/>
      <c r="AG4764" s="33"/>
      <c r="AH4764" s="33"/>
    </row>
    <row r="4765" spans="1:34" ht="158.25" thickBot="1" x14ac:dyDescent="0.25">
      <c r="A4765" s="50"/>
      <c r="B4765" s="50"/>
      <c r="C4765" s="50"/>
      <c r="D4765" s="33"/>
      <c r="E4765" s="49"/>
      <c r="F4765" s="48"/>
      <c r="G4765" s="47"/>
      <c r="H4765" s="47"/>
      <c r="I4765" s="46"/>
      <c r="J4765" s="44"/>
      <c r="K4765" s="45"/>
      <c r="L4765" s="43"/>
      <c r="M4765" s="43"/>
      <c r="N4765" s="44"/>
      <c r="O4765" s="43"/>
      <c r="P4765" s="43"/>
      <c r="Q4765" s="43"/>
      <c r="R4765" s="42">
        <f>O4765*P4765*Q4765</f>
        <v>0</v>
      </c>
      <c r="S4765" s="36" t="str">
        <f>IF(R4765&lt;672,"LOW",IF(R4765&lt;979,"MEDIUM",IF(R4765&lt;1399,"HIGH",IF(R4765&lt;3501,"VERY HIGH",0))))</f>
        <v>LOW</v>
      </c>
      <c r="T4765" s="41" t="s">
        <v>231</v>
      </c>
      <c r="U4765" s="41"/>
      <c r="V4765" s="41"/>
      <c r="W4765" s="41"/>
      <c r="X4765" s="41"/>
      <c r="Y4765" s="40">
        <f>SUM('[1]Scores-protected'!A4779:D4779)</f>
        <v>0</v>
      </c>
      <c r="Z4765" s="39">
        <f>R4765-(R4765*Y4765)</f>
        <v>0</v>
      </c>
      <c r="AA4765" s="38" t="str">
        <f>IF(Y4765&lt;10%,"None",IF(Y4765&lt;50%,"Unsatisfactory",IF(Y4765&lt;80%,"Requires Improvements",IF(Y4765&gt;79%,"Satisfactory",0))))</f>
        <v>None</v>
      </c>
      <c r="AB4765" s="37">
        <v>0.9</v>
      </c>
      <c r="AC4765" s="36" t="str">
        <f>IF(Z4765&lt;672,"LOW",IF(Z4765&lt;979,"MEDIUM",IF(Z4765&lt;1399,"HIGH",IF(Z4765&lt;3501,"VERY HIGH",0))))</f>
        <v>LOW</v>
      </c>
      <c r="AD4765" s="35"/>
      <c r="AE4765" s="34"/>
      <c r="AF4765" s="33"/>
      <c r="AG4765" s="33"/>
      <c r="AH4765" s="33"/>
    </row>
    <row r="4766" spans="1:34" ht="158.25" thickBot="1" x14ac:dyDescent="0.25">
      <c r="A4766" s="50"/>
      <c r="B4766" s="50"/>
      <c r="C4766" s="50"/>
      <c r="D4766" s="33"/>
      <c r="E4766" s="49"/>
      <c r="F4766" s="48"/>
      <c r="G4766" s="47"/>
      <c r="H4766" s="47"/>
      <c r="I4766" s="46"/>
      <c r="J4766" s="44"/>
      <c r="K4766" s="45"/>
      <c r="L4766" s="43"/>
      <c r="M4766" s="43"/>
      <c r="N4766" s="44"/>
      <c r="O4766" s="43"/>
      <c r="P4766" s="43"/>
      <c r="Q4766" s="43"/>
      <c r="R4766" s="42">
        <f>O4766*P4766*Q4766</f>
        <v>0</v>
      </c>
      <c r="S4766" s="36" t="str">
        <f>IF(R4766&lt;672,"LOW",IF(R4766&lt;979,"MEDIUM",IF(R4766&lt;1399,"HIGH",IF(R4766&lt;3501,"VERY HIGH",0))))</f>
        <v>LOW</v>
      </c>
      <c r="T4766" s="41" t="s">
        <v>231</v>
      </c>
      <c r="U4766" s="41"/>
      <c r="V4766" s="41"/>
      <c r="W4766" s="41"/>
      <c r="X4766" s="41"/>
      <c r="Y4766" s="40">
        <f>SUM('[1]Scores-protected'!A4780:D4780)</f>
        <v>0</v>
      </c>
      <c r="Z4766" s="39">
        <f>R4766-(R4766*Y4766)</f>
        <v>0</v>
      </c>
      <c r="AA4766" s="38" t="str">
        <f>IF(Y4766&lt;10%,"None",IF(Y4766&lt;50%,"Unsatisfactory",IF(Y4766&lt;80%,"Requires Improvements",IF(Y4766&gt;79%,"Satisfactory",0))))</f>
        <v>None</v>
      </c>
      <c r="AB4766" s="37">
        <v>0.9</v>
      </c>
      <c r="AC4766" s="36" t="str">
        <f>IF(Z4766&lt;672,"LOW",IF(Z4766&lt;979,"MEDIUM",IF(Z4766&lt;1399,"HIGH",IF(Z4766&lt;3501,"VERY HIGH",0))))</f>
        <v>LOW</v>
      </c>
      <c r="AD4766" s="35"/>
      <c r="AE4766" s="34"/>
      <c r="AF4766" s="33"/>
      <c r="AG4766" s="33"/>
      <c r="AH4766" s="33"/>
    </row>
    <row r="4767" spans="1:34" ht="158.25" thickBot="1" x14ac:dyDescent="0.25">
      <c r="A4767" s="50"/>
      <c r="B4767" s="50"/>
      <c r="C4767" s="50"/>
      <c r="D4767" s="33"/>
      <c r="E4767" s="49"/>
      <c r="F4767" s="48"/>
      <c r="G4767" s="47"/>
      <c r="H4767" s="47"/>
      <c r="I4767" s="46"/>
      <c r="J4767" s="44"/>
      <c r="K4767" s="45"/>
      <c r="L4767" s="43"/>
      <c r="M4767" s="43"/>
      <c r="N4767" s="44"/>
      <c r="O4767" s="43"/>
      <c r="P4767" s="43"/>
      <c r="Q4767" s="43"/>
      <c r="R4767" s="42">
        <f>O4767*P4767*Q4767</f>
        <v>0</v>
      </c>
      <c r="S4767" s="36" t="str">
        <f>IF(R4767&lt;672,"LOW",IF(R4767&lt;979,"MEDIUM",IF(R4767&lt;1399,"HIGH",IF(R4767&lt;3501,"VERY HIGH",0))))</f>
        <v>LOW</v>
      </c>
      <c r="T4767" s="41" t="s">
        <v>231</v>
      </c>
      <c r="U4767" s="41"/>
      <c r="V4767" s="41"/>
      <c r="W4767" s="41"/>
      <c r="X4767" s="41"/>
      <c r="Y4767" s="40">
        <f>SUM('[1]Scores-protected'!A4781:D4781)</f>
        <v>0</v>
      </c>
      <c r="Z4767" s="39">
        <f>R4767-(R4767*Y4767)</f>
        <v>0</v>
      </c>
      <c r="AA4767" s="38" t="str">
        <f>IF(Y4767&lt;10%,"None",IF(Y4767&lt;50%,"Unsatisfactory",IF(Y4767&lt;80%,"Requires Improvements",IF(Y4767&gt;79%,"Satisfactory",0))))</f>
        <v>None</v>
      </c>
      <c r="AB4767" s="37">
        <v>0.9</v>
      </c>
      <c r="AC4767" s="36" t="str">
        <f>IF(Z4767&lt;672,"LOW",IF(Z4767&lt;979,"MEDIUM",IF(Z4767&lt;1399,"HIGH",IF(Z4767&lt;3501,"VERY HIGH",0))))</f>
        <v>LOW</v>
      </c>
      <c r="AD4767" s="35"/>
      <c r="AE4767" s="34"/>
      <c r="AF4767" s="33"/>
      <c r="AG4767" s="33"/>
      <c r="AH4767" s="33"/>
    </row>
    <row r="4768" spans="1:34" ht="158.25" thickBot="1" x14ac:dyDescent="0.25">
      <c r="A4768" s="50"/>
      <c r="B4768" s="50"/>
      <c r="C4768" s="50"/>
      <c r="D4768" s="33"/>
      <c r="E4768" s="49"/>
      <c r="F4768" s="48"/>
      <c r="G4768" s="47"/>
      <c r="H4768" s="47"/>
      <c r="I4768" s="46"/>
      <c r="J4768" s="44"/>
      <c r="K4768" s="45"/>
      <c r="L4768" s="43"/>
      <c r="M4768" s="43"/>
      <c r="N4768" s="44"/>
      <c r="O4768" s="43"/>
      <c r="P4768" s="43"/>
      <c r="Q4768" s="43"/>
      <c r="R4768" s="42">
        <f>O4768*P4768*Q4768</f>
        <v>0</v>
      </c>
      <c r="S4768" s="36" t="str">
        <f>IF(R4768&lt;672,"LOW",IF(R4768&lt;979,"MEDIUM",IF(R4768&lt;1399,"HIGH",IF(R4768&lt;3501,"VERY HIGH",0))))</f>
        <v>LOW</v>
      </c>
      <c r="T4768" s="41" t="s">
        <v>231</v>
      </c>
      <c r="U4768" s="41"/>
      <c r="V4768" s="41"/>
      <c r="W4768" s="41"/>
      <c r="X4768" s="41"/>
      <c r="Y4768" s="40">
        <f>SUM('[1]Scores-protected'!A4782:D4782)</f>
        <v>0</v>
      </c>
      <c r="Z4768" s="39">
        <f>R4768-(R4768*Y4768)</f>
        <v>0</v>
      </c>
      <c r="AA4768" s="38" t="str">
        <f>IF(Y4768&lt;10%,"None",IF(Y4768&lt;50%,"Unsatisfactory",IF(Y4768&lt;80%,"Requires Improvements",IF(Y4768&gt;79%,"Satisfactory",0))))</f>
        <v>None</v>
      </c>
      <c r="AB4768" s="37">
        <v>0.9</v>
      </c>
      <c r="AC4768" s="36" t="str">
        <f>IF(Z4768&lt;672,"LOW",IF(Z4768&lt;979,"MEDIUM",IF(Z4768&lt;1399,"HIGH",IF(Z4768&lt;3501,"VERY HIGH",0))))</f>
        <v>LOW</v>
      </c>
      <c r="AD4768" s="35"/>
      <c r="AE4768" s="34"/>
      <c r="AF4768" s="33"/>
      <c r="AG4768" s="33"/>
      <c r="AH4768" s="33"/>
    </row>
    <row r="4769" spans="1:34" ht="158.25" thickBot="1" x14ac:dyDescent="0.25">
      <c r="A4769" s="50"/>
      <c r="B4769" s="50"/>
      <c r="C4769" s="50"/>
      <c r="D4769" s="33"/>
      <c r="E4769" s="49"/>
      <c r="F4769" s="48"/>
      <c r="G4769" s="47"/>
      <c r="H4769" s="47"/>
      <c r="I4769" s="46"/>
      <c r="J4769" s="44"/>
      <c r="K4769" s="45"/>
      <c r="L4769" s="43"/>
      <c r="M4769" s="43"/>
      <c r="N4769" s="44"/>
      <c r="O4769" s="43"/>
      <c r="P4769" s="43"/>
      <c r="Q4769" s="43"/>
      <c r="R4769" s="42">
        <f>O4769*P4769*Q4769</f>
        <v>0</v>
      </c>
      <c r="S4769" s="36" t="str">
        <f>IF(R4769&lt;672,"LOW",IF(R4769&lt;979,"MEDIUM",IF(R4769&lt;1399,"HIGH",IF(R4769&lt;3501,"VERY HIGH",0))))</f>
        <v>LOW</v>
      </c>
      <c r="T4769" s="41" t="s">
        <v>231</v>
      </c>
      <c r="U4769" s="41"/>
      <c r="V4769" s="41"/>
      <c r="W4769" s="41"/>
      <c r="X4769" s="41"/>
      <c r="Y4769" s="40">
        <f>SUM('[1]Scores-protected'!A4783:D4783)</f>
        <v>0</v>
      </c>
      <c r="Z4769" s="39">
        <f>R4769-(R4769*Y4769)</f>
        <v>0</v>
      </c>
      <c r="AA4769" s="38" t="str">
        <f>IF(Y4769&lt;10%,"None",IF(Y4769&lt;50%,"Unsatisfactory",IF(Y4769&lt;80%,"Requires Improvements",IF(Y4769&gt;79%,"Satisfactory",0))))</f>
        <v>None</v>
      </c>
      <c r="AB4769" s="37">
        <v>0.9</v>
      </c>
      <c r="AC4769" s="36" t="str">
        <f>IF(Z4769&lt;672,"LOW",IF(Z4769&lt;979,"MEDIUM",IF(Z4769&lt;1399,"HIGH",IF(Z4769&lt;3501,"VERY HIGH",0))))</f>
        <v>LOW</v>
      </c>
      <c r="AD4769" s="35"/>
      <c r="AE4769" s="34"/>
      <c r="AF4769" s="33"/>
      <c r="AG4769" s="33"/>
      <c r="AH4769" s="33"/>
    </row>
    <row r="4770" spans="1:34" ht="158.25" thickBot="1" x14ac:dyDescent="0.25">
      <c r="A4770" s="50"/>
      <c r="B4770" s="50"/>
      <c r="C4770" s="50"/>
      <c r="D4770" s="33"/>
      <c r="E4770" s="49"/>
      <c r="F4770" s="48"/>
      <c r="G4770" s="47"/>
      <c r="H4770" s="47"/>
      <c r="I4770" s="46"/>
      <c r="J4770" s="44"/>
      <c r="K4770" s="45"/>
      <c r="L4770" s="43"/>
      <c r="M4770" s="43"/>
      <c r="N4770" s="44"/>
      <c r="O4770" s="43"/>
      <c r="P4770" s="43"/>
      <c r="Q4770" s="43"/>
      <c r="R4770" s="42">
        <f>O4770*P4770*Q4770</f>
        <v>0</v>
      </c>
      <c r="S4770" s="36" t="str">
        <f>IF(R4770&lt;672,"LOW",IF(R4770&lt;979,"MEDIUM",IF(R4770&lt;1399,"HIGH",IF(R4770&lt;3501,"VERY HIGH",0))))</f>
        <v>LOW</v>
      </c>
      <c r="T4770" s="41" t="s">
        <v>231</v>
      </c>
      <c r="U4770" s="41"/>
      <c r="V4770" s="41"/>
      <c r="W4770" s="41"/>
      <c r="X4770" s="41"/>
      <c r="Y4770" s="40">
        <f>SUM('[1]Scores-protected'!A4784:D4784)</f>
        <v>0</v>
      </c>
      <c r="Z4770" s="39">
        <f>R4770-(R4770*Y4770)</f>
        <v>0</v>
      </c>
      <c r="AA4770" s="38" t="str">
        <f>IF(Y4770&lt;10%,"None",IF(Y4770&lt;50%,"Unsatisfactory",IF(Y4770&lt;80%,"Requires Improvements",IF(Y4770&gt;79%,"Satisfactory",0))))</f>
        <v>None</v>
      </c>
      <c r="AB4770" s="37">
        <v>0.9</v>
      </c>
      <c r="AC4770" s="36" t="str">
        <f>IF(Z4770&lt;672,"LOW",IF(Z4770&lt;979,"MEDIUM",IF(Z4770&lt;1399,"HIGH",IF(Z4770&lt;3501,"VERY HIGH",0))))</f>
        <v>LOW</v>
      </c>
      <c r="AD4770" s="35"/>
      <c r="AE4770" s="34"/>
      <c r="AF4770" s="33"/>
      <c r="AG4770" s="33"/>
      <c r="AH4770" s="33"/>
    </row>
    <row r="4771" spans="1:34" ht="158.25" thickBot="1" x14ac:dyDescent="0.25">
      <c r="A4771" s="50"/>
      <c r="B4771" s="50"/>
      <c r="C4771" s="50"/>
      <c r="D4771" s="33"/>
      <c r="E4771" s="49"/>
      <c r="F4771" s="48"/>
      <c r="G4771" s="47"/>
      <c r="H4771" s="47"/>
      <c r="I4771" s="46"/>
      <c r="J4771" s="44"/>
      <c r="K4771" s="45"/>
      <c r="L4771" s="43"/>
      <c r="M4771" s="43"/>
      <c r="N4771" s="44"/>
      <c r="O4771" s="43"/>
      <c r="P4771" s="43"/>
      <c r="Q4771" s="43"/>
      <c r="R4771" s="42">
        <f>O4771*P4771*Q4771</f>
        <v>0</v>
      </c>
      <c r="S4771" s="36" t="str">
        <f>IF(R4771&lt;672,"LOW",IF(R4771&lt;979,"MEDIUM",IF(R4771&lt;1399,"HIGH",IF(R4771&lt;3501,"VERY HIGH",0))))</f>
        <v>LOW</v>
      </c>
      <c r="T4771" s="41" t="s">
        <v>231</v>
      </c>
      <c r="U4771" s="41"/>
      <c r="V4771" s="41"/>
      <c r="W4771" s="41"/>
      <c r="X4771" s="41"/>
      <c r="Y4771" s="40">
        <f>SUM('[1]Scores-protected'!A4785:D4785)</f>
        <v>0</v>
      </c>
      <c r="Z4771" s="39">
        <f>R4771-(R4771*Y4771)</f>
        <v>0</v>
      </c>
      <c r="AA4771" s="38" t="str">
        <f>IF(Y4771&lt;10%,"None",IF(Y4771&lt;50%,"Unsatisfactory",IF(Y4771&lt;80%,"Requires Improvements",IF(Y4771&gt;79%,"Satisfactory",0))))</f>
        <v>None</v>
      </c>
      <c r="AB4771" s="37">
        <v>0.9</v>
      </c>
      <c r="AC4771" s="36" t="str">
        <f>IF(Z4771&lt;672,"LOW",IF(Z4771&lt;979,"MEDIUM",IF(Z4771&lt;1399,"HIGH",IF(Z4771&lt;3501,"VERY HIGH",0))))</f>
        <v>LOW</v>
      </c>
      <c r="AD4771" s="35"/>
      <c r="AE4771" s="34"/>
      <c r="AF4771" s="33"/>
      <c r="AG4771" s="33"/>
      <c r="AH4771" s="33"/>
    </row>
    <row r="4772" spans="1:34" ht="158.25" thickBot="1" x14ac:dyDescent="0.25">
      <c r="A4772" s="50"/>
      <c r="B4772" s="50"/>
      <c r="C4772" s="50"/>
      <c r="D4772" s="33"/>
      <c r="E4772" s="49"/>
      <c r="F4772" s="48"/>
      <c r="G4772" s="47"/>
      <c r="H4772" s="47"/>
      <c r="I4772" s="46"/>
      <c r="J4772" s="44"/>
      <c r="K4772" s="45"/>
      <c r="L4772" s="43"/>
      <c r="M4772" s="43"/>
      <c r="N4772" s="44"/>
      <c r="O4772" s="43"/>
      <c r="P4772" s="43"/>
      <c r="Q4772" s="43"/>
      <c r="R4772" s="42">
        <f>O4772*P4772*Q4772</f>
        <v>0</v>
      </c>
      <c r="S4772" s="36" t="str">
        <f>IF(R4772&lt;672,"LOW",IF(R4772&lt;979,"MEDIUM",IF(R4772&lt;1399,"HIGH",IF(R4772&lt;3501,"VERY HIGH",0))))</f>
        <v>LOW</v>
      </c>
      <c r="T4772" s="41" t="s">
        <v>231</v>
      </c>
      <c r="U4772" s="41"/>
      <c r="V4772" s="41"/>
      <c r="W4772" s="41"/>
      <c r="X4772" s="41"/>
      <c r="Y4772" s="40">
        <f>SUM('[1]Scores-protected'!A4786:D4786)</f>
        <v>0</v>
      </c>
      <c r="Z4772" s="39">
        <f>R4772-(R4772*Y4772)</f>
        <v>0</v>
      </c>
      <c r="AA4772" s="38" t="str">
        <f>IF(Y4772&lt;10%,"None",IF(Y4772&lt;50%,"Unsatisfactory",IF(Y4772&lt;80%,"Requires Improvements",IF(Y4772&gt;79%,"Satisfactory",0))))</f>
        <v>None</v>
      </c>
      <c r="AB4772" s="37">
        <v>0.9</v>
      </c>
      <c r="AC4772" s="36" t="str">
        <f>IF(Z4772&lt;672,"LOW",IF(Z4772&lt;979,"MEDIUM",IF(Z4772&lt;1399,"HIGH",IF(Z4772&lt;3501,"VERY HIGH",0))))</f>
        <v>LOW</v>
      </c>
      <c r="AD4772" s="35"/>
      <c r="AE4772" s="34"/>
      <c r="AF4772" s="33"/>
      <c r="AG4772" s="33"/>
      <c r="AH4772" s="33"/>
    </row>
    <row r="4773" spans="1:34" ht="158.25" thickBot="1" x14ac:dyDescent="0.25">
      <c r="A4773" s="50"/>
      <c r="B4773" s="50"/>
      <c r="C4773" s="50"/>
      <c r="D4773" s="33"/>
      <c r="E4773" s="49"/>
      <c r="F4773" s="48"/>
      <c r="G4773" s="47"/>
      <c r="H4773" s="47"/>
      <c r="I4773" s="46"/>
      <c r="J4773" s="44"/>
      <c r="K4773" s="45"/>
      <c r="L4773" s="43"/>
      <c r="M4773" s="43"/>
      <c r="N4773" s="44"/>
      <c r="O4773" s="43"/>
      <c r="P4773" s="43"/>
      <c r="Q4773" s="43"/>
      <c r="R4773" s="42">
        <f>O4773*P4773*Q4773</f>
        <v>0</v>
      </c>
      <c r="S4773" s="36" t="str">
        <f>IF(R4773&lt;672,"LOW",IF(R4773&lt;979,"MEDIUM",IF(R4773&lt;1399,"HIGH",IF(R4773&lt;3501,"VERY HIGH",0))))</f>
        <v>LOW</v>
      </c>
      <c r="T4773" s="41" t="s">
        <v>231</v>
      </c>
      <c r="U4773" s="41"/>
      <c r="V4773" s="41"/>
      <c r="W4773" s="41"/>
      <c r="X4773" s="41"/>
      <c r="Y4773" s="40">
        <f>SUM('[1]Scores-protected'!A4787:D4787)</f>
        <v>0</v>
      </c>
      <c r="Z4773" s="39">
        <f>R4773-(R4773*Y4773)</f>
        <v>0</v>
      </c>
      <c r="AA4773" s="38" t="str">
        <f>IF(Y4773&lt;10%,"None",IF(Y4773&lt;50%,"Unsatisfactory",IF(Y4773&lt;80%,"Requires Improvements",IF(Y4773&gt;79%,"Satisfactory",0))))</f>
        <v>None</v>
      </c>
      <c r="AB4773" s="37">
        <v>0.9</v>
      </c>
      <c r="AC4773" s="36" t="str">
        <f>IF(Z4773&lt;672,"LOW",IF(Z4773&lt;979,"MEDIUM",IF(Z4773&lt;1399,"HIGH",IF(Z4773&lt;3501,"VERY HIGH",0))))</f>
        <v>LOW</v>
      </c>
      <c r="AD4773" s="35"/>
      <c r="AE4773" s="34"/>
      <c r="AF4773" s="33"/>
      <c r="AG4773" s="33"/>
      <c r="AH4773" s="33"/>
    </row>
    <row r="4774" spans="1:34" ht="158.25" thickBot="1" x14ac:dyDescent="0.25">
      <c r="A4774" s="50"/>
      <c r="B4774" s="50"/>
      <c r="C4774" s="50"/>
      <c r="D4774" s="33"/>
      <c r="E4774" s="49"/>
      <c r="F4774" s="48"/>
      <c r="G4774" s="47"/>
      <c r="H4774" s="47"/>
      <c r="I4774" s="46"/>
      <c r="J4774" s="44"/>
      <c r="K4774" s="45"/>
      <c r="L4774" s="43"/>
      <c r="M4774" s="43"/>
      <c r="N4774" s="44"/>
      <c r="O4774" s="43"/>
      <c r="P4774" s="43"/>
      <c r="Q4774" s="43"/>
      <c r="R4774" s="42">
        <f>O4774*P4774*Q4774</f>
        <v>0</v>
      </c>
      <c r="S4774" s="36" t="str">
        <f>IF(R4774&lt;672,"LOW",IF(R4774&lt;979,"MEDIUM",IF(R4774&lt;1399,"HIGH",IF(R4774&lt;3501,"VERY HIGH",0))))</f>
        <v>LOW</v>
      </c>
      <c r="T4774" s="41" t="s">
        <v>231</v>
      </c>
      <c r="U4774" s="41"/>
      <c r="V4774" s="41"/>
      <c r="W4774" s="41"/>
      <c r="X4774" s="41"/>
      <c r="Y4774" s="40">
        <f>SUM('[1]Scores-protected'!A4788:D4788)</f>
        <v>0</v>
      </c>
      <c r="Z4774" s="39">
        <f>R4774-(R4774*Y4774)</f>
        <v>0</v>
      </c>
      <c r="AA4774" s="38" t="str">
        <f>IF(Y4774&lt;10%,"None",IF(Y4774&lt;50%,"Unsatisfactory",IF(Y4774&lt;80%,"Requires Improvements",IF(Y4774&gt;79%,"Satisfactory",0))))</f>
        <v>None</v>
      </c>
      <c r="AB4774" s="37">
        <v>0.9</v>
      </c>
      <c r="AC4774" s="36" t="str">
        <f>IF(Z4774&lt;672,"LOW",IF(Z4774&lt;979,"MEDIUM",IF(Z4774&lt;1399,"HIGH",IF(Z4774&lt;3501,"VERY HIGH",0))))</f>
        <v>LOW</v>
      </c>
      <c r="AD4774" s="35"/>
      <c r="AE4774" s="34"/>
      <c r="AF4774" s="33"/>
      <c r="AG4774" s="33"/>
      <c r="AH4774" s="33"/>
    </row>
    <row r="4775" spans="1:34" ht="158.25" thickBot="1" x14ac:dyDescent="0.25">
      <c r="A4775" s="50"/>
      <c r="B4775" s="50"/>
      <c r="C4775" s="50"/>
      <c r="D4775" s="33"/>
      <c r="E4775" s="49"/>
      <c r="F4775" s="48"/>
      <c r="G4775" s="47"/>
      <c r="H4775" s="47"/>
      <c r="I4775" s="46"/>
      <c r="J4775" s="44"/>
      <c r="K4775" s="45"/>
      <c r="L4775" s="43"/>
      <c r="M4775" s="43"/>
      <c r="N4775" s="44"/>
      <c r="O4775" s="43"/>
      <c r="P4775" s="43"/>
      <c r="Q4775" s="43"/>
      <c r="R4775" s="42">
        <f>O4775*P4775*Q4775</f>
        <v>0</v>
      </c>
      <c r="S4775" s="36" t="str">
        <f>IF(R4775&lt;672,"LOW",IF(R4775&lt;979,"MEDIUM",IF(R4775&lt;1399,"HIGH",IF(R4775&lt;3501,"VERY HIGH",0))))</f>
        <v>LOW</v>
      </c>
      <c r="T4775" s="41" t="s">
        <v>231</v>
      </c>
      <c r="U4775" s="41"/>
      <c r="V4775" s="41"/>
      <c r="W4775" s="41"/>
      <c r="X4775" s="41"/>
      <c r="Y4775" s="40">
        <f>SUM('[1]Scores-protected'!A4789:D4789)</f>
        <v>0</v>
      </c>
      <c r="Z4775" s="39">
        <f>R4775-(R4775*Y4775)</f>
        <v>0</v>
      </c>
      <c r="AA4775" s="38" t="str">
        <f>IF(Y4775&lt;10%,"None",IF(Y4775&lt;50%,"Unsatisfactory",IF(Y4775&lt;80%,"Requires Improvements",IF(Y4775&gt;79%,"Satisfactory",0))))</f>
        <v>None</v>
      </c>
      <c r="AB4775" s="37">
        <v>0.9</v>
      </c>
      <c r="AC4775" s="36" t="str">
        <f>IF(Z4775&lt;672,"LOW",IF(Z4775&lt;979,"MEDIUM",IF(Z4775&lt;1399,"HIGH",IF(Z4775&lt;3501,"VERY HIGH",0))))</f>
        <v>LOW</v>
      </c>
      <c r="AD4775" s="35"/>
      <c r="AE4775" s="34"/>
      <c r="AF4775" s="33"/>
      <c r="AG4775" s="33"/>
      <c r="AH4775" s="33"/>
    </row>
    <row r="4776" spans="1:34" ht="158.25" thickBot="1" x14ac:dyDescent="0.25">
      <c r="A4776" s="50"/>
      <c r="B4776" s="50"/>
      <c r="C4776" s="50"/>
      <c r="D4776" s="33"/>
      <c r="E4776" s="49"/>
      <c r="F4776" s="48"/>
      <c r="G4776" s="47"/>
      <c r="H4776" s="47"/>
      <c r="I4776" s="46"/>
      <c r="J4776" s="44"/>
      <c r="K4776" s="45"/>
      <c r="L4776" s="43"/>
      <c r="M4776" s="43"/>
      <c r="N4776" s="44"/>
      <c r="O4776" s="43"/>
      <c r="P4776" s="43"/>
      <c r="Q4776" s="43"/>
      <c r="R4776" s="42">
        <f>O4776*P4776*Q4776</f>
        <v>0</v>
      </c>
      <c r="S4776" s="36" t="str">
        <f>IF(R4776&lt;672,"LOW",IF(R4776&lt;979,"MEDIUM",IF(R4776&lt;1399,"HIGH",IF(R4776&lt;3501,"VERY HIGH",0))))</f>
        <v>LOW</v>
      </c>
      <c r="T4776" s="41" t="s">
        <v>231</v>
      </c>
      <c r="U4776" s="41"/>
      <c r="V4776" s="41"/>
      <c r="W4776" s="41"/>
      <c r="X4776" s="41"/>
      <c r="Y4776" s="40">
        <f>SUM('[1]Scores-protected'!A4790:D4790)</f>
        <v>0</v>
      </c>
      <c r="Z4776" s="39">
        <f>R4776-(R4776*Y4776)</f>
        <v>0</v>
      </c>
      <c r="AA4776" s="38" t="str">
        <f>IF(Y4776&lt;10%,"None",IF(Y4776&lt;50%,"Unsatisfactory",IF(Y4776&lt;80%,"Requires Improvements",IF(Y4776&gt;79%,"Satisfactory",0))))</f>
        <v>None</v>
      </c>
      <c r="AB4776" s="37">
        <v>0.9</v>
      </c>
      <c r="AC4776" s="36" t="str">
        <f>IF(Z4776&lt;672,"LOW",IF(Z4776&lt;979,"MEDIUM",IF(Z4776&lt;1399,"HIGH",IF(Z4776&lt;3501,"VERY HIGH",0))))</f>
        <v>LOW</v>
      </c>
      <c r="AD4776" s="35"/>
      <c r="AE4776" s="34"/>
      <c r="AF4776" s="33"/>
      <c r="AG4776" s="33"/>
      <c r="AH4776" s="33"/>
    </row>
    <row r="4777" spans="1:34" ht="158.25" thickBot="1" x14ac:dyDescent="0.25">
      <c r="A4777" s="50"/>
      <c r="B4777" s="50"/>
      <c r="C4777" s="50"/>
      <c r="D4777" s="33"/>
      <c r="E4777" s="49"/>
      <c r="F4777" s="48"/>
      <c r="G4777" s="47"/>
      <c r="H4777" s="47"/>
      <c r="I4777" s="46"/>
      <c r="J4777" s="44"/>
      <c r="K4777" s="45"/>
      <c r="L4777" s="43"/>
      <c r="M4777" s="43"/>
      <c r="N4777" s="44"/>
      <c r="O4777" s="43"/>
      <c r="P4777" s="43"/>
      <c r="Q4777" s="43"/>
      <c r="R4777" s="42">
        <f>O4777*P4777*Q4777</f>
        <v>0</v>
      </c>
      <c r="S4777" s="36" t="str">
        <f>IF(R4777&lt;672,"LOW",IF(R4777&lt;979,"MEDIUM",IF(R4777&lt;1399,"HIGH",IF(R4777&lt;3501,"VERY HIGH",0))))</f>
        <v>LOW</v>
      </c>
      <c r="T4777" s="41" t="s">
        <v>231</v>
      </c>
      <c r="U4777" s="41"/>
      <c r="V4777" s="41"/>
      <c r="W4777" s="41"/>
      <c r="X4777" s="41"/>
      <c r="Y4777" s="40">
        <f>SUM('[1]Scores-protected'!A4791:D4791)</f>
        <v>0</v>
      </c>
      <c r="Z4777" s="39">
        <f>R4777-(R4777*Y4777)</f>
        <v>0</v>
      </c>
      <c r="AA4777" s="38" t="str">
        <f>IF(Y4777&lt;10%,"None",IF(Y4777&lt;50%,"Unsatisfactory",IF(Y4777&lt;80%,"Requires Improvements",IF(Y4777&gt;79%,"Satisfactory",0))))</f>
        <v>None</v>
      </c>
      <c r="AB4777" s="37">
        <v>0.9</v>
      </c>
      <c r="AC4777" s="36" t="str">
        <f>IF(Z4777&lt;672,"LOW",IF(Z4777&lt;979,"MEDIUM",IF(Z4777&lt;1399,"HIGH",IF(Z4777&lt;3501,"VERY HIGH",0))))</f>
        <v>LOW</v>
      </c>
      <c r="AD4777" s="35"/>
      <c r="AE4777" s="34"/>
      <c r="AF4777" s="33"/>
      <c r="AG4777" s="33"/>
      <c r="AH4777" s="33"/>
    </row>
    <row r="4778" spans="1:34" ht="158.25" thickBot="1" x14ac:dyDescent="0.25">
      <c r="A4778" s="50"/>
      <c r="B4778" s="50"/>
      <c r="C4778" s="50"/>
      <c r="D4778" s="33"/>
      <c r="E4778" s="49"/>
      <c r="F4778" s="48"/>
      <c r="G4778" s="47"/>
      <c r="H4778" s="47"/>
      <c r="I4778" s="46"/>
      <c r="J4778" s="44"/>
      <c r="K4778" s="45"/>
      <c r="L4778" s="43"/>
      <c r="M4778" s="43"/>
      <c r="N4778" s="44"/>
      <c r="O4778" s="43"/>
      <c r="P4778" s="43"/>
      <c r="Q4778" s="43"/>
      <c r="R4778" s="42">
        <f>O4778*P4778*Q4778</f>
        <v>0</v>
      </c>
      <c r="S4778" s="36" t="str">
        <f>IF(R4778&lt;672,"LOW",IF(R4778&lt;979,"MEDIUM",IF(R4778&lt;1399,"HIGH",IF(R4778&lt;3501,"VERY HIGH",0))))</f>
        <v>LOW</v>
      </c>
      <c r="T4778" s="41" t="s">
        <v>231</v>
      </c>
      <c r="U4778" s="41"/>
      <c r="V4778" s="41"/>
      <c r="W4778" s="41"/>
      <c r="X4778" s="41"/>
      <c r="Y4778" s="40">
        <f>SUM('[1]Scores-protected'!A4792:D4792)</f>
        <v>0</v>
      </c>
      <c r="Z4778" s="39">
        <f>R4778-(R4778*Y4778)</f>
        <v>0</v>
      </c>
      <c r="AA4778" s="38" t="str">
        <f>IF(Y4778&lt;10%,"None",IF(Y4778&lt;50%,"Unsatisfactory",IF(Y4778&lt;80%,"Requires Improvements",IF(Y4778&gt;79%,"Satisfactory",0))))</f>
        <v>None</v>
      </c>
      <c r="AB4778" s="37">
        <v>0.9</v>
      </c>
      <c r="AC4778" s="36" t="str">
        <f>IF(Z4778&lt;672,"LOW",IF(Z4778&lt;979,"MEDIUM",IF(Z4778&lt;1399,"HIGH",IF(Z4778&lt;3501,"VERY HIGH",0))))</f>
        <v>LOW</v>
      </c>
      <c r="AD4778" s="35"/>
      <c r="AE4778" s="34"/>
      <c r="AF4778" s="33"/>
      <c r="AG4778" s="33"/>
      <c r="AH4778" s="33"/>
    </row>
    <row r="4779" spans="1:34" ht="158.25" thickBot="1" x14ac:dyDescent="0.25">
      <c r="A4779" s="50"/>
      <c r="B4779" s="50"/>
      <c r="C4779" s="50"/>
      <c r="D4779" s="33"/>
      <c r="E4779" s="49"/>
      <c r="F4779" s="48"/>
      <c r="G4779" s="47"/>
      <c r="H4779" s="47"/>
      <c r="I4779" s="46"/>
      <c r="J4779" s="44"/>
      <c r="K4779" s="45"/>
      <c r="L4779" s="43"/>
      <c r="M4779" s="43"/>
      <c r="N4779" s="44"/>
      <c r="O4779" s="43"/>
      <c r="P4779" s="43"/>
      <c r="Q4779" s="43"/>
      <c r="R4779" s="42">
        <f>O4779*P4779*Q4779</f>
        <v>0</v>
      </c>
      <c r="S4779" s="36" t="str">
        <f>IF(R4779&lt;672,"LOW",IF(R4779&lt;979,"MEDIUM",IF(R4779&lt;1399,"HIGH",IF(R4779&lt;3501,"VERY HIGH",0))))</f>
        <v>LOW</v>
      </c>
      <c r="T4779" s="41" t="s">
        <v>231</v>
      </c>
      <c r="U4779" s="41"/>
      <c r="V4779" s="41"/>
      <c r="W4779" s="41"/>
      <c r="X4779" s="41"/>
      <c r="Y4779" s="40">
        <f>SUM('[1]Scores-protected'!A4793:D4793)</f>
        <v>0</v>
      </c>
      <c r="Z4779" s="39">
        <f>R4779-(R4779*Y4779)</f>
        <v>0</v>
      </c>
      <c r="AA4779" s="38" t="str">
        <f>IF(Y4779&lt;10%,"None",IF(Y4779&lt;50%,"Unsatisfactory",IF(Y4779&lt;80%,"Requires Improvements",IF(Y4779&gt;79%,"Satisfactory",0))))</f>
        <v>None</v>
      </c>
      <c r="AB4779" s="37">
        <v>0.9</v>
      </c>
      <c r="AC4779" s="36" t="str">
        <f>IF(Z4779&lt;672,"LOW",IF(Z4779&lt;979,"MEDIUM",IF(Z4779&lt;1399,"HIGH",IF(Z4779&lt;3501,"VERY HIGH",0))))</f>
        <v>LOW</v>
      </c>
      <c r="AD4779" s="35"/>
      <c r="AE4779" s="34"/>
      <c r="AF4779" s="33"/>
      <c r="AG4779" s="33"/>
      <c r="AH4779" s="33"/>
    </row>
    <row r="4780" spans="1:34" ht="158.25" thickBot="1" x14ac:dyDescent="0.25">
      <c r="A4780" s="50"/>
      <c r="B4780" s="50"/>
      <c r="C4780" s="50"/>
      <c r="D4780" s="33"/>
      <c r="E4780" s="49"/>
      <c r="F4780" s="48"/>
      <c r="G4780" s="47"/>
      <c r="H4780" s="47"/>
      <c r="I4780" s="46"/>
      <c r="J4780" s="44"/>
      <c r="K4780" s="45"/>
      <c r="L4780" s="43"/>
      <c r="M4780" s="43"/>
      <c r="N4780" s="44"/>
      <c r="O4780" s="43"/>
      <c r="P4780" s="43"/>
      <c r="Q4780" s="43"/>
      <c r="R4780" s="42">
        <f>O4780*P4780*Q4780</f>
        <v>0</v>
      </c>
      <c r="S4780" s="36" t="str">
        <f>IF(R4780&lt;672,"LOW",IF(R4780&lt;979,"MEDIUM",IF(R4780&lt;1399,"HIGH",IF(R4780&lt;3501,"VERY HIGH",0))))</f>
        <v>LOW</v>
      </c>
      <c r="T4780" s="41" t="s">
        <v>231</v>
      </c>
      <c r="U4780" s="41"/>
      <c r="V4780" s="41"/>
      <c r="W4780" s="41"/>
      <c r="X4780" s="41"/>
      <c r="Y4780" s="40">
        <f>SUM('[1]Scores-protected'!A4794:D4794)</f>
        <v>0</v>
      </c>
      <c r="Z4780" s="39">
        <f>R4780-(R4780*Y4780)</f>
        <v>0</v>
      </c>
      <c r="AA4780" s="38" t="str">
        <f>IF(Y4780&lt;10%,"None",IF(Y4780&lt;50%,"Unsatisfactory",IF(Y4780&lt;80%,"Requires Improvements",IF(Y4780&gt;79%,"Satisfactory",0))))</f>
        <v>None</v>
      </c>
      <c r="AB4780" s="37">
        <v>0.9</v>
      </c>
      <c r="AC4780" s="36" t="str">
        <f>IF(Z4780&lt;672,"LOW",IF(Z4780&lt;979,"MEDIUM",IF(Z4780&lt;1399,"HIGH",IF(Z4780&lt;3501,"VERY HIGH",0))))</f>
        <v>LOW</v>
      </c>
      <c r="AD4780" s="35"/>
      <c r="AE4780" s="34"/>
      <c r="AF4780" s="33"/>
      <c r="AG4780" s="33"/>
      <c r="AH4780" s="33"/>
    </row>
    <row r="4781" spans="1:34" ht="158.25" thickBot="1" x14ac:dyDescent="0.25">
      <c r="A4781" s="50"/>
      <c r="B4781" s="50"/>
      <c r="C4781" s="50"/>
      <c r="D4781" s="33"/>
      <c r="E4781" s="49"/>
      <c r="F4781" s="48"/>
      <c r="G4781" s="47"/>
      <c r="H4781" s="47"/>
      <c r="I4781" s="46"/>
      <c r="J4781" s="44"/>
      <c r="K4781" s="45"/>
      <c r="L4781" s="43"/>
      <c r="M4781" s="43"/>
      <c r="N4781" s="44"/>
      <c r="O4781" s="43"/>
      <c r="P4781" s="43"/>
      <c r="Q4781" s="43"/>
      <c r="R4781" s="42">
        <f>O4781*P4781*Q4781</f>
        <v>0</v>
      </c>
      <c r="S4781" s="36" t="str">
        <f>IF(R4781&lt;672,"LOW",IF(R4781&lt;979,"MEDIUM",IF(R4781&lt;1399,"HIGH",IF(R4781&lt;3501,"VERY HIGH",0))))</f>
        <v>LOW</v>
      </c>
      <c r="T4781" s="41" t="s">
        <v>231</v>
      </c>
      <c r="U4781" s="41"/>
      <c r="V4781" s="41"/>
      <c r="W4781" s="41"/>
      <c r="X4781" s="41"/>
      <c r="Y4781" s="40">
        <f>SUM('[1]Scores-protected'!A4795:D4795)</f>
        <v>0</v>
      </c>
      <c r="Z4781" s="39">
        <f>R4781-(R4781*Y4781)</f>
        <v>0</v>
      </c>
      <c r="AA4781" s="38" t="str">
        <f>IF(Y4781&lt;10%,"None",IF(Y4781&lt;50%,"Unsatisfactory",IF(Y4781&lt;80%,"Requires Improvements",IF(Y4781&gt;79%,"Satisfactory",0))))</f>
        <v>None</v>
      </c>
      <c r="AB4781" s="37">
        <v>0.9</v>
      </c>
      <c r="AC4781" s="36" t="str">
        <f>IF(Z4781&lt;672,"LOW",IF(Z4781&lt;979,"MEDIUM",IF(Z4781&lt;1399,"HIGH",IF(Z4781&lt;3501,"VERY HIGH",0))))</f>
        <v>LOW</v>
      </c>
      <c r="AD4781" s="35"/>
      <c r="AE4781" s="34"/>
      <c r="AF4781" s="33"/>
      <c r="AG4781" s="33"/>
      <c r="AH4781" s="33"/>
    </row>
    <row r="4782" spans="1:34" ht="158.25" thickBot="1" x14ac:dyDescent="0.25">
      <c r="A4782" s="50"/>
      <c r="B4782" s="50"/>
      <c r="C4782" s="50"/>
      <c r="D4782" s="33"/>
      <c r="E4782" s="49"/>
      <c r="F4782" s="48"/>
      <c r="G4782" s="47"/>
      <c r="H4782" s="47"/>
      <c r="I4782" s="46"/>
      <c r="J4782" s="44"/>
      <c r="K4782" s="45"/>
      <c r="L4782" s="43"/>
      <c r="M4782" s="43"/>
      <c r="N4782" s="44"/>
      <c r="O4782" s="43"/>
      <c r="P4782" s="43"/>
      <c r="Q4782" s="43"/>
      <c r="R4782" s="42">
        <f>O4782*P4782*Q4782</f>
        <v>0</v>
      </c>
      <c r="S4782" s="36" t="str">
        <f>IF(R4782&lt;672,"LOW",IF(R4782&lt;979,"MEDIUM",IF(R4782&lt;1399,"HIGH",IF(R4782&lt;3501,"VERY HIGH",0))))</f>
        <v>LOW</v>
      </c>
      <c r="T4782" s="41" t="s">
        <v>231</v>
      </c>
      <c r="U4782" s="41"/>
      <c r="V4782" s="41"/>
      <c r="W4782" s="41"/>
      <c r="X4782" s="41"/>
      <c r="Y4782" s="40">
        <f>SUM('[1]Scores-protected'!A4796:D4796)</f>
        <v>0</v>
      </c>
      <c r="Z4782" s="39">
        <f>R4782-(R4782*Y4782)</f>
        <v>0</v>
      </c>
      <c r="AA4782" s="38" t="str">
        <f>IF(Y4782&lt;10%,"None",IF(Y4782&lt;50%,"Unsatisfactory",IF(Y4782&lt;80%,"Requires Improvements",IF(Y4782&gt;79%,"Satisfactory",0))))</f>
        <v>None</v>
      </c>
      <c r="AB4782" s="37">
        <v>0.9</v>
      </c>
      <c r="AC4782" s="36" t="str">
        <f>IF(Z4782&lt;672,"LOW",IF(Z4782&lt;979,"MEDIUM",IF(Z4782&lt;1399,"HIGH",IF(Z4782&lt;3501,"VERY HIGH",0))))</f>
        <v>LOW</v>
      </c>
      <c r="AD4782" s="35"/>
      <c r="AE4782" s="34"/>
      <c r="AF4782" s="33"/>
      <c r="AG4782" s="33"/>
      <c r="AH4782" s="33"/>
    </row>
    <row r="4783" spans="1:34" ht="158.25" thickBot="1" x14ac:dyDescent="0.25">
      <c r="A4783" s="50"/>
      <c r="B4783" s="50"/>
      <c r="C4783" s="50"/>
      <c r="D4783" s="33"/>
      <c r="E4783" s="49"/>
      <c r="F4783" s="48"/>
      <c r="G4783" s="47"/>
      <c r="H4783" s="47"/>
      <c r="I4783" s="46"/>
      <c r="J4783" s="44"/>
      <c r="K4783" s="45"/>
      <c r="L4783" s="43"/>
      <c r="M4783" s="43"/>
      <c r="N4783" s="44"/>
      <c r="O4783" s="43"/>
      <c r="P4783" s="43"/>
      <c r="Q4783" s="43"/>
      <c r="R4783" s="42">
        <f>O4783*P4783*Q4783</f>
        <v>0</v>
      </c>
      <c r="S4783" s="36" t="str">
        <f>IF(R4783&lt;672,"LOW",IF(R4783&lt;979,"MEDIUM",IF(R4783&lt;1399,"HIGH",IF(R4783&lt;3501,"VERY HIGH",0))))</f>
        <v>LOW</v>
      </c>
      <c r="T4783" s="41" t="s">
        <v>231</v>
      </c>
      <c r="U4783" s="41"/>
      <c r="V4783" s="41"/>
      <c r="W4783" s="41"/>
      <c r="X4783" s="41"/>
      <c r="Y4783" s="40">
        <f>SUM('[1]Scores-protected'!A4797:D4797)</f>
        <v>0</v>
      </c>
      <c r="Z4783" s="39">
        <f>R4783-(R4783*Y4783)</f>
        <v>0</v>
      </c>
      <c r="AA4783" s="38" t="str">
        <f>IF(Y4783&lt;10%,"None",IF(Y4783&lt;50%,"Unsatisfactory",IF(Y4783&lt;80%,"Requires Improvements",IF(Y4783&gt;79%,"Satisfactory",0))))</f>
        <v>None</v>
      </c>
      <c r="AB4783" s="37">
        <v>0.9</v>
      </c>
      <c r="AC4783" s="36" t="str">
        <f>IF(Z4783&lt;672,"LOW",IF(Z4783&lt;979,"MEDIUM",IF(Z4783&lt;1399,"HIGH",IF(Z4783&lt;3501,"VERY HIGH",0))))</f>
        <v>LOW</v>
      </c>
      <c r="AD4783" s="35"/>
      <c r="AE4783" s="34"/>
      <c r="AF4783" s="33"/>
      <c r="AG4783" s="33"/>
      <c r="AH4783" s="33"/>
    </row>
    <row r="4784" spans="1:34" ht="158.25" thickBot="1" x14ac:dyDescent="0.25">
      <c r="A4784" s="50"/>
      <c r="B4784" s="50"/>
      <c r="C4784" s="50"/>
      <c r="D4784" s="33"/>
      <c r="E4784" s="49"/>
      <c r="F4784" s="48"/>
      <c r="G4784" s="47"/>
      <c r="H4784" s="47"/>
      <c r="I4784" s="46"/>
      <c r="J4784" s="44"/>
      <c r="K4784" s="45"/>
      <c r="L4784" s="43"/>
      <c r="M4784" s="43"/>
      <c r="N4784" s="44"/>
      <c r="O4784" s="43"/>
      <c r="P4784" s="43"/>
      <c r="Q4784" s="43"/>
      <c r="R4784" s="42">
        <f>O4784*P4784*Q4784</f>
        <v>0</v>
      </c>
      <c r="S4784" s="36" t="str">
        <f>IF(R4784&lt;672,"LOW",IF(R4784&lt;979,"MEDIUM",IF(R4784&lt;1399,"HIGH",IF(R4784&lt;3501,"VERY HIGH",0))))</f>
        <v>LOW</v>
      </c>
      <c r="T4784" s="41" t="s">
        <v>231</v>
      </c>
      <c r="U4784" s="41"/>
      <c r="V4784" s="41"/>
      <c r="W4784" s="41"/>
      <c r="X4784" s="41"/>
      <c r="Y4784" s="40">
        <f>SUM('[1]Scores-protected'!A4798:D4798)</f>
        <v>0</v>
      </c>
      <c r="Z4784" s="39">
        <f>R4784-(R4784*Y4784)</f>
        <v>0</v>
      </c>
      <c r="AA4784" s="38" t="str">
        <f>IF(Y4784&lt;10%,"None",IF(Y4784&lt;50%,"Unsatisfactory",IF(Y4784&lt;80%,"Requires Improvements",IF(Y4784&gt;79%,"Satisfactory",0))))</f>
        <v>None</v>
      </c>
      <c r="AB4784" s="37">
        <v>0.9</v>
      </c>
      <c r="AC4784" s="36" t="str">
        <f>IF(Z4784&lt;672,"LOW",IF(Z4784&lt;979,"MEDIUM",IF(Z4784&lt;1399,"HIGH",IF(Z4784&lt;3501,"VERY HIGH",0))))</f>
        <v>LOW</v>
      </c>
      <c r="AD4784" s="35"/>
      <c r="AE4784" s="34"/>
      <c r="AF4784" s="33"/>
      <c r="AG4784" s="33"/>
      <c r="AH4784" s="33"/>
    </row>
    <row r="4785" spans="1:34" ht="158.25" thickBot="1" x14ac:dyDescent="0.25">
      <c r="A4785" s="50"/>
      <c r="B4785" s="50"/>
      <c r="C4785" s="50"/>
      <c r="D4785" s="33"/>
      <c r="E4785" s="49"/>
      <c r="F4785" s="48"/>
      <c r="G4785" s="47"/>
      <c r="H4785" s="47"/>
      <c r="I4785" s="46"/>
      <c r="J4785" s="44"/>
      <c r="K4785" s="45"/>
      <c r="L4785" s="43"/>
      <c r="M4785" s="43"/>
      <c r="N4785" s="44"/>
      <c r="O4785" s="43"/>
      <c r="P4785" s="43"/>
      <c r="Q4785" s="43"/>
      <c r="R4785" s="42">
        <f>O4785*P4785*Q4785</f>
        <v>0</v>
      </c>
      <c r="S4785" s="36" t="str">
        <f>IF(R4785&lt;672,"LOW",IF(R4785&lt;979,"MEDIUM",IF(R4785&lt;1399,"HIGH",IF(R4785&lt;3501,"VERY HIGH",0))))</f>
        <v>LOW</v>
      </c>
      <c r="T4785" s="41" t="s">
        <v>231</v>
      </c>
      <c r="U4785" s="41"/>
      <c r="V4785" s="41"/>
      <c r="W4785" s="41"/>
      <c r="X4785" s="41"/>
      <c r="Y4785" s="40">
        <f>SUM('[1]Scores-protected'!A4799:D4799)</f>
        <v>0</v>
      </c>
      <c r="Z4785" s="39">
        <f>R4785-(R4785*Y4785)</f>
        <v>0</v>
      </c>
      <c r="AA4785" s="38" t="str">
        <f>IF(Y4785&lt;10%,"None",IF(Y4785&lt;50%,"Unsatisfactory",IF(Y4785&lt;80%,"Requires Improvements",IF(Y4785&gt;79%,"Satisfactory",0))))</f>
        <v>None</v>
      </c>
      <c r="AB4785" s="37">
        <v>0.9</v>
      </c>
      <c r="AC4785" s="36" t="str">
        <f>IF(Z4785&lt;672,"LOW",IF(Z4785&lt;979,"MEDIUM",IF(Z4785&lt;1399,"HIGH",IF(Z4785&lt;3501,"VERY HIGH",0))))</f>
        <v>LOW</v>
      </c>
      <c r="AD4785" s="35"/>
      <c r="AE4785" s="34"/>
      <c r="AF4785" s="33"/>
      <c r="AG4785" s="33"/>
      <c r="AH4785" s="33"/>
    </row>
    <row r="4786" spans="1:34" ht="158.25" thickBot="1" x14ac:dyDescent="0.25">
      <c r="A4786" s="50"/>
      <c r="B4786" s="50"/>
      <c r="C4786" s="50"/>
      <c r="D4786" s="33"/>
      <c r="E4786" s="49"/>
      <c r="F4786" s="48"/>
      <c r="G4786" s="47"/>
      <c r="H4786" s="47"/>
      <c r="I4786" s="46"/>
      <c r="J4786" s="44"/>
      <c r="K4786" s="45"/>
      <c r="L4786" s="43"/>
      <c r="M4786" s="43"/>
      <c r="N4786" s="44"/>
      <c r="O4786" s="43"/>
      <c r="P4786" s="43"/>
      <c r="Q4786" s="43"/>
      <c r="R4786" s="42">
        <f>O4786*P4786*Q4786</f>
        <v>0</v>
      </c>
      <c r="S4786" s="36" t="str">
        <f>IF(R4786&lt;672,"LOW",IF(R4786&lt;979,"MEDIUM",IF(R4786&lt;1399,"HIGH",IF(R4786&lt;3501,"VERY HIGH",0))))</f>
        <v>LOW</v>
      </c>
      <c r="T4786" s="41" t="s">
        <v>231</v>
      </c>
      <c r="U4786" s="41"/>
      <c r="V4786" s="41"/>
      <c r="W4786" s="41"/>
      <c r="X4786" s="41"/>
      <c r="Y4786" s="40">
        <f>SUM('[1]Scores-protected'!A4800:D4800)</f>
        <v>0</v>
      </c>
      <c r="Z4786" s="39">
        <f>R4786-(R4786*Y4786)</f>
        <v>0</v>
      </c>
      <c r="AA4786" s="38" t="str">
        <f>IF(Y4786&lt;10%,"None",IF(Y4786&lt;50%,"Unsatisfactory",IF(Y4786&lt;80%,"Requires Improvements",IF(Y4786&gt;79%,"Satisfactory",0))))</f>
        <v>None</v>
      </c>
      <c r="AB4786" s="37">
        <v>0.9</v>
      </c>
      <c r="AC4786" s="36" t="str">
        <f>IF(Z4786&lt;672,"LOW",IF(Z4786&lt;979,"MEDIUM",IF(Z4786&lt;1399,"HIGH",IF(Z4786&lt;3501,"VERY HIGH",0))))</f>
        <v>LOW</v>
      </c>
      <c r="AD4786" s="35"/>
      <c r="AE4786" s="34"/>
      <c r="AF4786" s="33"/>
      <c r="AG4786" s="33"/>
      <c r="AH4786" s="33"/>
    </row>
    <row r="4787" spans="1:34" ht="158.25" thickBot="1" x14ac:dyDescent="0.25">
      <c r="A4787" s="50"/>
      <c r="B4787" s="50"/>
      <c r="C4787" s="50"/>
      <c r="D4787" s="33"/>
      <c r="E4787" s="49"/>
      <c r="F4787" s="48"/>
      <c r="G4787" s="47"/>
      <c r="H4787" s="47"/>
      <c r="I4787" s="46"/>
      <c r="J4787" s="44"/>
      <c r="K4787" s="45"/>
      <c r="L4787" s="43"/>
      <c r="M4787" s="43"/>
      <c r="N4787" s="44"/>
      <c r="O4787" s="43"/>
      <c r="P4787" s="43"/>
      <c r="Q4787" s="43"/>
      <c r="R4787" s="42">
        <f>O4787*P4787*Q4787</f>
        <v>0</v>
      </c>
      <c r="S4787" s="36" t="str">
        <f>IF(R4787&lt;672,"LOW",IF(R4787&lt;979,"MEDIUM",IF(R4787&lt;1399,"HIGH",IF(R4787&lt;3501,"VERY HIGH",0))))</f>
        <v>LOW</v>
      </c>
      <c r="T4787" s="41" t="s">
        <v>231</v>
      </c>
      <c r="U4787" s="41"/>
      <c r="V4787" s="41"/>
      <c r="W4787" s="41"/>
      <c r="X4787" s="41"/>
      <c r="Y4787" s="40">
        <f>SUM('[1]Scores-protected'!A4801:D4801)</f>
        <v>0</v>
      </c>
      <c r="Z4787" s="39">
        <f>R4787-(R4787*Y4787)</f>
        <v>0</v>
      </c>
      <c r="AA4787" s="38" t="str">
        <f>IF(Y4787&lt;10%,"None",IF(Y4787&lt;50%,"Unsatisfactory",IF(Y4787&lt;80%,"Requires Improvements",IF(Y4787&gt;79%,"Satisfactory",0))))</f>
        <v>None</v>
      </c>
      <c r="AB4787" s="37">
        <v>0.9</v>
      </c>
      <c r="AC4787" s="36" t="str">
        <f>IF(Z4787&lt;672,"LOW",IF(Z4787&lt;979,"MEDIUM",IF(Z4787&lt;1399,"HIGH",IF(Z4787&lt;3501,"VERY HIGH",0))))</f>
        <v>LOW</v>
      </c>
      <c r="AD4787" s="35"/>
      <c r="AE4787" s="34"/>
      <c r="AF4787" s="33"/>
      <c r="AG4787" s="33"/>
      <c r="AH4787" s="33"/>
    </row>
    <row r="4788" spans="1:34" ht="158.25" thickBot="1" x14ac:dyDescent="0.25">
      <c r="A4788" s="50"/>
      <c r="B4788" s="50"/>
      <c r="C4788" s="50"/>
      <c r="D4788" s="33"/>
      <c r="E4788" s="49"/>
      <c r="F4788" s="48"/>
      <c r="G4788" s="47"/>
      <c r="H4788" s="47"/>
      <c r="I4788" s="46"/>
      <c r="J4788" s="44"/>
      <c r="K4788" s="45"/>
      <c r="L4788" s="43"/>
      <c r="M4788" s="43"/>
      <c r="N4788" s="44"/>
      <c r="O4788" s="43"/>
      <c r="P4788" s="43"/>
      <c r="Q4788" s="43"/>
      <c r="R4788" s="42">
        <f>O4788*P4788*Q4788</f>
        <v>0</v>
      </c>
      <c r="S4788" s="36" t="str">
        <f>IF(R4788&lt;672,"LOW",IF(R4788&lt;979,"MEDIUM",IF(R4788&lt;1399,"HIGH",IF(R4788&lt;3501,"VERY HIGH",0))))</f>
        <v>LOW</v>
      </c>
      <c r="T4788" s="41" t="s">
        <v>231</v>
      </c>
      <c r="U4788" s="41"/>
      <c r="V4788" s="41"/>
      <c r="W4788" s="41"/>
      <c r="X4788" s="41"/>
      <c r="Y4788" s="40">
        <f>SUM('[1]Scores-protected'!A4802:D4802)</f>
        <v>0</v>
      </c>
      <c r="Z4788" s="39">
        <f>R4788-(R4788*Y4788)</f>
        <v>0</v>
      </c>
      <c r="AA4788" s="38" t="str">
        <f>IF(Y4788&lt;10%,"None",IF(Y4788&lt;50%,"Unsatisfactory",IF(Y4788&lt;80%,"Requires Improvements",IF(Y4788&gt;79%,"Satisfactory",0))))</f>
        <v>None</v>
      </c>
      <c r="AB4788" s="37">
        <v>0.9</v>
      </c>
      <c r="AC4788" s="36" t="str">
        <f>IF(Z4788&lt;672,"LOW",IF(Z4788&lt;979,"MEDIUM",IF(Z4788&lt;1399,"HIGH",IF(Z4788&lt;3501,"VERY HIGH",0))))</f>
        <v>LOW</v>
      </c>
      <c r="AD4788" s="35"/>
      <c r="AE4788" s="34"/>
      <c r="AF4788" s="33"/>
      <c r="AG4788" s="33"/>
      <c r="AH4788" s="33"/>
    </row>
    <row r="4789" spans="1:34" ht="158.25" thickBot="1" x14ac:dyDescent="0.25">
      <c r="A4789" s="50"/>
      <c r="B4789" s="50"/>
      <c r="C4789" s="50"/>
      <c r="D4789" s="33"/>
      <c r="E4789" s="49"/>
      <c r="F4789" s="48"/>
      <c r="G4789" s="47"/>
      <c r="H4789" s="47"/>
      <c r="I4789" s="46"/>
      <c r="J4789" s="44"/>
      <c r="K4789" s="45"/>
      <c r="L4789" s="43"/>
      <c r="M4789" s="43"/>
      <c r="N4789" s="44"/>
      <c r="O4789" s="43"/>
      <c r="P4789" s="43"/>
      <c r="Q4789" s="43"/>
      <c r="R4789" s="42">
        <f>O4789*P4789*Q4789</f>
        <v>0</v>
      </c>
      <c r="S4789" s="36" t="str">
        <f>IF(R4789&lt;672,"LOW",IF(R4789&lt;979,"MEDIUM",IF(R4789&lt;1399,"HIGH",IF(R4789&lt;3501,"VERY HIGH",0))))</f>
        <v>LOW</v>
      </c>
      <c r="T4789" s="41" t="s">
        <v>231</v>
      </c>
      <c r="U4789" s="41"/>
      <c r="V4789" s="41"/>
      <c r="W4789" s="41"/>
      <c r="X4789" s="41"/>
      <c r="Y4789" s="40">
        <f>SUM('[1]Scores-protected'!A4803:D4803)</f>
        <v>0</v>
      </c>
      <c r="Z4789" s="39">
        <f>R4789-(R4789*Y4789)</f>
        <v>0</v>
      </c>
      <c r="AA4789" s="38" t="str">
        <f>IF(Y4789&lt;10%,"None",IF(Y4789&lt;50%,"Unsatisfactory",IF(Y4789&lt;80%,"Requires Improvements",IF(Y4789&gt;79%,"Satisfactory",0))))</f>
        <v>None</v>
      </c>
      <c r="AB4789" s="37">
        <v>0.9</v>
      </c>
      <c r="AC4789" s="36" t="str">
        <f>IF(Z4789&lt;672,"LOW",IF(Z4789&lt;979,"MEDIUM",IF(Z4789&lt;1399,"HIGH",IF(Z4789&lt;3501,"VERY HIGH",0))))</f>
        <v>LOW</v>
      </c>
      <c r="AD4789" s="35"/>
      <c r="AE4789" s="34"/>
      <c r="AF4789" s="33"/>
      <c r="AG4789" s="33"/>
      <c r="AH4789" s="33"/>
    </row>
    <row r="4790" spans="1:34" ht="158.25" thickBot="1" x14ac:dyDescent="0.25">
      <c r="A4790" s="50"/>
      <c r="B4790" s="50"/>
      <c r="C4790" s="50"/>
      <c r="D4790" s="33"/>
      <c r="E4790" s="49"/>
      <c r="F4790" s="48"/>
      <c r="G4790" s="47"/>
      <c r="H4790" s="47"/>
      <c r="I4790" s="46"/>
      <c r="J4790" s="44"/>
      <c r="K4790" s="45"/>
      <c r="L4790" s="43"/>
      <c r="M4790" s="43"/>
      <c r="N4790" s="44"/>
      <c r="O4790" s="43"/>
      <c r="P4790" s="43"/>
      <c r="Q4790" s="43"/>
      <c r="R4790" s="42">
        <f>O4790*P4790*Q4790</f>
        <v>0</v>
      </c>
      <c r="S4790" s="36" t="str">
        <f>IF(R4790&lt;672,"LOW",IF(R4790&lt;979,"MEDIUM",IF(R4790&lt;1399,"HIGH",IF(R4790&lt;3501,"VERY HIGH",0))))</f>
        <v>LOW</v>
      </c>
      <c r="T4790" s="41" t="s">
        <v>231</v>
      </c>
      <c r="U4790" s="41"/>
      <c r="V4790" s="41"/>
      <c r="W4790" s="41"/>
      <c r="X4790" s="41"/>
      <c r="Y4790" s="40">
        <f>SUM('[1]Scores-protected'!A4804:D4804)</f>
        <v>0</v>
      </c>
      <c r="Z4790" s="39">
        <f>R4790-(R4790*Y4790)</f>
        <v>0</v>
      </c>
      <c r="AA4790" s="38" t="str">
        <f>IF(Y4790&lt;10%,"None",IF(Y4790&lt;50%,"Unsatisfactory",IF(Y4790&lt;80%,"Requires Improvements",IF(Y4790&gt;79%,"Satisfactory",0))))</f>
        <v>None</v>
      </c>
      <c r="AB4790" s="37">
        <v>0.9</v>
      </c>
      <c r="AC4790" s="36" t="str">
        <f>IF(Z4790&lt;672,"LOW",IF(Z4790&lt;979,"MEDIUM",IF(Z4790&lt;1399,"HIGH",IF(Z4790&lt;3501,"VERY HIGH",0))))</f>
        <v>LOW</v>
      </c>
      <c r="AD4790" s="35"/>
      <c r="AE4790" s="34"/>
      <c r="AF4790" s="33"/>
      <c r="AG4790" s="33"/>
      <c r="AH4790" s="33"/>
    </row>
    <row r="4791" spans="1:34" ht="158.25" thickBot="1" x14ac:dyDescent="0.25">
      <c r="A4791" s="50"/>
      <c r="B4791" s="50"/>
      <c r="C4791" s="50"/>
      <c r="D4791" s="33"/>
      <c r="E4791" s="49"/>
      <c r="F4791" s="48"/>
      <c r="G4791" s="47"/>
      <c r="H4791" s="47"/>
      <c r="I4791" s="46"/>
      <c r="J4791" s="44"/>
      <c r="K4791" s="45"/>
      <c r="L4791" s="43"/>
      <c r="M4791" s="43"/>
      <c r="N4791" s="44"/>
      <c r="O4791" s="43"/>
      <c r="P4791" s="43"/>
      <c r="Q4791" s="43"/>
      <c r="R4791" s="42">
        <f>O4791*P4791*Q4791</f>
        <v>0</v>
      </c>
      <c r="S4791" s="36" t="str">
        <f>IF(R4791&lt;672,"LOW",IF(R4791&lt;979,"MEDIUM",IF(R4791&lt;1399,"HIGH",IF(R4791&lt;3501,"VERY HIGH",0))))</f>
        <v>LOW</v>
      </c>
      <c r="T4791" s="41" t="s">
        <v>231</v>
      </c>
      <c r="U4791" s="41"/>
      <c r="V4791" s="41"/>
      <c r="W4791" s="41"/>
      <c r="X4791" s="41"/>
      <c r="Y4791" s="40">
        <f>SUM('[1]Scores-protected'!A4805:D4805)</f>
        <v>0</v>
      </c>
      <c r="Z4791" s="39">
        <f>R4791-(R4791*Y4791)</f>
        <v>0</v>
      </c>
      <c r="AA4791" s="38" t="str">
        <f>IF(Y4791&lt;10%,"None",IF(Y4791&lt;50%,"Unsatisfactory",IF(Y4791&lt;80%,"Requires Improvements",IF(Y4791&gt;79%,"Satisfactory",0))))</f>
        <v>None</v>
      </c>
      <c r="AB4791" s="37">
        <v>0.9</v>
      </c>
      <c r="AC4791" s="36" t="str">
        <f>IF(Z4791&lt;672,"LOW",IF(Z4791&lt;979,"MEDIUM",IF(Z4791&lt;1399,"HIGH",IF(Z4791&lt;3501,"VERY HIGH",0))))</f>
        <v>LOW</v>
      </c>
      <c r="AD4791" s="35"/>
      <c r="AE4791" s="34"/>
      <c r="AF4791" s="33"/>
      <c r="AG4791" s="33"/>
      <c r="AH4791" s="33"/>
    </row>
    <row r="4792" spans="1:34" ht="158.25" thickBot="1" x14ac:dyDescent="0.25">
      <c r="A4792" s="50"/>
      <c r="B4792" s="50"/>
      <c r="C4792" s="50"/>
      <c r="D4792" s="33"/>
      <c r="E4792" s="49"/>
      <c r="F4792" s="48"/>
      <c r="G4792" s="47"/>
      <c r="H4792" s="47"/>
      <c r="I4792" s="46"/>
      <c r="J4792" s="44"/>
      <c r="K4792" s="45"/>
      <c r="L4792" s="43"/>
      <c r="M4792" s="43"/>
      <c r="N4792" s="44"/>
      <c r="O4792" s="43"/>
      <c r="P4792" s="43"/>
      <c r="Q4792" s="43"/>
      <c r="R4792" s="42">
        <f>O4792*P4792*Q4792</f>
        <v>0</v>
      </c>
      <c r="S4792" s="36" t="str">
        <f>IF(R4792&lt;672,"LOW",IF(R4792&lt;979,"MEDIUM",IF(R4792&lt;1399,"HIGH",IF(R4792&lt;3501,"VERY HIGH",0))))</f>
        <v>LOW</v>
      </c>
      <c r="T4792" s="41" t="s">
        <v>231</v>
      </c>
      <c r="U4792" s="41"/>
      <c r="V4792" s="41"/>
      <c r="W4792" s="41"/>
      <c r="X4792" s="41"/>
      <c r="Y4792" s="40">
        <f>SUM('[1]Scores-protected'!A4806:D4806)</f>
        <v>0</v>
      </c>
      <c r="Z4792" s="39">
        <f>R4792-(R4792*Y4792)</f>
        <v>0</v>
      </c>
      <c r="AA4792" s="38" t="str">
        <f>IF(Y4792&lt;10%,"None",IF(Y4792&lt;50%,"Unsatisfactory",IF(Y4792&lt;80%,"Requires Improvements",IF(Y4792&gt;79%,"Satisfactory",0))))</f>
        <v>None</v>
      </c>
      <c r="AB4792" s="37">
        <v>0.9</v>
      </c>
      <c r="AC4792" s="36" t="str">
        <f>IF(Z4792&lt;672,"LOW",IF(Z4792&lt;979,"MEDIUM",IF(Z4792&lt;1399,"HIGH",IF(Z4792&lt;3501,"VERY HIGH",0))))</f>
        <v>LOW</v>
      </c>
      <c r="AD4792" s="35"/>
      <c r="AE4792" s="34"/>
      <c r="AF4792" s="33"/>
      <c r="AG4792" s="33"/>
      <c r="AH4792" s="33"/>
    </row>
    <row r="4793" spans="1:34" ht="158.25" thickBot="1" x14ac:dyDescent="0.25">
      <c r="A4793" s="50"/>
      <c r="B4793" s="50"/>
      <c r="C4793" s="50"/>
      <c r="D4793" s="33"/>
      <c r="E4793" s="49"/>
      <c r="F4793" s="48"/>
      <c r="G4793" s="47"/>
      <c r="H4793" s="47"/>
      <c r="I4793" s="46"/>
      <c r="J4793" s="44"/>
      <c r="K4793" s="45"/>
      <c r="L4793" s="43"/>
      <c r="M4793" s="43"/>
      <c r="N4793" s="44"/>
      <c r="O4793" s="43"/>
      <c r="P4793" s="43"/>
      <c r="Q4793" s="43"/>
      <c r="R4793" s="42">
        <f>O4793*P4793*Q4793</f>
        <v>0</v>
      </c>
      <c r="S4793" s="36" t="str">
        <f>IF(R4793&lt;672,"LOW",IF(R4793&lt;979,"MEDIUM",IF(R4793&lt;1399,"HIGH",IF(R4793&lt;3501,"VERY HIGH",0))))</f>
        <v>LOW</v>
      </c>
      <c r="T4793" s="41" t="s">
        <v>231</v>
      </c>
      <c r="U4793" s="41"/>
      <c r="V4793" s="41"/>
      <c r="W4793" s="41"/>
      <c r="X4793" s="41"/>
      <c r="Y4793" s="40">
        <f>SUM('[1]Scores-protected'!A4807:D4807)</f>
        <v>0</v>
      </c>
      <c r="Z4793" s="39">
        <f>R4793-(R4793*Y4793)</f>
        <v>0</v>
      </c>
      <c r="AA4793" s="38" t="str">
        <f>IF(Y4793&lt;10%,"None",IF(Y4793&lt;50%,"Unsatisfactory",IF(Y4793&lt;80%,"Requires Improvements",IF(Y4793&gt;79%,"Satisfactory",0))))</f>
        <v>None</v>
      </c>
      <c r="AB4793" s="37">
        <v>0.9</v>
      </c>
      <c r="AC4793" s="36" t="str">
        <f>IF(Z4793&lt;672,"LOW",IF(Z4793&lt;979,"MEDIUM",IF(Z4793&lt;1399,"HIGH",IF(Z4793&lt;3501,"VERY HIGH",0))))</f>
        <v>LOW</v>
      </c>
      <c r="AD4793" s="35"/>
      <c r="AE4793" s="34"/>
      <c r="AF4793" s="33"/>
      <c r="AG4793" s="33"/>
      <c r="AH4793" s="33"/>
    </row>
    <row r="4794" spans="1:34" ht="158.25" thickBot="1" x14ac:dyDescent="0.25">
      <c r="A4794" s="50"/>
      <c r="B4794" s="50"/>
      <c r="C4794" s="50"/>
      <c r="D4794" s="33"/>
      <c r="E4794" s="49"/>
      <c r="F4794" s="48"/>
      <c r="G4794" s="47"/>
      <c r="H4794" s="47"/>
      <c r="I4794" s="46"/>
      <c r="J4794" s="44"/>
      <c r="K4794" s="45"/>
      <c r="L4794" s="43"/>
      <c r="M4794" s="43"/>
      <c r="N4794" s="44"/>
      <c r="O4794" s="43"/>
      <c r="P4794" s="43"/>
      <c r="Q4794" s="43"/>
      <c r="R4794" s="42">
        <f>O4794*P4794*Q4794</f>
        <v>0</v>
      </c>
      <c r="S4794" s="36" t="str">
        <f>IF(R4794&lt;672,"LOW",IF(R4794&lt;979,"MEDIUM",IF(R4794&lt;1399,"HIGH",IF(R4794&lt;3501,"VERY HIGH",0))))</f>
        <v>LOW</v>
      </c>
      <c r="T4794" s="41" t="s">
        <v>231</v>
      </c>
      <c r="U4794" s="41"/>
      <c r="V4794" s="41"/>
      <c r="W4794" s="41"/>
      <c r="X4794" s="41"/>
      <c r="Y4794" s="40">
        <f>SUM('[1]Scores-protected'!A4808:D4808)</f>
        <v>0</v>
      </c>
      <c r="Z4794" s="39">
        <f>R4794-(R4794*Y4794)</f>
        <v>0</v>
      </c>
      <c r="AA4794" s="38" t="str">
        <f>IF(Y4794&lt;10%,"None",IF(Y4794&lt;50%,"Unsatisfactory",IF(Y4794&lt;80%,"Requires Improvements",IF(Y4794&gt;79%,"Satisfactory",0))))</f>
        <v>None</v>
      </c>
      <c r="AB4794" s="37">
        <v>0.9</v>
      </c>
      <c r="AC4794" s="36" t="str">
        <f>IF(Z4794&lt;672,"LOW",IF(Z4794&lt;979,"MEDIUM",IF(Z4794&lt;1399,"HIGH",IF(Z4794&lt;3501,"VERY HIGH",0))))</f>
        <v>LOW</v>
      </c>
      <c r="AD4794" s="35"/>
      <c r="AE4794" s="34"/>
      <c r="AF4794" s="33"/>
      <c r="AG4794" s="33"/>
      <c r="AH4794" s="33"/>
    </row>
    <row r="4795" spans="1:34" ht="158.25" thickBot="1" x14ac:dyDescent="0.25">
      <c r="A4795" s="50"/>
      <c r="B4795" s="50"/>
      <c r="C4795" s="50"/>
      <c r="D4795" s="33"/>
      <c r="E4795" s="49"/>
      <c r="F4795" s="48"/>
      <c r="G4795" s="47"/>
      <c r="H4795" s="47"/>
      <c r="I4795" s="46"/>
      <c r="J4795" s="44"/>
      <c r="K4795" s="45"/>
      <c r="L4795" s="43"/>
      <c r="M4795" s="43"/>
      <c r="N4795" s="44"/>
      <c r="O4795" s="43"/>
      <c r="P4795" s="43"/>
      <c r="Q4795" s="43"/>
      <c r="R4795" s="42">
        <f>O4795*P4795*Q4795</f>
        <v>0</v>
      </c>
      <c r="S4795" s="36" t="str">
        <f>IF(R4795&lt;672,"LOW",IF(R4795&lt;979,"MEDIUM",IF(R4795&lt;1399,"HIGH",IF(R4795&lt;3501,"VERY HIGH",0))))</f>
        <v>LOW</v>
      </c>
      <c r="T4795" s="41" t="s">
        <v>231</v>
      </c>
      <c r="U4795" s="41"/>
      <c r="V4795" s="41"/>
      <c r="W4795" s="41"/>
      <c r="X4795" s="41"/>
      <c r="Y4795" s="40">
        <f>SUM('[1]Scores-protected'!A4809:D4809)</f>
        <v>0</v>
      </c>
      <c r="Z4795" s="39">
        <f>R4795-(R4795*Y4795)</f>
        <v>0</v>
      </c>
      <c r="AA4795" s="38" t="str">
        <f>IF(Y4795&lt;10%,"None",IF(Y4795&lt;50%,"Unsatisfactory",IF(Y4795&lt;80%,"Requires Improvements",IF(Y4795&gt;79%,"Satisfactory",0))))</f>
        <v>None</v>
      </c>
      <c r="AB4795" s="37">
        <v>0.9</v>
      </c>
      <c r="AC4795" s="36" t="str">
        <f>IF(Z4795&lt;672,"LOW",IF(Z4795&lt;979,"MEDIUM",IF(Z4795&lt;1399,"HIGH",IF(Z4795&lt;3501,"VERY HIGH",0))))</f>
        <v>LOW</v>
      </c>
      <c r="AD4795" s="35"/>
      <c r="AE4795" s="34"/>
      <c r="AF4795" s="33"/>
      <c r="AG4795" s="33"/>
      <c r="AH4795" s="33"/>
    </row>
    <row r="4796" spans="1:34" ht="158.25" thickBot="1" x14ac:dyDescent="0.25">
      <c r="A4796" s="50"/>
      <c r="B4796" s="50"/>
      <c r="C4796" s="50"/>
      <c r="D4796" s="33"/>
      <c r="E4796" s="49"/>
      <c r="F4796" s="48"/>
      <c r="G4796" s="47"/>
      <c r="H4796" s="47"/>
      <c r="I4796" s="46"/>
      <c r="J4796" s="44"/>
      <c r="K4796" s="45"/>
      <c r="L4796" s="43"/>
      <c r="M4796" s="43"/>
      <c r="N4796" s="44"/>
      <c r="O4796" s="43"/>
      <c r="P4796" s="43"/>
      <c r="Q4796" s="43"/>
      <c r="R4796" s="42">
        <f>O4796*P4796*Q4796</f>
        <v>0</v>
      </c>
      <c r="S4796" s="36" t="str">
        <f>IF(R4796&lt;672,"LOW",IF(R4796&lt;979,"MEDIUM",IF(R4796&lt;1399,"HIGH",IF(R4796&lt;3501,"VERY HIGH",0))))</f>
        <v>LOW</v>
      </c>
      <c r="T4796" s="41" t="s">
        <v>231</v>
      </c>
      <c r="U4796" s="41"/>
      <c r="V4796" s="41"/>
      <c r="W4796" s="41"/>
      <c r="X4796" s="41"/>
      <c r="Y4796" s="40">
        <f>SUM('[1]Scores-protected'!A4810:D4810)</f>
        <v>0</v>
      </c>
      <c r="Z4796" s="39">
        <f>R4796-(R4796*Y4796)</f>
        <v>0</v>
      </c>
      <c r="AA4796" s="38" t="str">
        <f>IF(Y4796&lt;10%,"None",IF(Y4796&lt;50%,"Unsatisfactory",IF(Y4796&lt;80%,"Requires Improvements",IF(Y4796&gt;79%,"Satisfactory",0))))</f>
        <v>None</v>
      </c>
      <c r="AB4796" s="37">
        <v>0.9</v>
      </c>
      <c r="AC4796" s="36" t="str">
        <f>IF(Z4796&lt;672,"LOW",IF(Z4796&lt;979,"MEDIUM",IF(Z4796&lt;1399,"HIGH",IF(Z4796&lt;3501,"VERY HIGH",0))))</f>
        <v>LOW</v>
      </c>
      <c r="AD4796" s="35"/>
      <c r="AE4796" s="34"/>
      <c r="AF4796" s="33"/>
      <c r="AG4796" s="33"/>
      <c r="AH4796" s="33"/>
    </row>
    <row r="4797" spans="1:34" ht="158.25" thickBot="1" x14ac:dyDescent="0.25">
      <c r="A4797" s="50"/>
      <c r="B4797" s="50"/>
      <c r="C4797" s="50"/>
      <c r="D4797" s="33"/>
      <c r="E4797" s="49"/>
      <c r="F4797" s="48"/>
      <c r="G4797" s="47"/>
      <c r="H4797" s="47"/>
      <c r="I4797" s="46"/>
      <c r="J4797" s="44"/>
      <c r="K4797" s="45"/>
      <c r="L4797" s="43"/>
      <c r="M4797" s="43"/>
      <c r="N4797" s="44"/>
      <c r="O4797" s="43"/>
      <c r="P4797" s="43"/>
      <c r="Q4797" s="43"/>
      <c r="R4797" s="42">
        <f>O4797*P4797*Q4797</f>
        <v>0</v>
      </c>
      <c r="S4797" s="36" t="str">
        <f>IF(R4797&lt;672,"LOW",IF(R4797&lt;979,"MEDIUM",IF(R4797&lt;1399,"HIGH",IF(R4797&lt;3501,"VERY HIGH",0))))</f>
        <v>LOW</v>
      </c>
      <c r="T4797" s="41" t="s">
        <v>231</v>
      </c>
      <c r="U4797" s="41"/>
      <c r="V4797" s="41"/>
      <c r="W4797" s="41"/>
      <c r="X4797" s="41"/>
      <c r="Y4797" s="40">
        <f>SUM('[1]Scores-protected'!A4811:D4811)</f>
        <v>0</v>
      </c>
      <c r="Z4797" s="39">
        <f>R4797-(R4797*Y4797)</f>
        <v>0</v>
      </c>
      <c r="AA4797" s="38" t="str">
        <f>IF(Y4797&lt;10%,"None",IF(Y4797&lt;50%,"Unsatisfactory",IF(Y4797&lt;80%,"Requires Improvements",IF(Y4797&gt;79%,"Satisfactory",0))))</f>
        <v>None</v>
      </c>
      <c r="AB4797" s="37">
        <v>0.9</v>
      </c>
      <c r="AC4797" s="36" t="str">
        <f>IF(Z4797&lt;672,"LOW",IF(Z4797&lt;979,"MEDIUM",IF(Z4797&lt;1399,"HIGH",IF(Z4797&lt;3501,"VERY HIGH",0))))</f>
        <v>LOW</v>
      </c>
      <c r="AD4797" s="35"/>
      <c r="AE4797" s="34"/>
      <c r="AF4797" s="33"/>
      <c r="AG4797" s="33"/>
      <c r="AH4797" s="33"/>
    </row>
    <row r="4798" spans="1:34" ht="158.25" thickBot="1" x14ac:dyDescent="0.25">
      <c r="A4798" s="50"/>
      <c r="B4798" s="50"/>
      <c r="C4798" s="50"/>
      <c r="D4798" s="33"/>
      <c r="E4798" s="49"/>
      <c r="F4798" s="48"/>
      <c r="G4798" s="47"/>
      <c r="H4798" s="47"/>
      <c r="I4798" s="46"/>
      <c r="J4798" s="44"/>
      <c r="K4798" s="45"/>
      <c r="L4798" s="43"/>
      <c r="M4798" s="43"/>
      <c r="N4798" s="44"/>
      <c r="O4798" s="43"/>
      <c r="P4798" s="43"/>
      <c r="Q4798" s="43"/>
      <c r="R4798" s="42">
        <f>O4798*P4798*Q4798</f>
        <v>0</v>
      </c>
      <c r="S4798" s="36" t="str">
        <f>IF(R4798&lt;672,"LOW",IF(R4798&lt;979,"MEDIUM",IF(R4798&lt;1399,"HIGH",IF(R4798&lt;3501,"VERY HIGH",0))))</f>
        <v>LOW</v>
      </c>
      <c r="T4798" s="41" t="s">
        <v>231</v>
      </c>
      <c r="U4798" s="41"/>
      <c r="V4798" s="41"/>
      <c r="W4798" s="41"/>
      <c r="X4798" s="41"/>
      <c r="Y4798" s="40">
        <f>SUM('[1]Scores-protected'!A4812:D4812)</f>
        <v>0</v>
      </c>
      <c r="Z4798" s="39">
        <f>R4798-(R4798*Y4798)</f>
        <v>0</v>
      </c>
      <c r="AA4798" s="38" t="str">
        <f>IF(Y4798&lt;10%,"None",IF(Y4798&lt;50%,"Unsatisfactory",IF(Y4798&lt;80%,"Requires Improvements",IF(Y4798&gt;79%,"Satisfactory",0))))</f>
        <v>None</v>
      </c>
      <c r="AB4798" s="37">
        <v>0.9</v>
      </c>
      <c r="AC4798" s="36" t="str">
        <f>IF(Z4798&lt;672,"LOW",IF(Z4798&lt;979,"MEDIUM",IF(Z4798&lt;1399,"HIGH",IF(Z4798&lt;3501,"VERY HIGH",0))))</f>
        <v>LOW</v>
      </c>
      <c r="AD4798" s="35"/>
      <c r="AE4798" s="34"/>
      <c r="AF4798" s="33"/>
      <c r="AG4798" s="33"/>
      <c r="AH4798" s="33"/>
    </row>
    <row r="4799" spans="1:34" ht="158.25" thickBot="1" x14ac:dyDescent="0.25">
      <c r="A4799" s="50"/>
      <c r="B4799" s="50"/>
      <c r="C4799" s="50"/>
      <c r="D4799" s="33"/>
      <c r="E4799" s="49"/>
      <c r="F4799" s="48"/>
      <c r="G4799" s="47"/>
      <c r="H4799" s="47"/>
      <c r="I4799" s="46"/>
      <c r="J4799" s="44"/>
      <c r="K4799" s="45"/>
      <c r="L4799" s="43"/>
      <c r="M4799" s="43"/>
      <c r="N4799" s="44"/>
      <c r="O4799" s="43"/>
      <c r="P4799" s="43"/>
      <c r="Q4799" s="43"/>
      <c r="R4799" s="42">
        <f>O4799*P4799*Q4799</f>
        <v>0</v>
      </c>
      <c r="S4799" s="36" t="str">
        <f>IF(R4799&lt;672,"LOW",IF(R4799&lt;979,"MEDIUM",IF(R4799&lt;1399,"HIGH",IF(R4799&lt;3501,"VERY HIGH",0))))</f>
        <v>LOW</v>
      </c>
      <c r="T4799" s="41" t="s">
        <v>231</v>
      </c>
      <c r="U4799" s="41"/>
      <c r="V4799" s="41"/>
      <c r="W4799" s="41"/>
      <c r="X4799" s="41"/>
      <c r="Y4799" s="40">
        <f>SUM('[1]Scores-protected'!A4813:D4813)</f>
        <v>0</v>
      </c>
      <c r="Z4799" s="39">
        <f>R4799-(R4799*Y4799)</f>
        <v>0</v>
      </c>
      <c r="AA4799" s="38" t="str">
        <f>IF(Y4799&lt;10%,"None",IF(Y4799&lt;50%,"Unsatisfactory",IF(Y4799&lt;80%,"Requires Improvements",IF(Y4799&gt;79%,"Satisfactory",0))))</f>
        <v>None</v>
      </c>
      <c r="AB4799" s="37">
        <v>0.9</v>
      </c>
      <c r="AC4799" s="36" t="str">
        <f>IF(Z4799&lt;672,"LOW",IF(Z4799&lt;979,"MEDIUM",IF(Z4799&lt;1399,"HIGH",IF(Z4799&lt;3501,"VERY HIGH",0))))</f>
        <v>LOW</v>
      </c>
      <c r="AD4799" s="35"/>
      <c r="AE4799" s="34"/>
      <c r="AF4799" s="33"/>
      <c r="AG4799" s="33"/>
      <c r="AH4799" s="33"/>
    </row>
    <row r="4800" spans="1:34" ht="158.25" thickBot="1" x14ac:dyDescent="0.25">
      <c r="A4800" s="50"/>
      <c r="B4800" s="50"/>
      <c r="C4800" s="50"/>
      <c r="D4800" s="33"/>
      <c r="E4800" s="49"/>
      <c r="F4800" s="48"/>
      <c r="G4800" s="47"/>
      <c r="H4800" s="47"/>
      <c r="I4800" s="46"/>
      <c r="J4800" s="44"/>
      <c r="K4800" s="45"/>
      <c r="L4800" s="43"/>
      <c r="M4800" s="43"/>
      <c r="N4800" s="44"/>
      <c r="O4800" s="43"/>
      <c r="P4800" s="43"/>
      <c r="Q4800" s="43"/>
      <c r="R4800" s="42">
        <f>O4800*P4800*Q4800</f>
        <v>0</v>
      </c>
      <c r="S4800" s="36" t="str">
        <f>IF(R4800&lt;672,"LOW",IF(R4800&lt;979,"MEDIUM",IF(R4800&lt;1399,"HIGH",IF(R4800&lt;3501,"VERY HIGH",0))))</f>
        <v>LOW</v>
      </c>
      <c r="T4800" s="41" t="s">
        <v>231</v>
      </c>
      <c r="U4800" s="41"/>
      <c r="V4800" s="41"/>
      <c r="W4800" s="41"/>
      <c r="X4800" s="41"/>
      <c r="Y4800" s="40">
        <f>SUM('[1]Scores-protected'!A4814:D4814)</f>
        <v>0</v>
      </c>
      <c r="Z4800" s="39">
        <f>R4800-(R4800*Y4800)</f>
        <v>0</v>
      </c>
      <c r="AA4800" s="38" t="str">
        <f>IF(Y4800&lt;10%,"None",IF(Y4800&lt;50%,"Unsatisfactory",IF(Y4800&lt;80%,"Requires Improvements",IF(Y4800&gt;79%,"Satisfactory",0))))</f>
        <v>None</v>
      </c>
      <c r="AB4800" s="37">
        <v>0.9</v>
      </c>
      <c r="AC4800" s="36" t="str">
        <f>IF(Z4800&lt;672,"LOW",IF(Z4800&lt;979,"MEDIUM",IF(Z4800&lt;1399,"HIGH",IF(Z4800&lt;3501,"VERY HIGH",0))))</f>
        <v>LOW</v>
      </c>
      <c r="AD4800" s="35"/>
      <c r="AE4800" s="34"/>
      <c r="AF4800" s="33"/>
      <c r="AG4800" s="33"/>
      <c r="AH4800" s="33"/>
    </row>
    <row r="4801" spans="1:34" ht="158.25" thickBot="1" x14ac:dyDescent="0.25">
      <c r="A4801" s="50"/>
      <c r="B4801" s="50"/>
      <c r="C4801" s="50"/>
      <c r="D4801" s="33"/>
      <c r="E4801" s="49"/>
      <c r="F4801" s="48"/>
      <c r="G4801" s="47"/>
      <c r="H4801" s="47"/>
      <c r="I4801" s="46"/>
      <c r="J4801" s="44"/>
      <c r="K4801" s="45"/>
      <c r="L4801" s="43"/>
      <c r="M4801" s="43"/>
      <c r="N4801" s="44"/>
      <c r="O4801" s="43"/>
      <c r="P4801" s="43"/>
      <c r="Q4801" s="43"/>
      <c r="R4801" s="42">
        <f>O4801*P4801*Q4801</f>
        <v>0</v>
      </c>
      <c r="S4801" s="36" t="str">
        <f>IF(R4801&lt;672,"LOW",IF(R4801&lt;979,"MEDIUM",IF(R4801&lt;1399,"HIGH",IF(R4801&lt;3501,"VERY HIGH",0))))</f>
        <v>LOW</v>
      </c>
      <c r="T4801" s="41" t="s">
        <v>231</v>
      </c>
      <c r="U4801" s="41"/>
      <c r="V4801" s="41"/>
      <c r="W4801" s="41"/>
      <c r="X4801" s="41"/>
      <c r="Y4801" s="40">
        <f>SUM('[1]Scores-protected'!A4815:D4815)</f>
        <v>0</v>
      </c>
      <c r="Z4801" s="39">
        <f>R4801-(R4801*Y4801)</f>
        <v>0</v>
      </c>
      <c r="AA4801" s="38" t="str">
        <f>IF(Y4801&lt;10%,"None",IF(Y4801&lt;50%,"Unsatisfactory",IF(Y4801&lt;80%,"Requires Improvements",IF(Y4801&gt;79%,"Satisfactory",0))))</f>
        <v>None</v>
      </c>
      <c r="AB4801" s="37">
        <v>0.9</v>
      </c>
      <c r="AC4801" s="36" t="str">
        <f>IF(Z4801&lt;672,"LOW",IF(Z4801&lt;979,"MEDIUM",IF(Z4801&lt;1399,"HIGH",IF(Z4801&lt;3501,"VERY HIGH",0))))</f>
        <v>LOW</v>
      </c>
      <c r="AD4801" s="35"/>
      <c r="AE4801" s="34"/>
      <c r="AF4801" s="33"/>
      <c r="AG4801" s="33"/>
      <c r="AH4801" s="33"/>
    </row>
    <row r="4802" spans="1:34" ht="158.25" thickBot="1" x14ac:dyDescent="0.25">
      <c r="A4802" s="50"/>
      <c r="B4802" s="50"/>
      <c r="C4802" s="50"/>
      <c r="D4802" s="33"/>
      <c r="E4802" s="49"/>
      <c r="F4802" s="48"/>
      <c r="G4802" s="47"/>
      <c r="H4802" s="47"/>
      <c r="I4802" s="46"/>
      <c r="J4802" s="44"/>
      <c r="K4802" s="45"/>
      <c r="L4802" s="43"/>
      <c r="M4802" s="43"/>
      <c r="N4802" s="44"/>
      <c r="O4802" s="43"/>
      <c r="P4802" s="43"/>
      <c r="Q4802" s="43"/>
      <c r="R4802" s="42">
        <f>O4802*P4802*Q4802</f>
        <v>0</v>
      </c>
      <c r="S4802" s="36" t="str">
        <f>IF(R4802&lt;672,"LOW",IF(R4802&lt;979,"MEDIUM",IF(R4802&lt;1399,"HIGH",IF(R4802&lt;3501,"VERY HIGH",0))))</f>
        <v>LOW</v>
      </c>
      <c r="T4802" s="41" t="s">
        <v>231</v>
      </c>
      <c r="U4802" s="41"/>
      <c r="V4802" s="41"/>
      <c r="W4802" s="41"/>
      <c r="X4802" s="41"/>
      <c r="Y4802" s="40">
        <f>SUM('[1]Scores-protected'!A4816:D4816)</f>
        <v>0</v>
      </c>
      <c r="Z4802" s="39">
        <f>R4802-(R4802*Y4802)</f>
        <v>0</v>
      </c>
      <c r="AA4802" s="38" t="str">
        <f>IF(Y4802&lt;10%,"None",IF(Y4802&lt;50%,"Unsatisfactory",IF(Y4802&lt;80%,"Requires Improvements",IF(Y4802&gt;79%,"Satisfactory",0))))</f>
        <v>None</v>
      </c>
      <c r="AB4802" s="37">
        <v>0.9</v>
      </c>
      <c r="AC4802" s="36" t="str">
        <f>IF(Z4802&lt;672,"LOW",IF(Z4802&lt;979,"MEDIUM",IF(Z4802&lt;1399,"HIGH",IF(Z4802&lt;3501,"VERY HIGH",0))))</f>
        <v>LOW</v>
      </c>
      <c r="AD4802" s="35"/>
      <c r="AE4802" s="34"/>
      <c r="AF4802" s="33"/>
      <c r="AG4802" s="33"/>
      <c r="AH4802" s="33"/>
    </row>
    <row r="4803" spans="1:34" ht="158.25" thickBot="1" x14ac:dyDescent="0.25">
      <c r="A4803" s="50"/>
      <c r="B4803" s="50"/>
      <c r="C4803" s="50"/>
      <c r="D4803" s="33"/>
      <c r="E4803" s="49"/>
      <c r="F4803" s="48"/>
      <c r="G4803" s="47"/>
      <c r="H4803" s="47"/>
      <c r="I4803" s="46"/>
      <c r="J4803" s="44"/>
      <c r="K4803" s="45"/>
      <c r="L4803" s="43"/>
      <c r="M4803" s="43"/>
      <c r="N4803" s="44"/>
      <c r="O4803" s="43"/>
      <c r="P4803" s="43"/>
      <c r="Q4803" s="43"/>
      <c r="R4803" s="42">
        <f>O4803*P4803*Q4803</f>
        <v>0</v>
      </c>
      <c r="S4803" s="36" t="str">
        <f>IF(R4803&lt;672,"LOW",IF(R4803&lt;979,"MEDIUM",IF(R4803&lt;1399,"HIGH",IF(R4803&lt;3501,"VERY HIGH",0))))</f>
        <v>LOW</v>
      </c>
      <c r="T4803" s="41" t="s">
        <v>231</v>
      </c>
      <c r="U4803" s="41"/>
      <c r="V4803" s="41"/>
      <c r="W4803" s="41"/>
      <c r="X4803" s="41"/>
      <c r="Y4803" s="40">
        <f>SUM('[1]Scores-protected'!A4817:D4817)</f>
        <v>0</v>
      </c>
      <c r="Z4803" s="39">
        <f>R4803-(R4803*Y4803)</f>
        <v>0</v>
      </c>
      <c r="AA4803" s="38" t="str">
        <f>IF(Y4803&lt;10%,"None",IF(Y4803&lt;50%,"Unsatisfactory",IF(Y4803&lt;80%,"Requires Improvements",IF(Y4803&gt;79%,"Satisfactory",0))))</f>
        <v>None</v>
      </c>
      <c r="AB4803" s="37">
        <v>0.9</v>
      </c>
      <c r="AC4803" s="36" t="str">
        <f>IF(Z4803&lt;672,"LOW",IF(Z4803&lt;979,"MEDIUM",IF(Z4803&lt;1399,"HIGH",IF(Z4803&lt;3501,"VERY HIGH",0))))</f>
        <v>LOW</v>
      </c>
      <c r="AD4803" s="35"/>
      <c r="AE4803" s="34"/>
      <c r="AF4803" s="33"/>
      <c r="AG4803" s="33"/>
      <c r="AH4803" s="33"/>
    </row>
    <row r="4804" spans="1:34" ht="158.25" thickBot="1" x14ac:dyDescent="0.25">
      <c r="A4804" s="50"/>
      <c r="B4804" s="50"/>
      <c r="C4804" s="50"/>
      <c r="D4804" s="33"/>
      <c r="E4804" s="49"/>
      <c r="F4804" s="48"/>
      <c r="G4804" s="47"/>
      <c r="H4804" s="47"/>
      <c r="I4804" s="46"/>
      <c r="J4804" s="44"/>
      <c r="K4804" s="45"/>
      <c r="L4804" s="43"/>
      <c r="M4804" s="43"/>
      <c r="N4804" s="44"/>
      <c r="O4804" s="43"/>
      <c r="P4804" s="43"/>
      <c r="Q4804" s="43"/>
      <c r="R4804" s="42">
        <f>O4804*P4804*Q4804</f>
        <v>0</v>
      </c>
      <c r="S4804" s="36" t="str">
        <f>IF(R4804&lt;672,"LOW",IF(R4804&lt;979,"MEDIUM",IF(R4804&lt;1399,"HIGH",IF(R4804&lt;3501,"VERY HIGH",0))))</f>
        <v>LOW</v>
      </c>
      <c r="T4804" s="41" t="s">
        <v>231</v>
      </c>
      <c r="U4804" s="41"/>
      <c r="V4804" s="41"/>
      <c r="W4804" s="41"/>
      <c r="X4804" s="41"/>
      <c r="Y4804" s="40">
        <f>SUM('[1]Scores-protected'!A4818:D4818)</f>
        <v>0</v>
      </c>
      <c r="Z4804" s="39">
        <f>R4804-(R4804*Y4804)</f>
        <v>0</v>
      </c>
      <c r="AA4804" s="38" t="str">
        <f>IF(Y4804&lt;10%,"None",IF(Y4804&lt;50%,"Unsatisfactory",IF(Y4804&lt;80%,"Requires Improvements",IF(Y4804&gt;79%,"Satisfactory",0))))</f>
        <v>None</v>
      </c>
      <c r="AB4804" s="37">
        <v>0.9</v>
      </c>
      <c r="AC4804" s="36" t="str">
        <f>IF(Z4804&lt;672,"LOW",IF(Z4804&lt;979,"MEDIUM",IF(Z4804&lt;1399,"HIGH",IF(Z4804&lt;3501,"VERY HIGH",0))))</f>
        <v>LOW</v>
      </c>
      <c r="AD4804" s="35"/>
      <c r="AE4804" s="34"/>
      <c r="AF4804" s="33"/>
      <c r="AG4804" s="33"/>
      <c r="AH4804" s="33"/>
    </row>
    <row r="4805" spans="1:34" ht="158.25" thickBot="1" x14ac:dyDescent="0.25">
      <c r="A4805" s="50"/>
      <c r="B4805" s="50"/>
      <c r="C4805" s="50"/>
      <c r="D4805" s="33"/>
      <c r="E4805" s="49"/>
      <c r="F4805" s="48"/>
      <c r="G4805" s="47"/>
      <c r="H4805" s="47"/>
      <c r="I4805" s="46"/>
      <c r="J4805" s="44"/>
      <c r="K4805" s="45"/>
      <c r="L4805" s="43"/>
      <c r="M4805" s="43"/>
      <c r="N4805" s="44"/>
      <c r="O4805" s="43"/>
      <c r="P4805" s="43"/>
      <c r="Q4805" s="43"/>
      <c r="R4805" s="42">
        <f>O4805*P4805*Q4805</f>
        <v>0</v>
      </c>
      <c r="S4805" s="36" t="str">
        <f>IF(R4805&lt;672,"LOW",IF(R4805&lt;979,"MEDIUM",IF(R4805&lt;1399,"HIGH",IF(R4805&lt;3501,"VERY HIGH",0))))</f>
        <v>LOW</v>
      </c>
      <c r="T4805" s="41" t="s">
        <v>231</v>
      </c>
      <c r="U4805" s="41"/>
      <c r="V4805" s="41"/>
      <c r="W4805" s="41"/>
      <c r="X4805" s="41"/>
      <c r="Y4805" s="40">
        <f>SUM('[1]Scores-protected'!A4819:D4819)</f>
        <v>0</v>
      </c>
      <c r="Z4805" s="39">
        <f>R4805-(R4805*Y4805)</f>
        <v>0</v>
      </c>
      <c r="AA4805" s="38" t="str">
        <f>IF(Y4805&lt;10%,"None",IF(Y4805&lt;50%,"Unsatisfactory",IF(Y4805&lt;80%,"Requires Improvements",IF(Y4805&gt;79%,"Satisfactory",0))))</f>
        <v>None</v>
      </c>
      <c r="AB4805" s="37">
        <v>0.9</v>
      </c>
      <c r="AC4805" s="36" t="str">
        <f>IF(Z4805&lt;672,"LOW",IF(Z4805&lt;979,"MEDIUM",IF(Z4805&lt;1399,"HIGH",IF(Z4805&lt;3501,"VERY HIGH",0))))</f>
        <v>LOW</v>
      </c>
      <c r="AD4805" s="35"/>
      <c r="AE4805" s="34"/>
      <c r="AF4805" s="33"/>
      <c r="AG4805" s="33"/>
      <c r="AH4805" s="33"/>
    </row>
    <row r="4806" spans="1:34" ht="158.25" thickBot="1" x14ac:dyDescent="0.25">
      <c r="A4806" s="50"/>
      <c r="B4806" s="50"/>
      <c r="C4806" s="50"/>
      <c r="D4806" s="33"/>
      <c r="E4806" s="49"/>
      <c r="F4806" s="48"/>
      <c r="G4806" s="47"/>
      <c r="H4806" s="47"/>
      <c r="I4806" s="46"/>
      <c r="J4806" s="44"/>
      <c r="K4806" s="45"/>
      <c r="L4806" s="43"/>
      <c r="M4806" s="43"/>
      <c r="N4806" s="44"/>
      <c r="O4806" s="43"/>
      <c r="P4806" s="43"/>
      <c r="Q4806" s="43"/>
      <c r="R4806" s="42">
        <f>O4806*P4806*Q4806</f>
        <v>0</v>
      </c>
      <c r="S4806" s="36" t="str">
        <f>IF(R4806&lt;672,"LOW",IF(R4806&lt;979,"MEDIUM",IF(R4806&lt;1399,"HIGH",IF(R4806&lt;3501,"VERY HIGH",0))))</f>
        <v>LOW</v>
      </c>
      <c r="T4806" s="41" t="s">
        <v>231</v>
      </c>
      <c r="U4806" s="41"/>
      <c r="V4806" s="41"/>
      <c r="W4806" s="41"/>
      <c r="X4806" s="41"/>
      <c r="Y4806" s="40">
        <f>SUM('[1]Scores-protected'!A4820:D4820)</f>
        <v>0</v>
      </c>
      <c r="Z4806" s="39">
        <f>R4806-(R4806*Y4806)</f>
        <v>0</v>
      </c>
      <c r="AA4806" s="38" t="str">
        <f>IF(Y4806&lt;10%,"None",IF(Y4806&lt;50%,"Unsatisfactory",IF(Y4806&lt;80%,"Requires Improvements",IF(Y4806&gt;79%,"Satisfactory",0))))</f>
        <v>None</v>
      </c>
      <c r="AB4806" s="37">
        <v>0.9</v>
      </c>
      <c r="AC4806" s="36" t="str">
        <f>IF(Z4806&lt;672,"LOW",IF(Z4806&lt;979,"MEDIUM",IF(Z4806&lt;1399,"HIGH",IF(Z4806&lt;3501,"VERY HIGH",0))))</f>
        <v>LOW</v>
      </c>
      <c r="AD4806" s="35"/>
      <c r="AE4806" s="34"/>
      <c r="AF4806" s="33"/>
      <c r="AG4806" s="33"/>
      <c r="AH4806" s="33"/>
    </row>
    <row r="4807" spans="1:34" ht="158.25" thickBot="1" x14ac:dyDescent="0.25">
      <c r="A4807" s="50"/>
      <c r="B4807" s="50"/>
      <c r="C4807" s="50"/>
      <c r="D4807" s="33"/>
      <c r="E4807" s="49"/>
      <c r="F4807" s="48"/>
      <c r="G4807" s="47"/>
      <c r="H4807" s="47"/>
      <c r="I4807" s="46"/>
      <c r="J4807" s="44"/>
      <c r="K4807" s="45"/>
      <c r="L4807" s="43"/>
      <c r="M4807" s="43"/>
      <c r="N4807" s="44"/>
      <c r="O4807" s="43"/>
      <c r="P4807" s="43"/>
      <c r="Q4807" s="43"/>
      <c r="R4807" s="42">
        <f>O4807*P4807*Q4807</f>
        <v>0</v>
      </c>
      <c r="S4807" s="36" t="str">
        <f>IF(R4807&lt;672,"LOW",IF(R4807&lt;979,"MEDIUM",IF(R4807&lt;1399,"HIGH",IF(R4807&lt;3501,"VERY HIGH",0))))</f>
        <v>LOW</v>
      </c>
      <c r="T4807" s="41" t="s">
        <v>231</v>
      </c>
      <c r="U4807" s="41"/>
      <c r="V4807" s="41"/>
      <c r="W4807" s="41"/>
      <c r="X4807" s="41"/>
      <c r="Y4807" s="40">
        <f>SUM('[1]Scores-protected'!A4821:D4821)</f>
        <v>0</v>
      </c>
      <c r="Z4807" s="39">
        <f>R4807-(R4807*Y4807)</f>
        <v>0</v>
      </c>
      <c r="AA4807" s="38" t="str">
        <f>IF(Y4807&lt;10%,"None",IF(Y4807&lt;50%,"Unsatisfactory",IF(Y4807&lt;80%,"Requires Improvements",IF(Y4807&gt;79%,"Satisfactory",0))))</f>
        <v>None</v>
      </c>
      <c r="AB4807" s="37">
        <v>0.9</v>
      </c>
      <c r="AC4807" s="36" t="str">
        <f>IF(Z4807&lt;672,"LOW",IF(Z4807&lt;979,"MEDIUM",IF(Z4807&lt;1399,"HIGH",IF(Z4807&lt;3501,"VERY HIGH",0))))</f>
        <v>LOW</v>
      </c>
      <c r="AD4807" s="35"/>
      <c r="AE4807" s="34"/>
      <c r="AF4807" s="33"/>
      <c r="AG4807" s="33"/>
      <c r="AH4807" s="33"/>
    </row>
    <row r="4808" spans="1:34" ht="158.25" thickBot="1" x14ac:dyDescent="0.25">
      <c r="A4808" s="50"/>
      <c r="B4808" s="50"/>
      <c r="C4808" s="50"/>
      <c r="D4808" s="33"/>
      <c r="E4808" s="49"/>
      <c r="F4808" s="48"/>
      <c r="G4808" s="47"/>
      <c r="H4808" s="47"/>
      <c r="I4808" s="46"/>
      <c r="J4808" s="44"/>
      <c r="K4808" s="45"/>
      <c r="L4808" s="43"/>
      <c r="M4808" s="43"/>
      <c r="N4808" s="44"/>
      <c r="O4808" s="43"/>
      <c r="P4808" s="43"/>
      <c r="Q4808" s="43"/>
      <c r="R4808" s="42">
        <f>O4808*P4808*Q4808</f>
        <v>0</v>
      </c>
      <c r="S4808" s="36" t="str">
        <f>IF(R4808&lt;672,"LOW",IF(R4808&lt;979,"MEDIUM",IF(R4808&lt;1399,"HIGH",IF(R4808&lt;3501,"VERY HIGH",0))))</f>
        <v>LOW</v>
      </c>
      <c r="T4808" s="41" t="s">
        <v>231</v>
      </c>
      <c r="U4808" s="41"/>
      <c r="V4808" s="41"/>
      <c r="W4808" s="41"/>
      <c r="X4808" s="41"/>
      <c r="Y4808" s="40">
        <f>SUM('[1]Scores-protected'!A4822:D4822)</f>
        <v>0</v>
      </c>
      <c r="Z4808" s="39">
        <f>R4808-(R4808*Y4808)</f>
        <v>0</v>
      </c>
      <c r="AA4808" s="38" t="str">
        <f>IF(Y4808&lt;10%,"None",IF(Y4808&lt;50%,"Unsatisfactory",IF(Y4808&lt;80%,"Requires Improvements",IF(Y4808&gt;79%,"Satisfactory",0))))</f>
        <v>None</v>
      </c>
      <c r="AB4808" s="37">
        <v>0.9</v>
      </c>
      <c r="AC4808" s="36" t="str">
        <f>IF(Z4808&lt;672,"LOW",IF(Z4808&lt;979,"MEDIUM",IF(Z4808&lt;1399,"HIGH",IF(Z4808&lt;3501,"VERY HIGH",0))))</f>
        <v>LOW</v>
      </c>
      <c r="AD4808" s="35"/>
      <c r="AE4808" s="34"/>
      <c r="AF4808" s="33"/>
      <c r="AG4808" s="33"/>
      <c r="AH4808" s="33"/>
    </row>
    <row r="4809" spans="1:34" ht="158.25" thickBot="1" x14ac:dyDescent="0.25">
      <c r="A4809" s="50"/>
      <c r="B4809" s="50"/>
      <c r="C4809" s="50"/>
      <c r="D4809" s="33"/>
      <c r="E4809" s="49"/>
      <c r="F4809" s="48"/>
      <c r="G4809" s="47"/>
      <c r="H4809" s="47"/>
      <c r="I4809" s="46"/>
      <c r="J4809" s="44"/>
      <c r="K4809" s="45"/>
      <c r="L4809" s="43"/>
      <c r="M4809" s="43"/>
      <c r="N4809" s="44"/>
      <c r="O4809" s="43"/>
      <c r="P4809" s="43"/>
      <c r="Q4809" s="43"/>
      <c r="R4809" s="42">
        <f>O4809*P4809*Q4809</f>
        <v>0</v>
      </c>
      <c r="S4809" s="36" t="str">
        <f>IF(R4809&lt;672,"LOW",IF(R4809&lt;979,"MEDIUM",IF(R4809&lt;1399,"HIGH",IF(R4809&lt;3501,"VERY HIGH",0))))</f>
        <v>LOW</v>
      </c>
      <c r="T4809" s="41" t="s">
        <v>231</v>
      </c>
      <c r="U4809" s="41"/>
      <c r="V4809" s="41"/>
      <c r="W4809" s="41"/>
      <c r="X4809" s="41"/>
      <c r="Y4809" s="40">
        <f>SUM('[1]Scores-protected'!A4823:D4823)</f>
        <v>0</v>
      </c>
      <c r="Z4809" s="39">
        <f>R4809-(R4809*Y4809)</f>
        <v>0</v>
      </c>
      <c r="AA4809" s="38" t="str">
        <f>IF(Y4809&lt;10%,"None",IF(Y4809&lt;50%,"Unsatisfactory",IF(Y4809&lt;80%,"Requires Improvements",IF(Y4809&gt;79%,"Satisfactory",0))))</f>
        <v>None</v>
      </c>
      <c r="AB4809" s="37">
        <v>0.9</v>
      </c>
      <c r="AC4809" s="36" t="str">
        <f>IF(Z4809&lt;672,"LOW",IF(Z4809&lt;979,"MEDIUM",IF(Z4809&lt;1399,"HIGH",IF(Z4809&lt;3501,"VERY HIGH",0))))</f>
        <v>LOW</v>
      </c>
      <c r="AD4809" s="35"/>
      <c r="AE4809" s="34"/>
      <c r="AF4809" s="33"/>
      <c r="AG4809" s="33"/>
      <c r="AH4809" s="33"/>
    </row>
    <row r="4810" spans="1:34" ht="158.25" thickBot="1" x14ac:dyDescent="0.25">
      <c r="A4810" s="50"/>
      <c r="B4810" s="50"/>
      <c r="C4810" s="50"/>
      <c r="D4810" s="33"/>
      <c r="E4810" s="49"/>
      <c r="F4810" s="48"/>
      <c r="G4810" s="47"/>
      <c r="H4810" s="47"/>
      <c r="I4810" s="46"/>
      <c r="J4810" s="44"/>
      <c r="K4810" s="45"/>
      <c r="L4810" s="43"/>
      <c r="M4810" s="43"/>
      <c r="N4810" s="44"/>
      <c r="O4810" s="43"/>
      <c r="P4810" s="43"/>
      <c r="Q4810" s="43"/>
      <c r="R4810" s="42">
        <f>O4810*P4810*Q4810</f>
        <v>0</v>
      </c>
      <c r="S4810" s="36" t="str">
        <f>IF(R4810&lt;672,"LOW",IF(R4810&lt;979,"MEDIUM",IF(R4810&lt;1399,"HIGH",IF(R4810&lt;3501,"VERY HIGH",0))))</f>
        <v>LOW</v>
      </c>
      <c r="T4810" s="41" t="s">
        <v>231</v>
      </c>
      <c r="U4810" s="41"/>
      <c r="V4810" s="41"/>
      <c r="W4810" s="41"/>
      <c r="X4810" s="41"/>
      <c r="Y4810" s="40">
        <f>SUM('[1]Scores-protected'!A4824:D4824)</f>
        <v>0</v>
      </c>
      <c r="Z4810" s="39">
        <f>R4810-(R4810*Y4810)</f>
        <v>0</v>
      </c>
      <c r="AA4810" s="38" t="str">
        <f>IF(Y4810&lt;10%,"None",IF(Y4810&lt;50%,"Unsatisfactory",IF(Y4810&lt;80%,"Requires Improvements",IF(Y4810&gt;79%,"Satisfactory",0))))</f>
        <v>None</v>
      </c>
      <c r="AB4810" s="37">
        <v>0.9</v>
      </c>
      <c r="AC4810" s="36" t="str">
        <f>IF(Z4810&lt;672,"LOW",IF(Z4810&lt;979,"MEDIUM",IF(Z4810&lt;1399,"HIGH",IF(Z4810&lt;3501,"VERY HIGH",0))))</f>
        <v>LOW</v>
      </c>
      <c r="AD4810" s="35"/>
      <c r="AE4810" s="34"/>
      <c r="AF4810" s="33"/>
      <c r="AG4810" s="33"/>
      <c r="AH4810" s="33"/>
    </row>
    <row r="4811" spans="1:34" ht="158.25" thickBot="1" x14ac:dyDescent="0.25">
      <c r="A4811" s="50"/>
      <c r="B4811" s="50"/>
      <c r="C4811" s="50"/>
      <c r="D4811" s="33"/>
      <c r="E4811" s="49"/>
      <c r="F4811" s="48"/>
      <c r="G4811" s="47"/>
      <c r="H4811" s="47"/>
      <c r="I4811" s="46"/>
      <c r="J4811" s="44"/>
      <c r="K4811" s="45"/>
      <c r="L4811" s="43"/>
      <c r="M4811" s="43"/>
      <c r="N4811" s="44"/>
      <c r="O4811" s="43"/>
      <c r="P4811" s="43"/>
      <c r="Q4811" s="43"/>
      <c r="R4811" s="42">
        <f>O4811*P4811*Q4811</f>
        <v>0</v>
      </c>
      <c r="S4811" s="36" t="str">
        <f>IF(R4811&lt;672,"LOW",IF(R4811&lt;979,"MEDIUM",IF(R4811&lt;1399,"HIGH",IF(R4811&lt;3501,"VERY HIGH",0))))</f>
        <v>LOW</v>
      </c>
      <c r="T4811" s="41" t="s">
        <v>231</v>
      </c>
      <c r="U4811" s="41"/>
      <c r="V4811" s="41"/>
      <c r="W4811" s="41"/>
      <c r="X4811" s="41"/>
      <c r="Y4811" s="40">
        <f>SUM('[1]Scores-protected'!A4825:D4825)</f>
        <v>0</v>
      </c>
      <c r="Z4811" s="39">
        <f>R4811-(R4811*Y4811)</f>
        <v>0</v>
      </c>
      <c r="AA4811" s="38" t="str">
        <f>IF(Y4811&lt;10%,"None",IF(Y4811&lt;50%,"Unsatisfactory",IF(Y4811&lt;80%,"Requires Improvements",IF(Y4811&gt;79%,"Satisfactory",0))))</f>
        <v>None</v>
      </c>
      <c r="AB4811" s="37">
        <v>0.9</v>
      </c>
      <c r="AC4811" s="36" t="str">
        <f>IF(Z4811&lt;672,"LOW",IF(Z4811&lt;979,"MEDIUM",IF(Z4811&lt;1399,"HIGH",IF(Z4811&lt;3501,"VERY HIGH",0))))</f>
        <v>LOW</v>
      </c>
      <c r="AD4811" s="35"/>
      <c r="AE4811" s="34"/>
      <c r="AF4811" s="33"/>
      <c r="AG4811" s="33"/>
      <c r="AH4811" s="33"/>
    </row>
    <row r="4812" spans="1:34" ht="158.25" thickBot="1" x14ac:dyDescent="0.25">
      <c r="A4812" s="50"/>
      <c r="B4812" s="50"/>
      <c r="C4812" s="50"/>
      <c r="D4812" s="33"/>
      <c r="E4812" s="49"/>
      <c r="F4812" s="48"/>
      <c r="G4812" s="47"/>
      <c r="H4812" s="47"/>
      <c r="I4812" s="46"/>
      <c r="J4812" s="44"/>
      <c r="K4812" s="45"/>
      <c r="L4812" s="43"/>
      <c r="M4812" s="43"/>
      <c r="N4812" s="44"/>
      <c r="O4812" s="43"/>
      <c r="P4812" s="43"/>
      <c r="Q4812" s="43"/>
      <c r="R4812" s="42">
        <f>O4812*P4812*Q4812</f>
        <v>0</v>
      </c>
      <c r="S4812" s="36" t="str">
        <f>IF(R4812&lt;672,"LOW",IF(R4812&lt;979,"MEDIUM",IF(R4812&lt;1399,"HIGH",IF(R4812&lt;3501,"VERY HIGH",0))))</f>
        <v>LOW</v>
      </c>
      <c r="T4812" s="41" t="s">
        <v>231</v>
      </c>
      <c r="U4812" s="41"/>
      <c r="V4812" s="41"/>
      <c r="W4812" s="41"/>
      <c r="X4812" s="41"/>
      <c r="Y4812" s="40">
        <f>SUM('[1]Scores-protected'!A4826:D4826)</f>
        <v>0</v>
      </c>
      <c r="Z4812" s="39">
        <f>R4812-(R4812*Y4812)</f>
        <v>0</v>
      </c>
      <c r="AA4812" s="38" t="str">
        <f>IF(Y4812&lt;10%,"None",IF(Y4812&lt;50%,"Unsatisfactory",IF(Y4812&lt;80%,"Requires Improvements",IF(Y4812&gt;79%,"Satisfactory",0))))</f>
        <v>None</v>
      </c>
      <c r="AB4812" s="37">
        <v>0.9</v>
      </c>
      <c r="AC4812" s="36" t="str">
        <f>IF(Z4812&lt;672,"LOW",IF(Z4812&lt;979,"MEDIUM",IF(Z4812&lt;1399,"HIGH",IF(Z4812&lt;3501,"VERY HIGH",0))))</f>
        <v>LOW</v>
      </c>
      <c r="AD4812" s="35"/>
      <c r="AE4812" s="34"/>
      <c r="AF4812" s="33"/>
      <c r="AG4812" s="33"/>
      <c r="AH4812" s="33"/>
    </row>
    <row r="4813" spans="1:34" ht="158.25" thickBot="1" x14ac:dyDescent="0.25">
      <c r="A4813" s="50"/>
      <c r="B4813" s="50"/>
      <c r="C4813" s="50"/>
      <c r="D4813" s="33"/>
      <c r="E4813" s="49"/>
      <c r="F4813" s="48"/>
      <c r="G4813" s="47"/>
      <c r="H4813" s="47"/>
      <c r="I4813" s="46"/>
      <c r="J4813" s="44"/>
      <c r="K4813" s="45"/>
      <c r="L4813" s="43"/>
      <c r="M4813" s="43"/>
      <c r="N4813" s="44"/>
      <c r="O4813" s="43"/>
      <c r="P4813" s="43"/>
      <c r="Q4813" s="43"/>
      <c r="R4813" s="42">
        <f>O4813*P4813*Q4813</f>
        <v>0</v>
      </c>
      <c r="S4813" s="36" t="str">
        <f>IF(R4813&lt;672,"LOW",IF(R4813&lt;979,"MEDIUM",IF(R4813&lt;1399,"HIGH",IF(R4813&lt;3501,"VERY HIGH",0))))</f>
        <v>LOW</v>
      </c>
      <c r="T4813" s="41" t="s">
        <v>231</v>
      </c>
      <c r="U4813" s="41"/>
      <c r="V4813" s="41"/>
      <c r="W4813" s="41"/>
      <c r="X4813" s="41"/>
      <c r="Y4813" s="40">
        <f>SUM('[1]Scores-protected'!A4827:D4827)</f>
        <v>0</v>
      </c>
      <c r="Z4813" s="39">
        <f>R4813-(R4813*Y4813)</f>
        <v>0</v>
      </c>
      <c r="AA4813" s="38" t="str">
        <f>IF(Y4813&lt;10%,"None",IF(Y4813&lt;50%,"Unsatisfactory",IF(Y4813&lt;80%,"Requires Improvements",IF(Y4813&gt;79%,"Satisfactory",0))))</f>
        <v>None</v>
      </c>
      <c r="AB4813" s="37">
        <v>0.9</v>
      </c>
      <c r="AC4813" s="36" t="str">
        <f>IF(Z4813&lt;672,"LOW",IF(Z4813&lt;979,"MEDIUM",IF(Z4813&lt;1399,"HIGH",IF(Z4813&lt;3501,"VERY HIGH",0))))</f>
        <v>LOW</v>
      </c>
      <c r="AD4813" s="35"/>
      <c r="AE4813" s="34"/>
      <c r="AF4813" s="33"/>
      <c r="AG4813" s="33"/>
      <c r="AH4813" s="33"/>
    </row>
    <row r="4814" spans="1:34" ht="158.25" thickBot="1" x14ac:dyDescent="0.25">
      <c r="A4814" s="50"/>
      <c r="B4814" s="50"/>
      <c r="C4814" s="50"/>
      <c r="D4814" s="33"/>
      <c r="E4814" s="49"/>
      <c r="F4814" s="48"/>
      <c r="G4814" s="47"/>
      <c r="H4814" s="47"/>
      <c r="I4814" s="46"/>
      <c r="J4814" s="44"/>
      <c r="K4814" s="45"/>
      <c r="L4814" s="43"/>
      <c r="M4814" s="43"/>
      <c r="N4814" s="44"/>
      <c r="O4814" s="43"/>
      <c r="P4814" s="43"/>
      <c r="Q4814" s="43"/>
      <c r="R4814" s="42">
        <f>O4814*P4814*Q4814</f>
        <v>0</v>
      </c>
      <c r="S4814" s="36" t="str">
        <f>IF(R4814&lt;672,"LOW",IF(R4814&lt;979,"MEDIUM",IF(R4814&lt;1399,"HIGH",IF(R4814&lt;3501,"VERY HIGH",0))))</f>
        <v>LOW</v>
      </c>
      <c r="T4814" s="41" t="s">
        <v>231</v>
      </c>
      <c r="U4814" s="41"/>
      <c r="V4814" s="41"/>
      <c r="W4814" s="41"/>
      <c r="X4814" s="41"/>
      <c r="Y4814" s="40">
        <f>SUM('[1]Scores-protected'!A4828:D4828)</f>
        <v>0</v>
      </c>
      <c r="Z4814" s="39">
        <f>R4814-(R4814*Y4814)</f>
        <v>0</v>
      </c>
      <c r="AA4814" s="38" t="str">
        <f>IF(Y4814&lt;10%,"None",IF(Y4814&lt;50%,"Unsatisfactory",IF(Y4814&lt;80%,"Requires Improvements",IF(Y4814&gt;79%,"Satisfactory",0))))</f>
        <v>None</v>
      </c>
      <c r="AB4814" s="37">
        <v>0.9</v>
      </c>
      <c r="AC4814" s="36" t="str">
        <f>IF(Z4814&lt;672,"LOW",IF(Z4814&lt;979,"MEDIUM",IF(Z4814&lt;1399,"HIGH",IF(Z4814&lt;3501,"VERY HIGH",0))))</f>
        <v>LOW</v>
      </c>
      <c r="AD4814" s="35"/>
      <c r="AE4814" s="34"/>
      <c r="AF4814" s="33"/>
      <c r="AG4814" s="33"/>
      <c r="AH4814" s="33"/>
    </row>
    <row r="4815" spans="1:34" ht="158.25" thickBot="1" x14ac:dyDescent="0.25">
      <c r="A4815" s="50"/>
      <c r="B4815" s="50"/>
      <c r="C4815" s="50"/>
      <c r="D4815" s="33"/>
      <c r="E4815" s="49"/>
      <c r="F4815" s="48"/>
      <c r="G4815" s="47"/>
      <c r="H4815" s="47"/>
      <c r="I4815" s="46"/>
      <c r="J4815" s="44"/>
      <c r="K4815" s="45"/>
      <c r="L4815" s="43"/>
      <c r="M4815" s="43"/>
      <c r="N4815" s="44"/>
      <c r="O4815" s="43"/>
      <c r="P4815" s="43"/>
      <c r="Q4815" s="43"/>
      <c r="R4815" s="42">
        <f>O4815*P4815*Q4815</f>
        <v>0</v>
      </c>
      <c r="S4815" s="36" t="str">
        <f>IF(R4815&lt;672,"LOW",IF(R4815&lt;979,"MEDIUM",IF(R4815&lt;1399,"HIGH",IF(R4815&lt;3501,"VERY HIGH",0))))</f>
        <v>LOW</v>
      </c>
      <c r="T4815" s="41" t="s">
        <v>231</v>
      </c>
      <c r="U4815" s="41"/>
      <c r="V4815" s="41"/>
      <c r="W4815" s="41"/>
      <c r="X4815" s="41"/>
      <c r="Y4815" s="40">
        <f>SUM('[1]Scores-protected'!A4829:D4829)</f>
        <v>0</v>
      </c>
      <c r="Z4815" s="39">
        <f>R4815-(R4815*Y4815)</f>
        <v>0</v>
      </c>
      <c r="AA4815" s="38" t="str">
        <f>IF(Y4815&lt;10%,"None",IF(Y4815&lt;50%,"Unsatisfactory",IF(Y4815&lt;80%,"Requires Improvements",IF(Y4815&gt;79%,"Satisfactory",0))))</f>
        <v>None</v>
      </c>
      <c r="AB4815" s="37">
        <v>0.9</v>
      </c>
      <c r="AC4815" s="36" t="str">
        <f>IF(Z4815&lt;672,"LOW",IF(Z4815&lt;979,"MEDIUM",IF(Z4815&lt;1399,"HIGH",IF(Z4815&lt;3501,"VERY HIGH",0))))</f>
        <v>LOW</v>
      </c>
      <c r="AD4815" s="35"/>
      <c r="AE4815" s="34"/>
      <c r="AF4815" s="33"/>
      <c r="AG4815" s="33"/>
      <c r="AH4815" s="33"/>
    </row>
    <row r="4816" spans="1:34" ht="158.25" thickBot="1" x14ac:dyDescent="0.25">
      <c r="A4816" s="50"/>
      <c r="B4816" s="50"/>
      <c r="C4816" s="50"/>
      <c r="D4816" s="33"/>
      <c r="E4816" s="49"/>
      <c r="F4816" s="48"/>
      <c r="G4816" s="47"/>
      <c r="H4816" s="47"/>
      <c r="I4816" s="46"/>
      <c r="J4816" s="44"/>
      <c r="K4816" s="45"/>
      <c r="L4816" s="43"/>
      <c r="M4816" s="43"/>
      <c r="N4816" s="44"/>
      <c r="O4816" s="43"/>
      <c r="P4816" s="43"/>
      <c r="Q4816" s="43"/>
      <c r="R4816" s="42">
        <f>O4816*P4816*Q4816</f>
        <v>0</v>
      </c>
      <c r="S4816" s="36" t="str">
        <f>IF(R4816&lt;672,"LOW",IF(R4816&lt;979,"MEDIUM",IF(R4816&lt;1399,"HIGH",IF(R4816&lt;3501,"VERY HIGH",0))))</f>
        <v>LOW</v>
      </c>
      <c r="T4816" s="41" t="s">
        <v>231</v>
      </c>
      <c r="U4816" s="41"/>
      <c r="V4816" s="41"/>
      <c r="W4816" s="41"/>
      <c r="X4816" s="41"/>
      <c r="Y4816" s="40">
        <f>SUM('[1]Scores-protected'!A4830:D4830)</f>
        <v>0</v>
      </c>
      <c r="Z4816" s="39">
        <f>R4816-(R4816*Y4816)</f>
        <v>0</v>
      </c>
      <c r="AA4816" s="38" t="str">
        <f>IF(Y4816&lt;10%,"None",IF(Y4816&lt;50%,"Unsatisfactory",IF(Y4816&lt;80%,"Requires Improvements",IF(Y4816&gt;79%,"Satisfactory",0))))</f>
        <v>None</v>
      </c>
      <c r="AB4816" s="37">
        <v>0.9</v>
      </c>
      <c r="AC4816" s="36" t="str">
        <f>IF(Z4816&lt;672,"LOW",IF(Z4816&lt;979,"MEDIUM",IF(Z4816&lt;1399,"HIGH",IF(Z4816&lt;3501,"VERY HIGH",0))))</f>
        <v>LOW</v>
      </c>
      <c r="AD4816" s="35"/>
      <c r="AE4816" s="34"/>
      <c r="AF4816" s="33"/>
      <c r="AG4816" s="33"/>
      <c r="AH4816" s="33"/>
    </row>
    <row r="4817" spans="1:34" ht="158.25" thickBot="1" x14ac:dyDescent="0.25">
      <c r="A4817" s="50"/>
      <c r="B4817" s="50"/>
      <c r="C4817" s="50"/>
      <c r="D4817" s="33"/>
      <c r="E4817" s="49"/>
      <c r="F4817" s="48"/>
      <c r="G4817" s="47"/>
      <c r="H4817" s="47"/>
      <c r="I4817" s="46"/>
      <c r="J4817" s="44"/>
      <c r="K4817" s="45"/>
      <c r="L4817" s="43"/>
      <c r="M4817" s="43"/>
      <c r="N4817" s="44"/>
      <c r="O4817" s="43"/>
      <c r="P4817" s="43"/>
      <c r="Q4817" s="43"/>
      <c r="R4817" s="42">
        <f>O4817*P4817*Q4817</f>
        <v>0</v>
      </c>
      <c r="S4817" s="36" t="str">
        <f>IF(R4817&lt;672,"LOW",IF(R4817&lt;979,"MEDIUM",IF(R4817&lt;1399,"HIGH",IF(R4817&lt;3501,"VERY HIGH",0))))</f>
        <v>LOW</v>
      </c>
      <c r="T4817" s="41" t="s">
        <v>231</v>
      </c>
      <c r="U4817" s="41"/>
      <c r="V4817" s="41"/>
      <c r="W4817" s="41"/>
      <c r="X4817" s="41"/>
      <c r="Y4817" s="40">
        <f>SUM('[1]Scores-protected'!A4831:D4831)</f>
        <v>0</v>
      </c>
      <c r="Z4817" s="39">
        <f>R4817-(R4817*Y4817)</f>
        <v>0</v>
      </c>
      <c r="AA4817" s="38" t="str">
        <f>IF(Y4817&lt;10%,"None",IF(Y4817&lt;50%,"Unsatisfactory",IF(Y4817&lt;80%,"Requires Improvements",IF(Y4817&gt;79%,"Satisfactory",0))))</f>
        <v>None</v>
      </c>
      <c r="AB4817" s="37">
        <v>0.9</v>
      </c>
      <c r="AC4817" s="36" t="str">
        <f>IF(Z4817&lt;672,"LOW",IF(Z4817&lt;979,"MEDIUM",IF(Z4817&lt;1399,"HIGH",IF(Z4817&lt;3501,"VERY HIGH",0))))</f>
        <v>LOW</v>
      </c>
      <c r="AD4817" s="35"/>
      <c r="AE4817" s="34"/>
      <c r="AF4817" s="33"/>
      <c r="AG4817" s="33"/>
      <c r="AH4817" s="33"/>
    </row>
    <row r="4818" spans="1:34" ht="158.25" thickBot="1" x14ac:dyDescent="0.25">
      <c r="A4818" s="50"/>
      <c r="B4818" s="50"/>
      <c r="C4818" s="50"/>
      <c r="D4818" s="33"/>
      <c r="E4818" s="49"/>
      <c r="F4818" s="48"/>
      <c r="G4818" s="47"/>
      <c r="H4818" s="47"/>
      <c r="I4818" s="46"/>
      <c r="J4818" s="44"/>
      <c r="K4818" s="45"/>
      <c r="L4818" s="43"/>
      <c r="M4818" s="43"/>
      <c r="N4818" s="44"/>
      <c r="O4818" s="43"/>
      <c r="P4818" s="43"/>
      <c r="Q4818" s="43"/>
      <c r="R4818" s="42">
        <f>O4818*P4818*Q4818</f>
        <v>0</v>
      </c>
      <c r="S4818" s="36" t="str">
        <f>IF(R4818&lt;672,"LOW",IF(R4818&lt;979,"MEDIUM",IF(R4818&lt;1399,"HIGH",IF(R4818&lt;3501,"VERY HIGH",0))))</f>
        <v>LOW</v>
      </c>
      <c r="T4818" s="41" t="s">
        <v>231</v>
      </c>
      <c r="U4818" s="41"/>
      <c r="V4818" s="41"/>
      <c r="W4818" s="41"/>
      <c r="X4818" s="41"/>
      <c r="Y4818" s="40">
        <f>SUM('[1]Scores-protected'!A4832:D4832)</f>
        <v>0</v>
      </c>
      <c r="Z4818" s="39">
        <f>R4818-(R4818*Y4818)</f>
        <v>0</v>
      </c>
      <c r="AA4818" s="38" t="str">
        <f>IF(Y4818&lt;10%,"None",IF(Y4818&lt;50%,"Unsatisfactory",IF(Y4818&lt;80%,"Requires Improvements",IF(Y4818&gt;79%,"Satisfactory",0))))</f>
        <v>None</v>
      </c>
      <c r="AB4818" s="37">
        <v>0.9</v>
      </c>
      <c r="AC4818" s="36" t="str">
        <f>IF(Z4818&lt;672,"LOW",IF(Z4818&lt;979,"MEDIUM",IF(Z4818&lt;1399,"HIGH",IF(Z4818&lt;3501,"VERY HIGH",0))))</f>
        <v>LOW</v>
      </c>
      <c r="AD4818" s="35"/>
      <c r="AE4818" s="34"/>
      <c r="AF4818" s="33"/>
      <c r="AG4818" s="33"/>
      <c r="AH4818" s="33"/>
    </row>
    <row r="4819" spans="1:34" ht="158.25" thickBot="1" x14ac:dyDescent="0.25">
      <c r="A4819" s="50"/>
      <c r="B4819" s="50"/>
      <c r="C4819" s="50"/>
      <c r="D4819" s="33"/>
      <c r="E4819" s="49"/>
      <c r="F4819" s="48"/>
      <c r="G4819" s="47"/>
      <c r="H4819" s="47"/>
      <c r="I4819" s="46"/>
      <c r="J4819" s="44"/>
      <c r="K4819" s="45"/>
      <c r="L4819" s="43"/>
      <c r="M4819" s="43"/>
      <c r="N4819" s="44"/>
      <c r="O4819" s="43"/>
      <c r="P4819" s="43"/>
      <c r="Q4819" s="43"/>
      <c r="R4819" s="42">
        <f>O4819*P4819*Q4819</f>
        <v>0</v>
      </c>
      <c r="S4819" s="36" t="str">
        <f>IF(R4819&lt;672,"LOW",IF(R4819&lt;979,"MEDIUM",IF(R4819&lt;1399,"HIGH",IF(R4819&lt;3501,"VERY HIGH",0))))</f>
        <v>LOW</v>
      </c>
      <c r="T4819" s="41" t="s">
        <v>231</v>
      </c>
      <c r="U4819" s="41"/>
      <c r="V4819" s="41"/>
      <c r="W4819" s="41"/>
      <c r="X4819" s="41"/>
      <c r="Y4819" s="40">
        <f>SUM('[1]Scores-protected'!A4833:D4833)</f>
        <v>0</v>
      </c>
      <c r="Z4819" s="39">
        <f>R4819-(R4819*Y4819)</f>
        <v>0</v>
      </c>
      <c r="AA4819" s="38" t="str">
        <f>IF(Y4819&lt;10%,"None",IF(Y4819&lt;50%,"Unsatisfactory",IF(Y4819&lt;80%,"Requires Improvements",IF(Y4819&gt;79%,"Satisfactory",0))))</f>
        <v>None</v>
      </c>
      <c r="AB4819" s="37">
        <v>0.9</v>
      </c>
      <c r="AC4819" s="36" t="str">
        <f>IF(Z4819&lt;672,"LOW",IF(Z4819&lt;979,"MEDIUM",IF(Z4819&lt;1399,"HIGH",IF(Z4819&lt;3501,"VERY HIGH",0))))</f>
        <v>LOW</v>
      </c>
      <c r="AD4819" s="35"/>
      <c r="AE4819" s="34"/>
      <c r="AF4819" s="33"/>
      <c r="AG4819" s="33"/>
      <c r="AH4819" s="33"/>
    </row>
    <row r="4820" spans="1:34" ht="158.25" thickBot="1" x14ac:dyDescent="0.25">
      <c r="A4820" s="50"/>
      <c r="B4820" s="50"/>
      <c r="C4820" s="50"/>
      <c r="D4820" s="33"/>
      <c r="E4820" s="49"/>
      <c r="F4820" s="48"/>
      <c r="G4820" s="47"/>
      <c r="H4820" s="47"/>
      <c r="I4820" s="46"/>
      <c r="J4820" s="44"/>
      <c r="K4820" s="45"/>
      <c r="L4820" s="43"/>
      <c r="M4820" s="43"/>
      <c r="N4820" s="44"/>
      <c r="O4820" s="43"/>
      <c r="P4820" s="43"/>
      <c r="Q4820" s="43"/>
      <c r="R4820" s="42">
        <f>O4820*P4820*Q4820</f>
        <v>0</v>
      </c>
      <c r="S4820" s="36" t="str">
        <f>IF(R4820&lt;672,"LOW",IF(R4820&lt;979,"MEDIUM",IF(R4820&lt;1399,"HIGH",IF(R4820&lt;3501,"VERY HIGH",0))))</f>
        <v>LOW</v>
      </c>
      <c r="T4820" s="41" t="s">
        <v>231</v>
      </c>
      <c r="U4820" s="41"/>
      <c r="V4820" s="41"/>
      <c r="W4820" s="41"/>
      <c r="X4820" s="41"/>
      <c r="Y4820" s="40">
        <f>SUM('[1]Scores-protected'!A4834:D4834)</f>
        <v>0</v>
      </c>
      <c r="Z4820" s="39">
        <f>R4820-(R4820*Y4820)</f>
        <v>0</v>
      </c>
      <c r="AA4820" s="38" t="str">
        <f>IF(Y4820&lt;10%,"None",IF(Y4820&lt;50%,"Unsatisfactory",IF(Y4820&lt;80%,"Requires Improvements",IF(Y4820&gt;79%,"Satisfactory",0))))</f>
        <v>None</v>
      </c>
      <c r="AB4820" s="37">
        <v>0.9</v>
      </c>
      <c r="AC4820" s="36" t="str">
        <f>IF(Z4820&lt;672,"LOW",IF(Z4820&lt;979,"MEDIUM",IF(Z4820&lt;1399,"HIGH",IF(Z4820&lt;3501,"VERY HIGH",0))))</f>
        <v>LOW</v>
      </c>
      <c r="AD4820" s="35"/>
      <c r="AE4820" s="34"/>
      <c r="AF4820" s="33"/>
      <c r="AG4820" s="33"/>
      <c r="AH4820" s="33"/>
    </row>
    <row r="4821" spans="1:34" ht="158.25" thickBot="1" x14ac:dyDescent="0.25">
      <c r="A4821" s="50"/>
      <c r="B4821" s="50"/>
      <c r="C4821" s="50"/>
      <c r="D4821" s="33"/>
      <c r="E4821" s="49"/>
      <c r="F4821" s="48"/>
      <c r="G4821" s="47"/>
      <c r="H4821" s="47"/>
      <c r="I4821" s="46"/>
      <c r="J4821" s="44"/>
      <c r="K4821" s="45"/>
      <c r="L4821" s="43"/>
      <c r="M4821" s="43"/>
      <c r="N4821" s="44"/>
      <c r="O4821" s="43"/>
      <c r="P4821" s="43"/>
      <c r="Q4821" s="43"/>
      <c r="R4821" s="42">
        <f>O4821*P4821*Q4821</f>
        <v>0</v>
      </c>
      <c r="S4821" s="36" t="str">
        <f>IF(R4821&lt;672,"LOW",IF(R4821&lt;979,"MEDIUM",IF(R4821&lt;1399,"HIGH",IF(R4821&lt;3501,"VERY HIGH",0))))</f>
        <v>LOW</v>
      </c>
      <c r="T4821" s="41" t="s">
        <v>231</v>
      </c>
      <c r="U4821" s="41"/>
      <c r="V4821" s="41"/>
      <c r="W4821" s="41"/>
      <c r="X4821" s="41"/>
      <c r="Y4821" s="40">
        <f>SUM('[1]Scores-protected'!A4835:D4835)</f>
        <v>0</v>
      </c>
      <c r="Z4821" s="39">
        <f>R4821-(R4821*Y4821)</f>
        <v>0</v>
      </c>
      <c r="AA4821" s="38" t="str">
        <f>IF(Y4821&lt;10%,"None",IF(Y4821&lt;50%,"Unsatisfactory",IF(Y4821&lt;80%,"Requires Improvements",IF(Y4821&gt;79%,"Satisfactory",0))))</f>
        <v>None</v>
      </c>
      <c r="AB4821" s="37">
        <v>0.9</v>
      </c>
      <c r="AC4821" s="36" t="str">
        <f>IF(Z4821&lt;672,"LOW",IF(Z4821&lt;979,"MEDIUM",IF(Z4821&lt;1399,"HIGH",IF(Z4821&lt;3501,"VERY HIGH",0))))</f>
        <v>LOW</v>
      </c>
      <c r="AD4821" s="35"/>
      <c r="AE4821" s="34"/>
      <c r="AF4821" s="33"/>
      <c r="AG4821" s="33"/>
      <c r="AH4821" s="33"/>
    </row>
    <row r="4822" spans="1:34" ht="158.25" thickBot="1" x14ac:dyDescent="0.25">
      <c r="A4822" s="50"/>
      <c r="B4822" s="50"/>
      <c r="C4822" s="50"/>
      <c r="D4822" s="33"/>
      <c r="E4822" s="49"/>
      <c r="F4822" s="48"/>
      <c r="G4822" s="47"/>
      <c r="H4822" s="47"/>
      <c r="I4822" s="46"/>
      <c r="J4822" s="44"/>
      <c r="K4822" s="45"/>
      <c r="L4822" s="43"/>
      <c r="M4822" s="43"/>
      <c r="N4822" s="44"/>
      <c r="O4822" s="43"/>
      <c r="P4822" s="43"/>
      <c r="Q4822" s="43"/>
      <c r="R4822" s="42">
        <f>O4822*P4822*Q4822</f>
        <v>0</v>
      </c>
      <c r="S4822" s="36" t="str">
        <f>IF(R4822&lt;672,"LOW",IF(R4822&lt;979,"MEDIUM",IF(R4822&lt;1399,"HIGH",IF(R4822&lt;3501,"VERY HIGH",0))))</f>
        <v>LOW</v>
      </c>
      <c r="T4822" s="41" t="s">
        <v>231</v>
      </c>
      <c r="U4822" s="41"/>
      <c r="V4822" s="41"/>
      <c r="W4822" s="41"/>
      <c r="X4822" s="41"/>
      <c r="Y4822" s="40">
        <f>SUM('[1]Scores-protected'!A4836:D4836)</f>
        <v>0</v>
      </c>
      <c r="Z4822" s="39">
        <f>R4822-(R4822*Y4822)</f>
        <v>0</v>
      </c>
      <c r="AA4822" s="38" t="str">
        <f>IF(Y4822&lt;10%,"None",IF(Y4822&lt;50%,"Unsatisfactory",IF(Y4822&lt;80%,"Requires Improvements",IF(Y4822&gt;79%,"Satisfactory",0))))</f>
        <v>None</v>
      </c>
      <c r="AB4822" s="37">
        <v>0.9</v>
      </c>
      <c r="AC4822" s="36" t="str">
        <f>IF(Z4822&lt;672,"LOW",IF(Z4822&lt;979,"MEDIUM",IF(Z4822&lt;1399,"HIGH",IF(Z4822&lt;3501,"VERY HIGH",0))))</f>
        <v>LOW</v>
      </c>
      <c r="AD4822" s="35"/>
      <c r="AE4822" s="34"/>
      <c r="AF4822" s="33"/>
      <c r="AG4822" s="33"/>
      <c r="AH4822" s="33"/>
    </row>
    <row r="4823" spans="1:34" ht="158.25" thickBot="1" x14ac:dyDescent="0.25">
      <c r="A4823" s="50"/>
      <c r="B4823" s="50"/>
      <c r="C4823" s="50"/>
      <c r="D4823" s="33"/>
      <c r="E4823" s="49"/>
      <c r="F4823" s="48"/>
      <c r="G4823" s="47"/>
      <c r="H4823" s="47"/>
      <c r="I4823" s="46"/>
      <c r="J4823" s="44"/>
      <c r="K4823" s="45"/>
      <c r="L4823" s="43"/>
      <c r="M4823" s="43"/>
      <c r="N4823" s="44"/>
      <c r="O4823" s="43"/>
      <c r="P4823" s="43"/>
      <c r="Q4823" s="43"/>
      <c r="R4823" s="42">
        <f>O4823*P4823*Q4823</f>
        <v>0</v>
      </c>
      <c r="S4823" s="36" t="str">
        <f>IF(R4823&lt;672,"LOW",IF(R4823&lt;979,"MEDIUM",IF(R4823&lt;1399,"HIGH",IF(R4823&lt;3501,"VERY HIGH",0))))</f>
        <v>LOW</v>
      </c>
      <c r="T4823" s="41" t="s">
        <v>231</v>
      </c>
      <c r="U4823" s="41"/>
      <c r="V4823" s="41"/>
      <c r="W4823" s="41"/>
      <c r="X4823" s="41"/>
      <c r="Y4823" s="40">
        <f>SUM('[1]Scores-protected'!A4837:D4837)</f>
        <v>0</v>
      </c>
      <c r="Z4823" s="39">
        <f>R4823-(R4823*Y4823)</f>
        <v>0</v>
      </c>
      <c r="AA4823" s="38" t="str">
        <f>IF(Y4823&lt;10%,"None",IF(Y4823&lt;50%,"Unsatisfactory",IF(Y4823&lt;80%,"Requires Improvements",IF(Y4823&gt;79%,"Satisfactory",0))))</f>
        <v>None</v>
      </c>
      <c r="AB4823" s="37">
        <v>0.9</v>
      </c>
      <c r="AC4823" s="36" t="str">
        <f>IF(Z4823&lt;672,"LOW",IF(Z4823&lt;979,"MEDIUM",IF(Z4823&lt;1399,"HIGH",IF(Z4823&lt;3501,"VERY HIGH",0))))</f>
        <v>LOW</v>
      </c>
      <c r="AD4823" s="35"/>
      <c r="AE4823" s="34"/>
      <c r="AF4823" s="33"/>
      <c r="AG4823" s="33"/>
      <c r="AH4823" s="33"/>
    </row>
    <row r="4824" spans="1:34" ht="158.25" thickBot="1" x14ac:dyDescent="0.25">
      <c r="A4824" s="50"/>
      <c r="B4824" s="50"/>
      <c r="C4824" s="50"/>
      <c r="D4824" s="33"/>
      <c r="E4824" s="49"/>
      <c r="F4824" s="48"/>
      <c r="G4824" s="47"/>
      <c r="H4824" s="47"/>
      <c r="I4824" s="46"/>
      <c r="J4824" s="44"/>
      <c r="K4824" s="45"/>
      <c r="L4824" s="43"/>
      <c r="M4824" s="43"/>
      <c r="N4824" s="44"/>
      <c r="O4824" s="43"/>
      <c r="P4824" s="43"/>
      <c r="Q4824" s="43"/>
      <c r="R4824" s="42">
        <f>O4824*P4824*Q4824</f>
        <v>0</v>
      </c>
      <c r="S4824" s="36" t="str">
        <f>IF(R4824&lt;672,"LOW",IF(R4824&lt;979,"MEDIUM",IF(R4824&lt;1399,"HIGH",IF(R4824&lt;3501,"VERY HIGH",0))))</f>
        <v>LOW</v>
      </c>
      <c r="T4824" s="41" t="s">
        <v>231</v>
      </c>
      <c r="U4824" s="41"/>
      <c r="V4824" s="41"/>
      <c r="W4824" s="41"/>
      <c r="X4824" s="41"/>
      <c r="Y4824" s="40">
        <f>SUM('[1]Scores-protected'!A4838:D4838)</f>
        <v>0</v>
      </c>
      <c r="Z4824" s="39">
        <f>R4824-(R4824*Y4824)</f>
        <v>0</v>
      </c>
      <c r="AA4824" s="38" t="str">
        <f>IF(Y4824&lt;10%,"None",IF(Y4824&lt;50%,"Unsatisfactory",IF(Y4824&lt;80%,"Requires Improvements",IF(Y4824&gt;79%,"Satisfactory",0))))</f>
        <v>None</v>
      </c>
      <c r="AB4824" s="37">
        <v>0.9</v>
      </c>
      <c r="AC4824" s="36" t="str">
        <f>IF(Z4824&lt;672,"LOW",IF(Z4824&lt;979,"MEDIUM",IF(Z4824&lt;1399,"HIGH",IF(Z4824&lt;3501,"VERY HIGH",0))))</f>
        <v>LOW</v>
      </c>
      <c r="AD4824" s="35"/>
      <c r="AE4824" s="34"/>
      <c r="AF4824" s="33"/>
      <c r="AG4824" s="33"/>
      <c r="AH4824" s="33"/>
    </row>
    <row r="4825" spans="1:34" ht="158.25" thickBot="1" x14ac:dyDescent="0.25">
      <c r="A4825" s="50"/>
      <c r="B4825" s="50"/>
      <c r="C4825" s="50"/>
      <c r="D4825" s="33"/>
      <c r="E4825" s="49"/>
      <c r="F4825" s="48"/>
      <c r="G4825" s="47"/>
      <c r="H4825" s="47"/>
      <c r="I4825" s="46"/>
      <c r="J4825" s="44"/>
      <c r="K4825" s="45"/>
      <c r="L4825" s="43"/>
      <c r="M4825" s="43"/>
      <c r="N4825" s="44"/>
      <c r="O4825" s="43"/>
      <c r="P4825" s="43"/>
      <c r="Q4825" s="43"/>
      <c r="R4825" s="42">
        <f>O4825*P4825*Q4825</f>
        <v>0</v>
      </c>
      <c r="S4825" s="36" t="str">
        <f>IF(R4825&lt;672,"LOW",IF(R4825&lt;979,"MEDIUM",IF(R4825&lt;1399,"HIGH",IF(R4825&lt;3501,"VERY HIGH",0))))</f>
        <v>LOW</v>
      </c>
      <c r="T4825" s="41" t="s">
        <v>231</v>
      </c>
      <c r="U4825" s="41"/>
      <c r="V4825" s="41"/>
      <c r="W4825" s="41"/>
      <c r="X4825" s="41"/>
      <c r="Y4825" s="40">
        <f>SUM('[1]Scores-protected'!A4839:D4839)</f>
        <v>0</v>
      </c>
      <c r="Z4825" s="39">
        <f>R4825-(R4825*Y4825)</f>
        <v>0</v>
      </c>
      <c r="AA4825" s="38" t="str">
        <f>IF(Y4825&lt;10%,"None",IF(Y4825&lt;50%,"Unsatisfactory",IF(Y4825&lt;80%,"Requires Improvements",IF(Y4825&gt;79%,"Satisfactory",0))))</f>
        <v>None</v>
      </c>
      <c r="AB4825" s="37">
        <v>0.9</v>
      </c>
      <c r="AC4825" s="36" t="str">
        <f>IF(Z4825&lt;672,"LOW",IF(Z4825&lt;979,"MEDIUM",IF(Z4825&lt;1399,"HIGH",IF(Z4825&lt;3501,"VERY HIGH",0))))</f>
        <v>LOW</v>
      </c>
      <c r="AD4825" s="35"/>
      <c r="AE4825" s="34"/>
      <c r="AF4825" s="33"/>
      <c r="AG4825" s="33"/>
      <c r="AH4825" s="33"/>
    </row>
    <row r="4826" spans="1:34" ht="158.25" thickBot="1" x14ac:dyDescent="0.25">
      <c r="A4826" s="50"/>
      <c r="B4826" s="50"/>
      <c r="C4826" s="50"/>
      <c r="D4826" s="33"/>
      <c r="E4826" s="49"/>
      <c r="F4826" s="48"/>
      <c r="G4826" s="47"/>
      <c r="H4826" s="47"/>
      <c r="I4826" s="46"/>
      <c r="J4826" s="44"/>
      <c r="K4826" s="45"/>
      <c r="L4826" s="43"/>
      <c r="M4826" s="43"/>
      <c r="N4826" s="44"/>
      <c r="O4826" s="43"/>
      <c r="P4826" s="43"/>
      <c r="Q4826" s="43"/>
      <c r="R4826" s="42">
        <f>O4826*P4826*Q4826</f>
        <v>0</v>
      </c>
      <c r="S4826" s="36" t="str">
        <f>IF(R4826&lt;672,"LOW",IF(R4826&lt;979,"MEDIUM",IF(R4826&lt;1399,"HIGH",IF(R4826&lt;3501,"VERY HIGH",0))))</f>
        <v>LOW</v>
      </c>
      <c r="T4826" s="41" t="s">
        <v>231</v>
      </c>
      <c r="U4826" s="41"/>
      <c r="V4826" s="41"/>
      <c r="W4826" s="41"/>
      <c r="X4826" s="41"/>
      <c r="Y4826" s="40">
        <f>SUM('[1]Scores-protected'!A4840:D4840)</f>
        <v>0</v>
      </c>
      <c r="Z4826" s="39">
        <f>R4826-(R4826*Y4826)</f>
        <v>0</v>
      </c>
      <c r="AA4826" s="38" t="str">
        <f>IF(Y4826&lt;10%,"None",IF(Y4826&lt;50%,"Unsatisfactory",IF(Y4826&lt;80%,"Requires Improvements",IF(Y4826&gt;79%,"Satisfactory",0))))</f>
        <v>None</v>
      </c>
      <c r="AB4826" s="37">
        <v>0.9</v>
      </c>
      <c r="AC4826" s="36" t="str">
        <f>IF(Z4826&lt;672,"LOW",IF(Z4826&lt;979,"MEDIUM",IF(Z4826&lt;1399,"HIGH",IF(Z4826&lt;3501,"VERY HIGH",0))))</f>
        <v>LOW</v>
      </c>
      <c r="AD4826" s="35"/>
      <c r="AE4826" s="34"/>
      <c r="AF4826" s="33"/>
      <c r="AG4826" s="33"/>
      <c r="AH4826" s="33"/>
    </row>
    <row r="4827" spans="1:34" ht="158.25" thickBot="1" x14ac:dyDescent="0.25">
      <c r="A4827" s="50"/>
      <c r="B4827" s="50"/>
      <c r="C4827" s="50"/>
      <c r="D4827" s="33"/>
      <c r="E4827" s="49"/>
      <c r="F4827" s="48"/>
      <c r="G4827" s="47"/>
      <c r="H4827" s="47"/>
      <c r="I4827" s="46"/>
      <c r="J4827" s="44"/>
      <c r="K4827" s="45"/>
      <c r="L4827" s="43"/>
      <c r="M4827" s="43"/>
      <c r="N4827" s="44"/>
      <c r="O4827" s="43"/>
      <c r="P4827" s="43"/>
      <c r="Q4827" s="43"/>
      <c r="R4827" s="42">
        <f>O4827*P4827*Q4827</f>
        <v>0</v>
      </c>
      <c r="S4827" s="36" t="str">
        <f>IF(R4827&lt;672,"LOW",IF(R4827&lt;979,"MEDIUM",IF(R4827&lt;1399,"HIGH",IF(R4827&lt;3501,"VERY HIGH",0))))</f>
        <v>LOW</v>
      </c>
      <c r="T4827" s="41" t="s">
        <v>231</v>
      </c>
      <c r="U4827" s="41"/>
      <c r="V4827" s="41"/>
      <c r="W4827" s="41"/>
      <c r="X4827" s="41"/>
      <c r="Y4827" s="40">
        <f>SUM('[1]Scores-protected'!A4841:D4841)</f>
        <v>0</v>
      </c>
      <c r="Z4827" s="39">
        <f>R4827-(R4827*Y4827)</f>
        <v>0</v>
      </c>
      <c r="AA4827" s="38" t="str">
        <f>IF(Y4827&lt;10%,"None",IF(Y4827&lt;50%,"Unsatisfactory",IF(Y4827&lt;80%,"Requires Improvements",IF(Y4827&gt;79%,"Satisfactory",0))))</f>
        <v>None</v>
      </c>
      <c r="AB4827" s="37">
        <v>0.9</v>
      </c>
      <c r="AC4827" s="36" t="str">
        <f>IF(Z4827&lt;672,"LOW",IF(Z4827&lt;979,"MEDIUM",IF(Z4827&lt;1399,"HIGH",IF(Z4827&lt;3501,"VERY HIGH",0))))</f>
        <v>LOW</v>
      </c>
      <c r="AD4827" s="35"/>
      <c r="AE4827" s="34"/>
      <c r="AF4827" s="33"/>
      <c r="AG4827" s="33"/>
      <c r="AH4827" s="33"/>
    </row>
    <row r="4828" spans="1:34" ht="158.25" thickBot="1" x14ac:dyDescent="0.25">
      <c r="A4828" s="50"/>
      <c r="B4828" s="50"/>
      <c r="C4828" s="50"/>
      <c r="D4828" s="33"/>
      <c r="E4828" s="49"/>
      <c r="F4828" s="48"/>
      <c r="G4828" s="47"/>
      <c r="H4828" s="47"/>
      <c r="I4828" s="46"/>
      <c r="J4828" s="44"/>
      <c r="K4828" s="45"/>
      <c r="L4828" s="43"/>
      <c r="M4828" s="43"/>
      <c r="N4828" s="44"/>
      <c r="O4828" s="43"/>
      <c r="P4828" s="43"/>
      <c r="Q4828" s="43"/>
      <c r="R4828" s="42">
        <f>O4828*P4828*Q4828</f>
        <v>0</v>
      </c>
      <c r="S4828" s="36" t="str">
        <f>IF(R4828&lt;672,"LOW",IF(R4828&lt;979,"MEDIUM",IF(R4828&lt;1399,"HIGH",IF(R4828&lt;3501,"VERY HIGH",0))))</f>
        <v>LOW</v>
      </c>
      <c r="T4828" s="41" t="s">
        <v>231</v>
      </c>
      <c r="U4828" s="41"/>
      <c r="V4828" s="41"/>
      <c r="W4828" s="41"/>
      <c r="X4828" s="41"/>
      <c r="Y4828" s="40">
        <f>SUM('[1]Scores-protected'!A4842:D4842)</f>
        <v>0</v>
      </c>
      <c r="Z4828" s="39">
        <f>R4828-(R4828*Y4828)</f>
        <v>0</v>
      </c>
      <c r="AA4828" s="38" t="str">
        <f>IF(Y4828&lt;10%,"None",IF(Y4828&lt;50%,"Unsatisfactory",IF(Y4828&lt;80%,"Requires Improvements",IF(Y4828&gt;79%,"Satisfactory",0))))</f>
        <v>None</v>
      </c>
      <c r="AB4828" s="37">
        <v>0.9</v>
      </c>
      <c r="AC4828" s="36" t="str">
        <f>IF(Z4828&lt;672,"LOW",IF(Z4828&lt;979,"MEDIUM",IF(Z4828&lt;1399,"HIGH",IF(Z4828&lt;3501,"VERY HIGH",0))))</f>
        <v>LOW</v>
      </c>
      <c r="AD4828" s="35"/>
      <c r="AE4828" s="34"/>
      <c r="AF4828" s="33"/>
      <c r="AG4828" s="33"/>
      <c r="AH4828" s="33"/>
    </row>
    <row r="4829" spans="1:34" ht="158.25" thickBot="1" x14ac:dyDescent="0.25">
      <c r="A4829" s="50"/>
      <c r="B4829" s="50"/>
      <c r="C4829" s="50"/>
      <c r="D4829" s="33"/>
      <c r="E4829" s="49"/>
      <c r="F4829" s="48"/>
      <c r="G4829" s="47"/>
      <c r="H4829" s="47"/>
      <c r="I4829" s="46"/>
      <c r="J4829" s="44"/>
      <c r="K4829" s="45"/>
      <c r="L4829" s="43"/>
      <c r="M4829" s="43"/>
      <c r="N4829" s="44"/>
      <c r="O4829" s="43"/>
      <c r="P4829" s="43"/>
      <c r="Q4829" s="43"/>
      <c r="R4829" s="42">
        <f>O4829*P4829*Q4829</f>
        <v>0</v>
      </c>
      <c r="S4829" s="36" t="str">
        <f>IF(R4829&lt;672,"LOW",IF(R4829&lt;979,"MEDIUM",IF(R4829&lt;1399,"HIGH",IF(R4829&lt;3501,"VERY HIGH",0))))</f>
        <v>LOW</v>
      </c>
      <c r="T4829" s="41" t="s">
        <v>231</v>
      </c>
      <c r="U4829" s="41"/>
      <c r="V4829" s="41"/>
      <c r="W4829" s="41"/>
      <c r="X4829" s="41"/>
      <c r="Y4829" s="40">
        <f>SUM('[1]Scores-protected'!A4843:D4843)</f>
        <v>0</v>
      </c>
      <c r="Z4829" s="39">
        <f>R4829-(R4829*Y4829)</f>
        <v>0</v>
      </c>
      <c r="AA4829" s="38" t="str">
        <f>IF(Y4829&lt;10%,"None",IF(Y4829&lt;50%,"Unsatisfactory",IF(Y4829&lt;80%,"Requires Improvements",IF(Y4829&gt;79%,"Satisfactory",0))))</f>
        <v>None</v>
      </c>
      <c r="AB4829" s="37">
        <v>0.9</v>
      </c>
      <c r="AC4829" s="36" t="str">
        <f>IF(Z4829&lt;672,"LOW",IF(Z4829&lt;979,"MEDIUM",IF(Z4829&lt;1399,"HIGH",IF(Z4829&lt;3501,"VERY HIGH",0))))</f>
        <v>LOW</v>
      </c>
      <c r="AD4829" s="35"/>
      <c r="AE4829" s="34"/>
      <c r="AF4829" s="33"/>
      <c r="AG4829" s="33"/>
      <c r="AH4829" s="33"/>
    </row>
    <row r="4830" spans="1:34" ht="158.25" thickBot="1" x14ac:dyDescent="0.25">
      <c r="A4830" s="50"/>
      <c r="B4830" s="50"/>
      <c r="C4830" s="50"/>
      <c r="D4830" s="33"/>
      <c r="E4830" s="49"/>
      <c r="F4830" s="48"/>
      <c r="G4830" s="47"/>
      <c r="H4830" s="47"/>
      <c r="I4830" s="46"/>
      <c r="J4830" s="44"/>
      <c r="K4830" s="45"/>
      <c r="L4830" s="43"/>
      <c r="M4830" s="43"/>
      <c r="N4830" s="44"/>
      <c r="O4830" s="43"/>
      <c r="P4830" s="43"/>
      <c r="Q4830" s="43"/>
      <c r="R4830" s="42">
        <f>O4830*P4830*Q4830</f>
        <v>0</v>
      </c>
      <c r="S4830" s="36" t="str">
        <f>IF(R4830&lt;672,"LOW",IF(R4830&lt;979,"MEDIUM",IF(R4830&lt;1399,"HIGH",IF(R4830&lt;3501,"VERY HIGH",0))))</f>
        <v>LOW</v>
      </c>
      <c r="T4830" s="41" t="s">
        <v>231</v>
      </c>
      <c r="U4830" s="41"/>
      <c r="V4830" s="41"/>
      <c r="W4830" s="41"/>
      <c r="X4830" s="41"/>
      <c r="Y4830" s="40">
        <f>SUM('[1]Scores-protected'!A4844:D4844)</f>
        <v>0</v>
      </c>
      <c r="Z4830" s="39">
        <f>R4830-(R4830*Y4830)</f>
        <v>0</v>
      </c>
      <c r="AA4830" s="38" t="str">
        <f>IF(Y4830&lt;10%,"None",IF(Y4830&lt;50%,"Unsatisfactory",IF(Y4830&lt;80%,"Requires Improvements",IF(Y4830&gt;79%,"Satisfactory",0))))</f>
        <v>None</v>
      </c>
      <c r="AB4830" s="37">
        <v>0.9</v>
      </c>
      <c r="AC4830" s="36" t="str">
        <f>IF(Z4830&lt;672,"LOW",IF(Z4830&lt;979,"MEDIUM",IF(Z4830&lt;1399,"HIGH",IF(Z4830&lt;3501,"VERY HIGH",0))))</f>
        <v>LOW</v>
      </c>
      <c r="AD4830" s="35"/>
      <c r="AE4830" s="34"/>
      <c r="AF4830" s="33"/>
      <c r="AG4830" s="33"/>
      <c r="AH4830" s="33"/>
    </row>
    <row r="4831" spans="1:34" ht="158.25" thickBot="1" x14ac:dyDescent="0.25">
      <c r="A4831" s="50"/>
      <c r="B4831" s="50"/>
      <c r="C4831" s="50"/>
      <c r="D4831" s="33"/>
      <c r="E4831" s="49"/>
      <c r="F4831" s="48"/>
      <c r="G4831" s="47"/>
      <c r="H4831" s="47"/>
      <c r="I4831" s="46"/>
      <c r="J4831" s="44"/>
      <c r="K4831" s="45"/>
      <c r="L4831" s="43"/>
      <c r="M4831" s="43"/>
      <c r="N4831" s="44"/>
      <c r="O4831" s="43"/>
      <c r="P4831" s="43"/>
      <c r="Q4831" s="43"/>
      <c r="R4831" s="42">
        <f>O4831*P4831*Q4831</f>
        <v>0</v>
      </c>
      <c r="S4831" s="36" t="str">
        <f>IF(R4831&lt;672,"LOW",IF(R4831&lt;979,"MEDIUM",IF(R4831&lt;1399,"HIGH",IF(R4831&lt;3501,"VERY HIGH",0))))</f>
        <v>LOW</v>
      </c>
      <c r="T4831" s="41" t="s">
        <v>231</v>
      </c>
      <c r="U4831" s="41"/>
      <c r="V4831" s="41"/>
      <c r="W4831" s="41"/>
      <c r="X4831" s="41"/>
      <c r="Y4831" s="40">
        <f>SUM('[1]Scores-protected'!A4845:D4845)</f>
        <v>0</v>
      </c>
      <c r="Z4831" s="39">
        <f>R4831-(R4831*Y4831)</f>
        <v>0</v>
      </c>
      <c r="AA4831" s="38" t="str">
        <f>IF(Y4831&lt;10%,"None",IF(Y4831&lt;50%,"Unsatisfactory",IF(Y4831&lt;80%,"Requires Improvements",IF(Y4831&gt;79%,"Satisfactory",0))))</f>
        <v>None</v>
      </c>
      <c r="AB4831" s="37">
        <v>0.9</v>
      </c>
      <c r="AC4831" s="36" t="str">
        <f>IF(Z4831&lt;672,"LOW",IF(Z4831&lt;979,"MEDIUM",IF(Z4831&lt;1399,"HIGH",IF(Z4831&lt;3501,"VERY HIGH",0))))</f>
        <v>LOW</v>
      </c>
      <c r="AD4831" s="35"/>
      <c r="AE4831" s="34"/>
      <c r="AF4831" s="33"/>
      <c r="AG4831" s="33"/>
      <c r="AH4831" s="33"/>
    </row>
    <row r="4832" spans="1:34" ht="158.25" thickBot="1" x14ac:dyDescent="0.25">
      <c r="A4832" s="50"/>
      <c r="B4832" s="50"/>
      <c r="C4832" s="50"/>
      <c r="D4832" s="33"/>
      <c r="E4832" s="49"/>
      <c r="F4832" s="48"/>
      <c r="G4832" s="47"/>
      <c r="H4832" s="47"/>
      <c r="I4832" s="46"/>
      <c r="J4832" s="44"/>
      <c r="K4832" s="45"/>
      <c r="L4832" s="43"/>
      <c r="M4832" s="43"/>
      <c r="N4832" s="44"/>
      <c r="O4832" s="43"/>
      <c r="P4832" s="43"/>
      <c r="Q4832" s="43"/>
      <c r="R4832" s="42">
        <f>O4832*P4832*Q4832</f>
        <v>0</v>
      </c>
      <c r="S4832" s="36" t="str">
        <f>IF(R4832&lt;672,"LOW",IF(R4832&lt;979,"MEDIUM",IF(R4832&lt;1399,"HIGH",IF(R4832&lt;3501,"VERY HIGH",0))))</f>
        <v>LOW</v>
      </c>
      <c r="T4832" s="41" t="s">
        <v>231</v>
      </c>
      <c r="U4832" s="41"/>
      <c r="V4832" s="41"/>
      <c r="W4832" s="41"/>
      <c r="X4832" s="41"/>
      <c r="Y4832" s="40">
        <f>SUM('[1]Scores-protected'!A4846:D4846)</f>
        <v>0</v>
      </c>
      <c r="Z4832" s="39">
        <f>R4832-(R4832*Y4832)</f>
        <v>0</v>
      </c>
      <c r="AA4832" s="38" t="str">
        <f>IF(Y4832&lt;10%,"None",IF(Y4832&lt;50%,"Unsatisfactory",IF(Y4832&lt;80%,"Requires Improvements",IF(Y4832&gt;79%,"Satisfactory",0))))</f>
        <v>None</v>
      </c>
      <c r="AB4832" s="37">
        <v>0.9</v>
      </c>
      <c r="AC4832" s="36" t="str">
        <f>IF(Z4832&lt;672,"LOW",IF(Z4832&lt;979,"MEDIUM",IF(Z4832&lt;1399,"HIGH",IF(Z4832&lt;3501,"VERY HIGH",0))))</f>
        <v>LOW</v>
      </c>
      <c r="AD4832" s="35"/>
      <c r="AE4832" s="34"/>
      <c r="AF4832" s="33"/>
      <c r="AG4832" s="33"/>
      <c r="AH4832" s="33"/>
    </row>
    <row r="4833" spans="1:34" ht="158.25" thickBot="1" x14ac:dyDescent="0.25">
      <c r="A4833" s="50"/>
      <c r="B4833" s="50"/>
      <c r="C4833" s="50"/>
      <c r="D4833" s="33"/>
      <c r="E4833" s="49"/>
      <c r="F4833" s="48"/>
      <c r="G4833" s="47"/>
      <c r="H4833" s="47"/>
      <c r="I4833" s="46"/>
      <c r="J4833" s="44"/>
      <c r="K4833" s="45"/>
      <c r="L4833" s="43"/>
      <c r="M4833" s="43"/>
      <c r="N4833" s="44"/>
      <c r="O4833" s="43"/>
      <c r="P4833" s="43"/>
      <c r="Q4833" s="43"/>
      <c r="R4833" s="42">
        <f>O4833*P4833*Q4833</f>
        <v>0</v>
      </c>
      <c r="S4833" s="36" t="str">
        <f>IF(R4833&lt;672,"LOW",IF(R4833&lt;979,"MEDIUM",IF(R4833&lt;1399,"HIGH",IF(R4833&lt;3501,"VERY HIGH",0))))</f>
        <v>LOW</v>
      </c>
      <c r="T4833" s="41" t="s">
        <v>231</v>
      </c>
      <c r="U4833" s="41"/>
      <c r="V4833" s="41"/>
      <c r="W4833" s="41"/>
      <c r="X4833" s="41"/>
      <c r="Y4833" s="40">
        <f>SUM('[1]Scores-protected'!A4847:D4847)</f>
        <v>0</v>
      </c>
      <c r="Z4833" s="39">
        <f>R4833-(R4833*Y4833)</f>
        <v>0</v>
      </c>
      <c r="AA4833" s="38" t="str">
        <f>IF(Y4833&lt;10%,"None",IF(Y4833&lt;50%,"Unsatisfactory",IF(Y4833&lt;80%,"Requires Improvements",IF(Y4833&gt;79%,"Satisfactory",0))))</f>
        <v>None</v>
      </c>
      <c r="AB4833" s="37">
        <v>0.9</v>
      </c>
      <c r="AC4833" s="36" t="str">
        <f>IF(Z4833&lt;672,"LOW",IF(Z4833&lt;979,"MEDIUM",IF(Z4833&lt;1399,"HIGH",IF(Z4833&lt;3501,"VERY HIGH",0))))</f>
        <v>LOW</v>
      </c>
      <c r="AD4833" s="35"/>
      <c r="AE4833" s="34"/>
      <c r="AF4833" s="33"/>
      <c r="AG4833" s="33"/>
      <c r="AH4833" s="33"/>
    </row>
    <row r="4834" spans="1:34" ht="158.25" thickBot="1" x14ac:dyDescent="0.25">
      <c r="A4834" s="50"/>
      <c r="B4834" s="50"/>
      <c r="C4834" s="50"/>
      <c r="D4834" s="33"/>
      <c r="E4834" s="49"/>
      <c r="F4834" s="48"/>
      <c r="G4834" s="47"/>
      <c r="H4834" s="47"/>
      <c r="I4834" s="46"/>
      <c r="J4834" s="44"/>
      <c r="K4834" s="45"/>
      <c r="L4834" s="43"/>
      <c r="M4834" s="43"/>
      <c r="N4834" s="44"/>
      <c r="O4834" s="43"/>
      <c r="P4834" s="43"/>
      <c r="Q4834" s="43"/>
      <c r="R4834" s="42">
        <f>O4834*P4834*Q4834</f>
        <v>0</v>
      </c>
      <c r="S4834" s="36" t="str">
        <f>IF(R4834&lt;672,"LOW",IF(R4834&lt;979,"MEDIUM",IF(R4834&lt;1399,"HIGH",IF(R4834&lt;3501,"VERY HIGH",0))))</f>
        <v>LOW</v>
      </c>
      <c r="T4834" s="41" t="s">
        <v>231</v>
      </c>
      <c r="U4834" s="41"/>
      <c r="V4834" s="41"/>
      <c r="W4834" s="41"/>
      <c r="X4834" s="41"/>
      <c r="Y4834" s="40">
        <f>SUM('[1]Scores-protected'!A4848:D4848)</f>
        <v>0</v>
      </c>
      <c r="Z4834" s="39">
        <f>R4834-(R4834*Y4834)</f>
        <v>0</v>
      </c>
      <c r="AA4834" s="38" t="str">
        <f>IF(Y4834&lt;10%,"None",IF(Y4834&lt;50%,"Unsatisfactory",IF(Y4834&lt;80%,"Requires Improvements",IF(Y4834&gt;79%,"Satisfactory",0))))</f>
        <v>None</v>
      </c>
      <c r="AB4834" s="37">
        <v>0.9</v>
      </c>
      <c r="AC4834" s="36" t="str">
        <f>IF(Z4834&lt;672,"LOW",IF(Z4834&lt;979,"MEDIUM",IF(Z4834&lt;1399,"HIGH",IF(Z4834&lt;3501,"VERY HIGH",0))))</f>
        <v>LOW</v>
      </c>
      <c r="AD4834" s="35"/>
      <c r="AE4834" s="34"/>
      <c r="AF4834" s="33"/>
      <c r="AG4834" s="33"/>
      <c r="AH4834" s="33"/>
    </row>
    <row r="4835" spans="1:34" ht="158.25" thickBot="1" x14ac:dyDescent="0.25">
      <c r="A4835" s="50"/>
      <c r="B4835" s="50"/>
      <c r="C4835" s="50"/>
      <c r="D4835" s="33"/>
      <c r="E4835" s="49"/>
      <c r="F4835" s="48"/>
      <c r="G4835" s="47"/>
      <c r="H4835" s="47"/>
      <c r="I4835" s="46"/>
      <c r="J4835" s="44"/>
      <c r="K4835" s="45"/>
      <c r="L4835" s="43"/>
      <c r="M4835" s="43"/>
      <c r="N4835" s="44"/>
      <c r="O4835" s="43"/>
      <c r="P4835" s="43"/>
      <c r="Q4835" s="43"/>
      <c r="R4835" s="42">
        <f>O4835*P4835*Q4835</f>
        <v>0</v>
      </c>
      <c r="S4835" s="36" t="str">
        <f>IF(R4835&lt;672,"LOW",IF(R4835&lt;979,"MEDIUM",IF(R4835&lt;1399,"HIGH",IF(R4835&lt;3501,"VERY HIGH",0))))</f>
        <v>LOW</v>
      </c>
      <c r="T4835" s="41" t="s">
        <v>231</v>
      </c>
      <c r="U4835" s="41"/>
      <c r="V4835" s="41"/>
      <c r="W4835" s="41"/>
      <c r="X4835" s="41"/>
      <c r="Y4835" s="40">
        <f>SUM('[1]Scores-protected'!A4849:D4849)</f>
        <v>0</v>
      </c>
      <c r="Z4835" s="39">
        <f>R4835-(R4835*Y4835)</f>
        <v>0</v>
      </c>
      <c r="AA4835" s="38" t="str">
        <f>IF(Y4835&lt;10%,"None",IF(Y4835&lt;50%,"Unsatisfactory",IF(Y4835&lt;80%,"Requires Improvements",IF(Y4835&gt;79%,"Satisfactory",0))))</f>
        <v>None</v>
      </c>
      <c r="AB4835" s="37">
        <v>0.9</v>
      </c>
      <c r="AC4835" s="36" t="str">
        <f>IF(Z4835&lt;672,"LOW",IF(Z4835&lt;979,"MEDIUM",IF(Z4835&lt;1399,"HIGH",IF(Z4835&lt;3501,"VERY HIGH",0))))</f>
        <v>LOW</v>
      </c>
      <c r="AD4835" s="35"/>
      <c r="AE4835" s="34"/>
      <c r="AF4835" s="33"/>
      <c r="AG4835" s="33"/>
      <c r="AH4835" s="33"/>
    </row>
    <row r="4836" spans="1:34" ht="158.25" thickBot="1" x14ac:dyDescent="0.25">
      <c r="A4836" s="50"/>
      <c r="B4836" s="50"/>
      <c r="C4836" s="50"/>
      <c r="D4836" s="33"/>
      <c r="E4836" s="49"/>
      <c r="F4836" s="48"/>
      <c r="G4836" s="47"/>
      <c r="H4836" s="47"/>
      <c r="I4836" s="46"/>
      <c r="J4836" s="44"/>
      <c r="K4836" s="45"/>
      <c r="L4836" s="43"/>
      <c r="M4836" s="43"/>
      <c r="N4836" s="44"/>
      <c r="O4836" s="43"/>
      <c r="P4836" s="43"/>
      <c r="Q4836" s="43"/>
      <c r="R4836" s="42">
        <f>O4836*P4836*Q4836</f>
        <v>0</v>
      </c>
      <c r="S4836" s="36" t="str">
        <f>IF(R4836&lt;672,"LOW",IF(R4836&lt;979,"MEDIUM",IF(R4836&lt;1399,"HIGH",IF(R4836&lt;3501,"VERY HIGH",0))))</f>
        <v>LOW</v>
      </c>
      <c r="T4836" s="41" t="s">
        <v>231</v>
      </c>
      <c r="U4836" s="41"/>
      <c r="V4836" s="41"/>
      <c r="W4836" s="41"/>
      <c r="X4836" s="41"/>
      <c r="Y4836" s="40">
        <f>SUM('[1]Scores-protected'!A4850:D4850)</f>
        <v>0</v>
      </c>
      <c r="Z4836" s="39">
        <f>R4836-(R4836*Y4836)</f>
        <v>0</v>
      </c>
      <c r="AA4836" s="38" t="str">
        <f>IF(Y4836&lt;10%,"None",IF(Y4836&lt;50%,"Unsatisfactory",IF(Y4836&lt;80%,"Requires Improvements",IF(Y4836&gt;79%,"Satisfactory",0))))</f>
        <v>None</v>
      </c>
      <c r="AB4836" s="37">
        <v>0.9</v>
      </c>
      <c r="AC4836" s="36" t="str">
        <f>IF(Z4836&lt;672,"LOW",IF(Z4836&lt;979,"MEDIUM",IF(Z4836&lt;1399,"HIGH",IF(Z4836&lt;3501,"VERY HIGH",0))))</f>
        <v>LOW</v>
      </c>
      <c r="AD4836" s="35"/>
      <c r="AE4836" s="34"/>
      <c r="AF4836" s="33"/>
      <c r="AG4836" s="33"/>
      <c r="AH4836" s="33"/>
    </row>
    <row r="4837" spans="1:34" ht="158.25" thickBot="1" x14ac:dyDescent="0.25">
      <c r="A4837" s="50"/>
      <c r="B4837" s="50"/>
      <c r="C4837" s="50"/>
      <c r="D4837" s="33"/>
      <c r="E4837" s="49"/>
      <c r="F4837" s="48"/>
      <c r="G4837" s="47"/>
      <c r="H4837" s="47"/>
      <c r="I4837" s="46"/>
      <c r="J4837" s="44"/>
      <c r="K4837" s="45"/>
      <c r="L4837" s="43"/>
      <c r="M4837" s="43"/>
      <c r="N4837" s="44"/>
      <c r="O4837" s="43"/>
      <c r="P4837" s="43"/>
      <c r="Q4837" s="43"/>
      <c r="R4837" s="42">
        <f>O4837*P4837*Q4837</f>
        <v>0</v>
      </c>
      <c r="S4837" s="36" t="str">
        <f>IF(R4837&lt;672,"LOW",IF(R4837&lt;979,"MEDIUM",IF(R4837&lt;1399,"HIGH",IF(R4837&lt;3501,"VERY HIGH",0))))</f>
        <v>LOW</v>
      </c>
      <c r="T4837" s="41" t="s">
        <v>231</v>
      </c>
      <c r="U4837" s="41"/>
      <c r="V4837" s="41"/>
      <c r="W4837" s="41"/>
      <c r="X4837" s="41"/>
      <c r="Y4837" s="40">
        <f>SUM('[1]Scores-protected'!A4851:D4851)</f>
        <v>0</v>
      </c>
      <c r="Z4837" s="39">
        <f>R4837-(R4837*Y4837)</f>
        <v>0</v>
      </c>
      <c r="AA4837" s="38" t="str">
        <f>IF(Y4837&lt;10%,"None",IF(Y4837&lt;50%,"Unsatisfactory",IF(Y4837&lt;80%,"Requires Improvements",IF(Y4837&gt;79%,"Satisfactory",0))))</f>
        <v>None</v>
      </c>
      <c r="AB4837" s="37">
        <v>0.9</v>
      </c>
      <c r="AC4837" s="36" t="str">
        <f>IF(Z4837&lt;672,"LOW",IF(Z4837&lt;979,"MEDIUM",IF(Z4837&lt;1399,"HIGH",IF(Z4837&lt;3501,"VERY HIGH",0))))</f>
        <v>LOW</v>
      </c>
      <c r="AD4837" s="35"/>
      <c r="AE4837" s="34"/>
      <c r="AF4837" s="33"/>
      <c r="AG4837" s="33"/>
      <c r="AH4837" s="33"/>
    </row>
    <row r="4838" spans="1:34" ht="158.25" thickBot="1" x14ac:dyDescent="0.25">
      <c r="A4838" s="50"/>
      <c r="B4838" s="50"/>
      <c r="C4838" s="50"/>
      <c r="D4838" s="33"/>
      <c r="E4838" s="49"/>
      <c r="F4838" s="48"/>
      <c r="G4838" s="47"/>
      <c r="H4838" s="47"/>
      <c r="I4838" s="46"/>
      <c r="J4838" s="44"/>
      <c r="K4838" s="45"/>
      <c r="L4838" s="43"/>
      <c r="M4838" s="43"/>
      <c r="N4838" s="44"/>
      <c r="O4838" s="43"/>
      <c r="P4838" s="43"/>
      <c r="Q4838" s="43"/>
      <c r="R4838" s="42">
        <f>O4838*P4838*Q4838</f>
        <v>0</v>
      </c>
      <c r="S4838" s="36" t="str">
        <f>IF(R4838&lt;672,"LOW",IF(R4838&lt;979,"MEDIUM",IF(R4838&lt;1399,"HIGH",IF(R4838&lt;3501,"VERY HIGH",0))))</f>
        <v>LOW</v>
      </c>
      <c r="T4838" s="41" t="s">
        <v>231</v>
      </c>
      <c r="U4838" s="41"/>
      <c r="V4838" s="41"/>
      <c r="W4838" s="41"/>
      <c r="X4838" s="41"/>
      <c r="Y4838" s="40">
        <f>SUM('[1]Scores-protected'!A4852:D4852)</f>
        <v>0</v>
      </c>
      <c r="Z4838" s="39">
        <f>R4838-(R4838*Y4838)</f>
        <v>0</v>
      </c>
      <c r="AA4838" s="38" t="str">
        <f>IF(Y4838&lt;10%,"None",IF(Y4838&lt;50%,"Unsatisfactory",IF(Y4838&lt;80%,"Requires Improvements",IF(Y4838&gt;79%,"Satisfactory",0))))</f>
        <v>None</v>
      </c>
      <c r="AB4838" s="37">
        <v>0.9</v>
      </c>
      <c r="AC4838" s="36" t="str">
        <f>IF(Z4838&lt;672,"LOW",IF(Z4838&lt;979,"MEDIUM",IF(Z4838&lt;1399,"HIGH",IF(Z4838&lt;3501,"VERY HIGH",0))))</f>
        <v>LOW</v>
      </c>
      <c r="AD4838" s="35"/>
      <c r="AE4838" s="34"/>
      <c r="AF4838" s="33"/>
      <c r="AG4838" s="33"/>
      <c r="AH4838" s="33"/>
    </row>
    <row r="4839" spans="1:34" ht="158.25" thickBot="1" x14ac:dyDescent="0.25">
      <c r="A4839" s="50"/>
      <c r="B4839" s="50"/>
      <c r="C4839" s="50"/>
      <c r="D4839" s="33"/>
      <c r="E4839" s="49"/>
      <c r="F4839" s="48"/>
      <c r="G4839" s="47"/>
      <c r="H4839" s="47"/>
      <c r="I4839" s="46"/>
      <c r="J4839" s="44"/>
      <c r="K4839" s="45"/>
      <c r="L4839" s="43"/>
      <c r="M4839" s="43"/>
      <c r="N4839" s="44"/>
      <c r="O4839" s="43"/>
      <c r="P4839" s="43"/>
      <c r="Q4839" s="43"/>
      <c r="R4839" s="42">
        <f>O4839*P4839*Q4839</f>
        <v>0</v>
      </c>
      <c r="S4839" s="36" t="str">
        <f>IF(R4839&lt;672,"LOW",IF(R4839&lt;979,"MEDIUM",IF(R4839&lt;1399,"HIGH",IF(R4839&lt;3501,"VERY HIGH",0))))</f>
        <v>LOW</v>
      </c>
      <c r="T4839" s="41" t="s">
        <v>231</v>
      </c>
      <c r="U4839" s="41"/>
      <c r="V4839" s="41"/>
      <c r="W4839" s="41"/>
      <c r="X4839" s="41"/>
      <c r="Y4839" s="40">
        <f>SUM('[1]Scores-protected'!A4853:D4853)</f>
        <v>0</v>
      </c>
      <c r="Z4839" s="39">
        <f>R4839-(R4839*Y4839)</f>
        <v>0</v>
      </c>
      <c r="AA4839" s="38" t="str">
        <f>IF(Y4839&lt;10%,"None",IF(Y4839&lt;50%,"Unsatisfactory",IF(Y4839&lt;80%,"Requires Improvements",IF(Y4839&gt;79%,"Satisfactory",0))))</f>
        <v>None</v>
      </c>
      <c r="AB4839" s="37">
        <v>0.9</v>
      </c>
      <c r="AC4839" s="36" t="str">
        <f>IF(Z4839&lt;672,"LOW",IF(Z4839&lt;979,"MEDIUM",IF(Z4839&lt;1399,"HIGH",IF(Z4839&lt;3501,"VERY HIGH",0))))</f>
        <v>LOW</v>
      </c>
      <c r="AD4839" s="35"/>
      <c r="AE4839" s="34"/>
      <c r="AF4839" s="33"/>
      <c r="AG4839" s="33"/>
      <c r="AH4839" s="33"/>
    </row>
    <row r="4840" spans="1:34" ht="158.25" thickBot="1" x14ac:dyDescent="0.25">
      <c r="A4840" s="50"/>
      <c r="B4840" s="50"/>
      <c r="C4840" s="50"/>
      <c r="D4840" s="33"/>
      <c r="E4840" s="49"/>
      <c r="F4840" s="48"/>
      <c r="G4840" s="47"/>
      <c r="H4840" s="47"/>
      <c r="I4840" s="46"/>
      <c r="J4840" s="44"/>
      <c r="K4840" s="45"/>
      <c r="L4840" s="43"/>
      <c r="M4840" s="43"/>
      <c r="N4840" s="44"/>
      <c r="O4840" s="43"/>
      <c r="P4840" s="43"/>
      <c r="Q4840" s="43"/>
      <c r="R4840" s="42">
        <f>O4840*P4840*Q4840</f>
        <v>0</v>
      </c>
      <c r="S4840" s="36" t="str">
        <f>IF(R4840&lt;672,"LOW",IF(R4840&lt;979,"MEDIUM",IF(R4840&lt;1399,"HIGH",IF(R4840&lt;3501,"VERY HIGH",0))))</f>
        <v>LOW</v>
      </c>
      <c r="T4840" s="41" t="s">
        <v>231</v>
      </c>
      <c r="U4840" s="41"/>
      <c r="V4840" s="41"/>
      <c r="W4840" s="41"/>
      <c r="X4840" s="41"/>
      <c r="Y4840" s="40">
        <f>SUM('[1]Scores-protected'!A4854:D4854)</f>
        <v>0</v>
      </c>
      <c r="Z4840" s="39">
        <f>R4840-(R4840*Y4840)</f>
        <v>0</v>
      </c>
      <c r="AA4840" s="38" t="str">
        <f>IF(Y4840&lt;10%,"None",IF(Y4840&lt;50%,"Unsatisfactory",IF(Y4840&lt;80%,"Requires Improvements",IF(Y4840&gt;79%,"Satisfactory",0))))</f>
        <v>None</v>
      </c>
      <c r="AB4840" s="37">
        <v>0.9</v>
      </c>
      <c r="AC4840" s="36" t="str">
        <f>IF(Z4840&lt;672,"LOW",IF(Z4840&lt;979,"MEDIUM",IF(Z4840&lt;1399,"HIGH",IF(Z4840&lt;3501,"VERY HIGH",0))))</f>
        <v>LOW</v>
      </c>
      <c r="AD4840" s="35"/>
      <c r="AE4840" s="34"/>
      <c r="AF4840" s="33"/>
      <c r="AG4840" s="33"/>
      <c r="AH4840" s="33"/>
    </row>
    <row r="4841" spans="1:34" ht="158.25" thickBot="1" x14ac:dyDescent="0.25">
      <c r="A4841" s="50"/>
      <c r="B4841" s="50"/>
      <c r="C4841" s="50"/>
      <c r="D4841" s="33"/>
      <c r="E4841" s="49"/>
      <c r="F4841" s="48"/>
      <c r="G4841" s="47"/>
      <c r="H4841" s="47"/>
      <c r="I4841" s="46"/>
      <c r="J4841" s="44"/>
      <c r="K4841" s="45"/>
      <c r="L4841" s="43"/>
      <c r="M4841" s="43"/>
      <c r="N4841" s="44"/>
      <c r="O4841" s="43"/>
      <c r="P4841" s="43"/>
      <c r="Q4841" s="43"/>
      <c r="R4841" s="42">
        <f>O4841*P4841*Q4841</f>
        <v>0</v>
      </c>
      <c r="S4841" s="36" t="str">
        <f>IF(R4841&lt;672,"LOW",IF(R4841&lt;979,"MEDIUM",IF(R4841&lt;1399,"HIGH",IF(R4841&lt;3501,"VERY HIGH",0))))</f>
        <v>LOW</v>
      </c>
      <c r="T4841" s="41" t="s">
        <v>231</v>
      </c>
      <c r="U4841" s="41"/>
      <c r="V4841" s="41"/>
      <c r="W4841" s="41"/>
      <c r="X4841" s="41"/>
      <c r="Y4841" s="40">
        <f>SUM('[1]Scores-protected'!A4855:D4855)</f>
        <v>0</v>
      </c>
      <c r="Z4841" s="39">
        <f>R4841-(R4841*Y4841)</f>
        <v>0</v>
      </c>
      <c r="AA4841" s="38" t="str">
        <f>IF(Y4841&lt;10%,"None",IF(Y4841&lt;50%,"Unsatisfactory",IF(Y4841&lt;80%,"Requires Improvements",IF(Y4841&gt;79%,"Satisfactory",0))))</f>
        <v>None</v>
      </c>
      <c r="AB4841" s="37">
        <v>0.9</v>
      </c>
      <c r="AC4841" s="36" t="str">
        <f>IF(Z4841&lt;672,"LOW",IF(Z4841&lt;979,"MEDIUM",IF(Z4841&lt;1399,"HIGH",IF(Z4841&lt;3501,"VERY HIGH",0))))</f>
        <v>LOW</v>
      </c>
      <c r="AD4841" s="35"/>
      <c r="AE4841" s="34"/>
      <c r="AF4841" s="33"/>
      <c r="AG4841" s="33"/>
      <c r="AH4841" s="33"/>
    </row>
    <row r="4842" spans="1:34" ht="158.25" thickBot="1" x14ac:dyDescent="0.25">
      <c r="A4842" s="50"/>
      <c r="B4842" s="50"/>
      <c r="C4842" s="50"/>
      <c r="D4842" s="33"/>
      <c r="E4842" s="49"/>
      <c r="F4842" s="48"/>
      <c r="G4842" s="47"/>
      <c r="H4842" s="47"/>
      <c r="I4842" s="46"/>
      <c r="J4842" s="44"/>
      <c r="K4842" s="45"/>
      <c r="L4842" s="43"/>
      <c r="M4842" s="43"/>
      <c r="N4842" s="44"/>
      <c r="O4842" s="43"/>
      <c r="P4842" s="43"/>
      <c r="Q4842" s="43"/>
      <c r="R4842" s="42">
        <f>O4842*P4842*Q4842</f>
        <v>0</v>
      </c>
      <c r="S4842" s="36" t="str">
        <f>IF(R4842&lt;672,"LOW",IF(R4842&lt;979,"MEDIUM",IF(R4842&lt;1399,"HIGH",IF(R4842&lt;3501,"VERY HIGH",0))))</f>
        <v>LOW</v>
      </c>
      <c r="T4842" s="41" t="s">
        <v>231</v>
      </c>
      <c r="U4842" s="41"/>
      <c r="V4842" s="41"/>
      <c r="W4842" s="41"/>
      <c r="X4842" s="41"/>
      <c r="Y4842" s="40">
        <f>SUM('[1]Scores-protected'!A4856:D4856)</f>
        <v>0</v>
      </c>
      <c r="Z4842" s="39">
        <f>R4842-(R4842*Y4842)</f>
        <v>0</v>
      </c>
      <c r="AA4842" s="38" t="str">
        <f>IF(Y4842&lt;10%,"None",IF(Y4842&lt;50%,"Unsatisfactory",IF(Y4842&lt;80%,"Requires Improvements",IF(Y4842&gt;79%,"Satisfactory",0))))</f>
        <v>None</v>
      </c>
      <c r="AB4842" s="37">
        <v>0.9</v>
      </c>
      <c r="AC4842" s="36" t="str">
        <f>IF(Z4842&lt;672,"LOW",IF(Z4842&lt;979,"MEDIUM",IF(Z4842&lt;1399,"HIGH",IF(Z4842&lt;3501,"VERY HIGH",0))))</f>
        <v>LOW</v>
      </c>
      <c r="AD4842" s="35"/>
      <c r="AE4842" s="34"/>
      <c r="AF4842" s="33"/>
      <c r="AG4842" s="33"/>
      <c r="AH4842" s="33"/>
    </row>
    <row r="4843" spans="1:34" ht="158.25" thickBot="1" x14ac:dyDescent="0.25">
      <c r="A4843" s="50"/>
      <c r="B4843" s="50"/>
      <c r="C4843" s="50"/>
      <c r="D4843" s="33"/>
      <c r="E4843" s="49"/>
      <c r="F4843" s="48"/>
      <c r="G4843" s="47"/>
      <c r="H4843" s="47"/>
      <c r="I4843" s="46"/>
      <c r="J4843" s="44"/>
      <c r="K4843" s="45"/>
      <c r="L4843" s="43"/>
      <c r="M4843" s="43"/>
      <c r="N4843" s="44"/>
      <c r="O4843" s="43"/>
      <c r="P4843" s="43"/>
      <c r="Q4843" s="43"/>
      <c r="R4843" s="42">
        <f>O4843*P4843*Q4843</f>
        <v>0</v>
      </c>
      <c r="S4843" s="36" t="str">
        <f>IF(R4843&lt;672,"LOW",IF(R4843&lt;979,"MEDIUM",IF(R4843&lt;1399,"HIGH",IF(R4843&lt;3501,"VERY HIGH",0))))</f>
        <v>LOW</v>
      </c>
      <c r="T4843" s="41" t="s">
        <v>231</v>
      </c>
      <c r="U4843" s="41"/>
      <c r="V4843" s="41"/>
      <c r="W4843" s="41"/>
      <c r="X4843" s="41"/>
      <c r="Y4843" s="40">
        <f>SUM('[1]Scores-protected'!A4857:D4857)</f>
        <v>0</v>
      </c>
      <c r="Z4843" s="39">
        <f>R4843-(R4843*Y4843)</f>
        <v>0</v>
      </c>
      <c r="AA4843" s="38" t="str">
        <f>IF(Y4843&lt;10%,"None",IF(Y4843&lt;50%,"Unsatisfactory",IF(Y4843&lt;80%,"Requires Improvements",IF(Y4843&gt;79%,"Satisfactory",0))))</f>
        <v>None</v>
      </c>
      <c r="AB4843" s="37">
        <v>0.9</v>
      </c>
      <c r="AC4843" s="36" t="str">
        <f>IF(Z4843&lt;672,"LOW",IF(Z4843&lt;979,"MEDIUM",IF(Z4843&lt;1399,"HIGH",IF(Z4843&lt;3501,"VERY HIGH",0))))</f>
        <v>LOW</v>
      </c>
      <c r="AD4843" s="35"/>
      <c r="AE4843" s="34"/>
      <c r="AF4843" s="33"/>
      <c r="AG4843" s="33"/>
      <c r="AH4843" s="33"/>
    </row>
    <row r="4844" spans="1:34" ht="158.25" thickBot="1" x14ac:dyDescent="0.25">
      <c r="A4844" s="50"/>
      <c r="B4844" s="50"/>
      <c r="C4844" s="50"/>
      <c r="D4844" s="33"/>
      <c r="E4844" s="49"/>
      <c r="F4844" s="48"/>
      <c r="G4844" s="47"/>
      <c r="H4844" s="47"/>
      <c r="I4844" s="46"/>
      <c r="J4844" s="44"/>
      <c r="K4844" s="45"/>
      <c r="L4844" s="43"/>
      <c r="M4844" s="43"/>
      <c r="N4844" s="44"/>
      <c r="O4844" s="43"/>
      <c r="P4844" s="43"/>
      <c r="Q4844" s="43"/>
      <c r="R4844" s="42">
        <f>O4844*P4844*Q4844</f>
        <v>0</v>
      </c>
      <c r="S4844" s="36" t="str">
        <f>IF(R4844&lt;672,"LOW",IF(R4844&lt;979,"MEDIUM",IF(R4844&lt;1399,"HIGH",IF(R4844&lt;3501,"VERY HIGH",0))))</f>
        <v>LOW</v>
      </c>
      <c r="T4844" s="41" t="s">
        <v>231</v>
      </c>
      <c r="U4844" s="41"/>
      <c r="V4844" s="41"/>
      <c r="W4844" s="41"/>
      <c r="X4844" s="41"/>
      <c r="Y4844" s="40">
        <f>SUM('[1]Scores-protected'!A4858:D4858)</f>
        <v>0</v>
      </c>
      <c r="Z4844" s="39">
        <f>R4844-(R4844*Y4844)</f>
        <v>0</v>
      </c>
      <c r="AA4844" s="38" t="str">
        <f>IF(Y4844&lt;10%,"None",IF(Y4844&lt;50%,"Unsatisfactory",IF(Y4844&lt;80%,"Requires Improvements",IF(Y4844&gt;79%,"Satisfactory",0))))</f>
        <v>None</v>
      </c>
      <c r="AB4844" s="37">
        <v>0.9</v>
      </c>
      <c r="AC4844" s="36" t="str">
        <f>IF(Z4844&lt;672,"LOW",IF(Z4844&lt;979,"MEDIUM",IF(Z4844&lt;1399,"HIGH",IF(Z4844&lt;3501,"VERY HIGH",0))))</f>
        <v>LOW</v>
      </c>
      <c r="AD4844" s="35"/>
      <c r="AE4844" s="34"/>
      <c r="AF4844" s="33"/>
      <c r="AG4844" s="33"/>
      <c r="AH4844" s="33"/>
    </row>
    <row r="4845" spans="1:34" ht="158.25" thickBot="1" x14ac:dyDescent="0.25">
      <c r="A4845" s="50"/>
      <c r="B4845" s="50"/>
      <c r="C4845" s="50"/>
      <c r="D4845" s="33"/>
      <c r="E4845" s="49"/>
      <c r="F4845" s="48"/>
      <c r="G4845" s="47"/>
      <c r="H4845" s="47"/>
      <c r="I4845" s="46"/>
      <c r="J4845" s="44"/>
      <c r="K4845" s="45"/>
      <c r="L4845" s="43"/>
      <c r="M4845" s="43"/>
      <c r="N4845" s="44"/>
      <c r="O4845" s="43"/>
      <c r="P4845" s="43"/>
      <c r="Q4845" s="43"/>
      <c r="R4845" s="42">
        <f>O4845*P4845*Q4845</f>
        <v>0</v>
      </c>
      <c r="S4845" s="36" t="str">
        <f>IF(R4845&lt;672,"LOW",IF(R4845&lt;979,"MEDIUM",IF(R4845&lt;1399,"HIGH",IF(R4845&lt;3501,"VERY HIGH",0))))</f>
        <v>LOW</v>
      </c>
      <c r="T4845" s="41" t="s">
        <v>231</v>
      </c>
      <c r="U4845" s="41"/>
      <c r="V4845" s="41"/>
      <c r="W4845" s="41"/>
      <c r="X4845" s="41"/>
      <c r="Y4845" s="40">
        <f>SUM('[1]Scores-protected'!A4859:D4859)</f>
        <v>0</v>
      </c>
      <c r="Z4845" s="39">
        <f>R4845-(R4845*Y4845)</f>
        <v>0</v>
      </c>
      <c r="AA4845" s="38" t="str">
        <f>IF(Y4845&lt;10%,"None",IF(Y4845&lt;50%,"Unsatisfactory",IF(Y4845&lt;80%,"Requires Improvements",IF(Y4845&gt;79%,"Satisfactory",0))))</f>
        <v>None</v>
      </c>
      <c r="AB4845" s="37">
        <v>0.9</v>
      </c>
      <c r="AC4845" s="36" t="str">
        <f>IF(Z4845&lt;672,"LOW",IF(Z4845&lt;979,"MEDIUM",IF(Z4845&lt;1399,"HIGH",IF(Z4845&lt;3501,"VERY HIGH",0))))</f>
        <v>LOW</v>
      </c>
      <c r="AD4845" s="35"/>
      <c r="AE4845" s="34"/>
      <c r="AF4845" s="33"/>
      <c r="AG4845" s="33"/>
      <c r="AH4845" s="33"/>
    </row>
    <row r="4846" spans="1:34" ht="158.25" thickBot="1" x14ac:dyDescent="0.25">
      <c r="A4846" s="50"/>
      <c r="B4846" s="50"/>
      <c r="C4846" s="50"/>
      <c r="D4846" s="33"/>
      <c r="E4846" s="49"/>
      <c r="F4846" s="48"/>
      <c r="G4846" s="47"/>
      <c r="H4846" s="47"/>
      <c r="I4846" s="46"/>
      <c r="J4846" s="44"/>
      <c r="K4846" s="45"/>
      <c r="L4846" s="43"/>
      <c r="M4846" s="43"/>
      <c r="N4846" s="44"/>
      <c r="O4846" s="43"/>
      <c r="P4846" s="43"/>
      <c r="Q4846" s="43"/>
      <c r="R4846" s="42">
        <f>O4846*P4846*Q4846</f>
        <v>0</v>
      </c>
      <c r="S4846" s="36" t="str">
        <f>IF(R4846&lt;672,"LOW",IF(R4846&lt;979,"MEDIUM",IF(R4846&lt;1399,"HIGH",IF(R4846&lt;3501,"VERY HIGH",0))))</f>
        <v>LOW</v>
      </c>
      <c r="T4846" s="41" t="s">
        <v>231</v>
      </c>
      <c r="U4846" s="41"/>
      <c r="V4846" s="41"/>
      <c r="W4846" s="41"/>
      <c r="X4846" s="41"/>
      <c r="Y4846" s="40">
        <f>SUM('[1]Scores-protected'!A4860:D4860)</f>
        <v>0</v>
      </c>
      <c r="Z4846" s="39">
        <f>R4846-(R4846*Y4846)</f>
        <v>0</v>
      </c>
      <c r="AA4846" s="38" t="str">
        <f>IF(Y4846&lt;10%,"None",IF(Y4846&lt;50%,"Unsatisfactory",IF(Y4846&lt;80%,"Requires Improvements",IF(Y4846&gt;79%,"Satisfactory",0))))</f>
        <v>None</v>
      </c>
      <c r="AB4846" s="37">
        <v>0.9</v>
      </c>
      <c r="AC4846" s="36" t="str">
        <f>IF(Z4846&lt;672,"LOW",IF(Z4846&lt;979,"MEDIUM",IF(Z4846&lt;1399,"HIGH",IF(Z4846&lt;3501,"VERY HIGH",0))))</f>
        <v>LOW</v>
      </c>
      <c r="AD4846" s="35"/>
      <c r="AE4846" s="34"/>
      <c r="AF4846" s="33"/>
      <c r="AG4846" s="33"/>
      <c r="AH4846" s="33"/>
    </row>
    <row r="4847" spans="1:34" ht="158.25" thickBot="1" x14ac:dyDescent="0.25">
      <c r="A4847" s="50"/>
      <c r="B4847" s="50"/>
      <c r="C4847" s="50"/>
      <c r="D4847" s="33"/>
      <c r="E4847" s="49"/>
      <c r="F4847" s="48"/>
      <c r="G4847" s="47"/>
      <c r="H4847" s="47"/>
      <c r="I4847" s="46"/>
      <c r="J4847" s="44"/>
      <c r="K4847" s="45"/>
      <c r="L4847" s="43"/>
      <c r="M4847" s="43"/>
      <c r="N4847" s="44"/>
      <c r="O4847" s="43"/>
      <c r="P4847" s="43"/>
      <c r="Q4847" s="43"/>
      <c r="R4847" s="42">
        <f>O4847*P4847*Q4847</f>
        <v>0</v>
      </c>
      <c r="S4847" s="36" t="str">
        <f>IF(R4847&lt;672,"LOW",IF(R4847&lt;979,"MEDIUM",IF(R4847&lt;1399,"HIGH",IF(R4847&lt;3501,"VERY HIGH",0))))</f>
        <v>LOW</v>
      </c>
      <c r="T4847" s="41" t="s">
        <v>231</v>
      </c>
      <c r="U4847" s="41"/>
      <c r="V4847" s="41"/>
      <c r="W4847" s="41"/>
      <c r="X4847" s="41"/>
      <c r="Y4847" s="40">
        <f>SUM('[1]Scores-protected'!A4861:D4861)</f>
        <v>0</v>
      </c>
      <c r="Z4847" s="39">
        <f>R4847-(R4847*Y4847)</f>
        <v>0</v>
      </c>
      <c r="AA4847" s="38" t="str">
        <f>IF(Y4847&lt;10%,"None",IF(Y4847&lt;50%,"Unsatisfactory",IF(Y4847&lt;80%,"Requires Improvements",IF(Y4847&gt;79%,"Satisfactory",0))))</f>
        <v>None</v>
      </c>
      <c r="AB4847" s="37">
        <v>0.9</v>
      </c>
      <c r="AC4847" s="36" t="str">
        <f>IF(Z4847&lt;672,"LOW",IF(Z4847&lt;979,"MEDIUM",IF(Z4847&lt;1399,"HIGH",IF(Z4847&lt;3501,"VERY HIGH",0))))</f>
        <v>LOW</v>
      </c>
      <c r="AD4847" s="35"/>
      <c r="AE4847" s="34"/>
      <c r="AF4847" s="33"/>
      <c r="AG4847" s="33"/>
      <c r="AH4847" s="33"/>
    </row>
    <row r="4848" spans="1:34" ht="158.25" thickBot="1" x14ac:dyDescent="0.25">
      <c r="A4848" s="50"/>
      <c r="B4848" s="50"/>
      <c r="C4848" s="50"/>
      <c r="D4848" s="33"/>
      <c r="E4848" s="49"/>
      <c r="F4848" s="48"/>
      <c r="G4848" s="47"/>
      <c r="H4848" s="47"/>
      <c r="I4848" s="46"/>
      <c r="J4848" s="44"/>
      <c r="K4848" s="45"/>
      <c r="L4848" s="43"/>
      <c r="M4848" s="43"/>
      <c r="N4848" s="44"/>
      <c r="O4848" s="43"/>
      <c r="P4848" s="43"/>
      <c r="Q4848" s="43"/>
      <c r="R4848" s="42">
        <f>O4848*P4848*Q4848</f>
        <v>0</v>
      </c>
      <c r="S4848" s="36" t="str">
        <f>IF(R4848&lt;672,"LOW",IF(R4848&lt;979,"MEDIUM",IF(R4848&lt;1399,"HIGH",IF(R4848&lt;3501,"VERY HIGH",0))))</f>
        <v>LOW</v>
      </c>
      <c r="T4848" s="41" t="s">
        <v>231</v>
      </c>
      <c r="U4848" s="41"/>
      <c r="V4848" s="41"/>
      <c r="W4848" s="41"/>
      <c r="X4848" s="41"/>
      <c r="Y4848" s="40">
        <f>SUM('[1]Scores-protected'!A4862:D4862)</f>
        <v>0</v>
      </c>
      <c r="Z4848" s="39">
        <f>R4848-(R4848*Y4848)</f>
        <v>0</v>
      </c>
      <c r="AA4848" s="38" t="str">
        <f>IF(Y4848&lt;10%,"None",IF(Y4848&lt;50%,"Unsatisfactory",IF(Y4848&lt;80%,"Requires Improvements",IF(Y4848&gt;79%,"Satisfactory",0))))</f>
        <v>None</v>
      </c>
      <c r="AB4848" s="37">
        <v>0.9</v>
      </c>
      <c r="AC4848" s="36" t="str">
        <f>IF(Z4848&lt;672,"LOW",IF(Z4848&lt;979,"MEDIUM",IF(Z4848&lt;1399,"HIGH",IF(Z4848&lt;3501,"VERY HIGH",0))))</f>
        <v>LOW</v>
      </c>
      <c r="AD4848" s="35"/>
      <c r="AE4848" s="34"/>
      <c r="AF4848" s="33"/>
      <c r="AG4848" s="33"/>
      <c r="AH4848" s="33"/>
    </row>
    <row r="4849" spans="1:34" ht="158.25" thickBot="1" x14ac:dyDescent="0.25">
      <c r="A4849" s="50"/>
      <c r="B4849" s="50"/>
      <c r="C4849" s="50"/>
      <c r="D4849" s="33"/>
      <c r="E4849" s="49"/>
      <c r="F4849" s="48"/>
      <c r="G4849" s="47"/>
      <c r="H4849" s="47"/>
      <c r="I4849" s="46"/>
      <c r="J4849" s="44"/>
      <c r="K4849" s="45"/>
      <c r="L4849" s="43"/>
      <c r="M4849" s="43"/>
      <c r="N4849" s="44"/>
      <c r="O4849" s="43"/>
      <c r="P4849" s="43"/>
      <c r="Q4849" s="43"/>
      <c r="R4849" s="42">
        <f>O4849*P4849*Q4849</f>
        <v>0</v>
      </c>
      <c r="S4849" s="36" t="str">
        <f>IF(R4849&lt;672,"LOW",IF(R4849&lt;979,"MEDIUM",IF(R4849&lt;1399,"HIGH",IF(R4849&lt;3501,"VERY HIGH",0))))</f>
        <v>LOW</v>
      </c>
      <c r="T4849" s="41" t="s">
        <v>231</v>
      </c>
      <c r="U4849" s="41"/>
      <c r="V4849" s="41"/>
      <c r="W4849" s="41"/>
      <c r="X4849" s="41"/>
      <c r="Y4849" s="40">
        <f>SUM('[1]Scores-protected'!A4863:D4863)</f>
        <v>0</v>
      </c>
      <c r="Z4849" s="39">
        <f>R4849-(R4849*Y4849)</f>
        <v>0</v>
      </c>
      <c r="AA4849" s="38" t="str">
        <f>IF(Y4849&lt;10%,"None",IF(Y4849&lt;50%,"Unsatisfactory",IF(Y4849&lt;80%,"Requires Improvements",IF(Y4849&gt;79%,"Satisfactory",0))))</f>
        <v>None</v>
      </c>
      <c r="AB4849" s="37">
        <v>0.9</v>
      </c>
      <c r="AC4849" s="36" t="str">
        <f>IF(Z4849&lt;672,"LOW",IF(Z4849&lt;979,"MEDIUM",IF(Z4849&lt;1399,"HIGH",IF(Z4849&lt;3501,"VERY HIGH",0))))</f>
        <v>LOW</v>
      </c>
      <c r="AD4849" s="35"/>
      <c r="AE4849" s="34"/>
      <c r="AF4849" s="33"/>
      <c r="AG4849" s="33"/>
      <c r="AH4849" s="33"/>
    </row>
    <row r="4850" spans="1:34" ht="158.25" thickBot="1" x14ac:dyDescent="0.25">
      <c r="A4850" s="50"/>
      <c r="B4850" s="50"/>
      <c r="C4850" s="50"/>
      <c r="D4850" s="33"/>
      <c r="E4850" s="49"/>
      <c r="F4850" s="48"/>
      <c r="G4850" s="47"/>
      <c r="H4850" s="47"/>
      <c r="I4850" s="46"/>
      <c r="J4850" s="44"/>
      <c r="K4850" s="45"/>
      <c r="L4850" s="43"/>
      <c r="M4850" s="43"/>
      <c r="N4850" s="44"/>
      <c r="O4850" s="43"/>
      <c r="P4850" s="43"/>
      <c r="Q4850" s="43"/>
      <c r="R4850" s="42">
        <f>O4850*P4850*Q4850</f>
        <v>0</v>
      </c>
      <c r="S4850" s="36" t="str">
        <f>IF(R4850&lt;672,"LOW",IF(R4850&lt;979,"MEDIUM",IF(R4850&lt;1399,"HIGH",IF(R4850&lt;3501,"VERY HIGH",0))))</f>
        <v>LOW</v>
      </c>
      <c r="T4850" s="41" t="s">
        <v>231</v>
      </c>
      <c r="U4850" s="41"/>
      <c r="V4850" s="41"/>
      <c r="W4850" s="41"/>
      <c r="X4850" s="41"/>
      <c r="Y4850" s="40">
        <f>SUM('[1]Scores-protected'!A4864:D4864)</f>
        <v>0</v>
      </c>
      <c r="Z4850" s="39">
        <f>R4850-(R4850*Y4850)</f>
        <v>0</v>
      </c>
      <c r="AA4850" s="38" t="str">
        <f>IF(Y4850&lt;10%,"None",IF(Y4850&lt;50%,"Unsatisfactory",IF(Y4850&lt;80%,"Requires Improvements",IF(Y4850&gt;79%,"Satisfactory",0))))</f>
        <v>None</v>
      </c>
      <c r="AB4850" s="37">
        <v>0.9</v>
      </c>
      <c r="AC4850" s="36" t="str">
        <f>IF(Z4850&lt;672,"LOW",IF(Z4850&lt;979,"MEDIUM",IF(Z4850&lt;1399,"HIGH",IF(Z4850&lt;3501,"VERY HIGH",0))))</f>
        <v>LOW</v>
      </c>
      <c r="AD4850" s="35"/>
      <c r="AE4850" s="34"/>
      <c r="AF4850" s="33"/>
      <c r="AG4850" s="33"/>
      <c r="AH4850" s="33"/>
    </row>
    <row r="4851" spans="1:34" ht="158.25" thickBot="1" x14ac:dyDescent="0.25">
      <c r="A4851" s="50"/>
      <c r="B4851" s="50"/>
      <c r="C4851" s="50"/>
      <c r="D4851" s="33"/>
      <c r="E4851" s="49"/>
      <c r="F4851" s="48"/>
      <c r="G4851" s="47"/>
      <c r="H4851" s="47"/>
      <c r="I4851" s="46"/>
      <c r="J4851" s="44"/>
      <c r="K4851" s="45"/>
      <c r="L4851" s="43"/>
      <c r="M4851" s="43"/>
      <c r="N4851" s="44"/>
      <c r="O4851" s="43"/>
      <c r="P4851" s="43"/>
      <c r="Q4851" s="43"/>
      <c r="R4851" s="42">
        <f>O4851*P4851*Q4851</f>
        <v>0</v>
      </c>
      <c r="S4851" s="36" t="str">
        <f>IF(R4851&lt;672,"LOW",IF(R4851&lt;979,"MEDIUM",IF(R4851&lt;1399,"HIGH",IF(R4851&lt;3501,"VERY HIGH",0))))</f>
        <v>LOW</v>
      </c>
      <c r="T4851" s="41" t="s">
        <v>231</v>
      </c>
      <c r="U4851" s="41"/>
      <c r="V4851" s="41"/>
      <c r="W4851" s="41"/>
      <c r="X4851" s="41"/>
      <c r="Y4851" s="40">
        <f>SUM('[1]Scores-protected'!A4865:D4865)</f>
        <v>0</v>
      </c>
      <c r="Z4851" s="39">
        <f>R4851-(R4851*Y4851)</f>
        <v>0</v>
      </c>
      <c r="AA4851" s="38" t="str">
        <f>IF(Y4851&lt;10%,"None",IF(Y4851&lt;50%,"Unsatisfactory",IF(Y4851&lt;80%,"Requires Improvements",IF(Y4851&gt;79%,"Satisfactory",0))))</f>
        <v>None</v>
      </c>
      <c r="AB4851" s="37">
        <v>0.9</v>
      </c>
      <c r="AC4851" s="36" t="str">
        <f>IF(Z4851&lt;672,"LOW",IF(Z4851&lt;979,"MEDIUM",IF(Z4851&lt;1399,"HIGH",IF(Z4851&lt;3501,"VERY HIGH",0))))</f>
        <v>LOW</v>
      </c>
      <c r="AD4851" s="35"/>
      <c r="AE4851" s="34"/>
      <c r="AF4851" s="33"/>
      <c r="AG4851" s="33"/>
      <c r="AH4851" s="33"/>
    </row>
    <row r="4852" spans="1:34" ht="158.25" thickBot="1" x14ac:dyDescent="0.25">
      <c r="A4852" s="50"/>
      <c r="B4852" s="50"/>
      <c r="C4852" s="50"/>
      <c r="D4852" s="33"/>
      <c r="E4852" s="49"/>
      <c r="F4852" s="48"/>
      <c r="G4852" s="47"/>
      <c r="H4852" s="47"/>
      <c r="I4852" s="46"/>
      <c r="J4852" s="44"/>
      <c r="K4852" s="45"/>
      <c r="L4852" s="43"/>
      <c r="M4852" s="43"/>
      <c r="N4852" s="44"/>
      <c r="O4852" s="43"/>
      <c r="P4852" s="43"/>
      <c r="Q4852" s="43"/>
      <c r="R4852" s="42">
        <f>O4852*P4852*Q4852</f>
        <v>0</v>
      </c>
      <c r="S4852" s="36" t="str">
        <f>IF(R4852&lt;672,"LOW",IF(R4852&lt;979,"MEDIUM",IF(R4852&lt;1399,"HIGH",IF(R4852&lt;3501,"VERY HIGH",0))))</f>
        <v>LOW</v>
      </c>
      <c r="T4852" s="41" t="s">
        <v>231</v>
      </c>
      <c r="U4852" s="41"/>
      <c r="V4852" s="41"/>
      <c r="W4852" s="41"/>
      <c r="X4852" s="41"/>
      <c r="Y4852" s="40">
        <f>SUM('[1]Scores-protected'!A4866:D4866)</f>
        <v>0</v>
      </c>
      <c r="Z4852" s="39">
        <f>R4852-(R4852*Y4852)</f>
        <v>0</v>
      </c>
      <c r="AA4852" s="38" t="str">
        <f>IF(Y4852&lt;10%,"None",IF(Y4852&lt;50%,"Unsatisfactory",IF(Y4852&lt;80%,"Requires Improvements",IF(Y4852&gt;79%,"Satisfactory",0))))</f>
        <v>None</v>
      </c>
      <c r="AB4852" s="37">
        <v>0.9</v>
      </c>
      <c r="AC4852" s="36" t="str">
        <f>IF(Z4852&lt;672,"LOW",IF(Z4852&lt;979,"MEDIUM",IF(Z4852&lt;1399,"HIGH",IF(Z4852&lt;3501,"VERY HIGH",0))))</f>
        <v>LOW</v>
      </c>
      <c r="AD4852" s="35"/>
      <c r="AE4852" s="34"/>
      <c r="AF4852" s="33"/>
      <c r="AG4852" s="33"/>
      <c r="AH4852" s="33"/>
    </row>
    <row r="4853" spans="1:34" ht="158.25" thickBot="1" x14ac:dyDescent="0.25">
      <c r="A4853" s="50"/>
      <c r="B4853" s="50"/>
      <c r="C4853" s="50"/>
      <c r="D4853" s="33"/>
      <c r="E4853" s="49"/>
      <c r="F4853" s="48"/>
      <c r="G4853" s="47"/>
      <c r="H4853" s="47"/>
      <c r="I4853" s="46"/>
      <c r="J4853" s="44"/>
      <c r="K4853" s="45"/>
      <c r="L4853" s="43"/>
      <c r="M4853" s="43"/>
      <c r="N4853" s="44"/>
      <c r="O4853" s="43"/>
      <c r="P4853" s="43"/>
      <c r="Q4853" s="43"/>
      <c r="R4853" s="42">
        <f>O4853*P4853*Q4853</f>
        <v>0</v>
      </c>
      <c r="S4853" s="36" t="str">
        <f>IF(R4853&lt;672,"LOW",IF(R4853&lt;979,"MEDIUM",IF(R4853&lt;1399,"HIGH",IF(R4853&lt;3501,"VERY HIGH",0))))</f>
        <v>LOW</v>
      </c>
      <c r="T4853" s="41" t="s">
        <v>231</v>
      </c>
      <c r="U4853" s="41"/>
      <c r="V4853" s="41"/>
      <c r="W4853" s="41"/>
      <c r="X4853" s="41"/>
      <c r="Y4853" s="40">
        <f>SUM('[1]Scores-protected'!A4867:D4867)</f>
        <v>0</v>
      </c>
      <c r="Z4853" s="39">
        <f>R4853-(R4853*Y4853)</f>
        <v>0</v>
      </c>
      <c r="AA4853" s="38" t="str">
        <f>IF(Y4853&lt;10%,"None",IF(Y4853&lt;50%,"Unsatisfactory",IF(Y4853&lt;80%,"Requires Improvements",IF(Y4853&gt;79%,"Satisfactory",0))))</f>
        <v>None</v>
      </c>
      <c r="AB4853" s="37">
        <v>0.9</v>
      </c>
      <c r="AC4853" s="36" t="str">
        <f>IF(Z4853&lt;672,"LOW",IF(Z4853&lt;979,"MEDIUM",IF(Z4853&lt;1399,"HIGH",IF(Z4853&lt;3501,"VERY HIGH",0))))</f>
        <v>LOW</v>
      </c>
      <c r="AD4853" s="35"/>
      <c r="AE4853" s="34"/>
      <c r="AF4853" s="33"/>
      <c r="AG4853" s="33"/>
      <c r="AH4853" s="33"/>
    </row>
    <row r="4854" spans="1:34" ht="158.25" thickBot="1" x14ac:dyDescent="0.25">
      <c r="A4854" s="50"/>
      <c r="B4854" s="50"/>
      <c r="C4854" s="50"/>
      <c r="D4854" s="33"/>
      <c r="E4854" s="49"/>
      <c r="F4854" s="48"/>
      <c r="G4854" s="47"/>
      <c r="H4854" s="47"/>
      <c r="I4854" s="46"/>
      <c r="J4854" s="44"/>
      <c r="K4854" s="45"/>
      <c r="L4854" s="43"/>
      <c r="M4854" s="43"/>
      <c r="N4854" s="44"/>
      <c r="O4854" s="43"/>
      <c r="P4854" s="43"/>
      <c r="Q4854" s="43"/>
      <c r="R4854" s="42">
        <f>O4854*P4854*Q4854</f>
        <v>0</v>
      </c>
      <c r="S4854" s="36" t="str">
        <f>IF(R4854&lt;672,"LOW",IF(R4854&lt;979,"MEDIUM",IF(R4854&lt;1399,"HIGH",IF(R4854&lt;3501,"VERY HIGH",0))))</f>
        <v>LOW</v>
      </c>
      <c r="T4854" s="41" t="s">
        <v>231</v>
      </c>
      <c r="U4854" s="41"/>
      <c r="V4854" s="41"/>
      <c r="W4854" s="41"/>
      <c r="X4854" s="41"/>
      <c r="Y4854" s="40">
        <f>SUM('[1]Scores-protected'!A4868:D4868)</f>
        <v>0</v>
      </c>
      <c r="Z4854" s="39">
        <f>R4854-(R4854*Y4854)</f>
        <v>0</v>
      </c>
      <c r="AA4854" s="38" t="str">
        <f>IF(Y4854&lt;10%,"None",IF(Y4854&lt;50%,"Unsatisfactory",IF(Y4854&lt;80%,"Requires Improvements",IF(Y4854&gt;79%,"Satisfactory",0))))</f>
        <v>None</v>
      </c>
      <c r="AB4854" s="37">
        <v>0.9</v>
      </c>
      <c r="AC4854" s="36" t="str">
        <f>IF(Z4854&lt;672,"LOW",IF(Z4854&lt;979,"MEDIUM",IF(Z4854&lt;1399,"HIGH",IF(Z4854&lt;3501,"VERY HIGH",0))))</f>
        <v>LOW</v>
      </c>
      <c r="AD4854" s="35"/>
      <c r="AE4854" s="34"/>
      <c r="AF4854" s="33"/>
      <c r="AG4854" s="33"/>
      <c r="AH4854" s="33"/>
    </row>
    <row r="4855" spans="1:34" ht="158.25" thickBot="1" x14ac:dyDescent="0.25">
      <c r="A4855" s="50"/>
      <c r="B4855" s="50"/>
      <c r="C4855" s="50"/>
      <c r="D4855" s="33"/>
      <c r="E4855" s="49"/>
      <c r="F4855" s="48"/>
      <c r="G4855" s="47"/>
      <c r="H4855" s="47"/>
      <c r="I4855" s="46"/>
      <c r="J4855" s="44"/>
      <c r="K4855" s="45"/>
      <c r="L4855" s="43"/>
      <c r="M4855" s="43"/>
      <c r="N4855" s="44"/>
      <c r="O4855" s="43"/>
      <c r="P4855" s="43"/>
      <c r="Q4855" s="43"/>
      <c r="R4855" s="42">
        <f>O4855*P4855*Q4855</f>
        <v>0</v>
      </c>
      <c r="S4855" s="36" t="str">
        <f>IF(R4855&lt;672,"LOW",IF(R4855&lt;979,"MEDIUM",IF(R4855&lt;1399,"HIGH",IF(R4855&lt;3501,"VERY HIGH",0))))</f>
        <v>LOW</v>
      </c>
      <c r="T4855" s="41" t="s">
        <v>231</v>
      </c>
      <c r="U4855" s="41"/>
      <c r="V4855" s="41"/>
      <c r="W4855" s="41"/>
      <c r="X4855" s="41"/>
      <c r="Y4855" s="40">
        <f>SUM('[1]Scores-protected'!A4869:D4869)</f>
        <v>0</v>
      </c>
      <c r="Z4855" s="39">
        <f>R4855-(R4855*Y4855)</f>
        <v>0</v>
      </c>
      <c r="AA4855" s="38" t="str">
        <f>IF(Y4855&lt;10%,"None",IF(Y4855&lt;50%,"Unsatisfactory",IF(Y4855&lt;80%,"Requires Improvements",IF(Y4855&gt;79%,"Satisfactory",0))))</f>
        <v>None</v>
      </c>
      <c r="AB4855" s="37">
        <v>0.9</v>
      </c>
      <c r="AC4855" s="36" t="str">
        <f>IF(Z4855&lt;672,"LOW",IF(Z4855&lt;979,"MEDIUM",IF(Z4855&lt;1399,"HIGH",IF(Z4855&lt;3501,"VERY HIGH",0))))</f>
        <v>LOW</v>
      </c>
      <c r="AD4855" s="35"/>
      <c r="AE4855" s="34"/>
      <c r="AF4855" s="33"/>
      <c r="AG4855" s="33"/>
      <c r="AH4855" s="33"/>
    </row>
    <row r="4856" spans="1:34" ht="158.25" thickBot="1" x14ac:dyDescent="0.25">
      <c r="A4856" s="50"/>
      <c r="B4856" s="50"/>
      <c r="C4856" s="50"/>
      <c r="D4856" s="33"/>
      <c r="E4856" s="49"/>
      <c r="F4856" s="48"/>
      <c r="G4856" s="47"/>
      <c r="H4856" s="47"/>
      <c r="I4856" s="46"/>
      <c r="J4856" s="44"/>
      <c r="K4856" s="45"/>
      <c r="L4856" s="43"/>
      <c r="M4856" s="43"/>
      <c r="N4856" s="44"/>
      <c r="O4856" s="43"/>
      <c r="P4856" s="43"/>
      <c r="Q4856" s="43"/>
      <c r="R4856" s="42">
        <f>O4856*P4856*Q4856</f>
        <v>0</v>
      </c>
      <c r="S4856" s="36" t="str">
        <f>IF(R4856&lt;672,"LOW",IF(R4856&lt;979,"MEDIUM",IF(R4856&lt;1399,"HIGH",IF(R4856&lt;3501,"VERY HIGH",0))))</f>
        <v>LOW</v>
      </c>
      <c r="T4856" s="41" t="s">
        <v>231</v>
      </c>
      <c r="U4856" s="41"/>
      <c r="V4856" s="41"/>
      <c r="W4856" s="41"/>
      <c r="X4856" s="41"/>
      <c r="Y4856" s="40">
        <f>SUM('[1]Scores-protected'!A4870:D4870)</f>
        <v>0</v>
      </c>
      <c r="Z4856" s="39">
        <f>R4856-(R4856*Y4856)</f>
        <v>0</v>
      </c>
      <c r="AA4856" s="38" t="str">
        <f>IF(Y4856&lt;10%,"None",IF(Y4856&lt;50%,"Unsatisfactory",IF(Y4856&lt;80%,"Requires Improvements",IF(Y4856&gt;79%,"Satisfactory",0))))</f>
        <v>None</v>
      </c>
      <c r="AB4856" s="37">
        <v>0.9</v>
      </c>
      <c r="AC4856" s="36" t="str">
        <f>IF(Z4856&lt;672,"LOW",IF(Z4856&lt;979,"MEDIUM",IF(Z4856&lt;1399,"HIGH",IF(Z4856&lt;3501,"VERY HIGH",0))))</f>
        <v>LOW</v>
      </c>
      <c r="AD4856" s="35"/>
      <c r="AE4856" s="34"/>
      <c r="AF4856" s="33"/>
      <c r="AG4856" s="33"/>
      <c r="AH4856" s="33"/>
    </row>
    <row r="4857" spans="1:34" ht="158.25" thickBot="1" x14ac:dyDescent="0.25">
      <c r="A4857" s="50"/>
      <c r="B4857" s="50"/>
      <c r="C4857" s="50"/>
      <c r="D4857" s="33"/>
      <c r="E4857" s="49"/>
      <c r="F4857" s="48"/>
      <c r="G4857" s="47"/>
      <c r="H4857" s="47"/>
      <c r="I4857" s="46"/>
      <c r="J4857" s="44"/>
      <c r="K4857" s="45"/>
      <c r="L4857" s="43"/>
      <c r="M4857" s="43"/>
      <c r="N4857" s="44"/>
      <c r="O4857" s="43"/>
      <c r="P4857" s="43"/>
      <c r="Q4857" s="43"/>
      <c r="R4857" s="42">
        <f>O4857*P4857*Q4857</f>
        <v>0</v>
      </c>
      <c r="S4857" s="36" t="str">
        <f>IF(R4857&lt;672,"LOW",IF(R4857&lt;979,"MEDIUM",IF(R4857&lt;1399,"HIGH",IF(R4857&lt;3501,"VERY HIGH",0))))</f>
        <v>LOW</v>
      </c>
      <c r="T4857" s="41" t="s">
        <v>231</v>
      </c>
      <c r="U4857" s="41"/>
      <c r="V4857" s="41"/>
      <c r="W4857" s="41"/>
      <c r="X4857" s="41"/>
      <c r="Y4857" s="40">
        <f>SUM('[1]Scores-protected'!A4871:D4871)</f>
        <v>0</v>
      </c>
      <c r="Z4857" s="39">
        <f>R4857-(R4857*Y4857)</f>
        <v>0</v>
      </c>
      <c r="AA4857" s="38" t="str">
        <f>IF(Y4857&lt;10%,"None",IF(Y4857&lt;50%,"Unsatisfactory",IF(Y4857&lt;80%,"Requires Improvements",IF(Y4857&gt;79%,"Satisfactory",0))))</f>
        <v>None</v>
      </c>
      <c r="AB4857" s="37">
        <v>0.9</v>
      </c>
      <c r="AC4857" s="36" t="str">
        <f>IF(Z4857&lt;672,"LOW",IF(Z4857&lt;979,"MEDIUM",IF(Z4857&lt;1399,"HIGH",IF(Z4857&lt;3501,"VERY HIGH",0))))</f>
        <v>LOW</v>
      </c>
      <c r="AD4857" s="35"/>
      <c r="AE4857" s="34"/>
      <c r="AF4857" s="33"/>
      <c r="AG4857" s="33"/>
      <c r="AH4857" s="33"/>
    </row>
    <row r="4858" spans="1:34" ht="158.25" thickBot="1" x14ac:dyDescent="0.25">
      <c r="A4858" s="50"/>
      <c r="B4858" s="50"/>
      <c r="C4858" s="50"/>
      <c r="D4858" s="33"/>
      <c r="E4858" s="49"/>
      <c r="F4858" s="48"/>
      <c r="G4858" s="47"/>
      <c r="H4858" s="47"/>
      <c r="I4858" s="46"/>
      <c r="J4858" s="44"/>
      <c r="K4858" s="45"/>
      <c r="L4858" s="43"/>
      <c r="M4858" s="43"/>
      <c r="N4858" s="44"/>
      <c r="O4858" s="43"/>
      <c r="P4858" s="43"/>
      <c r="Q4858" s="43"/>
      <c r="R4858" s="42">
        <f>O4858*P4858*Q4858</f>
        <v>0</v>
      </c>
      <c r="S4858" s="36" t="str">
        <f>IF(R4858&lt;672,"LOW",IF(R4858&lt;979,"MEDIUM",IF(R4858&lt;1399,"HIGH",IF(R4858&lt;3501,"VERY HIGH",0))))</f>
        <v>LOW</v>
      </c>
      <c r="T4858" s="41" t="s">
        <v>231</v>
      </c>
      <c r="U4858" s="41"/>
      <c r="V4858" s="41"/>
      <c r="W4858" s="41"/>
      <c r="X4858" s="41"/>
      <c r="Y4858" s="40">
        <f>SUM('[1]Scores-protected'!A4872:D4872)</f>
        <v>0</v>
      </c>
      <c r="Z4858" s="39">
        <f>R4858-(R4858*Y4858)</f>
        <v>0</v>
      </c>
      <c r="AA4858" s="38" t="str">
        <f>IF(Y4858&lt;10%,"None",IF(Y4858&lt;50%,"Unsatisfactory",IF(Y4858&lt;80%,"Requires Improvements",IF(Y4858&gt;79%,"Satisfactory",0))))</f>
        <v>None</v>
      </c>
      <c r="AB4858" s="37">
        <v>0.9</v>
      </c>
      <c r="AC4858" s="36" t="str">
        <f>IF(Z4858&lt;672,"LOW",IF(Z4858&lt;979,"MEDIUM",IF(Z4858&lt;1399,"HIGH",IF(Z4858&lt;3501,"VERY HIGH",0))))</f>
        <v>LOW</v>
      </c>
      <c r="AD4858" s="35"/>
      <c r="AE4858" s="34"/>
      <c r="AF4858" s="33"/>
      <c r="AG4858" s="33"/>
      <c r="AH4858" s="33"/>
    </row>
    <row r="4859" spans="1:34" ht="158.25" thickBot="1" x14ac:dyDescent="0.25">
      <c r="A4859" s="50"/>
      <c r="B4859" s="50"/>
      <c r="C4859" s="50"/>
      <c r="D4859" s="33"/>
      <c r="E4859" s="49"/>
      <c r="F4859" s="48"/>
      <c r="G4859" s="47"/>
      <c r="H4859" s="47"/>
      <c r="I4859" s="46"/>
      <c r="J4859" s="44"/>
      <c r="K4859" s="45"/>
      <c r="L4859" s="43"/>
      <c r="M4859" s="43"/>
      <c r="N4859" s="44"/>
      <c r="O4859" s="43"/>
      <c r="P4859" s="43"/>
      <c r="Q4859" s="43"/>
      <c r="R4859" s="42">
        <f>O4859*P4859*Q4859</f>
        <v>0</v>
      </c>
      <c r="S4859" s="36" t="str">
        <f>IF(R4859&lt;672,"LOW",IF(R4859&lt;979,"MEDIUM",IF(R4859&lt;1399,"HIGH",IF(R4859&lt;3501,"VERY HIGH",0))))</f>
        <v>LOW</v>
      </c>
      <c r="T4859" s="41" t="s">
        <v>231</v>
      </c>
      <c r="U4859" s="41"/>
      <c r="V4859" s="41"/>
      <c r="W4859" s="41"/>
      <c r="X4859" s="41"/>
      <c r="Y4859" s="40">
        <f>SUM('[1]Scores-protected'!A4873:D4873)</f>
        <v>0</v>
      </c>
      <c r="Z4859" s="39">
        <f>R4859-(R4859*Y4859)</f>
        <v>0</v>
      </c>
      <c r="AA4859" s="38" t="str">
        <f>IF(Y4859&lt;10%,"None",IF(Y4859&lt;50%,"Unsatisfactory",IF(Y4859&lt;80%,"Requires Improvements",IF(Y4859&gt;79%,"Satisfactory",0))))</f>
        <v>None</v>
      </c>
      <c r="AB4859" s="37">
        <v>0.9</v>
      </c>
      <c r="AC4859" s="36" t="str">
        <f>IF(Z4859&lt;672,"LOW",IF(Z4859&lt;979,"MEDIUM",IF(Z4859&lt;1399,"HIGH",IF(Z4859&lt;3501,"VERY HIGH",0))))</f>
        <v>LOW</v>
      </c>
      <c r="AD4859" s="35"/>
      <c r="AE4859" s="34"/>
      <c r="AF4859" s="33"/>
      <c r="AG4859" s="33"/>
      <c r="AH4859" s="33"/>
    </row>
    <row r="4860" spans="1:34" ht="158.25" thickBot="1" x14ac:dyDescent="0.25">
      <c r="A4860" s="50"/>
      <c r="B4860" s="50"/>
      <c r="C4860" s="50"/>
      <c r="D4860" s="33"/>
      <c r="E4860" s="49"/>
      <c r="F4860" s="48"/>
      <c r="G4860" s="47"/>
      <c r="H4860" s="47"/>
      <c r="I4860" s="46"/>
      <c r="J4860" s="44"/>
      <c r="K4860" s="45"/>
      <c r="L4860" s="43"/>
      <c r="M4860" s="43"/>
      <c r="N4860" s="44"/>
      <c r="O4860" s="43"/>
      <c r="P4860" s="43"/>
      <c r="Q4860" s="43"/>
      <c r="R4860" s="42">
        <f>O4860*P4860*Q4860</f>
        <v>0</v>
      </c>
      <c r="S4860" s="36" t="str">
        <f>IF(R4860&lt;672,"LOW",IF(R4860&lt;979,"MEDIUM",IF(R4860&lt;1399,"HIGH",IF(R4860&lt;3501,"VERY HIGH",0))))</f>
        <v>LOW</v>
      </c>
      <c r="T4860" s="41" t="s">
        <v>231</v>
      </c>
      <c r="U4860" s="41"/>
      <c r="V4860" s="41"/>
      <c r="W4860" s="41"/>
      <c r="X4860" s="41"/>
      <c r="Y4860" s="40">
        <f>SUM('[1]Scores-protected'!A4874:D4874)</f>
        <v>0</v>
      </c>
      <c r="Z4860" s="39">
        <f>R4860-(R4860*Y4860)</f>
        <v>0</v>
      </c>
      <c r="AA4860" s="38" t="str">
        <f>IF(Y4860&lt;10%,"None",IF(Y4860&lt;50%,"Unsatisfactory",IF(Y4860&lt;80%,"Requires Improvements",IF(Y4860&gt;79%,"Satisfactory",0))))</f>
        <v>None</v>
      </c>
      <c r="AB4860" s="37">
        <v>0.9</v>
      </c>
      <c r="AC4860" s="36" t="str">
        <f>IF(Z4860&lt;672,"LOW",IF(Z4860&lt;979,"MEDIUM",IF(Z4860&lt;1399,"HIGH",IF(Z4860&lt;3501,"VERY HIGH",0))))</f>
        <v>LOW</v>
      </c>
      <c r="AD4860" s="35"/>
      <c r="AE4860" s="34"/>
      <c r="AF4860" s="33"/>
      <c r="AG4860" s="33"/>
      <c r="AH4860" s="33"/>
    </row>
    <row r="4861" spans="1:34" ht="158.25" thickBot="1" x14ac:dyDescent="0.25">
      <c r="A4861" s="50"/>
      <c r="B4861" s="50"/>
      <c r="C4861" s="50"/>
      <c r="D4861" s="33"/>
      <c r="E4861" s="49"/>
      <c r="F4861" s="48"/>
      <c r="G4861" s="47"/>
      <c r="H4861" s="47"/>
      <c r="I4861" s="46"/>
      <c r="J4861" s="44"/>
      <c r="K4861" s="45"/>
      <c r="L4861" s="43"/>
      <c r="M4861" s="43"/>
      <c r="N4861" s="44"/>
      <c r="O4861" s="43"/>
      <c r="P4861" s="43"/>
      <c r="Q4861" s="43"/>
      <c r="R4861" s="42">
        <f>O4861*P4861*Q4861</f>
        <v>0</v>
      </c>
      <c r="S4861" s="36" t="str">
        <f>IF(R4861&lt;672,"LOW",IF(R4861&lt;979,"MEDIUM",IF(R4861&lt;1399,"HIGH",IF(R4861&lt;3501,"VERY HIGH",0))))</f>
        <v>LOW</v>
      </c>
      <c r="T4861" s="41" t="s">
        <v>231</v>
      </c>
      <c r="U4861" s="41"/>
      <c r="V4861" s="41"/>
      <c r="W4861" s="41"/>
      <c r="X4861" s="41"/>
      <c r="Y4861" s="40">
        <f>SUM('[1]Scores-protected'!A4875:D4875)</f>
        <v>0</v>
      </c>
      <c r="Z4861" s="39">
        <f>R4861-(R4861*Y4861)</f>
        <v>0</v>
      </c>
      <c r="AA4861" s="38" t="str">
        <f>IF(Y4861&lt;10%,"None",IF(Y4861&lt;50%,"Unsatisfactory",IF(Y4861&lt;80%,"Requires Improvements",IF(Y4861&gt;79%,"Satisfactory",0))))</f>
        <v>None</v>
      </c>
      <c r="AB4861" s="37">
        <v>0.9</v>
      </c>
      <c r="AC4861" s="36" t="str">
        <f>IF(Z4861&lt;672,"LOW",IF(Z4861&lt;979,"MEDIUM",IF(Z4861&lt;1399,"HIGH",IF(Z4861&lt;3501,"VERY HIGH",0))))</f>
        <v>LOW</v>
      </c>
      <c r="AD4861" s="35"/>
      <c r="AE4861" s="34"/>
      <c r="AF4861" s="33"/>
      <c r="AG4861" s="33"/>
      <c r="AH4861" s="33"/>
    </row>
    <row r="4862" spans="1:34" ht="158.25" thickBot="1" x14ac:dyDescent="0.25">
      <c r="A4862" s="50"/>
      <c r="B4862" s="50"/>
      <c r="C4862" s="50"/>
      <c r="D4862" s="33"/>
      <c r="E4862" s="49"/>
      <c r="F4862" s="48"/>
      <c r="G4862" s="47"/>
      <c r="H4862" s="47"/>
      <c r="I4862" s="46"/>
      <c r="J4862" s="44"/>
      <c r="K4862" s="45"/>
      <c r="L4862" s="43"/>
      <c r="M4862" s="43"/>
      <c r="N4862" s="44"/>
      <c r="O4862" s="43"/>
      <c r="P4862" s="43"/>
      <c r="Q4862" s="43"/>
      <c r="R4862" s="42">
        <f>O4862*P4862*Q4862</f>
        <v>0</v>
      </c>
      <c r="S4862" s="36" t="str">
        <f>IF(R4862&lt;672,"LOW",IF(R4862&lt;979,"MEDIUM",IF(R4862&lt;1399,"HIGH",IF(R4862&lt;3501,"VERY HIGH",0))))</f>
        <v>LOW</v>
      </c>
      <c r="T4862" s="41" t="s">
        <v>231</v>
      </c>
      <c r="U4862" s="41"/>
      <c r="V4862" s="41"/>
      <c r="W4862" s="41"/>
      <c r="X4862" s="41"/>
      <c r="Y4862" s="40">
        <f>SUM('[1]Scores-protected'!A4876:D4876)</f>
        <v>0</v>
      </c>
      <c r="Z4862" s="39">
        <f>R4862-(R4862*Y4862)</f>
        <v>0</v>
      </c>
      <c r="AA4862" s="38" t="str">
        <f>IF(Y4862&lt;10%,"None",IF(Y4862&lt;50%,"Unsatisfactory",IF(Y4862&lt;80%,"Requires Improvements",IF(Y4862&gt;79%,"Satisfactory",0))))</f>
        <v>None</v>
      </c>
      <c r="AB4862" s="37">
        <v>0.9</v>
      </c>
      <c r="AC4862" s="36" t="str">
        <f>IF(Z4862&lt;672,"LOW",IF(Z4862&lt;979,"MEDIUM",IF(Z4862&lt;1399,"HIGH",IF(Z4862&lt;3501,"VERY HIGH",0))))</f>
        <v>LOW</v>
      </c>
      <c r="AD4862" s="35"/>
      <c r="AE4862" s="34"/>
      <c r="AF4862" s="33"/>
      <c r="AG4862" s="33"/>
      <c r="AH4862" s="33"/>
    </row>
    <row r="4863" spans="1:34" ht="158.25" thickBot="1" x14ac:dyDescent="0.25">
      <c r="A4863" s="50"/>
      <c r="B4863" s="50"/>
      <c r="C4863" s="50"/>
      <c r="D4863" s="33"/>
      <c r="E4863" s="49"/>
      <c r="F4863" s="48"/>
      <c r="G4863" s="47"/>
      <c r="H4863" s="47"/>
      <c r="I4863" s="46"/>
      <c r="J4863" s="44"/>
      <c r="K4863" s="45"/>
      <c r="L4863" s="43"/>
      <c r="M4863" s="43"/>
      <c r="N4863" s="44"/>
      <c r="O4863" s="43"/>
      <c r="P4863" s="43"/>
      <c r="Q4863" s="43"/>
      <c r="R4863" s="42">
        <f>O4863*P4863*Q4863</f>
        <v>0</v>
      </c>
      <c r="S4863" s="36" t="str">
        <f>IF(R4863&lt;672,"LOW",IF(R4863&lt;979,"MEDIUM",IF(R4863&lt;1399,"HIGH",IF(R4863&lt;3501,"VERY HIGH",0))))</f>
        <v>LOW</v>
      </c>
      <c r="T4863" s="41" t="s">
        <v>231</v>
      </c>
      <c r="U4863" s="41"/>
      <c r="V4863" s="41"/>
      <c r="W4863" s="41"/>
      <c r="X4863" s="41"/>
      <c r="Y4863" s="40">
        <f>SUM('[1]Scores-protected'!A4877:D4877)</f>
        <v>0</v>
      </c>
      <c r="Z4863" s="39">
        <f>R4863-(R4863*Y4863)</f>
        <v>0</v>
      </c>
      <c r="AA4863" s="38" t="str">
        <f>IF(Y4863&lt;10%,"None",IF(Y4863&lt;50%,"Unsatisfactory",IF(Y4863&lt;80%,"Requires Improvements",IF(Y4863&gt;79%,"Satisfactory",0))))</f>
        <v>None</v>
      </c>
      <c r="AB4863" s="37">
        <v>0.9</v>
      </c>
      <c r="AC4863" s="36" t="str">
        <f>IF(Z4863&lt;672,"LOW",IF(Z4863&lt;979,"MEDIUM",IF(Z4863&lt;1399,"HIGH",IF(Z4863&lt;3501,"VERY HIGH",0))))</f>
        <v>LOW</v>
      </c>
      <c r="AD4863" s="35"/>
      <c r="AE4863" s="34"/>
      <c r="AF4863" s="33"/>
      <c r="AG4863" s="33"/>
      <c r="AH4863" s="33"/>
    </row>
    <row r="4864" spans="1:34" ht="158.25" thickBot="1" x14ac:dyDescent="0.25">
      <c r="A4864" s="50"/>
      <c r="B4864" s="50"/>
      <c r="C4864" s="50"/>
      <c r="D4864" s="33"/>
      <c r="E4864" s="49"/>
      <c r="F4864" s="48"/>
      <c r="G4864" s="47"/>
      <c r="H4864" s="47"/>
      <c r="I4864" s="46"/>
      <c r="J4864" s="44"/>
      <c r="K4864" s="45"/>
      <c r="L4864" s="43"/>
      <c r="M4864" s="43"/>
      <c r="N4864" s="44"/>
      <c r="O4864" s="43"/>
      <c r="P4864" s="43"/>
      <c r="Q4864" s="43"/>
      <c r="R4864" s="42">
        <f>O4864*P4864*Q4864</f>
        <v>0</v>
      </c>
      <c r="S4864" s="36" t="str">
        <f>IF(R4864&lt;672,"LOW",IF(R4864&lt;979,"MEDIUM",IF(R4864&lt;1399,"HIGH",IF(R4864&lt;3501,"VERY HIGH",0))))</f>
        <v>LOW</v>
      </c>
      <c r="T4864" s="41" t="s">
        <v>231</v>
      </c>
      <c r="U4864" s="41"/>
      <c r="V4864" s="41"/>
      <c r="W4864" s="41"/>
      <c r="X4864" s="41"/>
      <c r="Y4864" s="40">
        <f>SUM('[1]Scores-protected'!A4878:D4878)</f>
        <v>0</v>
      </c>
      <c r="Z4864" s="39">
        <f>R4864-(R4864*Y4864)</f>
        <v>0</v>
      </c>
      <c r="AA4864" s="38" t="str">
        <f>IF(Y4864&lt;10%,"None",IF(Y4864&lt;50%,"Unsatisfactory",IF(Y4864&lt;80%,"Requires Improvements",IF(Y4864&gt;79%,"Satisfactory",0))))</f>
        <v>None</v>
      </c>
      <c r="AB4864" s="37">
        <v>0.9</v>
      </c>
      <c r="AC4864" s="36" t="str">
        <f>IF(Z4864&lt;672,"LOW",IF(Z4864&lt;979,"MEDIUM",IF(Z4864&lt;1399,"HIGH",IF(Z4864&lt;3501,"VERY HIGH",0))))</f>
        <v>LOW</v>
      </c>
      <c r="AD4864" s="35"/>
      <c r="AE4864" s="34"/>
      <c r="AF4864" s="33"/>
      <c r="AG4864" s="33"/>
      <c r="AH4864" s="33"/>
    </row>
    <row r="4865" spans="1:34" ht="158.25" thickBot="1" x14ac:dyDescent="0.25">
      <c r="A4865" s="50"/>
      <c r="B4865" s="50"/>
      <c r="C4865" s="50"/>
      <c r="D4865" s="33"/>
      <c r="E4865" s="49"/>
      <c r="F4865" s="48"/>
      <c r="G4865" s="47"/>
      <c r="H4865" s="47"/>
      <c r="I4865" s="46"/>
      <c r="J4865" s="44"/>
      <c r="K4865" s="45"/>
      <c r="L4865" s="43"/>
      <c r="M4865" s="43"/>
      <c r="N4865" s="44"/>
      <c r="O4865" s="43"/>
      <c r="P4865" s="43"/>
      <c r="Q4865" s="43"/>
      <c r="R4865" s="42">
        <f>O4865*P4865*Q4865</f>
        <v>0</v>
      </c>
      <c r="S4865" s="36" t="str">
        <f>IF(R4865&lt;672,"LOW",IF(R4865&lt;979,"MEDIUM",IF(R4865&lt;1399,"HIGH",IF(R4865&lt;3501,"VERY HIGH",0))))</f>
        <v>LOW</v>
      </c>
      <c r="T4865" s="41" t="s">
        <v>231</v>
      </c>
      <c r="U4865" s="41"/>
      <c r="V4865" s="41"/>
      <c r="W4865" s="41"/>
      <c r="X4865" s="41"/>
      <c r="Y4865" s="40">
        <f>SUM('[1]Scores-protected'!A4879:D4879)</f>
        <v>0</v>
      </c>
      <c r="Z4865" s="39">
        <f>R4865-(R4865*Y4865)</f>
        <v>0</v>
      </c>
      <c r="AA4865" s="38" t="str">
        <f>IF(Y4865&lt;10%,"None",IF(Y4865&lt;50%,"Unsatisfactory",IF(Y4865&lt;80%,"Requires Improvements",IF(Y4865&gt;79%,"Satisfactory",0))))</f>
        <v>None</v>
      </c>
      <c r="AB4865" s="37">
        <v>0.9</v>
      </c>
      <c r="AC4865" s="36" t="str">
        <f>IF(Z4865&lt;672,"LOW",IF(Z4865&lt;979,"MEDIUM",IF(Z4865&lt;1399,"HIGH",IF(Z4865&lt;3501,"VERY HIGH",0))))</f>
        <v>LOW</v>
      </c>
      <c r="AD4865" s="35"/>
      <c r="AE4865" s="34"/>
      <c r="AF4865" s="33"/>
      <c r="AG4865" s="33"/>
      <c r="AH4865" s="33"/>
    </row>
    <row r="4866" spans="1:34" ht="158.25" thickBot="1" x14ac:dyDescent="0.25">
      <c r="A4866" s="50"/>
      <c r="B4866" s="50"/>
      <c r="C4866" s="50"/>
      <c r="D4866" s="33"/>
      <c r="E4866" s="49"/>
      <c r="F4866" s="48"/>
      <c r="G4866" s="47"/>
      <c r="H4866" s="47"/>
      <c r="I4866" s="46"/>
      <c r="J4866" s="44"/>
      <c r="K4866" s="45"/>
      <c r="L4866" s="43"/>
      <c r="M4866" s="43"/>
      <c r="N4866" s="44"/>
      <c r="O4866" s="43"/>
      <c r="P4866" s="43"/>
      <c r="Q4866" s="43"/>
      <c r="R4866" s="42">
        <f>O4866*P4866*Q4866</f>
        <v>0</v>
      </c>
      <c r="S4866" s="36" t="str">
        <f>IF(R4866&lt;672,"LOW",IF(R4866&lt;979,"MEDIUM",IF(R4866&lt;1399,"HIGH",IF(R4866&lt;3501,"VERY HIGH",0))))</f>
        <v>LOW</v>
      </c>
      <c r="T4866" s="41" t="s">
        <v>231</v>
      </c>
      <c r="U4866" s="41"/>
      <c r="V4866" s="41"/>
      <c r="W4866" s="41"/>
      <c r="X4866" s="41"/>
      <c r="Y4866" s="40">
        <f>SUM('[1]Scores-protected'!A4880:D4880)</f>
        <v>0</v>
      </c>
      <c r="Z4866" s="39">
        <f>R4866-(R4866*Y4866)</f>
        <v>0</v>
      </c>
      <c r="AA4866" s="38" t="str">
        <f>IF(Y4866&lt;10%,"None",IF(Y4866&lt;50%,"Unsatisfactory",IF(Y4866&lt;80%,"Requires Improvements",IF(Y4866&gt;79%,"Satisfactory",0))))</f>
        <v>None</v>
      </c>
      <c r="AB4866" s="37">
        <v>0.9</v>
      </c>
      <c r="AC4866" s="36" t="str">
        <f>IF(Z4866&lt;672,"LOW",IF(Z4866&lt;979,"MEDIUM",IF(Z4866&lt;1399,"HIGH",IF(Z4866&lt;3501,"VERY HIGH",0))))</f>
        <v>LOW</v>
      </c>
      <c r="AD4866" s="35"/>
      <c r="AE4866" s="34"/>
      <c r="AF4866" s="33"/>
      <c r="AG4866" s="33"/>
      <c r="AH4866" s="33"/>
    </row>
    <row r="4867" spans="1:34" ht="158.25" thickBot="1" x14ac:dyDescent="0.25">
      <c r="A4867" s="50"/>
      <c r="B4867" s="50"/>
      <c r="C4867" s="50"/>
      <c r="D4867" s="33"/>
      <c r="E4867" s="49"/>
      <c r="F4867" s="48"/>
      <c r="G4867" s="47"/>
      <c r="H4867" s="47"/>
      <c r="I4867" s="46"/>
      <c r="J4867" s="44"/>
      <c r="K4867" s="45"/>
      <c r="L4867" s="43"/>
      <c r="M4867" s="43"/>
      <c r="N4867" s="44"/>
      <c r="O4867" s="43"/>
      <c r="P4867" s="43"/>
      <c r="Q4867" s="43"/>
      <c r="R4867" s="42">
        <f>O4867*P4867*Q4867</f>
        <v>0</v>
      </c>
      <c r="S4867" s="36" t="str">
        <f>IF(R4867&lt;672,"LOW",IF(R4867&lt;979,"MEDIUM",IF(R4867&lt;1399,"HIGH",IF(R4867&lt;3501,"VERY HIGH",0))))</f>
        <v>LOW</v>
      </c>
      <c r="T4867" s="41" t="s">
        <v>231</v>
      </c>
      <c r="U4867" s="41"/>
      <c r="V4867" s="41"/>
      <c r="W4867" s="41"/>
      <c r="X4867" s="41"/>
      <c r="Y4867" s="40">
        <f>SUM('[1]Scores-protected'!A4881:D4881)</f>
        <v>0</v>
      </c>
      <c r="Z4867" s="39">
        <f>R4867-(R4867*Y4867)</f>
        <v>0</v>
      </c>
      <c r="AA4867" s="38" t="str">
        <f>IF(Y4867&lt;10%,"None",IF(Y4867&lt;50%,"Unsatisfactory",IF(Y4867&lt;80%,"Requires Improvements",IF(Y4867&gt;79%,"Satisfactory",0))))</f>
        <v>None</v>
      </c>
      <c r="AB4867" s="37">
        <v>0.9</v>
      </c>
      <c r="AC4867" s="36" t="str">
        <f>IF(Z4867&lt;672,"LOW",IF(Z4867&lt;979,"MEDIUM",IF(Z4867&lt;1399,"HIGH",IF(Z4867&lt;3501,"VERY HIGH",0))))</f>
        <v>LOW</v>
      </c>
      <c r="AD4867" s="35"/>
      <c r="AE4867" s="34"/>
      <c r="AF4867" s="33"/>
      <c r="AG4867" s="33"/>
      <c r="AH4867" s="33"/>
    </row>
    <row r="4868" spans="1:34" ht="158.25" thickBot="1" x14ac:dyDescent="0.25">
      <c r="A4868" s="50"/>
      <c r="B4868" s="50"/>
      <c r="C4868" s="50"/>
      <c r="D4868" s="33"/>
      <c r="E4868" s="49"/>
      <c r="F4868" s="48"/>
      <c r="G4868" s="47"/>
      <c r="H4868" s="47"/>
      <c r="I4868" s="46"/>
      <c r="J4868" s="44"/>
      <c r="K4868" s="45"/>
      <c r="L4868" s="43"/>
      <c r="M4868" s="43"/>
      <c r="N4868" s="44"/>
      <c r="O4868" s="43"/>
      <c r="P4868" s="43"/>
      <c r="Q4868" s="43"/>
      <c r="R4868" s="42">
        <f>O4868*P4868*Q4868</f>
        <v>0</v>
      </c>
      <c r="S4868" s="36" t="str">
        <f>IF(R4868&lt;672,"LOW",IF(R4868&lt;979,"MEDIUM",IF(R4868&lt;1399,"HIGH",IF(R4868&lt;3501,"VERY HIGH",0))))</f>
        <v>LOW</v>
      </c>
      <c r="T4868" s="41" t="s">
        <v>231</v>
      </c>
      <c r="U4868" s="41"/>
      <c r="V4868" s="41"/>
      <c r="W4868" s="41"/>
      <c r="X4868" s="41"/>
      <c r="Y4868" s="40">
        <f>SUM('[1]Scores-protected'!A4882:D4882)</f>
        <v>0</v>
      </c>
      <c r="Z4868" s="39">
        <f>R4868-(R4868*Y4868)</f>
        <v>0</v>
      </c>
      <c r="AA4868" s="38" t="str">
        <f>IF(Y4868&lt;10%,"None",IF(Y4868&lt;50%,"Unsatisfactory",IF(Y4868&lt;80%,"Requires Improvements",IF(Y4868&gt;79%,"Satisfactory",0))))</f>
        <v>None</v>
      </c>
      <c r="AB4868" s="37">
        <v>0.9</v>
      </c>
      <c r="AC4868" s="36" t="str">
        <f>IF(Z4868&lt;672,"LOW",IF(Z4868&lt;979,"MEDIUM",IF(Z4868&lt;1399,"HIGH",IF(Z4868&lt;3501,"VERY HIGH",0))))</f>
        <v>LOW</v>
      </c>
      <c r="AD4868" s="35"/>
      <c r="AE4868" s="34"/>
      <c r="AF4868" s="33"/>
      <c r="AG4868" s="33"/>
      <c r="AH4868" s="33"/>
    </row>
    <row r="4869" spans="1:34" ht="158.25" thickBot="1" x14ac:dyDescent="0.25">
      <c r="A4869" s="50"/>
      <c r="B4869" s="50"/>
      <c r="C4869" s="50"/>
      <c r="D4869" s="33"/>
      <c r="E4869" s="49"/>
      <c r="F4869" s="48"/>
      <c r="G4869" s="47"/>
      <c r="H4869" s="47"/>
      <c r="I4869" s="46"/>
      <c r="J4869" s="44"/>
      <c r="K4869" s="45"/>
      <c r="L4869" s="43"/>
      <c r="M4869" s="43"/>
      <c r="N4869" s="44"/>
      <c r="O4869" s="43"/>
      <c r="P4869" s="43"/>
      <c r="Q4869" s="43"/>
      <c r="R4869" s="42">
        <f>O4869*P4869*Q4869</f>
        <v>0</v>
      </c>
      <c r="S4869" s="36" t="str">
        <f>IF(R4869&lt;672,"LOW",IF(R4869&lt;979,"MEDIUM",IF(R4869&lt;1399,"HIGH",IF(R4869&lt;3501,"VERY HIGH",0))))</f>
        <v>LOW</v>
      </c>
      <c r="T4869" s="41" t="s">
        <v>231</v>
      </c>
      <c r="U4869" s="41"/>
      <c r="V4869" s="41"/>
      <c r="W4869" s="41"/>
      <c r="X4869" s="41"/>
      <c r="Y4869" s="40">
        <f>SUM('[1]Scores-protected'!A4883:D4883)</f>
        <v>0</v>
      </c>
      <c r="Z4869" s="39">
        <f>R4869-(R4869*Y4869)</f>
        <v>0</v>
      </c>
      <c r="AA4869" s="38" t="str">
        <f>IF(Y4869&lt;10%,"None",IF(Y4869&lt;50%,"Unsatisfactory",IF(Y4869&lt;80%,"Requires Improvements",IF(Y4869&gt;79%,"Satisfactory",0))))</f>
        <v>None</v>
      </c>
      <c r="AB4869" s="37">
        <v>0.9</v>
      </c>
      <c r="AC4869" s="36" t="str">
        <f>IF(Z4869&lt;672,"LOW",IF(Z4869&lt;979,"MEDIUM",IF(Z4869&lt;1399,"HIGH",IF(Z4869&lt;3501,"VERY HIGH",0))))</f>
        <v>LOW</v>
      </c>
      <c r="AD4869" s="35"/>
      <c r="AE4869" s="34"/>
      <c r="AF4869" s="33"/>
      <c r="AG4869" s="33"/>
      <c r="AH4869" s="33"/>
    </row>
    <row r="4870" spans="1:34" ht="158.25" thickBot="1" x14ac:dyDescent="0.25">
      <c r="A4870" s="50"/>
      <c r="B4870" s="50"/>
      <c r="C4870" s="50"/>
      <c r="D4870" s="33"/>
      <c r="E4870" s="49"/>
      <c r="F4870" s="48"/>
      <c r="G4870" s="47"/>
      <c r="H4870" s="47"/>
      <c r="I4870" s="46"/>
      <c r="J4870" s="44"/>
      <c r="K4870" s="45"/>
      <c r="L4870" s="43"/>
      <c r="M4870" s="43"/>
      <c r="N4870" s="44"/>
      <c r="O4870" s="43"/>
      <c r="P4870" s="43"/>
      <c r="Q4870" s="43"/>
      <c r="R4870" s="42">
        <f>O4870*P4870*Q4870</f>
        <v>0</v>
      </c>
      <c r="S4870" s="36" t="str">
        <f>IF(R4870&lt;672,"LOW",IF(R4870&lt;979,"MEDIUM",IF(R4870&lt;1399,"HIGH",IF(R4870&lt;3501,"VERY HIGH",0))))</f>
        <v>LOW</v>
      </c>
      <c r="T4870" s="41" t="s">
        <v>231</v>
      </c>
      <c r="U4870" s="41"/>
      <c r="V4870" s="41"/>
      <c r="W4870" s="41"/>
      <c r="X4870" s="41"/>
      <c r="Y4870" s="40">
        <f>SUM('[1]Scores-protected'!A4884:D4884)</f>
        <v>0</v>
      </c>
      <c r="Z4870" s="39">
        <f>R4870-(R4870*Y4870)</f>
        <v>0</v>
      </c>
      <c r="AA4870" s="38" t="str">
        <f>IF(Y4870&lt;10%,"None",IF(Y4870&lt;50%,"Unsatisfactory",IF(Y4870&lt;80%,"Requires Improvements",IF(Y4870&gt;79%,"Satisfactory",0))))</f>
        <v>None</v>
      </c>
      <c r="AB4870" s="37">
        <v>0.9</v>
      </c>
      <c r="AC4870" s="36" t="str">
        <f>IF(Z4870&lt;672,"LOW",IF(Z4870&lt;979,"MEDIUM",IF(Z4870&lt;1399,"HIGH",IF(Z4870&lt;3501,"VERY HIGH",0))))</f>
        <v>LOW</v>
      </c>
      <c r="AD4870" s="35"/>
      <c r="AE4870" s="34"/>
      <c r="AF4870" s="33"/>
      <c r="AG4870" s="33"/>
      <c r="AH4870" s="33"/>
    </row>
    <row r="4871" spans="1:34" ht="158.25" thickBot="1" x14ac:dyDescent="0.25">
      <c r="A4871" s="50"/>
      <c r="B4871" s="50"/>
      <c r="C4871" s="50"/>
      <c r="D4871" s="33"/>
      <c r="E4871" s="49"/>
      <c r="F4871" s="48"/>
      <c r="G4871" s="47"/>
      <c r="H4871" s="47"/>
      <c r="I4871" s="46"/>
      <c r="J4871" s="44"/>
      <c r="K4871" s="45"/>
      <c r="L4871" s="43"/>
      <c r="M4871" s="43"/>
      <c r="N4871" s="44"/>
      <c r="O4871" s="43"/>
      <c r="P4871" s="43"/>
      <c r="Q4871" s="43"/>
      <c r="R4871" s="42">
        <f>O4871*P4871*Q4871</f>
        <v>0</v>
      </c>
      <c r="S4871" s="36" t="str">
        <f>IF(R4871&lt;672,"LOW",IF(R4871&lt;979,"MEDIUM",IF(R4871&lt;1399,"HIGH",IF(R4871&lt;3501,"VERY HIGH",0))))</f>
        <v>LOW</v>
      </c>
      <c r="T4871" s="41" t="s">
        <v>231</v>
      </c>
      <c r="U4871" s="41"/>
      <c r="V4871" s="41"/>
      <c r="W4871" s="41"/>
      <c r="X4871" s="41"/>
      <c r="Y4871" s="40">
        <f>SUM('[1]Scores-protected'!A4885:D4885)</f>
        <v>0</v>
      </c>
      <c r="Z4871" s="39">
        <f>R4871-(R4871*Y4871)</f>
        <v>0</v>
      </c>
      <c r="AA4871" s="38" t="str">
        <f>IF(Y4871&lt;10%,"None",IF(Y4871&lt;50%,"Unsatisfactory",IF(Y4871&lt;80%,"Requires Improvements",IF(Y4871&gt;79%,"Satisfactory",0))))</f>
        <v>None</v>
      </c>
      <c r="AB4871" s="37">
        <v>0.9</v>
      </c>
      <c r="AC4871" s="36" t="str">
        <f>IF(Z4871&lt;672,"LOW",IF(Z4871&lt;979,"MEDIUM",IF(Z4871&lt;1399,"HIGH",IF(Z4871&lt;3501,"VERY HIGH",0))))</f>
        <v>LOW</v>
      </c>
      <c r="AD4871" s="35"/>
      <c r="AE4871" s="34"/>
      <c r="AF4871" s="33"/>
      <c r="AG4871" s="33"/>
      <c r="AH4871" s="33"/>
    </row>
    <row r="4872" spans="1:34" ht="158.25" thickBot="1" x14ac:dyDescent="0.25">
      <c r="A4872" s="50"/>
      <c r="B4872" s="50"/>
      <c r="C4872" s="50"/>
      <c r="D4872" s="33"/>
      <c r="E4872" s="49"/>
      <c r="F4872" s="48"/>
      <c r="G4872" s="47"/>
      <c r="H4872" s="47"/>
      <c r="I4872" s="46"/>
      <c r="J4872" s="44"/>
      <c r="K4872" s="45"/>
      <c r="L4872" s="43"/>
      <c r="M4872" s="43"/>
      <c r="N4872" s="44"/>
      <c r="O4872" s="43"/>
      <c r="P4872" s="43"/>
      <c r="Q4872" s="43"/>
      <c r="R4872" s="42">
        <f>O4872*P4872*Q4872</f>
        <v>0</v>
      </c>
      <c r="S4872" s="36" t="str">
        <f>IF(R4872&lt;672,"LOW",IF(R4872&lt;979,"MEDIUM",IF(R4872&lt;1399,"HIGH",IF(R4872&lt;3501,"VERY HIGH",0))))</f>
        <v>LOW</v>
      </c>
      <c r="T4872" s="41" t="s">
        <v>231</v>
      </c>
      <c r="U4872" s="41"/>
      <c r="V4872" s="41"/>
      <c r="W4872" s="41"/>
      <c r="X4872" s="41"/>
      <c r="Y4872" s="40">
        <f>SUM('[1]Scores-protected'!A4886:D4886)</f>
        <v>0</v>
      </c>
      <c r="Z4872" s="39">
        <f>R4872-(R4872*Y4872)</f>
        <v>0</v>
      </c>
      <c r="AA4872" s="38" t="str">
        <f>IF(Y4872&lt;10%,"None",IF(Y4872&lt;50%,"Unsatisfactory",IF(Y4872&lt;80%,"Requires Improvements",IF(Y4872&gt;79%,"Satisfactory",0))))</f>
        <v>None</v>
      </c>
      <c r="AB4872" s="37">
        <v>0.9</v>
      </c>
      <c r="AC4872" s="36" t="str">
        <f>IF(Z4872&lt;672,"LOW",IF(Z4872&lt;979,"MEDIUM",IF(Z4872&lt;1399,"HIGH",IF(Z4872&lt;3501,"VERY HIGH",0))))</f>
        <v>LOW</v>
      </c>
      <c r="AD4872" s="35"/>
      <c r="AE4872" s="34"/>
      <c r="AF4872" s="33"/>
      <c r="AG4872" s="33"/>
      <c r="AH4872" s="33"/>
    </row>
    <row r="4873" spans="1:34" ht="158.25" thickBot="1" x14ac:dyDescent="0.25">
      <c r="A4873" s="50"/>
      <c r="B4873" s="50"/>
      <c r="C4873" s="50"/>
      <c r="D4873" s="33"/>
      <c r="E4873" s="49"/>
      <c r="F4873" s="48"/>
      <c r="G4873" s="47"/>
      <c r="H4873" s="47"/>
      <c r="I4873" s="46"/>
      <c r="J4873" s="44"/>
      <c r="K4873" s="45"/>
      <c r="L4873" s="43"/>
      <c r="M4873" s="43"/>
      <c r="N4873" s="44"/>
      <c r="O4873" s="43"/>
      <c r="P4873" s="43"/>
      <c r="Q4873" s="43"/>
      <c r="R4873" s="42">
        <f>O4873*P4873*Q4873</f>
        <v>0</v>
      </c>
      <c r="S4873" s="36" t="str">
        <f>IF(R4873&lt;672,"LOW",IF(R4873&lt;979,"MEDIUM",IF(R4873&lt;1399,"HIGH",IF(R4873&lt;3501,"VERY HIGH",0))))</f>
        <v>LOW</v>
      </c>
      <c r="T4873" s="41" t="s">
        <v>231</v>
      </c>
      <c r="U4873" s="41"/>
      <c r="V4873" s="41"/>
      <c r="W4873" s="41"/>
      <c r="X4873" s="41"/>
      <c r="Y4873" s="40">
        <f>SUM('[1]Scores-protected'!A4887:D4887)</f>
        <v>0</v>
      </c>
      <c r="Z4873" s="39">
        <f>R4873-(R4873*Y4873)</f>
        <v>0</v>
      </c>
      <c r="AA4873" s="38" t="str">
        <f>IF(Y4873&lt;10%,"None",IF(Y4873&lt;50%,"Unsatisfactory",IF(Y4873&lt;80%,"Requires Improvements",IF(Y4873&gt;79%,"Satisfactory",0))))</f>
        <v>None</v>
      </c>
      <c r="AB4873" s="37">
        <v>0.9</v>
      </c>
      <c r="AC4873" s="36" t="str">
        <f>IF(Z4873&lt;672,"LOW",IF(Z4873&lt;979,"MEDIUM",IF(Z4873&lt;1399,"HIGH",IF(Z4873&lt;3501,"VERY HIGH",0))))</f>
        <v>LOW</v>
      </c>
      <c r="AD4873" s="35"/>
      <c r="AE4873" s="34"/>
      <c r="AF4873" s="33"/>
      <c r="AG4873" s="33"/>
      <c r="AH4873" s="33"/>
    </row>
    <row r="4874" spans="1:34" ht="158.25" thickBot="1" x14ac:dyDescent="0.25">
      <c r="A4874" s="50"/>
      <c r="B4874" s="50"/>
      <c r="C4874" s="50"/>
      <c r="D4874" s="33"/>
      <c r="E4874" s="49"/>
      <c r="F4874" s="48"/>
      <c r="G4874" s="47"/>
      <c r="H4874" s="47"/>
      <c r="I4874" s="46"/>
      <c r="J4874" s="44"/>
      <c r="K4874" s="45"/>
      <c r="L4874" s="43"/>
      <c r="M4874" s="43"/>
      <c r="N4874" s="44"/>
      <c r="O4874" s="43"/>
      <c r="P4874" s="43"/>
      <c r="Q4874" s="43"/>
      <c r="R4874" s="42">
        <f>O4874*P4874*Q4874</f>
        <v>0</v>
      </c>
      <c r="S4874" s="36" t="str">
        <f>IF(R4874&lt;672,"LOW",IF(R4874&lt;979,"MEDIUM",IF(R4874&lt;1399,"HIGH",IF(R4874&lt;3501,"VERY HIGH",0))))</f>
        <v>LOW</v>
      </c>
      <c r="T4874" s="41" t="s">
        <v>231</v>
      </c>
      <c r="U4874" s="41"/>
      <c r="V4874" s="41"/>
      <c r="W4874" s="41"/>
      <c r="X4874" s="41"/>
      <c r="Y4874" s="40">
        <f>SUM('[1]Scores-protected'!A4888:D4888)</f>
        <v>0</v>
      </c>
      <c r="Z4874" s="39">
        <f>R4874-(R4874*Y4874)</f>
        <v>0</v>
      </c>
      <c r="AA4874" s="38" t="str">
        <f>IF(Y4874&lt;10%,"None",IF(Y4874&lt;50%,"Unsatisfactory",IF(Y4874&lt;80%,"Requires Improvements",IF(Y4874&gt;79%,"Satisfactory",0))))</f>
        <v>None</v>
      </c>
      <c r="AB4874" s="37">
        <v>0.9</v>
      </c>
      <c r="AC4874" s="36" t="str">
        <f>IF(Z4874&lt;672,"LOW",IF(Z4874&lt;979,"MEDIUM",IF(Z4874&lt;1399,"HIGH",IF(Z4874&lt;3501,"VERY HIGH",0))))</f>
        <v>LOW</v>
      </c>
      <c r="AD4874" s="35"/>
      <c r="AE4874" s="34"/>
      <c r="AF4874" s="33"/>
      <c r="AG4874" s="33"/>
      <c r="AH4874" s="33"/>
    </row>
    <row r="4875" spans="1:34" ht="158.25" thickBot="1" x14ac:dyDescent="0.25">
      <c r="A4875" s="50"/>
      <c r="B4875" s="50"/>
      <c r="C4875" s="50"/>
      <c r="D4875" s="33"/>
      <c r="E4875" s="49"/>
      <c r="F4875" s="48"/>
      <c r="G4875" s="47"/>
      <c r="H4875" s="47"/>
      <c r="I4875" s="46"/>
      <c r="J4875" s="44"/>
      <c r="K4875" s="45"/>
      <c r="L4875" s="43"/>
      <c r="M4875" s="43"/>
      <c r="N4875" s="44"/>
      <c r="O4875" s="43"/>
      <c r="P4875" s="43"/>
      <c r="Q4875" s="43"/>
      <c r="R4875" s="42">
        <f>O4875*P4875*Q4875</f>
        <v>0</v>
      </c>
      <c r="S4875" s="36" t="str">
        <f>IF(R4875&lt;672,"LOW",IF(R4875&lt;979,"MEDIUM",IF(R4875&lt;1399,"HIGH",IF(R4875&lt;3501,"VERY HIGH",0))))</f>
        <v>LOW</v>
      </c>
      <c r="T4875" s="41" t="s">
        <v>231</v>
      </c>
      <c r="U4875" s="41"/>
      <c r="V4875" s="41"/>
      <c r="W4875" s="41"/>
      <c r="X4875" s="41"/>
      <c r="Y4875" s="40">
        <f>SUM('[1]Scores-protected'!A4889:D4889)</f>
        <v>0</v>
      </c>
      <c r="Z4875" s="39">
        <f>R4875-(R4875*Y4875)</f>
        <v>0</v>
      </c>
      <c r="AA4875" s="38" t="str">
        <f>IF(Y4875&lt;10%,"None",IF(Y4875&lt;50%,"Unsatisfactory",IF(Y4875&lt;80%,"Requires Improvements",IF(Y4875&gt;79%,"Satisfactory",0))))</f>
        <v>None</v>
      </c>
      <c r="AB4875" s="37">
        <v>0.9</v>
      </c>
      <c r="AC4875" s="36" t="str">
        <f>IF(Z4875&lt;672,"LOW",IF(Z4875&lt;979,"MEDIUM",IF(Z4875&lt;1399,"HIGH",IF(Z4875&lt;3501,"VERY HIGH",0))))</f>
        <v>LOW</v>
      </c>
      <c r="AD4875" s="35"/>
      <c r="AE4875" s="34"/>
      <c r="AF4875" s="33"/>
      <c r="AG4875" s="33"/>
      <c r="AH4875" s="33"/>
    </row>
    <row r="4876" spans="1:34" ht="158.25" thickBot="1" x14ac:dyDescent="0.25">
      <c r="A4876" s="50"/>
      <c r="B4876" s="50"/>
      <c r="C4876" s="50"/>
      <c r="D4876" s="33"/>
      <c r="E4876" s="49"/>
      <c r="F4876" s="48"/>
      <c r="G4876" s="47"/>
      <c r="H4876" s="47"/>
      <c r="I4876" s="46"/>
      <c r="J4876" s="44"/>
      <c r="K4876" s="45"/>
      <c r="L4876" s="43"/>
      <c r="M4876" s="43"/>
      <c r="N4876" s="44"/>
      <c r="O4876" s="43"/>
      <c r="P4876" s="43"/>
      <c r="Q4876" s="43"/>
      <c r="R4876" s="42">
        <f>O4876*P4876*Q4876</f>
        <v>0</v>
      </c>
      <c r="S4876" s="36" t="str">
        <f>IF(R4876&lt;672,"LOW",IF(R4876&lt;979,"MEDIUM",IF(R4876&lt;1399,"HIGH",IF(R4876&lt;3501,"VERY HIGH",0))))</f>
        <v>LOW</v>
      </c>
      <c r="T4876" s="41" t="s">
        <v>231</v>
      </c>
      <c r="U4876" s="41"/>
      <c r="V4876" s="41"/>
      <c r="W4876" s="41"/>
      <c r="X4876" s="41"/>
      <c r="Y4876" s="40">
        <f>SUM('[1]Scores-protected'!A4890:D4890)</f>
        <v>0</v>
      </c>
      <c r="Z4876" s="39">
        <f>R4876-(R4876*Y4876)</f>
        <v>0</v>
      </c>
      <c r="AA4876" s="38" t="str">
        <f>IF(Y4876&lt;10%,"None",IF(Y4876&lt;50%,"Unsatisfactory",IF(Y4876&lt;80%,"Requires Improvements",IF(Y4876&gt;79%,"Satisfactory",0))))</f>
        <v>None</v>
      </c>
      <c r="AB4876" s="37">
        <v>0.9</v>
      </c>
      <c r="AC4876" s="36" t="str">
        <f>IF(Z4876&lt;672,"LOW",IF(Z4876&lt;979,"MEDIUM",IF(Z4876&lt;1399,"HIGH",IF(Z4876&lt;3501,"VERY HIGH",0))))</f>
        <v>LOW</v>
      </c>
      <c r="AD4876" s="35"/>
      <c r="AE4876" s="34"/>
      <c r="AF4876" s="33"/>
      <c r="AG4876" s="33"/>
      <c r="AH4876" s="33"/>
    </row>
    <row r="4877" spans="1:34" ht="158.25" thickBot="1" x14ac:dyDescent="0.25">
      <c r="A4877" s="50"/>
      <c r="B4877" s="50"/>
      <c r="C4877" s="50"/>
      <c r="D4877" s="33"/>
      <c r="E4877" s="49"/>
      <c r="F4877" s="48"/>
      <c r="G4877" s="47"/>
      <c r="H4877" s="47"/>
      <c r="I4877" s="46"/>
      <c r="J4877" s="44"/>
      <c r="K4877" s="45"/>
      <c r="L4877" s="43"/>
      <c r="M4877" s="43"/>
      <c r="N4877" s="44"/>
      <c r="O4877" s="43"/>
      <c r="P4877" s="43"/>
      <c r="Q4877" s="43"/>
      <c r="R4877" s="42">
        <f>O4877*P4877*Q4877</f>
        <v>0</v>
      </c>
      <c r="S4877" s="36" t="str">
        <f>IF(R4877&lt;672,"LOW",IF(R4877&lt;979,"MEDIUM",IF(R4877&lt;1399,"HIGH",IF(R4877&lt;3501,"VERY HIGH",0))))</f>
        <v>LOW</v>
      </c>
      <c r="T4877" s="41" t="s">
        <v>231</v>
      </c>
      <c r="U4877" s="41"/>
      <c r="V4877" s="41"/>
      <c r="W4877" s="41"/>
      <c r="X4877" s="41"/>
      <c r="Y4877" s="40">
        <f>SUM('[1]Scores-protected'!A4891:D4891)</f>
        <v>0</v>
      </c>
      <c r="Z4877" s="39">
        <f>R4877-(R4877*Y4877)</f>
        <v>0</v>
      </c>
      <c r="AA4877" s="38" t="str">
        <f>IF(Y4877&lt;10%,"None",IF(Y4877&lt;50%,"Unsatisfactory",IF(Y4877&lt;80%,"Requires Improvements",IF(Y4877&gt;79%,"Satisfactory",0))))</f>
        <v>None</v>
      </c>
      <c r="AB4877" s="37">
        <v>0.9</v>
      </c>
      <c r="AC4877" s="36" t="str">
        <f>IF(Z4877&lt;672,"LOW",IF(Z4877&lt;979,"MEDIUM",IF(Z4877&lt;1399,"HIGH",IF(Z4877&lt;3501,"VERY HIGH",0))))</f>
        <v>LOW</v>
      </c>
      <c r="AD4877" s="35"/>
      <c r="AE4877" s="34"/>
      <c r="AF4877" s="33"/>
      <c r="AG4877" s="33"/>
      <c r="AH4877" s="33"/>
    </row>
    <row r="4878" spans="1:34" ht="158.25" thickBot="1" x14ac:dyDescent="0.25">
      <c r="A4878" s="50"/>
      <c r="B4878" s="50"/>
      <c r="C4878" s="50"/>
      <c r="D4878" s="33"/>
      <c r="E4878" s="49"/>
      <c r="F4878" s="48"/>
      <c r="G4878" s="47"/>
      <c r="H4878" s="47"/>
      <c r="I4878" s="46"/>
      <c r="J4878" s="44"/>
      <c r="K4878" s="45"/>
      <c r="L4878" s="43"/>
      <c r="M4878" s="43"/>
      <c r="N4878" s="44"/>
      <c r="O4878" s="43"/>
      <c r="P4878" s="43"/>
      <c r="Q4878" s="43"/>
      <c r="R4878" s="42">
        <f>O4878*P4878*Q4878</f>
        <v>0</v>
      </c>
      <c r="S4878" s="36" t="str">
        <f>IF(R4878&lt;672,"LOW",IF(R4878&lt;979,"MEDIUM",IF(R4878&lt;1399,"HIGH",IF(R4878&lt;3501,"VERY HIGH",0))))</f>
        <v>LOW</v>
      </c>
      <c r="T4878" s="41" t="s">
        <v>231</v>
      </c>
      <c r="U4878" s="41"/>
      <c r="V4878" s="41"/>
      <c r="W4878" s="41"/>
      <c r="X4878" s="41"/>
      <c r="Y4878" s="40">
        <f>SUM('[1]Scores-protected'!A4892:D4892)</f>
        <v>0</v>
      </c>
      <c r="Z4878" s="39">
        <f>R4878-(R4878*Y4878)</f>
        <v>0</v>
      </c>
      <c r="AA4878" s="38" t="str">
        <f>IF(Y4878&lt;10%,"None",IF(Y4878&lt;50%,"Unsatisfactory",IF(Y4878&lt;80%,"Requires Improvements",IF(Y4878&gt;79%,"Satisfactory",0))))</f>
        <v>None</v>
      </c>
      <c r="AB4878" s="37">
        <v>0.9</v>
      </c>
      <c r="AC4878" s="36" t="str">
        <f>IF(Z4878&lt;672,"LOW",IF(Z4878&lt;979,"MEDIUM",IF(Z4878&lt;1399,"HIGH",IF(Z4878&lt;3501,"VERY HIGH",0))))</f>
        <v>LOW</v>
      </c>
      <c r="AD4878" s="35"/>
      <c r="AE4878" s="34"/>
      <c r="AF4878" s="33"/>
      <c r="AG4878" s="33"/>
      <c r="AH4878" s="33"/>
    </row>
    <row r="4879" spans="1:34" ht="158.25" thickBot="1" x14ac:dyDescent="0.25">
      <c r="A4879" s="50"/>
      <c r="B4879" s="50"/>
      <c r="C4879" s="50"/>
      <c r="D4879" s="33"/>
      <c r="E4879" s="49"/>
      <c r="F4879" s="48"/>
      <c r="G4879" s="47"/>
      <c r="H4879" s="47"/>
      <c r="I4879" s="46"/>
      <c r="J4879" s="44"/>
      <c r="K4879" s="45"/>
      <c r="L4879" s="43"/>
      <c r="M4879" s="43"/>
      <c r="N4879" s="44"/>
      <c r="O4879" s="43"/>
      <c r="P4879" s="43"/>
      <c r="Q4879" s="43"/>
      <c r="R4879" s="42">
        <f>O4879*P4879*Q4879</f>
        <v>0</v>
      </c>
      <c r="S4879" s="36" t="str">
        <f>IF(R4879&lt;672,"LOW",IF(R4879&lt;979,"MEDIUM",IF(R4879&lt;1399,"HIGH",IF(R4879&lt;3501,"VERY HIGH",0))))</f>
        <v>LOW</v>
      </c>
      <c r="T4879" s="41" t="s">
        <v>231</v>
      </c>
      <c r="U4879" s="41"/>
      <c r="V4879" s="41"/>
      <c r="W4879" s="41"/>
      <c r="X4879" s="41"/>
      <c r="Y4879" s="40">
        <f>SUM('[1]Scores-protected'!A4893:D4893)</f>
        <v>0</v>
      </c>
      <c r="Z4879" s="39">
        <f>R4879-(R4879*Y4879)</f>
        <v>0</v>
      </c>
      <c r="AA4879" s="38" t="str">
        <f>IF(Y4879&lt;10%,"None",IF(Y4879&lt;50%,"Unsatisfactory",IF(Y4879&lt;80%,"Requires Improvements",IF(Y4879&gt;79%,"Satisfactory",0))))</f>
        <v>None</v>
      </c>
      <c r="AB4879" s="37">
        <v>0.9</v>
      </c>
      <c r="AC4879" s="36" t="str">
        <f>IF(Z4879&lt;672,"LOW",IF(Z4879&lt;979,"MEDIUM",IF(Z4879&lt;1399,"HIGH",IF(Z4879&lt;3501,"VERY HIGH",0))))</f>
        <v>LOW</v>
      </c>
      <c r="AD4879" s="35"/>
      <c r="AE4879" s="34"/>
      <c r="AF4879" s="33"/>
      <c r="AG4879" s="33"/>
      <c r="AH4879" s="33"/>
    </row>
    <row r="4880" spans="1:34" ht="158.25" thickBot="1" x14ac:dyDescent="0.25">
      <c r="A4880" s="50"/>
      <c r="B4880" s="50"/>
      <c r="C4880" s="50"/>
      <c r="D4880" s="33"/>
      <c r="E4880" s="49"/>
      <c r="F4880" s="48"/>
      <c r="G4880" s="47"/>
      <c r="H4880" s="47"/>
      <c r="I4880" s="46"/>
      <c r="J4880" s="44"/>
      <c r="K4880" s="45"/>
      <c r="L4880" s="43"/>
      <c r="M4880" s="43"/>
      <c r="N4880" s="44"/>
      <c r="O4880" s="43"/>
      <c r="P4880" s="43"/>
      <c r="Q4880" s="43"/>
      <c r="R4880" s="42">
        <f>O4880*P4880*Q4880</f>
        <v>0</v>
      </c>
      <c r="S4880" s="36" t="str">
        <f>IF(R4880&lt;672,"LOW",IF(R4880&lt;979,"MEDIUM",IF(R4880&lt;1399,"HIGH",IF(R4880&lt;3501,"VERY HIGH",0))))</f>
        <v>LOW</v>
      </c>
      <c r="T4880" s="41" t="s">
        <v>231</v>
      </c>
      <c r="U4880" s="41"/>
      <c r="V4880" s="41"/>
      <c r="W4880" s="41"/>
      <c r="X4880" s="41"/>
      <c r="Y4880" s="40">
        <f>SUM('[1]Scores-protected'!A4894:D4894)</f>
        <v>0</v>
      </c>
      <c r="Z4880" s="39">
        <f>R4880-(R4880*Y4880)</f>
        <v>0</v>
      </c>
      <c r="AA4880" s="38" t="str">
        <f>IF(Y4880&lt;10%,"None",IF(Y4880&lt;50%,"Unsatisfactory",IF(Y4880&lt;80%,"Requires Improvements",IF(Y4880&gt;79%,"Satisfactory",0))))</f>
        <v>None</v>
      </c>
      <c r="AB4880" s="37">
        <v>0.9</v>
      </c>
      <c r="AC4880" s="36" t="str">
        <f>IF(Z4880&lt;672,"LOW",IF(Z4880&lt;979,"MEDIUM",IF(Z4880&lt;1399,"HIGH",IF(Z4880&lt;3501,"VERY HIGH",0))))</f>
        <v>LOW</v>
      </c>
      <c r="AD4880" s="35"/>
      <c r="AE4880" s="34"/>
      <c r="AF4880" s="33"/>
      <c r="AG4880" s="33"/>
      <c r="AH4880" s="33"/>
    </row>
    <row r="4881" spans="1:34" ht="158.25" thickBot="1" x14ac:dyDescent="0.25">
      <c r="A4881" s="50"/>
      <c r="B4881" s="50"/>
      <c r="C4881" s="50"/>
      <c r="D4881" s="33"/>
      <c r="E4881" s="49"/>
      <c r="F4881" s="48"/>
      <c r="G4881" s="47"/>
      <c r="H4881" s="47"/>
      <c r="I4881" s="46"/>
      <c r="J4881" s="44"/>
      <c r="K4881" s="45"/>
      <c r="L4881" s="43"/>
      <c r="M4881" s="43"/>
      <c r="N4881" s="44"/>
      <c r="O4881" s="43"/>
      <c r="P4881" s="43"/>
      <c r="Q4881" s="43"/>
      <c r="R4881" s="42">
        <f>O4881*P4881*Q4881</f>
        <v>0</v>
      </c>
      <c r="S4881" s="36" t="str">
        <f>IF(R4881&lt;672,"LOW",IF(R4881&lt;979,"MEDIUM",IF(R4881&lt;1399,"HIGH",IF(R4881&lt;3501,"VERY HIGH",0))))</f>
        <v>LOW</v>
      </c>
      <c r="T4881" s="41" t="s">
        <v>231</v>
      </c>
      <c r="U4881" s="41"/>
      <c r="V4881" s="41"/>
      <c r="W4881" s="41"/>
      <c r="X4881" s="41"/>
      <c r="Y4881" s="40">
        <f>SUM('[1]Scores-protected'!A4895:D4895)</f>
        <v>0</v>
      </c>
      <c r="Z4881" s="39">
        <f>R4881-(R4881*Y4881)</f>
        <v>0</v>
      </c>
      <c r="AA4881" s="38" t="str">
        <f>IF(Y4881&lt;10%,"None",IF(Y4881&lt;50%,"Unsatisfactory",IF(Y4881&lt;80%,"Requires Improvements",IF(Y4881&gt;79%,"Satisfactory",0))))</f>
        <v>None</v>
      </c>
      <c r="AB4881" s="37">
        <v>0.9</v>
      </c>
      <c r="AC4881" s="36" t="str">
        <f>IF(Z4881&lt;672,"LOW",IF(Z4881&lt;979,"MEDIUM",IF(Z4881&lt;1399,"HIGH",IF(Z4881&lt;3501,"VERY HIGH",0))))</f>
        <v>LOW</v>
      </c>
      <c r="AD4881" s="35"/>
      <c r="AE4881" s="34"/>
      <c r="AF4881" s="33"/>
      <c r="AG4881" s="33"/>
      <c r="AH4881" s="33"/>
    </row>
    <row r="4882" spans="1:34" ht="158.25" thickBot="1" x14ac:dyDescent="0.25">
      <c r="A4882" s="50"/>
      <c r="B4882" s="50"/>
      <c r="C4882" s="50"/>
      <c r="D4882" s="33"/>
      <c r="E4882" s="49"/>
      <c r="F4882" s="48"/>
      <c r="G4882" s="47"/>
      <c r="H4882" s="47"/>
      <c r="I4882" s="46"/>
      <c r="J4882" s="44"/>
      <c r="K4882" s="45"/>
      <c r="L4882" s="43"/>
      <c r="M4882" s="43"/>
      <c r="N4882" s="44"/>
      <c r="O4882" s="43"/>
      <c r="P4882" s="43"/>
      <c r="Q4882" s="43"/>
      <c r="R4882" s="42">
        <f>O4882*P4882*Q4882</f>
        <v>0</v>
      </c>
      <c r="S4882" s="36" t="str">
        <f>IF(R4882&lt;672,"LOW",IF(R4882&lt;979,"MEDIUM",IF(R4882&lt;1399,"HIGH",IF(R4882&lt;3501,"VERY HIGH",0))))</f>
        <v>LOW</v>
      </c>
      <c r="T4882" s="41" t="s">
        <v>231</v>
      </c>
      <c r="U4882" s="41"/>
      <c r="V4882" s="41"/>
      <c r="W4882" s="41"/>
      <c r="X4882" s="41"/>
      <c r="Y4882" s="40">
        <f>SUM('[1]Scores-protected'!A4896:D4896)</f>
        <v>0</v>
      </c>
      <c r="Z4882" s="39">
        <f>R4882-(R4882*Y4882)</f>
        <v>0</v>
      </c>
      <c r="AA4882" s="38" t="str">
        <f>IF(Y4882&lt;10%,"None",IF(Y4882&lt;50%,"Unsatisfactory",IF(Y4882&lt;80%,"Requires Improvements",IF(Y4882&gt;79%,"Satisfactory",0))))</f>
        <v>None</v>
      </c>
      <c r="AB4882" s="37">
        <v>0.9</v>
      </c>
      <c r="AC4882" s="36" t="str">
        <f>IF(Z4882&lt;672,"LOW",IF(Z4882&lt;979,"MEDIUM",IF(Z4882&lt;1399,"HIGH",IF(Z4882&lt;3501,"VERY HIGH",0))))</f>
        <v>LOW</v>
      </c>
      <c r="AD4882" s="35"/>
      <c r="AE4882" s="34"/>
      <c r="AF4882" s="33"/>
      <c r="AG4882" s="33"/>
      <c r="AH4882" s="33"/>
    </row>
    <row r="4883" spans="1:34" ht="158.25" thickBot="1" x14ac:dyDescent="0.25">
      <c r="A4883" s="50"/>
      <c r="B4883" s="50"/>
      <c r="C4883" s="50"/>
      <c r="D4883" s="33"/>
      <c r="E4883" s="49"/>
      <c r="F4883" s="48"/>
      <c r="G4883" s="47"/>
      <c r="H4883" s="47"/>
      <c r="I4883" s="46"/>
      <c r="J4883" s="44"/>
      <c r="K4883" s="45"/>
      <c r="L4883" s="43"/>
      <c r="M4883" s="43"/>
      <c r="N4883" s="44"/>
      <c r="O4883" s="43"/>
      <c r="P4883" s="43"/>
      <c r="Q4883" s="43"/>
      <c r="R4883" s="42">
        <f>O4883*P4883*Q4883</f>
        <v>0</v>
      </c>
      <c r="S4883" s="36" t="str">
        <f>IF(R4883&lt;672,"LOW",IF(R4883&lt;979,"MEDIUM",IF(R4883&lt;1399,"HIGH",IF(R4883&lt;3501,"VERY HIGH",0))))</f>
        <v>LOW</v>
      </c>
      <c r="T4883" s="41" t="s">
        <v>231</v>
      </c>
      <c r="U4883" s="41"/>
      <c r="V4883" s="41"/>
      <c r="W4883" s="41"/>
      <c r="X4883" s="41"/>
      <c r="Y4883" s="40">
        <f>SUM('[1]Scores-protected'!A4897:D4897)</f>
        <v>0</v>
      </c>
      <c r="Z4883" s="39">
        <f>R4883-(R4883*Y4883)</f>
        <v>0</v>
      </c>
      <c r="AA4883" s="38" t="str">
        <f>IF(Y4883&lt;10%,"None",IF(Y4883&lt;50%,"Unsatisfactory",IF(Y4883&lt;80%,"Requires Improvements",IF(Y4883&gt;79%,"Satisfactory",0))))</f>
        <v>None</v>
      </c>
      <c r="AB4883" s="37">
        <v>0.9</v>
      </c>
      <c r="AC4883" s="36" t="str">
        <f>IF(Z4883&lt;672,"LOW",IF(Z4883&lt;979,"MEDIUM",IF(Z4883&lt;1399,"HIGH",IF(Z4883&lt;3501,"VERY HIGH",0))))</f>
        <v>LOW</v>
      </c>
      <c r="AD4883" s="35"/>
      <c r="AE4883" s="34"/>
      <c r="AF4883" s="33"/>
      <c r="AG4883" s="33"/>
      <c r="AH4883" s="33"/>
    </row>
    <row r="4884" spans="1:34" ht="158.25" thickBot="1" x14ac:dyDescent="0.25">
      <c r="A4884" s="50"/>
      <c r="B4884" s="50"/>
      <c r="C4884" s="50"/>
      <c r="D4884" s="33"/>
      <c r="E4884" s="49"/>
      <c r="F4884" s="48"/>
      <c r="G4884" s="47"/>
      <c r="H4884" s="47"/>
      <c r="I4884" s="46"/>
      <c r="J4884" s="44"/>
      <c r="K4884" s="45"/>
      <c r="L4884" s="43"/>
      <c r="M4884" s="43"/>
      <c r="N4884" s="44"/>
      <c r="O4884" s="43"/>
      <c r="P4884" s="43"/>
      <c r="Q4884" s="43"/>
      <c r="R4884" s="42">
        <f>O4884*P4884*Q4884</f>
        <v>0</v>
      </c>
      <c r="S4884" s="36" t="str">
        <f>IF(R4884&lt;672,"LOW",IF(R4884&lt;979,"MEDIUM",IF(R4884&lt;1399,"HIGH",IF(R4884&lt;3501,"VERY HIGH",0))))</f>
        <v>LOW</v>
      </c>
      <c r="T4884" s="41" t="s">
        <v>231</v>
      </c>
      <c r="U4884" s="41"/>
      <c r="V4884" s="41"/>
      <c r="W4884" s="41"/>
      <c r="X4884" s="41"/>
      <c r="Y4884" s="40">
        <f>SUM('[1]Scores-protected'!A4898:D4898)</f>
        <v>0</v>
      </c>
      <c r="Z4884" s="39">
        <f>R4884-(R4884*Y4884)</f>
        <v>0</v>
      </c>
      <c r="AA4884" s="38" t="str">
        <f>IF(Y4884&lt;10%,"None",IF(Y4884&lt;50%,"Unsatisfactory",IF(Y4884&lt;80%,"Requires Improvements",IF(Y4884&gt;79%,"Satisfactory",0))))</f>
        <v>None</v>
      </c>
      <c r="AB4884" s="37">
        <v>0.9</v>
      </c>
      <c r="AC4884" s="36" t="str">
        <f>IF(Z4884&lt;672,"LOW",IF(Z4884&lt;979,"MEDIUM",IF(Z4884&lt;1399,"HIGH",IF(Z4884&lt;3501,"VERY HIGH",0))))</f>
        <v>LOW</v>
      </c>
      <c r="AD4884" s="35"/>
      <c r="AE4884" s="34"/>
      <c r="AF4884" s="33"/>
      <c r="AG4884" s="33"/>
      <c r="AH4884" s="33"/>
    </row>
    <row r="4885" spans="1:34" ht="158.25" thickBot="1" x14ac:dyDescent="0.25">
      <c r="A4885" s="50"/>
      <c r="B4885" s="50"/>
      <c r="C4885" s="50"/>
      <c r="D4885" s="33"/>
      <c r="E4885" s="49"/>
      <c r="F4885" s="48"/>
      <c r="G4885" s="47"/>
      <c r="H4885" s="47"/>
      <c r="I4885" s="46"/>
      <c r="J4885" s="44"/>
      <c r="K4885" s="45"/>
      <c r="L4885" s="43"/>
      <c r="M4885" s="43"/>
      <c r="N4885" s="44"/>
      <c r="O4885" s="43"/>
      <c r="P4885" s="43"/>
      <c r="Q4885" s="43"/>
      <c r="R4885" s="42">
        <f>O4885*P4885*Q4885</f>
        <v>0</v>
      </c>
      <c r="S4885" s="36" t="str">
        <f>IF(R4885&lt;672,"LOW",IF(R4885&lt;979,"MEDIUM",IF(R4885&lt;1399,"HIGH",IF(R4885&lt;3501,"VERY HIGH",0))))</f>
        <v>LOW</v>
      </c>
      <c r="T4885" s="41" t="s">
        <v>231</v>
      </c>
      <c r="U4885" s="41"/>
      <c r="V4885" s="41"/>
      <c r="W4885" s="41"/>
      <c r="X4885" s="41"/>
      <c r="Y4885" s="40">
        <f>SUM('[1]Scores-protected'!A4899:D4899)</f>
        <v>0</v>
      </c>
      <c r="Z4885" s="39">
        <f>R4885-(R4885*Y4885)</f>
        <v>0</v>
      </c>
      <c r="AA4885" s="38" t="str">
        <f>IF(Y4885&lt;10%,"None",IF(Y4885&lt;50%,"Unsatisfactory",IF(Y4885&lt;80%,"Requires Improvements",IF(Y4885&gt;79%,"Satisfactory",0))))</f>
        <v>None</v>
      </c>
      <c r="AB4885" s="37">
        <v>0.9</v>
      </c>
      <c r="AC4885" s="36" t="str">
        <f>IF(Z4885&lt;672,"LOW",IF(Z4885&lt;979,"MEDIUM",IF(Z4885&lt;1399,"HIGH",IF(Z4885&lt;3501,"VERY HIGH",0))))</f>
        <v>LOW</v>
      </c>
      <c r="AD4885" s="35"/>
      <c r="AE4885" s="34"/>
      <c r="AF4885" s="33"/>
      <c r="AG4885" s="33"/>
      <c r="AH4885" s="33"/>
    </row>
    <row r="4886" spans="1:34" ht="158.25" thickBot="1" x14ac:dyDescent="0.25">
      <c r="A4886" s="50"/>
      <c r="B4886" s="50"/>
      <c r="C4886" s="50"/>
      <c r="D4886" s="33"/>
      <c r="E4886" s="49"/>
      <c r="F4886" s="48"/>
      <c r="G4886" s="47"/>
      <c r="H4886" s="47"/>
      <c r="I4886" s="46"/>
      <c r="J4886" s="44"/>
      <c r="K4886" s="45"/>
      <c r="L4886" s="43"/>
      <c r="M4886" s="43"/>
      <c r="N4886" s="44"/>
      <c r="O4886" s="43"/>
      <c r="P4886" s="43"/>
      <c r="Q4886" s="43"/>
      <c r="R4886" s="42">
        <f>O4886*P4886*Q4886</f>
        <v>0</v>
      </c>
      <c r="S4886" s="36" t="str">
        <f>IF(R4886&lt;672,"LOW",IF(R4886&lt;979,"MEDIUM",IF(R4886&lt;1399,"HIGH",IF(R4886&lt;3501,"VERY HIGH",0))))</f>
        <v>LOW</v>
      </c>
      <c r="T4886" s="41" t="s">
        <v>231</v>
      </c>
      <c r="U4886" s="41"/>
      <c r="V4886" s="41"/>
      <c r="W4886" s="41"/>
      <c r="X4886" s="41"/>
      <c r="Y4886" s="40">
        <f>SUM('[1]Scores-protected'!A4900:D4900)</f>
        <v>0</v>
      </c>
      <c r="Z4886" s="39">
        <f>R4886-(R4886*Y4886)</f>
        <v>0</v>
      </c>
      <c r="AA4886" s="38" t="str">
        <f>IF(Y4886&lt;10%,"None",IF(Y4886&lt;50%,"Unsatisfactory",IF(Y4886&lt;80%,"Requires Improvements",IF(Y4886&gt;79%,"Satisfactory",0))))</f>
        <v>None</v>
      </c>
      <c r="AB4886" s="37">
        <v>0.9</v>
      </c>
      <c r="AC4886" s="36" t="str">
        <f>IF(Z4886&lt;672,"LOW",IF(Z4886&lt;979,"MEDIUM",IF(Z4886&lt;1399,"HIGH",IF(Z4886&lt;3501,"VERY HIGH",0))))</f>
        <v>LOW</v>
      </c>
      <c r="AD4886" s="35"/>
      <c r="AE4886" s="34"/>
      <c r="AF4886" s="33"/>
      <c r="AG4886" s="33"/>
      <c r="AH4886" s="33"/>
    </row>
    <row r="4887" spans="1:34" ht="158.25" thickBot="1" x14ac:dyDescent="0.25">
      <c r="A4887" s="50"/>
      <c r="B4887" s="50"/>
      <c r="C4887" s="50"/>
      <c r="D4887" s="33"/>
      <c r="E4887" s="49"/>
      <c r="F4887" s="48"/>
      <c r="G4887" s="47"/>
      <c r="H4887" s="47"/>
      <c r="I4887" s="46"/>
      <c r="J4887" s="44"/>
      <c r="K4887" s="45"/>
      <c r="L4887" s="43"/>
      <c r="M4887" s="43"/>
      <c r="N4887" s="44"/>
      <c r="O4887" s="43"/>
      <c r="P4887" s="43"/>
      <c r="Q4887" s="43"/>
      <c r="R4887" s="42">
        <f>O4887*P4887*Q4887</f>
        <v>0</v>
      </c>
      <c r="S4887" s="36" t="str">
        <f>IF(R4887&lt;672,"LOW",IF(R4887&lt;979,"MEDIUM",IF(R4887&lt;1399,"HIGH",IF(R4887&lt;3501,"VERY HIGH",0))))</f>
        <v>LOW</v>
      </c>
      <c r="T4887" s="41" t="s">
        <v>231</v>
      </c>
      <c r="U4887" s="41"/>
      <c r="V4887" s="41"/>
      <c r="W4887" s="41"/>
      <c r="X4887" s="41"/>
      <c r="Y4887" s="40">
        <f>SUM('[1]Scores-protected'!A4901:D4901)</f>
        <v>0</v>
      </c>
      <c r="Z4887" s="39">
        <f>R4887-(R4887*Y4887)</f>
        <v>0</v>
      </c>
      <c r="AA4887" s="38" t="str">
        <f>IF(Y4887&lt;10%,"None",IF(Y4887&lt;50%,"Unsatisfactory",IF(Y4887&lt;80%,"Requires Improvements",IF(Y4887&gt;79%,"Satisfactory",0))))</f>
        <v>None</v>
      </c>
      <c r="AB4887" s="37">
        <v>0.9</v>
      </c>
      <c r="AC4887" s="36" t="str">
        <f>IF(Z4887&lt;672,"LOW",IF(Z4887&lt;979,"MEDIUM",IF(Z4887&lt;1399,"HIGH",IF(Z4887&lt;3501,"VERY HIGH",0))))</f>
        <v>LOW</v>
      </c>
      <c r="AD4887" s="35"/>
      <c r="AE4887" s="34"/>
      <c r="AF4887" s="33"/>
      <c r="AG4887" s="33"/>
      <c r="AH4887" s="33"/>
    </row>
    <row r="4888" spans="1:34" ht="158.25" thickBot="1" x14ac:dyDescent="0.25">
      <c r="A4888" s="50"/>
      <c r="B4888" s="50"/>
      <c r="C4888" s="50"/>
      <c r="D4888" s="33"/>
      <c r="E4888" s="49"/>
      <c r="F4888" s="48"/>
      <c r="G4888" s="47"/>
      <c r="H4888" s="47"/>
      <c r="I4888" s="46"/>
      <c r="J4888" s="44"/>
      <c r="K4888" s="45"/>
      <c r="L4888" s="43"/>
      <c r="M4888" s="43"/>
      <c r="N4888" s="44"/>
      <c r="O4888" s="43"/>
      <c r="P4888" s="43"/>
      <c r="Q4888" s="43"/>
      <c r="R4888" s="42">
        <f>O4888*P4888*Q4888</f>
        <v>0</v>
      </c>
      <c r="S4888" s="36" t="str">
        <f>IF(R4888&lt;672,"LOW",IF(R4888&lt;979,"MEDIUM",IF(R4888&lt;1399,"HIGH",IF(R4888&lt;3501,"VERY HIGH",0))))</f>
        <v>LOW</v>
      </c>
      <c r="T4888" s="41" t="s">
        <v>231</v>
      </c>
      <c r="U4888" s="41"/>
      <c r="V4888" s="41"/>
      <c r="W4888" s="41"/>
      <c r="X4888" s="41"/>
      <c r="Y4888" s="40">
        <f>SUM('[1]Scores-protected'!A4902:D4902)</f>
        <v>0</v>
      </c>
      <c r="Z4888" s="39">
        <f>R4888-(R4888*Y4888)</f>
        <v>0</v>
      </c>
      <c r="AA4888" s="38" t="str">
        <f>IF(Y4888&lt;10%,"None",IF(Y4888&lt;50%,"Unsatisfactory",IF(Y4888&lt;80%,"Requires Improvements",IF(Y4888&gt;79%,"Satisfactory",0))))</f>
        <v>None</v>
      </c>
      <c r="AB4888" s="37">
        <v>0.9</v>
      </c>
      <c r="AC4888" s="36" t="str">
        <f>IF(Z4888&lt;672,"LOW",IF(Z4888&lt;979,"MEDIUM",IF(Z4888&lt;1399,"HIGH",IF(Z4888&lt;3501,"VERY HIGH",0))))</f>
        <v>LOW</v>
      </c>
      <c r="AD4888" s="35"/>
      <c r="AE4888" s="34"/>
      <c r="AF4888" s="33"/>
      <c r="AG4888" s="33"/>
      <c r="AH4888" s="33"/>
    </row>
    <row r="4889" spans="1:34" ht="158.25" thickBot="1" x14ac:dyDescent="0.25">
      <c r="A4889" s="50"/>
      <c r="B4889" s="50"/>
      <c r="C4889" s="50"/>
      <c r="D4889" s="33"/>
      <c r="E4889" s="49"/>
      <c r="F4889" s="48"/>
      <c r="G4889" s="47"/>
      <c r="H4889" s="47"/>
      <c r="I4889" s="46"/>
      <c r="J4889" s="44"/>
      <c r="K4889" s="45"/>
      <c r="L4889" s="43"/>
      <c r="M4889" s="43"/>
      <c r="N4889" s="44"/>
      <c r="O4889" s="43"/>
      <c r="P4889" s="43"/>
      <c r="Q4889" s="43"/>
      <c r="R4889" s="42">
        <f>O4889*P4889*Q4889</f>
        <v>0</v>
      </c>
      <c r="S4889" s="36" t="str">
        <f>IF(R4889&lt;672,"LOW",IF(R4889&lt;979,"MEDIUM",IF(R4889&lt;1399,"HIGH",IF(R4889&lt;3501,"VERY HIGH",0))))</f>
        <v>LOW</v>
      </c>
      <c r="T4889" s="41" t="s">
        <v>231</v>
      </c>
      <c r="U4889" s="41"/>
      <c r="V4889" s="41"/>
      <c r="W4889" s="41"/>
      <c r="X4889" s="41"/>
      <c r="Y4889" s="40">
        <f>SUM('[1]Scores-protected'!A4903:D4903)</f>
        <v>0</v>
      </c>
      <c r="Z4889" s="39">
        <f>R4889-(R4889*Y4889)</f>
        <v>0</v>
      </c>
      <c r="AA4889" s="38" t="str">
        <f>IF(Y4889&lt;10%,"None",IF(Y4889&lt;50%,"Unsatisfactory",IF(Y4889&lt;80%,"Requires Improvements",IF(Y4889&gt;79%,"Satisfactory",0))))</f>
        <v>None</v>
      </c>
      <c r="AB4889" s="37">
        <v>0.9</v>
      </c>
      <c r="AC4889" s="36" t="str">
        <f>IF(Z4889&lt;672,"LOW",IF(Z4889&lt;979,"MEDIUM",IF(Z4889&lt;1399,"HIGH",IF(Z4889&lt;3501,"VERY HIGH",0))))</f>
        <v>LOW</v>
      </c>
      <c r="AD4889" s="35"/>
      <c r="AE4889" s="34"/>
      <c r="AF4889" s="33"/>
      <c r="AG4889" s="33"/>
      <c r="AH4889" s="33"/>
    </row>
    <row r="4890" spans="1:34" ht="158.25" thickBot="1" x14ac:dyDescent="0.25">
      <c r="A4890" s="50"/>
      <c r="B4890" s="50"/>
      <c r="C4890" s="50"/>
      <c r="D4890" s="33"/>
      <c r="E4890" s="49"/>
      <c r="F4890" s="48"/>
      <c r="G4890" s="47"/>
      <c r="H4890" s="47"/>
      <c r="I4890" s="46"/>
      <c r="J4890" s="44"/>
      <c r="K4890" s="45"/>
      <c r="L4890" s="43"/>
      <c r="M4890" s="43"/>
      <c r="N4890" s="44"/>
      <c r="O4890" s="43"/>
      <c r="P4890" s="43"/>
      <c r="Q4890" s="43"/>
      <c r="R4890" s="42">
        <f>O4890*P4890*Q4890</f>
        <v>0</v>
      </c>
      <c r="S4890" s="36" t="str">
        <f>IF(R4890&lt;672,"LOW",IF(R4890&lt;979,"MEDIUM",IF(R4890&lt;1399,"HIGH",IF(R4890&lt;3501,"VERY HIGH",0))))</f>
        <v>LOW</v>
      </c>
      <c r="T4890" s="41" t="s">
        <v>231</v>
      </c>
      <c r="U4890" s="41"/>
      <c r="V4890" s="41"/>
      <c r="W4890" s="41"/>
      <c r="X4890" s="41"/>
      <c r="Y4890" s="40">
        <f>SUM('[1]Scores-protected'!A4904:D4904)</f>
        <v>0</v>
      </c>
      <c r="Z4890" s="39">
        <f>R4890-(R4890*Y4890)</f>
        <v>0</v>
      </c>
      <c r="AA4890" s="38" t="str">
        <f>IF(Y4890&lt;10%,"None",IF(Y4890&lt;50%,"Unsatisfactory",IF(Y4890&lt;80%,"Requires Improvements",IF(Y4890&gt;79%,"Satisfactory",0))))</f>
        <v>None</v>
      </c>
      <c r="AB4890" s="37">
        <v>0.9</v>
      </c>
      <c r="AC4890" s="36" t="str">
        <f>IF(Z4890&lt;672,"LOW",IF(Z4890&lt;979,"MEDIUM",IF(Z4890&lt;1399,"HIGH",IF(Z4890&lt;3501,"VERY HIGH",0))))</f>
        <v>LOW</v>
      </c>
      <c r="AD4890" s="35"/>
      <c r="AE4890" s="34"/>
      <c r="AF4890" s="33"/>
      <c r="AG4890" s="33"/>
      <c r="AH4890" s="33"/>
    </row>
    <row r="4891" spans="1:34" ht="158.25" thickBot="1" x14ac:dyDescent="0.25">
      <c r="A4891" s="50"/>
      <c r="B4891" s="50"/>
      <c r="C4891" s="50"/>
      <c r="D4891" s="33"/>
      <c r="E4891" s="49"/>
      <c r="F4891" s="48"/>
      <c r="G4891" s="47"/>
      <c r="H4891" s="47"/>
      <c r="I4891" s="46"/>
      <c r="J4891" s="44"/>
      <c r="K4891" s="45"/>
      <c r="L4891" s="43"/>
      <c r="M4891" s="43"/>
      <c r="N4891" s="44"/>
      <c r="O4891" s="43"/>
      <c r="P4891" s="43"/>
      <c r="Q4891" s="43"/>
      <c r="R4891" s="42">
        <f>O4891*P4891*Q4891</f>
        <v>0</v>
      </c>
      <c r="S4891" s="36" t="str">
        <f>IF(R4891&lt;672,"LOW",IF(R4891&lt;979,"MEDIUM",IF(R4891&lt;1399,"HIGH",IF(R4891&lt;3501,"VERY HIGH",0))))</f>
        <v>LOW</v>
      </c>
      <c r="T4891" s="41" t="s">
        <v>231</v>
      </c>
      <c r="U4891" s="41"/>
      <c r="V4891" s="41"/>
      <c r="W4891" s="41"/>
      <c r="X4891" s="41"/>
      <c r="Y4891" s="40">
        <f>SUM('[1]Scores-protected'!A4905:D4905)</f>
        <v>0</v>
      </c>
      <c r="Z4891" s="39">
        <f>R4891-(R4891*Y4891)</f>
        <v>0</v>
      </c>
      <c r="AA4891" s="38" t="str">
        <f>IF(Y4891&lt;10%,"None",IF(Y4891&lt;50%,"Unsatisfactory",IF(Y4891&lt;80%,"Requires Improvements",IF(Y4891&gt;79%,"Satisfactory",0))))</f>
        <v>None</v>
      </c>
      <c r="AB4891" s="37">
        <v>0.9</v>
      </c>
      <c r="AC4891" s="36" t="str">
        <f>IF(Z4891&lt;672,"LOW",IF(Z4891&lt;979,"MEDIUM",IF(Z4891&lt;1399,"HIGH",IF(Z4891&lt;3501,"VERY HIGH",0))))</f>
        <v>LOW</v>
      </c>
      <c r="AD4891" s="35"/>
      <c r="AE4891" s="34"/>
      <c r="AF4891" s="33"/>
      <c r="AG4891" s="33"/>
      <c r="AH4891" s="33"/>
    </row>
    <row r="4892" spans="1:34" ht="158.25" thickBot="1" x14ac:dyDescent="0.25">
      <c r="A4892" s="50"/>
      <c r="B4892" s="50"/>
      <c r="C4892" s="50"/>
      <c r="D4892" s="33"/>
      <c r="E4892" s="49"/>
      <c r="F4892" s="48"/>
      <c r="G4892" s="47"/>
      <c r="H4892" s="47"/>
      <c r="I4892" s="46"/>
      <c r="J4892" s="44"/>
      <c r="K4892" s="45"/>
      <c r="L4892" s="43"/>
      <c r="M4892" s="43"/>
      <c r="N4892" s="44"/>
      <c r="O4892" s="43"/>
      <c r="P4892" s="43"/>
      <c r="Q4892" s="43"/>
      <c r="R4892" s="42">
        <f>O4892*P4892*Q4892</f>
        <v>0</v>
      </c>
      <c r="S4892" s="36" t="str">
        <f>IF(R4892&lt;672,"LOW",IF(R4892&lt;979,"MEDIUM",IF(R4892&lt;1399,"HIGH",IF(R4892&lt;3501,"VERY HIGH",0))))</f>
        <v>LOW</v>
      </c>
      <c r="T4892" s="41" t="s">
        <v>231</v>
      </c>
      <c r="U4892" s="41"/>
      <c r="V4892" s="41"/>
      <c r="W4892" s="41"/>
      <c r="X4892" s="41"/>
      <c r="Y4892" s="40">
        <f>SUM('[1]Scores-protected'!A4906:D4906)</f>
        <v>0</v>
      </c>
      <c r="Z4892" s="39">
        <f>R4892-(R4892*Y4892)</f>
        <v>0</v>
      </c>
      <c r="AA4892" s="38" t="str">
        <f>IF(Y4892&lt;10%,"None",IF(Y4892&lt;50%,"Unsatisfactory",IF(Y4892&lt;80%,"Requires Improvements",IF(Y4892&gt;79%,"Satisfactory",0))))</f>
        <v>None</v>
      </c>
      <c r="AB4892" s="37">
        <v>0.9</v>
      </c>
      <c r="AC4892" s="36" t="str">
        <f>IF(Z4892&lt;672,"LOW",IF(Z4892&lt;979,"MEDIUM",IF(Z4892&lt;1399,"HIGH",IF(Z4892&lt;3501,"VERY HIGH",0))))</f>
        <v>LOW</v>
      </c>
      <c r="AD4892" s="35"/>
      <c r="AE4892" s="34"/>
      <c r="AF4892" s="33"/>
      <c r="AG4892" s="33"/>
      <c r="AH4892" s="33"/>
    </row>
    <row r="4893" spans="1:34" ht="158.25" thickBot="1" x14ac:dyDescent="0.25">
      <c r="A4893" s="50"/>
      <c r="B4893" s="50"/>
      <c r="C4893" s="50"/>
      <c r="D4893" s="33"/>
      <c r="E4893" s="49"/>
      <c r="F4893" s="48"/>
      <c r="G4893" s="47"/>
      <c r="H4893" s="47"/>
      <c r="I4893" s="46"/>
      <c r="J4893" s="44"/>
      <c r="K4893" s="45"/>
      <c r="L4893" s="43"/>
      <c r="M4893" s="43"/>
      <c r="N4893" s="44"/>
      <c r="O4893" s="43"/>
      <c r="P4893" s="43"/>
      <c r="Q4893" s="43"/>
      <c r="R4893" s="42">
        <f>O4893*P4893*Q4893</f>
        <v>0</v>
      </c>
      <c r="S4893" s="36" t="str">
        <f>IF(R4893&lt;672,"LOW",IF(R4893&lt;979,"MEDIUM",IF(R4893&lt;1399,"HIGH",IF(R4893&lt;3501,"VERY HIGH",0))))</f>
        <v>LOW</v>
      </c>
      <c r="T4893" s="41" t="s">
        <v>231</v>
      </c>
      <c r="U4893" s="41"/>
      <c r="V4893" s="41"/>
      <c r="W4893" s="41"/>
      <c r="X4893" s="41"/>
      <c r="Y4893" s="40">
        <f>SUM('[1]Scores-protected'!A4907:D4907)</f>
        <v>0</v>
      </c>
      <c r="Z4893" s="39">
        <f>R4893-(R4893*Y4893)</f>
        <v>0</v>
      </c>
      <c r="AA4893" s="38" t="str">
        <f>IF(Y4893&lt;10%,"None",IF(Y4893&lt;50%,"Unsatisfactory",IF(Y4893&lt;80%,"Requires Improvements",IF(Y4893&gt;79%,"Satisfactory",0))))</f>
        <v>None</v>
      </c>
      <c r="AB4893" s="37">
        <v>0.9</v>
      </c>
      <c r="AC4893" s="36" t="str">
        <f>IF(Z4893&lt;672,"LOW",IF(Z4893&lt;979,"MEDIUM",IF(Z4893&lt;1399,"HIGH",IF(Z4893&lt;3501,"VERY HIGH",0))))</f>
        <v>LOW</v>
      </c>
      <c r="AD4893" s="35"/>
      <c r="AE4893" s="34"/>
      <c r="AF4893" s="33"/>
      <c r="AG4893" s="33"/>
      <c r="AH4893" s="33"/>
    </row>
    <row r="4894" spans="1:34" ht="158.25" thickBot="1" x14ac:dyDescent="0.25">
      <c r="A4894" s="50"/>
      <c r="B4894" s="50"/>
      <c r="C4894" s="50"/>
      <c r="D4894" s="33"/>
      <c r="E4894" s="49"/>
      <c r="F4894" s="48"/>
      <c r="G4894" s="47"/>
      <c r="H4894" s="47"/>
      <c r="I4894" s="46"/>
      <c r="J4894" s="44"/>
      <c r="K4894" s="45"/>
      <c r="L4894" s="43"/>
      <c r="M4894" s="43"/>
      <c r="N4894" s="44"/>
      <c r="O4894" s="43"/>
      <c r="P4894" s="43"/>
      <c r="Q4894" s="43"/>
      <c r="R4894" s="42">
        <f>O4894*P4894*Q4894</f>
        <v>0</v>
      </c>
      <c r="S4894" s="36" t="str">
        <f>IF(R4894&lt;672,"LOW",IF(R4894&lt;979,"MEDIUM",IF(R4894&lt;1399,"HIGH",IF(R4894&lt;3501,"VERY HIGH",0))))</f>
        <v>LOW</v>
      </c>
      <c r="T4894" s="41" t="s">
        <v>231</v>
      </c>
      <c r="U4894" s="41"/>
      <c r="V4894" s="41"/>
      <c r="W4894" s="41"/>
      <c r="X4894" s="41"/>
      <c r="Y4894" s="40">
        <f>SUM('[1]Scores-protected'!A4908:D4908)</f>
        <v>0</v>
      </c>
      <c r="Z4894" s="39">
        <f>R4894-(R4894*Y4894)</f>
        <v>0</v>
      </c>
      <c r="AA4894" s="38" t="str">
        <f>IF(Y4894&lt;10%,"None",IF(Y4894&lt;50%,"Unsatisfactory",IF(Y4894&lt;80%,"Requires Improvements",IF(Y4894&gt;79%,"Satisfactory",0))))</f>
        <v>None</v>
      </c>
      <c r="AB4894" s="37">
        <v>0.9</v>
      </c>
      <c r="AC4894" s="36" t="str">
        <f>IF(Z4894&lt;672,"LOW",IF(Z4894&lt;979,"MEDIUM",IF(Z4894&lt;1399,"HIGH",IF(Z4894&lt;3501,"VERY HIGH",0))))</f>
        <v>LOW</v>
      </c>
      <c r="AD4894" s="35"/>
      <c r="AE4894" s="34"/>
      <c r="AF4894" s="33"/>
      <c r="AG4894" s="33"/>
      <c r="AH4894" s="33"/>
    </row>
    <row r="4895" spans="1:34" ht="158.25" thickBot="1" x14ac:dyDescent="0.25">
      <c r="A4895" s="50"/>
      <c r="B4895" s="50"/>
      <c r="C4895" s="50"/>
      <c r="D4895" s="33"/>
      <c r="E4895" s="49"/>
      <c r="F4895" s="48"/>
      <c r="G4895" s="47"/>
      <c r="H4895" s="47"/>
      <c r="I4895" s="46"/>
      <c r="J4895" s="44"/>
      <c r="K4895" s="45"/>
      <c r="L4895" s="43"/>
      <c r="M4895" s="43"/>
      <c r="N4895" s="44"/>
      <c r="O4895" s="43"/>
      <c r="P4895" s="43"/>
      <c r="Q4895" s="43"/>
      <c r="R4895" s="42">
        <f>O4895*P4895*Q4895</f>
        <v>0</v>
      </c>
      <c r="S4895" s="36" t="str">
        <f>IF(R4895&lt;672,"LOW",IF(R4895&lt;979,"MEDIUM",IF(R4895&lt;1399,"HIGH",IF(R4895&lt;3501,"VERY HIGH",0))))</f>
        <v>LOW</v>
      </c>
      <c r="T4895" s="41" t="s">
        <v>231</v>
      </c>
      <c r="U4895" s="41"/>
      <c r="V4895" s="41"/>
      <c r="W4895" s="41"/>
      <c r="X4895" s="41"/>
      <c r="Y4895" s="40">
        <f>SUM('[1]Scores-protected'!A4909:D4909)</f>
        <v>0</v>
      </c>
      <c r="Z4895" s="39">
        <f>R4895-(R4895*Y4895)</f>
        <v>0</v>
      </c>
      <c r="AA4895" s="38" t="str">
        <f>IF(Y4895&lt;10%,"None",IF(Y4895&lt;50%,"Unsatisfactory",IF(Y4895&lt;80%,"Requires Improvements",IF(Y4895&gt;79%,"Satisfactory",0))))</f>
        <v>None</v>
      </c>
      <c r="AB4895" s="37">
        <v>0.9</v>
      </c>
      <c r="AC4895" s="36" t="str">
        <f>IF(Z4895&lt;672,"LOW",IF(Z4895&lt;979,"MEDIUM",IF(Z4895&lt;1399,"HIGH",IF(Z4895&lt;3501,"VERY HIGH",0))))</f>
        <v>LOW</v>
      </c>
      <c r="AD4895" s="35"/>
      <c r="AE4895" s="34"/>
      <c r="AF4895" s="33"/>
      <c r="AG4895" s="33"/>
      <c r="AH4895" s="33"/>
    </row>
    <row r="4896" spans="1:34" ht="158.25" thickBot="1" x14ac:dyDescent="0.25">
      <c r="A4896" s="50"/>
      <c r="B4896" s="50"/>
      <c r="C4896" s="50"/>
      <c r="D4896" s="33"/>
      <c r="E4896" s="49"/>
      <c r="F4896" s="48"/>
      <c r="G4896" s="47"/>
      <c r="H4896" s="47"/>
      <c r="I4896" s="46"/>
      <c r="J4896" s="44"/>
      <c r="K4896" s="45"/>
      <c r="L4896" s="43"/>
      <c r="M4896" s="43"/>
      <c r="N4896" s="44"/>
      <c r="O4896" s="43"/>
      <c r="P4896" s="43"/>
      <c r="Q4896" s="43"/>
      <c r="R4896" s="42">
        <f>O4896*P4896*Q4896</f>
        <v>0</v>
      </c>
      <c r="S4896" s="36" t="str">
        <f>IF(R4896&lt;672,"LOW",IF(R4896&lt;979,"MEDIUM",IF(R4896&lt;1399,"HIGH",IF(R4896&lt;3501,"VERY HIGH",0))))</f>
        <v>LOW</v>
      </c>
      <c r="T4896" s="41" t="s">
        <v>231</v>
      </c>
      <c r="U4896" s="41"/>
      <c r="V4896" s="41"/>
      <c r="W4896" s="41"/>
      <c r="X4896" s="41"/>
      <c r="Y4896" s="40">
        <f>SUM('[1]Scores-protected'!A4910:D4910)</f>
        <v>0</v>
      </c>
      <c r="Z4896" s="39">
        <f>R4896-(R4896*Y4896)</f>
        <v>0</v>
      </c>
      <c r="AA4896" s="38" t="str">
        <f>IF(Y4896&lt;10%,"None",IF(Y4896&lt;50%,"Unsatisfactory",IF(Y4896&lt;80%,"Requires Improvements",IF(Y4896&gt;79%,"Satisfactory",0))))</f>
        <v>None</v>
      </c>
      <c r="AB4896" s="37">
        <v>0.9</v>
      </c>
      <c r="AC4896" s="36" t="str">
        <f>IF(Z4896&lt;672,"LOW",IF(Z4896&lt;979,"MEDIUM",IF(Z4896&lt;1399,"HIGH",IF(Z4896&lt;3501,"VERY HIGH",0))))</f>
        <v>LOW</v>
      </c>
      <c r="AD4896" s="35"/>
      <c r="AE4896" s="34"/>
      <c r="AF4896" s="33"/>
      <c r="AG4896" s="33"/>
      <c r="AH4896" s="33"/>
    </row>
    <row r="4897" spans="1:34" ht="158.25" thickBot="1" x14ac:dyDescent="0.25">
      <c r="A4897" s="50"/>
      <c r="B4897" s="50"/>
      <c r="C4897" s="50"/>
      <c r="D4897" s="33"/>
      <c r="E4897" s="49"/>
      <c r="F4897" s="48"/>
      <c r="G4897" s="47"/>
      <c r="H4897" s="47"/>
      <c r="I4897" s="46"/>
      <c r="J4897" s="44"/>
      <c r="K4897" s="45"/>
      <c r="L4897" s="43"/>
      <c r="M4897" s="43"/>
      <c r="N4897" s="44"/>
      <c r="O4897" s="43"/>
      <c r="P4897" s="43"/>
      <c r="Q4897" s="43"/>
      <c r="R4897" s="42">
        <f>O4897*P4897*Q4897</f>
        <v>0</v>
      </c>
      <c r="S4897" s="36" t="str">
        <f>IF(R4897&lt;672,"LOW",IF(R4897&lt;979,"MEDIUM",IF(R4897&lt;1399,"HIGH",IF(R4897&lt;3501,"VERY HIGH",0))))</f>
        <v>LOW</v>
      </c>
      <c r="T4897" s="41" t="s">
        <v>231</v>
      </c>
      <c r="U4897" s="41"/>
      <c r="V4897" s="41"/>
      <c r="W4897" s="41"/>
      <c r="X4897" s="41"/>
      <c r="Y4897" s="40">
        <f>SUM('[1]Scores-protected'!A4911:D4911)</f>
        <v>0</v>
      </c>
      <c r="Z4897" s="39">
        <f>R4897-(R4897*Y4897)</f>
        <v>0</v>
      </c>
      <c r="AA4897" s="38" t="str">
        <f>IF(Y4897&lt;10%,"None",IF(Y4897&lt;50%,"Unsatisfactory",IF(Y4897&lt;80%,"Requires Improvements",IF(Y4897&gt;79%,"Satisfactory",0))))</f>
        <v>None</v>
      </c>
      <c r="AB4897" s="37">
        <v>0.9</v>
      </c>
      <c r="AC4897" s="36" t="str">
        <f>IF(Z4897&lt;672,"LOW",IF(Z4897&lt;979,"MEDIUM",IF(Z4897&lt;1399,"HIGH",IF(Z4897&lt;3501,"VERY HIGH",0))))</f>
        <v>LOW</v>
      </c>
      <c r="AD4897" s="35"/>
      <c r="AE4897" s="34"/>
      <c r="AF4897" s="33"/>
      <c r="AG4897" s="33"/>
      <c r="AH4897" s="33"/>
    </row>
    <row r="4898" spans="1:34" ht="158.25" thickBot="1" x14ac:dyDescent="0.25">
      <c r="A4898" s="50"/>
      <c r="B4898" s="50"/>
      <c r="C4898" s="50"/>
      <c r="D4898" s="33"/>
      <c r="E4898" s="49"/>
      <c r="F4898" s="48"/>
      <c r="G4898" s="47"/>
      <c r="H4898" s="47"/>
      <c r="I4898" s="46"/>
      <c r="J4898" s="44"/>
      <c r="K4898" s="45"/>
      <c r="L4898" s="43"/>
      <c r="M4898" s="43"/>
      <c r="N4898" s="44"/>
      <c r="O4898" s="43"/>
      <c r="P4898" s="43"/>
      <c r="Q4898" s="43"/>
      <c r="R4898" s="42">
        <f>O4898*P4898*Q4898</f>
        <v>0</v>
      </c>
      <c r="S4898" s="36" t="str">
        <f>IF(R4898&lt;672,"LOW",IF(R4898&lt;979,"MEDIUM",IF(R4898&lt;1399,"HIGH",IF(R4898&lt;3501,"VERY HIGH",0))))</f>
        <v>LOW</v>
      </c>
      <c r="T4898" s="41" t="s">
        <v>231</v>
      </c>
      <c r="U4898" s="41"/>
      <c r="V4898" s="41"/>
      <c r="W4898" s="41"/>
      <c r="X4898" s="41"/>
      <c r="Y4898" s="40">
        <f>SUM('[1]Scores-protected'!A4912:D4912)</f>
        <v>0</v>
      </c>
      <c r="Z4898" s="39">
        <f>R4898-(R4898*Y4898)</f>
        <v>0</v>
      </c>
      <c r="AA4898" s="38" t="str">
        <f>IF(Y4898&lt;10%,"None",IF(Y4898&lt;50%,"Unsatisfactory",IF(Y4898&lt;80%,"Requires Improvements",IF(Y4898&gt;79%,"Satisfactory",0))))</f>
        <v>None</v>
      </c>
      <c r="AB4898" s="37">
        <v>0.9</v>
      </c>
      <c r="AC4898" s="36" t="str">
        <f>IF(Z4898&lt;672,"LOW",IF(Z4898&lt;979,"MEDIUM",IF(Z4898&lt;1399,"HIGH",IF(Z4898&lt;3501,"VERY HIGH",0))))</f>
        <v>LOW</v>
      </c>
      <c r="AD4898" s="35"/>
      <c r="AE4898" s="34"/>
      <c r="AF4898" s="33"/>
      <c r="AG4898" s="33"/>
      <c r="AH4898" s="33"/>
    </row>
    <row r="4899" spans="1:34" ht="158.25" thickBot="1" x14ac:dyDescent="0.25">
      <c r="A4899" s="50"/>
      <c r="B4899" s="50"/>
      <c r="C4899" s="50"/>
      <c r="D4899" s="33"/>
      <c r="E4899" s="49"/>
      <c r="F4899" s="48"/>
      <c r="G4899" s="47"/>
      <c r="H4899" s="47"/>
      <c r="I4899" s="46"/>
      <c r="J4899" s="44"/>
      <c r="K4899" s="45"/>
      <c r="L4899" s="43"/>
      <c r="M4899" s="43"/>
      <c r="N4899" s="44"/>
      <c r="O4899" s="43"/>
      <c r="P4899" s="43"/>
      <c r="Q4899" s="43"/>
      <c r="R4899" s="42">
        <f>O4899*P4899*Q4899</f>
        <v>0</v>
      </c>
      <c r="S4899" s="36" t="str">
        <f>IF(R4899&lt;672,"LOW",IF(R4899&lt;979,"MEDIUM",IF(R4899&lt;1399,"HIGH",IF(R4899&lt;3501,"VERY HIGH",0))))</f>
        <v>LOW</v>
      </c>
      <c r="T4899" s="41" t="s">
        <v>231</v>
      </c>
      <c r="U4899" s="41"/>
      <c r="V4899" s="41"/>
      <c r="W4899" s="41"/>
      <c r="X4899" s="41"/>
      <c r="Y4899" s="40">
        <f>SUM('[1]Scores-protected'!A4913:D4913)</f>
        <v>0</v>
      </c>
      <c r="Z4899" s="39">
        <f>R4899-(R4899*Y4899)</f>
        <v>0</v>
      </c>
      <c r="AA4899" s="38" t="str">
        <f>IF(Y4899&lt;10%,"None",IF(Y4899&lt;50%,"Unsatisfactory",IF(Y4899&lt;80%,"Requires Improvements",IF(Y4899&gt;79%,"Satisfactory",0))))</f>
        <v>None</v>
      </c>
      <c r="AB4899" s="37">
        <v>0.9</v>
      </c>
      <c r="AC4899" s="36" t="str">
        <f>IF(Z4899&lt;672,"LOW",IF(Z4899&lt;979,"MEDIUM",IF(Z4899&lt;1399,"HIGH",IF(Z4899&lt;3501,"VERY HIGH",0))))</f>
        <v>LOW</v>
      </c>
      <c r="AD4899" s="35"/>
      <c r="AE4899" s="34"/>
      <c r="AF4899" s="33"/>
      <c r="AG4899" s="33"/>
      <c r="AH4899" s="33"/>
    </row>
    <row r="4900" spans="1:34" ht="158.25" thickBot="1" x14ac:dyDescent="0.25">
      <c r="A4900" s="50"/>
      <c r="B4900" s="50"/>
      <c r="C4900" s="50"/>
      <c r="D4900" s="33"/>
      <c r="E4900" s="49"/>
      <c r="F4900" s="48"/>
      <c r="G4900" s="47"/>
      <c r="H4900" s="47"/>
      <c r="I4900" s="46"/>
      <c r="J4900" s="44"/>
      <c r="K4900" s="45"/>
      <c r="L4900" s="43"/>
      <c r="M4900" s="43"/>
      <c r="N4900" s="44"/>
      <c r="O4900" s="43"/>
      <c r="P4900" s="43"/>
      <c r="Q4900" s="43"/>
      <c r="R4900" s="42">
        <f>O4900*P4900*Q4900</f>
        <v>0</v>
      </c>
      <c r="S4900" s="36" t="str">
        <f>IF(R4900&lt;672,"LOW",IF(R4900&lt;979,"MEDIUM",IF(R4900&lt;1399,"HIGH",IF(R4900&lt;3501,"VERY HIGH",0))))</f>
        <v>LOW</v>
      </c>
      <c r="T4900" s="41" t="s">
        <v>231</v>
      </c>
      <c r="U4900" s="41"/>
      <c r="V4900" s="41"/>
      <c r="W4900" s="41"/>
      <c r="X4900" s="41"/>
      <c r="Y4900" s="40">
        <f>SUM('[1]Scores-protected'!A4914:D4914)</f>
        <v>0</v>
      </c>
      <c r="Z4900" s="39">
        <f>R4900-(R4900*Y4900)</f>
        <v>0</v>
      </c>
      <c r="AA4900" s="38" t="str">
        <f>IF(Y4900&lt;10%,"None",IF(Y4900&lt;50%,"Unsatisfactory",IF(Y4900&lt;80%,"Requires Improvements",IF(Y4900&gt;79%,"Satisfactory",0))))</f>
        <v>None</v>
      </c>
      <c r="AB4900" s="37">
        <v>0.9</v>
      </c>
      <c r="AC4900" s="36" t="str">
        <f>IF(Z4900&lt;672,"LOW",IF(Z4900&lt;979,"MEDIUM",IF(Z4900&lt;1399,"HIGH",IF(Z4900&lt;3501,"VERY HIGH",0))))</f>
        <v>LOW</v>
      </c>
      <c r="AD4900" s="35"/>
      <c r="AE4900" s="34"/>
      <c r="AF4900" s="33"/>
      <c r="AG4900" s="33"/>
      <c r="AH4900" s="33"/>
    </row>
    <row r="4901" spans="1:34" ht="158.25" thickBot="1" x14ac:dyDescent="0.25">
      <c r="A4901" s="50"/>
      <c r="B4901" s="50"/>
      <c r="C4901" s="50"/>
      <c r="D4901" s="33"/>
      <c r="E4901" s="49"/>
      <c r="F4901" s="48"/>
      <c r="G4901" s="47"/>
      <c r="H4901" s="47"/>
      <c r="I4901" s="46"/>
      <c r="J4901" s="44"/>
      <c r="K4901" s="45"/>
      <c r="L4901" s="43"/>
      <c r="M4901" s="43"/>
      <c r="N4901" s="44"/>
      <c r="O4901" s="43"/>
      <c r="P4901" s="43"/>
      <c r="Q4901" s="43"/>
      <c r="R4901" s="42">
        <f>O4901*P4901*Q4901</f>
        <v>0</v>
      </c>
      <c r="S4901" s="36" t="str">
        <f>IF(R4901&lt;672,"LOW",IF(R4901&lt;979,"MEDIUM",IF(R4901&lt;1399,"HIGH",IF(R4901&lt;3501,"VERY HIGH",0))))</f>
        <v>LOW</v>
      </c>
      <c r="T4901" s="41" t="s">
        <v>231</v>
      </c>
      <c r="U4901" s="41"/>
      <c r="V4901" s="41"/>
      <c r="W4901" s="41"/>
      <c r="X4901" s="41"/>
      <c r="Y4901" s="40">
        <f>SUM('[1]Scores-protected'!A4915:D4915)</f>
        <v>0</v>
      </c>
      <c r="Z4901" s="39">
        <f>R4901-(R4901*Y4901)</f>
        <v>0</v>
      </c>
      <c r="AA4901" s="38" t="str">
        <f>IF(Y4901&lt;10%,"None",IF(Y4901&lt;50%,"Unsatisfactory",IF(Y4901&lt;80%,"Requires Improvements",IF(Y4901&gt;79%,"Satisfactory",0))))</f>
        <v>None</v>
      </c>
      <c r="AB4901" s="37">
        <v>0.9</v>
      </c>
      <c r="AC4901" s="36" t="str">
        <f>IF(Z4901&lt;672,"LOW",IF(Z4901&lt;979,"MEDIUM",IF(Z4901&lt;1399,"HIGH",IF(Z4901&lt;3501,"VERY HIGH",0))))</f>
        <v>LOW</v>
      </c>
      <c r="AD4901" s="35"/>
      <c r="AE4901" s="34"/>
      <c r="AF4901" s="33"/>
      <c r="AG4901" s="33"/>
      <c r="AH4901" s="33"/>
    </row>
    <row r="4902" spans="1:34" ht="158.25" thickBot="1" x14ac:dyDescent="0.25">
      <c r="A4902" s="50"/>
      <c r="B4902" s="50"/>
      <c r="C4902" s="50"/>
      <c r="D4902" s="33"/>
      <c r="E4902" s="49"/>
      <c r="F4902" s="48"/>
      <c r="G4902" s="47"/>
      <c r="H4902" s="47"/>
      <c r="I4902" s="46"/>
      <c r="J4902" s="44"/>
      <c r="K4902" s="45"/>
      <c r="L4902" s="43"/>
      <c r="M4902" s="43"/>
      <c r="N4902" s="44"/>
      <c r="O4902" s="43"/>
      <c r="P4902" s="43"/>
      <c r="Q4902" s="43"/>
      <c r="R4902" s="42">
        <f>O4902*P4902*Q4902</f>
        <v>0</v>
      </c>
      <c r="S4902" s="36" t="str">
        <f>IF(R4902&lt;672,"LOW",IF(R4902&lt;979,"MEDIUM",IF(R4902&lt;1399,"HIGH",IF(R4902&lt;3501,"VERY HIGH",0))))</f>
        <v>LOW</v>
      </c>
      <c r="T4902" s="41" t="s">
        <v>231</v>
      </c>
      <c r="U4902" s="41"/>
      <c r="V4902" s="41"/>
      <c r="W4902" s="41"/>
      <c r="X4902" s="41"/>
      <c r="Y4902" s="40">
        <f>SUM('[1]Scores-protected'!A4916:D4916)</f>
        <v>0</v>
      </c>
      <c r="Z4902" s="39">
        <f>R4902-(R4902*Y4902)</f>
        <v>0</v>
      </c>
      <c r="AA4902" s="38" t="str">
        <f>IF(Y4902&lt;10%,"None",IF(Y4902&lt;50%,"Unsatisfactory",IF(Y4902&lt;80%,"Requires Improvements",IF(Y4902&gt;79%,"Satisfactory",0))))</f>
        <v>None</v>
      </c>
      <c r="AB4902" s="37">
        <v>0.9</v>
      </c>
      <c r="AC4902" s="36" t="str">
        <f>IF(Z4902&lt;672,"LOW",IF(Z4902&lt;979,"MEDIUM",IF(Z4902&lt;1399,"HIGH",IF(Z4902&lt;3501,"VERY HIGH",0))))</f>
        <v>LOW</v>
      </c>
      <c r="AD4902" s="35"/>
      <c r="AE4902" s="34"/>
      <c r="AF4902" s="33"/>
      <c r="AG4902" s="33"/>
      <c r="AH4902" s="33"/>
    </row>
    <row r="4903" spans="1:34" ht="158.25" thickBot="1" x14ac:dyDescent="0.25">
      <c r="A4903" s="50"/>
      <c r="B4903" s="50"/>
      <c r="C4903" s="50"/>
      <c r="D4903" s="33"/>
      <c r="E4903" s="49"/>
      <c r="F4903" s="48"/>
      <c r="G4903" s="47"/>
      <c r="H4903" s="47"/>
      <c r="I4903" s="46"/>
      <c r="J4903" s="44"/>
      <c r="K4903" s="45"/>
      <c r="L4903" s="43"/>
      <c r="M4903" s="43"/>
      <c r="N4903" s="44"/>
      <c r="O4903" s="43"/>
      <c r="P4903" s="43"/>
      <c r="Q4903" s="43"/>
      <c r="R4903" s="42">
        <f>O4903*P4903*Q4903</f>
        <v>0</v>
      </c>
      <c r="S4903" s="36" t="str">
        <f>IF(R4903&lt;672,"LOW",IF(R4903&lt;979,"MEDIUM",IF(R4903&lt;1399,"HIGH",IF(R4903&lt;3501,"VERY HIGH",0))))</f>
        <v>LOW</v>
      </c>
      <c r="T4903" s="41" t="s">
        <v>231</v>
      </c>
      <c r="U4903" s="41"/>
      <c r="V4903" s="41"/>
      <c r="W4903" s="41"/>
      <c r="X4903" s="41"/>
      <c r="Y4903" s="40">
        <f>SUM('[1]Scores-protected'!A4917:D4917)</f>
        <v>0</v>
      </c>
      <c r="Z4903" s="39">
        <f>R4903-(R4903*Y4903)</f>
        <v>0</v>
      </c>
      <c r="AA4903" s="38" t="str">
        <f>IF(Y4903&lt;10%,"None",IF(Y4903&lt;50%,"Unsatisfactory",IF(Y4903&lt;80%,"Requires Improvements",IF(Y4903&gt;79%,"Satisfactory",0))))</f>
        <v>None</v>
      </c>
      <c r="AB4903" s="37">
        <v>0.9</v>
      </c>
      <c r="AC4903" s="36" t="str">
        <f>IF(Z4903&lt;672,"LOW",IF(Z4903&lt;979,"MEDIUM",IF(Z4903&lt;1399,"HIGH",IF(Z4903&lt;3501,"VERY HIGH",0))))</f>
        <v>LOW</v>
      </c>
      <c r="AD4903" s="35"/>
      <c r="AE4903" s="34"/>
      <c r="AF4903" s="33"/>
      <c r="AG4903" s="33"/>
      <c r="AH4903" s="33"/>
    </row>
    <row r="4904" spans="1:34" ht="158.25" thickBot="1" x14ac:dyDescent="0.25">
      <c r="A4904" s="50"/>
      <c r="B4904" s="50"/>
      <c r="C4904" s="50"/>
      <c r="D4904" s="33"/>
      <c r="E4904" s="49"/>
      <c r="F4904" s="48"/>
      <c r="G4904" s="47"/>
      <c r="H4904" s="47"/>
      <c r="I4904" s="46"/>
      <c r="J4904" s="44"/>
      <c r="K4904" s="45"/>
      <c r="L4904" s="43"/>
      <c r="M4904" s="43"/>
      <c r="N4904" s="44"/>
      <c r="O4904" s="43"/>
      <c r="P4904" s="43"/>
      <c r="Q4904" s="43"/>
      <c r="R4904" s="42">
        <f>O4904*P4904*Q4904</f>
        <v>0</v>
      </c>
      <c r="S4904" s="36" t="str">
        <f>IF(R4904&lt;672,"LOW",IF(R4904&lt;979,"MEDIUM",IF(R4904&lt;1399,"HIGH",IF(R4904&lt;3501,"VERY HIGH",0))))</f>
        <v>LOW</v>
      </c>
      <c r="T4904" s="41" t="s">
        <v>231</v>
      </c>
      <c r="U4904" s="41"/>
      <c r="V4904" s="41"/>
      <c r="W4904" s="41"/>
      <c r="X4904" s="41"/>
      <c r="Y4904" s="40">
        <f>SUM('[1]Scores-protected'!A4918:D4918)</f>
        <v>0</v>
      </c>
      <c r="Z4904" s="39">
        <f>R4904-(R4904*Y4904)</f>
        <v>0</v>
      </c>
      <c r="AA4904" s="38" t="str">
        <f>IF(Y4904&lt;10%,"None",IF(Y4904&lt;50%,"Unsatisfactory",IF(Y4904&lt;80%,"Requires Improvements",IF(Y4904&gt;79%,"Satisfactory",0))))</f>
        <v>None</v>
      </c>
      <c r="AB4904" s="37">
        <v>0.9</v>
      </c>
      <c r="AC4904" s="36" t="str">
        <f>IF(Z4904&lt;672,"LOW",IF(Z4904&lt;979,"MEDIUM",IF(Z4904&lt;1399,"HIGH",IF(Z4904&lt;3501,"VERY HIGH",0))))</f>
        <v>LOW</v>
      </c>
      <c r="AD4904" s="35"/>
      <c r="AE4904" s="34"/>
      <c r="AF4904" s="33"/>
      <c r="AG4904" s="33"/>
      <c r="AH4904" s="33"/>
    </row>
    <row r="4905" spans="1:34" ht="158.25" thickBot="1" x14ac:dyDescent="0.25">
      <c r="A4905" s="50"/>
      <c r="B4905" s="50"/>
      <c r="C4905" s="50"/>
      <c r="D4905" s="33"/>
      <c r="E4905" s="49"/>
      <c r="F4905" s="48"/>
      <c r="G4905" s="47"/>
      <c r="H4905" s="47"/>
      <c r="I4905" s="46"/>
      <c r="J4905" s="44"/>
      <c r="K4905" s="45"/>
      <c r="L4905" s="43"/>
      <c r="M4905" s="43"/>
      <c r="N4905" s="44"/>
      <c r="O4905" s="43"/>
      <c r="P4905" s="43"/>
      <c r="Q4905" s="43"/>
      <c r="R4905" s="42">
        <f>O4905*P4905*Q4905</f>
        <v>0</v>
      </c>
      <c r="S4905" s="36" t="str">
        <f>IF(R4905&lt;672,"LOW",IF(R4905&lt;979,"MEDIUM",IF(R4905&lt;1399,"HIGH",IF(R4905&lt;3501,"VERY HIGH",0))))</f>
        <v>LOW</v>
      </c>
      <c r="T4905" s="41" t="s">
        <v>231</v>
      </c>
      <c r="U4905" s="41"/>
      <c r="V4905" s="41"/>
      <c r="W4905" s="41"/>
      <c r="X4905" s="41"/>
      <c r="Y4905" s="40">
        <f>SUM('[1]Scores-protected'!A4919:D4919)</f>
        <v>0</v>
      </c>
      <c r="Z4905" s="39">
        <f>R4905-(R4905*Y4905)</f>
        <v>0</v>
      </c>
      <c r="AA4905" s="38" t="str">
        <f>IF(Y4905&lt;10%,"None",IF(Y4905&lt;50%,"Unsatisfactory",IF(Y4905&lt;80%,"Requires Improvements",IF(Y4905&gt;79%,"Satisfactory",0))))</f>
        <v>None</v>
      </c>
      <c r="AB4905" s="37">
        <v>0.9</v>
      </c>
      <c r="AC4905" s="36" t="str">
        <f>IF(Z4905&lt;672,"LOW",IF(Z4905&lt;979,"MEDIUM",IF(Z4905&lt;1399,"HIGH",IF(Z4905&lt;3501,"VERY HIGH",0))))</f>
        <v>LOW</v>
      </c>
      <c r="AD4905" s="35"/>
      <c r="AE4905" s="34"/>
      <c r="AF4905" s="33"/>
      <c r="AG4905" s="33"/>
      <c r="AH4905" s="33"/>
    </row>
    <row r="4906" spans="1:34" ht="158.25" thickBot="1" x14ac:dyDescent="0.25">
      <c r="A4906" s="50"/>
      <c r="B4906" s="50"/>
      <c r="C4906" s="50"/>
      <c r="D4906" s="33"/>
      <c r="E4906" s="49"/>
      <c r="F4906" s="48"/>
      <c r="G4906" s="47"/>
      <c r="H4906" s="47"/>
      <c r="I4906" s="46"/>
      <c r="J4906" s="44"/>
      <c r="K4906" s="45"/>
      <c r="L4906" s="43"/>
      <c r="M4906" s="43"/>
      <c r="N4906" s="44"/>
      <c r="O4906" s="43"/>
      <c r="P4906" s="43"/>
      <c r="Q4906" s="43"/>
      <c r="R4906" s="42">
        <f>O4906*P4906*Q4906</f>
        <v>0</v>
      </c>
      <c r="S4906" s="36" t="str">
        <f>IF(R4906&lt;672,"LOW",IF(R4906&lt;979,"MEDIUM",IF(R4906&lt;1399,"HIGH",IF(R4906&lt;3501,"VERY HIGH",0))))</f>
        <v>LOW</v>
      </c>
      <c r="T4906" s="41" t="s">
        <v>231</v>
      </c>
      <c r="U4906" s="41"/>
      <c r="V4906" s="41"/>
      <c r="W4906" s="41"/>
      <c r="X4906" s="41"/>
      <c r="Y4906" s="40">
        <f>SUM('[1]Scores-protected'!A4920:D4920)</f>
        <v>0</v>
      </c>
      <c r="Z4906" s="39">
        <f>R4906-(R4906*Y4906)</f>
        <v>0</v>
      </c>
      <c r="AA4906" s="38" t="str">
        <f>IF(Y4906&lt;10%,"None",IF(Y4906&lt;50%,"Unsatisfactory",IF(Y4906&lt;80%,"Requires Improvements",IF(Y4906&gt;79%,"Satisfactory",0))))</f>
        <v>None</v>
      </c>
      <c r="AB4906" s="37">
        <v>0.9</v>
      </c>
      <c r="AC4906" s="36" t="str">
        <f>IF(Z4906&lt;672,"LOW",IF(Z4906&lt;979,"MEDIUM",IF(Z4906&lt;1399,"HIGH",IF(Z4906&lt;3501,"VERY HIGH",0))))</f>
        <v>LOW</v>
      </c>
      <c r="AD4906" s="35"/>
      <c r="AE4906" s="34"/>
      <c r="AF4906" s="33"/>
      <c r="AG4906" s="33"/>
      <c r="AH4906" s="33"/>
    </row>
    <row r="4907" spans="1:34" ht="158.25" thickBot="1" x14ac:dyDescent="0.25">
      <c r="A4907" s="50"/>
      <c r="B4907" s="50"/>
      <c r="C4907" s="50"/>
      <c r="D4907" s="33"/>
      <c r="E4907" s="49"/>
      <c r="F4907" s="48"/>
      <c r="G4907" s="47"/>
      <c r="H4907" s="47"/>
      <c r="I4907" s="46"/>
      <c r="J4907" s="44"/>
      <c r="K4907" s="45"/>
      <c r="L4907" s="43"/>
      <c r="M4907" s="43"/>
      <c r="N4907" s="44"/>
      <c r="O4907" s="43"/>
      <c r="P4907" s="43"/>
      <c r="Q4907" s="43"/>
      <c r="R4907" s="42">
        <f>O4907*P4907*Q4907</f>
        <v>0</v>
      </c>
      <c r="S4907" s="36" t="str">
        <f>IF(R4907&lt;672,"LOW",IF(R4907&lt;979,"MEDIUM",IF(R4907&lt;1399,"HIGH",IF(R4907&lt;3501,"VERY HIGH",0))))</f>
        <v>LOW</v>
      </c>
      <c r="T4907" s="41" t="s">
        <v>231</v>
      </c>
      <c r="U4907" s="41"/>
      <c r="V4907" s="41"/>
      <c r="W4907" s="41"/>
      <c r="X4907" s="41"/>
      <c r="Y4907" s="40">
        <f>SUM('[1]Scores-protected'!A4921:D4921)</f>
        <v>0</v>
      </c>
      <c r="Z4907" s="39">
        <f>R4907-(R4907*Y4907)</f>
        <v>0</v>
      </c>
      <c r="AA4907" s="38" t="str">
        <f>IF(Y4907&lt;10%,"None",IF(Y4907&lt;50%,"Unsatisfactory",IF(Y4907&lt;80%,"Requires Improvements",IF(Y4907&gt;79%,"Satisfactory",0))))</f>
        <v>None</v>
      </c>
      <c r="AB4907" s="37">
        <v>0.9</v>
      </c>
      <c r="AC4907" s="36" t="str">
        <f>IF(Z4907&lt;672,"LOW",IF(Z4907&lt;979,"MEDIUM",IF(Z4907&lt;1399,"HIGH",IF(Z4907&lt;3501,"VERY HIGH",0))))</f>
        <v>LOW</v>
      </c>
      <c r="AD4907" s="35"/>
      <c r="AE4907" s="34"/>
      <c r="AF4907" s="33"/>
      <c r="AG4907" s="33"/>
      <c r="AH4907" s="33"/>
    </row>
    <row r="4908" spans="1:34" ht="158.25" thickBot="1" x14ac:dyDescent="0.25">
      <c r="A4908" s="50"/>
      <c r="B4908" s="50"/>
      <c r="C4908" s="50"/>
      <c r="D4908" s="33"/>
      <c r="E4908" s="49"/>
      <c r="F4908" s="48"/>
      <c r="G4908" s="47"/>
      <c r="H4908" s="47"/>
      <c r="I4908" s="46"/>
      <c r="J4908" s="44"/>
      <c r="K4908" s="45"/>
      <c r="L4908" s="43"/>
      <c r="M4908" s="43"/>
      <c r="N4908" s="44"/>
      <c r="O4908" s="43"/>
      <c r="P4908" s="43"/>
      <c r="Q4908" s="43"/>
      <c r="R4908" s="42">
        <f>O4908*P4908*Q4908</f>
        <v>0</v>
      </c>
      <c r="S4908" s="36" t="str">
        <f>IF(R4908&lt;672,"LOW",IF(R4908&lt;979,"MEDIUM",IF(R4908&lt;1399,"HIGH",IF(R4908&lt;3501,"VERY HIGH",0))))</f>
        <v>LOW</v>
      </c>
      <c r="T4908" s="41" t="s">
        <v>231</v>
      </c>
      <c r="U4908" s="41"/>
      <c r="V4908" s="41"/>
      <c r="W4908" s="41"/>
      <c r="X4908" s="41"/>
      <c r="Y4908" s="40">
        <f>SUM('[1]Scores-protected'!A4922:D4922)</f>
        <v>0</v>
      </c>
      <c r="Z4908" s="39">
        <f>R4908-(R4908*Y4908)</f>
        <v>0</v>
      </c>
      <c r="AA4908" s="38" t="str">
        <f>IF(Y4908&lt;10%,"None",IF(Y4908&lt;50%,"Unsatisfactory",IF(Y4908&lt;80%,"Requires Improvements",IF(Y4908&gt;79%,"Satisfactory",0))))</f>
        <v>None</v>
      </c>
      <c r="AB4908" s="37">
        <v>0.9</v>
      </c>
      <c r="AC4908" s="36" t="str">
        <f>IF(Z4908&lt;672,"LOW",IF(Z4908&lt;979,"MEDIUM",IF(Z4908&lt;1399,"HIGH",IF(Z4908&lt;3501,"VERY HIGH",0))))</f>
        <v>LOW</v>
      </c>
      <c r="AD4908" s="35"/>
      <c r="AE4908" s="34"/>
      <c r="AF4908" s="33"/>
      <c r="AG4908" s="33"/>
      <c r="AH4908" s="33"/>
    </row>
    <row r="4909" spans="1:34" ht="158.25" thickBot="1" x14ac:dyDescent="0.25">
      <c r="A4909" s="50"/>
      <c r="B4909" s="50"/>
      <c r="C4909" s="50"/>
      <c r="D4909" s="33"/>
      <c r="E4909" s="49"/>
      <c r="F4909" s="48"/>
      <c r="G4909" s="47"/>
      <c r="H4909" s="47"/>
      <c r="I4909" s="46"/>
      <c r="J4909" s="44"/>
      <c r="K4909" s="45"/>
      <c r="L4909" s="43"/>
      <c r="M4909" s="43"/>
      <c r="N4909" s="44"/>
      <c r="O4909" s="43"/>
      <c r="P4909" s="43"/>
      <c r="Q4909" s="43"/>
      <c r="R4909" s="42">
        <f>O4909*P4909*Q4909</f>
        <v>0</v>
      </c>
      <c r="S4909" s="36" t="str">
        <f>IF(R4909&lt;672,"LOW",IF(R4909&lt;979,"MEDIUM",IF(R4909&lt;1399,"HIGH",IF(R4909&lt;3501,"VERY HIGH",0))))</f>
        <v>LOW</v>
      </c>
      <c r="T4909" s="41" t="s">
        <v>231</v>
      </c>
      <c r="U4909" s="41"/>
      <c r="V4909" s="41"/>
      <c r="W4909" s="41"/>
      <c r="X4909" s="41"/>
      <c r="Y4909" s="40">
        <f>SUM('[1]Scores-protected'!A4923:D4923)</f>
        <v>0</v>
      </c>
      <c r="Z4909" s="39">
        <f>R4909-(R4909*Y4909)</f>
        <v>0</v>
      </c>
      <c r="AA4909" s="38" t="str">
        <f>IF(Y4909&lt;10%,"None",IF(Y4909&lt;50%,"Unsatisfactory",IF(Y4909&lt;80%,"Requires Improvements",IF(Y4909&gt;79%,"Satisfactory",0))))</f>
        <v>None</v>
      </c>
      <c r="AB4909" s="37">
        <v>0.9</v>
      </c>
      <c r="AC4909" s="36" t="str">
        <f>IF(Z4909&lt;672,"LOW",IF(Z4909&lt;979,"MEDIUM",IF(Z4909&lt;1399,"HIGH",IF(Z4909&lt;3501,"VERY HIGH",0))))</f>
        <v>LOW</v>
      </c>
      <c r="AD4909" s="35"/>
      <c r="AE4909" s="34"/>
      <c r="AF4909" s="33"/>
      <c r="AG4909" s="33"/>
      <c r="AH4909" s="33"/>
    </row>
    <row r="4910" spans="1:34" ht="158.25" thickBot="1" x14ac:dyDescent="0.25">
      <c r="A4910" s="50"/>
      <c r="B4910" s="50"/>
      <c r="C4910" s="50"/>
      <c r="D4910" s="33"/>
      <c r="E4910" s="49"/>
      <c r="F4910" s="48"/>
      <c r="G4910" s="47"/>
      <c r="H4910" s="47"/>
      <c r="I4910" s="46"/>
      <c r="J4910" s="44"/>
      <c r="K4910" s="45"/>
      <c r="L4910" s="43"/>
      <c r="M4910" s="43"/>
      <c r="N4910" s="44"/>
      <c r="O4910" s="43"/>
      <c r="P4910" s="43"/>
      <c r="Q4910" s="43"/>
      <c r="R4910" s="42">
        <f>O4910*P4910*Q4910</f>
        <v>0</v>
      </c>
      <c r="S4910" s="36" t="str">
        <f>IF(R4910&lt;672,"LOW",IF(R4910&lt;979,"MEDIUM",IF(R4910&lt;1399,"HIGH",IF(R4910&lt;3501,"VERY HIGH",0))))</f>
        <v>LOW</v>
      </c>
      <c r="T4910" s="41" t="s">
        <v>231</v>
      </c>
      <c r="U4910" s="41"/>
      <c r="V4910" s="41"/>
      <c r="W4910" s="41"/>
      <c r="X4910" s="41"/>
      <c r="Y4910" s="40">
        <f>SUM('[1]Scores-protected'!A4924:D4924)</f>
        <v>0</v>
      </c>
      <c r="Z4910" s="39">
        <f>R4910-(R4910*Y4910)</f>
        <v>0</v>
      </c>
      <c r="AA4910" s="38" t="str">
        <f>IF(Y4910&lt;10%,"None",IF(Y4910&lt;50%,"Unsatisfactory",IF(Y4910&lt;80%,"Requires Improvements",IF(Y4910&gt;79%,"Satisfactory",0))))</f>
        <v>None</v>
      </c>
      <c r="AB4910" s="37">
        <v>0.9</v>
      </c>
      <c r="AC4910" s="36" t="str">
        <f>IF(Z4910&lt;672,"LOW",IF(Z4910&lt;979,"MEDIUM",IF(Z4910&lt;1399,"HIGH",IF(Z4910&lt;3501,"VERY HIGH",0))))</f>
        <v>LOW</v>
      </c>
      <c r="AD4910" s="35"/>
      <c r="AE4910" s="34"/>
      <c r="AF4910" s="33"/>
      <c r="AG4910" s="33"/>
      <c r="AH4910" s="33"/>
    </row>
    <row r="4911" spans="1:34" ht="158.25" thickBot="1" x14ac:dyDescent="0.25">
      <c r="A4911" s="50"/>
      <c r="B4911" s="50"/>
      <c r="C4911" s="50"/>
      <c r="D4911" s="33"/>
      <c r="E4911" s="49"/>
      <c r="F4911" s="48"/>
      <c r="G4911" s="47"/>
      <c r="H4911" s="47"/>
      <c r="I4911" s="46"/>
      <c r="J4911" s="44"/>
      <c r="K4911" s="45"/>
      <c r="L4911" s="43"/>
      <c r="M4911" s="43"/>
      <c r="N4911" s="44"/>
      <c r="O4911" s="43"/>
      <c r="P4911" s="43"/>
      <c r="Q4911" s="43"/>
      <c r="R4911" s="42">
        <f>O4911*P4911*Q4911</f>
        <v>0</v>
      </c>
      <c r="S4911" s="36" t="str">
        <f>IF(R4911&lt;672,"LOW",IF(R4911&lt;979,"MEDIUM",IF(R4911&lt;1399,"HIGH",IF(R4911&lt;3501,"VERY HIGH",0))))</f>
        <v>LOW</v>
      </c>
      <c r="T4911" s="41" t="s">
        <v>231</v>
      </c>
      <c r="U4911" s="41"/>
      <c r="V4911" s="41"/>
      <c r="W4911" s="41"/>
      <c r="X4911" s="41"/>
      <c r="Y4911" s="40">
        <f>SUM('[1]Scores-protected'!A4925:D4925)</f>
        <v>0</v>
      </c>
      <c r="Z4911" s="39">
        <f>R4911-(R4911*Y4911)</f>
        <v>0</v>
      </c>
      <c r="AA4911" s="38" t="str">
        <f>IF(Y4911&lt;10%,"None",IF(Y4911&lt;50%,"Unsatisfactory",IF(Y4911&lt;80%,"Requires Improvements",IF(Y4911&gt;79%,"Satisfactory",0))))</f>
        <v>None</v>
      </c>
      <c r="AB4911" s="37">
        <v>0.9</v>
      </c>
      <c r="AC4911" s="36" t="str">
        <f>IF(Z4911&lt;672,"LOW",IF(Z4911&lt;979,"MEDIUM",IF(Z4911&lt;1399,"HIGH",IF(Z4911&lt;3501,"VERY HIGH",0))))</f>
        <v>LOW</v>
      </c>
      <c r="AD4911" s="35"/>
      <c r="AE4911" s="34"/>
      <c r="AF4911" s="33"/>
      <c r="AG4911" s="33"/>
      <c r="AH4911" s="33"/>
    </row>
    <row r="4912" spans="1:34" ht="158.25" thickBot="1" x14ac:dyDescent="0.25">
      <c r="A4912" s="50"/>
      <c r="B4912" s="50"/>
      <c r="C4912" s="50"/>
      <c r="D4912" s="33"/>
      <c r="E4912" s="49"/>
      <c r="F4912" s="48"/>
      <c r="G4912" s="47"/>
      <c r="H4912" s="47"/>
      <c r="I4912" s="46"/>
      <c r="J4912" s="44"/>
      <c r="K4912" s="45"/>
      <c r="L4912" s="43"/>
      <c r="M4912" s="43"/>
      <c r="N4912" s="44"/>
      <c r="O4912" s="43"/>
      <c r="P4912" s="43"/>
      <c r="Q4912" s="43"/>
      <c r="R4912" s="42">
        <f>O4912*P4912*Q4912</f>
        <v>0</v>
      </c>
      <c r="S4912" s="36" t="str">
        <f>IF(R4912&lt;672,"LOW",IF(R4912&lt;979,"MEDIUM",IF(R4912&lt;1399,"HIGH",IF(R4912&lt;3501,"VERY HIGH",0))))</f>
        <v>LOW</v>
      </c>
      <c r="T4912" s="41" t="s">
        <v>231</v>
      </c>
      <c r="U4912" s="41"/>
      <c r="V4912" s="41"/>
      <c r="W4912" s="41"/>
      <c r="X4912" s="41"/>
      <c r="Y4912" s="40">
        <f>SUM('[1]Scores-protected'!A4926:D4926)</f>
        <v>0</v>
      </c>
      <c r="Z4912" s="39">
        <f>R4912-(R4912*Y4912)</f>
        <v>0</v>
      </c>
      <c r="AA4912" s="38" t="str">
        <f>IF(Y4912&lt;10%,"None",IF(Y4912&lt;50%,"Unsatisfactory",IF(Y4912&lt;80%,"Requires Improvements",IF(Y4912&gt;79%,"Satisfactory",0))))</f>
        <v>None</v>
      </c>
      <c r="AB4912" s="37">
        <v>0.9</v>
      </c>
      <c r="AC4912" s="36" t="str">
        <f>IF(Z4912&lt;672,"LOW",IF(Z4912&lt;979,"MEDIUM",IF(Z4912&lt;1399,"HIGH",IF(Z4912&lt;3501,"VERY HIGH",0))))</f>
        <v>LOW</v>
      </c>
      <c r="AD4912" s="35"/>
      <c r="AE4912" s="34"/>
      <c r="AF4912" s="33"/>
      <c r="AG4912" s="33"/>
      <c r="AH4912" s="33"/>
    </row>
    <row r="4913" spans="1:34" ht="158.25" thickBot="1" x14ac:dyDescent="0.25">
      <c r="A4913" s="50"/>
      <c r="B4913" s="50"/>
      <c r="C4913" s="50"/>
      <c r="D4913" s="33"/>
      <c r="E4913" s="49"/>
      <c r="F4913" s="48"/>
      <c r="G4913" s="47"/>
      <c r="H4913" s="47"/>
      <c r="I4913" s="46"/>
      <c r="J4913" s="44"/>
      <c r="K4913" s="45"/>
      <c r="L4913" s="43"/>
      <c r="M4913" s="43"/>
      <c r="N4913" s="44"/>
      <c r="O4913" s="43"/>
      <c r="P4913" s="43"/>
      <c r="Q4913" s="43"/>
      <c r="R4913" s="42">
        <f>O4913*P4913*Q4913</f>
        <v>0</v>
      </c>
      <c r="S4913" s="36" t="str">
        <f>IF(R4913&lt;672,"LOW",IF(R4913&lt;979,"MEDIUM",IF(R4913&lt;1399,"HIGH",IF(R4913&lt;3501,"VERY HIGH",0))))</f>
        <v>LOW</v>
      </c>
      <c r="T4913" s="41" t="s">
        <v>231</v>
      </c>
      <c r="U4913" s="41"/>
      <c r="V4913" s="41"/>
      <c r="W4913" s="41"/>
      <c r="X4913" s="41"/>
      <c r="Y4913" s="40">
        <f>SUM('[1]Scores-protected'!A4927:D4927)</f>
        <v>0</v>
      </c>
      <c r="Z4913" s="39">
        <f>R4913-(R4913*Y4913)</f>
        <v>0</v>
      </c>
      <c r="AA4913" s="38" t="str">
        <f>IF(Y4913&lt;10%,"None",IF(Y4913&lt;50%,"Unsatisfactory",IF(Y4913&lt;80%,"Requires Improvements",IF(Y4913&gt;79%,"Satisfactory",0))))</f>
        <v>None</v>
      </c>
      <c r="AB4913" s="37">
        <v>0.9</v>
      </c>
      <c r="AC4913" s="36" t="str">
        <f>IF(Z4913&lt;672,"LOW",IF(Z4913&lt;979,"MEDIUM",IF(Z4913&lt;1399,"HIGH",IF(Z4913&lt;3501,"VERY HIGH",0))))</f>
        <v>LOW</v>
      </c>
      <c r="AD4913" s="35"/>
      <c r="AE4913" s="34"/>
      <c r="AF4913" s="33"/>
      <c r="AG4913" s="33"/>
      <c r="AH4913" s="33"/>
    </row>
    <row r="4914" spans="1:34" ht="158.25" thickBot="1" x14ac:dyDescent="0.25">
      <c r="A4914" s="50"/>
      <c r="B4914" s="50"/>
      <c r="C4914" s="50"/>
      <c r="D4914" s="33"/>
      <c r="E4914" s="49"/>
      <c r="F4914" s="48"/>
      <c r="G4914" s="47"/>
      <c r="H4914" s="47"/>
      <c r="I4914" s="46"/>
      <c r="J4914" s="44"/>
      <c r="K4914" s="45"/>
      <c r="L4914" s="43"/>
      <c r="M4914" s="43"/>
      <c r="N4914" s="44"/>
      <c r="O4914" s="43"/>
      <c r="P4914" s="43"/>
      <c r="Q4914" s="43"/>
      <c r="R4914" s="42">
        <f>O4914*P4914*Q4914</f>
        <v>0</v>
      </c>
      <c r="S4914" s="36" t="str">
        <f>IF(R4914&lt;672,"LOW",IF(R4914&lt;979,"MEDIUM",IF(R4914&lt;1399,"HIGH",IF(R4914&lt;3501,"VERY HIGH",0))))</f>
        <v>LOW</v>
      </c>
      <c r="T4914" s="41" t="s">
        <v>231</v>
      </c>
      <c r="U4914" s="41"/>
      <c r="V4914" s="41"/>
      <c r="W4914" s="41"/>
      <c r="X4914" s="41"/>
      <c r="Y4914" s="40">
        <f>SUM('[1]Scores-protected'!A4928:D4928)</f>
        <v>0</v>
      </c>
      <c r="Z4914" s="39">
        <f>R4914-(R4914*Y4914)</f>
        <v>0</v>
      </c>
      <c r="AA4914" s="38" t="str">
        <f>IF(Y4914&lt;10%,"None",IF(Y4914&lt;50%,"Unsatisfactory",IF(Y4914&lt;80%,"Requires Improvements",IF(Y4914&gt;79%,"Satisfactory",0))))</f>
        <v>None</v>
      </c>
      <c r="AB4914" s="37">
        <v>0.9</v>
      </c>
      <c r="AC4914" s="36" t="str">
        <f>IF(Z4914&lt;672,"LOW",IF(Z4914&lt;979,"MEDIUM",IF(Z4914&lt;1399,"HIGH",IF(Z4914&lt;3501,"VERY HIGH",0))))</f>
        <v>LOW</v>
      </c>
      <c r="AD4914" s="35"/>
      <c r="AE4914" s="34"/>
      <c r="AF4914" s="33"/>
      <c r="AG4914" s="33"/>
      <c r="AH4914" s="33"/>
    </row>
    <row r="4915" spans="1:34" ht="158.25" thickBot="1" x14ac:dyDescent="0.25">
      <c r="A4915" s="50"/>
      <c r="B4915" s="50"/>
      <c r="C4915" s="50"/>
      <c r="D4915" s="33"/>
      <c r="E4915" s="49"/>
      <c r="F4915" s="48"/>
      <c r="G4915" s="47"/>
      <c r="H4915" s="47"/>
      <c r="I4915" s="46"/>
      <c r="J4915" s="44"/>
      <c r="K4915" s="45"/>
      <c r="L4915" s="43"/>
      <c r="M4915" s="43"/>
      <c r="N4915" s="44"/>
      <c r="O4915" s="43"/>
      <c r="P4915" s="43"/>
      <c r="Q4915" s="43"/>
      <c r="R4915" s="42">
        <f>O4915*P4915*Q4915</f>
        <v>0</v>
      </c>
      <c r="S4915" s="36" t="str">
        <f>IF(R4915&lt;672,"LOW",IF(R4915&lt;979,"MEDIUM",IF(R4915&lt;1399,"HIGH",IF(R4915&lt;3501,"VERY HIGH",0))))</f>
        <v>LOW</v>
      </c>
      <c r="T4915" s="41" t="s">
        <v>231</v>
      </c>
      <c r="U4915" s="41"/>
      <c r="V4915" s="41"/>
      <c r="W4915" s="41"/>
      <c r="X4915" s="41"/>
      <c r="Y4915" s="40">
        <f>SUM('[1]Scores-protected'!A4929:D4929)</f>
        <v>0</v>
      </c>
      <c r="Z4915" s="39">
        <f>R4915-(R4915*Y4915)</f>
        <v>0</v>
      </c>
      <c r="AA4915" s="38" t="str">
        <f>IF(Y4915&lt;10%,"None",IF(Y4915&lt;50%,"Unsatisfactory",IF(Y4915&lt;80%,"Requires Improvements",IF(Y4915&gt;79%,"Satisfactory",0))))</f>
        <v>None</v>
      </c>
      <c r="AB4915" s="37">
        <v>0.9</v>
      </c>
      <c r="AC4915" s="36" t="str">
        <f>IF(Z4915&lt;672,"LOW",IF(Z4915&lt;979,"MEDIUM",IF(Z4915&lt;1399,"HIGH",IF(Z4915&lt;3501,"VERY HIGH",0))))</f>
        <v>LOW</v>
      </c>
      <c r="AD4915" s="35"/>
      <c r="AE4915" s="34"/>
      <c r="AF4915" s="33"/>
      <c r="AG4915" s="33"/>
      <c r="AH4915" s="33"/>
    </row>
    <row r="4916" spans="1:34" ht="158.25" thickBot="1" x14ac:dyDescent="0.25">
      <c r="A4916" s="50"/>
      <c r="B4916" s="50"/>
      <c r="C4916" s="50"/>
      <c r="D4916" s="33"/>
      <c r="E4916" s="49"/>
      <c r="F4916" s="48"/>
      <c r="G4916" s="47"/>
      <c r="H4916" s="47"/>
      <c r="I4916" s="46"/>
      <c r="J4916" s="44"/>
      <c r="K4916" s="45"/>
      <c r="L4916" s="43"/>
      <c r="M4916" s="43"/>
      <c r="N4916" s="44"/>
      <c r="O4916" s="43"/>
      <c r="P4916" s="43"/>
      <c r="Q4916" s="43"/>
      <c r="R4916" s="42">
        <f>O4916*P4916*Q4916</f>
        <v>0</v>
      </c>
      <c r="S4916" s="36" t="str">
        <f>IF(R4916&lt;672,"LOW",IF(R4916&lt;979,"MEDIUM",IF(R4916&lt;1399,"HIGH",IF(R4916&lt;3501,"VERY HIGH",0))))</f>
        <v>LOW</v>
      </c>
      <c r="T4916" s="41" t="s">
        <v>231</v>
      </c>
      <c r="U4916" s="41"/>
      <c r="V4916" s="41"/>
      <c r="W4916" s="41"/>
      <c r="X4916" s="41"/>
      <c r="Y4916" s="40">
        <f>SUM('[1]Scores-protected'!A4930:D4930)</f>
        <v>0</v>
      </c>
      <c r="Z4916" s="39">
        <f>R4916-(R4916*Y4916)</f>
        <v>0</v>
      </c>
      <c r="AA4916" s="38" t="str">
        <f>IF(Y4916&lt;10%,"None",IF(Y4916&lt;50%,"Unsatisfactory",IF(Y4916&lt;80%,"Requires Improvements",IF(Y4916&gt;79%,"Satisfactory",0))))</f>
        <v>None</v>
      </c>
      <c r="AB4916" s="37">
        <v>0.9</v>
      </c>
      <c r="AC4916" s="36" t="str">
        <f>IF(Z4916&lt;672,"LOW",IF(Z4916&lt;979,"MEDIUM",IF(Z4916&lt;1399,"HIGH",IF(Z4916&lt;3501,"VERY HIGH",0))))</f>
        <v>LOW</v>
      </c>
      <c r="AD4916" s="35"/>
      <c r="AE4916" s="34"/>
      <c r="AF4916" s="33"/>
      <c r="AG4916" s="33"/>
      <c r="AH4916" s="33"/>
    </row>
    <row r="4917" spans="1:34" ht="158.25" thickBot="1" x14ac:dyDescent="0.25">
      <c r="A4917" s="50"/>
      <c r="B4917" s="50"/>
      <c r="C4917" s="50"/>
      <c r="D4917" s="33"/>
      <c r="E4917" s="49"/>
      <c r="F4917" s="48"/>
      <c r="G4917" s="47"/>
      <c r="H4917" s="47"/>
      <c r="I4917" s="46"/>
      <c r="J4917" s="44"/>
      <c r="K4917" s="45"/>
      <c r="L4917" s="43"/>
      <c r="M4917" s="43"/>
      <c r="N4917" s="44"/>
      <c r="O4917" s="43"/>
      <c r="P4917" s="43"/>
      <c r="Q4917" s="43"/>
      <c r="R4917" s="42">
        <f>O4917*P4917*Q4917</f>
        <v>0</v>
      </c>
      <c r="S4917" s="36" t="str">
        <f>IF(R4917&lt;672,"LOW",IF(R4917&lt;979,"MEDIUM",IF(R4917&lt;1399,"HIGH",IF(R4917&lt;3501,"VERY HIGH",0))))</f>
        <v>LOW</v>
      </c>
      <c r="T4917" s="41" t="s">
        <v>231</v>
      </c>
      <c r="U4917" s="41"/>
      <c r="V4917" s="41"/>
      <c r="W4917" s="41"/>
      <c r="X4917" s="41"/>
      <c r="Y4917" s="40">
        <f>SUM('[1]Scores-protected'!A4931:D4931)</f>
        <v>0</v>
      </c>
      <c r="Z4917" s="39">
        <f>R4917-(R4917*Y4917)</f>
        <v>0</v>
      </c>
      <c r="AA4917" s="38" t="str">
        <f>IF(Y4917&lt;10%,"None",IF(Y4917&lt;50%,"Unsatisfactory",IF(Y4917&lt;80%,"Requires Improvements",IF(Y4917&gt;79%,"Satisfactory",0))))</f>
        <v>None</v>
      </c>
      <c r="AB4917" s="37">
        <v>0.9</v>
      </c>
      <c r="AC4917" s="36" t="str">
        <f>IF(Z4917&lt;672,"LOW",IF(Z4917&lt;979,"MEDIUM",IF(Z4917&lt;1399,"HIGH",IF(Z4917&lt;3501,"VERY HIGH",0))))</f>
        <v>LOW</v>
      </c>
      <c r="AD4917" s="35"/>
      <c r="AE4917" s="34"/>
      <c r="AF4917" s="33"/>
      <c r="AG4917" s="33"/>
      <c r="AH4917" s="33"/>
    </row>
    <row r="4918" spans="1:34" ht="158.25" thickBot="1" x14ac:dyDescent="0.25">
      <c r="A4918" s="50"/>
      <c r="B4918" s="50"/>
      <c r="C4918" s="50"/>
      <c r="D4918" s="33"/>
      <c r="E4918" s="49"/>
      <c r="F4918" s="48"/>
      <c r="G4918" s="47"/>
      <c r="H4918" s="47"/>
      <c r="I4918" s="46"/>
      <c r="J4918" s="44"/>
      <c r="K4918" s="45"/>
      <c r="L4918" s="43"/>
      <c r="M4918" s="43"/>
      <c r="N4918" s="44"/>
      <c r="O4918" s="43"/>
      <c r="P4918" s="43"/>
      <c r="Q4918" s="43"/>
      <c r="R4918" s="42">
        <f>O4918*P4918*Q4918</f>
        <v>0</v>
      </c>
      <c r="S4918" s="36" t="str">
        <f>IF(R4918&lt;672,"LOW",IF(R4918&lt;979,"MEDIUM",IF(R4918&lt;1399,"HIGH",IF(R4918&lt;3501,"VERY HIGH",0))))</f>
        <v>LOW</v>
      </c>
      <c r="T4918" s="41" t="s">
        <v>231</v>
      </c>
      <c r="U4918" s="41"/>
      <c r="V4918" s="41"/>
      <c r="W4918" s="41"/>
      <c r="X4918" s="41"/>
      <c r="Y4918" s="40">
        <f>SUM('[1]Scores-protected'!A4932:D4932)</f>
        <v>0</v>
      </c>
      <c r="Z4918" s="39">
        <f>R4918-(R4918*Y4918)</f>
        <v>0</v>
      </c>
      <c r="AA4918" s="38" t="str">
        <f>IF(Y4918&lt;10%,"None",IF(Y4918&lt;50%,"Unsatisfactory",IF(Y4918&lt;80%,"Requires Improvements",IF(Y4918&gt;79%,"Satisfactory",0))))</f>
        <v>None</v>
      </c>
      <c r="AB4918" s="37">
        <v>0.9</v>
      </c>
      <c r="AC4918" s="36" t="str">
        <f>IF(Z4918&lt;672,"LOW",IF(Z4918&lt;979,"MEDIUM",IF(Z4918&lt;1399,"HIGH",IF(Z4918&lt;3501,"VERY HIGH",0))))</f>
        <v>LOW</v>
      </c>
      <c r="AD4918" s="35"/>
      <c r="AE4918" s="34"/>
      <c r="AF4918" s="33"/>
      <c r="AG4918" s="33"/>
      <c r="AH4918" s="33"/>
    </row>
    <row r="4919" spans="1:34" ht="158.25" thickBot="1" x14ac:dyDescent="0.25">
      <c r="A4919" s="50"/>
      <c r="B4919" s="50"/>
      <c r="C4919" s="50"/>
      <c r="D4919" s="33"/>
      <c r="E4919" s="49"/>
      <c r="F4919" s="48"/>
      <c r="G4919" s="47"/>
      <c r="H4919" s="47"/>
      <c r="I4919" s="46"/>
      <c r="J4919" s="44"/>
      <c r="K4919" s="45"/>
      <c r="L4919" s="43"/>
      <c r="M4919" s="43"/>
      <c r="N4919" s="44"/>
      <c r="O4919" s="43"/>
      <c r="P4919" s="43"/>
      <c r="Q4919" s="43"/>
      <c r="R4919" s="42">
        <f>O4919*P4919*Q4919</f>
        <v>0</v>
      </c>
      <c r="S4919" s="36" t="str">
        <f>IF(R4919&lt;672,"LOW",IF(R4919&lt;979,"MEDIUM",IF(R4919&lt;1399,"HIGH",IF(R4919&lt;3501,"VERY HIGH",0))))</f>
        <v>LOW</v>
      </c>
      <c r="T4919" s="41" t="s">
        <v>231</v>
      </c>
      <c r="U4919" s="41"/>
      <c r="V4919" s="41"/>
      <c r="W4919" s="41"/>
      <c r="X4919" s="41"/>
      <c r="Y4919" s="40">
        <f>SUM('[1]Scores-protected'!A4933:D4933)</f>
        <v>0</v>
      </c>
      <c r="Z4919" s="39">
        <f>R4919-(R4919*Y4919)</f>
        <v>0</v>
      </c>
      <c r="AA4919" s="38" t="str">
        <f>IF(Y4919&lt;10%,"None",IF(Y4919&lt;50%,"Unsatisfactory",IF(Y4919&lt;80%,"Requires Improvements",IF(Y4919&gt;79%,"Satisfactory",0))))</f>
        <v>None</v>
      </c>
      <c r="AB4919" s="37">
        <v>0.9</v>
      </c>
      <c r="AC4919" s="36" t="str">
        <f>IF(Z4919&lt;672,"LOW",IF(Z4919&lt;979,"MEDIUM",IF(Z4919&lt;1399,"HIGH",IF(Z4919&lt;3501,"VERY HIGH",0))))</f>
        <v>LOW</v>
      </c>
      <c r="AD4919" s="35"/>
      <c r="AE4919" s="34"/>
      <c r="AF4919" s="33"/>
      <c r="AG4919" s="33"/>
      <c r="AH4919" s="33"/>
    </row>
    <row r="4920" spans="1:34" ht="158.25" thickBot="1" x14ac:dyDescent="0.25">
      <c r="A4920" s="50"/>
      <c r="B4920" s="50"/>
      <c r="C4920" s="50"/>
      <c r="D4920" s="33"/>
      <c r="E4920" s="49"/>
      <c r="F4920" s="48"/>
      <c r="G4920" s="47"/>
      <c r="H4920" s="47"/>
      <c r="I4920" s="46"/>
      <c r="J4920" s="44"/>
      <c r="K4920" s="45"/>
      <c r="L4920" s="43"/>
      <c r="M4920" s="43"/>
      <c r="N4920" s="44"/>
      <c r="O4920" s="43"/>
      <c r="P4920" s="43"/>
      <c r="Q4920" s="43"/>
      <c r="R4920" s="42">
        <f>O4920*P4920*Q4920</f>
        <v>0</v>
      </c>
      <c r="S4920" s="36" t="str">
        <f>IF(R4920&lt;672,"LOW",IF(R4920&lt;979,"MEDIUM",IF(R4920&lt;1399,"HIGH",IF(R4920&lt;3501,"VERY HIGH",0))))</f>
        <v>LOW</v>
      </c>
      <c r="T4920" s="41" t="s">
        <v>231</v>
      </c>
      <c r="U4920" s="41"/>
      <c r="V4920" s="41"/>
      <c r="W4920" s="41"/>
      <c r="X4920" s="41"/>
      <c r="Y4920" s="40">
        <f>SUM('[1]Scores-protected'!A4934:D4934)</f>
        <v>0</v>
      </c>
      <c r="Z4920" s="39">
        <f>R4920-(R4920*Y4920)</f>
        <v>0</v>
      </c>
      <c r="AA4920" s="38" t="str">
        <f>IF(Y4920&lt;10%,"None",IF(Y4920&lt;50%,"Unsatisfactory",IF(Y4920&lt;80%,"Requires Improvements",IF(Y4920&gt;79%,"Satisfactory",0))))</f>
        <v>None</v>
      </c>
      <c r="AB4920" s="37">
        <v>0.9</v>
      </c>
      <c r="AC4920" s="36" t="str">
        <f>IF(Z4920&lt;672,"LOW",IF(Z4920&lt;979,"MEDIUM",IF(Z4920&lt;1399,"HIGH",IF(Z4920&lt;3501,"VERY HIGH",0))))</f>
        <v>LOW</v>
      </c>
      <c r="AD4920" s="35"/>
      <c r="AE4920" s="34"/>
      <c r="AF4920" s="33"/>
      <c r="AG4920" s="33"/>
      <c r="AH4920" s="33"/>
    </row>
    <row r="4921" spans="1:34" ht="158.25" thickBot="1" x14ac:dyDescent="0.25">
      <c r="A4921" s="50"/>
      <c r="B4921" s="50"/>
      <c r="C4921" s="50"/>
      <c r="D4921" s="33"/>
      <c r="E4921" s="49"/>
      <c r="F4921" s="48"/>
      <c r="G4921" s="47"/>
      <c r="H4921" s="47"/>
      <c r="I4921" s="46"/>
      <c r="J4921" s="44"/>
      <c r="K4921" s="45"/>
      <c r="L4921" s="43"/>
      <c r="M4921" s="43"/>
      <c r="N4921" s="44"/>
      <c r="O4921" s="43"/>
      <c r="P4921" s="43"/>
      <c r="Q4921" s="43"/>
      <c r="R4921" s="42">
        <f>O4921*P4921*Q4921</f>
        <v>0</v>
      </c>
      <c r="S4921" s="36" t="str">
        <f>IF(R4921&lt;672,"LOW",IF(R4921&lt;979,"MEDIUM",IF(R4921&lt;1399,"HIGH",IF(R4921&lt;3501,"VERY HIGH",0))))</f>
        <v>LOW</v>
      </c>
      <c r="T4921" s="41" t="s">
        <v>231</v>
      </c>
      <c r="U4921" s="41"/>
      <c r="V4921" s="41"/>
      <c r="W4921" s="41"/>
      <c r="X4921" s="41"/>
      <c r="Y4921" s="40">
        <f>SUM('[1]Scores-protected'!A4935:D4935)</f>
        <v>0</v>
      </c>
      <c r="Z4921" s="39">
        <f>R4921-(R4921*Y4921)</f>
        <v>0</v>
      </c>
      <c r="AA4921" s="38" t="str">
        <f>IF(Y4921&lt;10%,"None",IF(Y4921&lt;50%,"Unsatisfactory",IF(Y4921&lt;80%,"Requires Improvements",IF(Y4921&gt;79%,"Satisfactory",0))))</f>
        <v>None</v>
      </c>
      <c r="AB4921" s="37">
        <v>0.9</v>
      </c>
      <c r="AC4921" s="36" t="str">
        <f>IF(Z4921&lt;672,"LOW",IF(Z4921&lt;979,"MEDIUM",IF(Z4921&lt;1399,"HIGH",IF(Z4921&lt;3501,"VERY HIGH",0))))</f>
        <v>LOW</v>
      </c>
      <c r="AD4921" s="35"/>
      <c r="AE4921" s="34"/>
      <c r="AF4921" s="33"/>
      <c r="AG4921" s="33"/>
      <c r="AH4921" s="33"/>
    </row>
    <row r="4922" spans="1:34" ht="158.25" thickBot="1" x14ac:dyDescent="0.25">
      <c r="A4922" s="50"/>
      <c r="B4922" s="50"/>
      <c r="C4922" s="50"/>
      <c r="D4922" s="33"/>
      <c r="E4922" s="49"/>
      <c r="F4922" s="48"/>
      <c r="G4922" s="47"/>
      <c r="H4922" s="47"/>
      <c r="I4922" s="46"/>
      <c r="J4922" s="44"/>
      <c r="K4922" s="45"/>
      <c r="L4922" s="43"/>
      <c r="M4922" s="43"/>
      <c r="N4922" s="44"/>
      <c r="O4922" s="43"/>
      <c r="P4922" s="43"/>
      <c r="Q4922" s="43"/>
      <c r="R4922" s="42">
        <f>O4922*P4922*Q4922</f>
        <v>0</v>
      </c>
      <c r="S4922" s="36" t="str">
        <f>IF(R4922&lt;672,"LOW",IF(R4922&lt;979,"MEDIUM",IF(R4922&lt;1399,"HIGH",IF(R4922&lt;3501,"VERY HIGH",0))))</f>
        <v>LOW</v>
      </c>
      <c r="T4922" s="41" t="s">
        <v>231</v>
      </c>
      <c r="U4922" s="41"/>
      <c r="V4922" s="41"/>
      <c r="W4922" s="41"/>
      <c r="X4922" s="41"/>
      <c r="Y4922" s="40">
        <f>SUM('[1]Scores-protected'!A4936:D4936)</f>
        <v>0</v>
      </c>
      <c r="Z4922" s="39">
        <f>R4922-(R4922*Y4922)</f>
        <v>0</v>
      </c>
      <c r="AA4922" s="38" t="str">
        <f>IF(Y4922&lt;10%,"None",IF(Y4922&lt;50%,"Unsatisfactory",IF(Y4922&lt;80%,"Requires Improvements",IF(Y4922&gt;79%,"Satisfactory",0))))</f>
        <v>None</v>
      </c>
      <c r="AB4922" s="37">
        <v>0.9</v>
      </c>
      <c r="AC4922" s="36" t="str">
        <f>IF(Z4922&lt;672,"LOW",IF(Z4922&lt;979,"MEDIUM",IF(Z4922&lt;1399,"HIGH",IF(Z4922&lt;3501,"VERY HIGH",0))))</f>
        <v>LOW</v>
      </c>
      <c r="AD4922" s="35"/>
      <c r="AE4922" s="34"/>
      <c r="AF4922" s="33"/>
      <c r="AG4922" s="33"/>
      <c r="AH4922" s="33"/>
    </row>
    <row r="4923" spans="1:34" ht="158.25" thickBot="1" x14ac:dyDescent="0.25">
      <c r="A4923" s="50"/>
      <c r="B4923" s="50"/>
      <c r="C4923" s="50"/>
      <c r="D4923" s="33"/>
      <c r="E4923" s="49"/>
      <c r="F4923" s="48"/>
      <c r="G4923" s="47"/>
      <c r="H4923" s="47"/>
      <c r="I4923" s="46"/>
      <c r="J4923" s="44"/>
      <c r="K4923" s="45"/>
      <c r="L4923" s="43"/>
      <c r="M4923" s="43"/>
      <c r="N4923" s="44"/>
      <c r="O4923" s="43"/>
      <c r="P4923" s="43"/>
      <c r="Q4923" s="43"/>
      <c r="R4923" s="42">
        <f>O4923*P4923*Q4923</f>
        <v>0</v>
      </c>
      <c r="S4923" s="36" t="str">
        <f>IF(R4923&lt;672,"LOW",IF(R4923&lt;979,"MEDIUM",IF(R4923&lt;1399,"HIGH",IF(R4923&lt;3501,"VERY HIGH",0))))</f>
        <v>LOW</v>
      </c>
      <c r="T4923" s="41" t="s">
        <v>231</v>
      </c>
      <c r="U4923" s="41"/>
      <c r="V4923" s="41"/>
      <c r="W4923" s="41"/>
      <c r="X4923" s="41"/>
      <c r="Y4923" s="40">
        <f>SUM('[1]Scores-protected'!A4937:D4937)</f>
        <v>0</v>
      </c>
      <c r="Z4923" s="39">
        <f>R4923-(R4923*Y4923)</f>
        <v>0</v>
      </c>
      <c r="AA4923" s="38" t="str">
        <f>IF(Y4923&lt;10%,"None",IF(Y4923&lt;50%,"Unsatisfactory",IF(Y4923&lt;80%,"Requires Improvements",IF(Y4923&gt;79%,"Satisfactory",0))))</f>
        <v>None</v>
      </c>
      <c r="AB4923" s="37">
        <v>0.9</v>
      </c>
      <c r="AC4923" s="36" t="str">
        <f>IF(Z4923&lt;672,"LOW",IF(Z4923&lt;979,"MEDIUM",IF(Z4923&lt;1399,"HIGH",IF(Z4923&lt;3501,"VERY HIGH",0))))</f>
        <v>LOW</v>
      </c>
      <c r="AD4923" s="35"/>
      <c r="AE4923" s="34"/>
      <c r="AF4923" s="33"/>
      <c r="AG4923" s="33"/>
      <c r="AH4923" s="33"/>
    </row>
    <row r="4924" spans="1:34" ht="158.25" thickBot="1" x14ac:dyDescent="0.25">
      <c r="A4924" s="50"/>
      <c r="B4924" s="50"/>
      <c r="C4924" s="50"/>
      <c r="D4924" s="33"/>
      <c r="E4924" s="49"/>
      <c r="F4924" s="48"/>
      <c r="G4924" s="47"/>
      <c r="H4924" s="47"/>
      <c r="I4924" s="46"/>
      <c r="J4924" s="44"/>
      <c r="K4924" s="45"/>
      <c r="L4924" s="43"/>
      <c r="M4924" s="43"/>
      <c r="N4924" s="44"/>
      <c r="O4924" s="43"/>
      <c r="P4924" s="43"/>
      <c r="Q4924" s="43"/>
      <c r="R4924" s="42">
        <f>O4924*P4924*Q4924</f>
        <v>0</v>
      </c>
      <c r="S4924" s="36" t="str">
        <f>IF(R4924&lt;672,"LOW",IF(R4924&lt;979,"MEDIUM",IF(R4924&lt;1399,"HIGH",IF(R4924&lt;3501,"VERY HIGH",0))))</f>
        <v>LOW</v>
      </c>
      <c r="T4924" s="41" t="s">
        <v>231</v>
      </c>
      <c r="U4924" s="41"/>
      <c r="V4924" s="41"/>
      <c r="W4924" s="41"/>
      <c r="X4924" s="41"/>
      <c r="Y4924" s="40">
        <f>SUM('[1]Scores-protected'!A4938:D4938)</f>
        <v>0</v>
      </c>
      <c r="Z4924" s="39">
        <f>R4924-(R4924*Y4924)</f>
        <v>0</v>
      </c>
      <c r="AA4924" s="38" t="str">
        <f>IF(Y4924&lt;10%,"None",IF(Y4924&lt;50%,"Unsatisfactory",IF(Y4924&lt;80%,"Requires Improvements",IF(Y4924&gt;79%,"Satisfactory",0))))</f>
        <v>None</v>
      </c>
      <c r="AB4924" s="37">
        <v>0.9</v>
      </c>
      <c r="AC4924" s="36" t="str">
        <f>IF(Z4924&lt;672,"LOW",IF(Z4924&lt;979,"MEDIUM",IF(Z4924&lt;1399,"HIGH",IF(Z4924&lt;3501,"VERY HIGH",0))))</f>
        <v>LOW</v>
      </c>
      <c r="AD4924" s="35"/>
      <c r="AE4924" s="34"/>
      <c r="AF4924" s="33"/>
      <c r="AG4924" s="33"/>
      <c r="AH4924" s="33"/>
    </row>
    <row r="4925" spans="1:34" ht="158.25" thickBot="1" x14ac:dyDescent="0.25">
      <c r="A4925" s="50"/>
      <c r="B4925" s="50"/>
      <c r="C4925" s="50"/>
      <c r="D4925" s="33"/>
      <c r="E4925" s="49"/>
      <c r="F4925" s="48"/>
      <c r="G4925" s="47"/>
      <c r="H4925" s="47"/>
      <c r="I4925" s="46"/>
      <c r="J4925" s="44"/>
      <c r="K4925" s="45"/>
      <c r="L4925" s="43"/>
      <c r="M4925" s="43"/>
      <c r="N4925" s="44"/>
      <c r="O4925" s="43"/>
      <c r="P4925" s="43"/>
      <c r="Q4925" s="43"/>
      <c r="R4925" s="42">
        <f>O4925*P4925*Q4925</f>
        <v>0</v>
      </c>
      <c r="S4925" s="36" t="str">
        <f>IF(R4925&lt;672,"LOW",IF(R4925&lt;979,"MEDIUM",IF(R4925&lt;1399,"HIGH",IF(R4925&lt;3501,"VERY HIGH",0))))</f>
        <v>LOW</v>
      </c>
      <c r="T4925" s="41" t="s">
        <v>231</v>
      </c>
      <c r="U4925" s="41"/>
      <c r="V4925" s="41"/>
      <c r="W4925" s="41"/>
      <c r="X4925" s="41"/>
      <c r="Y4925" s="40">
        <f>SUM('[1]Scores-protected'!A4939:D4939)</f>
        <v>0</v>
      </c>
      <c r="Z4925" s="39">
        <f>R4925-(R4925*Y4925)</f>
        <v>0</v>
      </c>
      <c r="AA4925" s="38" t="str">
        <f>IF(Y4925&lt;10%,"None",IF(Y4925&lt;50%,"Unsatisfactory",IF(Y4925&lt;80%,"Requires Improvements",IF(Y4925&gt;79%,"Satisfactory",0))))</f>
        <v>None</v>
      </c>
      <c r="AB4925" s="37">
        <v>0.9</v>
      </c>
      <c r="AC4925" s="36" t="str">
        <f>IF(Z4925&lt;672,"LOW",IF(Z4925&lt;979,"MEDIUM",IF(Z4925&lt;1399,"HIGH",IF(Z4925&lt;3501,"VERY HIGH",0))))</f>
        <v>LOW</v>
      </c>
      <c r="AD4925" s="35"/>
      <c r="AE4925" s="34"/>
      <c r="AF4925" s="33"/>
      <c r="AG4925" s="33"/>
      <c r="AH4925" s="33"/>
    </row>
    <row r="4926" spans="1:34" ht="158.25" thickBot="1" x14ac:dyDescent="0.25">
      <c r="A4926" s="50"/>
      <c r="B4926" s="50"/>
      <c r="C4926" s="50"/>
      <c r="D4926" s="33"/>
      <c r="E4926" s="49"/>
      <c r="F4926" s="48"/>
      <c r="G4926" s="47"/>
      <c r="H4926" s="47"/>
      <c r="I4926" s="46"/>
      <c r="J4926" s="44"/>
      <c r="K4926" s="45"/>
      <c r="L4926" s="43"/>
      <c r="M4926" s="43"/>
      <c r="N4926" s="44"/>
      <c r="O4926" s="43"/>
      <c r="P4926" s="43"/>
      <c r="Q4926" s="43"/>
      <c r="R4926" s="42">
        <f>O4926*P4926*Q4926</f>
        <v>0</v>
      </c>
      <c r="S4926" s="36" t="str">
        <f>IF(R4926&lt;672,"LOW",IF(R4926&lt;979,"MEDIUM",IF(R4926&lt;1399,"HIGH",IF(R4926&lt;3501,"VERY HIGH",0))))</f>
        <v>LOW</v>
      </c>
      <c r="T4926" s="41" t="s">
        <v>231</v>
      </c>
      <c r="U4926" s="41"/>
      <c r="V4926" s="41"/>
      <c r="W4926" s="41"/>
      <c r="X4926" s="41"/>
      <c r="Y4926" s="40">
        <f>SUM('[1]Scores-protected'!A4940:D4940)</f>
        <v>0</v>
      </c>
      <c r="Z4926" s="39">
        <f>R4926-(R4926*Y4926)</f>
        <v>0</v>
      </c>
      <c r="AA4926" s="38" t="str">
        <f>IF(Y4926&lt;10%,"None",IF(Y4926&lt;50%,"Unsatisfactory",IF(Y4926&lt;80%,"Requires Improvements",IF(Y4926&gt;79%,"Satisfactory",0))))</f>
        <v>None</v>
      </c>
      <c r="AB4926" s="37">
        <v>0.9</v>
      </c>
      <c r="AC4926" s="36" t="str">
        <f>IF(Z4926&lt;672,"LOW",IF(Z4926&lt;979,"MEDIUM",IF(Z4926&lt;1399,"HIGH",IF(Z4926&lt;3501,"VERY HIGH",0))))</f>
        <v>LOW</v>
      </c>
      <c r="AD4926" s="35"/>
      <c r="AE4926" s="34"/>
      <c r="AF4926" s="33"/>
      <c r="AG4926" s="33"/>
      <c r="AH4926" s="33"/>
    </row>
    <row r="4927" spans="1:34" ht="158.25" thickBot="1" x14ac:dyDescent="0.25">
      <c r="A4927" s="50"/>
      <c r="B4927" s="50"/>
      <c r="C4927" s="50"/>
      <c r="D4927" s="33"/>
      <c r="E4927" s="49"/>
      <c r="F4927" s="48"/>
      <c r="G4927" s="47"/>
      <c r="H4927" s="47"/>
      <c r="I4927" s="46"/>
      <c r="J4927" s="44"/>
      <c r="K4927" s="45"/>
      <c r="L4927" s="43"/>
      <c r="M4927" s="43"/>
      <c r="N4927" s="44"/>
      <c r="O4927" s="43"/>
      <c r="P4927" s="43"/>
      <c r="Q4927" s="43"/>
      <c r="R4927" s="42">
        <f>O4927*P4927*Q4927</f>
        <v>0</v>
      </c>
      <c r="S4927" s="36" t="str">
        <f>IF(R4927&lt;672,"LOW",IF(R4927&lt;979,"MEDIUM",IF(R4927&lt;1399,"HIGH",IF(R4927&lt;3501,"VERY HIGH",0))))</f>
        <v>LOW</v>
      </c>
      <c r="T4927" s="41" t="s">
        <v>231</v>
      </c>
      <c r="U4927" s="41"/>
      <c r="V4927" s="41"/>
      <c r="W4927" s="41"/>
      <c r="X4927" s="41"/>
      <c r="Y4927" s="40">
        <f>SUM('[1]Scores-protected'!A4941:D4941)</f>
        <v>0</v>
      </c>
      <c r="Z4927" s="39">
        <f>R4927-(R4927*Y4927)</f>
        <v>0</v>
      </c>
      <c r="AA4927" s="38" t="str">
        <f>IF(Y4927&lt;10%,"None",IF(Y4927&lt;50%,"Unsatisfactory",IF(Y4927&lt;80%,"Requires Improvements",IF(Y4927&gt;79%,"Satisfactory",0))))</f>
        <v>None</v>
      </c>
      <c r="AB4927" s="37">
        <v>0.9</v>
      </c>
      <c r="AC4927" s="36" t="str">
        <f>IF(Z4927&lt;672,"LOW",IF(Z4927&lt;979,"MEDIUM",IF(Z4927&lt;1399,"HIGH",IF(Z4927&lt;3501,"VERY HIGH",0))))</f>
        <v>LOW</v>
      </c>
      <c r="AD4927" s="35"/>
      <c r="AE4927" s="34"/>
      <c r="AF4927" s="33"/>
      <c r="AG4927" s="33"/>
      <c r="AH4927" s="33"/>
    </row>
    <row r="4928" spans="1:34" ht="158.25" thickBot="1" x14ac:dyDescent="0.25">
      <c r="A4928" s="50"/>
      <c r="B4928" s="50"/>
      <c r="C4928" s="50"/>
      <c r="D4928" s="33"/>
      <c r="E4928" s="49"/>
      <c r="F4928" s="48"/>
      <c r="G4928" s="47"/>
      <c r="H4928" s="47"/>
      <c r="I4928" s="46"/>
      <c r="J4928" s="44"/>
      <c r="K4928" s="45"/>
      <c r="L4928" s="43"/>
      <c r="M4928" s="43"/>
      <c r="N4928" s="44"/>
      <c r="O4928" s="43"/>
      <c r="P4928" s="43"/>
      <c r="Q4928" s="43"/>
      <c r="R4928" s="42">
        <f>O4928*P4928*Q4928</f>
        <v>0</v>
      </c>
      <c r="S4928" s="36" t="str">
        <f>IF(R4928&lt;672,"LOW",IF(R4928&lt;979,"MEDIUM",IF(R4928&lt;1399,"HIGH",IF(R4928&lt;3501,"VERY HIGH",0))))</f>
        <v>LOW</v>
      </c>
      <c r="T4928" s="41" t="s">
        <v>231</v>
      </c>
      <c r="U4928" s="41"/>
      <c r="V4928" s="41"/>
      <c r="W4928" s="41"/>
      <c r="X4928" s="41"/>
      <c r="Y4928" s="40">
        <f>SUM('[1]Scores-protected'!A4942:D4942)</f>
        <v>0</v>
      </c>
      <c r="Z4928" s="39">
        <f>R4928-(R4928*Y4928)</f>
        <v>0</v>
      </c>
      <c r="AA4928" s="38" t="str">
        <f>IF(Y4928&lt;10%,"None",IF(Y4928&lt;50%,"Unsatisfactory",IF(Y4928&lt;80%,"Requires Improvements",IF(Y4928&gt;79%,"Satisfactory",0))))</f>
        <v>None</v>
      </c>
      <c r="AB4928" s="37">
        <v>0.9</v>
      </c>
      <c r="AC4928" s="36" t="str">
        <f>IF(Z4928&lt;672,"LOW",IF(Z4928&lt;979,"MEDIUM",IF(Z4928&lt;1399,"HIGH",IF(Z4928&lt;3501,"VERY HIGH",0))))</f>
        <v>LOW</v>
      </c>
      <c r="AD4928" s="35"/>
      <c r="AE4928" s="34"/>
      <c r="AF4928" s="33"/>
      <c r="AG4928" s="33"/>
      <c r="AH4928" s="33"/>
    </row>
    <row r="4929" spans="1:34" ht="158.25" thickBot="1" x14ac:dyDescent="0.25">
      <c r="A4929" s="50"/>
      <c r="B4929" s="50"/>
      <c r="C4929" s="50"/>
      <c r="D4929" s="33"/>
      <c r="E4929" s="49"/>
      <c r="F4929" s="48"/>
      <c r="G4929" s="47"/>
      <c r="H4929" s="47"/>
      <c r="I4929" s="46"/>
      <c r="J4929" s="44"/>
      <c r="K4929" s="45"/>
      <c r="L4929" s="43"/>
      <c r="M4929" s="43"/>
      <c r="N4929" s="44"/>
      <c r="O4929" s="43"/>
      <c r="P4929" s="43"/>
      <c r="Q4929" s="43"/>
      <c r="R4929" s="42">
        <f>O4929*P4929*Q4929</f>
        <v>0</v>
      </c>
      <c r="S4929" s="36" t="str">
        <f>IF(R4929&lt;672,"LOW",IF(R4929&lt;979,"MEDIUM",IF(R4929&lt;1399,"HIGH",IF(R4929&lt;3501,"VERY HIGH",0))))</f>
        <v>LOW</v>
      </c>
      <c r="T4929" s="41" t="s">
        <v>231</v>
      </c>
      <c r="U4929" s="41"/>
      <c r="V4929" s="41"/>
      <c r="W4929" s="41"/>
      <c r="X4929" s="41"/>
      <c r="Y4929" s="40">
        <f>SUM('[1]Scores-protected'!A4943:D4943)</f>
        <v>0</v>
      </c>
      <c r="Z4929" s="39">
        <f>R4929-(R4929*Y4929)</f>
        <v>0</v>
      </c>
      <c r="AA4929" s="38" t="str">
        <f>IF(Y4929&lt;10%,"None",IF(Y4929&lt;50%,"Unsatisfactory",IF(Y4929&lt;80%,"Requires Improvements",IF(Y4929&gt;79%,"Satisfactory",0))))</f>
        <v>None</v>
      </c>
      <c r="AB4929" s="37">
        <v>0.9</v>
      </c>
      <c r="AC4929" s="36" t="str">
        <f>IF(Z4929&lt;672,"LOW",IF(Z4929&lt;979,"MEDIUM",IF(Z4929&lt;1399,"HIGH",IF(Z4929&lt;3501,"VERY HIGH",0))))</f>
        <v>LOW</v>
      </c>
      <c r="AD4929" s="35"/>
      <c r="AE4929" s="34"/>
      <c r="AF4929" s="33"/>
      <c r="AG4929" s="33"/>
      <c r="AH4929" s="33"/>
    </row>
    <row r="4930" spans="1:34" ht="158.25" thickBot="1" x14ac:dyDescent="0.25">
      <c r="A4930" s="50"/>
      <c r="B4930" s="50"/>
      <c r="C4930" s="50"/>
      <c r="D4930" s="33"/>
      <c r="E4930" s="49"/>
      <c r="F4930" s="48"/>
      <c r="G4930" s="47"/>
      <c r="H4930" s="47"/>
      <c r="I4930" s="46"/>
      <c r="J4930" s="44"/>
      <c r="K4930" s="45"/>
      <c r="L4930" s="43"/>
      <c r="M4930" s="43"/>
      <c r="N4930" s="44"/>
      <c r="O4930" s="43"/>
      <c r="P4930" s="43"/>
      <c r="Q4930" s="43"/>
      <c r="R4930" s="42">
        <f>O4930*P4930*Q4930</f>
        <v>0</v>
      </c>
      <c r="S4930" s="36" t="str">
        <f>IF(R4930&lt;672,"LOW",IF(R4930&lt;979,"MEDIUM",IF(R4930&lt;1399,"HIGH",IF(R4930&lt;3501,"VERY HIGH",0))))</f>
        <v>LOW</v>
      </c>
      <c r="T4930" s="41" t="s">
        <v>231</v>
      </c>
      <c r="U4930" s="41"/>
      <c r="V4930" s="41"/>
      <c r="W4930" s="41"/>
      <c r="X4930" s="41"/>
      <c r="Y4930" s="40">
        <f>SUM('[1]Scores-protected'!A4944:D4944)</f>
        <v>0</v>
      </c>
      <c r="Z4930" s="39">
        <f>R4930-(R4930*Y4930)</f>
        <v>0</v>
      </c>
      <c r="AA4930" s="38" t="str">
        <f>IF(Y4930&lt;10%,"None",IF(Y4930&lt;50%,"Unsatisfactory",IF(Y4930&lt;80%,"Requires Improvements",IF(Y4930&gt;79%,"Satisfactory",0))))</f>
        <v>None</v>
      </c>
      <c r="AB4930" s="37">
        <v>0.9</v>
      </c>
      <c r="AC4930" s="36" t="str">
        <f>IF(Z4930&lt;672,"LOW",IF(Z4930&lt;979,"MEDIUM",IF(Z4930&lt;1399,"HIGH",IF(Z4930&lt;3501,"VERY HIGH",0))))</f>
        <v>LOW</v>
      </c>
      <c r="AD4930" s="35"/>
      <c r="AE4930" s="34"/>
      <c r="AF4930" s="33"/>
      <c r="AG4930" s="33"/>
      <c r="AH4930" s="33"/>
    </row>
    <row r="4931" spans="1:34" ht="158.25" thickBot="1" x14ac:dyDescent="0.25">
      <c r="A4931" s="50"/>
      <c r="B4931" s="50"/>
      <c r="C4931" s="50"/>
      <c r="D4931" s="33"/>
      <c r="E4931" s="49"/>
      <c r="F4931" s="48"/>
      <c r="G4931" s="47"/>
      <c r="H4931" s="47"/>
      <c r="I4931" s="46"/>
      <c r="J4931" s="44"/>
      <c r="K4931" s="45"/>
      <c r="L4931" s="43"/>
      <c r="M4931" s="43"/>
      <c r="N4931" s="44"/>
      <c r="O4931" s="43"/>
      <c r="P4931" s="43"/>
      <c r="Q4931" s="43"/>
      <c r="R4931" s="42">
        <f>O4931*P4931*Q4931</f>
        <v>0</v>
      </c>
      <c r="S4931" s="36" t="str">
        <f>IF(R4931&lt;672,"LOW",IF(R4931&lt;979,"MEDIUM",IF(R4931&lt;1399,"HIGH",IF(R4931&lt;3501,"VERY HIGH",0))))</f>
        <v>LOW</v>
      </c>
      <c r="T4931" s="41" t="s">
        <v>231</v>
      </c>
      <c r="U4931" s="41"/>
      <c r="V4931" s="41"/>
      <c r="W4931" s="41"/>
      <c r="X4931" s="41"/>
      <c r="Y4931" s="40">
        <f>SUM('[1]Scores-protected'!A4945:D4945)</f>
        <v>0</v>
      </c>
      <c r="Z4931" s="39">
        <f>R4931-(R4931*Y4931)</f>
        <v>0</v>
      </c>
      <c r="AA4931" s="38" t="str">
        <f>IF(Y4931&lt;10%,"None",IF(Y4931&lt;50%,"Unsatisfactory",IF(Y4931&lt;80%,"Requires Improvements",IF(Y4931&gt;79%,"Satisfactory",0))))</f>
        <v>None</v>
      </c>
      <c r="AB4931" s="37">
        <v>0.9</v>
      </c>
      <c r="AC4931" s="36" t="str">
        <f>IF(Z4931&lt;672,"LOW",IF(Z4931&lt;979,"MEDIUM",IF(Z4931&lt;1399,"HIGH",IF(Z4931&lt;3501,"VERY HIGH",0))))</f>
        <v>LOW</v>
      </c>
      <c r="AD4931" s="35"/>
      <c r="AE4931" s="34"/>
      <c r="AF4931" s="33"/>
      <c r="AG4931" s="33"/>
      <c r="AH4931" s="33"/>
    </row>
    <row r="4932" spans="1:34" ht="158.25" thickBot="1" x14ac:dyDescent="0.25">
      <c r="A4932" s="50"/>
      <c r="B4932" s="50"/>
      <c r="C4932" s="50"/>
      <c r="D4932" s="33"/>
      <c r="E4932" s="49"/>
      <c r="F4932" s="48"/>
      <c r="G4932" s="47"/>
      <c r="H4932" s="47"/>
      <c r="I4932" s="46"/>
      <c r="J4932" s="44"/>
      <c r="K4932" s="45"/>
      <c r="L4932" s="43"/>
      <c r="M4932" s="43"/>
      <c r="N4932" s="44"/>
      <c r="O4932" s="43"/>
      <c r="P4932" s="43"/>
      <c r="Q4932" s="43"/>
      <c r="R4932" s="42">
        <f>O4932*P4932*Q4932</f>
        <v>0</v>
      </c>
      <c r="S4932" s="36" t="str">
        <f>IF(R4932&lt;672,"LOW",IF(R4932&lt;979,"MEDIUM",IF(R4932&lt;1399,"HIGH",IF(R4932&lt;3501,"VERY HIGH",0))))</f>
        <v>LOW</v>
      </c>
      <c r="T4932" s="41" t="s">
        <v>231</v>
      </c>
      <c r="U4932" s="41"/>
      <c r="V4932" s="41"/>
      <c r="W4932" s="41"/>
      <c r="X4932" s="41"/>
      <c r="Y4932" s="40">
        <f>SUM('[1]Scores-protected'!A4946:D4946)</f>
        <v>0</v>
      </c>
      <c r="Z4932" s="39">
        <f>R4932-(R4932*Y4932)</f>
        <v>0</v>
      </c>
      <c r="AA4932" s="38" t="str">
        <f>IF(Y4932&lt;10%,"None",IF(Y4932&lt;50%,"Unsatisfactory",IF(Y4932&lt;80%,"Requires Improvements",IF(Y4932&gt;79%,"Satisfactory",0))))</f>
        <v>None</v>
      </c>
      <c r="AB4932" s="37">
        <v>0.9</v>
      </c>
      <c r="AC4932" s="36" t="str">
        <f>IF(Z4932&lt;672,"LOW",IF(Z4932&lt;979,"MEDIUM",IF(Z4932&lt;1399,"HIGH",IF(Z4932&lt;3501,"VERY HIGH",0))))</f>
        <v>LOW</v>
      </c>
      <c r="AD4932" s="35"/>
      <c r="AE4932" s="34"/>
      <c r="AF4932" s="33"/>
      <c r="AG4932" s="33"/>
      <c r="AH4932" s="33"/>
    </row>
    <row r="4933" spans="1:34" ht="158.25" thickBot="1" x14ac:dyDescent="0.25">
      <c r="A4933" s="50"/>
      <c r="B4933" s="50"/>
      <c r="C4933" s="50"/>
      <c r="D4933" s="33"/>
      <c r="E4933" s="49"/>
      <c r="F4933" s="48"/>
      <c r="G4933" s="47"/>
      <c r="H4933" s="47"/>
      <c r="I4933" s="46"/>
      <c r="J4933" s="44"/>
      <c r="K4933" s="45"/>
      <c r="L4933" s="43"/>
      <c r="M4933" s="43"/>
      <c r="N4933" s="44"/>
      <c r="O4933" s="43"/>
      <c r="P4933" s="43"/>
      <c r="Q4933" s="43"/>
      <c r="R4933" s="42">
        <f>O4933*P4933*Q4933</f>
        <v>0</v>
      </c>
      <c r="S4933" s="36" t="str">
        <f>IF(R4933&lt;672,"LOW",IF(R4933&lt;979,"MEDIUM",IF(R4933&lt;1399,"HIGH",IF(R4933&lt;3501,"VERY HIGH",0))))</f>
        <v>LOW</v>
      </c>
      <c r="T4933" s="41" t="s">
        <v>231</v>
      </c>
      <c r="U4933" s="41"/>
      <c r="V4933" s="41"/>
      <c r="W4933" s="41"/>
      <c r="X4933" s="41"/>
      <c r="Y4933" s="40">
        <f>SUM('[1]Scores-protected'!A4947:D4947)</f>
        <v>0</v>
      </c>
      <c r="Z4933" s="39">
        <f>R4933-(R4933*Y4933)</f>
        <v>0</v>
      </c>
      <c r="AA4933" s="38" t="str">
        <f>IF(Y4933&lt;10%,"None",IF(Y4933&lt;50%,"Unsatisfactory",IF(Y4933&lt;80%,"Requires Improvements",IF(Y4933&gt;79%,"Satisfactory",0))))</f>
        <v>None</v>
      </c>
      <c r="AB4933" s="37">
        <v>0.9</v>
      </c>
      <c r="AC4933" s="36" t="str">
        <f>IF(Z4933&lt;672,"LOW",IF(Z4933&lt;979,"MEDIUM",IF(Z4933&lt;1399,"HIGH",IF(Z4933&lt;3501,"VERY HIGH",0))))</f>
        <v>LOW</v>
      </c>
      <c r="AD4933" s="35"/>
      <c r="AE4933" s="34"/>
      <c r="AF4933" s="33"/>
      <c r="AG4933" s="33"/>
      <c r="AH4933" s="33"/>
    </row>
    <row r="4934" spans="1:34" ht="158.25" thickBot="1" x14ac:dyDescent="0.25">
      <c r="A4934" s="50"/>
      <c r="B4934" s="50"/>
      <c r="C4934" s="50"/>
      <c r="D4934" s="33"/>
      <c r="E4934" s="49"/>
      <c r="F4934" s="48"/>
      <c r="G4934" s="47"/>
      <c r="H4934" s="47"/>
      <c r="I4934" s="46"/>
      <c r="J4934" s="44"/>
      <c r="K4934" s="45"/>
      <c r="L4934" s="43"/>
      <c r="M4934" s="43"/>
      <c r="N4934" s="44"/>
      <c r="O4934" s="43"/>
      <c r="P4934" s="43"/>
      <c r="Q4934" s="43"/>
      <c r="R4934" s="42">
        <f>O4934*P4934*Q4934</f>
        <v>0</v>
      </c>
      <c r="S4934" s="36" t="str">
        <f>IF(R4934&lt;672,"LOW",IF(R4934&lt;979,"MEDIUM",IF(R4934&lt;1399,"HIGH",IF(R4934&lt;3501,"VERY HIGH",0))))</f>
        <v>LOW</v>
      </c>
      <c r="T4934" s="41" t="s">
        <v>231</v>
      </c>
      <c r="U4934" s="41"/>
      <c r="V4934" s="41"/>
      <c r="W4934" s="41"/>
      <c r="X4934" s="41"/>
      <c r="Y4934" s="40">
        <f>SUM('[1]Scores-protected'!A4948:D4948)</f>
        <v>0</v>
      </c>
      <c r="Z4934" s="39">
        <f>R4934-(R4934*Y4934)</f>
        <v>0</v>
      </c>
      <c r="AA4934" s="38" t="str">
        <f>IF(Y4934&lt;10%,"None",IF(Y4934&lt;50%,"Unsatisfactory",IF(Y4934&lt;80%,"Requires Improvements",IF(Y4934&gt;79%,"Satisfactory",0))))</f>
        <v>None</v>
      </c>
      <c r="AB4934" s="37">
        <v>0.9</v>
      </c>
      <c r="AC4934" s="36" t="str">
        <f>IF(Z4934&lt;672,"LOW",IF(Z4934&lt;979,"MEDIUM",IF(Z4934&lt;1399,"HIGH",IF(Z4934&lt;3501,"VERY HIGH",0))))</f>
        <v>LOW</v>
      </c>
      <c r="AD4934" s="35"/>
      <c r="AE4934" s="34"/>
      <c r="AF4934" s="33"/>
      <c r="AG4934" s="33"/>
      <c r="AH4934" s="33"/>
    </row>
    <row r="4935" spans="1:34" ht="158.25" thickBot="1" x14ac:dyDescent="0.25">
      <c r="A4935" s="50"/>
      <c r="B4935" s="50"/>
      <c r="C4935" s="50"/>
      <c r="D4935" s="33"/>
      <c r="E4935" s="49"/>
      <c r="F4935" s="48"/>
      <c r="G4935" s="47"/>
      <c r="H4935" s="47"/>
      <c r="I4935" s="46"/>
      <c r="J4935" s="44"/>
      <c r="K4935" s="45"/>
      <c r="L4935" s="43"/>
      <c r="M4935" s="43"/>
      <c r="N4935" s="44"/>
      <c r="O4935" s="43"/>
      <c r="P4935" s="43"/>
      <c r="Q4935" s="43"/>
      <c r="R4935" s="42">
        <f>O4935*P4935*Q4935</f>
        <v>0</v>
      </c>
      <c r="S4935" s="36" t="str">
        <f>IF(R4935&lt;672,"LOW",IF(R4935&lt;979,"MEDIUM",IF(R4935&lt;1399,"HIGH",IF(R4935&lt;3501,"VERY HIGH",0))))</f>
        <v>LOW</v>
      </c>
      <c r="T4935" s="41" t="s">
        <v>231</v>
      </c>
      <c r="U4935" s="41"/>
      <c r="V4935" s="41"/>
      <c r="W4935" s="41"/>
      <c r="X4935" s="41"/>
      <c r="Y4935" s="40">
        <f>SUM('[1]Scores-protected'!A4949:D4949)</f>
        <v>0</v>
      </c>
      <c r="Z4935" s="39">
        <f>R4935-(R4935*Y4935)</f>
        <v>0</v>
      </c>
      <c r="AA4935" s="38" t="str">
        <f>IF(Y4935&lt;10%,"None",IF(Y4935&lt;50%,"Unsatisfactory",IF(Y4935&lt;80%,"Requires Improvements",IF(Y4935&gt;79%,"Satisfactory",0))))</f>
        <v>None</v>
      </c>
      <c r="AB4935" s="37">
        <v>0.9</v>
      </c>
      <c r="AC4935" s="36" t="str">
        <f>IF(Z4935&lt;672,"LOW",IF(Z4935&lt;979,"MEDIUM",IF(Z4935&lt;1399,"HIGH",IF(Z4935&lt;3501,"VERY HIGH",0))))</f>
        <v>LOW</v>
      </c>
      <c r="AD4935" s="35"/>
      <c r="AE4935" s="34"/>
      <c r="AF4935" s="33"/>
      <c r="AG4935" s="33"/>
      <c r="AH4935" s="33"/>
    </row>
    <row r="4936" spans="1:34" ht="158.25" thickBot="1" x14ac:dyDescent="0.25">
      <c r="A4936" s="50"/>
      <c r="B4936" s="50"/>
      <c r="C4936" s="50"/>
      <c r="D4936" s="33"/>
      <c r="E4936" s="49"/>
      <c r="F4936" s="48"/>
      <c r="G4936" s="47"/>
      <c r="H4936" s="47"/>
      <c r="I4936" s="46"/>
      <c r="J4936" s="44"/>
      <c r="K4936" s="45"/>
      <c r="L4936" s="43"/>
      <c r="M4936" s="43"/>
      <c r="N4936" s="44"/>
      <c r="O4936" s="43"/>
      <c r="P4936" s="43"/>
      <c r="Q4936" s="43"/>
      <c r="R4936" s="42">
        <f>O4936*P4936*Q4936</f>
        <v>0</v>
      </c>
      <c r="S4936" s="36" t="str">
        <f>IF(R4936&lt;672,"LOW",IF(R4936&lt;979,"MEDIUM",IF(R4936&lt;1399,"HIGH",IF(R4936&lt;3501,"VERY HIGH",0))))</f>
        <v>LOW</v>
      </c>
      <c r="T4936" s="41" t="s">
        <v>231</v>
      </c>
      <c r="U4936" s="41"/>
      <c r="V4936" s="41"/>
      <c r="W4936" s="41"/>
      <c r="X4936" s="41"/>
      <c r="Y4936" s="40">
        <f>SUM('[1]Scores-protected'!A4950:D4950)</f>
        <v>0</v>
      </c>
      <c r="Z4936" s="39">
        <f>R4936-(R4936*Y4936)</f>
        <v>0</v>
      </c>
      <c r="AA4936" s="38" t="str">
        <f>IF(Y4936&lt;10%,"None",IF(Y4936&lt;50%,"Unsatisfactory",IF(Y4936&lt;80%,"Requires Improvements",IF(Y4936&gt;79%,"Satisfactory",0))))</f>
        <v>None</v>
      </c>
      <c r="AB4936" s="37">
        <v>0.9</v>
      </c>
      <c r="AC4936" s="36" t="str">
        <f>IF(Z4936&lt;672,"LOW",IF(Z4936&lt;979,"MEDIUM",IF(Z4936&lt;1399,"HIGH",IF(Z4936&lt;3501,"VERY HIGH",0))))</f>
        <v>LOW</v>
      </c>
      <c r="AD4936" s="35"/>
      <c r="AE4936" s="34"/>
      <c r="AF4936" s="33"/>
      <c r="AG4936" s="33"/>
      <c r="AH4936" s="33"/>
    </row>
    <row r="4937" spans="1:34" ht="158.25" thickBot="1" x14ac:dyDescent="0.25">
      <c r="A4937" s="50"/>
      <c r="B4937" s="50"/>
      <c r="C4937" s="50"/>
      <c r="D4937" s="33"/>
      <c r="E4937" s="49"/>
      <c r="F4937" s="48"/>
      <c r="G4937" s="47"/>
      <c r="H4937" s="47"/>
      <c r="I4937" s="46"/>
      <c r="J4937" s="44"/>
      <c r="K4937" s="45"/>
      <c r="L4937" s="43"/>
      <c r="M4937" s="43"/>
      <c r="N4937" s="44"/>
      <c r="O4937" s="43"/>
      <c r="P4937" s="43"/>
      <c r="Q4937" s="43"/>
      <c r="R4937" s="42">
        <f>O4937*P4937*Q4937</f>
        <v>0</v>
      </c>
      <c r="S4937" s="36" t="str">
        <f>IF(R4937&lt;672,"LOW",IF(R4937&lt;979,"MEDIUM",IF(R4937&lt;1399,"HIGH",IF(R4937&lt;3501,"VERY HIGH",0))))</f>
        <v>LOW</v>
      </c>
      <c r="T4937" s="41" t="s">
        <v>231</v>
      </c>
      <c r="U4937" s="41"/>
      <c r="V4937" s="41"/>
      <c r="W4937" s="41"/>
      <c r="X4937" s="41"/>
      <c r="Y4937" s="40">
        <f>SUM('[1]Scores-protected'!A4951:D4951)</f>
        <v>0</v>
      </c>
      <c r="Z4937" s="39">
        <f>R4937-(R4937*Y4937)</f>
        <v>0</v>
      </c>
      <c r="AA4937" s="38" t="str">
        <f>IF(Y4937&lt;10%,"None",IF(Y4937&lt;50%,"Unsatisfactory",IF(Y4937&lt;80%,"Requires Improvements",IF(Y4937&gt;79%,"Satisfactory",0))))</f>
        <v>None</v>
      </c>
      <c r="AB4937" s="37">
        <v>0.9</v>
      </c>
      <c r="AC4937" s="36" t="str">
        <f>IF(Z4937&lt;672,"LOW",IF(Z4937&lt;979,"MEDIUM",IF(Z4937&lt;1399,"HIGH",IF(Z4937&lt;3501,"VERY HIGH",0))))</f>
        <v>LOW</v>
      </c>
      <c r="AD4937" s="35"/>
      <c r="AE4937" s="34"/>
      <c r="AF4937" s="33"/>
      <c r="AG4937" s="33"/>
      <c r="AH4937" s="33"/>
    </row>
    <row r="4938" spans="1:34" ht="158.25" thickBot="1" x14ac:dyDescent="0.25">
      <c r="A4938" s="50"/>
      <c r="B4938" s="50"/>
      <c r="C4938" s="50"/>
      <c r="D4938" s="33"/>
      <c r="E4938" s="49"/>
      <c r="F4938" s="48"/>
      <c r="G4938" s="47"/>
      <c r="H4938" s="47"/>
      <c r="I4938" s="46"/>
      <c r="J4938" s="44"/>
      <c r="K4938" s="45"/>
      <c r="L4938" s="43"/>
      <c r="M4938" s="43"/>
      <c r="N4938" s="44"/>
      <c r="O4938" s="43"/>
      <c r="P4938" s="43"/>
      <c r="Q4938" s="43"/>
      <c r="R4938" s="42">
        <f>O4938*P4938*Q4938</f>
        <v>0</v>
      </c>
      <c r="S4938" s="36" t="str">
        <f>IF(R4938&lt;672,"LOW",IF(R4938&lt;979,"MEDIUM",IF(R4938&lt;1399,"HIGH",IF(R4938&lt;3501,"VERY HIGH",0))))</f>
        <v>LOW</v>
      </c>
      <c r="T4938" s="41" t="s">
        <v>231</v>
      </c>
      <c r="U4938" s="41"/>
      <c r="V4938" s="41"/>
      <c r="W4938" s="41"/>
      <c r="X4938" s="41"/>
      <c r="Y4938" s="40">
        <f>SUM('[1]Scores-protected'!A4952:D4952)</f>
        <v>0</v>
      </c>
      <c r="Z4938" s="39">
        <f>R4938-(R4938*Y4938)</f>
        <v>0</v>
      </c>
      <c r="AA4938" s="38" t="str">
        <f>IF(Y4938&lt;10%,"None",IF(Y4938&lt;50%,"Unsatisfactory",IF(Y4938&lt;80%,"Requires Improvements",IF(Y4938&gt;79%,"Satisfactory",0))))</f>
        <v>None</v>
      </c>
      <c r="AB4938" s="37">
        <v>0.9</v>
      </c>
      <c r="AC4938" s="36" t="str">
        <f>IF(Z4938&lt;672,"LOW",IF(Z4938&lt;979,"MEDIUM",IF(Z4938&lt;1399,"HIGH",IF(Z4938&lt;3501,"VERY HIGH",0))))</f>
        <v>LOW</v>
      </c>
      <c r="AD4938" s="35"/>
      <c r="AE4938" s="34"/>
      <c r="AF4938" s="33"/>
      <c r="AG4938" s="33"/>
      <c r="AH4938" s="33"/>
    </row>
    <row r="4939" spans="1:34" ht="158.25" thickBot="1" x14ac:dyDescent="0.25">
      <c r="A4939" s="50"/>
      <c r="B4939" s="50"/>
      <c r="C4939" s="50"/>
      <c r="D4939" s="33"/>
      <c r="E4939" s="49"/>
      <c r="F4939" s="48"/>
      <c r="G4939" s="47"/>
      <c r="H4939" s="47"/>
      <c r="I4939" s="46"/>
      <c r="J4939" s="44"/>
      <c r="K4939" s="45"/>
      <c r="L4939" s="43"/>
      <c r="M4939" s="43"/>
      <c r="N4939" s="44"/>
      <c r="O4939" s="43"/>
      <c r="P4939" s="43"/>
      <c r="Q4939" s="43"/>
      <c r="R4939" s="42">
        <f>O4939*P4939*Q4939</f>
        <v>0</v>
      </c>
      <c r="S4939" s="36" t="str">
        <f>IF(R4939&lt;672,"LOW",IF(R4939&lt;979,"MEDIUM",IF(R4939&lt;1399,"HIGH",IF(R4939&lt;3501,"VERY HIGH",0))))</f>
        <v>LOW</v>
      </c>
      <c r="T4939" s="41" t="s">
        <v>231</v>
      </c>
      <c r="U4939" s="41"/>
      <c r="V4939" s="41"/>
      <c r="W4939" s="41"/>
      <c r="X4939" s="41"/>
      <c r="Y4939" s="40">
        <f>SUM('[1]Scores-protected'!A4953:D4953)</f>
        <v>0</v>
      </c>
      <c r="Z4939" s="39">
        <f>R4939-(R4939*Y4939)</f>
        <v>0</v>
      </c>
      <c r="AA4939" s="38" t="str">
        <f>IF(Y4939&lt;10%,"None",IF(Y4939&lt;50%,"Unsatisfactory",IF(Y4939&lt;80%,"Requires Improvements",IF(Y4939&gt;79%,"Satisfactory",0))))</f>
        <v>None</v>
      </c>
      <c r="AB4939" s="37">
        <v>0.9</v>
      </c>
      <c r="AC4939" s="36" t="str">
        <f>IF(Z4939&lt;672,"LOW",IF(Z4939&lt;979,"MEDIUM",IF(Z4939&lt;1399,"HIGH",IF(Z4939&lt;3501,"VERY HIGH",0))))</f>
        <v>LOW</v>
      </c>
      <c r="AD4939" s="35"/>
      <c r="AE4939" s="34"/>
      <c r="AF4939" s="33"/>
      <c r="AG4939" s="33"/>
      <c r="AH4939" s="33"/>
    </row>
    <row r="4940" spans="1:34" ht="158.25" thickBot="1" x14ac:dyDescent="0.25">
      <c r="A4940" s="50"/>
      <c r="B4940" s="50"/>
      <c r="C4940" s="50"/>
      <c r="D4940" s="33"/>
      <c r="E4940" s="49"/>
      <c r="F4940" s="48"/>
      <c r="G4940" s="47"/>
      <c r="H4940" s="47"/>
      <c r="I4940" s="46"/>
      <c r="J4940" s="44"/>
      <c r="K4940" s="45"/>
      <c r="L4940" s="43"/>
      <c r="M4940" s="43"/>
      <c r="N4940" s="44"/>
      <c r="O4940" s="43"/>
      <c r="P4940" s="43"/>
      <c r="Q4940" s="43"/>
      <c r="R4940" s="42">
        <f>O4940*P4940*Q4940</f>
        <v>0</v>
      </c>
      <c r="S4940" s="36" t="str">
        <f>IF(R4940&lt;672,"LOW",IF(R4940&lt;979,"MEDIUM",IF(R4940&lt;1399,"HIGH",IF(R4940&lt;3501,"VERY HIGH",0))))</f>
        <v>LOW</v>
      </c>
      <c r="T4940" s="41" t="s">
        <v>231</v>
      </c>
      <c r="U4940" s="41"/>
      <c r="V4940" s="41"/>
      <c r="W4940" s="41"/>
      <c r="X4940" s="41"/>
      <c r="Y4940" s="40">
        <f>SUM('[1]Scores-protected'!A4954:D4954)</f>
        <v>0</v>
      </c>
      <c r="Z4940" s="39">
        <f>R4940-(R4940*Y4940)</f>
        <v>0</v>
      </c>
      <c r="AA4940" s="38" t="str">
        <f>IF(Y4940&lt;10%,"None",IF(Y4940&lt;50%,"Unsatisfactory",IF(Y4940&lt;80%,"Requires Improvements",IF(Y4940&gt;79%,"Satisfactory",0))))</f>
        <v>None</v>
      </c>
      <c r="AB4940" s="37">
        <v>0.9</v>
      </c>
      <c r="AC4940" s="36" t="str">
        <f>IF(Z4940&lt;672,"LOW",IF(Z4940&lt;979,"MEDIUM",IF(Z4940&lt;1399,"HIGH",IF(Z4940&lt;3501,"VERY HIGH",0))))</f>
        <v>LOW</v>
      </c>
      <c r="AD4940" s="35"/>
      <c r="AE4940" s="34"/>
      <c r="AF4940" s="33"/>
      <c r="AG4940" s="33"/>
      <c r="AH4940" s="33"/>
    </row>
    <row r="4941" spans="1:34" ht="158.25" thickBot="1" x14ac:dyDescent="0.25">
      <c r="A4941" s="50"/>
      <c r="B4941" s="50"/>
      <c r="C4941" s="50"/>
      <c r="D4941" s="33"/>
      <c r="E4941" s="49"/>
      <c r="F4941" s="48"/>
      <c r="G4941" s="47"/>
      <c r="H4941" s="47"/>
      <c r="I4941" s="46"/>
      <c r="J4941" s="44"/>
      <c r="K4941" s="45"/>
      <c r="L4941" s="43"/>
      <c r="M4941" s="43"/>
      <c r="N4941" s="44"/>
      <c r="O4941" s="43"/>
      <c r="P4941" s="43"/>
      <c r="Q4941" s="43"/>
      <c r="R4941" s="42">
        <f>O4941*P4941*Q4941</f>
        <v>0</v>
      </c>
      <c r="S4941" s="36" t="str">
        <f>IF(R4941&lt;672,"LOW",IF(R4941&lt;979,"MEDIUM",IF(R4941&lt;1399,"HIGH",IF(R4941&lt;3501,"VERY HIGH",0))))</f>
        <v>LOW</v>
      </c>
      <c r="T4941" s="41" t="s">
        <v>231</v>
      </c>
      <c r="U4941" s="41"/>
      <c r="V4941" s="41"/>
      <c r="W4941" s="41"/>
      <c r="X4941" s="41"/>
      <c r="Y4941" s="40">
        <f>SUM('[1]Scores-protected'!A4955:D4955)</f>
        <v>0</v>
      </c>
      <c r="Z4941" s="39">
        <f>R4941-(R4941*Y4941)</f>
        <v>0</v>
      </c>
      <c r="AA4941" s="38" t="str">
        <f>IF(Y4941&lt;10%,"None",IF(Y4941&lt;50%,"Unsatisfactory",IF(Y4941&lt;80%,"Requires Improvements",IF(Y4941&gt;79%,"Satisfactory",0))))</f>
        <v>None</v>
      </c>
      <c r="AB4941" s="37">
        <v>0.9</v>
      </c>
      <c r="AC4941" s="36" t="str">
        <f>IF(Z4941&lt;672,"LOW",IF(Z4941&lt;979,"MEDIUM",IF(Z4941&lt;1399,"HIGH",IF(Z4941&lt;3501,"VERY HIGH",0))))</f>
        <v>LOW</v>
      </c>
      <c r="AD4941" s="35"/>
      <c r="AE4941" s="34"/>
      <c r="AF4941" s="33"/>
      <c r="AG4941" s="33"/>
      <c r="AH4941" s="33"/>
    </row>
    <row r="4942" spans="1:34" ht="158.25" thickBot="1" x14ac:dyDescent="0.25">
      <c r="A4942" s="50"/>
      <c r="B4942" s="50"/>
      <c r="C4942" s="50"/>
      <c r="D4942" s="33"/>
      <c r="E4942" s="49"/>
      <c r="F4942" s="48"/>
      <c r="G4942" s="47"/>
      <c r="H4942" s="47"/>
      <c r="I4942" s="46"/>
      <c r="J4942" s="44"/>
      <c r="K4942" s="45"/>
      <c r="L4942" s="43"/>
      <c r="M4942" s="43"/>
      <c r="N4942" s="44"/>
      <c r="O4942" s="43"/>
      <c r="P4942" s="43"/>
      <c r="Q4942" s="43"/>
      <c r="R4942" s="42">
        <f>O4942*P4942*Q4942</f>
        <v>0</v>
      </c>
      <c r="S4942" s="36" t="str">
        <f>IF(R4942&lt;672,"LOW",IF(R4942&lt;979,"MEDIUM",IF(R4942&lt;1399,"HIGH",IF(R4942&lt;3501,"VERY HIGH",0))))</f>
        <v>LOW</v>
      </c>
      <c r="T4942" s="41" t="s">
        <v>231</v>
      </c>
      <c r="U4942" s="41"/>
      <c r="V4942" s="41"/>
      <c r="W4942" s="41"/>
      <c r="X4942" s="41"/>
      <c r="Y4942" s="40">
        <f>SUM('[1]Scores-protected'!A4956:D4956)</f>
        <v>0</v>
      </c>
      <c r="Z4942" s="39">
        <f>R4942-(R4942*Y4942)</f>
        <v>0</v>
      </c>
      <c r="AA4942" s="38" t="str">
        <f>IF(Y4942&lt;10%,"None",IF(Y4942&lt;50%,"Unsatisfactory",IF(Y4942&lt;80%,"Requires Improvements",IF(Y4942&gt;79%,"Satisfactory",0))))</f>
        <v>None</v>
      </c>
      <c r="AB4942" s="37">
        <v>0.9</v>
      </c>
      <c r="AC4942" s="36" t="str">
        <f>IF(Z4942&lt;672,"LOW",IF(Z4942&lt;979,"MEDIUM",IF(Z4942&lt;1399,"HIGH",IF(Z4942&lt;3501,"VERY HIGH",0))))</f>
        <v>LOW</v>
      </c>
      <c r="AD4942" s="35"/>
      <c r="AE4942" s="34"/>
      <c r="AF4942" s="33"/>
      <c r="AG4942" s="33"/>
      <c r="AH4942" s="33"/>
    </row>
    <row r="4943" spans="1:34" ht="158.25" thickBot="1" x14ac:dyDescent="0.25">
      <c r="A4943" s="50"/>
      <c r="B4943" s="50"/>
      <c r="C4943" s="50"/>
      <c r="D4943" s="33"/>
      <c r="E4943" s="49"/>
      <c r="F4943" s="48"/>
      <c r="G4943" s="47"/>
      <c r="H4943" s="47"/>
      <c r="I4943" s="46"/>
      <c r="J4943" s="44"/>
      <c r="K4943" s="45"/>
      <c r="L4943" s="43"/>
      <c r="M4943" s="43"/>
      <c r="N4943" s="44"/>
      <c r="O4943" s="43"/>
      <c r="P4943" s="43"/>
      <c r="Q4943" s="43"/>
      <c r="R4943" s="42">
        <f>O4943*P4943*Q4943</f>
        <v>0</v>
      </c>
      <c r="S4943" s="36" t="str">
        <f>IF(R4943&lt;672,"LOW",IF(R4943&lt;979,"MEDIUM",IF(R4943&lt;1399,"HIGH",IF(R4943&lt;3501,"VERY HIGH",0))))</f>
        <v>LOW</v>
      </c>
      <c r="T4943" s="41" t="s">
        <v>231</v>
      </c>
      <c r="U4943" s="41"/>
      <c r="V4943" s="41"/>
      <c r="W4943" s="41"/>
      <c r="X4943" s="41"/>
      <c r="Y4943" s="40">
        <f>SUM('[1]Scores-protected'!A4957:D4957)</f>
        <v>0</v>
      </c>
      <c r="Z4943" s="39">
        <f>R4943-(R4943*Y4943)</f>
        <v>0</v>
      </c>
      <c r="AA4943" s="38" t="str">
        <f>IF(Y4943&lt;10%,"None",IF(Y4943&lt;50%,"Unsatisfactory",IF(Y4943&lt;80%,"Requires Improvements",IF(Y4943&gt;79%,"Satisfactory",0))))</f>
        <v>None</v>
      </c>
      <c r="AB4943" s="37">
        <v>0.9</v>
      </c>
      <c r="AC4943" s="36" t="str">
        <f>IF(Z4943&lt;672,"LOW",IF(Z4943&lt;979,"MEDIUM",IF(Z4943&lt;1399,"HIGH",IF(Z4943&lt;3501,"VERY HIGH",0))))</f>
        <v>LOW</v>
      </c>
      <c r="AD4943" s="35"/>
      <c r="AE4943" s="34"/>
      <c r="AF4943" s="33"/>
      <c r="AG4943" s="33"/>
      <c r="AH4943" s="33"/>
    </row>
    <row r="4944" spans="1:34" ht="158.25" thickBot="1" x14ac:dyDescent="0.25">
      <c r="A4944" s="50"/>
      <c r="B4944" s="50"/>
      <c r="C4944" s="50"/>
      <c r="D4944" s="33"/>
      <c r="E4944" s="49"/>
      <c r="F4944" s="48"/>
      <c r="G4944" s="47"/>
      <c r="H4944" s="47"/>
      <c r="I4944" s="46"/>
      <c r="J4944" s="44"/>
      <c r="K4944" s="45"/>
      <c r="L4944" s="43"/>
      <c r="M4944" s="43"/>
      <c r="N4944" s="44"/>
      <c r="O4944" s="43"/>
      <c r="P4944" s="43"/>
      <c r="Q4944" s="43"/>
      <c r="R4944" s="42">
        <f>O4944*P4944*Q4944</f>
        <v>0</v>
      </c>
      <c r="S4944" s="36" t="str">
        <f>IF(R4944&lt;672,"LOW",IF(R4944&lt;979,"MEDIUM",IF(R4944&lt;1399,"HIGH",IF(R4944&lt;3501,"VERY HIGH",0))))</f>
        <v>LOW</v>
      </c>
      <c r="T4944" s="41" t="s">
        <v>231</v>
      </c>
      <c r="U4944" s="41"/>
      <c r="V4944" s="41"/>
      <c r="W4944" s="41"/>
      <c r="X4944" s="41"/>
      <c r="Y4944" s="40">
        <f>SUM('[1]Scores-protected'!A4958:D4958)</f>
        <v>0</v>
      </c>
      <c r="Z4944" s="39">
        <f>R4944-(R4944*Y4944)</f>
        <v>0</v>
      </c>
      <c r="AA4944" s="38" t="str">
        <f>IF(Y4944&lt;10%,"None",IF(Y4944&lt;50%,"Unsatisfactory",IF(Y4944&lt;80%,"Requires Improvements",IF(Y4944&gt;79%,"Satisfactory",0))))</f>
        <v>None</v>
      </c>
      <c r="AB4944" s="37">
        <v>0.9</v>
      </c>
      <c r="AC4944" s="36" t="str">
        <f>IF(Z4944&lt;672,"LOW",IF(Z4944&lt;979,"MEDIUM",IF(Z4944&lt;1399,"HIGH",IF(Z4944&lt;3501,"VERY HIGH",0))))</f>
        <v>LOW</v>
      </c>
      <c r="AD4944" s="35"/>
      <c r="AE4944" s="34"/>
      <c r="AF4944" s="33"/>
      <c r="AG4944" s="33"/>
      <c r="AH4944" s="33"/>
    </row>
    <row r="4945" spans="1:34" ht="158.25" thickBot="1" x14ac:dyDescent="0.25">
      <c r="A4945" s="50"/>
      <c r="B4945" s="50"/>
      <c r="C4945" s="50"/>
      <c r="D4945" s="33"/>
      <c r="E4945" s="49"/>
      <c r="F4945" s="48"/>
      <c r="G4945" s="47"/>
      <c r="H4945" s="47"/>
      <c r="I4945" s="46"/>
      <c r="J4945" s="44"/>
      <c r="K4945" s="45"/>
      <c r="L4945" s="43"/>
      <c r="M4945" s="43"/>
      <c r="N4945" s="44"/>
      <c r="O4945" s="43"/>
      <c r="P4945" s="43"/>
      <c r="Q4945" s="43"/>
      <c r="R4945" s="42">
        <f>O4945*P4945*Q4945</f>
        <v>0</v>
      </c>
      <c r="S4945" s="36" t="str">
        <f>IF(R4945&lt;672,"LOW",IF(R4945&lt;979,"MEDIUM",IF(R4945&lt;1399,"HIGH",IF(R4945&lt;3501,"VERY HIGH",0))))</f>
        <v>LOW</v>
      </c>
      <c r="T4945" s="41" t="s">
        <v>231</v>
      </c>
      <c r="U4945" s="41"/>
      <c r="V4945" s="41"/>
      <c r="W4945" s="41"/>
      <c r="X4945" s="41"/>
      <c r="Y4945" s="40">
        <f>SUM('[1]Scores-protected'!A4959:D4959)</f>
        <v>0</v>
      </c>
      <c r="Z4945" s="39">
        <f>R4945-(R4945*Y4945)</f>
        <v>0</v>
      </c>
      <c r="AA4945" s="38" t="str">
        <f>IF(Y4945&lt;10%,"None",IF(Y4945&lt;50%,"Unsatisfactory",IF(Y4945&lt;80%,"Requires Improvements",IF(Y4945&gt;79%,"Satisfactory",0))))</f>
        <v>None</v>
      </c>
      <c r="AB4945" s="37">
        <v>0.9</v>
      </c>
      <c r="AC4945" s="36" t="str">
        <f>IF(Z4945&lt;672,"LOW",IF(Z4945&lt;979,"MEDIUM",IF(Z4945&lt;1399,"HIGH",IF(Z4945&lt;3501,"VERY HIGH",0))))</f>
        <v>LOW</v>
      </c>
      <c r="AD4945" s="35"/>
      <c r="AE4945" s="34"/>
      <c r="AF4945" s="33"/>
      <c r="AG4945" s="33"/>
      <c r="AH4945" s="33"/>
    </row>
    <row r="4946" spans="1:34" ht="158.25" thickBot="1" x14ac:dyDescent="0.25">
      <c r="A4946" s="50"/>
      <c r="B4946" s="50"/>
      <c r="C4946" s="50"/>
      <c r="D4946" s="33"/>
      <c r="E4946" s="49"/>
      <c r="F4946" s="48"/>
      <c r="G4946" s="47"/>
      <c r="H4946" s="47"/>
      <c r="I4946" s="46"/>
      <c r="J4946" s="44"/>
      <c r="K4946" s="45"/>
      <c r="L4946" s="43"/>
      <c r="M4946" s="43"/>
      <c r="N4946" s="44"/>
      <c r="O4946" s="43"/>
      <c r="P4946" s="43"/>
      <c r="Q4946" s="43"/>
      <c r="R4946" s="42">
        <f>O4946*P4946*Q4946</f>
        <v>0</v>
      </c>
      <c r="S4946" s="36" t="str">
        <f>IF(R4946&lt;672,"LOW",IF(R4946&lt;979,"MEDIUM",IF(R4946&lt;1399,"HIGH",IF(R4946&lt;3501,"VERY HIGH",0))))</f>
        <v>LOW</v>
      </c>
      <c r="T4946" s="41" t="s">
        <v>231</v>
      </c>
      <c r="U4946" s="41"/>
      <c r="V4946" s="41"/>
      <c r="W4946" s="41"/>
      <c r="X4946" s="41"/>
      <c r="Y4946" s="40">
        <f>SUM('[1]Scores-protected'!A4960:D4960)</f>
        <v>0</v>
      </c>
      <c r="Z4946" s="39">
        <f>R4946-(R4946*Y4946)</f>
        <v>0</v>
      </c>
      <c r="AA4946" s="38" t="str">
        <f>IF(Y4946&lt;10%,"None",IF(Y4946&lt;50%,"Unsatisfactory",IF(Y4946&lt;80%,"Requires Improvements",IF(Y4946&gt;79%,"Satisfactory",0))))</f>
        <v>None</v>
      </c>
      <c r="AB4946" s="37">
        <v>0.9</v>
      </c>
      <c r="AC4946" s="36" t="str">
        <f>IF(Z4946&lt;672,"LOW",IF(Z4946&lt;979,"MEDIUM",IF(Z4946&lt;1399,"HIGH",IF(Z4946&lt;3501,"VERY HIGH",0))))</f>
        <v>LOW</v>
      </c>
      <c r="AD4946" s="35"/>
      <c r="AE4946" s="34"/>
      <c r="AF4946" s="33"/>
      <c r="AG4946" s="33"/>
      <c r="AH4946" s="33"/>
    </row>
    <row r="4947" spans="1:34" ht="158.25" thickBot="1" x14ac:dyDescent="0.25">
      <c r="A4947" s="50"/>
      <c r="B4947" s="50"/>
      <c r="C4947" s="50"/>
      <c r="D4947" s="33"/>
      <c r="E4947" s="49"/>
      <c r="F4947" s="48"/>
      <c r="G4947" s="47"/>
      <c r="H4947" s="47"/>
      <c r="I4947" s="46"/>
      <c r="J4947" s="44"/>
      <c r="K4947" s="45"/>
      <c r="L4947" s="43"/>
      <c r="M4947" s="43"/>
      <c r="N4947" s="44"/>
      <c r="O4947" s="43"/>
      <c r="P4947" s="43"/>
      <c r="Q4947" s="43"/>
      <c r="R4947" s="42">
        <f>O4947*P4947*Q4947</f>
        <v>0</v>
      </c>
      <c r="S4947" s="36" t="str">
        <f>IF(R4947&lt;672,"LOW",IF(R4947&lt;979,"MEDIUM",IF(R4947&lt;1399,"HIGH",IF(R4947&lt;3501,"VERY HIGH",0))))</f>
        <v>LOW</v>
      </c>
      <c r="T4947" s="41" t="s">
        <v>231</v>
      </c>
      <c r="U4947" s="41"/>
      <c r="V4947" s="41"/>
      <c r="W4947" s="41"/>
      <c r="X4947" s="41"/>
      <c r="Y4947" s="40">
        <f>SUM('[1]Scores-protected'!A4961:D4961)</f>
        <v>0</v>
      </c>
      <c r="Z4947" s="39">
        <f>R4947-(R4947*Y4947)</f>
        <v>0</v>
      </c>
      <c r="AA4947" s="38" t="str">
        <f>IF(Y4947&lt;10%,"None",IF(Y4947&lt;50%,"Unsatisfactory",IF(Y4947&lt;80%,"Requires Improvements",IF(Y4947&gt;79%,"Satisfactory",0))))</f>
        <v>None</v>
      </c>
      <c r="AB4947" s="37">
        <v>0.9</v>
      </c>
      <c r="AC4947" s="36" t="str">
        <f>IF(Z4947&lt;672,"LOW",IF(Z4947&lt;979,"MEDIUM",IF(Z4947&lt;1399,"HIGH",IF(Z4947&lt;3501,"VERY HIGH",0))))</f>
        <v>LOW</v>
      </c>
      <c r="AD4947" s="35"/>
      <c r="AE4947" s="34"/>
      <c r="AF4947" s="33"/>
      <c r="AG4947" s="33"/>
      <c r="AH4947" s="33"/>
    </row>
    <row r="4948" spans="1:34" ht="158.25" thickBot="1" x14ac:dyDescent="0.25">
      <c r="A4948" s="50"/>
      <c r="B4948" s="50"/>
      <c r="C4948" s="50"/>
      <c r="D4948" s="33"/>
      <c r="E4948" s="49"/>
      <c r="F4948" s="48"/>
      <c r="G4948" s="47"/>
      <c r="H4948" s="47"/>
      <c r="I4948" s="46"/>
      <c r="J4948" s="44"/>
      <c r="K4948" s="45"/>
      <c r="L4948" s="43"/>
      <c r="M4948" s="43"/>
      <c r="N4948" s="44"/>
      <c r="O4948" s="43"/>
      <c r="P4948" s="43"/>
      <c r="Q4948" s="43"/>
      <c r="R4948" s="42">
        <f>O4948*P4948*Q4948</f>
        <v>0</v>
      </c>
      <c r="S4948" s="36" t="str">
        <f>IF(R4948&lt;672,"LOW",IF(R4948&lt;979,"MEDIUM",IF(R4948&lt;1399,"HIGH",IF(R4948&lt;3501,"VERY HIGH",0))))</f>
        <v>LOW</v>
      </c>
      <c r="T4948" s="41" t="s">
        <v>231</v>
      </c>
      <c r="U4948" s="41"/>
      <c r="V4948" s="41"/>
      <c r="W4948" s="41"/>
      <c r="X4948" s="41"/>
      <c r="Y4948" s="40">
        <f>SUM('[1]Scores-protected'!A4962:D4962)</f>
        <v>0</v>
      </c>
      <c r="Z4948" s="39">
        <f>R4948-(R4948*Y4948)</f>
        <v>0</v>
      </c>
      <c r="AA4948" s="38" t="str">
        <f>IF(Y4948&lt;10%,"None",IF(Y4948&lt;50%,"Unsatisfactory",IF(Y4948&lt;80%,"Requires Improvements",IF(Y4948&gt;79%,"Satisfactory",0))))</f>
        <v>None</v>
      </c>
      <c r="AB4948" s="37">
        <v>0.9</v>
      </c>
      <c r="AC4948" s="36" t="str">
        <f>IF(Z4948&lt;672,"LOW",IF(Z4948&lt;979,"MEDIUM",IF(Z4948&lt;1399,"HIGH",IF(Z4948&lt;3501,"VERY HIGH",0))))</f>
        <v>LOW</v>
      </c>
      <c r="AD4948" s="35"/>
      <c r="AE4948" s="34"/>
      <c r="AF4948" s="33"/>
      <c r="AG4948" s="33"/>
      <c r="AH4948" s="33"/>
    </row>
    <row r="4949" spans="1:34" ht="158.25" thickBot="1" x14ac:dyDescent="0.25">
      <c r="A4949" s="50"/>
      <c r="B4949" s="50"/>
      <c r="C4949" s="50"/>
      <c r="D4949" s="33"/>
      <c r="E4949" s="49"/>
      <c r="F4949" s="48"/>
      <c r="G4949" s="47"/>
      <c r="H4949" s="47"/>
      <c r="I4949" s="46"/>
      <c r="J4949" s="44"/>
      <c r="K4949" s="45"/>
      <c r="L4949" s="43"/>
      <c r="M4949" s="43"/>
      <c r="N4949" s="44"/>
      <c r="O4949" s="43"/>
      <c r="P4949" s="43"/>
      <c r="Q4949" s="43"/>
      <c r="R4949" s="42">
        <f>O4949*P4949*Q4949</f>
        <v>0</v>
      </c>
      <c r="S4949" s="36" t="str">
        <f>IF(R4949&lt;672,"LOW",IF(R4949&lt;979,"MEDIUM",IF(R4949&lt;1399,"HIGH",IF(R4949&lt;3501,"VERY HIGH",0))))</f>
        <v>LOW</v>
      </c>
      <c r="T4949" s="41" t="s">
        <v>231</v>
      </c>
      <c r="U4949" s="41"/>
      <c r="V4949" s="41"/>
      <c r="W4949" s="41"/>
      <c r="X4949" s="41"/>
      <c r="Y4949" s="40">
        <f>SUM('[1]Scores-protected'!A4963:D4963)</f>
        <v>0</v>
      </c>
      <c r="Z4949" s="39">
        <f>R4949-(R4949*Y4949)</f>
        <v>0</v>
      </c>
      <c r="AA4949" s="38" t="str">
        <f>IF(Y4949&lt;10%,"None",IF(Y4949&lt;50%,"Unsatisfactory",IF(Y4949&lt;80%,"Requires Improvements",IF(Y4949&gt;79%,"Satisfactory",0))))</f>
        <v>None</v>
      </c>
      <c r="AB4949" s="37">
        <v>0.9</v>
      </c>
      <c r="AC4949" s="36" t="str">
        <f>IF(Z4949&lt;672,"LOW",IF(Z4949&lt;979,"MEDIUM",IF(Z4949&lt;1399,"HIGH",IF(Z4949&lt;3501,"VERY HIGH",0))))</f>
        <v>LOW</v>
      </c>
      <c r="AD4949" s="35"/>
      <c r="AE4949" s="34"/>
      <c r="AF4949" s="33"/>
      <c r="AG4949" s="33"/>
      <c r="AH4949" s="33"/>
    </row>
    <row r="4950" spans="1:34" ht="158.25" thickBot="1" x14ac:dyDescent="0.25">
      <c r="A4950" s="50"/>
      <c r="B4950" s="50"/>
      <c r="C4950" s="50"/>
      <c r="D4950" s="33"/>
      <c r="E4950" s="49"/>
      <c r="F4950" s="48"/>
      <c r="G4950" s="47"/>
      <c r="H4950" s="47"/>
      <c r="I4950" s="46"/>
      <c r="J4950" s="44"/>
      <c r="K4950" s="45"/>
      <c r="L4950" s="43"/>
      <c r="M4950" s="43"/>
      <c r="N4950" s="44"/>
      <c r="O4950" s="43"/>
      <c r="P4950" s="43"/>
      <c r="Q4950" s="43"/>
      <c r="R4950" s="42">
        <f>O4950*P4950*Q4950</f>
        <v>0</v>
      </c>
      <c r="S4950" s="36" t="str">
        <f>IF(R4950&lt;672,"LOW",IF(R4950&lt;979,"MEDIUM",IF(R4950&lt;1399,"HIGH",IF(R4950&lt;3501,"VERY HIGH",0))))</f>
        <v>LOW</v>
      </c>
      <c r="T4950" s="41" t="s">
        <v>231</v>
      </c>
      <c r="U4950" s="41"/>
      <c r="V4950" s="41"/>
      <c r="W4950" s="41"/>
      <c r="X4950" s="41"/>
      <c r="Y4950" s="40">
        <f>SUM('[1]Scores-protected'!A4964:D4964)</f>
        <v>0</v>
      </c>
      <c r="Z4950" s="39">
        <f>R4950-(R4950*Y4950)</f>
        <v>0</v>
      </c>
      <c r="AA4950" s="38" t="str">
        <f>IF(Y4950&lt;10%,"None",IF(Y4950&lt;50%,"Unsatisfactory",IF(Y4950&lt;80%,"Requires Improvements",IF(Y4950&gt;79%,"Satisfactory",0))))</f>
        <v>None</v>
      </c>
      <c r="AB4950" s="37">
        <v>0.9</v>
      </c>
      <c r="AC4950" s="36" t="str">
        <f>IF(Z4950&lt;672,"LOW",IF(Z4950&lt;979,"MEDIUM",IF(Z4950&lt;1399,"HIGH",IF(Z4950&lt;3501,"VERY HIGH",0))))</f>
        <v>LOW</v>
      </c>
      <c r="AD4950" s="35"/>
      <c r="AE4950" s="34"/>
      <c r="AF4950" s="33"/>
      <c r="AG4950" s="33"/>
      <c r="AH4950" s="33"/>
    </row>
    <row r="4951" spans="1:34" ht="158.25" thickBot="1" x14ac:dyDescent="0.25">
      <c r="A4951" s="50"/>
      <c r="B4951" s="50"/>
      <c r="C4951" s="50"/>
      <c r="D4951" s="33"/>
      <c r="E4951" s="49"/>
      <c r="F4951" s="48"/>
      <c r="G4951" s="47"/>
      <c r="H4951" s="47"/>
      <c r="I4951" s="46"/>
      <c r="J4951" s="44"/>
      <c r="K4951" s="45"/>
      <c r="L4951" s="43"/>
      <c r="M4951" s="43"/>
      <c r="N4951" s="44"/>
      <c r="O4951" s="43"/>
      <c r="P4951" s="43"/>
      <c r="Q4951" s="43"/>
      <c r="R4951" s="42">
        <f>O4951*P4951*Q4951</f>
        <v>0</v>
      </c>
      <c r="S4951" s="36" t="str">
        <f>IF(R4951&lt;672,"LOW",IF(R4951&lt;979,"MEDIUM",IF(R4951&lt;1399,"HIGH",IF(R4951&lt;3501,"VERY HIGH",0))))</f>
        <v>LOW</v>
      </c>
      <c r="T4951" s="41" t="s">
        <v>231</v>
      </c>
      <c r="U4951" s="41"/>
      <c r="V4951" s="41"/>
      <c r="W4951" s="41"/>
      <c r="X4951" s="41"/>
      <c r="Y4951" s="40">
        <f>SUM('[1]Scores-protected'!A4965:D4965)</f>
        <v>0</v>
      </c>
      <c r="Z4951" s="39">
        <f>R4951-(R4951*Y4951)</f>
        <v>0</v>
      </c>
      <c r="AA4951" s="38" t="str">
        <f>IF(Y4951&lt;10%,"None",IF(Y4951&lt;50%,"Unsatisfactory",IF(Y4951&lt;80%,"Requires Improvements",IF(Y4951&gt;79%,"Satisfactory",0))))</f>
        <v>None</v>
      </c>
      <c r="AB4951" s="37">
        <v>0.9</v>
      </c>
      <c r="AC4951" s="36" t="str">
        <f>IF(Z4951&lt;672,"LOW",IF(Z4951&lt;979,"MEDIUM",IF(Z4951&lt;1399,"HIGH",IF(Z4951&lt;3501,"VERY HIGH",0))))</f>
        <v>LOW</v>
      </c>
      <c r="AD4951" s="35"/>
      <c r="AE4951" s="34"/>
      <c r="AF4951" s="33"/>
      <c r="AG4951" s="33"/>
      <c r="AH4951" s="33"/>
    </row>
    <row r="4952" spans="1:34" ht="158.25" thickBot="1" x14ac:dyDescent="0.25">
      <c r="A4952" s="50"/>
      <c r="B4952" s="50"/>
      <c r="C4952" s="50"/>
      <c r="D4952" s="33"/>
      <c r="E4952" s="49"/>
      <c r="F4952" s="48"/>
      <c r="G4952" s="47"/>
      <c r="H4952" s="47"/>
      <c r="I4952" s="46"/>
      <c r="J4952" s="44"/>
      <c r="K4952" s="45"/>
      <c r="L4952" s="43"/>
      <c r="M4952" s="43"/>
      <c r="N4952" s="44"/>
      <c r="O4952" s="43"/>
      <c r="P4952" s="43"/>
      <c r="Q4952" s="43"/>
      <c r="R4952" s="42">
        <f>O4952*P4952*Q4952</f>
        <v>0</v>
      </c>
      <c r="S4952" s="36" t="str">
        <f>IF(R4952&lt;672,"LOW",IF(R4952&lt;979,"MEDIUM",IF(R4952&lt;1399,"HIGH",IF(R4952&lt;3501,"VERY HIGH",0))))</f>
        <v>LOW</v>
      </c>
      <c r="T4952" s="41" t="s">
        <v>231</v>
      </c>
      <c r="U4952" s="41"/>
      <c r="V4952" s="41"/>
      <c r="W4952" s="41"/>
      <c r="X4952" s="41"/>
      <c r="Y4952" s="40">
        <f>SUM('[1]Scores-protected'!A4966:D4966)</f>
        <v>0</v>
      </c>
      <c r="Z4952" s="39">
        <f>R4952-(R4952*Y4952)</f>
        <v>0</v>
      </c>
      <c r="AA4952" s="38" t="str">
        <f>IF(Y4952&lt;10%,"None",IF(Y4952&lt;50%,"Unsatisfactory",IF(Y4952&lt;80%,"Requires Improvements",IF(Y4952&gt;79%,"Satisfactory",0))))</f>
        <v>None</v>
      </c>
      <c r="AB4952" s="37">
        <v>0.9</v>
      </c>
      <c r="AC4952" s="36" t="str">
        <f>IF(Z4952&lt;672,"LOW",IF(Z4952&lt;979,"MEDIUM",IF(Z4952&lt;1399,"HIGH",IF(Z4952&lt;3501,"VERY HIGH",0))))</f>
        <v>LOW</v>
      </c>
      <c r="AD4952" s="35"/>
      <c r="AE4952" s="34"/>
      <c r="AF4952" s="33"/>
      <c r="AG4952" s="33"/>
      <c r="AH4952" s="33"/>
    </row>
    <row r="4953" spans="1:34" ht="158.25" thickBot="1" x14ac:dyDescent="0.25">
      <c r="A4953" s="50"/>
      <c r="B4953" s="50"/>
      <c r="C4953" s="50"/>
      <c r="D4953" s="33"/>
      <c r="E4953" s="49"/>
      <c r="F4953" s="48"/>
      <c r="G4953" s="47"/>
      <c r="H4953" s="47"/>
      <c r="I4953" s="46"/>
      <c r="J4953" s="44"/>
      <c r="K4953" s="45"/>
      <c r="L4953" s="43"/>
      <c r="M4953" s="43"/>
      <c r="N4953" s="44"/>
      <c r="O4953" s="43"/>
      <c r="P4953" s="43"/>
      <c r="Q4953" s="43"/>
      <c r="R4953" s="42">
        <f>O4953*P4953*Q4953</f>
        <v>0</v>
      </c>
      <c r="S4953" s="36" t="str">
        <f>IF(R4953&lt;672,"LOW",IF(R4953&lt;979,"MEDIUM",IF(R4953&lt;1399,"HIGH",IF(R4953&lt;3501,"VERY HIGH",0))))</f>
        <v>LOW</v>
      </c>
      <c r="T4953" s="41" t="s">
        <v>231</v>
      </c>
      <c r="U4953" s="41"/>
      <c r="V4953" s="41"/>
      <c r="W4953" s="41"/>
      <c r="X4953" s="41"/>
      <c r="Y4953" s="40">
        <f>SUM('[1]Scores-protected'!A4967:D4967)</f>
        <v>0</v>
      </c>
      <c r="Z4953" s="39">
        <f>R4953-(R4953*Y4953)</f>
        <v>0</v>
      </c>
      <c r="AA4953" s="38" t="str">
        <f>IF(Y4953&lt;10%,"None",IF(Y4953&lt;50%,"Unsatisfactory",IF(Y4953&lt;80%,"Requires Improvements",IF(Y4953&gt;79%,"Satisfactory",0))))</f>
        <v>None</v>
      </c>
      <c r="AB4953" s="37">
        <v>0.9</v>
      </c>
      <c r="AC4953" s="36" t="str">
        <f>IF(Z4953&lt;672,"LOW",IF(Z4953&lt;979,"MEDIUM",IF(Z4953&lt;1399,"HIGH",IF(Z4953&lt;3501,"VERY HIGH",0))))</f>
        <v>LOW</v>
      </c>
      <c r="AD4953" s="35"/>
      <c r="AE4953" s="34"/>
      <c r="AF4953" s="33"/>
      <c r="AG4953" s="33"/>
      <c r="AH4953" s="33"/>
    </row>
    <row r="4954" spans="1:34" ht="158.25" thickBot="1" x14ac:dyDescent="0.25">
      <c r="A4954" s="50"/>
      <c r="B4954" s="50"/>
      <c r="C4954" s="50"/>
      <c r="D4954" s="33"/>
      <c r="E4954" s="49"/>
      <c r="F4954" s="48"/>
      <c r="G4954" s="47"/>
      <c r="H4954" s="47"/>
      <c r="I4954" s="46"/>
      <c r="J4954" s="44"/>
      <c r="K4954" s="45"/>
      <c r="L4954" s="43"/>
      <c r="M4954" s="43"/>
      <c r="N4954" s="44"/>
      <c r="O4954" s="43"/>
      <c r="P4954" s="43"/>
      <c r="Q4954" s="43"/>
      <c r="R4954" s="42">
        <f>O4954*P4954*Q4954</f>
        <v>0</v>
      </c>
      <c r="S4954" s="36" t="str">
        <f>IF(R4954&lt;672,"LOW",IF(R4954&lt;979,"MEDIUM",IF(R4954&lt;1399,"HIGH",IF(R4954&lt;3501,"VERY HIGH",0))))</f>
        <v>LOW</v>
      </c>
      <c r="T4954" s="41" t="s">
        <v>231</v>
      </c>
      <c r="U4954" s="41"/>
      <c r="V4954" s="41"/>
      <c r="W4954" s="41"/>
      <c r="X4954" s="41"/>
      <c r="Y4954" s="40">
        <f>SUM('[1]Scores-protected'!A4968:D4968)</f>
        <v>0</v>
      </c>
      <c r="Z4954" s="39">
        <f>R4954-(R4954*Y4954)</f>
        <v>0</v>
      </c>
      <c r="AA4954" s="38" t="str">
        <f>IF(Y4954&lt;10%,"None",IF(Y4954&lt;50%,"Unsatisfactory",IF(Y4954&lt;80%,"Requires Improvements",IF(Y4954&gt;79%,"Satisfactory",0))))</f>
        <v>None</v>
      </c>
      <c r="AB4954" s="37">
        <v>0.9</v>
      </c>
      <c r="AC4954" s="36" t="str">
        <f>IF(Z4954&lt;672,"LOW",IF(Z4954&lt;979,"MEDIUM",IF(Z4954&lt;1399,"HIGH",IF(Z4954&lt;3501,"VERY HIGH",0))))</f>
        <v>LOW</v>
      </c>
      <c r="AD4954" s="35"/>
      <c r="AE4954" s="34"/>
      <c r="AF4954" s="33"/>
      <c r="AG4954" s="33"/>
      <c r="AH4954" s="33"/>
    </row>
    <row r="4955" spans="1:34" ht="158.25" thickBot="1" x14ac:dyDescent="0.25">
      <c r="A4955" s="50"/>
      <c r="B4955" s="50"/>
      <c r="C4955" s="50"/>
      <c r="D4955" s="33"/>
      <c r="E4955" s="49"/>
      <c r="F4955" s="48"/>
      <c r="G4955" s="47"/>
      <c r="H4955" s="47"/>
      <c r="I4955" s="46"/>
      <c r="J4955" s="44"/>
      <c r="K4955" s="45"/>
      <c r="L4955" s="43"/>
      <c r="M4955" s="43"/>
      <c r="N4955" s="44"/>
      <c r="O4955" s="43"/>
      <c r="P4955" s="43"/>
      <c r="Q4955" s="43"/>
      <c r="R4955" s="42">
        <f>O4955*P4955*Q4955</f>
        <v>0</v>
      </c>
      <c r="S4955" s="36" t="str">
        <f>IF(R4955&lt;672,"LOW",IF(R4955&lt;979,"MEDIUM",IF(R4955&lt;1399,"HIGH",IF(R4955&lt;3501,"VERY HIGH",0))))</f>
        <v>LOW</v>
      </c>
      <c r="T4955" s="41" t="s">
        <v>231</v>
      </c>
      <c r="U4955" s="41"/>
      <c r="V4955" s="41"/>
      <c r="W4955" s="41"/>
      <c r="X4955" s="41"/>
      <c r="Y4955" s="40">
        <f>SUM('[1]Scores-protected'!A4969:D4969)</f>
        <v>0</v>
      </c>
      <c r="Z4955" s="39">
        <f>R4955-(R4955*Y4955)</f>
        <v>0</v>
      </c>
      <c r="AA4955" s="38" t="str">
        <f>IF(Y4955&lt;10%,"None",IF(Y4955&lt;50%,"Unsatisfactory",IF(Y4955&lt;80%,"Requires Improvements",IF(Y4955&gt;79%,"Satisfactory",0))))</f>
        <v>None</v>
      </c>
      <c r="AB4955" s="37">
        <v>0.9</v>
      </c>
      <c r="AC4955" s="36" t="str">
        <f>IF(Z4955&lt;672,"LOW",IF(Z4955&lt;979,"MEDIUM",IF(Z4955&lt;1399,"HIGH",IF(Z4955&lt;3501,"VERY HIGH",0))))</f>
        <v>LOW</v>
      </c>
      <c r="AD4955" s="35"/>
      <c r="AE4955" s="34"/>
      <c r="AF4955" s="33"/>
      <c r="AG4955" s="33"/>
      <c r="AH4955" s="33"/>
    </row>
    <row r="4956" spans="1:34" ht="158.25" thickBot="1" x14ac:dyDescent="0.25">
      <c r="A4956" s="50"/>
      <c r="B4956" s="50"/>
      <c r="C4956" s="50"/>
      <c r="D4956" s="33"/>
      <c r="E4956" s="49"/>
      <c r="F4956" s="48"/>
      <c r="G4956" s="47"/>
      <c r="H4956" s="47"/>
      <c r="I4956" s="46"/>
      <c r="J4956" s="44"/>
      <c r="K4956" s="45"/>
      <c r="L4956" s="43"/>
      <c r="M4956" s="43"/>
      <c r="N4956" s="44"/>
      <c r="O4956" s="43"/>
      <c r="P4956" s="43"/>
      <c r="Q4956" s="43"/>
      <c r="R4956" s="42">
        <f>O4956*P4956*Q4956</f>
        <v>0</v>
      </c>
      <c r="S4956" s="36" t="str">
        <f>IF(R4956&lt;672,"LOW",IF(R4956&lt;979,"MEDIUM",IF(R4956&lt;1399,"HIGH",IF(R4956&lt;3501,"VERY HIGH",0))))</f>
        <v>LOW</v>
      </c>
      <c r="T4956" s="41" t="s">
        <v>231</v>
      </c>
      <c r="U4956" s="41"/>
      <c r="V4956" s="41"/>
      <c r="W4956" s="41"/>
      <c r="X4956" s="41"/>
      <c r="Y4956" s="40">
        <f>SUM('[1]Scores-protected'!A4970:D4970)</f>
        <v>0</v>
      </c>
      <c r="Z4956" s="39">
        <f>R4956-(R4956*Y4956)</f>
        <v>0</v>
      </c>
      <c r="AA4956" s="38" t="str">
        <f>IF(Y4956&lt;10%,"None",IF(Y4956&lt;50%,"Unsatisfactory",IF(Y4956&lt;80%,"Requires Improvements",IF(Y4956&gt;79%,"Satisfactory",0))))</f>
        <v>None</v>
      </c>
      <c r="AB4956" s="37">
        <v>0.9</v>
      </c>
      <c r="AC4956" s="36" t="str">
        <f>IF(Z4956&lt;672,"LOW",IF(Z4956&lt;979,"MEDIUM",IF(Z4956&lt;1399,"HIGH",IF(Z4956&lt;3501,"VERY HIGH",0))))</f>
        <v>LOW</v>
      </c>
      <c r="AD4956" s="35"/>
      <c r="AE4956" s="34"/>
      <c r="AF4956" s="33"/>
      <c r="AG4956" s="33"/>
      <c r="AH4956" s="33"/>
    </row>
    <row r="4957" spans="1:34" ht="158.25" thickBot="1" x14ac:dyDescent="0.25">
      <c r="A4957" s="50"/>
      <c r="B4957" s="50"/>
      <c r="C4957" s="50"/>
      <c r="D4957" s="33"/>
      <c r="E4957" s="49"/>
      <c r="F4957" s="48"/>
      <c r="G4957" s="47"/>
      <c r="H4957" s="47"/>
      <c r="I4957" s="46"/>
      <c r="J4957" s="44"/>
      <c r="K4957" s="45"/>
      <c r="L4957" s="43"/>
      <c r="M4957" s="43"/>
      <c r="N4957" s="44"/>
      <c r="O4957" s="43"/>
      <c r="P4957" s="43"/>
      <c r="Q4957" s="43"/>
      <c r="R4957" s="42">
        <f>O4957*P4957*Q4957</f>
        <v>0</v>
      </c>
      <c r="S4957" s="36" t="str">
        <f>IF(R4957&lt;672,"LOW",IF(R4957&lt;979,"MEDIUM",IF(R4957&lt;1399,"HIGH",IF(R4957&lt;3501,"VERY HIGH",0))))</f>
        <v>LOW</v>
      </c>
      <c r="T4957" s="41" t="s">
        <v>231</v>
      </c>
      <c r="U4957" s="41"/>
      <c r="V4957" s="41"/>
      <c r="W4957" s="41"/>
      <c r="X4957" s="41"/>
      <c r="Y4957" s="40">
        <f>SUM('[1]Scores-protected'!A4971:D4971)</f>
        <v>0</v>
      </c>
      <c r="Z4957" s="39">
        <f>R4957-(R4957*Y4957)</f>
        <v>0</v>
      </c>
      <c r="AA4957" s="38" t="str">
        <f>IF(Y4957&lt;10%,"None",IF(Y4957&lt;50%,"Unsatisfactory",IF(Y4957&lt;80%,"Requires Improvements",IF(Y4957&gt;79%,"Satisfactory",0))))</f>
        <v>None</v>
      </c>
      <c r="AB4957" s="37">
        <v>0.9</v>
      </c>
      <c r="AC4957" s="36" t="str">
        <f>IF(Z4957&lt;672,"LOW",IF(Z4957&lt;979,"MEDIUM",IF(Z4957&lt;1399,"HIGH",IF(Z4957&lt;3501,"VERY HIGH",0))))</f>
        <v>LOW</v>
      </c>
      <c r="AD4957" s="35"/>
      <c r="AE4957" s="34"/>
      <c r="AF4957" s="33"/>
      <c r="AG4957" s="33"/>
      <c r="AH4957" s="33"/>
    </row>
    <row r="4958" spans="1:34" ht="158.25" thickBot="1" x14ac:dyDescent="0.25">
      <c r="A4958" s="50"/>
      <c r="B4958" s="50"/>
      <c r="C4958" s="50"/>
      <c r="D4958" s="33"/>
      <c r="E4958" s="49"/>
      <c r="F4958" s="48"/>
      <c r="G4958" s="47"/>
      <c r="H4958" s="47"/>
      <c r="I4958" s="46"/>
      <c r="J4958" s="44"/>
      <c r="K4958" s="45"/>
      <c r="L4958" s="43"/>
      <c r="M4958" s="43"/>
      <c r="N4958" s="44"/>
      <c r="O4958" s="43"/>
      <c r="P4958" s="43"/>
      <c r="Q4958" s="43"/>
      <c r="R4958" s="42">
        <f>O4958*P4958*Q4958</f>
        <v>0</v>
      </c>
      <c r="S4958" s="36" t="str">
        <f>IF(R4958&lt;672,"LOW",IF(R4958&lt;979,"MEDIUM",IF(R4958&lt;1399,"HIGH",IF(R4958&lt;3501,"VERY HIGH",0))))</f>
        <v>LOW</v>
      </c>
      <c r="T4958" s="41" t="s">
        <v>231</v>
      </c>
      <c r="U4958" s="41"/>
      <c r="V4958" s="41"/>
      <c r="W4958" s="41"/>
      <c r="X4958" s="41"/>
      <c r="Y4958" s="40">
        <f>SUM('[1]Scores-protected'!A4972:D4972)</f>
        <v>0</v>
      </c>
      <c r="Z4958" s="39">
        <f>R4958-(R4958*Y4958)</f>
        <v>0</v>
      </c>
      <c r="AA4958" s="38" t="str">
        <f>IF(Y4958&lt;10%,"None",IF(Y4958&lt;50%,"Unsatisfactory",IF(Y4958&lt;80%,"Requires Improvements",IF(Y4958&gt;79%,"Satisfactory",0))))</f>
        <v>None</v>
      </c>
      <c r="AB4958" s="37">
        <v>0.9</v>
      </c>
      <c r="AC4958" s="36" t="str">
        <f>IF(Z4958&lt;672,"LOW",IF(Z4958&lt;979,"MEDIUM",IF(Z4958&lt;1399,"HIGH",IF(Z4958&lt;3501,"VERY HIGH",0))))</f>
        <v>LOW</v>
      </c>
      <c r="AD4958" s="35"/>
      <c r="AE4958" s="34"/>
      <c r="AF4958" s="33"/>
      <c r="AG4958" s="33"/>
      <c r="AH4958" s="33"/>
    </row>
    <row r="4959" spans="1:34" ht="158.25" thickBot="1" x14ac:dyDescent="0.25">
      <c r="A4959" s="50"/>
      <c r="B4959" s="50"/>
      <c r="C4959" s="50"/>
      <c r="D4959" s="33"/>
      <c r="E4959" s="49"/>
      <c r="F4959" s="48"/>
      <c r="G4959" s="47"/>
      <c r="H4959" s="47"/>
      <c r="I4959" s="46"/>
      <c r="J4959" s="44"/>
      <c r="K4959" s="45"/>
      <c r="L4959" s="43"/>
      <c r="M4959" s="43"/>
      <c r="N4959" s="44"/>
      <c r="O4959" s="43"/>
      <c r="P4959" s="43"/>
      <c r="Q4959" s="43"/>
      <c r="R4959" s="42">
        <f>O4959*P4959*Q4959</f>
        <v>0</v>
      </c>
      <c r="S4959" s="36" t="str">
        <f>IF(R4959&lt;672,"LOW",IF(R4959&lt;979,"MEDIUM",IF(R4959&lt;1399,"HIGH",IF(R4959&lt;3501,"VERY HIGH",0))))</f>
        <v>LOW</v>
      </c>
      <c r="T4959" s="41" t="s">
        <v>231</v>
      </c>
      <c r="U4959" s="41"/>
      <c r="V4959" s="41"/>
      <c r="W4959" s="41"/>
      <c r="X4959" s="41"/>
      <c r="Y4959" s="40">
        <f>SUM('[1]Scores-protected'!A4973:D4973)</f>
        <v>0</v>
      </c>
      <c r="Z4959" s="39">
        <f>R4959-(R4959*Y4959)</f>
        <v>0</v>
      </c>
      <c r="AA4959" s="38" t="str">
        <f>IF(Y4959&lt;10%,"None",IF(Y4959&lt;50%,"Unsatisfactory",IF(Y4959&lt;80%,"Requires Improvements",IF(Y4959&gt;79%,"Satisfactory",0))))</f>
        <v>None</v>
      </c>
      <c r="AB4959" s="37">
        <v>0.9</v>
      </c>
      <c r="AC4959" s="36" t="str">
        <f>IF(Z4959&lt;672,"LOW",IF(Z4959&lt;979,"MEDIUM",IF(Z4959&lt;1399,"HIGH",IF(Z4959&lt;3501,"VERY HIGH",0))))</f>
        <v>LOW</v>
      </c>
      <c r="AD4959" s="35"/>
      <c r="AE4959" s="34"/>
      <c r="AF4959" s="33"/>
      <c r="AG4959" s="33"/>
      <c r="AH4959" s="33"/>
    </row>
    <row r="4960" spans="1:34" ht="158.25" thickBot="1" x14ac:dyDescent="0.25">
      <c r="A4960" s="50"/>
      <c r="B4960" s="50"/>
      <c r="C4960" s="50"/>
      <c r="D4960" s="33"/>
      <c r="E4960" s="49"/>
      <c r="F4960" s="48"/>
      <c r="G4960" s="47"/>
      <c r="H4960" s="47"/>
      <c r="I4960" s="46"/>
      <c r="J4960" s="44"/>
      <c r="K4960" s="45"/>
      <c r="L4960" s="43"/>
      <c r="M4960" s="43"/>
      <c r="N4960" s="44"/>
      <c r="O4960" s="43"/>
      <c r="P4960" s="43"/>
      <c r="Q4960" s="43"/>
      <c r="R4960" s="42">
        <f>O4960*P4960*Q4960</f>
        <v>0</v>
      </c>
      <c r="S4960" s="36" t="str">
        <f>IF(R4960&lt;672,"LOW",IF(R4960&lt;979,"MEDIUM",IF(R4960&lt;1399,"HIGH",IF(R4960&lt;3501,"VERY HIGH",0))))</f>
        <v>LOW</v>
      </c>
      <c r="T4960" s="41" t="s">
        <v>231</v>
      </c>
      <c r="U4960" s="41"/>
      <c r="V4960" s="41"/>
      <c r="W4960" s="41"/>
      <c r="X4960" s="41"/>
      <c r="Y4960" s="40">
        <f>SUM('[1]Scores-protected'!A4974:D4974)</f>
        <v>0</v>
      </c>
      <c r="Z4960" s="39">
        <f>R4960-(R4960*Y4960)</f>
        <v>0</v>
      </c>
      <c r="AA4960" s="38" t="str">
        <f>IF(Y4960&lt;10%,"None",IF(Y4960&lt;50%,"Unsatisfactory",IF(Y4960&lt;80%,"Requires Improvements",IF(Y4960&gt;79%,"Satisfactory",0))))</f>
        <v>None</v>
      </c>
      <c r="AB4960" s="37">
        <v>0.9</v>
      </c>
      <c r="AC4960" s="36" t="str">
        <f>IF(Z4960&lt;672,"LOW",IF(Z4960&lt;979,"MEDIUM",IF(Z4960&lt;1399,"HIGH",IF(Z4960&lt;3501,"VERY HIGH",0))))</f>
        <v>LOW</v>
      </c>
      <c r="AD4960" s="35"/>
      <c r="AE4960" s="34"/>
      <c r="AF4960" s="33"/>
      <c r="AG4960" s="33"/>
      <c r="AH4960" s="33"/>
    </row>
    <row r="4961" spans="1:34" ht="158.25" thickBot="1" x14ac:dyDescent="0.25">
      <c r="A4961" s="50"/>
      <c r="B4961" s="50"/>
      <c r="C4961" s="50"/>
      <c r="D4961" s="33"/>
      <c r="E4961" s="49"/>
      <c r="F4961" s="48"/>
      <c r="G4961" s="47"/>
      <c r="H4961" s="47"/>
      <c r="I4961" s="46"/>
      <c r="J4961" s="44"/>
      <c r="K4961" s="45"/>
      <c r="L4961" s="43"/>
      <c r="M4961" s="43"/>
      <c r="N4961" s="44"/>
      <c r="O4961" s="43"/>
      <c r="P4961" s="43"/>
      <c r="Q4961" s="43"/>
      <c r="R4961" s="42">
        <f>O4961*P4961*Q4961</f>
        <v>0</v>
      </c>
      <c r="S4961" s="36" t="str">
        <f>IF(R4961&lt;672,"LOW",IF(R4961&lt;979,"MEDIUM",IF(R4961&lt;1399,"HIGH",IF(R4961&lt;3501,"VERY HIGH",0))))</f>
        <v>LOW</v>
      </c>
      <c r="T4961" s="41" t="s">
        <v>231</v>
      </c>
      <c r="U4961" s="41"/>
      <c r="V4961" s="41"/>
      <c r="W4961" s="41"/>
      <c r="X4961" s="41"/>
      <c r="Y4961" s="40">
        <f>SUM('[1]Scores-protected'!A4975:D4975)</f>
        <v>0</v>
      </c>
      <c r="Z4961" s="39">
        <f>R4961-(R4961*Y4961)</f>
        <v>0</v>
      </c>
      <c r="AA4961" s="38" t="str">
        <f>IF(Y4961&lt;10%,"None",IF(Y4961&lt;50%,"Unsatisfactory",IF(Y4961&lt;80%,"Requires Improvements",IF(Y4961&gt;79%,"Satisfactory",0))))</f>
        <v>None</v>
      </c>
      <c r="AB4961" s="37">
        <v>0.9</v>
      </c>
      <c r="AC4961" s="36" t="str">
        <f>IF(Z4961&lt;672,"LOW",IF(Z4961&lt;979,"MEDIUM",IF(Z4961&lt;1399,"HIGH",IF(Z4961&lt;3501,"VERY HIGH",0))))</f>
        <v>LOW</v>
      </c>
      <c r="AD4961" s="35"/>
      <c r="AE4961" s="34"/>
      <c r="AF4961" s="33"/>
      <c r="AG4961" s="33"/>
      <c r="AH4961" s="33"/>
    </row>
    <row r="4962" spans="1:34" ht="158.25" thickBot="1" x14ac:dyDescent="0.25">
      <c r="A4962" s="50"/>
      <c r="B4962" s="50"/>
      <c r="C4962" s="50"/>
      <c r="D4962" s="33"/>
      <c r="E4962" s="49"/>
      <c r="F4962" s="48"/>
      <c r="G4962" s="47"/>
      <c r="H4962" s="47"/>
      <c r="I4962" s="46"/>
      <c r="J4962" s="44"/>
      <c r="K4962" s="45"/>
      <c r="L4962" s="43"/>
      <c r="M4962" s="43"/>
      <c r="N4962" s="44"/>
      <c r="O4962" s="43"/>
      <c r="P4962" s="43"/>
      <c r="Q4962" s="43"/>
      <c r="R4962" s="42">
        <f>O4962*P4962*Q4962</f>
        <v>0</v>
      </c>
      <c r="S4962" s="36" t="str">
        <f>IF(R4962&lt;672,"LOW",IF(R4962&lt;979,"MEDIUM",IF(R4962&lt;1399,"HIGH",IF(R4962&lt;3501,"VERY HIGH",0))))</f>
        <v>LOW</v>
      </c>
      <c r="T4962" s="41" t="s">
        <v>231</v>
      </c>
      <c r="U4962" s="41"/>
      <c r="V4962" s="41"/>
      <c r="W4962" s="41"/>
      <c r="X4962" s="41"/>
      <c r="Y4962" s="40">
        <f>SUM('[1]Scores-protected'!A4976:D4976)</f>
        <v>0</v>
      </c>
      <c r="Z4962" s="39">
        <f>R4962-(R4962*Y4962)</f>
        <v>0</v>
      </c>
      <c r="AA4962" s="38" t="str">
        <f>IF(Y4962&lt;10%,"None",IF(Y4962&lt;50%,"Unsatisfactory",IF(Y4962&lt;80%,"Requires Improvements",IF(Y4962&gt;79%,"Satisfactory",0))))</f>
        <v>None</v>
      </c>
      <c r="AB4962" s="37">
        <v>0.9</v>
      </c>
      <c r="AC4962" s="36" t="str">
        <f>IF(Z4962&lt;672,"LOW",IF(Z4962&lt;979,"MEDIUM",IF(Z4962&lt;1399,"HIGH",IF(Z4962&lt;3501,"VERY HIGH",0))))</f>
        <v>LOW</v>
      </c>
      <c r="AD4962" s="35"/>
      <c r="AE4962" s="34"/>
      <c r="AF4962" s="33"/>
      <c r="AG4962" s="33"/>
      <c r="AH4962" s="33"/>
    </row>
    <row r="4963" spans="1:34" ht="158.25" thickBot="1" x14ac:dyDescent="0.25">
      <c r="A4963" s="50"/>
      <c r="B4963" s="50"/>
      <c r="C4963" s="50"/>
      <c r="D4963" s="33"/>
      <c r="E4963" s="49"/>
      <c r="F4963" s="48"/>
      <c r="G4963" s="47"/>
      <c r="H4963" s="47"/>
      <c r="I4963" s="46"/>
      <c r="J4963" s="44"/>
      <c r="K4963" s="45"/>
      <c r="L4963" s="43"/>
      <c r="M4963" s="43"/>
      <c r="N4963" s="44"/>
      <c r="O4963" s="43"/>
      <c r="P4963" s="43"/>
      <c r="Q4963" s="43"/>
      <c r="R4963" s="42">
        <f>O4963*P4963*Q4963</f>
        <v>0</v>
      </c>
      <c r="S4963" s="36" t="str">
        <f>IF(R4963&lt;672,"LOW",IF(R4963&lt;979,"MEDIUM",IF(R4963&lt;1399,"HIGH",IF(R4963&lt;3501,"VERY HIGH",0))))</f>
        <v>LOW</v>
      </c>
      <c r="T4963" s="41" t="s">
        <v>231</v>
      </c>
      <c r="U4963" s="41"/>
      <c r="V4963" s="41"/>
      <c r="W4963" s="41"/>
      <c r="X4963" s="41"/>
      <c r="Y4963" s="40">
        <f>SUM('[1]Scores-protected'!A4977:D4977)</f>
        <v>0</v>
      </c>
      <c r="Z4963" s="39">
        <f>R4963-(R4963*Y4963)</f>
        <v>0</v>
      </c>
      <c r="AA4963" s="38" t="str">
        <f>IF(Y4963&lt;10%,"None",IF(Y4963&lt;50%,"Unsatisfactory",IF(Y4963&lt;80%,"Requires Improvements",IF(Y4963&gt;79%,"Satisfactory",0))))</f>
        <v>None</v>
      </c>
      <c r="AB4963" s="37">
        <v>0.9</v>
      </c>
      <c r="AC4963" s="36" t="str">
        <f>IF(Z4963&lt;672,"LOW",IF(Z4963&lt;979,"MEDIUM",IF(Z4963&lt;1399,"HIGH",IF(Z4963&lt;3501,"VERY HIGH",0))))</f>
        <v>LOW</v>
      </c>
      <c r="AD4963" s="35"/>
      <c r="AE4963" s="34"/>
      <c r="AF4963" s="33"/>
      <c r="AG4963" s="33"/>
      <c r="AH4963" s="33"/>
    </row>
    <row r="4964" spans="1:34" ht="158.25" thickBot="1" x14ac:dyDescent="0.25">
      <c r="A4964" s="50"/>
      <c r="B4964" s="50"/>
      <c r="C4964" s="50"/>
      <c r="D4964" s="33"/>
      <c r="E4964" s="49"/>
      <c r="F4964" s="48"/>
      <c r="G4964" s="47"/>
      <c r="H4964" s="47"/>
      <c r="I4964" s="46"/>
      <c r="J4964" s="44"/>
      <c r="K4964" s="45"/>
      <c r="L4964" s="43"/>
      <c r="M4964" s="43"/>
      <c r="N4964" s="44"/>
      <c r="O4964" s="43"/>
      <c r="P4964" s="43"/>
      <c r="Q4964" s="43"/>
      <c r="R4964" s="42">
        <f>O4964*P4964*Q4964</f>
        <v>0</v>
      </c>
      <c r="S4964" s="36" t="str">
        <f>IF(R4964&lt;672,"LOW",IF(R4964&lt;979,"MEDIUM",IF(R4964&lt;1399,"HIGH",IF(R4964&lt;3501,"VERY HIGH",0))))</f>
        <v>LOW</v>
      </c>
      <c r="T4964" s="41" t="s">
        <v>231</v>
      </c>
      <c r="U4964" s="41"/>
      <c r="V4964" s="41"/>
      <c r="W4964" s="41"/>
      <c r="X4964" s="41"/>
      <c r="Y4964" s="40">
        <f>SUM('[1]Scores-protected'!A4978:D4978)</f>
        <v>0</v>
      </c>
      <c r="Z4964" s="39">
        <f>R4964-(R4964*Y4964)</f>
        <v>0</v>
      </c>
      <c r="AA4964" s="38" t="str">
        <f>IF(Y4964&lt;10%,"None",IF(Y4964&lt;50%,"Unsatisfactory",IF(Y4964&lt;80%,"Requires Improvements",IF(Y4964&gt;79%,"Satisfactory",0))))</f>
        <v>None</v>
      </c>
      <c r="AB4964" s="37">
        <v>0.9</v>
      </c>
      <c r="AC4964" s="36" t="str">
        <f>IF(Z4964&lt;672,"LOW",IF(Z4964&lt;979,"MEDIUM",IF(Z4964&lt;1399,"HIGH",IF(Z4964&lt;3501,"VERY HIGH",0))))</f>
        <v>LOW</v>
      </c>
      <c r="AD4964" s="35"/>
      <c r="AE4964" s="34"/>
      <c r="AF4964" s="33"/>
      <c r="AG4964" s="33"/>
      <c r="AH4964" s="33"/>
    </row>
    <row r="4965" spans="1:34" ht="158.25" thickBot="1" x14ac:dyDescent="0.25">
      <c r="A4965" s="50"/>
      <c r="B4965" s="50"/>
      <c r="C4965" s="50"/>
      <c r="D4965" s="33"/>
      <c r="E4965" s="49"/>
      <c r="F4965" s="48"/>
      <c r="G4965" s="47"/>
      <c r="H4965" s="47"/>
      <c r="I4965" s="46"/>
      <c r="J4965" s="44"/>
      <c r="K4965" s="45"/>
      <c r="L4965" s="43"/>
      <c r="M4965" s="43"/>
      <c r="N4965" s="44"/>
      <c r="O4965" s="43"/>
      <c r="P4965" s="43"/>
      <c r="Q4965" s="43"/>
      <c r="R4965" s="42">
        <f>O4965*P4965*Q4965</f>
        <v>0</v>
      </c>
      <c r="S4965" s="36" t="str">
        <f>IF(R4965&lt;672,"LOW",IF(R4965&lt;979,"MEDIUM",IF(R4965&lt;1399,"HIGH",IF(R4965&lt;3501,"VERY HIGH",0))))</f>
        <v>LOW</v>
      </c>
      <c r="T4965" s="41" t="s">
        <v>231</v>
      </c>
      <c r="U4965" s="41"/>
      <c r="V4965" s="41"/>
      <c r="W4965" s="41"/>
      <c r="X4965" s="41"/>
      <c r="Y4965" s="40">
        <f>SUM('[1]Scores-protected'!A4979:D4979)</f>
        <v>0</v>
      </c>
      <c r="Z4965" s="39">
        <f>R4965-(R4965*Y4965)</f>
        <v>0</v>
      </c>
      <c r="AA4965" s="38" t="str">
        <f>IF(Y4965&lt;10%,"None",IF(Y4965&lt;50%,"Unsatisfactory",IF(Y4965&lt;80%,"Requires Improvements",IF(Y4965&gt;79%,"Satisfactory",0))))</f>
        <v>None</v>
      </c>
      <c r="AB4965" s="37">
        <v>0.9</v>
      </c>
      <c r="AC4965" s="36" t="str">
        <f>IF(Z4965&lt;672,"LOW",IF(Z4965&lt;979,"MEDIUM",IF(Z4965&lt;1399,"HIGH",IF(Z4965&lt;3501,"VERY HIGH",0))))</f>
        <v>LOW</v>
      </c>
      <c r="AD4965" s="35"/>
      <c r="AE4965" s="34"/>
      <c r="AF4965" s="33"/>
      <c r="AG4965" s="33"/>
      <c r="AH4965" s="33"/>
    </row>
    <row r="4966" spans="1:34" ht="158.25" thickBot="1" x14ac:dyDescent="0.25">
      <c r="A4966" s="50"/>
      <c r="B4966" s="50"/>
      <c r="C4966" s="50"/>
      <c r="D4966" s="33"/>
      <c r="E4966" s="49"/>
      <c r="F4966" s="48"/>
      <c r="G4966" s="47"/>
      <c r="H4966" s="47"/>
      <c r="I4966" s="46"/>
      <c r="J4966" s="44"/>
      <c r="K4966" s="45"/>
      <c r="L4966" s="43"/>
      <c r="M4966" s="43"/>
      <c r="N4966" s="44"/>
      <c r="O4966" s="43"/>
      <c r="P4966" s="43"/>
      <c r="Q4966" s="43"/>
      <c r="R4966" s="42">
        <f>O4966*P4966*Q4966</f>
        <v>0</v>
      </c>
      <c r="S4966" s="36" t="str">
        <f>IF(R4966&lt;672,"LOW",IF(R4966&lt;979,"MEDIUM",IF(R4966&lt;1399,"HIGH",IF(R4966&lt;3501,"VERY HIGH",0))))</f>
        <v>LOW</v>
      </c>
      <c r="T4966" s="41" t="s">
        <v>231</v>
      </c>
      <c r="U4966" s="41"/>
      <c r="V4966" s="41"/>
      <c r="W4966" s="41"/>
      <c r="X4966" s="41"/>
      <c r="Y4966" s="40">
        <f>SUM('[1]Scores-protected'!A4980:D4980)</f>
        <v>0</v>
      </c>
      <c r="Z4966" s="39">
        <f>R4966-(R4966*Y4966)</f>
        <v>0</v>
      </c>
      <c r="AA4966" s="38" t="str">
        <f>IF(Y4966&lt;10%,"None",IF(Y4966&lt;50%,"Unsatisfactory",IF(Y4966&lt;80%,"Requires Improvements",IF(Y4966&gt;79%,"Satisfactory",0))))</f>
        <v>None</v>
      </c>
      <c r="AB4966" s="37">
        <v>0.9</v>
      </c>
      <c r="AC4966" s="36" t="str">
        <f>IF(Z4966&lt;672,"LOW",IF(Z4966&lt;979,"MEDIUM",IF(Z4966&lt;1399,"HIGH",IF(Z4966&lt;3501,"VERY HIGH",0))))</f>
        <v>LOW</v>
      </c>
      <c r="AD4966" s="35"/>
      <c r="AE4966" s="34"/>
      <c r="AF4966" s="33"/>
      <c r="AG4966" s="33"/>
      <c r="AH4966" s="33"/>
    </row>
    <row r="4967" spans="1:34" ht="158.25" thickBot="1" x14ac:dyDescent="0.25">
      <c r="A4967" s="50"/>
      <c r="B4967" s="50"/>
      <c r="C4967" s="50"/>
      <c r="D4967" s="33"/>
      <c r="E4967" s="49"/>
      <c r="F4967" s="48"/>
      <c r="G4967" s="47"/>
      <c r="H4967" s="47"/>
      <c r="I4967" s="46"/>
      <c r="J4967" s="44"/>
      <c r="K4967" s="45"/>
      <c r="L4967" s="43"/>
      <c r="M4967" s="43"/>
      <c r="N4967" s="44"/>
      <c r="O4967" s="43"/>
      <c r="P4967" s="43"/>
      <c r="Q4967" s="43"/>
      <c r="R4967" s="42">
        <f>O4967*P4967*Q4967</f>
        <v>0</v>
      </c>
      <c r="S4967" s="36" t="str">
        <f>IF(R4967&lt;672,"LOW",IF(R4967&lt;979,"MEDIUM",IF(R4967&lt;1399,"HIGH",IF(R4967&lt;3501,"VERY HIGH",0))))</f>
        <v>LOW</v>
      </c>
      <c r="T4967" s="41" t="s">
        <v>231</v>
      </c>
      <c r="U4967" s="41"/>
      <c r="V4967" s="41"/>
      <c r="W4967" s="41"/>
      <c r="X4967" s="41"/>
      <c r="Y4967" s="40">
        <f>SUM('[1]Scores-protected'!A4981:D4981)</f>
        <v>0</v>
      </c>
      <c r="Z4967" s="39">
        <f>R4967-(R4967*Y4967)</f>
        <v>0</v>
      </c>
      <c r="AA4967" s="38" t="str">
        <f>IF(Y4967&lt;10%,"None",IF(Y4967&lt;50%,"Unsatisfactory",IF(Y4967&lt;80%,"Requires Improvements",IF(Y4967&gt;79%,"Satisfactory",0))))</f>
        <v>None</v>
      </c>
      <c r="AB4967" s="37">
        <v>0.9</v>
      </c>
      <c r="AC4967" s="36" t="str">
        <f>IF(Z4967&lt;672,"LOW",IF(Z4967&lt;979,"MEDIUM",IF(Z4967&lt;1399,"HIGH",IF(Z4967&lt;3501,"VERY HIGH",0))))</f>
        <v>LOW</v>
      </c>
      <c r="AD4967" s="35"/>
      <c r="AE4967" s="34"/>
      <c r="AF4967" s="33"/>
      <c r="AG4967" s="33"/>
      <c r="AH4967" s="33"/>
    </row>
    <row r="4968" spans="1:34" ht="158.25" thickBot="1" x14ac:dyDescent="0.25">
      <c r="A4968" s="50"/>
      <c r="B4968" s="50"/>
      <c r="C4968" s="50"/>
      <c r="D4968" s="33"/>
      <c r="E4968" s="49"/>
      <c r="F4968" s="48"/>
      <c r="G4968" s="47"/>
      <c r="H4968" s="47"/>
      <c r="I4968" s="46"/>
      <c r="J4968" s="44"/>
      <c r="K4968" s="45"/>
      <c r="L4968" s="43"/>
      <c r="M4968" s="43"/>
      <c r="N4968" s="44"/>
      <c r="O4968" s="43"/>
      <c r="P4968" s="43"/>
      <c r="Q4968" s="43"/>
      <c r="R4968" s="42">
        <f>O4968*P4968*Q4968</f>
        <v>0</v>
      </c>
      <c r="S4968" s="36" t="str">
        <f>IF(R4968&lt;672,"LOW",IF(R4968&lt;979,"MEDIUM",IF(R4968&lt;1399,"HIGH",IF(R4968&lt;3501,"VERY HIGH",0))))</f>
        <v>LOW</v>
      </c>
      <c r="T4968" s="41" t="s">
        <v>231</v>
      </c>
      <c r="U4968" s="41"/>
      <c r="V4968" s="41"/>
      <c r="W4968" s="41"/>
      <c r="X4968" s="41"/>
      <c r="Y4968" s="40">
        <f>SUM('[1]Scores-protected'!A4982:D4982)</f>
        <v>0</v>
      </c>
      <c r="Z4968" s="39">
        <f>R4968-(R4968*Y4968)</f>
        <v>0</v>
      </c>
      <c r="AA4968" s="38" t="str">
        <f>IF(Y4968&lt;10%,"None",IF(Y4968&lt;50%,"Unsatisfactory",IF(Y4968&lt;80%,"Requires Improvements",IF(Y4968&gt;79%,"Satisfactory",0))))</f>
        <v>None</v>
      </c>
      <c r="AB4968" s="37">
        <v>0.9</v>
      </c>
      <c r="AC4968" s="36" t="str">
        <f>IF(Z4968&lt;672,"LOW",IF(Z4968&lt;979,"MEDIUM",IF(Z4968&lt;1399,"HIGH",IF(Z4968&lt;3501,"VERY HIGH",0))))</f>
        <v>LOW</v>
      </c>
      <c r="AD4968" s="35"/>
      <c r="AE4968" s="34"/>
      <c r="AF4968" s="33"/>
      <c r="AG4968" s="33"/>
      <c r="AH4968" s="33"/>
    </row>
    <row r="4969" spans="1:34" ht="158.25" thickBot="1" x14ac:dyDescent="0.25">
      <c r="A4969" s="50"/>
      <c r="B4969" s="50"/>
      <c r="C4969" s="50"/>
      <c r="D4969" s="33"/>
      <c r="E4969" s="49"/>
      <c r="F4969" s="48"/>
      <c r="G4969" s="47"/>
      <c r="H4969" s="47"/>
      <c r="I4969" s="46"/>
      <c r="J4969" s="44"/>
      <c r="K4969" s="45"/>
      <c r="L4969" s="43"/>
      <c r="M4969" s="43"/>
      <c r="N4969" s="44"/>
      <c r="O4969" s="43"/>
      <c r="P4969" s="43"/>
      <c r="Q4969" s="43"/>
      <c r="R4969" s="42">
        <f>O4969*P4969*Q4969</f>
        <v>0</v>
      </c>
      <c r="S4969" s="36" t="str">
        <f>IF(R4969&lt;672,"LOW",IF(R4969&lt;979,"MEDIUM",IF(R4969&lt;1399,"HIGH",IF(R4969&lt;3501,"VERY HIGH",0))))</f>
        <v>LOW</v>
      </c>
      <c r="T4969" s="41" t="s">
        <v>231</v>
      </c>
      <c r="U4969" s="41"/>
      <c r="V4969" s="41"/>
      <c r="W4969" s="41"/>
      <c r="X4969" s="41"/>
      <c r="Y4969" s="40">
        <f>SUM('[1]Scores-protected'!A4983:D4983)</f>
        <v>0</v>
      </c>
      <c r="Z4969" s="39">
        <f>R4969-(R4969*Y4969)</f>
        <v>0</v>
      </c>
      <c r="AA4969" s="38" t="str">
        <f>IF(Y4969&lt;10%,"None",IF(Y4969&lt;50%,"Unsatisfactory",IF(Y4969&lt;80%,"Requires Improvements",IF(Y4969&gt;79%,"Satisfactory",0))))</f>
        <v>None</v>
      </c>
      <c r="AB4969" s="37">
        <v>0.9</v>
      </c>
      <c r="AC4969" s="36" t="str">
        <f>IF(Z4969&lt;672,"LOW",IF(Z4969&lt;979,"MEDIUM",IF(Z4969&lt;1399,"HIGH",IF(Z4969&lt;3501,"VERY HIGH",0))))</f>
        <v>LOW</v>
      </c>
      <c r="AD4969" s="35"/>
      <c r="AE4969" s="34"/>
      <c r="AF4969" s="33"/>
      <c r="AG4969" s="33"/>
      <c r="AH4969" s="33"/>
    </row>
    <row r="4970" spans="1:34" ht="158.25" thickBot="1" x14ac:dyDescent="0.25">
      <c r="A4970" s="50"/>
      <c r="B4970" s="50"/>
      <c r="C4970" s="50"/>
      <c r="D4970" s="33"/>
      <c r="E4970" s="49"/>
      <c r="F4970" s="48"/>
      <c r="G4970" s="47"/>
      <c r="H4970" s="47"/>
      <c r="I4970" s="46"/>
      <c r="J4970" s="44"/>
      <c r="K4970" s="45"/>
      <c r="L4970" s="43"/>
      <c r="M4970" s="43"/>
      <c r="N4970" s="44"/>
      <c r="O4970" s="43"/>
      <c r="P4970" s="43"/>
      <c r="Q4970" s="43"/>
      <c r="R4970" s="42">
        <f>O4970*P4970*Q4970</f>
        <v>0</v>
      </c>
      <c r="S4970" s="36" t="str">
        <f>IF(R4970&lt;672,"LOW",IF(R4970&lt;979,"MEDIUM",IF(R4970&lt;1399,"HIGH",IF(R4970&lt;3501,"VERY HIGH",0))))</f>
        <v>LOW</v>
      </c>
      <c r="T4970" s="41" t="s">
        <v>231</v>
      </c>
      <c r="U4970" s="41"/>
      <c r="V4970" s="41"/>
      <c r="W4970" s="41"/>
      <c r="X4970" s="41"/>
      <c r="Y4970" s="40">
        <f>SUM('[1]Scores-protected'!A4984:D4984)</f>
        <v>0</v>
      </c>
      <c r="Z4970" s="39">
        <f>R4970-(R4970*Y4970)</f>
        <v>0</v>
      </c>
      <c r="AA4970" s="38" t="str">
        <f>IF(Y4970&lt;10%,"None",IF(Y4970&lt;50%,"Unsatisfactory",IF(Y4970&lt;80%,"Requires Improvements",IF(Y4970&gt;79%,"Satisfactory",0))))</f>
        <v>None</v>
      </c>
      <c r="AB4970" s="37">
        <v>0.9</v>
      </c>
      <c r="AC4970" s="36" t="str">
        <f>IF(Z4970&lt;672,"LOW",IF(Z4970&lt;979,"MEDIUM",IF(Z4970&lt;1399,"HIGH",IF(Z4970&lt;3501,"VERY HIGH",0))))</f>
        <v>LOW</v>
      </c>
      <c r="AD4970" s="35"/>
      <c r="AE4970" s="34"/>
      <c r="AF4970" s="33"/>
      <c r="AG4970" s="33"/>
      <c r="AH4970" s="33"/>
    </row>
    <row r="4971" spans="1:34" ht="158.25" thickBot="1" x14ac:dyDescent="0.25">
      <c r="A4971" s="50"/>
      <c r="B4971" s="50"/>
      <c r="C4971" s="50"/>
      <c r="D4971" s="33"/>
      <c r="E4971" s="49"/>
      <c r="F4971" s="48"/>
      <c r="G4971" s="47"/>
      <c r="H4971" s="47"/>
      <c r="I4971" s="46"/>
      <c r="J4971" s="44"/>
      <c r="K4971" s="45"/>
      <c r="L4971" s="43"/>
      <c r="M4971" s="43"/>
      <c r="N4971" s="44"/>
      <c r="O4971" s="43"/>
      <c r="P4971" s="43"/>
      <c r="Q4971" s="43"/>
      <c r="R4971" s="42">
        <f>O4971*P4971*Q4971</f>
        <v>0</v>
      </c>
      <c r="S4971" s="36" t="str">
        <f>IF(R4971&lt;672,"LOW",IF(R4971&lt;979,"MEDIUM",IF(R4971&lt;1399,"HIGH",IF(R4971&lt;3501,"VERY HIGH",0))))</f>
        <v>LOW</v>
      </c>
      <c r="T4971" s="41" t="s">
        <v>231</v>
      </c>
      <c r="U4971" s="41"/>
      <c r="V4971" s="41"/>
      <c r="W4971" s="41"/>
      <c r="X4971" s="41"/>
      <c r="Y4971" s="40">
        <f>SUM('[1]Scores-protected'!A4985:D4985)</f>
        <v>0</v>
      </c>
      <c r="Z4971" s="39">
        <f>R4971-(R4971*Y4971)</f>
        <v>0</v>
      </c>
      <c r="AA4971" s="38" t="str">
        <f>IF(Y4971&lt;10%,"None",IF(Y4971&lt;50%,"Unsatisfactory",IF(Y4971&lt;80%,"Requires Improvements",IF(Y4971&gt;79%,"Satisfactory",0))))</f>
        <v>None</v>
      </c>
      <c r="AB4971" s="37">
        <v>0.9</v>
      </c>
      <c r="AC4971" s="36" t="str">
        <f>IF(Z4971&lt;672,"LOW",IF(Z4971&lt;979,"MEDIUM",IF(Z4971&lt;1399,"HIGH",IF(Z4971&lt;3501,"VERY HIGH",0))))</f>
        <v>LOW</v>
      </c>
      <c r="AD4971" s="35"/>
      <c r="AE4971" s="34"/>
      <c r="AF4971" s="33"/>
      <c r="AG4971" s="33"/>
      <c r="AH4971" s="33"/>
    </row>
    <row r="4972" spans="1:34" ht="158.25" thickBot="1" x14ac:dyDescent="0.25">
      <c r="A4972" s="50"/>
      <c r="B4972" s="50"/>
      <c r="C4972" s="50"/>
      <c r="D4972" s="33"/>
      <c r="E4972" s="49"/>
      <c r="F4972" s="48"/>
      <c r="G4972" s="47"/>
      <c r="H4972" s="47"/>
      <c r="I4972" s="46"/>
      <c r="J4972" s="44"/>
      <c r="K4972" s="45"/>
      <c r="L4972" s="43"/>
      <c r="M4972" s="43"/>
      <c r="N4972" s="44"/>
      <c r="O4972" s="43"/>
      <c r="P4972" s="43"/>
      <c r="Q4972" s="43"/>
      <c r="R4972" s="42">
        <f>O4972*P4972*Q4972</f>
        <v>0</v>
      </c>
      <c r="S4972" s="36" t="str">
        <f>IF(R4972&lt;672,"LOW",IF(R4972&lt;979,"MEDIUM",IF(R4972&lt;1399,"HIGH",IF(R4972&lt;3501,"VERY HIGH",0))))</f>
        <v>LOW</v>
      </c>
      <c r="T4972" s="41" t="s">
        <v>231</v>
      </c>
      <c r="U4972" s="41"/>
      <c r="V4972" s="41"/>
      <c r="W4972" s="41"/>
      <c r="X4972" s="41"/>
      <c r="Y4972" s="40">
        <f>SUM('[1]Scores-protected'!A4986:D4986)</f>
        <v>0</v>
      </c>
      <c r="Z4972" s="39">
        <f>R4972-(R4972*Y4972)</f>
        <v>0</v>
      </c>
      <c r="AA4972" s="38" t="str">
        <f>IF(Y4972&lt;10%,"None",IF(Y4972&lt;50%,"Unsatisfactory",IF(Y4972&lt;80%,"Requires Improvements",IF(Y4972&gt;79%,"Satisfactory",0))))</f>
        <v>None</v>
      </c>
      <c r="AB4972" s="37">
        <v>0.9</v>
      </c>
      <c r="AC4972" s="36" t="str">
        <f>IF(Z4972&lt;672,"LOW",IF(Z4972&lt;979,"MEDIUM",IF(Z4972&lt;1399,"HIGH",IF(Z4972&lt;3501,"VERY HIGH",0))))</f>
        <v>LOW</v>
      </c>
      <c r="AD4972" s="35"/>
      <c r="AE4972" s="34"/>
      <c r="AF4972" s="33"/>
      <c r="AG4972" s="33"/>
      <c r="AH4972" s="33"/>
    </row>
    <row r="4973" spans="1:34" ht="158.25" thickBot="1" x14ac:dyDescent="0.25">
      <c r="A4973" s="50"/>
      <c r="B4973" s="50"/>
      <c r="C4973" s="50"/>
      <c r="D4973" s="33"/>
      <c r="E4973" s="49"/>
      <c r="F4973" s="48"/>
      <c r="G4973" s="47"/>
      <c r="H4973" s="47"/>
      <c r="I4973" s="46"/>
      <c r="J4973" s="44"/>
      <c r="K4973" s="45"/>
      <c r="L4973" s="43"/>
      <c r="M4973" s="43"/>
      <c r="N4973" s="44"/>
      <c r="O4973" s="43"/>
      <c r="P4973" s="43"/>
      <c r="Q4973" s="43"/>
      <c r="R4973" s="42">
        <f>O4973*P4973*Q4973</f>
        <v>0</v>
      </c>
      <c r="S4973" s="36" t="str">
        <f>IF(R4973&lt;672,"LOW",IF(R4973&lt;979,"MEDIUM",IF(R4973&lt;1399,"HIGH",IF(R4973&lt;3501,"VERY HIGH",0))))</f>
        <v>LOW</v>
      </c>
      <c r="T4973" s="41" t="s">
        <v>231</v>
      </c>
      <c r="U4973" s="41"/>
      <c r="V4973" s="41"/>
      <c r="W4973" s="41"/>
      <c r="X4973" s="41"/>
      <c r="Y4973" s="40">
        <f>SUM('[1]Scores-protected'!A4987:D4987)</f>
        <v>0</v>
      </c>
      <c r="Z4973" s="39">
        <f>R4973-(R4973*Y4973)</f>
        <v>0</v>
      </c>
      <c r="AA4973" s="38" t="str">
        <f>IF(Y4973&lt;10%,"None",IF(Y4973&lt;50%,"Unsatisfactory",IF(Y4973&lt;80%,"Requires Improvements",IF(Y4973&gt;79%,"Satisfactory",0))))</f>
        <v>None</v>
      </c>
      <c r="AB4973" s="37">
        <v>0.9</v>
      </c>
      <c r="AC4973" s="36" t="str">
        <f>IF(Z4973&lt;672,"LOW",IF(Z4973&lt;979,"MEDIUM",IF(Z4973&lt;1399,"HIGH",IF(Z4973&lt;3501,"VERY HIGH",0))))</f>
        <v>LOW</v>
      </c>
      <c r="AD4973" s="35"/>
      <c r="AE4973" s="34"/>
      <c r="AF4973" s="33"/>
      <c r="AG4973" s="33"/>
      <c r="AH4973" s="33"/>
    </row>
    <row r="4974" spans="1:34" ht="158.25" thickBot="1" x14ac:dyDescent="0.25">
      <c r="A4974" s="50"/>
      <c r="B4974" s="50"/>
      <c r="C4974" s="50"/>
      <c r="D4974" s="33"/>
      <c r="E4974" s="49"/>
      <c r="F4974" s="48"/>
      <c r="G4974" s="47"/>
      <c r="H4974" s="47"/>
      <c r="I4974" s="46"/>
      <c r="J4974" s="44"/>
      <c r="K4974" s="45"/>
      <c r="L4974" s="43"/>
      <c r="M4974" s="43"/>
      <c r="N4974" s="44"/>
      <c r="O4974" s="43"/>
      <c r="P4974" s="43"/>
      <c r="Q4974" s="43"/>
      <c r="R4974" s="42">
        <f>O4974*P4974*Q4974</f>
        <v>0</v>
      </c>
      <c r="S4974" s="36" t="str">
        <f>IF(R4974&lt;672,"LOW",IF(R4974&lt;979,"MEDIUM",IF(R4974&lt;1399,"HIGH",IF(R4974&lt;3501,"VERY HIGH",0))))</f>
        <v>LOW</v>
      </c>
      <c r="T4974" s="41" t="s">
        <v>231</v>
      </c>
      <c r="U4974" s="41"/>
      <c r="V4974" s="41"/>
      <c r="W4974" s="41"/>
      <c r="X4974" s="41"/>
      <c r="Y4974" s="40">
        <f>SUM('[1]Scores-protected'!A4988:D4988)</f>
        <v>0</v>
      </c>
      <c r="Z4974" s="39">
        <f>R4974-(R4974*Y4974)</f>
        <v>0</v>
      </c>
      <c r="AA4974" s="38" t="str">
        <f>IF(Y4974&lt;10%,"None",IF(Y4974&lt;50%,"Unsatisfactory",IF(Y4974&lt;80%,"Requires Improvements",IF(Y4974&gt;79%,"Satisfactory",0))))</f>
        <v>None</v>
      </c>
      <c r="AB4974" s="37">
        <v>0.9</v>
      </c>
      <c r="AC4974" s="36" t="str">
        <f>IF(Z4974&lt;672,"LOW",IF(Z4974&lt;979,"MEDIUM",IF(Z4974&lt;1399,"HIGH",IF(Z4974&lt;3501,"VERY HIGH",0))))</f>
        <v>LOW</v>
      </c>
      <c r="AD4974" s="35"/>
      <c r="AE4974" s="34"/>
      <c r="AF4974" s="33"/>
      <c r="AG4974" s="33"/>
      <c r="AH4974" s="33"/>
    </row>
    <row r="4975" spans="1:34" ht="158.25" thickBot="1" x14ac:dyDescent="0.25">
      <c r="A4975" s="50"/>
      <c r="B4975" s="50"/>
      <c r="C4975" s="50"/>
      <c r="D4975" s="33"/>
      <c r="E4975" s="49"/>
      <c r="F4975" s="48"/>
      <c r="G4975" s="47"/>
      <c r="H4975" s="47"/>
      <c r="I4975" s="46"/>
      <c r="J4975" s="44"/>
      <c r="K4975" s="45"/>
      <c r="L4975" s="43"/>
      <c r="M4975" s="43"/>
      <c r="N4975" s="44"/>
      <c r="O4975" s="43"/>
      <c r="P4975" s="43"/>
      <c r="Q4975" s="43"/>
      <c r="R4975" s="42">
        <f>O4975*P4975*Q4975</f>
        <v>0</v>
      </c>
      <c r="S4975" s="36" t="str">
        <f>IF(R4975&lt;672,"LOW",IF(R4975&lt;979,"MEDIUM",IF(R4975&lt;1399,"HIGH",IF(R4975&lt;3501,"VERY HIGH",0))))</f>
        <v>LOW</v>
      </c>
      <c r="T4975" s="41" t="s">
        <v>231</v>
      </c>
      <c r="U4975" s="41"/>
      <c r="V4975" s="41"/>
      <c r="W4975" s="41"/>
      <c r="X4975" s="41"/>
      <c r="Y4975" s="40">
        <f>SUM('[1]Scores-protected'!A4989:D4989)</f>
        <v>0</v>
      </c>
      <c r="Z4975" s="39">
        <f>R4975-(R4975*Y4975)</f>
        <v>0</v>
      </c>
      <c r="AA4975" s="38" t="str">
        <f>IF(Y4975&lt;10%,"None",IF(Y4975&lt;50%,"Unsatisfactory",IF(Y4975&lt;80%,"Requires Improvements",IF(Y4975&gt;79%,"Satisfactory",0))))</f>
        <v>None</v>
      </c>
      <c r="AB4975" s="37">
        <v>0.9</v>
      </c>
      <c r="AC4975" s="36" t="str">
        <f>IF(Z4975&lt;672,"LOW",IF(Z4975&lt;979,"MEDIUM",IF(Z4975&lt;1399,"HIGH",IF(Z4975&lt;3501,"VERY HIGH",0))))</f>
        <v>LOW</v>
      </c>
      <c r="AD4975" s="35"/>
      <c r="AE4975" s="34"/>
      <c r="AF4975" s="33"/>
      <c r="AG4975" s="33"/>
      <c r="AH4975" s="33"/>
    </row>
    <row r="4976" spans="1:34" ht="158.25" thickBot="1" x14ac:dyDescent="0.25">
      <c r="A4976" s="50"/>
      <c r="B4976" s="50"/>
      <c r="C4976" s="50"/>
      <c r="D4976" s="33"/>
      <c r="E4976" s="49"/>
      <c r="F4976" s="48"/>
      <c r="G4976" s="47"/>
      <c r="H4976" s="47"/>
      <c r="I4976" s="46"/>
      <c r="J4976" s="44"/>
      <c r="K4976" s="45"/>
      <c r="L4976" s="43"/>
      <c r="M4976" s="43"/>
      <c r="N4976" s="44"/>
      <c r="O4976" s="43"/>
      <c r="P4976" s="43"/>
      <c r="Q4976" s="43"/>
      <c r="R4976" s="42">
        <f>O4976*P4976*Q4976</f>
        <v>0</v>
      </c>
      <c r="S4976" s="36" t="str">
        <f>IF(R4976&lt;672,"LOW",IF(R4976&lt;979,"MEDIUM",IF(R4976&lt;1399,"HIGH",IF(R4976&lt;3501,"VERY HIGH",0))))</f>
        <v>LOW</v>
      </c>
      <c r="T4976" s="41" t="s">
        <v>231</v>
      </c>
      <c r="U4976" s="41"/>
      <c r="V4976" s="41"/>
      <c r="W4976" s="41"/>
      <c r="X4976" s="41"/>
      <c r="Y4976" s="40">
        <f>SUM('[1]Scores-protected'!A4990:D4990)</f>
        <v>0</v>
      </c>
      <c r="Z4976" s="39">
        <f>R4976-(R4976*Y4976)</f>
        <v>0</v>
      </c>
      <c r="AA4976" s="38" t="str">
        <f>IF(Y4976&lt;10%,"None",IF(Y4976&lt;50%,"Unsatisfactory",IF(Y4976&lt;80%,"Requires Improvements",IF(Y4976&gt;79%,"Satisfactory",0))))</f>
        <v>None</v>
      </c>
      <c r="AB4976" s="37">
        <v>0.9</v>
      </c>
      <c r="AC4976" s="36" t="str">
        <f>IF(Z4976&lt;672,"LOW",IF(Z4976&lt;979,"MEDIUM",IF(Z4976&lt;1399,"HIGH",IF(Z4976&lt;3501,"VERY HIGH",0))))</f>
        <v>LOW</v>
      </c>
      <c r="AD4976" s="35"/>
      <c r="AE4976" s="34"/>
      <c r="AF4976" s="33"/>
      <c r="AG4976" s="33"/>
      <c r="AH4976" s="33"/>
    </row>
    <row r="4977" spans="1:34" ht="158.25" thickBot="1" x14ac:dyDescent="0.25">
      <c r="A4977" s="50"/>
      <c r="B4977" s="50"/>
      <c r="C4977" s="50"/>
      <c r="D4977" s="33"/>
      <c r="E4977" s="49"/>
      <c r="F4977" s="48"/>
      <c r="G4977" s="47"/>
      <c r="H4977" s="47"/>
      <c r="I4977" s="46"/>
      <c r="J4977" s="44"/>
      <c r="K4977" s="45"/>
      <c r="L4977" s="43"/>
      <c r="M4977" s="43"/>
      <c r="N4977" s="44"/>
      <c r="O4977" s="43"/>
      <c r="P4977" s="43"/>
      <c r="Q4977" s="43"/>
      <c r="R4977" s="42">
        <f>O4977*P4977*Q4977</f>
        <v>0</v>
      </c>
      <c r="S4977" s="36" t="str">
        <f>IF(R4977&lt;672,"LOW",IF(R4977&lt;979,"MEDIUM",IF(R4977&lt;1399,"HIGH",IF(R4977&lt;3501,"VERY HIGH",0))))</f>
        <v>LOW</v>
      </c>
      <c r="T4977" s="41" t="s">
        <v>231</v>
      </c>
      <c r="U4977" s="41"/>
      <c r="V4977" s="41"/>
      <c r="W4977" s="41"/>
      <c r="X4977" s="41"/>
      <c r="Y4977" s="40">
        <f>SUM('[1]Scores-protected'!A4991:D4991)</f>
        <v>0</v>
      </c>
      <c r="Z4977" s="39">
        <f>R4977-(R4977*Y4977)</f>
        <v>0</v>
      </c>
      <c r="AA4977" s="38" t="str">
        <f>IF(Y4977&lt;10%,"None",IF(Y4977&lt;50%,"Unsatisfactory",IF(Y4977&lt;80%,"Requires Improvements",IF(Y4977&gt;79%,"Satisfactory",0))))</f>
        <v>None</v>
      </c>
      <c r="AB4977" s="37">
        <v>0.9</v>
      </c>
      <c r="AC4977" s="36" t="str">
        <f>IF(Z4977&lt;672,"LOW",IF(Z4977&lt;979,"MEDIUM",IF(Z4977&lt;1399,"HIGH",IF(Z4977&lt;3501,"VERY HIGH",0))))</f>
        <v>LOW</v>
      </c>
      <c r="AD4977" s="35"/>
      <c r="AE4977" s="34"/>
      <c r="AF4977" s="33"/>
      <c r="AG4977" s="33"/>
      <c r="AH4977" s="33"/>
    </row>
    <row r="4978" spans="1:34" ht="158.25" thickBot="1" x14ac:dyDescent="0.25">
      <c r="A4978" s="50"/>
      <c r="B4978" s="50"/>
      <c r="C4978" s="50"/>
      <c r="D4978" s="33"/>
      <c r="E4978" s="49"/>
      <c r="F4978" s="48"/>
      <c r="G4978" s="47"/>
      <c r="H4978" s="47"/>
      <c r="I4978" s="46"/>
      <c r="J4978" s="44"/>
      <c r="K4978" s="45"/>
      <c r="L4978" s="43"/>
      <c r="M4978" s="43"/>
      <c r="N4978" s="44"/>
      <c r="O4978" s="43"/>
      <c r="P4978" s="43"/>
      <c r="Q4978" s="43"/>
      <c r="R4978" s="42">
        <f>O4978*P4978*Q4978</f>
        <v>0</v>
      </c>
      <c r="S4978" s="36" t="str">
        <f>IF(R4978&lt;672,"LOW",IF(R4978&lt;979,"MEDIUM",IF(R4978&lt;1399,"HIGH",IF(R4978&lt;3501,"VERY HIGH",0))))</f>
        <v>LOW</v>
      </c>
      <c r="T4978" s="41" t="s">
        <v>231</v>
      </c>
      <c r="U4978" s="41"/>
      <c r="V4978" s="41"/>
      <c r="W4978" s="41"/>
      <c r="X4978" s="41"/>
      <c r="Y4978" s="40">
        <f>SUM('[1]Scores-protected'!A4992:D4992)</f>
        <v>0</v>
      </c>
      <c r="Z4978" s="39">
        <f>R4978-(R4978*Y4978)</f>
        <v>0</v>
      </c>
      <c r="AA4978" s="38" t="str">
        <f>IF(Y4978&lt;10%,"None",IF(Y4978&lt;50%,"Unsatisfactory",IF(Y4978&lt;80%,"Requires Improvements",IF(Y4978&gt;79%,"Satisfactory",0))))</f>
        <v>None</v>
      </c>
      <c r="AB4978" s="37">
        <v>0.9</v>
      </c>
      <c r="AC4978" s="36" t="str">
        <f>IF(Z4978&lt;672,"LOW",IF(Z4978&lt;979,"MEDIUM",IF(Z4978&lt;1399,"HIGH",IF(Z4978&lt;3501,"VERY HIGH",0))))</f>
        <v>LOW</v>
      </c>
      <c r="AD4978" s="35"/>
      <c r="AE4978" s="34"/>
      <c r="AF4978" s="33"/>
      <c r="AG4978" s="33"/>
      <c r="AH4978" s="33"/>
    </row>
    <row r="4979" spans="1:34" ht="158.25" thickBot="1" x14ac:dyDescent="0.25">
      <c r="A4979" s="50"/>
      <c r="B4979" s="50"/>
      <c r="C4979" s="50"/>
      <c r="D4979" s="33"/>
      <c r="E4979" s="49"/>
      <c r="F4979" s="48"/>
      <c r="G4979" s="47"/>
      <c r="H4979" s="47"/>
      <c r="I4979" s="46"/>
      <c r="J4979" s="44"/>
      <c r="K4979" s="45"/>
      <c r="L4979" s="43"/>
      <c r="M4979" s="43"/>
      <c r="N4979" s="44"/>
      <c r="O4979" s="43"/>
      <c r="P4979" s="43"/>
      <c r="Q4979" s="43"/>
      <c r="R4979" s="42">
        <f>O4979*P4979*Q4979</f>
        <v>0</v>
      </c>
      <c r="S4979" s="36" t="str">
        <f>IF(R4979&lt;672,"LOW",IF(R4979&lt;979,"MEDIUM",IF(R4979&lt;1399,"HIGH",IF(R4979&lt;3501,"VERY HIGH",0))))</f>
        <v>LOW</v>
      </c>
      <c r="T4979" s="41" t="s">
        <v>231</v>
      </c>
      <c r="U4979" s="41"/>
      <c r="V4979" s="41"/>
      <c r="W4979" s="41"/>
      <c r="X4979" s="41"/>
      <c r="Y4979" s="40">
        <f>SUM('[1]Scores-protected'!A4993:D4993)</f>
        <v>0</v>
      </c>
      <c r="Z4979" s="39">
        <f>R4979-(R4979*Y4979)</f>
        <v>0</v>
      </c>
      <c r="AA4979" s="38" t="str">
        <f>IF(Y4979&lt;10%,"None",IF(Y4979&lt;50%,"Unsatisfactory",IF(Y4979&lt;80%,"Requires Improvements",IF(Y4979&gt;79%,"Satisfactory",0))))</f>
        <v>None</v>
      </c>
      <c r="AB4979" s="37">
        <v>0.9</v>
      </c>
      <c r="AC4979" s="36" t="str">
        <f>IF(Z4979&lt;672,"LOW",IF(Z4979&lt;979,"MEDIUM",IF(Z4979&lt;1399,"HIGH",IF(Z4979&lt;3501,"VERY HIGH",0))))</f>
        <v>LOW</v>
      </c>
      <c r="AD4979" s="35"/>
      <c r="AE4979" s="34"/>
      <c r="AF4979" s="33"/>
      <c r="AG4979" s="33"/>
      <c r="AH4979" s="33"/>
    </row>
    <row r="4980" spans="1:34" ht="158.25" thickBot="1" x14ac:dyDescent="0.25">
      <c r="A4980" s="50"/>
      <c r="B4980" s="50"/>
      <c r="C4980" s="50"/>
      <c r="D4980" s="33"/>
      <c r="E4980" s="49"/>
      <c r="F4980" s="48"/>
      <c r="G4980" s="47"/>
      <c r="H4980" s="47"/>
      <c r="I4980" s="46"/>
      <c r="J4980" s="44"/>
      <c r="K4980" s="45"/>
      <c r="L4980" s="43"/>
      <c r="M4980" s="43"/>
      <c r="N4980" s="44"/>
      <c r="O4980" s="43"/>
      <c r="P4980" s="43"/>
      <c r="Q4980" s="43"/>
      <c r="R4980" s="42">
        <f>O4980*P4980*Q4980</f>
        <v>0</v>
      </c>
      <c r="S4980" s="36" t="str">
        <f>IF(R4980&lt;672,"LOW",IF(R4980&lt;979,"MEDIUM",IF(R4980&lt;1399,"HIGH",IF(R4980&lt;3501,"VERY HIGH",0))))</f>
        <v>LOW</v>
      </c>
      <c r="T4980" s="41" t="s">
        <v>231</v>
      </c>
      <c r="U4980" s="41"/>
      <c r="V4980" s="41"/>
      <c r="W4980" s="41"/>
      <c r="X4980" s="41"/>
      <c r="Y4980" s="40">
        <f>SUM('[1]Scores-protected'!A4994:D4994)</f>
        <v>0</v>
      </c>
      <c r="Z4980" s="39">
        <f>R4980-(R4980*Y4980)</f>
        <v>0</v>
      </c>
      <c r="AA4980" s="38" t="str">
        <f>IF(Y4980&lt;10%,"None",IF(Y4980&lt;50%,"Unsatisfactory",IF(Y4980&lt;80%,"Requires Improvements",IF(Y4980&gt;79%,"Satisfactory",0))))</f>
        <v>None</v>
      </c>
      <c r="AB4980" s="37">
        <v>0.9</v>
      </c>
      <c r="AC4980" s="36" t="str">
        <f>IF(Z4980&lt;672,"LOW",IF(Z4980&lt;979,"MEDIUM",IF(Z4980&lt;1399,"HIGH",IF(Z4980&lt;3501,"VERY HIGH",0))))</f>
        <v>LOW</v>
      </c>
      <c r="AD4980" s="35"/>
      <c r="AE4980" s="34"/>
      <c r="AF4980" s="33"/>
      <c r="AG4980" s="33"/>
      <c r="AH4980" s="33"/>
    </row>
    <row r="4981" spans="1:34" ht="158.25" thickBot="1" x14ac:dyDescent="0.25">
      <c r="A4981" s="50"/>
      <c r="B4981" s="50"/>
      <c r="C4981" s="50"/>
      <c r="D4981" s="33"/>
      <c r="E4981" s="49"/>
      <c r="F4981" s="48"/>
      <c r="G4981" s="47"/>
      <c r="H4981" s="47"/>
      <c r="I4981" s="46"/>
      <c r="J4981" s="44"/>
      <c r="K4981" s="45"/>
      <c r="L4981" s="43"/>
      <c r="M4981" s="43"/>
      <c r="N4981" s="44"/>
      <c r="O4981" s="43"/>
      <c r="P4981" s="43"/>
      <c r="Q4981" s="43"/>
      <c r="R4981" s="42">
        <f>O4981*P4981*Q4981</f>
        <v>0</v>
      </c>
      <c r="S4981" s="36" t="str">
        <f>IF(R4981&lt;672,"LOW",IF(R4981&lt;979,"MEDIUM",IF(R4981&lt;1399,"HIGH",IF(R4981&lt;3501,"VERY HIGH",0))))</f>
        <v>LOW</v>
      </c>
      <c r="T4981" s="41" t="s">
        <v>231</v>
      </c>
      <c r="U4981" s="41"/>
      <c r="V4981" s="41"/>
      <c r="W4981" s="41"/>
      <c r="X4981" s="41"/>
      <c r="Y4981" s="40">
        <f>SUM('[1]Scores-protected'!A4995:D4995)</f>
        <v>0</v>
      </c>
      <c r="Z4981" s="39">
        <f>R4981-(R4981*Y4981)</f>
        <v>0</v>
      </c>
      <c r="AA4981" s="38" t="str">
        <f>IF(Y4981&lt;10%,"None",IF(Y4981&lt;50%,"Unsatisfactory",IF(Y4981&lt;80%,"Requires Improvements",IF(Y4981&gt;79%,"Satisfactory",0))))</f>
        <v>None</v>
      </c>
      <c r="AB4981" s="37">
        <v>0.9</v>
      </c>
      <c r="AC4981" s="36" t="str">
        <f>IF(Z4981&lt;672,"LOW",IF(Z4981&lt;979,"MEDIUM",IF(Z4981&lt;1399,"HIGH",IF(Z4981&lt;3501,"VERY HIGH",0))))</f>
        <v>LOW</v>
      </c>
      <c r="AD4981" s="35"/>
      <c r="AE4981" s="34"/>
      <c r="AF4981" s="33"/>
      <c r="AG4981" s="33"/>
      <c r="AH4981" s="33"/>
    </row>
    <row r="4982" spans="1:34" ht="158.25" thickBot="1" x14ac:dyDescent="0.25">
      <c r="A4982" s="50"/>
      <c r="B4982" s="50"/>
      <c r="C4982" s="50"/>
      <c r="D4982" s="33"/>
      <c r="E4982" s="49"/>
      <c r="F4982" s="48"/>
      <c r="G4982" s="47"/>
      <c r="H4982" s="47"/>
      <c r="I4982" s="46"/>
      <c r="J4982" s="44"/>
      <c r="K4982" s="45"/>
      <c r="L4982" s="43"/>
      <c r="M4982" s="43"/>
      <c r="N4982" s="44"/>
      <c r="O4982" s="43"/>
      <c r="P4982" s="43"/>
      <c r="Q4982" s="43"/>
      <c r="R4982" s="42">
        <f>O4982*P4982*Q4982</f>
        <v>0</v>
      </c>
      <c r="S4982" s="36" t="str">
        <f>IF(R4982&lt;672,"LOW",IF(R4982&lt;979,"MEDIUM",IF(R4982&lt;1399,"HIGH",IF(R4982&lt;3501,"VERY HIGH",0))))</f>
        <v>LOW</v>
      </c>
      <c r="T4982" s="41" t="s">
        <v>231</v>
      </c>
      <c r="U4982" s="41"/>
      <c r="V4982" s="41"/>
      <c r="W4982" s="41"/>
      <c r="X4982" s="41"/>
      <c r="Y4982" s="40">
        <f>SUM('[1]Scores-protected'!A4996:D4996)</f>
        <v>0</v>
      </c>
      <c r="Z4982" s="39">
        <f>R4982-(R4982*Y4982)</f>
        <v>0</v>
      </c>
      <c r="AA4982" s="38" t="str">
        <f>IF(Y4982&lt;10%,"None",IF(Y4982&lt;50%,"Unsatisfactory",IF(Y4982&lt;80%,"Requires Improvements",IF(Y4982&gt;79%,"Satisfactory",0))))</f>
        <v>None</v>
      </c>
      <c r="AB4982" s="37">
        <v>0.9</v>
      </c>
      <c r="AC4982" s="36" t="str">
        <f>IF(Z4982&lt;672,"LOW",IF(Z4982&lt;979,"MEDIUM",IF(Z4982&lt;1399,"HIGH",IF(Z4982&lt;3501,"VERY HIGH",0))))</f>
        <v>LOW</v>
      </c>
      <c r="AD4982" s="35"/>
      <c r="AE4982" s="34"/>
      <c r="AF4982" s="33"/>
      <c r="AG4982" s="33"/>
      <c r="AH4982" s="33"/>
    </row>
    <row r="4983" spans="1:34" ht="158.25" thickBot="1" x14ac:dyDescent="0.25">
      <c r="A4983" s="50"/>
      <c r="B4983" s="50"/>
      <c r="C4983" s="50"/>
      <c r="D4983" s="33"/>
      <c r="E4983" s="49"/>
      <c r="F4983" s="48"/>
      <c r="G4983" s="47"/>
      <c r="H4983" s="47"/>
      <c r="I4983" s="46"/>
      <c r="J4983" s="44"/>
      <c r="K4983" s="45"/>
      <c r="L4983" s="43"/>
      <c r="M4983" s="43"/>
      <c r="N4983" s="44"/>
      <c r="O4983" s="43"/>
      <c r="P4983" s="43"/>
      <c r="Q4983" s="43"/>
      <c r="R4983" s="42">
        <f>O4983*P4983*Q4983</f>
        <v>0</v>
      </c>
      <c r="S4983" s="36" t="str">
        <f>IF(R4983&lt;672,"LOW",IF(R4983&lt;979,"MEDIUM",IF(R4983&lt;1399,"HIGH",IF(R4983&lt;3501,"VERY HIGH",0))))</f>
        <v>LOW</v>
      </c>
      <c r="T4983" s="41" t="s">
        <v>231</v>
      </c>
      <c r="U4983" s="41"/>
      <c r="V4983" s="41"/>
      <c r="W4983" s="41"/>
      <c r="X4983" s="41"/>
      <c r="Y4983" s="40">
        <f>SUM('[1]Scores-protected'!A4997:D4997)</f>
        <v>0</v>
      </c>
      <c r="Z4983" s="39">
        <f>R4983-(R4983*Y4983)</f>
        <v>0</v>
      </c>
      <c r="AA4983" s="38" t="str">
        <f>IF(Y4983&lt;10%,"None",IF(Y4983&lt;50%,"Unsatisfactory",IF(Y4983&lt;80%,"Requires Improvements",IF(Y4983&gt;79%,"Satisfactory",0))))</f>
        <v>None</v>
      </c>
      <c r="AB4983" s="37">
        <v>0.9</v>
      </c>
      <c r="AC4983" s="36" t="str">
        <f>IF(Z4983&lt;672,"LOW",IF(Z4983&lt;979,"MEDIUM",IF(Z4983&lt;1399,"HIGH",IF(Z4983&lt;3501,"VERY HIGH",0))))</f>
        <v>LOW</v>
      </c>
      <c r="AD4983" s="35"/>
      <c r="AE4983" s="34"/>
      <c r="AF4983" s="33"/>
      <c r="AG4983" s="33"/>
      <c r="AH4983" s="33"/>
    </row>
    <row r="4984" spans="1:34" ht="158.25" thickBot="1" x14ac:dyDescent="0.25">
      <c r="A4984" s="50"/>
      <c r="B4984" s="50"/>
      <c r="C4984" s="50"/>
      <c r="D4984" s="33"/>
      <c r="E4984" s="49"/>
      <c r="F4984" s="48"/>
      <c r="G4984" s="47"/>
      <c r="H4984" s="47"/>
      <c r="I4984" s="46"/>
      <c r="J4984" s="44"/>
      <c r="K4984" s="45"/>
      <c r="L4984" s="43"/>
      <c r="M4984" s="43"/>
      <c r="N4984" s="44"/>
      <c r="O4984" s="43"/>
      <c r="P4984" s="43"/>
      <c r="Q4984" s="43"/>
      <c r="R4984" s="42">
        <f>O4984*P4984*Q4984</f>
        <v>0</v>
      </c>
      <c r="S4984" s="36" t="str">
        <f>IF(R4984&lt;672,"LOW",IF(R4984&lt;979,"MEDIUM",IF(R4984&lt;1399,"HIGH",IF(R4984&lt;3501,"VERY HIGH",0))))</f>
        <v>LOW</v>
      </c>
      <c r="T4984" s="41" t="s">
        <v>231</v>
      </c>
      <c r="U4984" s="41"/>
      <c r="V4984" s="41"/>
      <c r="W4984" s="41"/>
      <c r="X4984" s="41"/>
      <c r="Y4984" s="40">
        <f>SUM('[1]Scores-protected'!A4998:D4998)</f>
        <v>0</v>
      </c>
      <c r="Z4984" s="39">
        <f>R4984-(R4984*Y4984)</f>
        <v>0</v>
      </c>
      <c r="AA4984" s="38" t="str">
        <f>IF(Y4984&lt;10%,"None",IF(Y4984&lt;50%,"Unsatisfactory",IF(Y4984&lt;80%,"Requires Improvements",IF(Y4984&gt;79%,"Satisfactory",0))))</f>
        <v>None</v>
      </c>
      <c r="AB4984" s="37">
        <v>0.9</v>
      </c>
      <c r="AC4984" s="36" t="str">
        <f>IF(Z4984&lt;672,"LOW",IF(Z4984&lt;979,"MEDIUM",IF(Z4984&lt;1399,"HIGH",IF(Z4984&lt;3501,"VERY HIGH",0))))</f>
        <v>LOW</v>
      </c>
      <c r="AD4984" s="35"/>
      <c r="AE4984" s="34"/>
      <c r="AF4984" s="33"/>
      <c r="AG4984" s="33"/>
      <c r="AH4984" s="33"/>
    </row>
    <row r="4985" spans="1:34" ht="158.25" thickBot="1" x14ac:dyDescent="0.25">
      <c r="A4985" s="50"/>
      <c r="B4985" s="50"/>
      <c r="C4985" s="50"/>
      <c r="D4985" s="33"/>
      <c r="E4985" s="49"/>
      <c r="F4985" s="48"/>
      <c r="G4985" s="47"/>
      <c r="H4985" s="47"/>
      <c r="I4985" s="46"/>
      <c r="J4985" s="44"/>
      <c r="K4985" s="45"/>
      <c r="L4985" s="43"/>
      <c r="M4985" s="43"/>
      <c r="N4985" s="44"/>
      <c r="O4985" s="43"/>
      <c r="P4985" s="43"/>
      <c r="Q4985" s="43"/>
      <c r="R4985" s="42">
        <f>O4985*P4985*Q4985</f>
        <v>0</v>
      </c>
      <c r="S4985" s="36" t="str">
        <f>IF(R4985&lt;672,"LOW",IF(R4985&lt;979,"MEDIUM",IF(R4985&lt;1399,"HIGH",IF(R4985&lt;3501,"VERY HIGH",0))))</f>
        <v>LOW</v>
      </c>
      <c r="T4985" s="41" t="s">
        <v>231</v>
      </c>
      <c r="U4985" s="41"/>
      <c r="V4985" s="41"/>
      <c r="W4985" s="41"/>
      <c r="X4985" s="41"/>
      <c r="Y4985" s="40">
        <f>SUM('[1]Scores-protected'!A4999:D4999)</f>
        <v>0</v>
      </c>
      <c r="Z4985" s="39">
        <f>R4985-(R4985*Y4985)</f>
        <v>0</v>
      </c>
      <c r="AA4985" s="38" t="str">
        <f>IF(Y4985&lt;10%,"None",IF(Y4985&lt;50%,"Unsatisfactory",IF(Y4985&lt;80%,"Requires Improvements",IF(Y4985&gt;79%,"Satisfactory",0))))</f>
        <v>None</v>
      </c>
      <c r="AB4985" s="37">
        <v>0.9</v>
      </c>
      <c r="AC4985" s="36" t="str">
        <f>IF(Z4985&lt;672,"LOW",IF(Z4985&lt;979,"MEDIUM",IF(Z4985&lt;1399,"HIGH",IF(Z4985&lt;3501,"VERY HIGH",0))))</f>
        <v>LOW</v>
      </c>
      <c r="AD4985" s="35"/>
      <c r="AE4985" s="34"/>
      <c r="AF4985" s="33"/>
      <c r="AG4985" s="33"/>
      <c r="AH4985" s="33"/>
    </row>
    <row r="4986" spans="1:34" ht="158.25" thickBot="1" x14ac:dyDescent="0.25">
      <c r="A4986" s="50"/>
      <c r="B4986" s="50"/>
      <c r="C4986" s="50"/>
      <c r="D4986" s="33"/>
      <c r="E4986" s="49"/>
      <c r="F4986" s="48"/>
      <c r="G4986" s="47"/>
      <c r="H4986" s="47"/>
      <c r="I4986" s="46"/>
      <c r="J4986" s="44"/>
      <c r="K4986" s="45"/>
      <c r="L4986" s="43"/>
      <c r="M4986" s="43"/>
      <c r="N4986" s="44"/>
      <c r="O4986" s="43"/>
      <c r="P4986" s="43"/>
      <c r="Q4986" s="43"/>
      <c r="R4986" s="42">
        <f>O4986*P4986*Q4986</f>
        <v>0</v>
      </c>
      <c r="S4986" s="36" t="str">
        <f>IF(R4986&lt;672,"LOW",IF(R4986&lt;979,"MEDIUM",IF(R4986&lt;1399,"HIGH",IF(R4986&lt;3501,"VERY HIGH",0))))</f>
        <v>LOW</v>
      </c>
      <c r="T4986" s="41" t="s">
        <v>231</v>
      </c>
      <c r="U4986" s="41"/>
      <c r="V4986" s="41"/>
      <c r="W4986" s="41"/>
      <c r="X4986" s="41"/>
      <c r="Y4986" s="40">
        <f>SUM('[1]Scores-protected'!A5000:D5000)</f>
        <v>0</v>
      </c>
      <c r="Z4986" s="39">
        <f>R4986-(R4986*Y4986)</f>
        <v>0</v>
      </c>
      <c r="AA4986" s="38" t="str">
        <f>IF(Y4986&lt;10%,"None",IF(Y4986&lt;50%,"Unsatisfactory",IF(Y4986&lt;80%,"Requires Improvements",IF(Y4986&gt;79%,"Satisfactory",0))))</f>
        <v>None</v>
      </c>
      <c r="AB4986" s="37">
        <v>0.9</v>
      </c>
      <c r="AC4986" s="36" t="str">
        <f>IF(Z4986&lt;672,"LOW",IF(Z4986&lt;979,"MEDIUM",IF(Z4986&lt;1399,"HIGH",IF(Z4986&lt;3501,"VERY HIGH",0))))</f>
        <v>LOW</v>
      </c>
      <c r="AD4986" s="35"/>
      <c r="AE4986" s="34"/>
      <c r="AF4986" s="33"/>
      <c r="AG4986" s="33"/>
      <c r="AH4986" s="33"/>
    </row>
    <row r="4987" spans="1:34" ht="158.25" thickBot="1" x14ac:dyDescent="0.25">
      <c r="A4987" s="50"/>
      <c r="B4987" s="50"/>
      <c r="C4987" s="50"/>
      <c r="D4987" s="33"/>
      <c r="E4987" s="49"/>
      <c r="F4987" s="48"/>
      <c r="G4987" s="47"/>
      <c r="H4987" s="47"/>
      <c r="I4987" s="46"/>
      <c r="J4987" s="44"/>
      <c r="K4987" s="45"/>
      <c r="L4987" s="43"/>
      <c r="M4987" s="43"/>
      <c r="N4987" s="44"/>
      <c r="O4987" s="43"/>
      <c r="P4987" s="43"/>
      <c r="Q4987" s="43"/>
      <c r="R4987" s="42">
        <f>O4987*P4987*Q4987</f>
        <v>0</v>
      </c>
      <c r="S4987" s="36" t="str">
        <f>IF(R4987&lt;672,"LOW",IF(R4987&lt;979,"MEDIUM",IF(R4987&lt;1399,"HIGH",IF(R4987&lt;3501,"VERY HIGH",0))))</f>
        <v>LOW</v>
      </c>
      <c r="T4987" s="41" t="s">
        <v>231</v>
      </c>
      <c r="U4987" s="41"/>
      <c r="V4987" s="41"/>
      <c r="W4987" s="41"/>
      <c r="X4987" s="41"/>
      <c r="Y4987" s="40">
        <f>SUM('[1]Scores-protected'!A5001:D5001)</f>
        <v>0</v>
      </c>
      <c r="Z4987" s="39">
        <f>R4987-(R4987*Y4987)</f>
        <v>0</v>
      </c>
      <c r="AA4987" s="38" t="str">
        <f>IF(Y4987&lt;10%,"None",IF(Y4987&lt;50%,"Unsatisfactory",IF(Y4987&lt;80%,"Requires Improvements",IF(Y4987&gt;79%,"Satisfactory",0))))</f>
        <v>None</v>
      </c>
      <c r="AB4987" s="37">
        <v>0.9</v>
      </c>
      <c r="AC4987" s="36" t="str">
        <f>IF(Z4987&lt;672,"LOW",IF(Z4987&lt;979,"MEDIUM",IF(Z4987&lt;1399,"HIGH",IF(Z4987&lt;3501,"VERY HIGH",0))))</f>
        <v>LOW</v>
      </c>
      <c r="AD4987" s="35"/>
      <c r="AE4987" s="34"/>
      <c r="AF4987" s="33"/>
      <c r="AG4987" s="33"/>
      <c r="AH4987" s="33"/>
    </row>
    <row r="4988" spans="1:34" ht="158.25" thickBot="1" x14ac:dyDescent="0.25">
      <c r="A4988" s="50"/>
      <c r="B4988" s="50"/>
      <c r="C4988" s="50"/>
      <c r="D4988" s="33"/>
      <c r="E4988" s="49"/>
      <c r="F4988" s="48"/>
      <c r="G4988" s="47"/>
      <c r="H4988" s="47"/>
      <c r="I4988" s="46"/>
      <c r="J4988" s="44"/>
      <c r="K4988" s="45"/>
      <c r="L4988" s="43"/>
      <c r="M4988" s="43"/>
      <c r="N4988" s="44"/>
      <c r="O4988" s="43"/>
      <c r="P4988" s="43"/>
      <c r="Q4988" s="43"/>
      <c r="R4988" s="42">
        <f>O4988*P4988*Q4988</f>
        <v>0</v>
      </c>
      <c r="S4988" s="36" t="str">
        <f>IF(R4988&lt;672,"LOW",IF(R4988&lt;979,"MEDIUM",IF(R4988&lt;1399,"HIGH",IF(R4988&lt;3501,"VERY HIGH",0))))</f>
        <v>LOW</v>
      </c>
      <c r="T4988" s="41" t="s">
        <v>231</v>
      </c>
      <c r="U4988" s="41"/>
      <c r="V4988" s="41"/>
      <c r="W4988" s="41"/>
      <c r="X4988" s="41"/>
      <c r="Y4988" s="40">
        <f>SUM('[1]Scores-protected'!A5002:D5002)</f>
        <v>0</v>
      </c>
      <c r="Z4988" s="39">
        <f>R4988-(R4988*Y4988)</f>
        <v>0</v>
      </c>
      <c r="AA4988" s="38" t="str">
        <f>IF(Y4988&lt;10%,"None",IF(Y4988&lt;50%,"Unsatisfactory",IF(Y4988&lt;80%,"Requires Improvements",IF(Y4988&gt;79%,"Satisfactory",0))))</f>
        <v>None</v>
      </c>
      <c r="AB4988" s="37">
        <v>0.9</v>
      </c>
      <c r="AC4988" s="36" t="str">
        <f>IF(Z4988&lt;672,"LOW",IF(Z4988&lt;979,"MEDIUM",IF(Z4988&lt;1399,"HIGH",IF(Z4988&lt;3501,"VERY HIGH",0))))</f>
        <v>LOW</v>
      </c>
      <c r="AD4988" s="35"/>
      <c r="AE4988" s="34"/>
      <c r="AF4988" s="33"/>
      <c r="AG4988" s="33"/>
      <c r="AH4988" s="33"/>
    </row>
    <row r="4989" spans="1:34" ht="158.25" thickBot="1" x14ac:dyDescent="0.25">
      <c r="A4989" s="50"/>
      <c r="B4989" s="50"/>
      <c r="C4989" s="50"/>
      <c r="D4989" s="33"/>
      <c r="E4989" s="49"/>
      <c r="F4989" s="48"/>
      <c r="G4989" s="47"/>
      <c r="H4989" s="47"/>
      <c r="I4989" s="46"/>
      <c r="J4989" s="44"/>
      <c r="K4989" s="45"/>
      <c r="L4989" s="43"/>
      <c r="M4989" s="43"/>
      <c r="N4989" s="44"/>
      <c r="O4989" s="43"/>
      <c r="P4989" s="43"/>
      <c r="Q4989" s="43"/>
      <c r="R4989" s="42">
        <f>O4989*P4989*Q4989</f>
        <v>0</v>
      </c>
      <c r="S4989" s="36" t="str">
        <f>IF(R4989&lt;672,"LOW",IF(R4989&lt;979,"MEDIUM",IF(R4989&lt;1399,"HIGH",IF(R4989&lt;3501,"VERY HIGH",0))))</f>
        <v>LOW</v>
      </c>
      <c r="T4989" s="41" t="s">
        <v>231</v>
      </c>
      <c r="U4989" s="41"/>
      <c r="V4989" s="41"/>
      <c r="W4989" s="41"/>
      <c r="X4989" s="41"/>
      <c r="Y4989" s="40">
        <f>SUM('[1]Scores-protected'!A5003:D5003)</f>
        <v>0</v>
      </c>
      <c r="Z4989" s="39">
        <f>R4989-(R4989*Y4989)</f>
        <v>0</v>
      </c>
      <c r="AA4989" s="38" t="str">
        <f>IF(Y4989&lt;10%,"None",IF(Y4989&lt;50%,"Unsatisfactory",IF(Y4989&lt;80%,"Requires Improvements",IF(Y4989&gt;79%,"Satisfactory",0))))</f>
        <v>None</v>
      </c>
      <c r="AB4989" s="37">
        <v>0.9</v>
      </c>
      <c r="AC4989" s="36" t="str">
        <f>IF(Z4989&lt;672,"LOW",IF(Z4989&lt;979,"MEDIUM",IF(Z4989&lt;1399,"HIGH",IF(Z4989&lt;3501,"VERY HIGH",0))))</f>
        <v>LOW</v>
      </c>
      <c r="AD4989" s="35"/>
      <c r="AE4989" s="34"/>
      <c r="AF4989" s="33"/>
      <c r="AG4989" s="33"/>
      <c r="AH4989" s="33"/>
    </row>
    <row r="4990" spans="1:34" ht="158.25" thickBot="1" x14ac:dyDescent="0.25">
      <c r="A4990" s="50"/>
      <c r="B4990" s="50"/>
      <c r="C4990" s="50"/>
      <c r="D4990" s="33"/>
      <c r="E4990" s="49"/>
      <c r="F4990" s="48"/>
      <c r="G4990" s="47"/>
      <c r="H4990" s="47"/>
      <c r="I4990" s="46"/>
      <c r="J4990" s="44"/>
      <c r="K4990" s="45"/>
      <c r="L4990" s="43"/>
      <c r="M4990" s="43"/>
      <c r="N4990" s="44"/>
      <c r="O4990" s="43"/>
      <c r="P4990" s="43"/>
      <c r="Q4990" s="43"/>
      <c r="R4990" s="42">
        <f>O4990*P4990*Q4990</f>
        <v>0</v>
      </c>
      <c r="S4990" s="36" t="str">
        <f>IF(R4990&lt;672,"LOW",IF(R4990&lt;979,"MEDIUM",IF(R4990&lt;1399,"HIGH",IF(R4990&lt;3501,"VERY HIGH",0))))</f>
        <v>LOW</v>
      </c>
      <c r="T4990" s="41" t="s">
        <v>231</v>
      </c>
      <c r="U4990" s="41"/>
      <c r="V4990" s="41"/>
      <c r="W4990" s="41"/>
      <c r="X4990" s="41"/>
      <c r="Y4990" s="40">
        <f>SUM('[1]Scores-protected'!A5004:D5004)</f>
        <v>0</v>
      </c>
      <c r="Z4990" s="39">
        <f>R4990-(R4990*Y4990)</f>
        <v>0</v>
      </c>
      <c r="AA4990" s="38" t="str">
        <f>IF(Y4990&lt;10%,"None",IF(Y4990&lt;50%,"Unsatisfactory",IF(Y4990&lt;80%,"Requires Improvements",IF(Y4990&gt;79%,"Satisfactory",0))))</f>
        <v>None</v>
      </c>
      <c r="AB4990" s="37">
        <v>0.9</v>
      </c>
      <c r="AC4990" s="36" t="str">
        <f>IF(Z4990&lt;672,"LOW",IF(Z4990&lt;979,"MEDIUM",IF(Z4990&lt;1399,"HIGH",IF(Z4990&lt;3501,"VERY HIGH",0))))</f>
        <v>LOW</v>
      </c>
      <c r="AD4990" s="35"/>
      <c r="AE4990" s="34"/>
      <c r="AF4990" s="33"/>
      <c r="AG4990" s="33"/>
      <c r="AH4990" s="33"/>
    </row>
    <row r="4991" spans="1:34" ht="158.25" thickBot="1" x14ac:dyDescent="0.25">
      <c r="A4991" s="50"/>
      <c r="B4991" s="50"/>
      <c r="C4991" s="50"/>
      <c r="D4991" s="33"/>
      <c r="E4991" s="49"/>
      <c r="F4991" s="48"/>
      <c r="G4991" s="47"/>
      <c r="H4991" s="47"/>
      <c r="I4991" s="46"/>
      <c r="J4991" s="44"/>
      <c r="K4991" s="45"/>
      <c r="L4991" s="43"/>
      <c r="M4991" s="43"/>
      <c r="N4991" s="44"/>
      <c r="O4991" s="43"/>
      <c r="P4991" s="43"/>
      <c r="Q4991" s="43"/>
      <c r="R4991" s="42">
        <f>O4991*P4991*Q4991</f>
        <v>0</v>
      </c>
      <c r="S4991" s="36" t="str">
        <f>IF(R4991&lt;672,"LOW",IF(R4991&lt;979,"MEDIUM",IF(R4991&lt;1399,"HIGH",IF(R4991&lt;3501,"VERY HIGH",0))))</f>
        <v>LOW</v>
      </c>
      <c r="T4991" s="41" t="s">
        <v>231</v>
      </c>
      <c r="U4991" s="41"/>
      <c r="V4991" s="41"/>
      <c r="W4991" s="41"/>
      <c r="X4991" s="41"/>
      <c r="Y4991" s="40">
        <f>SUM('[1]Scores-protected'!A5005:D5005)</f>
        <v>0</v>
      </c>
      <c r="Z4991" s="39">
        <f>R4991-(R4991*Y4991)</f>
        <v>0</v>
      </c>
      <c r="AA4991" s="38" t="str">
        <f>IF(Y4991&lt;10%,"None",IF(Y4991&lt;50%,"Unsatisfactory",IF(Y4991&lt;80%,"Requires Improvements",IF(Y4991&gt;79%,"Satisfactory",0))))</f>
        <v>None</v>
      </c>
      <c r="AB4991" s="37">
        <v>0.9</v>
      </c>
      <c r="AC4991" s="36" t="str">
        <f>IF(Z4991&lt;672,"LOW",IF(Z4991&lt;979,"MEDIUM",IF(Z4991&lt;1399,"HIGH",IF(Z4991&lt;3501,"VERY HIGH",0))))</f>
        <v>LOW</v>
      </c>
      <c r="AD4991" s="35"/>
      <c r="AE4991" s="34"/>
      <c r="AF4991" s="33"/>
      <c r="AG4991" s="33"/>
      <c r="AH4991" s="33"/>
    </row>
    <row r="4992" spans="1:34" ht="158.25" thickBot="1" x14ac:dyDescent="0.25">
      <c r="A4992" s="50"/>
      <c r="B4992" s="50"/>
      <c r="C4992" s="50"/>
      <c r="D4992" s="33"/>
      <c r="E4992" s="49"/>
      <c r="F4992" s="48"/>
      <c r="G4992" s="47"/>
      <c r="H4992" s="47"/>
      <c r="I4992" s="46"/>
      <c r="J4992" s="44"/>
      <c r="K4992" s="45"/>
      <c r="L4992" s="43"/>
      <c r="M4992" s="43"/>
      <c r="N4992" s="44"/>
      <c r="O4992" s="43"/>
      <c r="P4992" s="43"/>
      <c r="Q4992" s="43"/>
      <c r="R4992" s="42">
        <f>O4992*P4992*Q4992</f>
        <v>0</v>
      </c>
      <c r="S4992" s="36" t="str">
        <f>IF(R4992&lt;672,"LOW",IF(R4992&lt;979,"MEDIUM",IF(R4992&lt;1399,"HIGH",IF(R4992&lt;3501,"VERY HIGH",0))))</f>
        <v>LOW</v>
      </c>
      <c r="T4992" s="41" t="s">
        <v>231</v>
      </c>
      <c r="U4992" s="41"/>
      <c r="V4992" s="41"/>
      <c r="W4992" s="41"/>
      <c r="X4992" s="41"/>
      <c r="Y4992" s="40">
        <f>SUM('[1]Scores-protected'!A5006:D5006)</f>
        <v>0</v>
      </c>
      <c r="Z4992" s="39">
        <f>R4992-(R4992*Y4992)</f>
        <v>0</v>
      </c>
      <c r="AA4992" s="38" t="str">
        <f>IF(Y4992&lt;10%,"None",IF(Y4992&lt;50%,"Unsatisfactory",IF(Y4992&lt;80%,"Requires Improvements",IF(Y4992&gt;79%,"Satisfactory",0))))</f>
        <v>None</v>
      </c>
      <c r="AB4992" s="37">
        <v>0.9</v>
      </c>
      <c r="AC4992" s="36" t="str">
        <f>IF(Z4992&lt;672,"LOW",IF(Z4992&lt;979,"MEDIUM",IF(Z4992&lt;1399,"HIGH",IF(Z4992&lt;3501,"VERY HIGH",0))))</f>
        <v>LOW</v>
      </c>
      <c r="AD4992" s="35"/>
      <c r="AE4992" s="34"/>
      <c r="AF4992" s="33"/>
      <c r="AG4992" s="33"/>
      <c r="AH4992" s="33"/>
    </row>
    <row r="4993" spans="1:34" ht="158.25" thickBot="1" x14ac:dyDescent="0.25">
      <c r="A4993" s="50"/>
      <c r="B4993" s="50"/>
      <c r="C4993" s="50"/>
      <c r="D4993" s="33"/>
      <c r="E4993" s="49"/>
      <c r="F4993" s="48"/>
      <c r="G4993" s="47"/>
      <c r="H4993" s="47"/>
      <c r="I4993" s="46"/>
      <c r="J4993" s="44"/>
      <c r="K4993" s="45"/>
      <c r="L4993" s="43"/>
      <c r="M4993" s="43"/>
      <c r="N4993" s="44"/>
      <c r="O4993" s="43"/>
      <c r="P4993" s="43"/>
      <c r="Q4993" s="43"/>
      <c r="R4993" s="42">
        <f>O4993*P4993*Q4993</f>
        <v>0</v>
      </c>
      <c r="S4993" s="36" t="str">
        <f>IF(R4993&lt;672,"LOW",IF(R4993&lt;979,"MEDIUM",IF(R4993&lt;1399,"HIGH",IF(R4993&lt;3501,"VERY HIGH",0))))</f>
        <v>LOW</v>
      </c>
      <c r="T4993" s="41" t="s">
        <v>231</v>
      </c>
      <c r="U4993" s="41"/>
      <c r="V4993" s="41"/>
      <c r="W4993" s="41"/>
      <c r="X4993" s="41"/>
      <c r="Y4993" s="40">
        <f>SUM('[1]Scores-protected'!A5007:D5007)</f>
        <v>0</v>
      </c>
      <c r="Z4993" s="39">
        <f>R4993-(R4993*Y4993)</f>
        <v>0</v>
      </c>
      <c r="AA4993" s="38" t="str">
        <f>IF(Y4993&lt;10%,"None",IF(Y4993&lt;50%,"Unsatisfactory",IF(Y4993&lt;80%,"Requires Improvements",IF(Y4993&gt;79%,"Satisfactory",0))))</f>
        <v>None</v>
      </c>
      <c r="AB4993" s="37">
        <v>0.9</v>
      </c>
      <c r="AC4993" s="36" t="str">
        <f>IF(Z4993&lt;672,"LOW",IF(Z4993&lt;979,"MEDIUM",IF(Z4993&lt;1399,"HIGH",IF(Z4993&lt;3501,"VERY HIGH",0))))</f>
        <v>LOW</v>
      </c>
      <c r="AD4993" s="35"/>
      <c r="AE4993" s="34"/>
      <c r="AF4993" s="33"/>
      <c r="AG4993" s="33"/>
      <c r="AH4993" s="33"/>
    </row>
    <row r="4994" spans="1:34" ht="158.25" thickBot="1" x14ac:dyDescent="0.25">
      <c r="A4994" s="50"/>
      <c r="B4994" s="50"/>
      <c r="C4994" s="50"/>
      <c r="D4994" s="33"/>
      <c r="E4994" s="49"/>
      <c r="F4994" s="48"/>
      <c r="G4994" s="47"/>
      <c r="H4994" s="47"/>
      <c r="I4994" s="46"/>
      <c r="J4994" s="44"/>
      <c r="K4994" s="45"/>
      <c r="L4994" s="43"/>
      <c r="M4994" s="43"/>
      <c r="N4994" s="44"/>
      <c r="O4994" s="43"/>
      <c r="P4994" s="43"/>
      <c r="Q4994" s="43"/>
      <c r="R4994" s="42">
        <f>O4994*P4994*Q4994</f>
        <v>0</v>
      </c>
      <c r="S4994" s="36" t="str">
        <f>IF(R4994&lt;672,"LOW",IF(R4994&lt;979,"MEDIUM",IF(R4994&lt;1399,"HIGH",IF(R4994&lt;3501,"VERY HIGH",0))))</f>
        <v>LOW</v>
      </c>
      <c r="T4994" s="41" t="s">
        <v>231</v>
      </c>
      <c r="U4994" s="41"/>
      <c r="V4994" s="41"/>
      <c r="W4994" s="41"/>
      <c r="X4994" s="41"/>
      <c r="Y4994" s="40">
        <f>SUM('[1]Scores-protected'!A5008:D5008)</f>
        <v>0</v>
      </c>
      <c r="Z4994" s="39">
        <f>R4994-(R4994*Y4994)</f>
        <v>0</v>
      </c>
      <c r="AA4994" s="38" t="str">
        <f>IF(Y4994&lt;10%,"None",IF(Y4994&lt;50%,"Unsatisfactory",IF(Y4994&lt;80%,"Requires Improvements",IF(Y4994&gt;79%,"Satisfactory",0))))</f>
        <v>None</v>
      </c>
      <c r="AB4994" s="37">
        <v>0.9</v>
      </c>
      <c r="AC4994" s="36" t="str">
        <f>IF(Z4994&lt;672,"LOW",IF(Z4994&lt;979,"MEDIUM",IF(Z4994&lt;1399,"HIGH",IF(Z4994&lt;3501,"VERY HIGH",0))))</f>
        <v>LOW</v>
      </c>
      <c r="AD4994" s="35"/>
      <c r="AE4994" s="34"/>
      <c r="AF4994" s="33"/>
      <c r="AG4994" s="33"/>
      <c r="AH4994" s="33"/>
    </row>
    <row r="4995" spans="1:34" ht="158.25" thickBot="1" x14ac:dyDescent="0.25">
      <c r="A4995" s="50"/>
      <c r="B4995" s="50"/>
      <c r="C4995" s="50"/>
      <c r="D4995" s="33"/>
      <c r="E4995" s="49"/>
      <c r="F4995" s="48"/>
      <c r="G4995" s="47"/>
      <c r="H4995" s="47"/>
      <c r="I4995" s="46"/>
      <c r="J4995" s="44"/>
      <c r="K4995" s="45"/>
      <c r="L4995" s="43"/>
      <c r="M4995" s="43"/>
      <c r="N4995" s="44"/>
      <c r="O4995" s="43"/>
      <c r="P4995" s="43"/>
      <c r="Q4995" s="43"/>
      <c r="R4995" s="42">
        <f>O4995*P4995*Q4995</f>
        <v>0</v>
      </c>
      <c r="S4995" s="36" t="str">
        <f>IF(R4995&lt;672,"LOW",IF(R4995&lt;979,"MEDIUM",IF(R4995&lt;1399,"HIGH",IF(R4995&lt;3501,"VERY HIGH",0))))</f>
        <v>LOW</v>
      </c>
      <c r="T4995" s="41" t="s">
        <v>231</v>
      </c>
      <c r="U4995" s="41"/>
      <c r="V4995" s="41"/>
      <c r="W4995" s="41"/>
      <c r="X4995" s="41"/>
      <c r="Y4995" s="40">
        <f>SUM('[1]Scores-protected'!A5009:D5009)</f>
        <v>0</v>
      </c>
      <c r="Z4995" s="39">
        <f>R4995-(R4995*Y4995)</f>
        <v>0</v>
      </c>
      <c r="AA4995" s="38" t="str">
        <f>IF(Y4995&lt;10%,"None",IF(Y4995&lt;50%,"Unsatisfactory",IF(Y4995&lt;80%,"Requires Improvements",IF(Y4995&gt;79%,"Satisfactory",0))))</f>
        <v>None</v>
      </c>
      <c r="AB4995" s="37">
        <v>0.9</v>
      </c>
      <c r="AC4995" s="36" t="str">
        <f>IF(Z4995&lt;672,"LOW",IF(Z4995&lt;979,"MEDIUM",IF(Z4995&lt;1399,"HIGH",IF(Z4995&lt;3501,"VERY HIGH",0))))</f>
        <v>LOW</v>
      </c>
      <c r="AD4995" s="35"/>
      <c r="AE4995" s="34"/>
      <c r="AF4995" s="33"/>
      <c r="AG4995" s="33"/>
      <c r="AH4995" s="33"/>
    </row>
    <row r="4996" spans="1:34" ht="158.25" thickBot="1" x14ac:dyDescent="0.25">
      <c r="A4996" s="50"/>
      <c r="B4996" s="50"/>
      <c r="C4996" s="50"/>
      <c r="D4996" s="33"/>
      <c r="E4996" s="49"/>
      <c r="F4996" s="48"/>
      <c r="G4996" s="47"/>
      <c r="H4996" s="47"/>
      <c r="I4996" s="46"/>
      <c r="J4996" s="44"/>
      <c r="K4996" s="45"/>
      <c r="L4996" s="43"/>
      <c r="M4996" s="43"/>
      <c r="N4996" s="44"/>
      <c r="O4996" s="43"/>
      <c r="P4996" s="43"/>
      <c r="Q4996" s="43"/>
      <c r="R4996" s="42">
        <f>O4996*P4996*Q4996</f>
        <v>0</v>
      </c>
      <c r="S4996" s="36" t="str">
        <f>IF(R4996&lt;672,"LOW",IF(R4996&lt;979,"MEDIUM",IF(R4996&lt;1399,"HIGH",IF(R4996&lt;3501,"VERY HIGH",0))))</f>
        <v>LOW</v>
      </c>
      <c r="T4996" s="41" t="s">
        <v>231</v>
      </c>
      <c r="U4996" s="41"/>
      <c r="V4996" s="41"/>
      <c r="W4996" s="41"/>
      <c r="X4996" s="41"/>
      <c r="Y4996" s="40">
        <f>SUM('[1]Scores-protected'!A5010:D5010)</f>
        <v>0</v>
      </c>
      <c r="Z4996" s="39">
        <f>R4996-(R4996*Y4996)</f>
        <v>0</v>
      </c>
      <c r="AA4996" s="38" t="str">
        <f>IF(Y4996&lt;10%,"None",IF(Y4996&lt;50%,"Unsatisfactory",IF(Y4996&lt;80%,"Requires Improvements",IF(Y4996&gt;79%,"Satisfactory",0))))</f>
        <v>None</v>
      </c>
      <c r="AB4996" s="37">
        <v>0.9</v>
      </c>
      <c r="AC4996" s="36" t="str">
        <f>IF(Z4996&lt;672,"LOW",IF(Z4996&lt;979,"MEDIUM",IF(Z4996&lt;1399,"HIGH",IF(Z4996&lt;3501,"VERY HIGH",0))))</f>
        <v>LOW</v>
      </c>
      <c r="AD4996" s="35"/>
      <c r="AE4996" s="34"/>
      <c r="AF4996" s="33"/>
      <c r="AG4996" s="33"/>
      <c r="AH4996" s="33"/>
    </row>
    <row r="4997" spans="1:34" ht="158.25" thickBot="1" x14ac:dyDescent="0.25">
      <c r="A4997" s="50"/>
      <c r="B4997" s="50"/>
      <c r="C4997" s="50"/>
      <c r="D4997" s="33"/>
      <c r="E4997" s="49"/>
      <c r="F4997" s="48"/>
      <c r="G4997" s="47"/>
      <c r="H4997" s="47"/>
      <c r="I4997" s="46"/>
      <c r="J4997" s="44"/>
      <c r="K4997" s="45"/>
      <c r="L4997" s="43"/>
      <c r="M4997" s="43"/>
      <c r="N4997" s="44"/>
      <c r="O4997" s="43"/>
      <c r="P4997" s="43"/>
      <c r="Q4997" s="43"/>
      <c r="R4997" s="42">
        <f>O4997*P4997*Q4997</f>
        <v>0</v>
      </c>
      <c r="S4997" s="36" t="str">
        <f>IF(R4997&lt;672,"LOW",IF(R4997&lt;979,"MEDIUM",IF(R4997&lt;1399,"HIGH",IF(R4997&lt;3501,"VERY HIGH",0))))</f>
        <v>LOW</v>
      </c>
      <c r="T4997" s="41" t="s">
        <v>231</v>
      </c>
      <c r="U4997" s="41"/>
      <c r="V4997" s="41"/>
      <c r="W4997" s="41"/>
      <c r="X4997" s="41"/>
      <c r="Y4997" s="40">
        <f>SUM('[1]Scores-protected'!A5011:D5011)</f>
        <v>0</v>
      </c>
      <c r="Z4997" s="39">
        <f>R4997-(R4997*Y4997)</f>
        <v>0</v>
      </c>
      <c r="AA4997" s="38" t="str">
        <f>IF(Y4997&lt;10%,"None",IF(Y4997&lt;50%,"Unsatisfactory",IF(Y4997&lt;80%,"Requires Improvements",IF(Y4997&gt;79%,"Satisfactory",0))))</f>
        <v>None</v>
      </c>
      <c r="AB4997" s="37">
        <v>0.9</v>
      </c>
      <c r="AC4997" s="36" t="str">
        <f>IF(Z4997&lt;672,"LOW",IF(Z4997&lt;979,"MEDIUM",IF(Z4997&lt;1399,"HIGH",IF(Z4997&lt;3501,"VERY HIGH",0))))</f>
        <v>LOW</v>
      </c>
      <c r="AD4997" s="35"/>
      <c r="AE4997" s="34"/>
      <c r="AF4997" s="33"/>
      <c r="AG4997" s="33"/>
      <c r="AH4997" s="33"/>
    </row>
    <row r="4998" spans="1:34" ht="158.25" thickBot="1" x14ac:dyDescent="0.25">
      <c r="A4998" s="50"/>
      <c r="B4998" s="50"/>
      <c r="C4998" s="50"/>
      <c r="D4998" s="33"/>
      <c r="E4998" s="49"/>
      <c r="F4998" s="48"/>
      <c r="G4998" s="47"/>
      <c r="H4998" s="47"/>
      <c r="I4998" s="46"/>
      <c r="J4998" s="44"/>
      <c r="K4998" s="45"/>
      <c r="L4998" s="43"/>
      <c r="M4998" s="43"/>
      <c r="N4998" s="44"/>
      <c r="O4998" s="43"/>
      <c r="P4998" s="43"/>
      <c r="Q4998" s="43"/>
      <c r="R4998" s="42">
        <f>O4998*P4998*Q4998</f>
        <v>0</v>
      </c>
      <c r="S4998" s="36" t="str">
        <f>IF(R4998&lt;672,"LOW",IF(R4998&lt;979,"MEDIUM",IF(R4998&lt;1399,"HIGH",IF(R4998&lt;3501,"VERY HIGH",0))))</f>
        <v>LOW</v>
      </c>
      <c r="T4998" s="41" t="s">
        <v>231</v>
      </c>
      <c r="U4998" s="41"/>
      <c r="V4998" s="41"/>
      <c r="W4998" s="41"/>
      <c r="X4998" s="41"/>
      <c r="Y4998" s="40">
        <f>SUM('[1]Scores-protected'!A5012:D5012)</f>
        <v>0</v>
      </c>
      <c r="Z4998" s="39">
        <f>R4998-(R4998*Y4998)</f>
        <v>0</v>
      </c>
      <c r="AA4998" s="38" t="str">
        <f>IF(Y4998&lt;10%,"None",IF(Y4998&lt;50%,"Unsatisfactory",IF(Y4998&lt;80%,"Requires Improvements",IF(Y4998&gt;79%,"Satisfactory",0))))</f>
        <v>None</v>
      </c>
      <c r="AB4998" s="37">
        <v>0.9</v>
      </c>
      <c r="AC4998" s="36" t="str">
        <f>IF(Z4998&lt;672,"LOW",IF(Z4998&lt;979,"MEDIUM",IF(Z4998&lt;1399,"HIGH",IF(Z4998&lt;3501,"VERY HIGH",0))))</f>
        <v>LOW</v>
      </c>
      <c r="AD4998" s="35"/>
      <c r="AE4998" s="34"/>
      <c r="AF4998" s="33"/>
      <c r="AG4998" s="33"/>
      <c r="AH4998" s="33"/>
    </row>
    <row r="4999" spans="1:34" ht="158.25" thickBot="1" x14ac:dyDescent="0.25">
      <c r="A4999" s="50"/>
      <c r="B4999" s="50"/>
      <c r="C4999" s="50"/>
      <c r="D4999" s="33"/>
      <c r="E4999" s="49"/>
      <c r="F4999" s="48"/>
      <c r="G4999" s="47"/>
      <c r="H4999" s="47"/>
      <c r="I4999" s="46"/>
      <c r="J4999" s="44"/>
      <c r="K4999" s="45"/>
      <c r="L4999" s="43"/>
      <c r="M4999" s="43"/>
      <c r="N4999" s="44"/>
      <c r="O4999" s="43"/>
      <c r="P4999" s="43"/>
      <c r="Q4999" s="43"/>
      <c r="R4999" s="42">
        <f>O4999*P4999*Q4999</f>
        <v>0</v>
      </c>
      <c r="S4999" s="36" t="str">
        <f>IF(R4999&lt;672,"LOW",IF(R4999&lt;979,"MEDIUM",IF(R4999&lt;1399,"HIGH",IF(R4999&lt;3501,"VERY HIGH",0))))</f>
        <v>LOW</v>
      </c>
      <c r="T4999" s="41" t="s">
        <v>231</v>
      </c>
      <c r="U4999" s="41"/>
      <c r="V4999" s="41"/>
      <c r="W4999" s="41"/>
      <c r="X4999" s="41"/>
      <c r="Y4999" s="40">
        <f>SUM('[1]Scores-protected'!A5013:D5013)</f>
        <v>0</v>
      </c>
      <c r="Z4999" s="39">
        <f>R4999-(R4999*Y4999)</f>
        <v>0</v>
      </c>
      <c r="AA4999" s="38" t="str">
        <f>IF(Y4999&lt;10%,"None",IF(Y4999&lt;50%,"Unsatisfactory",IF(Y4999&lt;80%,"Requires Improvements",IF(Y4999&gt;79%,"Satisfactory",0))))</f>
        <v>None</v>
      </c>
      <c r="AB4999" s="37">
        <v>0.9</v>
      </c>
      <c r="AC4999" s="36" t="str">
        <f>IF(Z4999&lt;672,"LOW",IF(Z4999&lt;979,"MEDIUM",IF(Z4999&lt;1399,"HIGH",IF(Z4999&lt;3501,"VERY HIGH",0))))</f>
        <v>LOW</v>
      </c>
      <c r="AD4999" s="35"/>
      <c r="AE4999" s="34"/>
      <c r="AF4999" s="33"/>
      <c r="AG4999" s="33"/>
      <c r="AH4999" s="33"/>
    </row>
    <row r="5000" spans="1:34" ht="158.25" thickBot="1" x14ac:dyDescent="0.25">
      <c r="A5000" s="50"/>
      <c r="B5000" s="50"/>
      <c r="C5000" s="50"/>
      <c r="D5000" s="33"/>
      <c r="E5000" s="49"/>
      <c r="F5000" s="48"/>
      <c r="G5000" s="47"/>
      <c r="H5000" s="47"/>
      <c r="I5000" s="46"/>
      <c r="J5000" s="44"/>
      <c r="K5000" s="45"/>
      <c r="L5000" s="43"/>
      <c r="M5000" s="43"/>
      <c r="N5000" s="44"/>
      <c r="O5000" s="43"/>
      <c r="P5000" s="43"/>
      <c r="Q5000" s="43"/>
      <c r="R5000" s="42">
        <f>O5000*P5000*Q5000</f>
        <v>0</v>
      </c>
      <c r="S5000" s="36" t="str">
        <f>IF(R5000&lt;672,"LOW",IF(R5000&lt;979,"MEDIUM",IF(R5000&lt;1399,"HIGH",IF(R5000&lt;3501,"VERY HIGH",0))))</f>
        <v>LOW</v>
      </c>
      <c r="T5000" s="41" t="s">
        <v>231</v>
      </c>
      <c r="U5000" s="41"/>
      <c r="V5000" s="41"/>
      <c r="W5000" s="41"/>
      <c r="X5000" s="41"/>
      <c r="Y5000" s="40">
        <f>SUM('[1]Scores-protected'!A5014:D5014)</f>
        <v>0</v>
      </c>
      <c r="Z5000" s="39">
        <f>R5000-(R5000*Y5000)</f>
        <v>0</v>
      </c>
      <c r="AA5000" s="38" t="str">
        <f>IF(Y5000&lt;10%,"None",IF(Y5000&lt;50%,"Unsatisfactory",IF(Y5000&lt;80%,"Requires Improvements",IF(Y5000&gt;79%,"Satisfactory",0))))</f>
        <v>None</v>
      </c>
      <c r="AB5000" s="37">
        <v>0.9</v>
      </c>
      <c r="AC5000" s="36" t="str">
        <f>IF(Z5000&lt;672,"LOW",IF(Z5000&lt;979,"MEDIUM",IF(Z5000&lt;1399,"HIGH",IF(Z5000&lt;3501,"VERY HIGH",0))))</f>
        <v>LOW</v>
      </c>
      <c r="AD5000" s="35"/>
      <c r="AE5000" s="34"/>
      <c r="AF5000" s="33"/>
      <c r="AG5000" s="33"/>
      <c r="AH5000" s="33"/>
    </row>
    <row r="5001" spans="1:34" ht="158.25" thickBot="1" x14ac:dyDescent="0.25">
      <c r="A5001" s="50"/>
      <c r="B5001" s="50"/>
      <c r="C5001" s="50"/>
      <c r="D5001" s="33"/>
      <c r="E5001" s="49"/>
      <c r="F5001" s="48"/>
      <c r="G5001" s="47"/>
      <c r="H5001" s="47"/>
      <c r="I5001" s="46"/>
      <c r="J5001" s="44"/>
      <c r="K5001" s="45"/>
      <c r="L5001" s="43"/>
      <c r="M5001" s="43"/>
      <c r="N5001" s="44"/>
      <c r="O5001" s="43"/>
      <c r="P5001" s="43"/>
      <c r="Q5001" s="43"/>
      <c r="R5001" s="42">
        <f>O5001*P5001*Q5001</f>
        <v>0</v>
      </c>
      <c r="S5001" s="36" t="str">
        <f>IF(R5001&lt;672,"LOW",IF(R5001&lt;979,"MEDIUM",IF(R5001&lt;1399,"HIGH",IF(R5001&lt;3501,"VERY HIGH",0))))</f>
        <v>LOW</v>
      </c>
      <c r="T5001" s="41" t="s">
        <v>231</v>
      </c>
      <c r="U5001" s="41"/>
      <c r="V5001" s="41"/>
      <c r="W5001" s="41"/>
      <c r="X5001" s="41"/>
      <c r="Y5001" s="40">
        <f>SUM('[1]Scores-protected'!A5015:D5015)</f>
        <v>0</v>
      </c>
      <c r="Z5001" s="39">
        <f>R5001-(R5001*Y5001)</f>
        <v>0</v>
      </c>
      <c r="AA5001" s="38" t="str">
        <f>IF(Y5001&lt;10%,"None",IF(Y5001&lt;50%,"Unsatisfactory",IF(Y5001&lt;80%,"Requires Improvements",IF(Y5001&gt;79%,"Satisfactory",0))))</f>
        <v>None</v>
      </c>
      <c r="AB5001" s="37">
        <v>0.9</v>
      </c>
      <c r="AC5001" s="36" t="str">
        <f>IF(Z5001&lt;672,"LOW",IF(Z5001&lt;979,"MEDIUM",IF(Z5001&lt;1399,"HIGH",IF(Z5001&lt;3501,"VERY HIGH",0))))</f>
        <v>LOW</v>
      </c>
      <c r="AD5001" s="35"/>
      <c r="AE5001" s="34"/>
      <c r="AF5001" s="33"/>
      <c r="AG5001" s="33"/>
      <c r="AH5001" s="33"/>
    </row>
    <row r="5002" spans="1:34" ht="158.25" thickBot="1" x14ac:dyDescent="0.25">
      <c r="A5002" s="50"/>
      <c r="B5002" s="50"/>
      <c r="C5002" s="50"/>
      <c r="D5002" s="33"/>
      <c r="E5002" s="49"/>
      <c r="F5002" s="48"/>
      <c r="G5002" s="47"/>
      <c r="H5002" s="47"/>
      <c r="I5002" s="46"/>
      <c r="J5002" s="44"/>
      <c r="K5002" s="45"/>
      <c r="L5002" s="43"/>
      <c r="M5002" s="43"/>
      <c r="N5002" s="44"/>
      <c r="O5002" s="43"/>
      <c r="P5002" s="43"/>
      <c r="Q5002" s="43"/>
      <c r="R5002" s="42">
        <f>O5002*P5002*Q5002</f>
        <v>0</v>
      </c>
      <c r="S5002" s="36" t="str">
        <f>IF(R5002&lt;672,"LOW",IF(R5002&lt;979,"MEDIUM",IF(R5002&lt;1399,"HIGH",IF(R5002&lt;3501,"VERY HIGH",0))))</f>
        <v>LOW</v>
      </c>
      <c r="T5002" s="41" t="s">
        <v>231</v>
      </c>
      <c r="U5002" s="41"/>
      <c r="V5002" s="41"/>
      <c r="W5002" s="41"/>
      <c r="X5002" s="41"/>
      <c r="Y5002" s="40">
        <f>SUM('[1]Scores-protected'!A5016:D5016)</f>
        <v>0</v>
      </c>
      <c r="Z5002" s="39">
        <f>R5002-(R5002*Y5002)</f>
        <v>0</v>
      </c>
      <c r="AA5002" s="38" t="str">
        <f>IF(Y5002&lt;10%,"None",IF(Y5002&lt;50%,"Unsatisfactory",IF(Y5002&lt;80%,"Requires Improvements",IF(Y5002&gt;79%,"Satisfactory",0))))</f>
        <v>None</v>
      </c>
      <c r="AB5002" s="37">
        <v>0.9</v>
      </c>
      <c r="AC5002" s="36" t="str">
        <f>IF(Z5002&lt;672,"LOW",IF(Z5002&lt;979,"MEDIUM",IF(Z5002&lt;1399,"HIGH",IF(Z5002&lt;3501,"VERY HIGH",0))))</f>
        <v>LOW</v>
      </c>
      <c r="AD5002" s="35"/>
      <c r="AE5002" s="34"/>
      <c r="AF5002" s="33"/>
      <c r="AG5002" s="33"/>
      <c r="AH5002" s="33"/>
    </row>
    <row r="5003" spans="1:34" ht="158.25" thickBot="1" x14ac:dyDescent="0.25">
      <c r="A5003" s="50"/>
      <c r="B5003" s="50"/>
      <c r="C5003" s="50"/>
      <c r="D5003" s="33"/>
      <c r="E5003" s="49"/>
      <c r="F5003" s="48"/>
      <c r="G5003" s="47"/>
      <c r="H5003" s="47"/>
      <c r="I5003" s="46"/>
      <c r="J5003" s="44"/>
      <c r="K5003" s="45"/>
      <c r="L5003" s="43"/>
      <c r="M5003" s="43"/>
      <c r="N5003" s="44"/>
      <c r="O5003" s="43"/>
      <c r="P5003" s="43"/>
      <c r="Q5003" s="43"/>
      <c r="R5003" s="42">
        <f>O5003*P5003*Q5003</f>
        <v>0</v>
      </c>
      <c r="S5003" s="36" t="str">
        <f>IF(R5003&lt;672,"LOW",IF(R5003&lt;979,"MEDIUM",IF(R5003&lt;1399,"HIGH",IF(R5003&lt;3501,"VERY HIGH",0))))</f>
        <v>LOW</v>
      </c>
      <c r="T5003" s="41" t="s">
        <v>231</v>
      </c>
      <c r="U5003" s="41"/>
      <c r="V5003" s="41"/>
      <c r="W5003" s="41"/>
      <c r="X5003" s="41"/>
      <c r="Y5003" s="40">
        <f>SUM('[1]Scores-protected'!A5017:D5017)</f>
        <v>0</v>
      </c>
      <c r="Z5003" s="39">
        <f>R5003-(R5003*Y5003)</f>
        <v>0</v>
      </c>
      <c r="AA5003" s="38" t="str">
        <f>IF(Y5003&lt;10%,"None",IF(Y5003&lt;50%,"Unsatisfactory",IF(Y5003&lt;80%,"Requires Improvements",IF(Y5003&gt;79%,"Satisfactory",0))))</f>
        <v>None</v>
      </c>
      <c r="AB5003" s="37">
        <v>0.9</v>
      </c>
      <c r="AC5003" s="36" t="str">
        <f>IF(Z5003&lt;672,"LOW",IF(Z5003&lt;979,"MEDIUM",IF(Z5003&lt;1399,"HIGH",IF(Z5003&lt;3501,"VERY HIGH",0))))</f>
        <v>LOW</v>
      </c>
      <c r="AD5003" s="35"/>
      <c r="AE5003" s="34"/>
      <c r="AF5003" s="33"/>
      <c r="AG5003" s="33"/>
      <c r="AH5003" s="33"/>
    </row>
    <row r="5004" spans="1:34" ht="158.25" thickBot="1" x14ac:dyDescent="0.25">
      <c r="A5004" s="50"/>
      <c r="B5004" s="50"/>
      <c r="C5004" s="50"/>
      <c r="D5004" s="33"/>
      <c r="E5004" s="49"/>
      <c r="F5004" s="48"/>
      <c r="G5004" s="47"/>
      <c r="H5004" s="47"/>
      <c r="I5004" s="46"/>
      <c r="J5004" s="44"/>
      <c r="K5004" s="45"/>
      <c r="L5004" s="43"/>
      <c r="M5004" s="43"/>
      <c r="N5004" s="44"/>
      <c r="O5004" s="43"/>
      <c r="P5004" s="43"/>
      <c r="Q5004" s="43"/>
      <c r="R5004" s="42">
        <f>O5004*P5004*Q5004</f>
        <v>0</v>
      </c>
      <c r="S5004" s="36" t="str">
        <f>IF(R5004&lt;672,"LOW",IF(R5004&lt;979,"MEDIUM",IF(R5004&lt;1399,"HIGH",IF(R5004&lt;3501,"VERY HIGH",0))))</f>
        <v>LOW</v>
      </c>
      <c r="T5004" s="41" t="s">
        <v>231</v>
      </c>
      <c r="U5004" s="41"/>
      <c r="V5004" s="41"/>
      <c r="W5004" s="41"/>
      <c r="X5004" s="41"/>
      <c r="Y5004" s="40">
        <f>SUM('[1]Scores-protected'!A5018:D5018)</f>
        <v>0</v>
      </c>
      <c r="Z5004" s="39">
        <f>R5004-(R5004*Y5004)</f>
        <v>0</v>
      </c>
      <c r="AA5004" s="38" t="str">
        <f>IF(Y5004&lt;10%,"None",IF(Y5004&lt;50%,"Unsatisfactory",IF(Y5004&lt;80%,"Requires Improvements",IF(Y5004&gt;79%,"Satisfactory",0))))</f>
        <v>None</v>
      </c>
      <c r="AB5004" s="37">
        <v>0.9</v>
      </c>
      <c r="AC5004" s="36" t="str">
        <f>IF(Z5004&lt;672,"LOW",IF(Z5004&lt;979,"MEDIUM",IF(Z5004&lt;1399,"HIGH",IF(Z5004&lt;3501,"VERY HIGH",0))))</f>
        <v>LOW</v>
      </c>
      <c r="AD5004" s="35"/>
      <c r="AE5004" s="34"/>
      <c r="AF5004" s="33"/>
      <c r="AG5004" s="33"/>
      <c r="AH5004" s="33"/>
    </row>
    <row r="5005" spans="1:34" ht="158.25" thickBot="1" x14ac:dyDescent="0.25">
      <c r="A5005" s="50"/>
      <c r="B5005" s="50"/>
      <c r="C5005" s="50"/>
      <c r="D5005" s="33"/>
      <c r="E5005" s="49"/>
      <c r="F5005" s="48"/>
      <c r="G5005" s="47"/>
      <c r="H5005" s="47"/>
      <c r="I5005" s="46"/>
      <c r="J5005" s="44"/>
      <c r="K5005" s="45"/>
      <c r="L5005" s="43"/>
      <c r="M5005" s="43"/>
      <c r="N5005" s="44"/>
      <c r="O5005" s="43"/>
      <c r="P5005" s="43"/>
      <c r="Q5005" s="43"/>
      <c r="R5005" s="42">
        <f>O5005*P5005*Q5005</f>
        <v>0</v>
      </c>
      <c r="S5005" s="36" t="str">
        <f>IF(R5005&lt;672,"LOW",IF(R5005&lt;979,"MEDIUM",IF(R5005&lt;1399,"HIGH",IF(R5005&lt;3501,"VERY HIGH",0))))</f>
        <v>LOW</v>
      </c>
      <c r="T5005" s="41" t="s">
        <v>231</v>
      </c>
      <c r="U5005" s="41"/>
      <c r="V5005" s="41"/>
      <c r="W5005" s="41"/>
      <c r="X5005" s="41"/>
      <c r="Y5005" s="40">
        <f>SUM('[1]Scores-protected'!A5019:D5019)</f>
        <v>0</v>
      </c>
      <c r="Z5005" s="39">
        <f>R5005-(R5005*Y5005)</f>
        <v>0</v>
      </c>
      <c r="AA5005" s="38" t="str">
        <f>IF(Y5005&lt;10%,"None",IF(Y5005&lt;50%,"Unsatisfactory",IF(Y5005&lt;80%,"Requires Improvements",IF(Y5005&gt;79%,"Satisfactory",0))))</f>
        <v>None</v>
      </c>
      <c r="AB5005" s="37">
        <v>0.9</v>
      </c>
      <c r="AC5005" s="36" t="str">
        <f>IF(Z5005&lt;672,"LOW",IF(Z5005&lt;979,"MEDIUM",IF(Z5005&lt;1399,"HIGH",IF(Z5005&lt;3501,"VERY HIGH",0))))</f>
        <v>LOW</v>
      </c>
      <c r="AD5005" s="35"/>
      <c r="AE5005" s="34"/>
      <c r="AF5005" s="33"/>
      <c r="AG5005" s="33"/>
      <c r="AH5005" s="33"/>
    </row>
    <row r="5006" spans="1:34" ht="158.25" thickBot="1" x14ac:dyDescent="0.25">
      <c r="A5006" s="50"/>
      <c r="B5006" s="50"/>
      <c r="C5006" s="50"/>
      <c r="D5006" s="33"/>
      <c r="E5006" s="49"/>
      <c r="F5006" s="48"/>
      <c r="G5006" s="47"/>
      <c r="H5006" s="47"/>
      <c r="I5006" s="46"/>
      <c r="J5006" s="44"/>
      <c r="K5006" s="45"/>
      <c r="L5006" s="43"/>
      <c r="M5006" s="43"/>
      <c r="N5006" s="44"/>
      <c r="O5006" s="43"/>
      <c r="P5006" s="43"/>
      <c r="Q5006" s="43"/>
      <c r="R5006" s="42">
        <f>O5006*P5006*Q5006</f>
        <v>0</v>
      </c>
      <c r="S5006" s="36" t="str">
        <f>IF(R5006&lt;672,"LOW",IF(R5006&lt;979,"MEDIUM",IF(R5006&lt;1399,"HIGH",IF(R5006&lt;3501,"VERY HIGH",0))))</f>
        <v>LOW</v>
      </c>
      <c r="T5006" s="41" t="s">
        <v>231</v>
      </c>
      <c r="U5006" s="41"/>
      <c r="V5006" s="41"/>
      <c r="W5006" s="41"/>
      <c r="X5006" s="41"/>
      <c r="Y5006" s="40">
        <f>SUM('[1]Scores-protected'!A5020:D5020)</f>
        <v>0</v>
      </c>
      <c r="Z5006" s="39">
        <f>R5006-(R5006*Y5006)</f>
        <v>0</v>
      </c>
      <c r="AA5006" s="38" t="str">
        <f>IF(Y5006&lt;10%,"None",IF(Y5006&lt;50%,"Unsatisfactory",IF(Y5006&lt;80%,"Requires Improvements",IF(Y5006&gt;79%,"Satisfactory",0))))</f>
        <v>None</v>
      </c>
      <c r="AB5006" s="37">
        <v>0.9</v>
      </c>
      <c r="AC5006" s="36" t="str">
        <f>IF(Z5006&lt;672,"LOW",IF(Z5006&lt;979,"MEDIUM",IF(Z5006&lt;1399,"HIGH",IF(Z5006&lt;3501,"VERY HIGH",0))))</f>
        <v>LOW</v>
      </c>
      <c r="AD5006" s="35"/>
      <c r="AE5006" s="34"/>
      <c r="AF5006" s="33"/>
      <c r="AG5006" s="33"/>
      <c r="AH5006" s="33"/>
    </row>
    <row r="5007" spans="1:34" ht="158.25" thickBot="1" x14ac:dyDescent="0.25">
      <c r="A5007" s="50"/>
      <c r="B5007" s="50"/>
      <c r="C5007" s="50"/>
      <c r="D5007" s="33"/>
      <c r="E5007" s="49"/>
      <c r="F5007" s="48"/>
      <c r="G5007" s="47"/>
      <c r="H5007" s="47"/>
      <c r="I5007" s="46"/>
      <c r="J5007" s="44"/>
      <c r="K5007" s="45"/>
      <c r="L5007" s="43"/>
      <c r="M5007" s="43"/>
      <c r="N5007" s="44"/>
      <c r="O5007" s="43"/>
      <c r="P5007" s="43"/>
      <c r="Q5007" s="43"/>
      <c r="R5007" s="42">
        <f>O5007*P5007*Q5007</f>
        <v>0</v>
      </c>
      <c r="S5007" s="36" t="str">
        <f>IF(R5007&lt;672,"LOW",IF(R5007&lt;979,"MEDIUM",IF(R5007&lt;1399,"HIGH",IF(R5007&lt;3501,"VERY HIGH",0))))</f>
        <v>LOW</v>
      </c>
      <c r="T5007" s="41" t="s">
        <v>231</v>
      </c>
      <c r="U5007" s="41"/>
      <c r="V5007" s="41"/>
      <c r="W5007" s="41"/>
      <c r="X5007" s="41"/>
      <c r="Y5007" s="40">
        <f>SUM('[1]Scores-protected'!A5021:D5021)</f>
        <v>0</v>
      </c>
      <c r="Z5007" s="39">
        <f>R5007-(R5007*Y5007)</f>
        <v>0</v>
      </c>
      <c r="AA5007" s="38" t="str">
        <f>IF(Y5007&lt;10%,"None",IF(Y5007&lt;50%,"Unsatisfactory",IF(Y5007&lt;80%,"Requires Improvements",IF(Y5007&gt;79%,"Satisfactory",0))))</f>
        <v>None</v>
      </c>
      <c r="AB5007" s="37">
        <v>0.9</v>
      </c>
      <c r="AC5007" s="36" t="str">
        <f>IF(Z5007&lt;672,"LOW",IF(Z5007&lt;979,"MEDIUM",IF(Z5007&lt;1399,"HIGH",IF(Z5007&lt;3501,"VERY HIGH",0))))</f>
        <v>LOW</v>
      </c>
      <c r="AD5007" s="35"/>
      <c r="AE5007" s="34"/>
      <c r="AF5007" s="33"/>
      <c r="AG5007" s="33"/>
      <c r="AH5007" s="33"/>
    </row>
    <row r="5008" spans="1:34" ht="158.25" thickBot="1" x14ac:dyDescent="0.25">
      <c r="A5008" s="50"/>
      <c r="B5008" s="50"/>
      <c r="C5008" s="50"/>
      <c r="D5008" s="33"/>
      <c r="E5008" s="49"/>
      <c r="F5008" s="48"/>
      <c r="G5008" s="47"/>
      <c r="H5008" s="47"/>
      <c r="I5008" s="46"/>
      <c r="J5008" s="44"/>
      <c r="K5008" s="45"/>
      <c r="L5008" s="43"/>
      <c r="M5008" s="43"/>
      <c r="N5008" s="44"/>
      <c r="O5008" s="43"/>
      <c r="P5008" s="43"/>
      <c r="Q5008" s="43"/>
      <c r="R5008" s="42">
        <f>O5008*P5008*Q5008</f>
        <v>0</v>
      </c>
      <c r="S5008" s="36" t="str">
        <f>IF(R5008&lt;672,"LOW",IF(R5008&lt;979,"MEDIUM",IF(R5008&lt;1399,"HIGH",IF(R5008&lt;3501,"VERY HIGH",0))))</f>
        <v>LOW</v>
      </c>
      <c r="T5008" s="41" t="s">
        <v>231</v>
      </c>
      <c r="U5008" s="41"/>
      <c r="V5008" s="41"/>
      <c r="W5008" s="41"/>
      <c r="X5008" s="41"/>
      <c r="Y5008" s="40">
        <f>SUM('[1]Scores-protected'!A5022:D5022)</f>
        <v>0</v>
      </c>
      <c r="Z5008" s="39">
        <f>R5008-(R5008*Y5008)</f>
        <v>0</v>
      </c>
      <c r="AA5008" s="38" t="str">
        <f>IF(Y5008&lt;10%,"None",IF(Y5008&lt;50%,"Unsatisfactory",IF(Y5008&lt;80%,"Requires Improvements",IF(Y5008&gt;79%,"Satisfactory",0))))</f>
        <v>None</v>
      </c>
      <c r="AB5008" s="37">
        <v>0.9</v>
      </c>
      <c r="AC5008" s="36" t="str">
        <f>IF(Z5008&lt;672,"LOW",IF(Z5008&lt;979,"MEDIUM",IF(Z5008&lt;1399,"HIGH",IF(Z5008&lt;3501,"VERY HIGH",0))))</f>
        <v>LOW</v>
      </c>
      <c r="AD5008" s="35"/>
      <c r="AE5008" s="34"/>
      <c r="AF5008" s="33"/>
      <c r="AG5008" s="33"/>
      <c r="AH5008" s="33"/>
    </row>
    <row r="5009" spans="1:34" ht="158.25" thickBot="1" x14ac:dyDescent="0.25">
      <c r="A5009" s="50"/>
      <c r="B5009" s="50"/>
      <c r="C5009" s="50"/>
      <c r="D5009" s="33"/>
      <c r="E5009" s="49"/>
      <c r="F5009" s="48"/>
      <c r="G5009" s="47"/>
      <c r="H5009" s="47"/>
      <c r="I5009" s="46"/>
      <c r="J5009" s="44"/>
      <c r="K5009" s="45"/>
      <c r="L5009" s="43"/>
      <c r="M5009" s="43"/>
      <c r="N5009" s="44"/>
      <c r="O5009" s="43"/>
      <c r="P5009" s="43"/>
      <c r="Q5009" s="43"/>
      <c r="R5009" s="42">
        <f>O5009*P5009*Q5009</f>
        <v>0</v>
      </c>
      <c r="S5009" s="36" t="str">
        <f>IF(R5009&lt;672,"LOW",IF(R5009&lt;979,"MEDIUM",IF(R5009&lt;1399,"HIGH",IF(R5009&lt;3501,"VERY HIGH",0))))</f>
        <v>LOW</v>
      </c>
      <c r="T5009" s="41" t="s">
        <v>231</v>
      </c>
      <c r="U5009" s="41"/>
      <c r="V5009" s="41"/>
      <c r="W5009" s="41"/>
      <c r="X5009" s="41"/>
      <c r="Y5009" s="40">
        <f>SUM('[1]Scores-protected'!A5023:D5023)</f>
        <v>0</v>
      </c>
      <c r="Z5009" s="39">
        <f>R5009-(R5009*Y5009)</f>
        <v>0</v>
      </c>
      <c r="AA5009" s="38" t="str">
        <f>IF(Y5009&lt;10%,"None",IF(Y5009&lt;50%,"Unsatisfactory",IF(Y5009&lt;80%,"Requires Improvements",IF(Y5009&gt;79%,"Satisfactory",0))))</f>
        <v>None</v>
      </c>
      <c r="AB5009" s="37">
        <v>0.9</v>
      </c>
      <c r="AC5009" s="36" t="str">
        <f>IF(Z5009&lt;672,"LOW",IF(Z5009&lt;979,"MEDIUM",IF(Z5009&lt;1399,"HIGH",IF(Z5009&lt;3501,"VERY HIGH",0))))</f>
        <v>LOW</v>
      </c>
      <c r="AD5009" s="35"/>
      <c r="AE5009" s="34"/>
      <c r="AF5009" s="33"/>
      <c r="AG5009" s="33"/>
      <c r="AH5009" s="33"/>
    </row>
    <row r="5010" spans="1:34" ht="158.25" thickBot="1" x14ac:dyDescent="0.25">
      <c r="A5010" s="50"/>
      <c r="B5010" s="50"/>
      <c r="C5010" s="50"/>
      <c r="D5010" s="33"/>
      <c r="E5010" s="49"/>
      <c r="F5010" s="48"/>
      <c r="G5010" s="47"/>
      <c r="H5010" s="47"/>
      <c r="I5010" s="46"/>
      <c r="J5010" s="44"/>
      <c r="K5010" s="45"/>
      <c r="L5010" s="43"/>
      <c r="M5010" s="43"/>
      <c r="N5010" s="44"/>
      <c r="O5010" s="43"/>
      <c r="P5010" s="43"/>
      <c r="Q5010" s="43"/>
      <c r="R5010" s="42">
        <f>O5010*P5010*Q5010</f>
        <v>0</v>
      </c>
      <c r="S5010" s="36" t="str">
        <f>IF(R5010&lt;672,"LOW",IF(R5010&lt;979,"MEDIUM",IF(R5010&lt;1399,"HIGH",IF(R5010&lt;3501,"VERY HIGH",0))))</f>
        <v>LOW</v>
      </c>
      <c r="T5010" s="41" t="s">
        <v>231</v>
      </c>
      <c r="U5010" s="41"/>
      <c r="V5010" s="41"/>
      <c r="W5010" s="41"/>
      <c r="X5010" s="41"/>
      <c r="Y5010" s="40">
        <f>SUM('[1]Scores-protected'!A5024:D5024)</f>
        <v>0</v>
      </c>
      <c r="Z5010" s="39">
        <f>R5010-(R5010*Y5010)</f>
        <v>0</v>
      </c>
      <c r="AA5010" s="38" t="str">
        <f>IF(Y5010&lt;10%,"None",IF(Y5010&lt;50%,"Unsatisfactory",IF(Y5010&lt;80%,"Requires Improvements",IF(Y5010&gt;79%,"Satisfactory",0))))</f>
        <v>None</v>
      </c>
      <c r="AB5010" s="37">
        <v>0.9</v>
      </c>
      <c r="AC5010" s="36" t="str">
        <f>IF(Z5010&lt;672,"LOW",IF(Z5010&lt;979,"MEDIUM",IF(Z5010&lt;1399,"HIGH",IF(Z5010&lt;3501,"VERY HIGH",0))))</f>
        <v>LOW</v>
      </c>
      <c r="AD5010" s="35"/>
      <c r="AE5010" s="34"/>
      <c r="AF5010" s="33"/>
      <c r="AG5010" s="33"/>
      <c r="AH5010" s="33"/>
    </row>
    <row r="5011" spans="1:34" ht="158.25" thickBot="1" x14ac:dyDescent="0.25">
      <c r="A5011" s="50"/>
      <c r="B5011" s="50"/>
      <c r="C5011" s="50"/>
      <c r="D5011" s="33"/>
      <c r="E5011" s="49"/>
      <c r="F5011" s="48"/>
      <c r="G5011" s="47"/>
      <c r="H5011" s="47"/>
      <c r="I5011" s="46"/>
      <c r="J5011" s="44"/>
      <c r="K5011" s="45"/>
      <c r="L5011" s="43"/>
      <c r="M5011" s="43"/>
      <c r="N5011" s="44"/>
      <c r="O5011" s="43"/>
      <c r="P5011" s="43"/>
      <c r="Q5011" s="43"/>
      <c r="R5011" s="42">
        <f>O5011*P5011*Q5011</f>
        <v>0</v>
      </c>
      <c r="S5011" s="36" t="str">
        <f>IF(R5011&lt;672,"LOW",IF(R5011&lt;979,"MEDIUM",IF(R5011&lt;1399,"HIGH",IF(R5011&lt;3501,"VERY HIGH",0))))</f>
        <v>LOW</v>
      </c>
      <c r="T5011" s="41" t="s">
        <v>231</v>
      </c>
      <c r="U5011" s="41"/>
      <c r="V5011" s="41"/>
      <c r="W5011" s="41"/>
      <c r="X5011" s="41"/>
      <c r="Y5011" s="40">
        <f>SUM('[1]Scores-protected'!A5025:D5025)</f>
        <v>0</v>
      </c>
      <c r="Z5011" s="39">
        <f>R5011-(R5011*Y5011)</f>
        <v>0</v>
      </c>
      <c r="AA5011" s="38" t="str">
        <f>IF(Y5011&lt;10%,"None",IF(Y5011&lt;50%,"Unsatisfactory",IF(Y5011&lt;80%,"Requires Improvements",IF(Y5011&gt;79%,"Satisfactory",0))))</f>
        <v>None</v>
      </c>
      <c r="AB5011" s="37">
        <v>0.9</v>
      </c>
      <c r="AC5011" s="36" t="str">
        <f>IF(Z5011&lt;672,"LOW",IF(Z5011&lt;979,"MEDIUM",IF(Z5011&lt;1399,"HIGH",IF(Z5011&lt;3501,"VERY HIGH",0))))</f>
        <v>LOW</v>
      </c>
      <c r="AD5011" s="35"/>
      <c r="AE5011" s="34"/>
      <c r="AF5011" s="33"/>
      <c r="AG5011" s="33"/>
      <c r="AH5011" s="33"/>
    </row>
    <row r="5012" spans="1:34" ht="158.25" thickBot="1" x14ac:dyDescent="0.25">
      <c r="A5012" s="50"/>
      <c r="B5012" s="50"/>
      <c r="C5012" s="50"/>
      <c r="D5012" s="33"/>
      <c r="E5012" s="49"/>
      <c r="F5012" s="48"/>
      <c r="G5012" s="47"/>
      <c r="H5012" s="47"/>
      <c r="I5012" s="46"/>
      <c r="J5012" s="44"/>
      <c r="K5012" s="45"/>
      <c r="L5012" s="43"/>
      <c r="M5012" s="43"/>
      <c r="N5012" s="44"/>
      <c r="O5012" s="43"/>
      <c r="P5012" s="43"/>
      <c r="Q5012" s="43"/>
      <c r="R5012" s="42">
        <f>O5012*P5012*Q5012</f>
        <v>0</v>
      </c>
      <c r="S5012" s="36" t="str">
        <f>IF(R5012&lt;672,"LOW",IF(R5012&lt;979,"MEDIUM",IF(R5012&lt;1399,"HIGH",IF(R5012&lt;3501,"VERY HIGH",0))))</f>
        <v>LOW</v>
      </c>
      <c r="T5012" s="41" t="s">
        <v>231</v>
      </c>
      <c r="U5012" s="41"/>
      <c r="V5012" s="41"/>
      <c r="W5012" s="41"/>
      <c r="X5012" s="41"/>
      <c r="Y5012" s="40">
        <f>SUM('[1]Scores-protected'!A5026:D5026)</f>
        <v>0</v>
      </c>
      <c r="Z5012" s="39">
        <f>R5012-(R5012*Y5012)</f>
        <v>0</v>
      </c>
      <c r="AA5012" s="38" t="str">
        <f>IF(Y5012&lt;10%,"None",IF(Y5012&lt;50%,"Unsatisfactory",IF(Y5012&lt;80%,"Requires Improvements",IF(Y5012&gt;79%,"Satisfactory",0))))</f>
        <v>None</v>
      </c>
      <c r="AB5012" s="37">
        <v>0.9</v>
      </c>
      <c r="AC5012" s="36" t="str">
        <f>IF(Z5012&lt;672,"LOW",IF(Z5012&lt;979,"MEDIUM",IF(Z5012&lt;1399,"HIGH",IF(Z5012&lt;3501,"VERY HIGH",0))))</f>
        <v>LOW</v>
      </c>
      <c r="AD5012" s="35"/>
      <c r="AE5012" s="34"/>
      <c r="AF5012" s="33"/>
      <c r="AG5012" s="33"/>
      <c r="AH5012" s="33"/>
    </row>
    <row r="5013" spans="1:34" ht="158.25" thickBot="1" x14ac:dyDescent="0.25">
      <c r="A5013" s="50"/>
      <c r="B5013" s="50"/>
      <c r="C5013" s="50"/>
      <c r="D5013" s="33"/>
      <c r="E5013" s="49"/>
      <c r="F5013" s="48"/>
      <c r="G5013" s="47"/>
      <c r="H5013" s="47"/>
      <c r="I5013" s="46"/>
      <c r="J5013" s="44"/>
      <c r="K5013" s="45"/>
      <c r="L5013" s="43"/>
      <c r="M5013" s="43"/>
      <c r="N5013" s="44"/>
      <c r="O5013" s="43"/>
      <c r="P5013" s="43"/>
      <c r="Q5013" s="43"/>
      <c r="R5013" s="42">
        <f>O5013*P5013*Q5013</f>
        <v>0</v>
      </c>
      <c r="S5013" s="36" t="str">
        <f>IF(R5013&lt;672,"LOW",IF(R5013&lt;979,"MEDIUM",IF(R5013&lt;1399,"HIGH",IF(R5013&lt;3501,"VERY HIGH",0))))</f>
        <v>LOW</v>
      </c>
      <c r="T5013" s="41" t="s">
        <v>231</v>
      </c>
      <c r="U5013" s="41"/>
      <c r="V5013" s="41"/>
      <c r="W5013" s="41"/>
      <c r="X5013" s="41"/>
      <c r="Y5013" s="40">
        <f>SUM('[1]Scores-protected'!A5027:D5027)</f>
        <v>0</v>
      </c>
      <c r="Z5013" s="39">
        <f>R5013-(R5013*Y5013)</f>
        <v>0</v>
      </c>
      <c r="AA5013" s="38" t="str">
        <f>IF(Y5013&lt;10%,"None",IF(Y5013&lt;50%,"Unsatisfactory",IF(Y5013&lt;80%,"Requires Improvements",IF(Y5013&gt;79%,"Satisfactory",0))))</f>
        <v>None</v>
      </c>
      <c r="AB5013" s="37">
        <v>0.9</v>
      </c>
      <c r="AC5013" s="36" t="str">
        <f>IF(Z5013&lt;672,"LOW",IF(Z5013&lt;979,"MEDIUM",IF(Z5013&lt;1399,"HIGH",IF(Z5013&lt;3501,"VERY HIGH",0))))</f>
        <v>LOW</v>
      </c>
      <c r="AD5013" s="35"/>
      <c r="AE5013" s="34"/>
      <c r="AF5013" s="33"/>
      <c r="AG5013" s="33"/>
      <c r="AH5013" s="33"/>
    </row>
    <row r="5014" spans="1:34" ht="158.25" thickBot="1" x14ac:dyDescent="0.25">
      <c r="A5014" s="50"/>
      <c r="B5014" s="50"/>
      <c r="C5014" s="50"/>
      <c r="D5014" s="33"/>
      <c r="E5014" s="49"/>
      <c r="F5014" s="48"/>
      <c r="G5014" s="47"/>
      <c r="H5014" s="47"/>
      <c r="I5014" s="46"/>
      <c r="J5014" s="44"/>
      <c r="K5014" s="45"/>
      <c r="L5014" s="43"/>
      <c r="M5014" s="43"/>
      <c r="N5014" s="44"/>
      <c r="O5014" s="43"/>
      <c r="P5014" s="43"/>
      <c r="Q5014" s="43"/>
      <c r="R5014" s="42">
        <f>O5014*P5014*Q5014</f>
        <v>0</v>
      </c>
      <c r="S5014" s="36" t="str">
        <f>IF(R5014&lt;672,"LOW",IF(R5014&lt;979,"MEDIUM",IF(R5014&lt;1399,"HIGH",IF(R5014&lt;3501,"VERY HIGH",0))))</f>
        <v>LOW</v>
      </c>
      <c r="T5014" s="41" t="s">
        <v>231</v>
      </c>
      <c r="U5014" s="41"/>
      <c r="V5014" s="41"/>
      <c r="W5014" s="41"/>
      <c r="X5014" s="41"/>
      <c r="Y5014" s="40">
        <f>SUM('[1]Scores-protected'!A5028:D5028)</f>
        <v>0</v>
      </c>
      <c r="Z5014" s="39">
        <f>R5014-(R5014*Y5014)</f>
        <v>0</v>
      </c>
      <c r="AA5014" s="38" t="str">
        <f>IF(Y5014&lt;10%,"None",IF(Y5014&lt;50%,"Unsatisfactory",IF(Y5014&lt;80%,"Requires Improvements",IF(Y5014&gt;79%,"Satisfactory",0))))</f>
        <v>None</v>
      </c>
      <c r="AB5014" s="37">
        <v>0.9</v>
      </c>
      <c r="AC5014" s="36" t="str">
        <f>IF(Z5014&lt;672,"LOW",IF(Z5014&lt;979,"MEDIUM",IF(Z5014&lt;1399,"HIGH",IF(Z5014&lt;3501,"VERY HIGH",0))))</f>
        <v>LOW</v>
      </c>
      <c r="AD5014" s="35"/>
      <c r="AE5014" s="34"/>
      <c r="AF5014" s="33"/>
      <c r="AG5014" s="33"/>
      <c r="AH5014" s="33"/>
    </row>
    <row r="5015" spans="1:34" ht="158.25" thickBot="1" x14ac:dyDescent="0.25">
      <c r="A5015" s="50"/>
      <c r="B5015" s="50"/>
      <c r="C5015" s="50"/>
      <c r="D5015" s="33"/>
      <c r="E5015" s="49"/>
      <c r="F5015" s="48"/>
      <c r="G5015" s="47"/>
      <c r="H5015" s="47"/>
      <c r="I5015" s="46"/>
      <c r="J5015" s="44"/>
      <c r="K5015" s="45"/>
      <c r="L5015" s="43"/>
      <c r="M5015" s="43"/>
      <c r="N5015" s="44"/>
      <c r="O5015" s="43"/>
      <c r="P5015" s="43"/>
      <c r="Q5015" s="43"/>
      <c r="R5015" s="42">
        <f>O5015*P5015*Q5015</f>
        <v>0</v>
      </c>
      <c r="S5015" s="36" t="str">
        <f>IF(R5015&lt;672,"LOW",IF(R5015&lt;979,"MEDIUM",IF(R5015&lt;1399,"HIGH",IF(R5015&lt;3501,"VERY HIGH",0))))</f>
        <v>LOW</v>
      </c>
      <c r="T5015" s="41" t="s">
        <v>231</v>
      </c>
      <c r="U5015" s="41"/>
      <c r="V5015" s="41"/>
      <c r="W5015" s="41"/>
      <c r="X5015" s="41"/>
      <c r="Y5015" s="40">
        <f>SUM('[1]Scores-protected'!A5029:D5029)</f>
        <v>0</v>
      </c>
      <c r="Z5015" s="39">
        <f>R5015-(R5015*Y5015)</f>
        <v>0</v>
      </c>
      <c r="AA5015" s="38" t="str">
        <f>IF(Y5015&lt;10%,"None",IF(Y5015&lt;50%,"Unsatisfactory",IF(Y5015&lt;80%,"Requires Improvements",IF(Y5015&gt;79%,"Satisfactory",0))))</f>
        <v>None</v>
      </c>
      <c r="AB5015" s="37">
        <v>0.9</v>
      </c>
      <c r="AC5015" s="36" t="str">
        <f>IF(Z5015&lt;672,"LOW",IF(Z5015&lt;979,"MEDIUM",IF(Z5015&lt;1399,"HIGH",IF(Z5015&lt;3501,"VERY HIGH",0))))</f>
        <v>LOW</v>
      </c>
      <c r="AD5015" s="35"/>
      <c r="AE5015" s="34"/>
      <c r="AF5015" s="33"/>
      <c r="AG5015" s="33"/>
      <c r="AH5015" s="33"/>
    </row>
    <row r="5016" spans="1:34" ht="158.25" thickBot="1" x14ac:dyDescent="0.25">
      <c r="A5016" s="50"/>
      <c r="B5016" s="50"/>
      <c r="C5016" s="50"/>
      <c r="D5016" s="33"/>
      <c r="E5016" s="49"/>
      <c r="F5016" s="48"/>
      <c r="G5016" s="47"/>
      <c r="H5016" s="47"/>
      <c r="I5016" s="46"/>
      <c r="J5016" s="44"/>
      <c r="K5016" s="45"/>
      <c r="L5016" s="43"/>
      <c r="M5016" s="43"/>
      <c r="N5016" s="44"/>
      <c r="O5016" s="43"/>
      <c r="P5016" s="43"/>
      <c r="Q5016" s="43"/>
      <c r="R5016" s="42">
        <f>O5016*P5016*Q5016</f>
        <v>0</v>
      </c>
      <c r="S5016" s="36" t="str">
        <f>IF(R5016&lt;672,"LOW",IF(R5016&lt;979,"MEDIUM",IF(R5016&lt;1399,"HIGH",IF(R5016&lt;3501,"VERY HIGH",0))))</f>
        <v>LOW</v>
      </c>
      <c r="T5016" s="41" t="s">
        <v>231</v>
      </c>
      <c r="U5016" s="41"/>
      <c r="V5016" s="41"/>
      <c r="W5016" s="41"/>
      <c r="X5016" s="41"/>
      <c r="Y5016" s="40">
        <f>SUM('[1]Scores-protected'!A5030:D5030)</f>
        <v>0</v>
      </c>
      <c r="Z5016" s="39">
        <f>R5016-(R5016*Y5016)</f>
        <v>0</v>
      </c>
      <c r="AA5016" s="38" t="str">
        <f>IF(Y5016&lt;10%,"None",IF(Y5016&lt;50%,"Unsatisfactory",IF(Y5016&lt;80%,"Requires Improvements",IF(Y5016&gt;79%,"Satisfactory",0))))</f>
        <v>None</v>
      </c>
      <c r="AB5016" s="37">
        <v>0.9</v>
      </c>
      <c r="AC5016" s="36" t="str">
        <f>IF(Z5016&lt;672,"LOW",IF(Z5016&lt;979,"MEDIUM",IF(Z5016&lt;1399,"HIGH",IF(Z5016&lt;3501,"VERY HIGH",0))))</f>
        <v>LOW</v>
      </c>
      <c r="AD5016" s="35"/>
      <c r="AE5016" s="34"/>
      <c r="AF5016" s="33"/>
      <c r="AG5016" s="33"/>
      <c r="AH5016" s="33"/>
    </row>
    <row r="5017" spans="1:34" ht="158.25" thickBot="1" x14ac:dyDescent="0.25">
      <c r="A5017" s="50"/>
      <c r="B5017" s="50"/>
      <c r="C5017" s="50"/>
      <c r="D5017" s="33"/>
      <c r="E5017" s="49"/>
      <c r="F5017" s="48"/>
      <c r="G5017" s="47"/>
      <c r="H5017" s="47"/>
      <c r="I5017" s="46"/>
      <c r="J5017" s="44"/>
      <c r="K5017" s="45"/>
      <c r="L5017" s="43"/>
      <c r="M5017" s="43"/>
      <c r="N5017" s="44"/>
      <c r="O5017" s="43"/>
      <c r="P5017" s="43"/>
      <c r="Q5017" s="43"/>
      <c r="R5017" s="42">
        <f>O5017*P5017*Q5017</f>
        <v>0</v>
      </c>
      <c r="S5017" s="36" t="str">
        <f>IF(R5017&lt;672,"LOW",IF(R5017&lt;979,"MEDIUM",IF(R5017&lt;1399,"HIGH",IF(R5017&lt;3501,"VERY HIGH",0))))</f>
        <v>LOW</v>
      </c>
      <c r="T5017" s="41" t="s">
        <v>231</v>
      </c>
      <c r="U5017" s="41"/>
      <c r="V5017" s="41"/>
      <c r="W5017" s="41"/>
      <c r="X5017" s="41"/>
      <c r="Y5017" s="40">
        <f>SUM('[1]Scores-protected'!A5031:D5031)</f>
        <v>0</v>
      </c>
      <c r="Z5017" s="39">
        <f>R5017-(R5017*Y5017)</f>
        <v>0</v>
      </c>
      <c r="AA5017" s="38" t="str">
        <f>IF(Y5017&lt;10%,"None",IF(Y5017&lt;50%,"Unsatisfactory",IF(Y5017&lt;80%,"Requires Improvements",IF(Y5017&gt;79%,"Satisfactory",0))))</f>
        <v>None</v>
      </c>
      <c r="AB5017" s="37">
        <v>0.9</v>
      </c>
      <c r="AC5017" s="36" t="str">
        <f>IF(Z5017&lt;672,"LOW",IF(Z5017&lt;979,"MEDIUM",IF(Z5017&lt;1399,"HIGH",IF(Z5017&lt;3501,"VERY HIGH",0))))</f>
        <v>LOW</v>
      </c>
      <c r="AD5017" s="35"/>
      <c r="AE5017" s="34"/>
      <c r="AF5017" s="33"/>
      <c r="AG5017" s="33"/>
      <c r="AH5017" s="33"/>
    </row>
    <row r="5018" spans="1:34" ht="158.25" thickBot="1" x14ac:dyDescent="0.25">
      <c r="A5018" s="50"/>
      <c r="B5018" s="50"/>
      <c r="C5018" s="50"/>
      <c r="D5018" s="33"/>
      <c r="E5018" s="49"/>
      <c r="F5018" s="48"/>
      <c r="G5018" s="47"/>
      <c r="H5018" s="47"/>
      <c r="I5018" s="46"/>
      <c r="J5018" s="44"/>
      <c r="K5018" s="45"/>
      <c r="L5018" s="43"/>
      <c r="M5018" s="43"/>
      <c r="N5018" s="44"/>
      <c r="O5018" s="43"/>
      <c r="P5018" s="43"/>
      <c r="Q5018" s="43"/>
      <c r="R5018" s="42">
        <f>O5018*P5018*Q5018</f>
        <v>0</v>
      </c>
      <c r="S5018" s="36" t="str">
        <f>IF(R5018&lt;672,"LOW",IF(R5018&lt;979,"MEDIUM",IF(R5018&lt;1399,"HIGH",IF(R5018&lt;3501,"VERY HIGH",0))))</f>
        <v>LOW</v>
      </c>
      <c r="T5018" s="41" t="s">
        <v>231</v>
      </c>
      <c r="U5018" s="41"/>
      <c r="V5018" s="41"/>
      <c r="W5018" s="41"/>
      <c r="X5018" s="41"/>
      <c r="Y5018" s="40">
        <f>SUM('[1]Scores-protected'!A5032:D5032)</f>
        <v>0</v>
      </c>
      <c r="Z5018" s="39">
        <f>R5018-(R5018*Y5018)</f>
        <v>0</v>
      </c>
      <c r="AA5018" s="38" t="str">
        <f>IF(Y5018&lt;10%,"None",IF(Y5018&lt;50%,"Unsatisfactory",IF(Y5018&lt;80%,"Requires Improvements",IF(Y5018&gt;79%,"Satisfactory",0))))</f>
        <v>None</v>
      </c>
      <c r="AB5018" s="37">
        <v>0.9</v>
      </c>
      <c r="AC5018" s="36" t="str">
        <f>IF(Z5018&lt;672,"LOW",IF(Z5018&lt;979,"MEDIUM",IF(Z5018&lt;1399,"HIGH",IF(Z5018&lt;3501,"VERY HIGH",0))))</f>
        <v>LOW</v>
      </c>
      <c r="AD5018" s="35"/>
      <c r="AE5018" s="34"/>
      <c r="AF5018" s="33"/>
      <c r="AG5018" s="33"/>
      <c r="AH5018" s="33"/>
    </row>
    <row r="5019" spans="1:34" ht="158.25" thickBot="1" x14ac:dyDescent="0.25">
      <c r="A5019" s="50"/>
      <c r="B5019" s="50"/>
      <c r="C5019" s="50"/>
      <c r="D5019" s="33"/>
      <c r="E5019" s="49"/>
      <c r="F5019" s="48"/>
      <c r="G5019" s="47"/>
      <c r="H5019" s="47"/>
      <c r="I5019" s="46"/>
      <c r="J5019" s="44"/>
      <c r="K5019" s="45"/>
      <c r="L5019" s="43"/>
      <c r="M5019" s="43"/>
      <c r="N5019" s="44"/>
      <c r="O5019" s="43"/>
      <c r="P5019" s="43"/>
      <c r="Q5019" s="43"/>
      <c r="R5019" s="42">
        <f>O5019*P5019*Q5019</f>
        <v>0</v>
      </c>
      <c r="S5019" s="36" t="str">
        <f>IF(R5019&lt;672,"LOW",IF(R5019&lt;979,"MEDIUM",IF(R5019&lt;1399,"HIGH",IF(R5019&lt;3501,"VERY HIGH",0))))</f>
        <v>LOW</v>
      </c>
      <c r="T5019" s="41" t="s">
        <v>231</v>
      </c>
      <c r="U5019" s="41"/>
      <c r="V5019" s="41"/>
      <c r="W5019" s="41"/>
      <c r="X5019" s="41"/>
      <c r="Y5019" s="40">
        <f>SUM('[1]Scores-protected'!A5033:D5033)</f>
        <v>0</v>
      </c>
      <c r="Z5019" s="39">
        <f>R5019-(R5019*Y5019)</f>
        <v>0</v>
      </c>
      <c r="AA5019" s="38" t="str">
        <f>IF(Y5019&lt;10%,"None",IF(Y5019&lt;50%,"Unsatisfactory",IF(Y5019&lt;80%,"Requires Improvements",IF(Y5019&gt;79%,"Satisfactory",0))))</f>
        <v>None</v>
      </c>
      <c r="AB5019" s="37">
        <v>0.9</v>
      </c>
      <c r="AC5019" s="36" t="str">
        <f>IF(Z5019&lt;672,"LOW",IF(Z5019&lt;979,"MEDIUM",IF(Z5019&lt;1399,"HIGH",IF(Z5019&lt;3501,"VERY HIGH",0))))</f>
        <v>LOW</v>
      </c>
      <c r="AD5019" s="35"/>
      <c r="AE5019" s="34"/>
      <c r="AF5019" s="33"/>
      <c r="AG5019" s="33"/>
      <c r="AH5019" s="33"/>
    </row>
    <row r="5020" spans="1:34" ht="158.25" thickBot="1" x14ac:dyDescent="0.25">
      <c r="A5020" s="50"/>
      <c r="B5020" s="50"/>
      <c r="C5020" s="50"/>
      <c r="D5020" s="33"/>
      <c r="E5020" s="49"/>
      <c r="F5020" s="48"/>
      <c r="G5020" s="47"/>
      <c r="H5020" s="47"/>
      <c r="I5020" s="46"/>
      <c r="J5020" s="44"/>
      <c r="K5020" s="45"/>
      <c r="L5020" s="43"/>
      <c r="M5020" s="43"/>
      <c r="N5020" s="44"/>
      <c r="O5020" s="43"/>
      <c r="P5020" s="43"/>
      <c r="Q5020" s="43"/>
      <c r="R5020" s="42">
        <f>O5020*P5020*Q5020</f>
        <v>0</v>
      </c>
      <c r="S5020" s="36" t="str">
        <f>IF(R5020&lt;672,"LOW",IF(R5020&lt;979,"MEDIUM",IF(R5020&lt;1399,"HIGH",IF(R5020&lt;3501,"VERY HIGH",0))))</f>
        <v>LOW</v>
      </c>
      <c r="T5020" s="41" t="s">
        <v>231</v>
      </c>
      <c r="U5020" s="41"/>
      <c r="V5020" s="41"/>
      <c r="W5020" s="41"/>
      <c r="X5020" s="41"/>
      <c r="Y5020" s="40">
        <f>SUM('[1]Scores-protected'!A5034:D5034)</f>
        <v>0</v>
      </c>
      <c r="Z5020" s="39">
        <f>R5020-(R5020*Y5020)</f>
        <v>0</v>
      </c>
      <c r="AA5020" s="38" t="str">
        <f>IF(Y5020&lt;10%,"None",IF(Y5020&lt;50%,"Unsatisfactory",IF(Y5020&lt;80%,"Requires Improvements",IF(Y5020&gt;79%,"Satisfactory",0))))</f>
        <v>None</v>
      </c>
      <c r="AB5020" s="37">
        <v>0.9</v>
      </c>
      <c r="AC5020" s="36" t="str">
        <f>IF(Z5020&lt;672,"LOW",IF(Z5020&lt;979,"MEDIUM",IF(Z5020&lt;1399,"HIGH",IF(Z5020&lt;3501,"VERY HIGH",0))))</f>
        <v>LOW</v>
      </c>
      <c r="AD5020" s="35"/>
      <c r="AE5020" s="34"/>
      <c r="AF5020" s="33"/>
      <c r="AG5020" s="33"/>
      <c r="AH5020" s="33"/>
    </row>
    <row r="5021" spans="1:34" ht="158.25" thickBot="1" x14ac:dyDescent="0.25">
      <c r="A5021" s="50"/>
      <c r="B5021" s="50"/>
      <c r="C5021" s="50"/>
      <c r="D5021" s="33"/>
      <c r="E5021" s="49"/>
      <c r="F5021" s="48"/>
      <c r="G5021" s="47"/>
      <c r="H5021" s="47"/>
      <c r="I5021" s="46"/>
      <c r="J5021" s="44"/>
      <c r="K5021" s="45"/>
      <c r="L5021" s="43"/>
      <c r="M5021" s="43"/>
      <c r="N5021" s="44"/>
      <c r="O5021" s="43"/>
      <c r="P5021" s="43"/>
      <c r="Q5021" s="43"/>
      <c r="R5021" s="42">
        <f>O5021*P5021*Q5021</f>
        <v>0</v>
      </c>
      <c r="S5021" s="36" t="str">
        <f>IF(R5021&lt;672,"LOW",IF(R5021&lt;979,"MEDIUM",IF(R5021&lt;1399,"HIGH",IF(R5021&lt;3501,"VERY HIGH",0))))</f>
        <v>LOW</v>
      </c>
      <c r="T5021" s="41" t="s">
        <v>231</v>
      </c>
      <c r="U5021" s="41"/>
      <c r="V5021" s="41"/>
      <c r="W5021" s="41"/>
      <c r="X5021" s="41"/>
      <c r="Y5021" s="40">
        <f>SUM('[1]Scores-protected'!A5035:D5035)</f>
        <v>0</v>
      </c>
      <c r="Z5021" s="39">
        <f>R5021-(R5021*Y5021)</f>
        <v>0</v>
      </c>
      <c r="AA5021" s="38" t="str">
        <f>IF(Y5021&lt;10%,"None",IF(Y5021&lt;50%,"Unsatisfactory",IF(Y5021&lt;80%,"Requires Improvements",IF(Y5021&gt;79%,"Satisfactory",0))))</f>
        <v>None</v>
      </c>
      <c r="AB5021" s="37">
        <v>0.9</v>
      </c>
      <c r="AC5021" s="36" t="str">
        <f>IF(Z5021&lt;672,"LOW",IF(Z5021&lt;979,"MEDIUM",IF(Z5021&lt;1399,"HIGH",IF(Z5021&lt;3501,"VERY HIGH",0))))</f>
        <v>LOW</v>
      </c>
      <c r="AD5021" s="35"/>
      <c r="AE5021" s="34"/>
      <c r="AF5021" s="33"/>
      <c r="AG5021" s="33"/>
      <c r="AH5021" s="33"/>
    </row>
    <row r="5022" spans="1:34" ht="158.25" thickBot="1" x14ac:dyDescent="0.25">
      <c r="A5022" s="50"/>
      <c r="B5022" s="50"/>
      <c r="C5022" s="50"/>
      <c r="D5022" s="33"/>
      <c r="E5022" s="49"/>
      <c r="F5022" s="48"/>
      <c r="G5022" s="47"/>
      <c r="H5022" s="47"/>
      <c r="I5022" s="46"/>
      <c r="J5022" s="44"/>
      <c r="K5022" s="45"/>
      <c r="L5022" s="43"/>
      <c r="M5022" s="43"/>
      <c r="N5022" s="44"/>
      <c r="O5022" s="43"/>
      <c r="P5022" s="43"/>
      <c r="Q5022" s="43"/>
      <c r="R5022" s="42">
        <f>O5022*P5022*Q5022</f>
        <v>0</v>
      </c>
      <c r="S5022" s="36" t="str">
        <f>IF(R5022&lt;672,"LOW",IF(R5022&lt;979,"MEDIUM",IF(R5022&lt;1399,"HIGH",IF(R5022&lt;3501,"VERY HIGH",0))))</f>
        <v>LOW</v>
      </c>
      <c r="T5022" s="41" t="s">
        <v>231</v>
      </c>
      <c r="U5022" s="41"/>
      <c r="V5022" s="41"/>
      <c r="W5022" s="41"/>
      <c r="X5022" s="41"/>
      <c r="Y5022" s="40">
        <f>SUM('[1]Scores-protected'!A5036:D5036)</f>
        <v>0</v>
      </c>
      <c r="Z5022" s="39">
        <f>R5022-(R5022*Y5022)</f>
        <v>0</v>
      </c>
      <c r="AA5022" s="38" t="str">
        <f>IF(Y5022&lt;10%,"None",IF(Y5022&lt;50%,"Unsatisfactory",IF(Y5022&lt;80%,"Requires Improvements",IF(Y5022&gt;79%,"Satisfactory",0))))</f>
        <v>None</v>
      </c>
      <c r="AB5022" s="37">
        <v>0.9</v>
      </c>
      <c r="AC5022" s="36" t="str">
        <f>IF(Z5022&lt;672,"LOW",IF(Z5022&lt;979,"MEDIUM",IF(Z5022&lt;1399,"HIGH",IF(Z5022&lt;3501,"VERY HIGH",0))))</f>
        <v>LOW</v>
      </c>
      <c r="AD5022" s="35"/>
      <c r="AE5022" s="34"/>
      <c r="AF5022" s="33"/>
      <c r="AG5022" s="33"/>
      <c r="AH5022" s="33"/>
    </row>
    <row r="5023" spans="1:34" ht="158.25" thickBot="1" x14ac:dyDescent="0.25">
      <c r="A5023" s="50"/>
      <c r="B5023" s="50"/>
      <c r="C5023" s="50"/>
      <c r="D5023" s="33"/>
      <c r="E5023" s="49"/>
      <c r="F5023" s="48"/>
      <c r="G5023" s="47"/>
      <c r="H5023" s="47"/>
      <c r="I5023" s="46"/>
      <c r="J5023" s="44"/>
      <c r="K5023" s="45"/>
      <c r="L5023" s="43"/>
      <c r="M5023" s="43"/>
      <c r="N5023" s="44"/>
      <c r="O5023" s="43"/>
      <c r="P5023" s="43"/>
      <c r="Q5023" s="43"/>
      <c r="R5023" s="42">
        <f>O5023*P5023*Q5023</f>
        <v>0</v>
      </c>
      <c r="S5023" s="36" t="str">
        <f>IF(R5023&lt;672,"LOW",IF(R5023&lt;979,"MEDIUM",IF(R5023&lt;1399,"HIGH",IF(R5023&lt;3501,"VERY HIGH",0))))</f>
        <v>LOW</v>
      </c>
      <c r="T5023" s="41" t="s">
        <v>231</v>
      </c>
      <c r="U5023" s="41"/>
      <c r="V5023" s="41"/>
      <c r="W5023" s="41"/>
      <c r="X5023" s="41"/>
      <c r="Y5023" s="40">
        <f>SUM('[1]Scores-protected'!A5037:D5037)</f>
        <v>0</v>
      </c>
      <c r="Z5023" s="39">
        <f>R5023-(R5023*Y5023)</f>
        <v>0</v>
      </c>
      <c r="AA5023" s="38" t="str">
        <f>IF(Y5023&lt;10%,"None",IF(Y5023&lt;50%,"Unsatisfactory",IF(Y5023&lt;80%,"Requires Improvements",IF(Y5023&gt;79%,"Satisfactory",0))))</f>
        <v>None</v>
      </c>
      <c r="AB5023" s="37">
        <v>0.9</v>
      </c>
      <c r="AC5023" s="36" t="str">
        <f>IF(Z5023&lt;672,"LOW",IF(Z5023&lt;979,"MEDIUM",IF(Z5023&lt;1399,"HIGH",IF(Z5023&lt;3501,"VERY HIGH",0))))</f>
        <v>LOW</v>
      </c>
      <c r="AD5023" s="35"/>
      <c r="AE5023" s="34"/>
      <c r="AF5023" s="33"/>
      <c r="AG5023" s="33"/>
      <c r="AH5023" s="33"/>
    </row>
    <row r="5024" spans="1:34" ht="158.25" thickBot="1" x14ac:dyDescent="0.25">
      <c r="A5024" s="50"/>
      <c r="B5024" s="50"/>
      <c r="C5024" s="50"/>
      <c r="D5024" s="33"/>
      <c r="E5024" s="49"/>
      <c r="F5024" s="48"/>
      <c r="G5024" s="47"/>
      <c r="H5024" s="47"/>
      <c r="I5024" s="46"/>
      <c r="J5024" s="44"/>
      <c r="K5024" s="45"/>
      <c r="L5024" s="43"/>
      <c r="M5024" s="43"/>
      <c r="N5024" s="44"/>
      <c r="O5024" s="43"/>
      <c r="P5024" s="43"/>
      <c r="Q5024" s="43"/>
      <c r="R5024" s="42">
        <f>O5024*P5024*Q5024</f>
        <v>0</v>
      </c>
      <c r="S5024" s="36" t="str">
        <f>IF(R5024&lt;672,"LOW",IF(R5024&lt;979,"MEDIUM",IF(R5024&lt;1399,"HIGH",IF(R5024&lt;3501,"VERY HIGH",0))))</f>
        <v>LOW</v>
      </c>
      <c r="T5024" s="41" t="s">
        <v>231</v>
      </c>
      <c r="U5024" s="41"/>
      <c r="V5024" s="41"/>
      <c r="W5024" s="41"/>
      <c r="X5024" s="41"/>
      <c r="Y5024" s="40">
        <f>SUM('[1]Scores-protected'!A5038:D5038)</f>
        <v>0</v>
      </c>
      <c r="Z5024" s="39">
        <f>R5024-(R5024*Y5024)</f>
        <v>0</v>
      </c>
      <c r="AA5024" s="38" t="str">
        <f>IF(Y5024&lt;10%,"None",IF(Y5024&lt;50%,"Unsatisfactory",IF(Y5024&lt;80%,"Requires Improvements",IF(Y5024&gt;79%,"Satisfactory",0))))</f>
        <v>None</v>
      </c>
      <c r="AB5024" s="37">
        <v>0.9</v>
      </c>
      <c r="AC5024" s="36" t="str">
        <f>IF(Z5024&lt;672,"LOW",IF(Z5024&lt;979,"MEDIUM",IF(Z5024&lt;1399,"HIGH",IF(Z5024&lt;3501,"VERY HIGH",0))))</f>
        <v>LOW</v>
      </c>
      <c r="AD5024" s="35"/>
      <c r="AE5024" s="34"/>
      <c r="AF5024" s="33"/>
      <c r="AG5024" s="33"/>
      <c r="AH5024" s="33"/>
    </row>
    <row r="5025" spans="1:34" ht="158.25" thickBot="1" x14ac:dyDescent="0.25">
      <c r="A5025" s="50"/>
      <c r="B5025" s="50"/>
      <c r="C5025" s="50"/>
      <c r="D5025" s="33"/>
      <c r="E5025" s="49"/>
      <c r="F5025" s="48"/>
      <c r="G5025" s="47"/>
      <c r="H5025" s="47"/>
      <c r="I5025" s="46"/>
      <c r="J5025" s="44"/>
      <c r="K5025" s="45"/>
      <c r="L5025" s="43"/>
      <c r="M5025" s="43"/>
      <c r="N5025" s="44"/>
      <c r="O5025" s="43"/>
      <c r="P5025" s="43"/>
      <c r="Q5025" s="43"/>
      <c r="R5025" s="42">
        <f>O5025*P5025*Q5025</f>
        <v>0</v>
      </c>
      <c r="S5025" s="36" t="str">
        <f>IF(R5025&lt;672,"LOW",IF(R5025&lt;979,"MEDIUM",IF(R5025&lt;1399,"HIGH",IF(R5025&lt;3501,"VERY HIGH",0))))</f>
        <v>LOW</v>
      </c>
      <c r="T5025" s="41" t="s">
        <v>231</v>
      </c>
      <c r="U5025" s="41"/>
      <c r="V5025" s="41"/>
      <c r="W5025" s="41"/>
      <c r="X5025" s="41"/>
      <c r="Y5025" s="40">
        <f>SUM('[1]Scores-protected'!A5039:D5039)</f>
        <v>0</v>
      </c>
      <c r="Z5025" s="39">
        <f>R5025-(R5025*Y5025)</f>
        <v>0</v>
      </c>
      <c r="AA5025" s="38" t="str">
        <f>IF(Y5025&lt;10%,"None",IF(Y5025&lt;50%,"Unsatisfactory",IF(Y5025&lt;80%,"Requires Improvements",IF(Y5025&gt;79%,"Satisfactory",0))))</f>
        <v>None</v>
      </c>
      <c r="AB5025" s="37">
        <v>0.9</v>
      </c>
      <c r="AC5025" s="36" t="str">
        <f>IF(Z5025&lt;672,"LOW",IF(Z5025&lt;979,"MEDIUM",IF(Z5025&lt;1399,"HIGH",IF(Z5025&lt;3501,"VERY HIGH",0))))</f>
        <v>LOW</v>
      </c>
      <c r="AD5025" s="35"/>
      <c r="AE5025" s="34"/>
      <c r="AF5025" s="33"/>
      <c r="AG5025" s="33"/>
      <c r="AH5025" s="33"/>
    </row>
    <row r="5026" spans="1:34" ht="158.25" thickBot="1" x14ac:dyDescent="0.25">
      <c r="A5026" s="50"/>
      <c r="B5026" s="50"/>
      <c r="C5026" s="50"/>
      <c r="D5026" s="33"/>
      <c r="E5026" s="49"/>
      <c r="F5026" s="48"/>
      <c r="G5026" s="47"/>
      <c r="H5026" s="47"/>
      <c r="I5026" s="46"/>
      <c r="J5026" s="44"/>
      <c r="K5026" s="45"/>
      <c r="L5026" s="43"/>
      <c r="M5026" s="43"/>
      <c r="N5026" s="44"/>
      <c r="O5026" s="43"/>
      <c r="P5026" s="43"/>
      <c r="Q5026" s="43"/>
      <c r="R5026" s="42">
        <f>O5026*P5026*Q5026</f>
        <v>0</v>
      </c>
      <c r="S5026" s="36" t="str">
        <f>IF(R5026&lt;672,"LOW",IF(R5026&lt;979,"MEDIUM",IF(R5026&lt;1399,"HIGH",IF(R5026&lt;3501,"VERY HIGH",0))))</f>
        <v>LOW</v>
      </c>
      <c r="T5026" s="41" t="s">
        <v>231</v>
      </c>
      <c r="U5026" s="41"/>
      <c r="V5026" s="41"/>
      <c r="W5026" s="41"/>
      <c r="X5026" s="41"/>
      <c r="Y5026" s="40">
        <f>SUM('[1]Scores-protected'!A5040:D5040)</f>
        <v>0</v>
      </c>
      <c r="Z5026" s="39">
        <f>R5026-(R5026*Y5026)</f>
        <v>0</v>
      </c>
      <c r="AA5026" s="38" t="str">
        <f>IF(Y5026&lt;10%,"None",IF(Y5026&lt;50%,"Unsatisfactory",IF(Y5026&lt;80%,"Requires Improvements",IF(Y5026&gt;79%,"Satisfactory",0))))</f>
        <v>None</v>
      </c>
      <c r="AB5026" s="37">
        <v>0.9</v>
      </c>
      <c r="AC5026" s="36" t="str">
        <f>IF(Z5026&lt;672,"LOW",IF(Z5026&lt;979,"MEDIUM",IF(Z5026&lt;1399,"HIGH",IF(Z5026&lt;3501,"VERY HIGH",0))))</f>
        <v>LOW</v>
      </c>
      <c r="AD5026" s="35"/>
      <c r="AE5026" s="34"/>
      <c r="AF5026" s="33"/>
      <c r="AG5026" s="33"/>
      <c r="AH5026" s="33"/>
    </row>
    <row r="5027" spans="1:34" ht="158.25" thickBot="1" x14ac:dyDescent="0.25">
      <c r="A5027" s="50"/>
      <c r="B5027" s="50"/>
      <c r="C5027" s="50"/>
      <c r="D5027" s="33"/>
      <c r="E5027" s="49"/>
      <c r="F5027" s="48"/>
      <c r="G5027" s="47"/>
      <c r="H5027" s="47"/>
      <c r="I5027" s="46"/>
      <c r="J5027" s="44"/>
      <c r="K5027" s="45"/>
      <c r="L5027" s="43"/>
      <c r="M5027" s="43"/>
      <c r="N5027" s="44"/>
      <c r="O5027" s="43"/>
      <c r="P5027" s="43"/>
      <c r="Q5027" s="43"/>
      <c r="R5027" s="42">
        <f>O5027*P5027*Q5027</f>
        <v>0</v>
      </c>
      <c r="S5027" s="36" t="str">
        <f>IF(R5027&lt;672,"LOW",IF(R5027&lt;979,"MEDIUM",IF(R5027&lt;1399,"HIGH",IF(R5027&lt;3501,"VERY HIGH",0))))</f>
        <v>LOW</v>
      </c>
      <c r="T5027" s="41" t="s">
        <v>231</v>
      </c>
      <c r="U5027" s="41"/>
      <c r="V5027" s="41"/>
      <c r="W5027" s="41"/>
      <c r="X5027" s="41"/>
      <c r="Y5027" s="40">
        <f>SUM('[1]Scores-protected'!A5041:D5041)</f>
        <v>0</v>
      </c>
      <c r="Z5027" s="39">
        <f>R5027-(R5027*Y5027)</f>
        <v>0</v>
      </c>
      <c r="AA5027" s="38" t="str">
        <f>IF(Y5027&lt;10%,"None",IF(Y5027&lt;50%,"Unsatisfactory",IF(Y5027&lt;80%,"Requires Improvements",IF(Y5027&gt;79%,"Satisfactory",0))))</f>
        <v>None</v>
      </c>
      <c r="AB5027" s="37">
        <v>0.9</v>
      </c>
      <c r="AC5027" s="36" t="str">
        <f>IF(Z5027&lt;672,"LOW",IF(Z5027&lt;979,"MEDIUM",IF(Z5027&lt;1399,"HIGH",IF(Z5027&lt;3501,"VERY HIGH",0))))</f>
        <v>LOW</v>
      </c>
      <c r="AD5027" s="35"/>
      <c r="AE5027" s="34"/>
      <c r="AF5027" s="33"/>
      <c r="AG5027" s="33"/>
      <c r="AH5027" s="33"/>
    </row>
    <row r="5028" spans="1:34" ht="158.25" thickBot="1" x14ac:dyDescent="0.25">
      <c r="A5028" s="50"/>
      <c r="B5028" s="50"/>
      <c r="C5028" s="50"/>
      <c r="D5028" s="33"/>
      <c r="E5028" s="49"/>
      <c r="F5028" s="48"/>
      <c r="G5028" s="47"/>
      <c r="H5028" s="47"/>
      <c r="I5028" s="46"/>
      <c r="J5028" s="44"/>
      <c r="K5028" s="45"/>
      <c r="L5028" s="43"/>
      <c r="M5028" s="43"/>
      <c r="N5028" s="44"/>
      <c r="O5028" s="43"/>
      <c r="P5028" s="43"/>
      <c r="Q5028" s="43"/>
      <c r="R5028" s="42">
        <f>O5028*P5028*Q5028</f>
        <v>0</v>
      </c>
      <c r="S5028" s="36" t="str">
        <f>IF(R5028&lt;672,"LOW",IF(R5028&lt;979,"MEDIUM",IF(R5028&lt;1399,"HIGH",IF(R5028&lt;3501,"VERY HIGH",0))))</f>
        <v>LOW</v>
      </c>
      <c r="T5028" s="41" t="s">
        <v>231</v>
      </c>
      <c r="U5028" s="41"/>
      <c r="V5028" s="41"/>
      <c r="W5028" s="41"/>
      <c r="X5028" s="41"/>
      <c r="Y5028" s="40">
        <f>SUM('[1]Scores-protected'!A5042:D5042)</f>
        <v>0</v>
      </c>
      <c r="Z5028" s="39">
        <f>R5028-(R5028*Y5028)</f>
        <v>0</v>
      </c>
      <c r="AA5028" s="38" t="str">
        <f>IF(Y5028&lt;10%,"None",IF(Y5028&lt;50%,"Unsatisfactory",IF(Y5028&lt;80%,"Requires Improvements",IF(Y5028&gt;79%,"Satisfactory",0))))</f>
        <v>None</v>
      </c>
      <c r="AB5028" s="37">
        <v>0.9</v>
      </c>
      <c r="AC5028" s="36" t="str">
        <f>IF(Z5028&lt;672,"LOW",IF(Z5028&lt;979,"MEDIUM",IF(Z5028&lt;1399,"HIGH",IF(Z5028&lt;3501,"VERY HIGH",0))))</f>
        <v>LOW</v>
      </c>
      <c r="AD5028" s="35"/>
      <c r="AE5028" s="34"/>
      <c r="AF5028" s="33"/>
      <c r="AG5028" s="33"/>
      <c r="AH5028" s="33"/>
    </row>
    <row r="5029" spans="1:34" ht="158.25" thickBot="1" x14ac:dyDescent="0.25">
      <c r="A5029" s="50"/>
      <c r="B5029" s="50"/>
      <c r="C5029" s="50"/>
      <c r="D5029" s="33"/>
      <c r="E5029" s="49"/>
      <c r="F5029" s="48"/>
      <c r="G5029" s="47"/>
      <c r="H5029" s="47"/>
      <c r="I5029" s="46"/>
      <c r="J5029" s="44"/>
      <c r="K5029" s="45"/>
      <c r="L5029" s="43"/>
      <c r="M5029" s="43"/>
      <c r="N5029" s="44"/>
      <c r="O5029" s="43"/>
      <c r="P5029" s="43"/>
      <c r="Q5029" s="43"/>
      <c r="R5029" s="42">
        <f>O5029*P5029*Q5029</f>
        <v>0</v>
      </c>
      <c r="S5029" s="36" t="str">
        <f>IF(R5029&lt;672,"LOW",IF(R5029&lt;979,"MEDIUM",IF(R5029&lt;1399,"HIGH",IF(R5029&lt;3501,"VERY HIGH",0))))</f>
        <v>LOW</v>
      </c>
      <c r="T5029" s="41" t="s">
        <v>231</v>
      </c>
      <c r="U5029" s="41"/>
      <c r="V5029" s="41"/>
      <c r="W5029" s="41"/>
      <c r="X5029" s="41"/>
      <c r="Y5029" s="40">
        <f>SUM('[1]Scores-protected'!A5043:D5043)</f>
        <v>0</v>
      </c>
      <c r="Z5029" s="39">
        <f>R5029-(R5029*Y5029)</f>
        <v>0</v>
      </c>
      <c r="AA5029" s="38" t="str">
        <f>IF(Y5029&lt;10%,"None",IF(Y5029&lt;50%,"Unsatisfactory",IF(Y5029&lt;80%,"Requires Improvements",IF(Y5029&gt;79%,"Satisfactory",0))))</f>
        <v>None</v>
      </c>
      <c r="AB5029" s="37">
        <v>0.9</v>
      </c>
      <c r="AC5029" s="36" t="str">
        <f>IF(Z5029&lt;672,"LOW",IF(Z5029&lt;979,"MEDIUM",IF(Z5029&lt;1399,"HIGH",IF(Z5029&lt;3501,"VERY HIGH",0))))</f>
        <v>LOW</v>
      </c>
      <c r="AD5029" s="35"/>
      <c r="AE5029" s="34"/>
      <c r="AF5029" s="33"/>
      <c r="AG5029" s="33"/>
      <c r="AH5029" s="33"/>
    </row>
    <row r="5030" spans="1:34" ht="158.25" thickBot="1" x14ac:dyDescent="0.25">
      <c r="A5030" s="50"/>
      <c r="B5030" s="50"/>
      <c r="C5030" s="50"/>
      <c r="D5030" s="33"/>
      <c r="E5030" s="49"/>
      <c r="F5030" s="48"/>
      <c r="G5030" s="47"/>
      <c r="H5030" s="47"/>
      <c r="I5030" s="46"/>
      <c r="J5030" s="44"/>
      <c r="K5030" s="45"/>
      <c r="L5030" s="43"/>
      <c r="M5030" s="43"/>
      <c r="N5030" s="44"/>
      <c r="O5030" s="43"/>
      <c r="P5030" s="43"/>
      <c r="Q5030" s="43"/>
      <c r="R5030" s="42">
        <f>O5030*P5030*Q5030</f>
        <v>0</v>
      </c>
      <c r="S5030" s="36" t="str">
        <f>IF(R5030&lt;672,"LOW",IF(R5030&lt;979,"MEDIUM",IF(R5030&lt;1399,"HIGH",IF(R5030&lt;3501,"VERY HIGH",0))))</f>
        <v>LOW</v>
      </c>
      <c r="T5030" s="41" t="s">
        <v>231</v>
      </c>
      <c r="U5030" s="41"/>
      <c r="V5030" s="41"/>
      <c r="W5030" s="41"/>
      <c r="X5030" s="41"/>
      <c r="Y5030" s="40">
        <f>SUM('[1]Scores-protected'!A5044:D5044)</f>
        <v>0</v>
      </c>
      <c r="Z5030" s="39">
        <f>R5030-(R5030*Y5030)</f>
        <v>0</v>
      </c>
      <c r="AA5030" s="38" t="str">
        <f>IF(Y5030&lt;10%,"None",IF(Y5030&lt;50%,"Unsatisfactory",IF(Y5030&lt;80%,"Requires Improvements",IF(Y5030&gt;79%,"Satisfactory",0))))</f>
        <v>None</v>
      </c>
      <c r="AB5030" s="37">
        <v>0.9</v>
      </c>
      <c r="AC5030" s="36" t="str">
        <f>IF(Z5030&lt;672,"LOW",IF(Z5030&lt;979,"MEDIUM",IF(Z5030&lt;1399,"HIGH",IF(Z5030&lt;3501,"VERY HIGH",0))))</f>
        <v>LOW</v>
      </c>
      <c r="AD5030" s="35"/>
      <c r="AE5030" s="34"/>
      <c r="AF5030" s="33"/>
      <c r="AG5030" s="33"/>
      <c r="AH5030" s="33"/>
    </row>
    <row r="5031" spans="1:34" ht="158.25" thickBot="1" x14ac:dyDescent="0.25">
      <c r="A5031" s="50"/>
      <c r="B5031" s="50"/>
      <c r="C5031" s="50"/>
      <c r="D5031" s="33"/>
      <c r="E5031" s="49"/>
      <c r="F5031" s="48"/>
      <c r="G5031" s="47"/>
      <c r="H5031" s="47"/>
      <c r="I5031" s="46"/>
      <c r="J5031" s="44"/>
      <c r="K5031" s="45"/>
      <c r="L5031" s="43"/>
      <c r="M5031" s="43"/>
      <c r="N5031" s="44"/>
      <c r="O5031" s="43"/>
      <c r="P5031" s="43"/>
      <c r="Q5031" s="43"/>
      <c r="R5031" s="42">
        <f>O5031*P5031*Q5031</f>
        <v>0</v>
      </c>
      <c r="S5031" s="36" t="str">
        <f>IF(R5031&lt;672,"LOW",IF(R5031&lt;979,"MEDIUM",IF(R5031&lt;1399,"HIGH",IF(R5031&lt;3501,"VERY HIGH",0))))</f>
        <v>LOW</v>
      </c>
      <c r="T5031" s="41" t="s">
        <v>231</v>
      </c>
      <c r="U5031" s="41"/>
      <c r="V5031" s="41"/>
      <c r="W5031" s="41"/>
      <c r="X5031" s="41"/>
      <c r="Y5031" s="40">
        <f>SUM('[1]Scores-protected'!A5045:D5045)</f>
        <v>0</v>
      </c>
      <c r="Z5031" s="39">
        <f>R5031-(R5031*Y5031)</f>
        <v>0</v>
      </c>
      <c r="AA5031" s="38" t="str">
        <f>IF(Y5031&lt;10%,"None",IF(Y5031&lt;50%,"Unsatisfactory",IF(Y5031&lt;80%,"Requires Improvements",IF(Y5031&gt;79%,"Satisfactory",0))))</f>
        <v>None</v>
      </c>
      <c r="AB5031" s="37">
        <v>0.9</v>
      </c>
      <c r="AC5031" s="36" t="str">
        <f>IF(Z5031&lt;672,"LOW",IF(Z5031&lt;979,"MEDIUM",IF(Z5031&lt;1399,"HIGH",IF(Z5031&lt;3501,"VERY HIGH",0))))</f>
        <v>LOW</v>
      </c>
      <c r="AD5031" s="35"/>
      <c r="AE5031" s="34"/>
      <c r="AF5031" s="33"/>
      <c r="AG5031" s="33"/>
      <c r="AH5031" s="33"/>
    </row>
    <row r="5032" spans="1:34" ht="158.25" thickBot="1" x14ac:dyDescent="0.25">
      <c r="A5032" s="50"/>
      <c r="B5032" s="50"/>
      <c r="C5032" s="50"/>
      <c r="D5032" s="33"/>
      <c r="E5032" s="49"/>
      <c r="F5032" s="48"/>
      <c r="G5032" s="47"/>
      <c r="H5032" s="47"/>
      <c r="I5032" s="46"/>
      <c r="J5032" s="44"/>
      <c r="K5032" s="45"/>
      <c r="L5032" s="43"/>
      <c r="M5032" s="43"/>
      <c r="N5032" s="44"/>
      <c r="O5032" s="43"/>
      <c r="P5032" s="43"/>
      <c r="Q5032" s="43"/>
      <c r="R5032" s="42">
        <f>O5032*P5032*Q5032</f>
        <v>0</v>
      </c>
      <c r="S5032" s="36" t="str">
        <f>IF(R5032&lt;672,"LOW",IF(R5032&lt;979,"MEDIUM",IF(R5032&lt;1399,"HIGH",IF(R5032&lt;3501,"VERY HIGH",0))))</f>
        <v>LOW</v>
      </c>
      <c r="T5032" s="41" t="s">
        <v>231</v>
      </c>
      <c r="U5032" s="41"/>
      <c r="V5032" s="41"/>
      <c r="W5032" s="41"/>
      <c r="X5032" s="41"/>
      <c r="Y5032" s="40">
        <f>SUM('[1]Scores-protected'!A5046:D5046)</f>
        <v>0</v>
      </c>
      <c r="Z5032" s="39">
        <f>R5032-(R5032*Y5032)</f>
        <v>0</v>
      </c>
      <c r="AA5032" s="38" t="str">
        <f>IF(Y5032&lt;10%,"None",IF(Y5032&lt;50%,"Unsatisfactory",IF(Y5032&lt;80%,"Requires Improvements",IF(Y5032&gt;79%,"Satisfactory",0))))</f>
        <v>None</v>
      </c>
      <c r="AB5032" s="37">
        <v>0.9</v>
      </c>
      <c r="AC5032" s="36" t="str">
        <f>IF(Z5032&lt;672,"LOW",IF(Z5032&lt;979,"MEDIUM",IF(Z5032&lt;1399,"HIGH",IF(Z5032&lt;3501,"VERY HIGH",0))))</f>
        <v>LOW</v>
      </c>
      <c r="AD5032" s="35"/>
      <c r="AE5032" s="34"/>
      <c r="AF5032" s="33"/>
      <c r="AG5032" s="33"/>
      <c r="AH5032" s="33"/>
    </row>
    <row r="5033" spans="1:34" ht="158.25" thickBot="1" x14ac:dyDescent="0.25">
      <c r="A5033" s="50"/>
      <c r="B5033" s="50"/>
      <c r="C5033" s="50"/>
      <c r="D5033" s="33"/>
      <c r="E5033" s="49"/>
      <c r="F5033" s="48"/>
      <c r="G5033" s="47"/>
      <c r="H5033" s="47"/>
      <c r="I5033" s="46"/>
      <c r="J5033" s="44"/>
      <c r="K5033" s="45"/>
      <c r="L5033" s="43"/>
      <c r="M5033" s="43"/>
      <c r="N5033" s="44"/>
      <c r="O5033" s="43"/>
      <c r="P5033" s="43"/>
      <c r="Q5033" s="43"/>
      <c r="R5033" s="42">
        <f>O5033*P5033*Q5033</f>
        <v>0</v>
      </c>
      <c r="S5033" s="36" t="str">
        <f>IF(R5033&lt;672,"LOW",IF(R5033&lt;979,"MEDIUM",IF(R5033&lt;1399,"HIGH",IF(R5033&lt;3501,"VERY HIGH",0))))</f>
        <v>LOW</v>
      </c>
      <c r="T5033" s="41" t="s">
        <v>231</v>
      </c>
      <c r="U5033" s="41"/>
      <c r="V5033" s="41"/>
      <c r="W5033" s="41"/>
      <c r="X5033" s="41"/>
      <c r="Y5033" s="40">
        <f>SUM('[1]Scores-protected'!A5047:D5047)</f>
        <v>0</v>
      </c>
      <c r="Z5033" s="39">
        <f>R5033-(R5033*Y5033)</f>
        <v>0</v>
      </c>
      <c r="AA5033" s="38" t="str">
        <f>IF(Y5033&lt;10%,"None",IF(Y5033&lt;50%,"Unsatisfactory",IF(Y5033&lt;80%,"Requires Improvements",IF(Y5033&gt;79%,"Satisfactory",0))))</f>
        <v>None</v>
      </c>
      <c r="AB5033" s="37">
        <v>0.9</v>
      </c>
      <c r="AC5033" s="36" t="str">
        <f>IF(Z5033&lt;672,"LOW",IF(Z5033&lt;979,"MEDIUM",IF(Z5033&lt;1399,"HIGH",IF(Z5033&lt;3501,"VERY HIGH",0))))</f>
        <v>LOW</v>
      </c>
      <c r="AD5033" s="35"/>
      <c r="AE5033" s="34"/>
      <c r="AF5033" s="33"/>
      <c r="AG5033" s="33"/>
      <c r="AH5033" s="33"/>
    </row>
    <row r="5034" spans="1:34" ht="158.25" thickBot="1" x14ac:dyDescent="0.25">
      <c r="A5034" s="50"/>
      <c r="B5034" s="50"/>
      <c r="C5034" s="50"/>
      <c r="D5034" s="33"/>
      <c r="E5034" s="49"/>
      <c r="F5034" s="48"/>
      <c r="G5034" s="47"/>
      <c r="H5034" s="47"/>
      <c r="I5034" s="46"/>
      <c r="J5034" s="44"/>
      <c r="K5034" s="45"/>
      <c r="L5034" s="43"/>
      <c r="M5034" s="43"/>
      <c r="N5034" s="44"/>
      <c r="O5034" s="43"/>
      <c r="P5034" s="43"/>
      <c r="Q5034" s="43"/>
      <c r="R5034" s="42">
        <f>O5034*P5034*Q5034</f>
        <v>0</v>
      </c>
      <c r="S5034" s="36" t="str">
        <f>IF(R5034&lt;672,"LOW",IF(R5034&lt;979,"MEDIUM",IF(R5034&lt;1399,"HIGH",IF(R5034&lt;3501,"VERY HIGH",0))))</f>
        <v>LOW</v>
      </c>
      <c r="T5034" s="41" t="s">
        <v>231</v>
      </c>
      <c r="U5034" s="41"/>
      <c r="V5034" s="41"/>
      <c r="W5034" s="41"/>
      <c r="X5034" s="41"/>
      <c r="Y5034" s="40">
        <f>SUM('[1]Scores-protected'!A5048:D5048)</f>
        <v>0</v>
      </c>
      <c r="Z5034" s="39">
        <f>R5034-(R5034*Y5034)</f>
        <v>0</v>
      </c>
      <c r="AA5034" s="38" t="str">
        <f>IF(Y5034&lt;10%,"None",IF(Y5034&lt;50%,"Unsatisfactory",IF(Y5034&lt;80%,"Requires Improvements",IF(Y5034&gt;79%,"Satisfactory",0))))</f>
        <v>None</v>
      </c>
      <c r="AB5034" s="37">
        <v>0.9</v>
      </c>
      <c r="AC5034" s="36" t="str">
        <f>IF(Z5034&lt;672,"LOW",IF(Z5034&lt;979,"MEDIUM",IF(Z5034&lt;1399,"HIGH",IF(Z5034&lt;3501,"VERY HIGH",0))))</f>
        <v>LOW</v>
      </c>
      <c r="AD5034" s="35"/>
      <c r="AE5034" s="34"/>
      <c r="AF5034" s="33"/>
      <c r="AG5034" s="33"/>
      <c r="AH5034" s="33"/>
    </row>
    <row r="5035" spans="1:34" ht="158.25" thickBot="1" x14ac:dyDescent="0.25">
      <c r="A5035" s="50"/>
      <c r="B5035" s="50"/>
      <c r="C5035" s="50"/>
      <c r="D5035" s="33"/>
      <c r="E5035" s="49"/>
      <c r="F5035" s="48"/>
      <c r="G5035" s="47"/>
      <c r="H5035" s="47"/>
      <c r="I5035" s="46"/>
      <c r="J5035" s="44"/>
      <c r="K5035" s="45"/>
      <c r="L5035" s="43"/>
      <c r="M5035" s="43"/>
      <c r="N5035" s="44"/>
      <c r="O5035" s="43"/>
      <c r="P5035" s="43"/>
      <c r="Q5035" s="43"/>
      <c r="R5035" s="42">
        <f>O5035*P5035*Q5035</f>
        <v>0</v>
      </c>
      <c r="S5035" s="36" t="str">
        <f>IF(R5035&lt;672,"LOW",IF(R5035&lt;979,"MEDIUM",IF(R5035&lt;1399,"HIGH",IF(R5035&lt;3501,"VERY HIGH",0))))</f>
        <v>LOW</v>
      </c>
      <c r="T5035" s="41" t="s">
        <v>231</v>
      </c>
      <c r="U5035" s="41"/>
      <c r="V5035" s="41"/>
      <c r="W5035" s="41"/>
      <c r="X5035" s="41"/>
      <c r="Y5035" s="40">
        <f>SUM('[1]Scores-protected'!A5049:D5049)</f>
        <v>0</v>
      </c>
      <c r="Z5035" s="39">
        <f>R5035-(R5035*Y5035)</f>
        <v>0</v>
      </c>
      <c r="AA5035" s="38" t="str">
        <f>IF(Y5035&lt;10%,"None",IF(Y5035&lt;50%,"Unsatisfactory",IF(Y5035&lt;80%,"Requires Improvements",IF(Y5035&gt;79%,"Satisfactory",0))))</f>
        <v>None</v>
      </c>
      <c r="AB5035" s="37">
        <v>0.9</v>
      </c>
      <c r="AC5035" s="36" t="str">
        <f>IF(Z5035&lt;672,"LOW",IF(Z5035&lt;979,"MEDIUM",IF(Z5035&lt;1399,"HIGH",IF(Z5035&lt;3501,"VERY HIGH",0))))</f>
        <v>LOW</v>
      </c>
      <c r="AD5035" s="35"/>
      <c r="AE5035" s="34"/>
      <c r="AF5035" s="33"/>
      <c r="AG5035" s="33"/>
      <c r="AH5035" s="33"/>
    </row>
    <row r="5036" spans="1:34" ht="158.25" thickBot="1" x14ac:dyDescent="0.25">
      <c r="A5036" s="50"/>
      <c r="B5036" s="50"/>
      <c r="C5036" s="50"/>
      <c r="D5036" s="33"/>
      <c r="E5036" s="49"/>
      <c r="F5036" s="48"/>
      <c r="G5036" s="47"/>
      <c r="H5036" s="47"/>
      <c r="I5036" s="46"/>
      <c r="J5036" s="44"/>
      <c r="K5036" s="45"/>
      <c r="L5036" s="43"/>
      <c r="M5036" s="43"/>
      <c r="N5036" s="44"/>
      <c r="O5036" s="43"/>
      <c r="P5036" s="43"/>
      <c r="Q5036" s="43"/>
      <c r="R5036" s="42">
        <f>O5036*P5036*Q5036</f>
        <v>0</v>
      </c>
      <c r="S5036" s="36" t="str">
        <f>IF(R5036&lt;672,"LOW",IF(R5036&lt;979,"MEDIUM",IF(R5036&lt;1399,"HIGH",IF(R5036&lt;3501,"VERY HIGH",0))))</f>
        <v>LOW</v>
      </c>
      <c r="T5036" s="41" t="s">
        <v>231</v>
      </c>
      <c r="U5036" s="41"/>
      <c r="V5036" s="41"/>
      <c r="W5036" s="41"/>
      <c r="X5036" s="41"/>
      <c r="Y5036" s="40">
        <f>SUM('[1]Scores-protected'!A5050:D5050)</f>
        <v>0</v>
      </c>
      <c r="Z5036" s="39">
        <f>R5036-(R5036*Y5036)</f>
        <v>0</v>
      </c>
      <c r="AA5036" s="38" t="str">
        <f>IF(Y5036&lt;10%,"None",IF(Y5036&lt;50%,"Unsatisfactory",IF(Y5036&lt;80%,"Requires Improvements",IF(Y5036&gt;79%,"Satisfactory",0))))</f>
        <v>None</v>
      </c>
      <c r="AB5036" s="37">
        <v>0.9</v>
      </c>
      <c r="AC5036" s="36" t="str">
        <f>IF(Z5036&lt;672,"LOW",IF(Z5036&lt;979,"MEDIUM",IF(Z5036&lt;1399,"HIGH",IF(Z5036&lt;3501,"VERY HIGH",0))))</f>
        <v>LOW</v>
      </c>
      <c r="AD5036" s="35"/>
      <c r="AE5036" s="34"/>
      <c r="AF5036" s="33"/>
      <c r="AG5036" s="33"/>
      <c r="AH5036" s="33"/>
    </row>
    <row r="5037" spans="1:34" ht="158.25" thickBot="1" x14ac:dyDescent="0.25">
      <c r="A5037" s="50"/>
      <c r="B5037" s="50"/>
      <c r="C5037" s="50"/>
      <c r="D5037" s="33"/>
      <c r="E5037" s="49"/>
      <c r="F5037" s="48"/>
      <c r="G5037" s="47"/>
      <c r="H5037" s="47"/>
      <c r="I5037" s="46"/>
      <c r="J5037" s="44"/>
      <c r="K5037" s="45"/>
      <c r="L5037" s="43"/>
      <c r="M5037" s="43"/>
      <c r="N5037" s="44"/>
      <c r="O5037" s="43"/>
      <c r="P5037" s="43"/>
      <c r="Q5037" s="43"/>
      <c r="R5037" s="42">
        <f>O5037*P5037*Q5037</f>
        <v>0</v>
      </c>
      <c r="S5037" s="36" t="str">
        <f>IF(R5037&lt;672,"LOW",IF(R5037&lt;979,"MEDIUM",IF(R5037&lt;1399,"HIGH",IF(R5037&lt;3501,"VERY HIGH",0))))</f>
        <v>LOW</v>
      </c>
      <c r="T5037" s="41" t="s">
        <v>231</v>
      </c>
      <c r="U5037" s="41"/>
      <c r="V5037" s="41"/>
      <c r="W5037" s="41"/>
      <c r="X5037" s="41"/>
      <c r="Y5037" s="40">
        <f>SUM('[1]Scores-protected'!A5051:D5051)</f>
        <v>0</v>
      </c>
      <c r="Z5037" s="39">
        <f>R5037-(R5037*Y5037)</f>
        <v>0</v>
      </c>
      <c r="AA5037" s="38" t="str">
        <f>IF(Y5037&lt;10%,"None",IF(Y5037&lt;50%,"Unsatisfactory",IF(Y5037&lt;80%,"Requires Improvements",IF(Y5037&gt;79%,"Satisfactory",0))))</f>
        <v>None</v>
      </c>
      <c r="AB5037" s="37">
        <v>0.9</v>
      </c>
      <c r="AC5037" s="36" t="str">
        <f>IF(Z5037&lt;672,"LOW",IF(Z5037&lt;979,"MEDIUM",IF(Z5037&lt;1399,"HIGH",IF(Z5037&lt;3501,"VERY HIGH",0))))</f>
        <v>LOW</v>
      </c>
      <c r="AD5037" s="35"/>
      <c r="AE5037" s="34"/>
      <c r="AF5037" s="33"/>
      <c r="AG5037" s="33"/>
      <c r="AH5037" s="33"/>
    </row>
    <row r="5038" spans="1:34" ht="158.25" thickBot="1" x14ac:dyDescent="0.25">
      <c r="A5038" s="50"/>
      <c r="B5038" s="50"/>
      <c r="C5038" s="50"/>
      <c r="D5038" s="33"/>
      <c r="E5038" s="49"/>
      <c r="F5038" s="48"/>
      <c r="G5038" s="47"/>
      <c r="H5038" s="47"/>
      <c r="I5038" s="46"/>
      <c r="J5038" s="44"/>
      <c r="K5038" s="45"/>
      <c r="L5038" s="43"/>
      <c r="M5038" s="43"/>
      <c r="N5038" s="44"/>
      <c r="O5038" s="43"/>
      <c r="P5038" s="43"/>
      <c r="Q5038" s="43"/>
      <c r="R5038" s="42">
        <f>O5038*P5038*Q5038</f>
        <v>0</v>
      </c>
      <c r="S5038" s="36" t="str">
        <f>IF(R5038&lt;672,"LOW",IF(R5038&lt;979,"MEDIUM",IF(R5038&lt;1399,"HIGH",IF(R5038&lt;3501,"VERY HIGH",0))))</f>
        <v>LOW</v>
      </c>
      <c r="T5038" s="41" t="s">
        <v>231</v>
      </c>
      <c r="U5038" s="41"/>
      <c r="V5038" s="41"/>
      <c r="W5038" s="41"/>
      <c r="X5038" s="41"/>
      <c r="Y5038" s="40">
        <f>SUM('[1]Scores-protected'!A5052:D5052)</f>
        <v>0</v>
      </c>
      <c r="Z5038" s="39">
        <f>R5038-(R5038*Y5038)</f>
        <v>0</v>
      </c>
      <c r="AA5038" s="38" t="str">
        <f>IF(Y5038&lt;10%,"None",IF(Y5038&lt;50%,"Unsatisfactory",IF(Y5038&lt;80%,"Requires Improvements",IF(Y5038&gt;79%,"Satisfactory",0))))</f>
        <v>None</v>
      </c>
      <c r="AB5038" s="37">
        <v>0.9</v>
      </c>
      <c r="AC5038" s="36" t="str">
        <f>IF(Z5038&lt;672,"LOW",IF(Z5038&lt;979,"MEDIUM",IF(Z5038&lt;1399,"HIGH",IF(Z5038&lt;3501,"VERY HIGH",0))))</f>
        <v>LOW</v>
      </c>
      <c r="AD5038" s="35"/>
      <c r="AE5038" s="34"/>
      <c r="AF5038" s="33"/>
      <c r="AG5038" s="33"/>
      <c r="AH5038" s="33"/>
    </row>
    <row r="5039" spans="1:34" ht="158.25" thickBot="1" x14ac:dyDescent="0.25">
      <c r="A5039" s="50"/>
      <c r="B5039" s="50"/>
      <c r="C5039" s="50"/>
      <c r="D5039" s="33"/>
      <c r="E5039" s="49"/>
      <c r="F5039" s="48"/>
      <c r="G5039" s="47"/>
      <c r="H5039" s="47"/>
      <c r="I5039" s="46"/>
      <c r="J5039" s="44"/>
      <c r="K5039" s="45"/>
      <c r="L5039" s="43"/>
      <c r="M5039" s="43"/>
      <c r="N5039" s="44"/>
      <c r="O5039" s="43"/>
      <c r="P5039" s="43"/>
      <c r="Q5039" s="43"/>
      <c r="R5039" s="42">
        <f>O5039*P5039*Q5039</f>
        <v>0</v>
      </c>
      <c r="S5039" s="36" t="str">
        <f>IF(R5039&lt;672,"LOW",IF(R5039&lt;979,"MEDIUM",IF(R5039&lt;1399,"HIGH",IF(R5039&lt;3501,"VERY HIGH",0))))</f>
        <v>LOW</v>
      </c>
      <c r="T5039" s="41" t="s">
        <v>231</v>
      </c>
      <c r="U5039" s="41"/>
      <c r="V5039" s="41"/>
      <c r="W5039" s="41"/>
      <c r="X5039" s="41"/>
      <c r="Y5039" s="40">
        <f>SUM('[1]Scores-protected'!A5053:D5053)</f>
        <v>0</v>
      </c>
      <c r="Z5039" s="39">
        <f>R5039-(R5039*Y5039)</f>
        <v>0</v>
      </c>
      <c r="AA5039" s="38" t="str">
        <f>IF(Y5039&lt;10%,"None",IF(Y5039&lt;50%,"Unsatisfactory",IF(Y5039&lt;80%,"Requires Improvements",IF(Y5039&gt;79%,"Satisfactory",0))))</f>
        <v>None</v>
      </c>
      <c r="AB5039" s="37">
        <v>0.9</v>
      </c>
      <c r="AC5039" s="36" t="str">
        <f>IF(Z5039&lt;672,"LOW",IF(Z5039&lt;979,"MEDIUM",IF(Z5039&lt;1399,"HIGH",IF(Z5039&lt;3501,"VERY HIGH",0))))</f>
        <v>LOW</v>
      </c>
      <c r="AD5039" s="35"/>
      <c r="AE5039" s="34"/>
      <c r="AF5039" s="33"/>
      <c r="AG5039" s="33"/>
      <c r="AH5039" s="33"/>
    </row>
    <row r="5040" spans="1:34" ht="158.25" thickBot="1" x14ac:dyDescent="0.25">
      <c r="A5040" s="50"/>
      <c r="B5040" s="50"/>
      <c r="C5040" s="50"/>
      <c r="D5040" s="33"/>
      <c r="E5040" s="49"/>
      <c r="F5040" s="48"/>
      <c r="G5040" s="47"/>
      <c r="H5040" s="47"/>
      <c r="I5040" s="46"/>
      <c r="J5040" s="44"/>
      <c r="K5040" s="45"/>
      <c r="L5040" s="43"/>
      <c r="M5040" s="43"/>
      <c r="N5040" s="44"/>
      <c r="O5040" s="43"/>
      <c r="P5040" s="43"/>
      <c r="Q5040" s="43"/>
      <c r="R5040" s="42">
        <f>O5040*P5040*Q5040</f>
        <v>0</v>
      </c>
      <c r="S5040" s="36" t="str">
        <f>IF(R5040&lt;672,"LOW",IF(R5040&lt;979,"MEDIUM",IF(R5040&lt;1399,"HIGH",IF(R5040&lt;3501,"VERY HIGH",0))))</f>
        <v>LOW</v>
      </c>
      <c r="T5040" s="41" t="s">
        <v>231</v>
      </c>
      <c r="U5040" s="41"/>
      <c r="V5040" s="41"/>
      <c r="W5040" s="41"/>
      <c r="X5040" s="41"/>
      <c r="Y5040" s="40">
        <f>SUM('[1]Scores-protected'!A5054:D5054)</f>
        <v>0</v>
      </c>
      <c r="Z5040" s="39">
        <f>R5040-(R5040*Y5040)</f>
        <v>0</v>
      </c>
      <c r="AA5040" s="38" t="str">
        <f>IF(Y5040&lt;10%,"None",IF(Y5040&lt;50%,"Unsatisfactory",IF(Y5040&lt;80%,"Requires Improvements",IF(Y5040&gt;79%,"Satisfactory",0))))</f>
        <v>None</v>
      </c>
      <c r="AB5040" s="37">
        <v>0.9</v>
      </c>
      <c r="AC5040" s="36" t="str">
        <f>IF(Z5040&lt;672,"LOW",IF(Z5040&lt;979,"MEDIUM",IF(Z5040&lt;1399,"HIGH",IF(Z5040&lt;3501,"VERY HIGH",0))))</f>
        <v>LOW</v>
      </c>
      <c r="AD5040" s="35"/>
      <c r="AE5040" s="34"/>
      <c r="AF5040" s="33"/>
      <c r="AG5040" s="33"/>
      <c r="AH5040" s="33"/>
    </row>
    <row r="5041" spans="1:34" ht="158.25" thickBot="1" x14ac:dyDescent="0.25">
      <c r="A5041" s="50"/>
      <c r="B5041" s="50"/>
      <c r="C5041" s="50"/>
      <c r="D5041" s="33"/>
      <c r="E5041" s="49"/>
      <c r="F5041" s="48"/>
      <c r="G5041" s="47"/>
      <c r="H5041" s="47"/>
      <c r="I5041" s="46"/>
      <c r="J5041" s="44"/>
      <c r="K5041" s="45"/>
      <c r="L5041" s="43"/>
      <c r="M5041" s="43"/>
      <c r="N5041" s="44"/>
      <c r="O5041" s="43"/>
      <c r="P5041" s="43"/>
      <c r="Q5041" s="43"/>
      <c r="R5041" s="42">
        <f>O5041*P5041*Q5041</f>
        <v>0</v>
      </c>
      <c r="S5041" s="36" t="str">
        <f>IF(R5041&lt;672,"LOW",IF(R5041&lt;979,"MEDIUM",IF(R5041&lt;1399,"HIGH",IF(R5041&lt;3501,"VERY HIGH",0))))</f>
        <v>LOW</v>
      </c>
      <c r="T5041" s="41" t="s">
        <v>231</v>
      </c>
      <c r="U5041" s="41"/>
      <c r="V5041" s="41"/>
      <c r="W5041" s="41"/>
      <c r="X5041" s="41"/>
      <c r="Y5041" s="40">
        <f>SUM('[1]Scores-protected'!A5055:D5055)</f>
        <v>0</v>
      </c>
      <c r="Z5041" s="39">
        <f>R5041-(R5041*Y5041)</f>
        <v>0</v>
      </c>
      <c r="AA5041" s="38" t="str">
        <f>IF(Y5041&lt;10%,"None",IF(Y5041&lt;50%,"Unsatisfactory",IF(Y5041&lt;80%,"Requires Improvements",IF(Y5041&gt;79%,"Satisfactory",0))))</f>
        <v>None</v>
      </c>
      <c r="AB5041" s="37">
        <v>0.9</v>
      </c>
      <c r="AC5041" s="36" t="str">
        <f>IF(Z5041&lt;672,"LOW",IF(Z5041&lt;979,"MEDIUM",IF(Z5041&lt;1399,"HIGH",IF(Z5041&lt;3501,"VERY HIGH",0))))</f>
        <v>LOW</v>
      </c>
      <c r="AD5041" s="35"/>
      <c r="AE5041" s="34"/>
      <c r="AF5041" s="33"/>
      <c r="AG5041" s="33"/>
      <c r="AH5041" s="33"/>
    </row>
    <row r="5042" spans="1:34" ht="158.25" thickBot="1" x14ac:dyDescent="0.25">
      <c r="A5042" s="50"/>
      <c r="B5042" s="50"/>
      <c r="C5042" s="50"/>
      <c r="D5042" s="33"/>
      <c r="E5042" s="49"/>
      <c r="F5042" s="48"/>
      <c r="G5042" s="47"/>
      <c r="H5042" s="47"/>
      <c r="I5042" s="46"/>
      <c r="J5042" s="44"/>
      <c r="K5042" s="45"/>
      <c r="L5042" s="43"/>
      <c r="M5042" s="43"/>
      <c r="N5042" s="44"/>
      <c r="O5042" s="43"/>
      <c r="P5042" s="43"/>
      <c r="Q5042" s="43"/>
      <c r="R5042" s="42">
        <f>O5042*P5042*Q5042</f>
        <v>0</v>
      </c>
      <c r="S5042" s="36" t="str">
        <f>IF(R5042&lt;672,"LOW",IF(R5042&lt;979,"MEDIUM",IF(R5042&lt;1399,"HIGH",IF(R5042&lt;3501,"VERY HIGH",0))))</f>
        <v>LOW</v>
      </c>
      <c r="T5042" s="41" t="s">
        <v>231</v>
      </c>
      <c r="U5042" s="41"/>
      <c r="V5042" s="41"/>
      <c r="W5042" s="41"/>
      <c r="X5042" s="41"/>
      <c r="Y5042" s="40">
        <f>SUM('[1]Scores-protected'!A5056:D5056)</f>
        <v>0</v>
      </c>
      <c r="Z5042" s="39">
        <f>R5042-(R5042*Y5042)</f>
        <v>0</v>
      </c>
      <c r="AA5042" s="38" t="str">
        <f>IF(Y5042&lt;10%,"None",IF(Y5042&lt;50%,"Unsatisfactory",IF(Y5042&lt;80%,"Requires Improvements",IF(Y5042&gt;79%,"Satisfactory",0))))</f>
        <v>None</v>
      </c>
      <c r="AB5042" s="37">
        <v>0.9</v>
      </c>
      <c r="AC5042" s="36" t="str">
        <f>IF(Z5042&lt;672,"LOW",IF(Z5042&lt;979,"MEDIUM",IF(Z5042&lt;1399,"HIGH",IF(Z5042&lt;3501,"VERY HIGH",0))))</f>
        <v>LOW</v>
      </c>
      <c r="AD5042" s="35"/>
      <c r="AE5042" s="34"/>
      <c r="AF5042" s="33"/>
      <c r="AG5042" s="33"/>
      <c r="AH5042" s="33"/>
    </row>
    <row r="5043" spans="1:34" ht="158.25" thickBot="1" x14ac:dyDescent="0.25">
      <c r="A5043" s="50"/>
      <c r="B5043" s="50"/>
      <c r="C5043" s="50"/>
      <c r="D5043" s="33"/>
      <c r="E5043" s="49"/>
      <c r="F5043" s="48"/>
      <c r="G5043" s="47"/>
      <c r="H5043" s="47"/>
      <c r="I5043" s="46"/>
      <c r="J5043" s="44"/>
      <c r="K5043" s="45"/>
      <c r="L5043" s="43"/>
      <c r="M5043" s="43"/>
      <c r="N5043" s="44"/>
      <c r="O5043" s="43"/>
      <c r="P5043" s="43"/>
      <c r="Q5043" s="43"/>
      <c r="R5043" s="42">
        <f>O5043*P5043*Q5043</f>
        <v>0</v>
      </c>
      <c r="S5043" s="36" t="str">
        <f>IF(R5043&lt;672,"LOW",IF(R5043&lt;979,"MEDIUM",IF(R5043&lt;1399,"HIGH",IF(R5043&lt;3501,"VERY HIGH",0))))</f>
        <v>LOW</v>
      </c>
      <c r="T5043" s="41" t="s">
        <v>231</v>
      </c>
      <c r="U5043" s="41"/>
      <c r="V5043" s="41"/>
      <c r="W5043" s="41"/>
      <c r="X5043" s="41"/>
      <c r="Y5043" s="40">
        <f>SUM('[1]Scores-protected'!A5057:D5057)</f>
        <v>0</v>
      </c>
      <c r="Z5043" s="39">
        <f>R5043-(R5043*Y5043)</f>
        <v>0</v>
      </c>
      <c r="AA5043" s="38" t="str">
        <f>IF(Y5043&lt;10%,"None",IF(Y5043&lt;50%,"Unsatisfactory",IF(Y5043&lt;80%,"Requires Improvements",IF(Y5043&gt;79%,"Satisfactory",0))))</f>
        <v>None</v>
      </c>
      <c r="AB5043" s="37">
        <v>0.9</v>
      </c>
      <c r="AC5043" s="36" t="str">
        <f>IF(Z5043&lt;672,"LOW",IF(Z5043&lt;979,"MEDIUM",IF(Z5043&lt;1399,"HIGH",IF(Z5043&lt;3501,"VERY HIGH",0))))</f>
        <v>LOW</v>
      </c>
      <c r="AD5043" s="35"/>
      <c r="AE5043" s="34"/>
      <c r="AF5043" s="33"/>
      <c r="AG5043" s="33"/>
      <c r="AH5043" s="33"/>
    </row>
    <row r="5044" spans="1:34" ht="158.25" thickBot="1" x14ac:dyDescent="0.25">
      <c r="A5044" s="50"/>
      <c r="B5044" s="50"/>
      <c r="C5044" s="50"/>
      <c r="D5044" s="33"/>
      <c r="E5044" s="49"/>
      <c r="F5044" s="48"/>
      <c r="G5044" s="47"/>
      <c r="H5044" s="47"/>
      <c r="I5044" s="46"/>
      <c r="J5044" s="44"/>
      <c r="K5044" s="45"/>
      <c r="L5044" s="43"/>
      <c r="M5044" s="43"/>
      <c r="N5044" s="44"/>
      <c r="O5044" s="43"/>
      <c r="P5044" s="43"/>
      <c r="Q5044" s="43"/>
      <c r="R5044" s="42">
        <f>O5044*P5044*Q5044</f>
        <v>0</v>
      </c>
      <c r="S5044" s="36" t="str">
        <f>IF(R5044&lt;672,"LOW",IF(R5044&lt;979,"MEDIUM",IF(R5044&lt;1399,"HIGH",IF(R5044&lt;3501,"VERY HIGH",0))))</f>
        <v>LOW</v>
      </c>
      <c r="T5044" s="41" t="s">
        <v>231</v>
      </c>
      <c r="U5044" s="41"/>
      <c r="V5044" s="41"/>
      <c r="W5044" s="41"/>
      <c r="X5044" s="41"/>
      <c r="Y5044" s="40">
        <f>SUM('[1]Scores-protected'!A5058:D5058)</f>
        <v>0</v>
      </c>
      <c r="Z5044" s="39">
        <f>R5044-(R5044*Y5044)</f>
        <v>0</v>
      </c>
      <c r="AA5044" s="38" t="str">
        <f>IF(Y5044&lt;10%,"None",IF(Y5044&lt;50%,"Unsatisfactory",IF(Y5044&lt;80%,"Requires Improvements",IF(Y5044&gt;79%,"Satisfactory",0))))</f>
        <v>None</v>
      </c>
      <c r="AB5044" s="37">
        <v>0.9</v>
      </c>
      <c r="AC5044" s="36" t="str">
        <f>IF(Z5044&lt;672,"LOW",IF(Z5044&lt;979,"MEDIUM",IF(Z5044&lt;1399,"HIGH",IF(Z5044&lt;3501,"VERY HIGH",0))))</f>
        <v>LOW</v>
      </c>
      <c r="AD5044" s="35"/>
      <c r="AE5044" s="34"/>
      <c r="AF5044" s="33"/>
      <c r="AG5044" s="33"/>
      <c r="AH5044" s="33"/>
    </row>
    <row r="5045" spans="1:34" ht="158.25" thickBot="1" x14ac:dyDescent="0.25">
      <c r="A5045" s="50"/>
      <c r="B5045" s="50"/>
      <c r="C5045" s="50"/>
      <c r="D5045" s="33"/>
      <c r="E5045" s="49"/>
      <c r="F5045" s="48"/>
      <c r="G5045" s="47"/>
      <c r="H5045" s="47"/>
      <c r="I5045" s="46"/>
      <c r="J5045" s="44"/>
      <c r="K5045" s="45"/>
      <c r="L5045" s="43"/>
      <c r="M5045" s="43"/>
      <c r="N5045" s="44"/>
      <c r="O5045" s="43"/>
      <c r="P5045" s="43"/>
      <c r="Q5045" s="43"/>
      <c r="R5045" s="42">
        <f>O5045*P5045*Q5045</f>
        <v>0</v>
      </c>
      <c r="S5045" s="36" t="str">
        <f>IF(R5045&lt;672,"LOW",IF(R5045&lt;979,"MEDIUM",IF(R5045&lt;1399,"HIGH",IF(R5045&lt;3501,"VERY HIGH",0))))</f>
        <v>LOW</v>
      </c>
      <c r="T5045" s="41" t="s">
        <v>231</v>
      </c>
      <c r="U5045" s="41"/>
      <c r="V5045" s="41"/>
      <c r="W5045" s="41"/>
      <c r="X5045" s="41"/>
      <c r="Y5045" s="40">
        <f>SUM('[1]Scores-protected'!A5059:D5059)</f>
        <v>0</v>
      </c>
      <c r="Z5045" s="39">
        <f>R5045-(R5045*Y5045)</f>
        <v>0</v>
      </c>
      <c r="AA5045" s="38" t="str">
        <f>IF(Y5045&lt;10%,"None",IF(Y5045&lt;50%,"Unsatisfactory",IF(Y5045&lt;80%,"Requires Improvements",IF(Y5045&gt;79%,"Satisfactory",0))))</f>
        <v>None</v>
      </c>
      <c r="AB5045" s="37">
        <v>0.9</v>
      </c>
      <c r="AC5045" s="36" t="str">
        <f>IF(Z5045&lt;672,"LOW",IF(Z5045&lt;979,"MEDIUM",IF(Z5045&lt;1399,"HIGH",IF(Z5045&lt;3501,"VERY HIGH",0))))</f>
        <v>LOW</v>
      </c>
      <c r="AD5045" s="35"/>
      <c r="AE5045" s="34"/>
      <c r="AF5045" s="33"/>
      <c r="AG5045" s="33"/>
      <c r="AH5045" s="33"/>
    </row>
    <row r="5046" spans="1:34" ht="158.25" thickBot="1" x14ac:dyDescent="0.25">
      <c r="A5046" s="50"/>
      <c r="B5046" s="50"/>
      <c r="C5046" s="50"/>
      <c r="D5046" s="33"/>
      <c r="E5046" s="49"/>
      <c r="F5046" s="48"/>
      <c r="G5046" s="47"/>
      <c r="H5046" s="47"/>
      <c r="I5046" s="46"/>
      <c r="J5046" s="44"/>
      <c r="K5046" s="45"/>
      <c r="L5046" s="43"/>
      <c r="M5046" s="43"/>
      <c r="N5046" s="44"/>
      <c r="O5046" s="43"/>
      <c r="P5046" s="43"/>
      <c r="Q5046" s="43"/>
      <c r="R5046" s="42">
        <f>O5046*P5046*Q5046</f>
        <v>0</v>
      </c>
      <c r="S5046" s="36" t="str">
        <f>IF(R5046&lt;672,"LOW",IF(R5046&lt;979,"MEDIUM",IF(R5046&lt;1399,"HIGH",IF(R5046&lt;3501,"VERY HIGH",0))))</f>
        <v>LOW</v>
      </c>
      <c r="T5046" s="41" t="s">
        <v>231</v>
      </c>
      <c r="U5046" s="41"/>
      <c r="V5046" s="41"/>
      <c r="W5046" s="41"/>
      <c r="X5046" s="41"/>
      <c r="Y5046" s="40">
        <f>SUM('[1]Scores-protected'!A5060:D5060)</f>
        <v>0</v>
      </c>
      <c r="Z5046" s="39">
        <f>R5046-(R5046*Y5046)</f>
        <v>0</v>
      </c>
      <c r="AA5046" s="38" t="str">
        <f>IF(Y5046&lt;10%,"None",IF(Y5046&lt;50%,"Unsatisfactory",IF(Y5046&lt;80%,"Requires Improvements",IF(Y5046&gt;79%,"Satisfactory",0))))</f>
        <v>None</v>
      </c>
      <c r="AB5046" s="37">
        <v>0.9</v>
      </c>
      <c r="AC5046" s="36" t="str">
        <f>IF(Z5046&lt;672,"LOW",IF(Z5046&lt;979,"MEDIUM",IF(Z5046&lt;1399,"HIGH",IF(Z5046&lt;3501,"VERY HIGH",0))))</f>
        <v>LOW</v>
      </c>
      <c r="AD5046" s="35"/>
      <c r="AE5046" s="34"/>
      <c r="AF5046" s="33"/>
      <c r="AG5046" s="33"/>
      <c r="AH5046" s="33"/>
    </row>
    <row r="5047" spans="1:34" ht="158.25" thickBot="1" x14ac:dyDescent="0.25">
      <c r="A5047" s="50"/>
      <c r="B5047" s="50"/>
      <c r="C5047" s="50"/>
      <c r="D5047" s="33"/>
      <c r="E5047" s="49"/>
      <c r="F5047" s="48"/>
      <c r="G5047" s="47"/>
      <c r="H5047" s="47"/>
      <c r="I5047" s="46"/>
      <c r="J5047" s="44"/>
      <c r="K5047" s="45"/>
      <c r="L5047" s="43"/>
      <c r="M5047" s="43"/>
      <c r="N5047" s="44"/>
      <c r="O5047" s="43"/>
      <c r="P5047" s="43"/>
      <c r="Q5047" s="43"/>
      <c r="R5047" s="42">
        <f>O5047*P5047*Q5047</f>
        <v>0</v>
      </c>
      <c r="S5047" s="36" t="str">
        <f>IF(R5047&lt;672,"LOW",IF(R5047&lt;979,"MEDIUM",IF(R5047&lt;1399,"HIGH",IF(R5047&lt;3501,"VERY HIGH",0))))</f>
        <v>LOW</v>
      </c>
      <c r="T5047" s="41" t="s">
        <v>231</v>
      </c>
      <c r="U5047" s="41"/>
      <c r="V5047" s="41"/>
      <c r="W5047" s="41"/>
      <c r="X5047" s="41"/>
      <c r="Y5047" s="40">
        <f>SUM('[1]Scores-protected'!A5061:D5061)</f>
        <v>0</v>
      </c>
      <c r="Z5047" s="39">
        <f>R5047-(R5047*Y5047)</f>
        <v>0</v>
      </c>
      <c r="AA5047" s="38" t="str">
        <f>IF(Y5047&lt;10%,"None",IF(Y5047&lt;50%,"Unsatisfactory",IF(Y5047&lt;80%,"Requires Improvements",IF(Y5047&gt;79%,"Satisfactory",0))))</f>
        <v>None</v>
      </c>
      <c r="AB5047" s="37">
        <v>0.9</v>
      </c>
      <c r="AC5047" s="36" t="str">
        <f>IF(Z5047&lt;672,"LOW",IF(Z5047&lt;979,"MEDIUM",IF(Z5047&lt;1399,"HIGH",IF(Z5047&lt;3501,"VERY HIGH",0))))</f>
        <v>LOW</v>
      </c>
      <c r="AD5047" s="35"/>
      <c r="AE5047" s="34"/>
      <c r="AF5047" s="33"/>
      <c r="AG5047" s="33"/>
      <c r="AH5047" s="33"/>
    </row>
    <row r="5048" spans="1:34" ht="158.25" thickBot="1" x14ac:dyDescent="0.25">
      <c r="A5048" s="50"/>
      <c r="B5048" s="50"/>
      <c r="C5048" s="50"/>
      <c r="D5048" s="33"/>
      <c r="E5048" s="49"/>
      <c r="F5048" s="48"/>
      <c r="G5048" s="47"/>
      <c r="H5048" s="47"/>
      <c r="I5048" s="46"/>
      <c r="J5048" s="44"/>
      <c r="K5048" s="45"/>
      <c r="L5048" s="43"/>
      <c r="M5048" s="43"/>
      <c r="N5048" s="44"/>
      <c r="O5048" s="43"/>
      <c r="P5048" s="43"/>
      <c r="Q5048" s="43"/>
      <c r="R5048" s="42">
        <f>O5048*P5048*Q5048</f>
        <v>0</v>
      </c>
      <c r="S5048" s="36" t="str">
        <f>IF(R5048&lt;672,"LOW",IF(R5048&lt;979,"MEDIUM",IF(R5048&lt;1399,"HIGH",IF(R5048&lt;3501,"VERY HIGH",0))))</f>
        <v>LOW</v>
      </c>
      <c r="T5048" s="41" t="s">
        <v>231</v>
      </c>
      <c r="U5048" s="41"/>
      <c r="V5048" s="41"/>
      <c r="W5048" s="41"/>
      <c r="X5048" s="41"/>
      <c r="Y5048" s="40">
        <f>SUM('[1]Scores-protected'!A5062:D5062)</f>
        <v>0</v>
      </c>
      <c r="Z5048" s="39">
        <f>R5048-(R5048*Y5048)</f>
        <v>0</v>
      </c>
      <c r="AA5048" s="38" t="str">
        <f>IF(Y5048&lt;10%,"None",IF(Y5048&lt;50%,"Unsatisfactory",IF(Y5048&lt;80%,"Requires Improvements",IF(Y5048&gt;79%,"Satisfactory",0))))</f>
        <v>None</v>
      </c>
      <c r="AB5048" s="37">
        <v>0.9</v>
      </c>
      <c r="AC5048" s="36" t="str">
        <f>IF(Z5048&lt;672,"LOW",IF(Z5048&lt;979,"MEDIUM",IF(Z5048&lt;1399,"HIGH",IF(Z5048&lt;3501,"VERY HIGH",0))))</f>
        <v>LOW</v>
      </c>
      <c r="AD5048" s="35"/>
      <c r="AE5048" s="34"/>
      <c r="AF5048" s="33"/>
      <c r="AG5048" s="33"/>
      <c r="AH5048" s="33"/>
    </row>
    <row r="5049" spans="1:34" ht="158.25" thickBot="1" x14ac:dyDescent="0.25">
      <c r="A5049" s="50"/>
      <c r="B5049" s="50"/>
      <c r="C5049" s="50"/>
      <c r="D5049" s="33"/>
      <c r="E5049" s="49"/>
      <c r="F5049" s="48"/>
      <c r="G5049" s="47"/>
      <c r="H5049" s="47"/>
      <c r="I5049" s="46"/>
      <c r="J5049" s="44"/>
      <c r="K5049" s="45"/>
      <c r="L5049" s="43"/>
      <c r="M5049" s="43"/>
      <c r="N5049" s="44"/>
      <c r="O5049" s="43"/>
      <c r="P5049" s="43"/>
      <c r="Q5049" s="43"/>
      <c r="R5049" s="42">
        <f>O5049*P5049*Q5049</f>
        <v>0</v>
      </c>
      <c r="S5049" s="36" t="str">
        <f>IF(R5049&lt;672,"LOW",IF(R5049&lt;979,"MEDIUM",IF(R5049&lt;1399,"HIGH",IF(R5049&lt;3501,"VERY HIGH",0))))</f>
        <v>LOW</v>
      </c>
      <c r="T5049" s="41" t="s">
        <v>231</v>
      </c>
      <c r="U5049" s="41"/>
      <c r="V5049" s="41"/>
      <c r="W5049" s="41"/>
      <c r="X5049" s="41"/>
      <c r="Y5049" s="40">
        <f>SUM('[1]Scores-protected'!A5063:D5063)</f>
        <v>0</v>
      </c>
      <c r="Z5049" s="39">
        <f>R5049-(R5049*Y5049)</f>
        <v>0</v>
      </c>
      <c r="AA5049" s="38" t="str">
        <f>IF(Y5049&lt;10%,"None",IF(Y5049&lt;50%,"Unsatisfactory",IF(Y5049&lt;80%,"Requires Improvements",IF(Y5049&gt;79%,"Satisfactory",0))))</f>
        <v>None</v>
      </c>
      <c r="AB5049" s="37">
        <v>0.9</v>
      </c>
      <c r="AC5049" s="36" t="str">
        <f>IF(Z5049&lt;672,"LOW",IF(Z5049&lt;979,"MEDIUM",IF(Z5049&lt;1399,"HIGH",IF(Z5049&lt;3501,"VERY HIGH",0))))</f>
        <v>LOW</v>
      </c>
      <c r="AD5049" s="35"/>
      <c r="AE5049" s="34"/>
      <c r="AF5049" s="33"/>
      <c r="AG5049" s="33"/>
      <c r="AH5049" s="33"/>
    </row>
    <row r="5050" spans="1:34" ht="158.25" thickBot="1" x14ac:dyDescent="0.25">
      <c r="A5050" s="50"/>
      <c r="B5050" s="50"/>
      <c r="C5050" s="50"/>
      <c r="D5050" s="33"/>
      <c r="E5050" s="49"/>
      <c r="F5050" s="48"/>
      <c r="G5050" s="47"/>
      <c r="H5050" s="47"/>
      <c r="I5050" s="46"/>
      <c r="J5050" s="44"/>
      <c r="K5050" s="45"/>
      <c r="L5050" s="43"/>
      <c r="M5050" s="43"/>
      <c r="N5050" s="44"/>
      <c r="O5050" s="43"/>
      <c r="P5050" s="43"/>
      <c r="Q5050" s="43"/>
      <c r="R5050" s="42">
        <f>O5050*P5050*Q5050</f>
        <v>0</v>
      </c>
      <c r="S5050" s="36" t="str">
        <f>IF(R5050&lt;672,"LOW",IF(R5050&lt;979,"MEDIUM",IF(R5050&lt;1399,"HIGH",IF(R5050&lt;3501,"VERY HIGH",0))))</f>
        <v>LOW</v>
      </c>
      <c r="T5050" s="41" t="s">
        <v>231</v>
      </c>
      <c r="U5050" s="41"/>
      <c r="V5050" s="41"/>
      <c r="W5050" s="41"/>
      <c r="X5050" s="41"/>
      <c r="Y5050" s="40">
        <f>SUM('[1]Scores-protected'!A5064:D5064)</f>
        <v>0</v>
      </c>
      <c r="Z5050" s="39">
        <f>R5050-(R5050*Y5050)</f>
        <v>0</v>
      </c>
      <c r="AA5050" s="38" t="str">
        <f>IF(Y5050&lt;10%,"None",IF(Y5050&lt;50%,"Unsatisfactory",IF(Y5050&lt;80%,"Requires Improvements",IF(Y5050&gt;79%,"Satisfactory",0))))</f>
        <v>None</v>
      </c>
      <c r="AB5050" s="37">
        <v>0.9</v>
      </c>
      <c r="AC5050" s="36" t="str">
        <f>IF(Z5050&lt;672,"LOW",IF(Z5050&lt;979,"MEDIUM",IF(Z5050&lt;1399,"HIGH",IF(Z5050&lt;3501,"VERY HIGH",0))))</f>
        <v>LOW</v>
      </c>
      <c r="AD5050" s="35"/>
      <c r="AE5050" s="34"/>
      <c r="AF5050" s="33"/>
      <c r="AG5050" s="33"/>
      <c r="AH5050" s="33"/>
    </row>
    <row r="5051" spans="1:34" ht="158.25" thickBot="1" x14ac:dyDescent="0.25">
      <c r="A5051" s="50"/>
      <c r="B5051" s="50"/>
      <c r="C5051" s="50"/>
      <c r="D5051" s="33"/>
      <c r="E5051" s="49"/>
      <c r="F5051" s="48"/>
      <c r="G5051" s="47"/>
      <c r="H5051" s="47"/>
      <c r="I5051" s="46"/>
      <c r="J5051" s="44"/>
      <c r="K5051" s="45"/>
      <c r="L5051" s="43"/>
      <c r="M5051" s="43"/>
      <c r="N5051" s="44"/>
      <c r="O5051" s="43"/>
      <c r="P5051" s="43"/>
      <c r="Q5051" s="43"/>
      <c r="R5051" s="42">
        <f>O5051*P5051*Q5051</f>
        <v>0</v>
      </c>
      <c r="S5051" s="36" t="str">
        <f>IF(R5051&lt;672,"LOW",IF(R5051&lt;979,"MEDIUM",IF(R5051&lt;1399,"HIGH",IF(R5051&lt;3501,"VERY HIGH",0))))</f>
        <v>LOW</v>
      </c>
      <c r="T5051" s="41" t="s">
        <v>231</v>
      </c>
      <c r="U5051" s="41"/>
      <c r="V5051" s="41"/>
      <c r="W5051" s="41"/>
      <c r="X5051" s="41"/>
      <c r="Y5051" s="40">
        <f>SUM('[1]Scores-protected'!A5065:D5065)</f>
        <v>0</v>
      </c>
      <c r="Z5051" s="39">
        <f>R5051-(R5051*Y5051)</f>
        <v>0</v>
      </c>
      <c r="AA5051" s="38" t="str">
        <f>IF(Y5051&lt;10%,"None",IF(Y5051&lt;50%,"Unsatisfactory",IF(Y5051&lt;80%,"Requires Improvements",IF(Y5051&gt;79%,"Satisfactory",0))))</f>
        <v>None</v>
      </c>
      <c r="AB5051" s="37">
        <v>0.9</v>
      </c>
      <c r="AC5051" s="36" t="str">
        <f>IF(Z5051&lt;672,"LOW",IF(Z5051&lt;979,"MEDIUM",IF(Z5051&lt;1399,"HIGH",IF(Z5051&lt;3501,"VERY HIGH",0))))</f>
        <v>LOW</v>
      </c>
      <c r="AD5051" s="35"/>
      <c r="AE5051" s="34"/>
      <c r="AF5051" s="33"/>
      <c r="AG5051" s="33"/>
      <c r="AH5051" s="33"/>
    </row>
    <row r="5052" spans="1:34" ht="158.25" thickBot="1" x14ac:dyDescent="0.25">
      <c r="A5052" s="50"/>
      <c r="B5052" s="50"/>
      <c r="C5052" s="50"/>
      <c r="D5052" s="33"/>
      <c r="E5052" s="49"/>
      <c r="F5052" s="48"/>
      <c r="G5052" s="47"/>
      <c r="H5052" s="47"/>
      <c r="I5052" s="46"/>
      <c r="J5052" s="44"/>
      <c r="K5052" s="45"/>
      <c r="L5052" s="43"/>
      <c r="M5052" s="43"/>
      <c r="N5052" s="44"/>
      <c r="O5052" s="43"/>
      <c r="P5052" s="43"/>
      <c r="Q5052" s="43"/>
      <c r="R5052" s="42">
        <f>O5052*P5052*Q5052</f>
        <v>0</v>
      </c>
      <c r="S5052" s="36" t="str">
        <f>IF(R5052&lt;672,"LOW",IF(R5052&lt;979,"MEDIUM",IF(R5052&lt;1399,"HIGH",IF(R5052&lt;3501,"VERY HIGH",0))))</f>
        <v>LOW</v>
      </c>
      <c r="T5052" s="41" t="s">
        <v>231</v>
      </c>
      <c r="U5052" s="41"/>
      <c r="V5052" s="41"/>
      <c r="W5052" s="41"/>
      <c r="X5052" s="41"/>
      <c r="Y5052" s="40">
        <f>SUM('[1]Scores-protected'!A5066:D5066)</f>
        <v>0</v>
      </c>
      <c r="Z5052" s="39">
        <f>R5052-(R5052*Y5052)</f>
        <v>0</v>
      </c>
      <c r="AA5052" s="38" t="str">
        <f>IF(Y5052&lt;10%,"None",IF(Y5052&lt;50%,"Unsatisfactory",IF(Y5052&lt;80%,"Requires Improvements",IF(Y5052&gt;79%,"Satisfactory",0))))</f>
        <v>None</v>
      </c>
      <c r="AB5052" s="37">
        <v>0.9</v>
      </c>
      <c r="AC5052" s="36" t="str">
        <f>IF(Z5052&lt;672,"LOW",IF(Z5052&lt;979,"MEDIUM",IF(Z5052&lt;1399,"HIGH",IF(Z5052&lt;3501,"VERY HIGH",0))))</f>
        <v>LOW</v>
      </c>
      <c r="AD5052" s="35"/>
      <c r="AE5052" s="34"/>
      <c r="AF5052" s="33"/>
      <c r="AG5052" s="33"/>
      <c r="AH5052" s="33"/>
    </row>
    <row r="5053" spans="1:34" ht="158.25" thickBot="1" x14ac:dyDescent="0.25">
      <c r="A5053" s="50"/>
      <c r="B5053" s="50"/>
      <c r="C5053" s="50"/>
      <c r="D5053" s="33"/>
      <c r="E5053" s="49"/>
      <c r="F5053" s="48"/>
      <c r="G5053" s="47"/>
      <c r="H5053" s="47"/>
      <c r="I5053" s="46"/>
      <c r="J5053" s="44"/>
      <c r="K5053" s="45"/>
      <c r="L5053" s="43"/>
      <c r="M5053" s="43"/>
      <c r="N5053" s="44"/>
      <c r="O5053" s="43"/>
      <c r="P5053" s="43"/>
      <c r="Q5053" s="43"/>
      <c r="R5053" s="42">
        <f>O5053*P5053*Q5053</f>
        <v>0</v>
      </c>
      <c r="S5053" s="36" t="str">
        <f>IF(R5053&lt;672,"LOW",IF(R5053&lt;979,"MEDIUM",IF(R5053&lt;1399,"HIGH",IF(R5053&lt;3501,"VERY HIGH",0))))</f>
        <v>LOW</v>
      </c>
      <c r="T5053" s="41" t="s">
        <v>231</v>
      </c>
      <c r="U5053" s="41"/>
      <c r="V5053" s="41"/>
      <c r="W5053" s="41"/>
      <c r="X5053" s="41"/>
      <c r="Y5053" s="40">
        <f>SUM('[1]Scores-protected'!A5067:D5067)</f>
        <v>0</v>
      </c>
      <c r="Z5053" s="39">
        <f>R5053-(R5053*Y5053)</f>
        <v>0</v>
      </c>
      <c r="AA5053" s="38" t="str">
        <f>IF(Y5053&lt;10%,"None",IF(Y5053&lt;50%,"Unsatisfactory",IF(Y5053&lt;80%,"Requires Improvements",IF(Y5053&gt;79%,"Satisfactory",0))))</f>
        <v>None</v>
      </c>
      <c r="AB5053" s="37">
        <v>0.9</v>
      </c>
      <c r="AC5053" s="36" t="str">
        <f>IF(Z5053&lt;672,"LOW",IF(Z5053&lt;979,"MEDIUM",IF(Z5053&lt;1399,"HIGH",IF(Z5053&lt;3501,"VERY HIGH",0))))</f>
        <v>LOW</v>
      </c>
      <c r="AD5053" s="35"/>
      <c r="AE5053" s="34"/>
      <c r="AF5053" s="33"/>
      <c r="AG5053" s="33"/>
      <c r="AH5053" s="33"/>
    </row>
    <row r="5054" spans="1:34" ht="158.25" thickBot="1" x14ac:dyDescent="0.25">
      <c r="A5054" s="50"/>
      <c r="B5054" s="50"/>
      <c r="C5054" s="50"/>
      <c r="D5054" s="33"/>
      <c r="E5054" s="49"/>
      <c r="F5054" s="48"/>
      <c r="G5054" s="47"/>
      <c r="H5054" s="47"/>
      <c r="I5054" s="46"/>
      <c r="J5054" s="44"/>
      <c r="K5054" s="45"/>
      <c r="L5054" s="43"/>
      <c r="M5054" s="43"/>
      <c r="N5054" s="44"/>
      <c r="O5054" s="43"/>
      <c r="P5054" s="43"/>
      <c r="Q5054" s="43"/>
      <c r="R5054" s="42">
        <f>O5054*P5054*Q5054</f>
        <v>0</v>
      </c>
      <c r="S5054" s="36" t="str">
        <f>IF(R5054&lt;672,"LOW",IF(R5054&lt;979,"MEDIUM",IF(R5054&lt;1399,"HIGH",IF(R5054&lt;3501,"VERY HIGH",0))))</f>
        <v>LOW</v>
      </c>
      <c r="T5054" s="41" t="s">
        <v>231</v>
      </c>
      <c r="U5054" s="41"/>
      <c r="V5054" s="41"/>
      <c r="W5054" s="41"/>
      <c r="X5054" s="41"/>
      <c r="Y5054" s="40">
        <f>SUM('[1]Scores-protected'!A5068:D5068)</f>
        <v>0</v>
      </c>
      <c r="Z5054" s="39">
        <f>R5054-(R5054*Y5054)</f>
        <v>0</v>
      </c>
      <c r="AA5054" s="38" t="str">
        <f>IF(Y5054&lt;10%,"None",IF(Y5054&lt;50%,"Unsatisfactory",IF(Y5054&lt;80%,"Requires Improvements",IF(Y5054&gt;79%,"Satisfactory",0))))</f>
        <v>None</v>
      </c>
      <c r="AB5054" s="37">
        <v>0.9</v>
      </c>
      <c r="AC5054" s="36" t="str">
        <f>IF(Z5054&lt;672,"LOW",IF(Z5054&lt;979,"MEDIUM",IF(Z5054&lt;1399,"HIGH",IF(Z5054&lt;3501,"VERY HIGH",0))))</f>
        <v>LOW</v>
      </c>
      <c r="AD5054" s="35"/>
      <c r="AE5054" s="34"/>
      <c r="AF5054" s="33"/>
      <c r="AG5054" s="33"/>
      <c r="AH5054" s="33"/>
    </row>
    <row r="5055" spans="1:34" ht="158.25" thickBot="1" x14ac:dyDescent="0.25">
      <c r="A5055" s="50"/>
      <c r="B5055" s="50"/>
      <c r="C5055" s="50"/>
      <c r="D5055" s="33"/>
      <c r="E5055" s="49"/>
      <c r="F5055" s="48"/>
      <c r="G5055" s="47"/>
      <c r="H5055" s="47"/>
      <c r="I5055" s="46"/>
      <c r="J5055" s="44"/>
      <c r="K5055" s="45"/>
      <c r="L5055" s="43"/>
      <c r="M5055" s="43"/>
      <c r="N5055" s="44"/>
      <c r="O5055" s="43"/>
      <c r="P5055" s="43"/>
      <c r="Q5055" s="43"/>
      <c r="R5055" s="42">
        <f>O5055*P5055*Q5055</f>
        <v>0</v>
      </c>
      <c r="S5055" s="36" t="str">
        <f>IF(R5055&lt;672,"LOW",IF(R5055&lt;979,"MEDIUM",IF(R5055&lt;1399,"HIGH",IF(R5055&lt;3501,"VERY HIGH",0))))</f>
        <v>LOW</v>
      </c>
      <c r="T5055" s="41" t="s">
        <v>231</v>
      </c>
      <c r="U5055" s="41"/>
      <c r="V5055" s="41"/>
      <c r="W5055" s="41"/>
      <c r="X5055" s="41"/>
      <c r="Y5055" s="40">
        <f>SUM('[1]Scores-protected'!A5069:D5069)</f>
        <v>0</v>
      </c>
      <c r="Z5055" s="39">
        <f>R5055-(R5055*Y5055)</f>
        <v>0</v>
      </c>
      <c r="AA5055" s="38" t="str">
        <f>IF(Y5055&lt;10%,"None",IF(Y5055&lt;50%,"Unsatisfactory",IF(Y5055&lt;80%,"Requires Improvements",IF(Y5055&gt;79%,"Satisfactory",0))))</f>
        <v>None</v>
      </c>
      <c r="AB5055" s="37">
        <v>0.9</v>
      </c>
      <c r="AC5055" s="36" t="str">
        <f>IF(Z5055&lt;672,"LOW",IF(Z5055&lt;979,"MEDIUM",IF(Z5055&lt;1399,"HIGH",IF(Z5055&lt;3501,"VERY HIGH",0))))</f>
        <v>LOW</v>
      </c>
      <c r="AD5055" s="35"/>
      <c r="AE5055" s="34"/>
      <c r="AF5055" s="33"/>
      <c r="AG5055" s="33"/>
      <c r="AH5055" s="33"/>
    </row>
    <row r="5056" spans="1:34" ht="158.25" thickBot="1" x14ac:dyDescent="0.25">
      <c r="A5056" s="50"/>
      <c r="B5056" s="50"/>
      <c r="C5056" s="50"/>
      <c r="D5056" s="33"/>
      <c r="E5056" s="49"/>
      <c r="F5056" s="48"/>
      <c r="G5056" s="47"/>
      <c r="H5056" s="47"/>
      <c r="I5056" s="46"/>
      <c r="J5056" s="44"/>
      <c r="K5056" s="45"/>
      <c r="L5056" s="43"/>
      <c r="M5056" s="43"/>
      <c r="N5056" s="44"/>
      <c r="O5056" s="43"/>
      <c r="P5056" s="43"/>
      <c r="Q5056" s="43"/>
      <c r="R5056" s="42">
        <f>O5056*P5056*Q5056</f>
        <v>0</v>
      </c>
      <c r="S5056" s="36" t="str">
        <f>IF(R5056&lt;672,"LOW",IF(R5056&lt;979,"MEDIUM",IF(R5056&lt;1399,"HIGH",IF(R5056&lt;3501,"VERY HIGH",0))))</f>
        <v>LOW</v>
      </c>
      <c r="T5056" s="41" t="s">
        <v>231</v>
      </c>
      <c r="U5056" s="41"/>
      <c r="V5056" s="41"/>
      <c r="W5056" s="41"/>
      <c r="X5056" s="41"/>
      <c r="Y5056" s="40">
        <f>SUM('[1]Scores-protected'!A5070:D5070)</f>
        <v>0</v>
      </c>
      <c r="Z5056" s="39">
        <f>R5056-(R5056*Y5056)</f>
        <v>0</v>
      </c>
      <c r="AA5056" s="38" t="str">
        <f>IF(Y5056&lt;10%,"None",IF(Y5056&lt;50%,"Unsatisfactory",IF(Y5056&lt;80%,"Requires Improvements",IF(Y5056&gt;79%,"Satisfactory",0))))</f>
        <v>None</v>
      </c>
      <c r="AB5056" s="37">
        <v>0.9</v>
      </c>
      <c r="AC5056" s="36" t="str">
        <f>IF(Z5056&lt;672,"LOW",IF(Z5056&lt;979,"MEDIUM",IF(Z5056&lt;1399,"HIGH",IF(Z5056&lt;3501,"VERY HIGH",0))))</f>
        <v>LOW</v>
      </c>
      <c r="AD5056" s="35"/>
      <c r="AE5056" s="34"/>
      <c r="AF5056" s="33"/>
      <c r="AG5056" s="33"/>
      <c r="AH5056" s="33"/>
    </row>
    <row r="5057" spans="1:34" ht="158.25" thickBot="1" x14ac:dyDescent="0.25">
      <c r="A5057" s="50"/>
      <c r="B5057" s="50"/>
      <c r="C5057" s="50"/>
      <c r="D5057" s="33"/>
      <c r="E5057" s="49"/>
      <c r="F5057" s="48"/>
      <c r="G5057" s="47"/>
      <c r="H5057" s="47"/>
      <c r="I5057" s="46"/>
      <c r="J5057" s="44"/>
      <c r="K5057" s="45"/>
      <c r="L5057" s="43"/>
      <c r="M5057" s="43"/>
      <c r="N5057" s="44"/>
      <c r="O5057" s="43"/>
      <c r="P5057" s="43"/>
      <c r="Q5057" s="43"/>
      <c r="R5057" s="42">
        <f>O5057*P5057*Q5057</f>
        <v>0</v>
      </c>
      <c r="S5057" s="36" t="str">
        <f>IF(R5057&lt;672,"LOW",IF(R5057&lt;979,"MEDIUM",IF(R5057&lt;1399,"HIGH",IF(R5057&lt;3501,"VERY HIGH",0))))</f>
        <v>LOW</v>
      </c>
      <c r="T5057" s="41" t="s">
        <v>231</v>
      </c>
      <c r="U5057" s="41"/>
      <c r="V5057" s="41"/>
      <c r="W5057" s="41"/>
      <c r="X5057" s="41"/>
      <c r="Y5057" s="40">
        <f>SUM('[1]Scores-protected'!A5071:D5071)</f>
        <v>0</v>
      </c>
      <c r="Z5057" s="39">
        <f>R5057-(R5057*Y5057)</f>
        <v>0</v>
      </c>
      <c r="AA5057" s="38" t="str">
        <f>IF(Y5057&lt;10%,"None",IF(Y5057&lt;50%,"Unsatisfactory",IF(Y5057&lt;80%,"Requires Improvements",IF(Y5057&gt;79%,"Satisfactory",0))))</f>
        <v>None</v>
      </c>
      <c r="AB5057" s="37">
        <v>0.9</v>
      </c>
      <c r="AC5057" s="36" t="str">
        <f>IF(Z5057&lt;672,"LOW",IF(Z5057&lt;979,"MEDIUM",IF(Z5057&lt;1399,"HIGH",IF(Z5057&lt;3501,"VERY HIGH",0))))</f>
        <v>LOW</v>
      </c>
      <c r="AD5057" s="35"/>
      <c r="AE5057" s="34"/>
      <c r="AF5057" s="33"/>
      <c r="AG5057" s="33"/>
      <c r="AH5057" s="33"/>
    </row>
    <row r="5058" spans="1:34" ht="158.25" thickBot="1" x14ac:dyDescent="0.25">
      <c r="A5058" s="50"/>
      <c r="B5058" s="50"/>
      <c r="C5058" s="50"/>
      <c r="D5058" s="33"/>
      <c r="E5058" s="49"/>
      <c r="F5058" s="48"/>
      <c r="G5058" s="47"/>
      <c r="H5058" s="47"/>
      <c r="I5058" s="46"/>
      <c r="J5058" s="44"/>
      <c r="K5058" s="45"/>
      <c r="L5058" s="43"/>
      <c r="M5058" s="43"/>
      <c r="N5058" s="44"/>
      <c r="O5058" s="43"/>
      <c r="P5058" s="43"/>
      <c r="Q5058" s="43"/>
      <c r="R5058" s="42">
        <f>O5058*P5058*Q5058</f>
        <v>0</v>
      </c>
      <c r="S5058" s="36" t="str">
        <f>IF(R5058&lt;672,"LOW",IF(R5058&lt;979,"MEDIUM",IF(R5058&lt;1399,"HIGH",IF(R5058&lt;3501,"VERY HIGH",0))))</f>
        <v>LOW</v>
      </c>
      <c r="T5058" s="41" t="s">
        <v>231</v>
      </c>
      <c r="U5058" s="41"/>
      <c r="V5058" s="41"/>
      <c r="W5058" s="41"/>
      <c r="X5058" s="41"/>
      <c r="Y5058" s="40">
        <f>SUM('[1]Scores-protected'!A5072:D5072)</f>
        <v>0</v>
      </c>
      <c r="Z5058" s="39">
        <f>R5058-(R5058*Y5058)</f>
        <v>0</v>
      </c>
      <c r="AA5058" s="38" t="str">
        <f>IF(Y5058&lt;10%,"None",IF(Y5058&lt;50%,"Unsatisfactory",IF(Y5058&lt;80%,"Requires Improvements",IF(Y5058&gt;79%,"Satisfactory",0))))</f>
        <v>None</v>
      </c>
      <c r="AB5058" s="37">
        <v>0.9</v>
      </c>
      <c r="AC5058" s="36" t="str">
        <f>IF(Z5058&lt;672,"LOW",IF(Z5058&lt;979,"MEDIUM",IF(Z5058&lt;1399,"HIGH",IF(Z5058&lt;3501,"VERY HIGH",0))))</f>
        <v>LOW</v>
      </c>
      <c r="AD5058" s="35"/>
      <c r="AE5058" s="34"/>
      <c r="AF5058" s="33"/>
      <c r="AG5058" s="33"/>
      <c r="AH5058" s="33"/>
    </row>
    <row r="5059" spans="1:34" ht="158.25" thickBot="1" x14ac:dyDescent="0.25">
      <c r="A5059" s="50"/>
      <c r="B5059" s="50"/>
      <c r="C5059" s="50"/>
      <c r="D5059" s="33"/>
      <c r="E5059" s="49"/>
      <c r="F5059" s="48"/>
      <c r="G5059" s="47"/>
      <c r="H5059" s="47"/>
      <c r="I5059" s="46"/>
      <c r="J5059" s="44"/>
      <c r="K5059" s="45"/>
      <c r="L5059" s="43"/>
      <c r="M5059" s="43"/>
      <c r="N5059" s="44"/>
      <c r="O5059" s="43"/>
      <c r="P5059" s="43"/>
      <c r="Q5059" s="43"/>
      <c r="R5059" s="42">
        <f>O5059*P5059*Q5059</f>
        <v>0</v>
      </c>
      <c r="S5059" s="36" t="str">
        <f>IF(R5059&lt;672,"LOW",IF(R5059&lt;979,"MEDIUM",IF(R5059&lt;1399,"HIGH",IF(R5059&lt;3501,"VERY HIGH",0))))</f>
        <v>LOW</v>
      </c>
      <c r="T5059" s="41" t="s">
        <v>231</v>
      </c>
      <c r="U5059" s="41"/>
      <c r="V5059" s="41"/>
      <c r="W5059" s="41"/>
      <c r="X5059" s="41"/>
      <c r="Y5059" s="40">
        <f>SUM('[1]Scores-protected'!A5073:D5073)</f>
        <v>0</v>
      </c>
      <c r="Z5059" s="39">
        <f>R5059-(R5059*Y5059)</f>
        <v>0</v>
      </c>
      <c r="AA5059" s="38" t="str">
        <f>IF(Y5059&lt;10%,"None",IF(Y5059&lt;50%,"Unsatisfactory",IF(Y5059&lt;80%,"Requires Improvements",IF(Y5059&gt;79%,"Satisfactory",0))))</f>
        <v>None</v>
      </c>
      <c r="AB5059" s="37">
        <v>0.9</v>
      </c>
      <c r="AC5059" s="36" t="str">
        <f>IF(Z5059&lt;672,"LOW",IF(Z5059&lt;979,"MEDIUM",IF(Z5059&lt;1399,"HIGH",IF(Z5059&lt;3501,"VERY HIGH",0))))</f>
        <v>LOW</v>
      </c>
      <c r="AD5059" s="35"/>
      <c r="AE5059" s="34"/>
      <c r="AF5059" s="33"/>
      <c r="AG5059" s="33"/>
      <c r="AH5059" s="33"/>
    </row>
    <row r="5060" spans="1:34" ht="158.25" thickBot="1" x14ac:dyDescent="0.25">
      <c r="A5060" s="50"/>
      <c r="B5060" s="50"/>
      <c r="C5060" s="50"/>
      <c r="D5060" s="33"/>
      <c r="E5060" s="49"/>
      <c r="F5060" s="48"/>
      <c r="G5060" s="47"/>
      <c r="H5060" s="47"/>
      <c r="I5060" s="46"/>
      <c r="J5060" s="44"/>
      <c r="K5060" s="45"/>
      <c r="L5060" s="43"/>
      <c r="M5060" s="43"/>
      <c r="N5060" s="44"/>
      <c r="O5060" s="43"/>
      <c r="P5060" s="43"/>
      <c r="Q5060" s="43"/>
      <c r="R5060" s="42">
        <f>O5060*P5060*Q5060</f>
        <v>0</v>
      </c>
      <c r="S5060" s="36" t="str">
        <f>IF(R5060&lt;672,"LOW",IF(R5060&lt;979,"MEDIUM",IF(R5060&lt;1399,"HIGH",IF(R5060&lt;3501,"VERY HIGH",0))))</f>
        <v>LOW</v>
      </c>
      <c r="T5060" s="41" t="s">
        <v>231</v>
      </c>
      <c r="U5060" s="41"/>
      <c r="V5060" s="41"/>
      <c r="W5060" s="41"/>
      <c r="X5060" s="41"/>
      <c r="Y5060" s="40">
        <f>SUM('[1]Scores-protected'!A5074:D5074)</f>
        <v>0</v>
      </c>
      <c r="Z5060" s="39">
        <f>R5060-(R5060*Y5060)</f>
        <v>0</v>
      </c>
      <c r="AA5060" s="38" t="str">
        <f>IF(Y5060&lt;10%,"None",IF(Y5060&lt;50%,"Unsatisfactory",IF(Y5060&lt;80%,"Requires Improvements",IF(Y5060&gt;79%,"Satisfactory",0))))</f>
        <v>None</v>
      </c>
      <c r="AB5060" s="37">
        <v>0.9</v>
      </c>
      <c r="AC5060" s="36" t="str">
        <f>IF(Z5060&lt;672,"LOW",IF(Z5060&lt;979,"MEDIUM",IF(Z5060&lt;1399,"HIGH",IF(Z5060&lt;3501,"VERY HIGH",0))))</f>
        <v>LOW</v>
      </c>
      <c r="AD5060" s="35"/>
      <c r="AE5060" s="34"/>
      <c r="AF5060" s="33"/>
      <c r="AG5060" s="33"/>
      <c r="AH5060" s="33"/>
    </row>
    <row r="5061" spans="1:34" ht="158.25" thickBot="1" x14ac:dyDescent="0.25">
      <c r="A5061" s="50"/>
      <c r="B5061" s="50"/>
      <c r="C5061" s="50"/>
      <c r="D5061" s="33"/>
      <c r="E5061" s="49"/>
      <c r="F5061" s="48"/>
      <c r="G5061" s="47"/>
      <c r="H5061" s="47"/>
      <c r="I5061" s="46"/>
      <c r="J5061" s="44"/>
      <c r="K5061" s="45"/>
      <c r="L5061" s="43"/>
      <c r="M5061" s="43"/>
      <c r="N5061" s="44"/>
      <c r="O5061" s="43"/>
      <c r="P5061" s="43"/>
      <c r="Q5061" s="43"/>
      <c r="R5061" s="42">
        <f>O5061*P5061*Q5061</f>
        <v>0</v>
      </c>
      <c r="S5061" s="36" t="str">
        <f>IF(R5061&lt;672,"LOW",IF(R5061&lt;979,"MEDIUM",IF(R5061&lt;1399,"HIGH",IF(R5061&lt;3501,"VERY HIGH",0))))</f>
        <v>LOW</v>
      </c>
      <c r="T5061" s="41" t="s">
        <v>231</v>
      </c>
      <c r="U5061" s="41"/>
      <c r="V5061" s="41"/>
      <c r="W5061" s="41"/>
      <c r="X5061" s="41"/>
      <c r="Y5061" s="40">
        <f>SUM('[1]Scores-protected'!A5075:D5075)</f>
        <v>0</v>
      </c>
      <c r="Z5061" s="39">
        <f>R5061-(R5061*Y5061)</f>
        <v>0</v>
      </c>
      <c r="AA5061" s="38" t="str">
        <f>IF(Y5061&lt;10%,"None",IF(Y5061&lt;50%,"Unsatisfactory",IF(Y5061&lt;80%,"Requires Improvements",IF(Y5061&gt;79%,"Satisfactory",0))))</f>
        <v>None</v>
      </c>
      <c r="AB5061" s="37">
        <v>0.9</v>
      </c>
      <c r="AC5061" s="36" t="str">
        <f>IF(Z5061&lt;672,"LOW",IF(Z5061&lt;979,"MEDIUM",IF(Z5061&lt;1399,"HIGH",IF(Z5061&lt;3501,"VERY HIGH",0))))</f>
        <v>LOW</v>
      </c>
      <c r="AD5061" s="35"/>
      <c r="AE5061" s="34"/>
      <c r="AF5061" s="33"/>
      <c r="AG5061" s="33"/>
      <c r="AH5061" s="33"/>
    </row>
    <row r="5062" spans="1:34" ht="158.25" thickBot="1" x14ac:dyDescent="0.25">
      <c r="A5062" s="50"/>
      <c r="B5062" s="50"/>
      <c r="C5062" s="50"/>
      <c r="D5062" s="33"/>
      <c r="E5062" s="49"/>
      <c r="F5062" s="48"/>
      <c r="G5062" s="47"/>
      <c r="H5062" s="47"/>
      <c r="I5062" s="46"/>
      <c r="J5062" s="44"/>
      <c r="K5062" s="45"/>
      <c r="L5062" s="43"/>
      <c r="M5062" s="43"/>
      <c r="N5062" s="44"/>
      <c r="O5062" s="43"/>
      <c r="P5062" s="43"/>
      <c r="Q5062" s="43"/>
      <c r="R5062" s="42">
        <f>O5062*P5062*Q5062</f>
        <v>0</v>
      </c>
      <c r="S5062" s="36" t="str">
        <f>IF(R5062&lt;672,"LOW",IF(R5062&lt;979,"MEDIUM",IF(R5062&lt;1399,"HIGH",IF(R5062&lt;3501,"VERY HIGH",0))))</f>
        <v>LOW</v>
      </c>
      <c r="T5062" s="41" t="s">
        <v>231</v>
      </c>
      <c r="U5062" s="41"/>
      <c r="V5062" s="41"/>
      <c r="W5062" s="41"/>
      <c r="X5062" s="41"/>
      <c r="Y5062" s="40">
        <f>SUM('[1]Scores-protected'!A5076:D5076)</f>
        <v>0</v>
      </c>
      <c r="Z5062" s="39">
        <f>R5062-(R5062*Y5062)</f>
        <v>0</v>
      </c>
      <c r="AA5062" s="38" t="str">
        <f>IF(Y5062&lt;10%,"None",IF(Y5062&lt;50%,"Unsatisfactory",IF(Y5062&lt;80%,"Requires Improvements",IF(Y5062&gt;79%,"Satisfactory",0))))</f>
        <v>None</v>
      </c>
      <c r="AB5062" s="37">
        <v>0.9</v>
      </c>
      <c r="AC5062" s="36" t="str">
        <f>IF(Z5062&lt;672,"LOW",IF(Z5062&lt;979,"MEDIUM",IF(Z5062&lt;1399,"HIGH",IF(Z5062&lt;3501,"VERY HIGH",0))))</f>
        <v>LOW</v>
      </c>
      <c r="AD5062" s="35"/>
      <c r="AE5062" s="34"/>
      <c r="AF5062" s="33"/>
      <c r="AG5062" s="33"/>
      <c r="AH5062" s="33"/>
    </row>
    <row r="5063" spans="1:34" ht="158.25" thickBot="1" x14ac:dyDescent="0.25">
      <c r="A5063" s="50"/>
      <c r="B5063" s="50"/>
      <c r="C5063" s="50"/>
      <c r="D5063" s="33"/>
      <c r="E5063" s="49"/>
      <c r="F5063" s="48"/>
      <c r="G5063" s="47"/>
      <c r="H5063" s="47"/>
      <c r="I5063" s="46"/>
      <c r="J5063" s="44"/>
      <c r="K5063" s="45"/>
      <c r="L5063" s="43"/>
      <c r="M5063" s="43"/>
      <c r="N5063" s="44"/>
      <c r="O5063" s="43"/>
      <c r="P5063" s="43"/>
      <c r="Q5063" s="43"/>
      <c r="R5063" s="42">
        <f>O5063*P5063*Q5063</f>
        <v>0</v>
      </c>
      <c r="S5063" s="36" t="str">
        <f>IF(R5063&lt;672,"LOW",IF(R5063&lt;979,"MEDIUM",IF(R5063&lt;1399,"HIGH",IF(R5063&lt;3501,"VERY HIGH",0))))</f>
        <v>LOW</v>
      </c>
      <c r="T5063" s="41" t="s">
        <v>231</v>
      </c>
      <c r="U5063" s="41"/>
      <c r="V5063" s="41"/>
      <c r="W5063" s="41"/>
      <c r="X5063" s="41"/>
      <c r="Y5063" s="40">
        <f>SUM('[1]Scores-protected'!A5077:D5077)</f>
        <v>0</v>
      </c>
      <c r="Z5063" s="39">
        <f>R5063-(R5063*Y5063)</f>
        <v>0</v>
      </c>
      <c r="AA5063" s="38" t="str">
        <f>IF(Y5063&lt;10%,"None",IF(Y5063&lt;50%,"Unsatisfactory",IF(Y5063&lt;80%,"Requires Improvements",IF(Y5063&gt;79%,"Satisfactory",0))))</f>
        <v>None</v>
      </c>
      <c r="AB5063" s="37">
        <v>0.9</v>
      </c>
      <c r="AC5063" s="36" t="str">
        <f>IF(Z5063&lt;672,"LOW",IF(Z5063&lt;979,"MEDIUM",IF(Z5063&lt;1399,"HIGH",IF(Z5063&lt;3501,"VERY HIGH",0))))</f>
        <v>LOW</v>
      </c>
      <c r="AD5063" s="35"/>
      <c r="AE5063" s="34"/>
      <c r="AF5063" s="33"/>
      <c r="AG5063" s="33"/>
      <c r="AH5063" s="33"/>
    </row>
    <row r="5064" spans="1:34" ht="158.25" thickBot="1" x14ac:dyDescent="0.25">
      <c r="A5064" s="50"/>
      <c r="B5064" s="50"/>
      <c r="C5064" s="50"/>
      <c r="D5064" s="33"/>
      <c r="E5064" s="49"/>
      <c r="F5064" s="48"/>
      <c r="G5064" s="47"/>
      <c r="H5064" s="47"/>
      <c r="I5064" s="46"/>
      <c r="J5064" s="44"/>
      <c r="K5064" s="45"/>
      <c r="L5064" s="43"/>
      <c r="M5064" s="43"/>
      <c r="N5064" s="44"/>
      <c r="O5064" s="43"/>
      <c r="P5064" s="43"/>
      <c r="Q5064" s="43"/>
      <c r="R5064" s="42">
        <f>O5064*P5064*Q5064</f>
        <v>0</v>
      </c>
      <c r="S5064" s="36" t="str">
        <f>IF(R5064&lt;672,"LOW",IF(R5064&lt;979,"MEDIUM",IF(R5064&lt;1399,"HIGH",IF(R5064&lt;3501,"VERY HIGH",0))))</f>
        <v>LOW</v>
      </c>
      <c r="T5064" s="41" t="s">
        <v>231</v>
      </c>
      <c r="U5064" s="41"/>
      <c r="V5064" s="41"/>
      <c r="W5064" s="41"/>
      <c r="X5064" s="41"/>
      <c r="Y5064" s="40">
        <f>SUM('[1]Scores-protected'!A5078:D5078)</f>
        <v>0</v>
      </c>
      <c r="Z5064" s="39">
        <f>R5064-(R5064*Y5064)</f>
        <v>0</v>
      </c>
      <c r="AA5064" s="38" t="str">
        <f>IF(Y5064&lt;10%,"None",IF(Y5064&lt;50%,"Unsatisfactory",IF(Y5064&lt;80%,"Requires Improvements",IF(Y5064&gt;79%,"Satisfactory",0))))</f>
        <v>None</v>
      </c>
      <c r="AB5064" s="37">
        <v>0.9</v>
      </c>
      <c r="AC5064" s="36" t="str">
        <f>IF(Z5064&lt;672,"LOW",IF(Z5064&lt;979,"MEDIUM",IF(Z5064&lt;1399,"HIGH",IF(Z5064&lt;3501,"VERY HIGH",0))))</f>
        <v>LOW</v>
      </c>
      <c r="AD5064" s="35"/>
      <c r="AE5064" s="34"/>
      <c r="AF5064" s="33"/>
      <c r="AG5064" s="33"/>
      <c r="AH5064" s="33"/>
    </row>
    <row r="5065" spans="1:34" ht="158.25" thickBot="1" x14ac:dyDescent="0.25">
      <c r="A5065" s="50"/>
      <c r="B5065" s="50"/>
      <c r="C5065" s="50"/>
      <c r="D5065" s="33"/>
      <c r="E5065" s="49"/>
      <c r="F5065" s="48"/>
      <c r="G5065" s="47"/>
      <c r="H5065" s="47"/>
      <c r="I5065" s="46"/>
      <c r="J5065" s="44"/>
      <c r="K5065" s="45"/>
      <c r="L5065" s="43"/>
      <c r="M5065" s="43"/>
      <c r="N5065" s="44"/>
      <c r="O5065" s="43"/>
      <c r="P5065" s="43"/>
      <c r="Q5065" s="43"/>
      <c r="R5065" s="42">
        <f>O5065*P5065*Q5065</f>
        <v>0</v>
      </c>
      <c r="S5065" s="36" t="str">
        <f>IF(R5065&lt;672,"LOW",IF(R5065&lt;979,"MEDIUM",IF(R5065&lt;1399,"HIGH",IF(R5065&lt;3501,"VERY HIGH",0))))</f>
        <v>LOW</v>
      </c>
      <c r="T5065" s="41" t="s">
        <v>231</v>
      </c>
      <c r="U5065" s="41"/>
      <c r="V5065" s="41"/>
      <c r="W5065" s="41"/>
      <c r="X5065" s="41"/>
      <c r="Y5065" s="40">
        <f>SUM('[1]Scores-protected'!A5079:D5079)</f>
        <v>0</v>
      </c>
      <c r="Z5065" s="39">
        <f>R5065-(R5065*Y5065)</f>
        <v>0</v>
      </c>
      <c r="AA5065" s="38" t="str">
        <f>IF(Y5065&lt;10%,"None",IF(Y5065&lt;50%,"Unsatisfactory",IF(Y5065&lt;80%,"Requires Improvements",IF(Y5065&gt;79%,"Satisfactory",0))))</f>
        <v>None</v>
      </c>
      <c r="AB5065" s="37">
        <v>0.9</v>
      </c>
      <c r="AC5065" s="36" t="str">
        <f>IF(Z5065&lt;672,"LOW",IF(Z5065&lt;979,"MEDIUM",IF(Z5065&lt;1399,"HIGH",IF(Z5065&lt;3501,"VERY HIGH",0))))</f>
        <v>LOW</v>
      </c>
      <c r="AD5065" s="35"/>
      <c r="AE5065" s="34"/>
      <c r="AF5065" s="33"/>
      <c r="AG5065" s="33"/>
      <c r="AH5065" s="33"/>
    </row>
    <row r="5066" spans="1:34" ht="158.25" thickBot="1" x14ac:dyDescent="0.25">
      <c r="A5066" s="50"/>
      <c r="B5066" s="50"/>
      <c r="C5066" s="50"/>
      <c r="D5066" s="33"/>
      <c r="E5066" s="49"/>
      <c r="F5066" s="48"/>
      <c r="G5066" s="47"/>
      <c r="H5066" s="47"/>
      <c r="I5066" s="46"/>
      <c r="J5066" s="44"/>
      <c r="K5066" s="45"/>
      <c r="L5066" s="43"/>
      <c r="M5066" s="43"/>
      <c r="N5066" s="44"/>
      <c r="O5066" s="43"/>
      <c r="P5066" s="43"/>
      <c r="Q5066" s="43"/>
      <c r="R5066" s="42">
        <f>O5066*P5066*Q5066</f>
        <v>0</v>
      </c>
      <c r="S5066" s="36" t="str">
        <f>IF(R5066&lt;672,"LOW",IF(R5066&lt;979,"MEDIUM",IF(R5066&lt;1399,"HIGH",IF(R5066&lt;3501,"VERY HIGH",0))))</f>
        <v>LOW</v>
      </c>
      <c r="T5066" s="41" t="s">
        <v>231</v>
      </c>
      <c r="U5066" s="41"/>
      <c r="V5066" s="41"/>
      <c r="W5066" s="41"/>
      <c r="X5066" s="41"/>
      <c r="Y5066" s="40">
        <f>SUM('[1]Scores-protected'!A5080:D5080)</f>
        <v>0</v>
      </c>
      <c r="Z5066" s="39">
        <f>R5066-(R5066*Y5066)</f>
        <v>0</v>
      </c>
      <c r="AA5066" s="38" t="str">
        <f>IF(Y5066&lt;10%,"None",IF(Y5066&lt;50%,"Unsatisfactory",IF(Y5066&lt;80%,"Requires Improvements",IF(Y5066&gt;79%,"Satisfactory",0))))</f>
        <v>None</v>
      </c>
      <c r="AB5066" s="37">
        <v>0.9</v>
      </c>
      <c r="AC5066" s="36" t="str">
        <f>IF(Z5066&lt;672,"LOW",IF(Z5066&lt;979,"MEDIUM",IF(Z5066&lt;1399,"HIGH",IF(Z5066&lt;3501,"VERY HIGH",0))))</f>
        <v>LOW</v>
      </c>
      <c r="AD5066" s="35"/>
      <c r="AE5066" s="34"/>
      <c r="AF5066" s="33"/>
      <c r="AG5066" s="33"/>
      <c r="AH5066" s="33"/>
    </row>
    <row r="5067" spans="1:34" ht="158.25" thickBot="1" x14ac:dyDescent="0.25">
      <c r="A5067" s="50"/>
      <c r="B5067" s="50"/>
      <c r="C5067" s="50"/>
      <c r="D5067" s="33"/>
      <c r="E5067" s="49"/>
      <c r="F5067" s="48"/>
      <c r="G5067" s="47"/>
      <c r="H5067" s="47"/>
      <c r="I5067" s="46"/>
      <c r="J5067" s="44"/>
      <c r="K5067" s="45"/>
      <c r="L5067" s="43"/>
      <c r="M5067" s="43"/>
      <c r="N5067" s="44"/>
      <c r="O5067" s="43"/>
      <c r="P5067" s="43"/>
      <c r="Q5067" s="43"/>
      <c r="R5067" s="42">
        <f>O5067*P5067*Q5067</f>
        <v>0</v>
      </c>
      <c r="S5067" s="36" t="str">
        <f>IF(R5067&lt;672,"LOW",IF(R5067&lt;979,"MEDIUM",IF(R5067&lt;1399,"HIGH",IF(R5067&lt;3501,"VERY HIGH",0))))</f>
        <v>LOW</v>
      </c>
      <c r="T5067" s="41" t="s">
        <v>231</v>
      </c>
      <c r="U5067" s="41"/>
      <c r="V5067" s="41"/>
      <c r="W5067" s="41"/>
      <c r="X5067" s="41"/>
      <c r="Y5067" s="40">
        <f>SUM('[1]Scores-protected'!A5081:D5081)</f>
        <v>0</v>
      </c>
      <c r="Z5067" s="39">
        <f>R5067-(R5067*Y5067)</f>
        <v>0</v>
      </c>
      <c r="AA5067" s="38" t="str">
        <f>IF(Y5067&lt;10%,"None",IF(Y5067&lt;50%,"Unsatisfactory",IF(Y5067&lt;80%,"Requires Improvements",IF(Y5067&gt;79%,"Satisfactory",0))))</f>
        <v>None</v>
      </c>
      <c r="AB5067" s="37">
        <v>0.9</v>
      </c>
      <c r="AC5067" s="36" t="str">
        <f>IF(Z5067&lt;672,"LOW",IF(Z5067&lt;979,"MEDIUM",IF(Z5067&lt;1399,"HIGH",IF(Z5067&lt;3501,"VERY HIGH",0))))</f>
        <v>LOW</v>
      </c>
      <c r="AD5067" s="35"/>
      <c r="AE5067" s="34"/>
      <c r="AF5067" s="33"/>
      <c r="AG5067" s="33"/>
      <c r="AH5067" s="33"/>
    </row>
    <row r="5068" spans="1:34" ht="158.25" thickBot="1" x14ac:dyDescent="0.25">
      <c r="A5068" s="50"/>
      <c r="B5068" s="50"/>
      <c r="C5068" s="50"/>
      <c r="D5068" s="33"/>
      <c r="E5068" s="49"/>
      <c r="F5068" s="48"/>
      <c r="G5068" s="47"/>
      <c r="H5068" s="47"/>
      <c r="I5068" s="46"/>
      <c r="J5068" s="44"/>
      <c r="K5068" s="45"/>
      <c r="L5068" s="43"/>
      <c r="M5068" s="43"/>
      <c r="N5068" s="44"/>
      <c r="O5068" s="43"/>
      <c r="P5068" s="43"/>
      <c r="Q5068" s="43"/>
      <c r="R5068" s="42">
        <f>O5068*P5068*Q5068</f>
        <v>0</v>
      </c>
      <c r="S5068" s="36" t="str">
        <f>IF(R5068&lt;672,"LOW",IF(R5068&lt;979,"MEDIUM",IF(R5068&lt;1399,"HIGH",IF(R5068&lt;3501,"VERY HIGH",0))))</f>
        <v>LOW</v>
      </c>
      <c r="T5068" s="41" t="s">
        <v>231</v>
      </c>
      <c r="U5068" s="41"/>
      <c r="V5068" s="41"/>
      <c r="W5068" s="41"/>
      <c r="X5068" s="41"/>
      <c r="Y5068" s="40">
        <f>SUM('[1]Scores-protected'!A5082:D5082)</f>
        <v>0</v>
      </c>
      <c r="Z5068" s="39">
        <f>R5068-(R5068*Y5068)</f>
        <v>0</v>
      </c>
      <c r="AA5068" s="38" t="str">
        <f>IF(Y5068&lt;10%,"None",IF(Y5068&lt;50%,"Unsatisfactory",IF(Y5068&lt;80%,"Requires Improvements",IF(Y5068&gt;79%,"Satisfactory",0))))</f>
        <v>None</v>
      </c>
      <c r="AB5068" s="37">
        <v>0.9</v>
      </c>
      <c r="AC5068" s="36" t="str">
        <f>IF(Z5068&lt;672,"LOW",IF(Z5068&lt;979,"MEDIUM",IF(Z5068&lt;1399,"HIGH",IF(Z5068&lt;3501,"VERY HIGH",0))))</f>
        <v>LOW</v>
      </c>
      <c r="AD5068" s="35"/>
      <c r="AE5068" s="34"/>
      <c r="AF5068" s="33"/>
      <c r="AG5068" s="33"/>
      <c r="AH5068" s="33"/>
    </row>
    <row r="5069" spans="1:34" ht="158.25" thickBot="1" x14ac:dyDescent="0.25">
      <c r="A5069" s="50"/>
      <c r="B5069" s="50"/>
      <c r="C5069" s="50"/>
      <c r="D5069" s="33"/>
      <c r="E5069" s="49"/>
      <c r="F5069" s="48"/>
      <c r="G5069" s="47"/>
      <c r="H5069" s="47"/>
      <c r="I5069" s="46"/>
      <c r="J5069" s="44"/>
      <c r="K5069" s="45"/>
      <c r="L5069" s="43"/>
      <c r="M5069" s="43"/>
      <c r="N5069" s="44"/>
      <c r="O5069" s="43"/>
      <c r="P5069" s="43"/>
      <c r="Q5069" s="43"/>
      <c r="R5069" s="42">
        <f>O5069*P5069*Q5069</f>
        <v>0</v>
      </c>
      <c r="S5069" s="36" t="str">
        <f>IF(R5069&lt;672,"LOW",IF(R5069&lt;979,"MEDIUM",IF(R5069&lt;1399,"HIGH",IF(R5069&lt;3501,"VERY HIGH",0))))</f>
        <v>LOW</v>
      </c>
      <c r="T5069" s="41" t="s">
        <v>231</v>
      </c>
      <c r="U5069" s="41"/>
      <c r="V5069" s="41"/>
      <c r="W5069" s="41"/>
      <c r="X5069" s="41"/>
      <c r="Y5069" s="40">
        <f>SUM('[1]Scores-protected'!A5083:D5083)</f>
        <v>0</v>
      </c>
      <c r="Z5069" s="39">
        <f>R5069-(R5069*Y5069)</f>
        <v>0</v>
      </c>
      <c r="AA5069" s="38" t="str">
        <f>IF(Y5069&lt;10%,"None",IF(Y5069&lt;50%,"Unsatisfactory",IF(Y5069&lt;80%,"Requires Improvements",IF(Y5069&gt;79%,"Satisfactory",0))))</f>
        <v>None</v>
      </c>
      <c r="AB5069" s="37">
        <v>0.9</v>
      </c>
      <c r="AC5069" s="36" t="str">
        <f>IF(Z5069&lt;672,"LOW",IF(Z5069&lt;979,"MEDIUM",IF(Z5069&lt;1399,"HIGH",IF(Z5069&lt;3501,"VERY HIGH",0))))</f>
        <v>LOW</v>
      </c>
      <c r="AD5069" s="35"/>
      <c r="AE5069" s="34"/>
      <c r="AF5069" s="33"/>
      <c r="AG5069" s="33"/>
      <c r="AH5069" s="33"/>
    </row>
    <row r="5070" spans="1:34" ht="158.25" thickBot="1" x14ac:dyDescent="0.25">
      <c r="A5070" s="50"/>
      <c r="B5070" s="50"/>
      <c r="C5070" s="50"/>
      <c r="D5070" s="33"/>
      <c r="E5070" s="49"/>
      <c r="F5070" s="48"/>
      <c r="G5070" s="47"/>
      <c r="H5070" s="47"/>
      <c r="I5070" s="46"/>
      <c r="J5070" s="44"/>
      <c r="K5070" s="45"/>
      <c r="L5070" s="43"/>
      <c r="M5070" s="43"/>
      <c r="N5070" s="44"/>
      <c r="O5070" s="43"/>
      <c r="P5070" s="43"/>
      <c r="Q5070" s="43"/>
      <c r="R5070" s="42">
        <f>O5070*P5070*Q5070</f>
        <v>0</v>
      </c>
      <c r="S5070" s="36" t="str">
        <f>IF(R5070&lt;672,"LOW",IF(R5070&lt;979,"MEDIUM",IF(R5070&lt;1399,"HIGH",IF(R5070&lt;3501,"VERY HIGH",0))))</f>
        <v>LOW</v>
      </c>
      <c r="T5070" s="41" t="s">
        <v>231</v>
      </c>
      <c r="U5070" s="41"/>
      <c r="V5070" s="41"/>
      <c r="W5070" s="41"/>
      <c r="X5070" s="41"/>
      <c r="Y5070" s="40">
        <f>SUM('[1]Scores-protected'!A5084:D5084)</f>
        <v>0</v>
      </c>
      <c r="Z5070" s="39">
        <f>R5070-(R5070*Y5070)</f>
        <v>0</v>
      </c>
      <c r="AA5070" s="38" t="str">
        <f>IF(Y5070&lt;10%,"None",IF(Y5070&lt;50%,"Unsatisfactory",IF(Y5070&lt;80%,"Requires Improvements",IF(Y5070&gt;79%,"Satisfactory",0))))</f>
        <v>None</v>
      </c>
      <c r="AB5070" s="37">
        <v>0.9</v>
      </c>
      <c r="AC5070" s="36" t="str">
        <f>IF(Z5070&lt;672,"LOW",IF(Z5070&lt;979,"MEDIUM",IF(Z5070&lt;1399,"HIGH",IF(Z5070&lt;3501,"VERY HIGH",0))))</f>
        <v>LOW</v>
      </c>
      <c r="AD5070" s="35"/>
      <c r="AE5070" s="34"/>
      <c r="AF5070" s="33"/>
      <c r="AG5070" s="33"/>
      <c r="AH5070" s="33"/>
    </row>
    <row r="5071" spans="1:34" ht="158.25" thickBot="1" x14ac:dyDescent="0.25">
      <c r="A5071" s="50"/>
      <c r="B5071" s="50"/>
      <c r="C5071" s="50"/>
      <c r="D5071" s="33"/>
      <c r="E5071" s="49"/>
      <c r="F5071" s="48"/>
      <c r="G5071" s="47"/>
      <c r="H5071" s="47"/>
      <c r="I5071" s="46"/>
      <c r="J5071" s="44"/>
      <c r="K5071" s="45"/>
      <c r="L5071" s="43"/>
      <c r="M5071" s="43"/>
      <c r="N5071" s="44"/>
      <c r="O5071" s="43"/>
      <c r="P5071" s="43"/>
      <c r="Q5071" s="43"/>
      <c r="R5071" s="42">
        <f>O5071*P5071*Q5071</f>
        <v>0</v>
      </c>
      <c r="S5071" s="36" t="str">
        <f>IF(R5071&lt;672,"LOW",IF(R5071&lt;979,"MEDIUM",IF(R5071&lt;1399,"HIGH",IF(R5071&lt;3501,"VERY HIGH",0))))</f>
        <v>LOW</v>
      </c>
      <c r="T5071" s="41" t="s">
        <v>231</v>
      </c>
      <c r="U5071" s="41"/>
      <c r="V5071" s="41"/>
      <c r="W5071" s="41"/>
      <c r="X5071" s="41"/>
      <c r="Y5071" s="40">
        <f>SUM('[1]Scores-protected'!A5085:D5085)</f>
        <v>0</v>
      </c>
      <c r="Z5071" s="39">
        <f>R5071-(R5071*Y5071)</f>
        <v>0</v>
      </c>
      <c r="AA5071" s="38" t="str">
        <f>IF(Y5071&lt;10%,"None",IF(Y5071&lt;50%,"Unsatisfactory",IF(Y5071&lt;80%,"Requires Improvements",IF(Y5071&gt;79%,"Satisfactory",0))))</f>
        <v>None</v>
      </c>
      <c r="AB5071" s="37">
        <v>0.9</v>
      </c>
      <c r="AC5071" s="36" t="str">
        <f>IF(Z5071&lt;672,"LOW",IF(Z5071&lt;979,"MEDIUM",IF(Z5071&lt;1399,"HIGH",IF(Z5071&lt;3501,"VERY HIGH",0))))</f>
        <v>LOW</v>
      </c>
      <c r="AD5071" s="35"/>
      <c r="AE5071" s="34"/>
      <c r="AF5071" s="33"/>
      <c r="AG5071" s="33"/>
      <c r="AH5071" s="33"/>
    </row>
    <row r="5072" spans="1:34" ht="158.25" thickBot="1" x14ac:dyDescent="0.25">
      <c r="A5072" s="50"/>
      <c r="B5072" s="50"/>
      <c r="C5072" s="50"/>
      <c r="D5072" s="33"/>
      <c r="E5072" s="49"/>
      <c r="F5072" s="48"/>
      <c r="G5072" s="47"/>
      <c r="H5072" s="47"/>
      <c r="I5072" s="46"/>
      <c r="J5072" s="44"/>
      <c r="K5072" s="45"/>
      <c r="L5072" s="43"/>
      <c r="M5072" s="43"/>
      <c r="N5072" s="44"/>
      <c r="O5072" s="43"/>
      <c r="P5072" s="43"/>
      <c r="Q5072" s="43"/>
      <c r="R5072" s="42">
        <f>O5072*P5072*Q5072</f>
        <v>0</v>
      </c>
      <c r="S5072" s="36" t="str">
        <f>IF(R5072&lt;672,"LOW",IF(R5072&lt;979,"MEDIUM",IF(R5072&lt;1399,"HIGH",IF(R5072&lt;3501,"VERY HIGH",0))))</f>
        <v>LOW</v>
      </c>
      <c r="T5072" s="41" t="s">
        <v>231</v>
      </c>
      <c r="U5072" s="41"/>
      <c r="V5072" s="41"/>
      <c r="W5072" s="41"/>
      <c r="X5072" s="41"/>
      <c r="Y5072" s="40">
        <f>SUM('[1]Scores-protected'!A5086:D5086)</f>
        <v>0</v>
      </c>
      <c r="Z5072" s="39">
        <f>R5072-(R5072*Y5072)</f>
        <v>0</v>
      </c>
      <c r="AA5072" s="38" t="str">
        <f>IF(Y5072&lt;10%,"None",IF(Y5072&lt;50%,"Unsatisfactory",IF(Y5072&lt;80%,"Requires Improvements",IF(Y5072&gt;79%,"Satisfactory",0))))</f>
        <v>None</v>
      </c>
      <c r="AB5072" s="37">
        <v>0.9</v>
      </c>
      <c r="AC5072" s="36" t="str">
        <f>IF(Z5072&lt;672,"LOW",IF(Z5072&lt;979,"MEDIUM",IF(Z5072&lt;1399,"HIGH",IF(Z5072&lt;3501,"VERY HIGH",0))))</f>
        <v>LOW</v>
      </c>
      <c r="AD5072" s="35"/>
      <c r="AE5072" s="34"/>
      <c r="AF5072" s="33"/>
      <c r="AG5072" s="33"/>
      <c r="AH5072" s="33"/>
    </row>
    <row r="5073" spans="1:34" ht="158.25" thickBot="1" x14ac:dyDescent="0.25">
      <c r="A5073" s="50"/>
      <c r="B5073" s="50"/>
      <c r="C5073" s="50"/>
      <c r="D5073" s="33"/>
      <c r="E5073" s="49"/>
      <c r="F5073" s="48"/>
      <c r="G5073" s="47"/>
      <c r="H5073" s="47"/>
      <c r="I5073" s="46"/>
      <c r="J5073" s="44"/>
      <c r="K5073" s="45"/>
      <c r="L5073" s="43"/>
      <c r="M5073" s="43"/>
      <c r="N5073" s="44"/>
      <c r="O5073" s="43"/>
      <c r="P5073" s="43"/>
      <c r="Q5073" s="43"/>
      <c r="R5073" s="42">
        <f>O5073*P5073*Q5073</f>
        <v>0</v>
      </c>
      <c r="S5073" s="36" t="str">
        <f>IF(R5073&lt;672,"LOW",IF(R5073&lt;979,"MEDIUM",IF(R5073&lt;1399,"HIGH",IF(R5073&lt;3501,"VERY HIGH",0))))</f>
        <v>LOW</v>
      </c>
      <c r="T5073" s="41" t="s">
        <v>231</v>
      </c>
      <c r="U5073" s="41"/>
      <c r="V5073" s="41"/>
      <c r="W5073" s="41"/>
      <c r="X5073" s="41"/>
      <c r="Y5073" s="40">
        <f>SUM('[1]Scores-protected'!A5087:D5087)</f>
        <v>0</v>
      </c>
      <c r="Z5073" s="39">
        <f>R5073-(R5073*Y5073)</f>
        <v>0</v>
      </c>
      <c r="AA5073" s="38" t="str">
        <f>IF(Y5073&lt;10%,"None",IF(Y5073&lt;50%,"Unsatisfactory",IF(Y5073&lt;80%,"Requires Improvements",IF(Y5073&gt;79%,"Satisfactory",0))))</f>
        <v>None</v>
      </c>
      <c r="AB5073" s="37">
        <v>0.9</v>
      </c>
      <c r="AC5073" s="36" t="str">
        <f>IF(Z5073&lt;672,"LOW",IF(Z5073&lt;979,"MEDIUM",IF(Z5073&lt;1399,"HIGH",IF(Z5073&lt;3501,"VERY HIGH",0))))</f>
        <v>LOW</v>
      </c>
      <c r="AD5073" s="35"/>
      <c r="AE5073" s="34"/>
      <c r="AF5073" s="33"/>
      <c r="AG5073" s="33"/>
      <c r="AH5073" s="33"/>
    </row>
    <row r="5074" spans="1:34" ht="158.25" thickBot="1" x14ac:dyDescent="0.25">
      <c r="A5074" s="50"/>
      <c r="B5074" s="50"/>
      <c r="C5074" s="50"/>
      <c r="D5074" s="33"/>
      <c r="E5074" s="49"/>
      <c r="F5074" s="48"/>
      <c r="G5074" s="47"/>
      <c r="H5074" s="47"/>
      <c r="I5074" s="46"/>
      <c r="J5074" s="44"/>
      <c r="K5074" s="45"/>
      <c r="L5074" s="43"/>
      <c r="M5074" s="43"/>
      <c r="N5074" s="44"/>
      <c r="O5074" s="43"/>
      <c r="P5074" s="43"/>
      <c r="Q5074" s="43"/>
      <c r="R5074" s="42">
        <f>O5074*P5074*Q5074</f>
        <v>0</v>
      </c>
      <c r="S5074" s="36" t="str">
        <f>IF(R5074&lt;672,"LOW",IF(R5074&lt;979,"MEDIUM",IF(R5074&lt;1399,"HIGH",IF(R5074&lt;3501,"VERY HIGH",0))))</f>
        <v>LOW</v>
      </c>
      <c r="T5074" s="41" t="s">
        <v>231</v>
      </c>
      <c r="U5074" s="41"/>
      <c r="V5074" s="41"/>
      <c r="W5074" s="41"/>
      <c r="X5074" s="41"/>
      <c r="Y5074" s="40">
        <f>SUM('[1]Scores-protected'!A5088:D5088)</f>
        <v>0</v>
      </c>
      <c r="Z5074" s="39">
        <f>R5074-(R5074*Y5074)</f>
        <v>0</v>
      </c>
      <c r="AA5074" s="38" t="str">
        <f>IF(Y5074&lt;10%,"None",IF(Y5074&lt;50%,"Unsatisfactory",IF(Y5074&lt;80%,"Requires Improvements",IF(Y5074&gt;79%,"Satisfactory",0))))</f>
        <v>None</v>
      </c>
      <c r="AB5074" s="37">
        <v>0.9</v>
      </c>
      <c r="AC5074" s="36" t="str">
        <f>IF(Z5074&lt;672,"LOW",IF(Z5074&lt;979,"MEDIUM",IF(Z5074&lt;1399,"HIGH",IF(Z5074&lt;3501,"VERY HIGH",0))))</f>
        <v>LOW</v>
      </c>
      <c r="AD5074" s="35"/>
      <c r="AE5074" s="34"/>
      <c r="AF5074" s="33"/>
      <c r="AG5074" s="33"/>
      <c r="AH5074" s="33"/>
    </row>
    <row r="5075" spans="1:34" ht="158.25" thickBot="1" x14ac:dyDescent="0.25">
      <c r="A5075" s="50"/>
      <c r="B5075" s="50"/>
      <c r="C5075" s="50"/>
      <c r="D5075" s="33"/>
      <c r="E5075" s="49"/>
      <c r="F5075" s="48"/>
      <c r="G5075" s="47"/>
      <c r="H5075" s="47"/>
      <c r="I5075" s="46"/>
      <c r="J5075" s="44"/>
      <c r="K5075" s="45"/>
      <c r="L5075" s="43"/>
      <c r="M5075" s="43"/>
      <c r="N5075" s="44"/>
      <c r="O5075" s="43"/>
      <c r="P5075" s="43"/>
      <c r="Q5075" s="43"/>
      <c r="R5075" s="42">
        <f>O5075*P5075*Q5075</f>
        <v>0</v>
      </c>
      <c r="S5075" s="36" t="str">
        <f>IF(R5075&lt;672,"LOW",IF(R5075&lt;979,"MEDIUM",IF(R5075&lt;1399,"HIGH",IF(R5075&lt;3501,"VERY HIGH",0))))</f>
        <v>LOW</v>
      </c>
      <c r="T5075" s="41" t="s">
        <v>231</v>
      </c>
      <c r="U5075" s="41"/>
      <c r="V5075" s="41"/>
      <c r="W5075" s="41"/>
      <c r="X5075" s="41"/>
      <c r="Y5075" s="40">
        <f>SUM('[1]Scores-protected'!A5089:D5089)</f>
        <v>0</v>
      </c>
      <c r="Z5075" s="39">
        <f>R5075-(R5075*Y5075)</f>
        <v>0</v>
      </c>
      <c r="AA5075" s="38" t="str">
        <f>IF(Y5075&lt;10%,"None",IF(Y5075&lt;50%,"Unsatisfactory",IF(Y5075&lt;80%,"Requires Improvements",IF(Y5075&gt;79%,"Satisfactory",0))))</f>
        <v>None</v>
      </c>
      <c r="AB5075" s="37">
        <v>0.9</v>
      </c>
      <c r="AC5075" s="36" t="str">
        <f>IF(Z5075&lt;672,"LOW",IF(Z5075&lt;979,"MEDIUM",IF(Z5075&lt;1399,"HIGH",IF(Z5075&lt;3501,"VERY HIGH",0))))</f>
        <v>LOW</v>
      </c>
      <c r="AD5075" s="35"/>
      <c r="AE5075" s="34"/>
      <c r="AF5075" s="33"/>
      <c r="AG5075" s="33"/>
      <c r="AH5075" s="33"/>
    </row>
    <row r="5076" spans="1:34" ht="158.25" thickBot="1" x14ac:dyDescent="0.25">
      <c r="A5076" s="50"/>
      <c r="B5076" s="50"/>
      <c r="C5076" s="50"/>
      <c r="D5076" s="33"/>
      <c r="E5076" s="49"/>
      <c r="F5076" s="48"/>
      <c r="G5076" s="47"/>
      <c r="H5076" s="47"/>
      <c r="I5076" s="46"/>
      <c r="J5076" s="44"/>
      <c r="K5076" s="45"/>
      <c r="L5076" s="43"/>
      <c r="M5076" s="43"/>
      <c r="N5076" s="44"/>
      <c r="O5076" s="43"/>
      <c r="P5076" s="43"/>
      <c r="Q5076" s="43"/>
      <c r="R5076" s="42">
        <f>O5076*P5076*Q5076</f>
        <v>0</v>
      </c>
      <c r="S5076" s="36" t="str">
        <f>IF(R5076&lt;672,"LOW",IF(R5076&lt;979,"MEDIUM",IF(R5076&lt;1399,"HIGH",IF(R5076&lt;3501,"VERY HIGH",0))))</f>
        <v>LOW</v>
      </c>
      <c r="T5076" s="41" t="s">
        <v>231</v>
      </c>
      <c r="U5076" s="41"/>
      <c r="V5076" s="41"/>
      <c r="W5076" s="41"/>
      <c r="X5076" s="41"/>
      <c r="Y5076" s="40">
        <f>SUM('[1]Scores-protected'!A5090:D5090)</f>
        <v>0</v>
      </c>
      <c r="Z5076" s="39">
        <f>R5076-(R5076*Y5076)</f>
        <v>0</v>
      </c>
      <c r="AA5076" s="38" t="str">
        <f>IF(Y5076&lt;10%,"None",IF(Y5076&lt;50%,"Unsatisfactory",IF(Y5076&lt;80%,"Requires Improvements",IF(Y5076&gt;79%,"Satisfactory",0))))</f>
        <v>None</v>
      </c>
      <c r="AB5076" s="37">
        <v>0.9</v>
      </c>
      <c r="AC5076" s="36" t="str">
        <f>IF(Z5076&lt;672,"LOW",IF(Z5076&lt;979,"MEDIUM",IF(Z5076&lt;1399,"HIGH",IF(Z5076&lt;3501,"VERY HIGH",0))))</f>
        <v>LOW</v>
      </c>
      <c r="AD5076" s="35"/>
      <c r="AE5076" s="34"/>
      <c r="AF5076" s="33"/>
      <c r="AG5076" s="33"/>
      <c r="AH5076" s="33"/>
    </row>
    <row r="5077" spans="1:34" ht="158.25" thickBot="1" x14ac:dyDescent="0.25">
      <c r="A5077" s="50"/>
      <c r="B5077" s="50"/>
      <c r="C5077" s="50"/>
      <c r="D5077" s="33"/>
      <c r="E5077" s="49"/>
      <c r="F5077" s="48"/>
      <c r="G5077" s="47"/>
      <c r="H5077" s="47"/>
      <c r="I5077" s="46"/>
      <c r="J5077" s="44"/>
      <c r="K5077" s="45"/>
      <c r="L5077" s="43"/>
      <c r="M5077" s="43"/>
      <c r="N5077" s="44"/>
      <c r="O5077" s="43"/>
      <c r="P5077" s="43"/>
      <c r="Q5077" s="43"/>
      <c r="R5077" s="42">
        <f>O5077*P5077*Q5077</f>
        <v>0</v>
      </c>
      <c r="S5077" s="36" t="str">
        <f>IF(R5077&lt;672,"LOW",IF(R5077&lt;979,"MEDIUM",IF(R5077&lt;1399,"HIGH",IF(R5077&lt;3501,"VERY HIGH",0))))</f>
        <v>LOW</v>
      </c>
      <c r="T5077" s="41" t="s">
        <v>231</v>
      </c>
      <c r="U5077" s="41"/>
      <c r="V5077" s="41"/>
      <c r="W5077" s="41"/>
      <c r="X5077" s="41"/>
      <c r="Y5077" s="40">
        <f>SUM('[1]Scores-protected'!A5091:D5091)</f>
        <v>0</v>
      </c>
      <c r="Z5077" s="39">
        <f>R5077-(R5077*Y5077)</f>
        <v>0</v>
      </c>
      <c r="AA5077" s="38" t="str">
        <f>IF(Y5077&lt;10%,"None",IF(Y5077&lt;50%,"Unsatisfactory",IF(Y5077&lt;80%,"Requires Improvements",IF(Y5077&gt;79%,"Satisfactory",0))))</f>
        <v>None</v>
      </c>
      <c r="AB5077" s="37">
        <v>0.9</v>
      </c>
      <c r="AC5077" s="36" t="str">
        <f>IF(Z5077&lt;672,"LOW",IF(Z5077&lt;979,"MEDIUM",IF(Z5077&lt;1399,"HIGH",IF(Z5077&lt;3501,"VERY HIGH",0))))</f>
        <v>LOW</v>
      </c>
      <c r="AD5077" s="35"/>
      <c r="AE5077" s="34"/>
      <c r="AF5077" s="33"/>
      <c r="AG5077" s="33"/>
      <c r="AH5077" s="33"/>
    </row>
    <row r="5078" spans="1:34" ht="158.25" thickBot="1" x14ac:dyDescent="0.25">
      <c r="A5078" s="50"/>
      <c r="B5078" s="50"/>
      <c r="C5078" s="50"/>
      <c r="D5078" s="33"/>
      <c r="E5078" s="49"/>
      <c r="F5078" s="48"/>
      <c r="G5078" s="47"/>
      <c r="H5078" s="47"/>
      <c r="I5078" s="46"/>
      <c r="J5078" s="44"/>
      <c r="K5078" s="45"/>
      <c r="L5078" s="43"/>
      <c r="M5078" s="43"/>
      <c r="N5078" s="44"/>
      <c r="O5078" s="43"/>
      <c r="P5078" s="43"/>
      <c r="Q5078" s="43"/>
      <c r="R5078" s="42">
        <f>O5078*P5078*Q5078</f>
        <v>0</v>
      </c>
      <c r="S5078" s="36" t="str">
        <f>IF(R5078&lt;672,"LOW",IF(R5078&lt;979,"MEDIUM",IF(R5078&lt;1399,"HIGH",IF(R5078&lt;3501,"VERY HIGH",0))))</f>
        <v>LOW</v>
      </c>
      <c r="T5078" s="41" t="s">
        <v>231</v>
      </c>
      <c r="U5078" s="41"/>
      <c r="V5078" s="41"/>
      <c r="W5078" s="41"/>
      <c r="X5078" s="41"/>
      <c r="Y5078" s="40">
        <f>SUM('[1]Scores-protected'!A5092:D5092)</f>
        <v>0</v>
      </c>
      <c r="Z5078" s="39">
        <f>R5078-(R5078*Y5078)</f>
        <v>0</v>
      </c>
      <c r="AA5078" s="38" t="str">
        <f>IF(Y5078&lt;10%,"None",IF(Y5078&lt;50%,"Unsatisfactory",IF(Y5078&lt;80%,"Requires Improvements",IF(Y5078&gt;79%,"Satisfactory",0))))</f>
        <v>None</v>
      </c>
      <c r="AB5078" s="37">
        <v>0.9</v>
      </c>
      <c r="AC5078" s="36" t="str">
        <f>IF(Z5078&lt;672,"LOW",IF(Z5078&lt;979,"MEDIUM",IF(Z5078&lt;1399,"HIGH",IF(Z5078&lt;3501,"VERY HIGH",0))))</f>
        <v>LOW</v>
      </c>
      <c r="AD5078" s="35"/>
      <c r="AE5078" s="34"/>
      <c r="AF5078" s="33"/>
      <c r="AG5078" s="33"/>
      <c r="AH5078" s="33"/>
    </row>
    <row r="5079" spans="1:34" ht="158.25" thickBot="1" x14ac:dyDescent="0.25">
      <c r="A5079" s="50"/>
      <c r="B5079" s="50"/>
      <c r="C5079" s="50"/>
      <c r="D5079" s="33"/>
      <c r="E5079" s="49"/>
      <c r="F5079" s="48"/>
      <c r="G5079" s="47"/>
      <c r="H5079" s="47"/>
      <c r="I5079" s="46"/>
      <c r="J5079" s="44"/>
      <c r="K5079" s="45"/>
      <c r="L5079" s="43"/>
      <c r="M5079" s="43"/>
      <c r="N5079" s="44"/>
      <c r="O5079" s="43"/>
      <c r="P5079" s="43"/>
      <c r="Q5079" s="43"/>
      <c r="R5079" s="42">
        <f>O5079*P5079*Q5079</f>
        <v>0</v>
      </c>
      <c r="S5079" s="36" t="str">
        <f>IF(R5079&lt;672,"LOW",IF(R5079&lt;979,"MEDIUM",IF(R5079&lt;1399,"HIGH",IF(R5079&lt;3501,"VERY HIGH",0))))</f>
        <v>LOW</v>
      </c>
      <c r="T5079" s="41" t="s">
        <v>231</v>
      </c>
      <c r="U5079" s="41"/>
      <c r="V5079" s="41"/>
      <c r="W5079" s="41"/>
      <c r="X5079" s="41"/>
      <c r="Y5079" s="40">
        <f>SUM('[1]Scores-protected'!A5093:D5093)</f>
        <v>0</v>
      </c>
      <c r="Z5079" s="39">
        <f>R5079-(R5079*Y5079)</f>
        <v>0</v>
      </c>
      <c r="AA5079" s="38" t="str">
        <f>IF(Y5079&lt;10%,"None",IF(Y5079&lt;50%,"Unsatisfactory",IF(Y5079&lt;80%,"Requires Improvements",IF(Y5079&gt;79%,"Satisfactory",0))))</f>
        <v>None</v>
      </c>
      <c r="AB5079" s="37">
        <v>0.9</v>
      </c>
      <c r="AC5079" s="36" t="str">
        <f>IF(Z5079&lt;672,"LOW",IF(Z5079&lt;979,"MEDIUM",IF(Z5079&lt;1399,"HIGH",IF(Z5079&lt;3501,"VERY HIGH",0))))</f>
        <v>LOW</v>
      </c>
      <c r="AD5079" s="35"/>
      <c r="AE5079" s="34"/>
      <c r="AF5079" s="33"/>
      <c r="AG5079" s="33"/>
      <c r="AH5079" s="33"/>
    </row>
    <row r="5080" spans="1:34" ht="158.25" thickBot="1" x14ac:dyDescent="0.25">
      <c r="A5080" s="50"/>
      <c r="B5080" s="50"/>
      <c r="C5080" s="50"/>
      <c r="D5080" s="33"/>
      <c r="E5080" s="49"/>
      <c r="F5080" s="48"/>
      <c r="G5080" s="47"/>
      <c r="H5080" s="47"/>
      <c r="I5080" s="46"/>
      <c r="J5080" s="44"/>
      <c r="K5080" s="45"/>
      <c r="L5080" s="43"/>
      <c r="M5080" s="43"/>
      <c r="N5080" s="44"/>
      <c r="O5080" s="43"/>
      <c r="P5080" s="43"/>
      <c r="Q5080" s="43"/>
      <c r="R5080" s="42">
        <f>O5080*P5080*Q5080</f>
        <v>0</v>
      </c>
      <c r="S5080" s="36" t="str">
        <f>IF(R5080&lt;672,"LOW",IF(R5080&lt;979,"MEDIUM",IF(R5080&lt;1399,"HIGH",IF(R5080&lt;3501,"VERY HIGH",0))))</f>
        <v>LOW</v>
      </c>
      <c r="T5080" s="41" t="s">
        <v>231</v>
      </c>
      <c r="U5080" s="41"/>
      <c r="V5080" s="41"/>
      <c r="W5080" s="41"/>
      <c r="X5080" s="41"/>
      <c r="Y5080" s="40">
        <f>SUM('[1]Scores-protected'!A5094:D5094)</f>
        <v>0</v>
      </c>
      <c r="Z5080" s="39">
        <f>R5080-(R5080*Y5080)</f>
        <v>0</v>
      </c>
      <c r="AA5080" s="38" t="str">
        <f>IF(Y5080&lt;10%,"None",IF(Y5080&lt;50%,"Unsatisfactory",IF(Y5080&lt;80%,"Requires Improvements",IF(Y5080&gt;79%,"Satisfactory",0))))</f>
        <v>None</v>
      </c>
      <c r="AB5080" s="37">
        <v>0.9</v>
      </c>
      <c r="AC5080" s="36" t="str">
        <f>IF(Z5080&lt;672,"LOW",IF(Z5080&lt;979,"MEDIUM",IF(Z5080&lt;1399,"HIGH",IF(Z5080&lt;3501,"VERY HIGH",0))))</f>
        <v>LOW</v>
      </c>
      <c r="AD5080" s="35"/>
      <c r="AE5080" s="34"/>
      <c r="AF5080" s="33"/>
      <c r="AG5080" s="33"/>
      <c r="AH5080" s="33"/>
    </row>
    <row r="5081" spans="1:34" ht="158.25" thickBot="1" x14ac:dyDescent="0.25">
      <c r="A5081" s="50"/>
      <c r="B5081" s="50"/>
      <c r="C5081" s="50"/>
      <c r="D5081" s="33"/>
      <c r="E5081" s="49"/>
      <c r="F5081" s="48"/>
      <c r="G5081" s="47"/>
      <c r="H5081" s="47"/>
      <c r="I5081" s="46"/>
      <c r="J5081" s="44"/>
      <c r="K5081" s="45"/>
      <c r="L5081" s="43"/>
      <c r="M5081" s="43"/>
      <c r="N5081" s="44"/>
      <c r="O5081" s="43"/>
      <c r="P5081" s="43"/>
      <c r="Q5081" s="43"/>
      <c r="R5081" s="42">
        <f>O5081*P5081*Q5081</f>
        <v>0</v>
      </c>
      <c r="S5081" s="36" t="str">
        <f>IF(R5081&lt;672,"LOW",IF(R5081&lt;979,"MEDIUM",IF(R5081&lt;1399,"HIGH",IF(R5081&lt;3501,"VERY HIGH",0))))</f>
        <v>LOW</v>
      </c>
      <c r="T5081" s="41" t="s">
        <v>231</v>
      </c>
      <c r="U5081" s="41"/>
      <c r="V5081" s="41"/>
      <c r="W5081" s="41"/>
      <c r="X5081" s="41"/>
      <c r="Y5081" s="40">
        <f>SUM('[1]Scores-protected'!A5095:D5095)</f>
        <v>0</v>
      </c>
      <c r="Z5081" s="39">
        <f>R5081-(R5081*Y5081)</f>
        <v>0</v>
      </c>
      <c r="AA5081" s="38" t="str">
        <f>IF(Y5081&lt;10%,"None",IF(Y5081&lt;50%,"Unsatisfactory",IF(Y5081&lt;80%,"Requires Improvements",IF(Y5081&gt;79%,"Satisfactory",0))))</f>
        <v>None</v>
      </c>
      <c r="AB5081" s="37">
        <v>0.9</v>
      </c>
      <c r="AC5081" s="36" t="str">
        <f>IF(Z5081&lt;672,"LOW",IF(Z5081&lt;979,"MEDIUM",IF(Z5081&lt;1399,"HIGH",IF(Z5081&lt;3501,"VERY HIGH",0))))</f>
        <v>LOW</v>
      </c>
      <c r="AD5081" s="35"/>
      <c r="AE5081" s="34"/>
      <c r="AF5081" s="33"/>
      <c r="AG5081" s="33"/>
      <c r="AH5081" s="33"/>
    </row>
    <row r="5082" spans="1:34" ht="158.25" thickBot="1" x14ac:dyDescent="0.25">
      <c r="A5082" s="50"/>
      <c r="B5082" s="50"/>
      <c r="C5082" s="50"/>
      <c r="D5082" s="33"/>
      <c r="E5082" s="49"/>
      <c r="F5082" s="48"/>
      <c r="G5082" s="47"/>
      <c r="H5082" s="47"/>
      <c r="I5082" s="46"/>
      <c r="J5082" s="44"/>
      <c r="K5082" s="45"/>
      <c r="L5082" s="43"/>
      <c r="M5082" s="43"/>
      <c r="N5082" s="44"/>
      <c r="O5082" s="43"/>
      <c r="P5082" s="43"/>
      <c r="Q5082" s="43"/>
      <c r="R5082" s="42">
        <f>O5082*P5082*Q5082</f>
        <v>0</v>
      </c>
      <c r="S5082" s="36" t="str">
        <f>IF(R5082&lt;672,"LOW",IF(R5082&lt;979,"MEDIUM",IF(R5082&lt;1399,"HIGH",IF(R5082&lt;3501,"VERY HIGH",0))))</f>
        <v>LOW</v>
      </c>
      <c r="T5082" s="41" t="s">
        <v>231</v>
      </c>
      <c r="U5082" s="41"/>
      <c r="V5082" s="41"/>
      <c r="W5082" s="41"/>
      <c r="X5082" s="41"/>
      <c r="Y5082" s="40">
        <f>SUM('[1]Scores-protected'!A5096:D5096)</f>
        <v>0</v>
      </c>
      <c r="Z5082" s="39">
        <f>R5082-(R5082*Y5082)</f>
        <v>0</v>
      </c>
      <c r="AA5082" s="38" t="str">
        <f>IF(Y5082&lt;10%,"None",IF(Y5082&lt;50%,"Unsatisfactory",IF(Y5082&lt;80%,"Requires Improvements",IF(Y5082&gt;79%,"Satisfactory",0))))</f>
        <v>None</v>
      </c>
      <c r="AB5082" s="37">
        <v>0.9</v>
      </c>
      <c r="AC5082" s="36" t="str">
        <f>IF(Z5082&lt;672,"LOW",IF(Z5082&lt;979,"MEDIUM",IF(Z5082&lt;1399,"HIGH",IF(Z5082&lt;3501,"VERY HIGH",0))))</f>
        <v>LOW</v>
      </c>
      <c r="AD5082" s="35"/>
      <c r="AE5082" s="34"/>
      <c r="AF5082" s="33"/>
      <c r="AG5082" s="33"/>
      <c r="AH5082" s="33"/>
    </row>
    <row r="5083" spans="1:34" ht="158.25" thickBot="1" x14ac:dyDescent="0.25">
      <c r="A5083" s="50"/>
      <c r="B5083" s="50"/>
      <c r="C5083" s="50"/>
      <c r="D5083" s="33"/>
      <c r="E5083" s="49"/>
      <c r="F5083" s="48"/>
      <c r="G5083" s="47"/>
      <c r="H5083" s="47"/>
      <c r="I5083" s="46"/>
      <c r="J5083" s="44"/>
      <c r="K5083" s="45"/>
      <c r="L5083" s="43"/>
      <c r="M5083" s="43"/>
      <c r="N5083" s="44"/>
      <c r="O5083" s="43"/>
      <c r="P5083" s="43"/>
      <c r="Q5083" s="43"/>
      <c r="R5083" s="42">
        <f>O5083*P5083*Q5083</f>
        <v>0</v>
      </c>
      <c r="S5083" s="36" t="str">
        <f>IF(R5083&lt;672,"LOW",IF(R5083&lt;979,"MEDIUM",IF(R5083&lt;1399,"HIGH",IF(R5083&lt;3501,"VERY HIGH",0))))</f>
        <v>LOW</v>
      </c>
      <c r="T5083" s="41" t="s">
        <v>231</v>
      </c>
      <c r="U5083" s="41"/>
      <c r="V5083" s="41"/>
      <c r="W5083" s="41"/>
      <c r="X5083" s="41"/>
      <c r="Y5083" s="40">
        <f>SUM('[1]Scores-protected'!A5097:D5097)</f>
        <v>0</v>
      </c>
      <c r="Z5083" s="39">
        <f>R5083-(R5083*Y5083)</f>
        <v>0</v>
      </c>
      <c r="AA5083" s="38" t="str">
        <f>IF(Y5083&lt;10%,"None",IF(Y5083&lt;50%,"Unsatisfactory",IF(Y5083&lt;80%,"Requires Improvements",IF(Y5083&gt;79%,"Satisfactory",0))))</f>
        <v>None</v>
      </c>
      <c r="AB5083" s="37">
        <v>0.9</v>
      </c>
      <c r="AC5083" s="36" t="str">
        <f>IF(Z5083&lt;672,"LOW",IF(Z5083&lt;979,"MEDIUM",IF(Z5083&lt;1399,"HIGH",IF(Z5083&lt;3501,"VERY HIGH",0))))</f>
        <v>LOW</v>
      </c>
      <c r="AD5083" s="35"/>
      <c r="AE5083" s="34"/>
      <c r="AF5083" s="33"/>
      <c r="AG5083" s="33"/>
      <c r="AH5083" s="33"/>
    </row>
    <row r="5084" spans="1:34" ht="158.25" thickBot="1" x14ac:dyDescent="0.25">
      <c r="A5084" s="50"/>
      <c r="B5084" s="50"/>
      <c r="C5084" s="50"/>
      <c r="D5084" s="33"/>
      <c r="E5084" s="49"/>
      <c r="F5084" s="48"/>
      <c r="G5084" s="47"/>
      <c r="H5084" s="47"/>
      <c r="I5084" s="46"/>
      <c r="J5084" s="44"/>
      <c r="K5084" s="45"/>
      <c r="L5084" s="43"/>
      <c r="M5084" s="43"/>
      <c r="N5084" s="44"/>
      <c r="O5084" s="43"/>
      <c r="P5084" s="43"/>
      <c r="Q5084" s="43"/>
      <c r="R5084" s="42">
        <f>O5084*P5084*Q5084</f>
        <v>0</v>
      </c>
      <c r="S5084" s="36" t="str">
        <f>IF(R5084&lt;672,"LOW",IF(R5084&lt;979,"MEDIUM",IF(R5084&lt;1399,"HIGH",IF(R5084&lt;3501,"VERY HIGH",0))))</f>
        <v>LOW</v>
      </c>
      <c r="T5084" s="41" t="s">
        <v>231</v>
      </c>
      <c r="U5084" s="41"/>
      <c r="V5084" s="41"/>
      <c r="W5084" s="41"/>
      <c r="X5084" s="41"/>
      <c r="Y5084" s="40">
        <f>SUM('[1]Scores-protected'!A5098:D5098)</f>
        <v>0</v>
      </c>
      <c r="Z5084" s="39">
        <f>R5084-(R5084*Y5084)</f>
        <v>0</v>
      </c>
      <c r="AA5084" s="38" t="str">
        <f>IF(Y5084&lt;10%,"None",IF(Y5084&lt;50%,"Unsatisfactory",IF(Y5084&lt;80%,"Requires Improvements",IF(Y5084&gt;79%,"Satisfactory",0))))</f>
        <v>None</v>
      </c>
      <c r="AB5084" s="37">
        <v>0.9</v>
      </c>
      <c r="AC5084" s="36" t="str">
        <f>IF(Z5084&lt;672,"LOW",IF(Z5084&lt;979,"MEDIUM",IF(Z5084&lt;1399,"HIGH",IF(Z5084&lt;3501,"VERY HIGH",0))))</f>
        <v>LOW</v>
      </c>
      <c r="AD5084" s="35"/>
      <c r="AE5084" s="34"/>
      <c r="AF5084" s="33"/>
      <c r="AG5084" s="33"/>
      <c r="AH5084" s="33"/>
    </row>
    <row r="5085" spans="1:34" ht="158.25" thickBot="1" x14ac:dyDescent="0.25">
      <c r="A5085" s="50"/>
      <c r="B5085" s="50"/>
      <c r="C5085" s="50"/>
      <c r="D5085" s="33"/>
      <c r="E5085" s="49"/>
      <c r="F5085" s="48"/>
      <c r="G5085" s="47"/>
      <c r="H5085" s="47"/>
      <c r="I5085" s="46"/>
      <c r="J5085" s="44"/>
      <c r="K5085" s="45"/>
      <c r="L5085" s="43"/>
      <c r="M5085" s="43"/>
      <c r="N5085" s="44"/>
      <c r="O5085" s="43"/>
      <c r="P5085" s="43"/>
      <c r="Q5085" s="43"/>
      <c r="R5085" s="42">
        <f>O5085*P5085*Q5085</f>
        <v>0</v>
      </c>
      <c r="S5085" s="36" t="str">
        <f>IF(R5085&lt;672,"LOW",IF(R5085&lt;979,"MEDIUM",IF(R5085&lt;1399,"HIGH",IF(R5085&lt;3501,"VERY HIGH",0))))</f>
        <v>LOW</v>
      </c>
      <c r="T5085" s="41" t="s">
        <v>231</v>
      </c>
      <c r="U5085" s="41"/>
      <c r="V5085" s="41"/>
      <c r="W5085" s="41"/>
      <c r="X5085" s="41"/>
      <c r="Y5085" s="40">
        <f>SUM('[1]Scores-protected'!A5099:D5099)</f>
        <v>0</v>
      </c>
      <c r="Z5085" s="39">
        <f>R5085-(R5085*Y5085)</f>
        <v>0</v>
      </c>
      <c r="AA5085" s="38" t="str">
        <f>IF(Y5085&lt;10%,"None",IF(Y5085&lt;50%,"Unsatisfactory",IF(Y5085&lt;80%,"Requires Improvements",IF(Y5085&gt;79%,"Satisfactory",0))))</f>
        <v>None</v>
      </c>
      <c r="AB5085" s="37">
        <v>0.9</v>
      </c>
      <c r="AC5085" s="36" t="str">
        <f>IF(Z5085&lt;672,"LOW",IF(Z5085&lt;979,"MEDIUM",IF(Z5085&lt;1399,"HIGH",IF(Z5085&lt;3501,"VERY HIGH",0))))</f>
        <v>LOW</v>
      </c>
      <c r="AD5085" s="35"/>
      <c r="AE5085" s="34"/>
      <c r="AF5085" s="33"/>
      <c r="AG5085" s="33"/>
      <c r="AH5085" s="33"/>
    </row>
    <row r="5086" spans="1:34" ht="158.25" thickBot="1" x14ac:dyDescent="0.25">
      <c r="A5086" s="50"/>
      <c r="B5086" s="50"/>
      <c r="C5086" s="50"/>
      <c r="D5086" s="33"/>
      <c r="E5086" s="49"/>
      <c r="F5086" s="48"/>
      <c r="G5086" s="47"/>
      <c r="H5086" s="47"/>
      <c r="I5086" s="46"/>
      <c r="J5086" s="44"/>
      <c r="K5086" s="45"/>
      <c r="L5086" s="43"/>
      <c r="M5086" s="43"/>
      <c r="N5086" s="44"/>
      <c r="O5086" s="43"/>
      <c r="P5086" s="43"/>
      <c r="Q5086" s="43"/>
      <c r="R5086" s="42">
        <f>O5086*P5086*Q5086</f>
        <v>0</v>
      </c>
      <c r="S5086" s="36" t="str">
        <f>IF(R5086&lt;672,"LOW",IF(R5086&lt;979,"MEDIUM",IF(R5086&lt;1399,"HIGH",IF(R5086&lt;3501,"VERY HIGH",0))))</f>
        <v>LOW</v>
      </c>
      <c r="T5086" s="41" t="s">
        <v>231</v>
      </c>
      <c r="U5086" s="41"/>
      <c r="V5086" s="41"/>
      <c r="W5086" s="41"/>
      <c r="X5086" s="41"/>
      <c r="Y5086" s="40">
        <f>SUM('[1]Scores-protected'!A5100:D5100)</f>
        <v>0</v>
      </c>
      <c r="Z5086" s="39">
        <f>R5086-(R5086*Y5086)</f>
        <v>0</v>
      </c>
      <c r="AA5086" s="38" t="str">
        <f>IF(Y5086&lt;10%,"None",IF(Y5086&lt;50%,"Unsatisfactory",IF(Y5086&lt;80%,"Requires Improvements",IF(Y5086&gt;79%,"Satisfactory",0))))</f>
        <v>None</v>
      </c>
      <c r="AB5086" s="37">
        <v>0.9</v>
      </c>
      <c r="AC5086" s="36" t="str">
        <f>IF(Z5086&lt;672,"LOW",IF(Z5086&lt;979,"MEDIUM",IF(Z5086&lt;1399,"HIGH",IF(Z5086&lt;3501,"VERY HIGH",0))))</f>
        <v>LOW</v>
      </c>
      <c r="AD5086" s="35"/>
      <c r="AE5086" s="34"/>
      <c r="AF5086" s="33"/>
      <c r="AG5086" s="33"/>
      <c r="AH5086" s="33"/>
    </row>
    <row r="5087" spans="1:34" ht="158.25" thickBot="1" x14ac:dyDescent="0.25">
      <c r="A5087" s="50"/>
      <c r="B5087" s="50"/>
      <c r="C5087" s="50"/>
      <c r="D5087" s="33"/>
      <c r="E5087" s="49"/>
      <c r="F5087" s="48"/>
      <c r="G5087" s="47"/>
      <c r="H5087" s="47"/>
      <c r="I5087" s="46"/>
      <c r="J5087" s="44"/>
      <c r="K5087" s="45"/>
      <c r="L5087" s="43"/>
      <c r="M5087" s="43"/>
      <c r="N5087" s="44"/>
      <c r="O5087" s="43"/>
      <c r="P5087" s="43"/>
      <c r="Q5087" s="43"/>
      <c r="R5087" s="42">
        <f>O5087*P5087*Q5087</f>
        <v>0</v>
      </c>
      <c r="S5087" s="36" t="str">
        <f>IF(R5087&lt;672,"LOW",IF(R5087&lt;979,"MEDIUM",IF(R5087&lt;1399,"HIGH",IF(R5087&lt;3501,"VERY HIGH",0))))</f>
        <v>LOW</v>
      </c>
      <c r="T5087" s="41" t="s">
        <v>231</v>
      </c>
      <c r="U5087" s="41"/>
      <c r="V5087" s="41"/>
      <c r="W5087" s="41"/>
      <c r="X5087" s="41"/>
      <c r="Y5087" s="40">
        <f>SUM('[1]Scores-protected'!A5101:D5101)</f>
        <v>0</v>
      </c>
      <c r="Z5087" s="39">
        <f>R5087-(R5087*Y5087)</f>
        <v>0</v>
      </c>
      <c r="AA5087" s="38" t="str">
        <f>IF(Y5087&lt;10%,"None",IF(Y5087&lt;50%,"Unsatisfactory",IF(Y5087&lt;80%,"Requires Improvements",IF(Y5087&gt;79%,"Satisfactory",0))))</f>
        <v>None</v>
      </c>
      <c r="AB5087" s="37">
        <v>0.9</v>
      </c>
      <c r="AC5087" s="36" t="str">
        <f>IF(Z5087&lt;672,"LOW",IF(Z5087&lt;979,"MEDIUM",IF(Z5087&lt;1399,"HIGH",IF(Z5087&lt;3501,"VERY HIGH",0))))</f>
        <v>LOW</v>
      </c>
      <c r="AD5087" s="35"/>
      <c r="AE5087" s="34"/>
      <c r="AF5087" s="33"/>
      <c r="AG5087" s="33"/>
      <c r="AH5087" s="33"/>
    </row>
    <row r="5088" spans="1:34" ht="158.25" thickBot="1" x14ac:dyDescent="0.25">
      <c r="A5088" s="50"/>
      <c r="B5088" s="50"/>
      <c r="C5088" s="50"/>
      <c r="D5088" s="33"/>
      <c r="E5088" s="49"/>
      <c r="F5088" s="48"/>
      <c r="G5088" s="47"/>
      <c r="H5088" s="47"/>
      <c r="I5088" s="46"/>
      <c r="J5088" s="44"/>
      <c r="K5088" s="45"/>
      <c r="L5088" s="43"/>
      <c r="M5088" s="43"/>
      <c r="N5088" s="44"/>
      <c r="O5088" s="43"/>
      <c r="P5088" s="43"/>
      <c r="Q5088" s="43"/>
      <c r="R5088" s="42">
        <f>O5088*P5088*Q5088</f>
        <v>0</v>
      </c>
      <c r="S5088" s="36" t="str">
        <f>IF(R5088&lt;672,"LOW",IF(R5088&lt;979,"MEDIUM",IF(R5088&lt;1399,"HIGH",IF(R5088&lt;3501,"VERY HIGH",0))))</f>
        <v>LOW</v>
      </c>
      <c r="T5088" s="41" t="s">
        <v>231</v>
      </c>
      <c r="U5088" s="41"/>
      <c r="V5088" s="41"/>
      <c r="W5088" s="41"/>
      <c r="X5088" s="41"/>
      <c r="Y5088" s="40">
        <f>SUM('[1]Scores-protected'!A5102:D5102)</f>
        <v>0</v>
      </c>
      <c r="Z5088" s="39">
        <f>R5088-(R5088*Y5088)</f>
        <v>0</v>
      </c>
      <c r="AA5088" s="38" t="str">
        <f>IF(Y5088&lt;10%,"None",IF(Y5088&lt;50%,"Unsatisfactory",IF(Y5088&lt;80%,"Requires Improvements",IF(Y5088&gt;79%,"Satisfactory",0))))</f>
        <v>None</v>
      </c>
      <c r="AB5088" s="37">
        <v>0.9</v>
      </c>
      <c r="AC5088" s="36" t="str">
        <f>IF(Z5088&lt;672,"LOW",IF(Z5088&lt;979,"MEDIUM",IF(Z5088&lt;1399,"HIGH",IF(Z5088&lt;3501,"VERY HIGH",0))))</f>
        <v>LOW</v>
      </c>
      <c r="AD5088" s="35"/>
      <c r="AE5088" s="34"/>
      <c r="AF5088" s="33"/>
      <c r="AG5088" s="33"/>
      <c r="AH5088" s="33"/>
    </row>
    <row r="5089" spans="1:34" ht="158.25" thickBot="1" x14ac:dyDescent="0.25">
      <c r="A5089" s="50"/>
      <c r="B5089" s="50"/>
      <c r="C5089" s="50"/>
      <c r="D5089" s="33"/>
      <c r="E5089" s="49"/>
      <c r="F5089" s="48"/>
      <c r="G5089" s="47"/>
      <c r="H5089" s="47"/>
      <c r="I5089" s="46"/>
      <c r="J5089" s="44"/>
      <c r="K5089" s="45"/>
      <c r="L5089" s="43"/>
      <c r="M5089" s="43"/>
      <c r="N5089" s="44"/>
      <c r="O5089" s="43"/>
      <c r="P5089" s="43"/>
      <c r="Q5089" s="43"/>
      <c r="R5089" s="42">
        <f>O5089*P5089*Q5089</f>
        <v>0</v>
      </c>
      <c r="S5089" s="36" t="str">
        <f>IF(R5089&lt;672,"LOW",IF(R5089&lt;979,"MEDIUM",IF(R5089&lt;1399,"HIGH",IF(R5089&lt;3501,"VERY HIGH",0))))</f>
        <v>LOW</v>
      </c>
      <c r="T5089" s="41" t="s">
        <v>231</v>
      </c>
      <c r="U5089" s="41"/>
      <c r="V5089" s="41"/>
      <c r="W5089" s="41"/>
      <c r="X5089" s="41"/>
      <c r="Y5089" s="40">
        <f>SUM('[1]Scores-protected'!A5103:D5103)</f>
        <v>0</v>
      </c>
      <c r="Z5089" s="39">
        <f>R5089-(R5089*Y5089)</f>
        <v>0</v>
      </c>
      <c r="AA5089" s="38" t="str">
        <f>IF(Y5089&lt;10%,"None",IF(Y5089&lt;50%,"Unsatisfactory",IF(Y5089&lt;80%,"Requires Improvements",IF(Y5089&gt;79%,"Satisfactory",0))))</f>
        <v>None</v>
      </c>
      <c r="AB5089" s="37">
        <v>0.9</v>
      </c>
      <c r="AC5089" s="36" t="str">
        <f>IF(Z5089&lt;672,"LOW",IF(Z5089&lt;979,"MEDIUM",IF(Z5089&lt;1399,"HIGH",IF(Z5089&lt;3501,"VERY HIGH",0))))</f>
        <v>LOW</v>
      </c>
      <c r="AD5089" s="35"/>
      <c r="AE5089" s="34"/>
      <c r="AF5089" s="33"/>
      <c r="AG5089" s="33"/>
      <c r="AH5089" s="33"/>
    </row>
    <row r="5090" spans="1:34" ht="158.25" thickBot="1" x14ac:dyDescent="0.25">
      <c r="A5090" s="50"/>
      <c r="B5090" s="50"/>
      <c r="C5090" s="50"/>
      <c r="D5090" s="33"/>
      <c r="E5090" s="49"/>
      <c r="F5090" s="48"/>
      <c r="G5090" s="47"/>
      <c r="H5090" s="47"/>
      <c r="I5090" s="46"/>
      <c r="J5090" s="44"/>
      <c r="K5090" s="45"/>
      <c r="L5090" s="43"/>
      <c r="M5090" s="43"/>
      <c r="N5090" s="44"/>
      <c r="O5090" s="43"/>
      <c r="P5090" s="43"/>
      <c r="Q5090" s="43"/>
      <c r="R5090" s="42">
        <f>O5090*P5090*Q5090</f>
        <v>0</v>
      </c>
      <c r="S5090" s="36" t="str">
        <f>IF(R5090&lt;672,"LOW",IF(R5090&lt;979,"MEDIUM",IF(R5090&lt;1399,"HIGH",IF(R5090&lt;3501,"VERY HIGH",0))))</f>
        <v>LOW</v>
      </c>
      <c r="T5090" s="41" t="s">
        <v>231</v>
      </c>
      <c r="U5090" s="41"/>
      <c r="V5090" s="41"/>
      <c r="W5090" s="41"/>
      <c r="X5090" s="41"/>
      <c r="Y5090" s="40">
        <f>SUM('[1]Scores-protected'!A5104:D5104)</f>
        <v>0</v>
      </c>
      <c r="Z5090" s="39">
        <f>R5090-(R5090*Y5090)</f>
        <v>0</v>
      </c>
      <c r="AA5090" s="38" t="str">
        <f>IF(Y5090&lt;10%,"None",IF(Y5090&lt;50%,"Unsatisfactory",IF(Y5090&lt;80%,"Requires Improvements",IF(Y5090&gt;79%,"Satisfactory",0))))</f>
        <v>None</v>
      </c>
      <c r="AB5090" s="37">
        <v>0.9</v>
      </c>
      <c r="AC5090" s="36" t="str">
        <f>IF(Z5090&lt;672,"LOW",IF(Z5090&lt;979,"MEDIUM",IF(Z5090&lt;1399,"HIGH",IF(Z5090&lt;3501,"VERY HIGH",0))))</f>
        <v>LOW</v>
      </c>
      <c r="AD5090" s="35"/>
      <c r="AE5090" s="34"/>
      <c r="AF5090" s="33"/>
      <c r="AG5090" s="33"/>
      <c r="AH5090" s="33"/>
    </row>
    <row r="5091" spans="1:34" ht="158.25" thickBot="1" x14ac:dyDescent="0.25">
      <c r="A5091" s="50"/>
      <c r="B5091" s="50"/>
      <c r="C5091" s="50"/>
      <c r="D5091" s="33"/>
      <c r="E5091" s="49"/>
      <c r="F5091" s="48"/>
      <c r="G5091" s="47"/>
      <c r="H5091" s="47"/>
      <c r="I5091" s="46"/>
      <c r="J5091" s="44"/>
      <c r="K5091" s="45"/>
      <c r="L5091" s="43"/>
      <c r="M5091" s="43"/>
      <c r="N5091" s="44"/>
      <c r="O5091" s="43"/>
      <c r="P5091" s="43"/>
      <c r="Q5091" s="43"/>
      <c r="R5091" s="42">
        <f>O5091*P5091*Q5091</f>
        <v>0</v>
      </c>
      <c r="S5091" s="36" t="str">
        <f>IF(R5091&lt;672,"LOW",IF(R5091&lt;979,"MEDIUM",IF(R5091&lt;1399,"HIGH",IF(R5091&lt;3501,"VERY HIGH",0))))</f>
        <v>LOW</v>
      </c>
      <c r="T5091" s="41" t="s">
        <v>231</v>
      </c>
      <c r="U5091" s="41"/>
      <c r="V5091" s="41"/>
      <c r="W5091" s="41"/>
      <c r="X5091" s="41"/>
      <c r="Y5091" s="40">
        <f>SUM('[1]Scores-protected'!A5105:D5105)</f>
        <v>0</v>
      </c>
      <c r="Z5091" s="39">
        <f>R5091-(R5091*Y5091)</f>
        <v>0</v>
      </c>
      <c r="AA5091" s="38" t="str">
        <f>IF(Y5091&lt;10%,"None",IF(Y5091&lt;50%,"Unsatisfactory",IF(Y5091&lt;80%,"Requires Improvements",IF(Y5091&gt;79%,"Satisfactory",0))))</f>
        <v>None</v>
      </c>
      <c r="AB5091" s="37">
        <v>0.9</v>
      </c>
      <c r="AC5091" s="36" t="str">
        <f>IF(Z5091&lt;672,"LOW",IF(Z5091&lt;979,"MEDIUM",IF(Z5091&lt;1399,"HIGH",IF(Z5091&lt;3501,"VERY HIGH",0))))</f>
        <v>LOW</v>
      </c>
      <c r="AD5091" s="35"/>
      <c r="AE5091" s="34"/>
      <c r="AF5091" s="33"/>
      <c r="AG5091" s="33"/>
      <c r="AH5091" s="33"/>
    </row>
    <row r="5092" spans="1:34" ht="158.25" thickBot="1" x14ac:dyDescent="0.25">
      <c r="A5092" s="50"/>
      <c r="B5092" s="50"/>
      <c r="C5092" s="50"/>
      <c r="D5092" s="33"/>
      <c r="E5092" s="49"/>
      <c r="F5092" s="48"/>
      <c r="G5092" s="47"/>
      <c r="H5092" s="47"/>
      <c r="I5092" s="46"/>
      <c r="J5092" s="44"/>
      <c r="K5092" s="45"/>
      <c r="L5092" s="43"/>
      <c r="M5092" s="43"/>
      <c r="N5092" s="44"/>
      <c r="O5092" s="43"/>
      <c r="P5092" s="43"/>
      <c r="Q5092" s="43"/>
      <c r="R5092" s="42">
        <f>O5092*P5092*Q5092</f>
        <v>0</v>
      </c>
      <c r="S5092" s="36" t="str">
        <f>IF(R5092&lt;672,"LOW",IF(R5092&lt;979,"MEDIUM",IF(R5092&lt;1399,"HIGH",IF(R5092&lt;3501,"VERY HIGH",0))))</f>
        <v>LOW</v>
      </c>
      <c r="T5092" s="41" t="s">
        <v>231</v>
      </c>
      <c r="U5092" s="41"/>
      <c r="V5092" s="41"/>
      <c r="W5092" s="41"/>
      <c r="X5092" s="41"/>
      <c r="Y5092" s="40">
        <f>SUM('[1]Scores-protected'!A5106:D5106)</f>
        <v>0</v>
      </c>
      <c r="Z5092" s="39">
        <f>R5092-(R5092*Y5092)</f>
        <v>0</v>
      </c>
      <c r="AA5092" s="38" t="str">
        <f>IF(Y5092&lt;10%,"None",IF(Y5092&lt;50%,"Unsatisfactory",IF(Y5092&lt;80%,"Requires Improvements",IF(Y5092&gt;79%,"Satisfactory",0))))</f>
        <v>None</v>
      </c>
      <c r="AB5092" s="37">
        <v>0.9</v>
      </c>
      <c r="AC5092" s="36" t="str">
        <f>IF(Z5092&lt;672,"LOW",IF(Z5092&lt;979,"MEDIUM",IF(Z5092&lt;1399,"HIGH",IF(Z5092&lt;3501,"VERY HIGH",0))))</f>
        <v>LOW</v>
      </c>
      <c r="AD5092" s="35"/>
      <c r="AE5092" s="34"/>
      <c r="AF5092" s="33"/>
      <c r="AG5092" s="33"/>
      <c r="AH5092" s="33"/>
    </row>
    <row r="5093" spans="1:34" ht="158.25" thickBot="1" x14ac:dyDescent="0.25">
      <c r="A5093" s="50"/>
      <c r="B5093" s="50"/>
      <c r="C5093" s="50"/>
      <c r="D5093" s="33"/>
      <c r="E5093" s="49"/>
      <c r="F5093" s="48"/>
      <c r="G5093" s="47"/>
      <c r="H5093" s="47"/>
      <c r="I5093" s="46"/>
      <c r="J5093" s="44"/>
      <c r="K5093" s="45"/>
      <c r="L5093" s="43"/>
      <c r="M5093" s="43"/>
      <c r="N5093" s="44"/>
      <c r="O5093" s="43"/>
      <c r="P5093" s="43"/>
      <c r="Q5093" s="43"/>
      <c r="R5093" s="42">
        <f>O5093*P5093*Q5093</f>
        <v>0</v>
      </c>
      <c r="S5093" s="36" t="str">
        <f>IF(R5093&lt;672,"LOW",IF(R5093&lt;979,"MEDIUM",IF(R5093&lt;1399,"HIGH",IF(R5093&lt;3501,"VERY HIGH",0))))</f>
        <v>LOW</v>
      </c>
      <c r="T5093" s="41" t="s">
        <v>231</v>
      </c>
      <c r="U5093" s="41"/>
      <c r="V5093" s="41"/>
      <c r="W5093" s="41"/>
      <c r="X5093" s="41"/>
      <c r="Y5093" s="40">
        <f>SUM('[1]Scores-protected'!A5107:D5107)</f>
        <v>0</v>
      </c>
      <c r="Z5093" s="39">
        <f>R5093-(R5093*Y5093)</f>
        <v>0</v>
      </c>
      <c r="AA5093" s="38" t="str">
        <f>IF(Y5093&lt;10%,"None",IF(Y5093&lt;50%,"Unsatisfactory",IF(Y5093&lt;80%,"Requires Improvements",IF(Y5093&gt;79%,"Satisfactory",0))))</f>
        <v>None</v>
      </c>
      <c r="AB5093" s="37">
        <v>0.9</v>
      </c>
      <c r="AC5093" s="36" t="str">
        <f>IF(Z5093&lt;672,"LOW",IF(Z5093&lt;979,"MEDIUM",IF(Z5093&lt;1399,"HIGH",IF(Z5093&lt;3501,"VERY HIGH",0))))</f>
        <v>LOW</v>
      </c>
      <c r="AD5093" s="35"/>
      <c r="AE5093" s="34"/>
      <c r="AF5093" s="33"/>
      <c r="AG5093" s="33"/>
      <c r="AH5093" s="33"/>
    </row>
    <row r="5094" spans="1:34" ht="158.25" thickBot="1" x14ac:dyDescent="0.25">
      <c r="A5094" s="50"/>
      <c r="B5094" s="50"/>
      <c r="C5094" s="50"/>
      <c r="D5094" s="33"/>
      <c r="E5094" s="49"/>
      <c r="F5094" s="48"/>
      <c r="G5094" s="47"/>
      <c r="H5094" s="47"/>
      <c r="I5094" s="46"/>
      <c r="J5094" s="44"/>
      <c r="K5094" s="45"/>
      <c r="L5094" s="43"/>
      <c r="M5094" s="43"/>
      <c r="N5094" s="44"/>
      <c r="O5094" s="43"/>
      <c r="P5094" s="43"/>
      <c r="Q5094" s="43"/>
      <c r="R5094" s="42">
        <f>O5094*P5094*Q5094</f>
        <v>0</v>
      </c>
      <c r="S5094" s="36" t="str">
        <f>IF(R5094&lt;672,"LOW",IF(R5094&lt;979,"MEDIUM",IF(R5094&lt;1399,"HIGH",IF(R5094&lt;3501,"VERY HIGH",0))))</f>
        <v>LOW</v>
      </c>
      <c r="T5094" s="41" t="s">
        <v>231</v>
      </c>
      <c r="U5094" s="41"/>
      <c r="V5094" s="41"/>
      <c r="W5094" s="41"/>
      <c r="X5094" s="41"/>
      <c r="Y5094" s="40">
        <f>SUM('[1]Scores-protected'!A5108:D5108)</f>
        <v>0</v>
      </c>
      <c r="Z5094" s="39">
        <f>R5094-(R5094*Y5094)</f>
        <v>0</v>
      </c>
      <c r="AA5094" s="38" t="str">
        <f>IF(Y5094&lt;10%,"None",IF(Y5094&lt;50%,"Unsatisfactory",IF(Y5094&lt;80%,"Requires Improvements",IF(Y5094&gt;79%,"Satisfactory",0))))</f>
        <v>None</v>
      </c>
      <c r="AB5094" s="37">
        <v>0.9</v>
      </c>
      <c r="AC5094" s="36" t="str">
        <f>IF(Z5094&lt;672,"LOW",IF(Z5094&lt;979,"MEDIUM",IF(Z5094&lt;1399,"HIGH",IF(Z5094&lt;3501,"VERY HIGH",0))))</f>
        <v>LOW</v>
      </c>
      <c r="AD5094" s="35"/>
      <c r="AE5094" s="34"/>
      <c r="AF5094" s="33"/>
      <c r="AG5094" s="33"/>
      <c r="AH5094" s="33"/>
    </row>
    <row r="5095" spans="1:34" ht="158.25" thickBot="1" x14ac:dyDescent="0.25">
      <c r="A5095" s="50"/>
      <c r="B5095" s="50"/>
      <c r="C5095" s="50"/>
      <c r="D5095" s="33"/>
      <c r="E5095" s="49"/>
      <c r="F5095" s="48"/>
      <c r="G5095" s="47"/>
      <c r="H5095" s="47"/>
      <c r="I5095" s="46"/>
      <c r="J5095" s="44"/>
      <c r="K5095" s="45"/>
      <c r="L5095" s="43"/>
      <c r="M5095" s="43"/>
      <c r="N5095" s="44"/>
      <c r="O5095" s="43"/>
      <c r="P5095" s="43"/>
      <c r="Q5095" s="43"/>
      <c r="R5095" s="42">
        <f>O5095*P5095*Q5095</f>
        <v>0</v>
      </c>
      <c r="S5095" s="36" t="str">
        <f>IF(R5095&lt;672,"LOW",IF(R5095&lt;979,"MEDIUM",IF(R5095&lt;1399,"HIGH",IF(R5095&lt;3501,"VERY HIGH",0))))</f>
        <v>LOW</v>
      </c>
      <c r="T5095" s="41" t="s">
        <v>231</v>
      </c>
      <c r="U5095" s="41"/>
      <c r="V5095" s="41"/>
      <c r="W5095" s="41"/>
      <c r="X5095" s="41"/>
      <c r="Y5095" s="40">
        <f>SUM('[1]Scores-protected'!A5109:D5109)</f>
        <v>0</v>
      </c>
      <c r="Z5095" s="39">
        <f>R5095-(R5095*Y5095)</f>
        <v>0</v>
      </c>
      <c r="AA5095" s="38" t="str">
        <f>IF(Y5095&lt;10%,"None",IF(Y5095&lt;50%,"Unsatisfactory",IF(Y5095&lt;80%,"Requires Improvements",IF(Y5095&gt;79%,"Satisfactory",0))))</f>
        <v>None</v>
      </c>
      <c r="AB5095" s="37">
        <v>0.9</v>
      </c>
      <c r="AC5095" s="36" t="str">
        <f>IF(Z5095&lt;672,"LOW",IF(Z5095&lt;979,"MEDIUM",IF(Z5095&lt;1399,"HIGH",IF(Z5095&lt;3501,"VERY HIGH",0))))</f>
        <v>LOW</v>
      </c>
      <c r="AD5095" s="35"/>
      <c r="AE5095" s="34"/>
      <c r="AF5095" s="33"/>
      <c r="AG5095" s="33"/>
      <c r="AH5095" s="33"/>
    </row>
    <row r="5096" spans="1:34" ht="158.25" thickBot="1" x14ac:dyDescent="0.25">
      <c r="A5096" s="50"/>
      <c r="B5096" s="50"/>
      <c r="C5096" s="50"/>
      <c r="D5096" s="33"/>
      <c r="E5096" s="49"/>
      <c r="F5096" s="48"/>
      <c r="G5096" s="47"/>
      <c r="H5096" s="47"/>
      <c r="I5096" s="46"/>
      <c r="J5096" s="44"/>
      <c r="K5096" s="45"/>
      <c r="L5096" s="43"/>
      <c r="M5096" s="43"/>
      <c r="N5096" s="44"/>
      <c r="O5096" s="43"/>
      <c r="P5096" s="43"/>
      <c r="Q5096" s="43"/>
      <c r="R5096" s="42">
        <f>O5096*P5096*Q5096</f>
        <v>0</v>
      </c>
      <c r="S5096" s="36" t="str">
        <f>IF(R5096&lt;672,"LOW",IF(R5096&lt;979,"MEDIUM",IF(R5096&lt;1399,"HIGH",IF(R5096&lt;3501,"VERY HIGH",0))))</f>
        <v>LOW</v>
      </c>
      <c r="T5096" s="41" t="s">
        <v>231</v>
      </c>
      <c r="U5096" s="41"/>
      <c r="V5096" s="41"/>
      <c r="W5096" s="41"/>
      <c r="X5096" s="41"/>
      <c r="Y5096" s="40">
        <f>SUM('[1]Scores-protected'!A5110:D5110)</f>
        <v>0</v>
      </c>
      <c r="Z5096" s="39">
        <f>R5096-(R5096*Y5096)</f>
        <v>0</v>
      </c>
      <c r="AA5096" s="38" t="str">
        <f>IF(Y5096&lt;10%,"None",IF(Y5096&lt;50%,"Unsatisfactory",IF(Y5096&lt;80%,"Requires Improvements",IF(Y5096&gt;79%,"Satisfactory",0))))</f>
        <v>None</v>
      </c>
      <c r="AB5096" s="37">
        <v>0.9</v>
      </c>
      <c r="AC5096" s="36" t="str">
        <f>IF(Z5096&lt;672,"LOW",IF(Z5096&lt;979,"MEDIUM",IF(Z5096&lt;1399,"HIGH",IF(Z5096&lt;3501,"VERY HIGH",0))))</f>
        <v>LOW</v>
      </c>
      <c r="AD5096" s="35"/>
      <c r="AE5096" s="34"/>
      <c r="AF5096" s="33"/>
      <c r="AG5096" s="33"/>
      <c r="AH5096" s="33"/>
    </row>
    <row r="5097" spans="1:34" ht="158.25" thickBot="1" x14ac:dyDescent="0.25">
      <c r="A5097" s="50"/>
      <c r="B5097" s="50"/>
      <c r="C5097" s="50"/>
      <c r="D5097" s="33"/>
      <c r="E5097" s="49"/>
      <c r="F5097" s="48"/>
      <c r="G5097" s="47"/>
      <c r="H5097" s="47"/>
      <c r="I5097" s="46"/>
      <c r="J5097" s="44"/>
      <c r="K5097" s="45"/>
      <c r="L5097" s="43"/>
      <c r="M5097" s="43"/>
      <c r="N5097" s="44"/>
      <c r="O5097" s="43"/>
      <c r="P5097" s="43"/>
      <c r="Q5097" s="43"/>
      <c r="R5097" s="42">
        <f>O5097*P5097*Q5097</f>
        <v>0</v>
      </c>
      <c r="S5097" s="36" t="str">
        <f>IF(R5097&lt;672,"LOW",IF(R5097&lt;979,"MEDIUM",IF(R5097&lt;1399,"HIGH",IF(R5097&lt;3501,"VERY HIGH",0))))</f>
        <v>LOW</v>
      </c>
      <c r="T5097" s="41" t="s">
        <v>231</v>
      </c>
      <c r="U5097" s="41"/>
      <c r="V5097" s="41"/>
      <c r="W5097" s="41"/>
      <c r="X5097" s="41"/>
      <c r="Y5097" s="40">
        <f>SUM('[1]Scores-protected'!A5111:D5111)</f>
        <v>0</v>
      </c>
      <c r="Z5097" s="39">
        <f>R5097-(R5097*Y5097)</f>
        <v>0</v>
      </c>
      <c r="AA5097" s="38" t="str">
        <f>IF(Y5097&lt;10%,"None",IF(Y5097&lt;50%,"Unsatisfactory",IF(Y5097&lt;80%,"Requires Improvements",IF(Y5097&gt;79%,"Satisfactory",0))))</f>
        <v>None</v>
      </c>
      <c r="AB5097" s="37">
        <v>0.9</v>
      </c>
      <c r="AC5097" s="36" t="str">
        <f>IF(Z5097&lt;672,"LOW",IF(Z5097&lt;979,"MEDIUM",IF(Z5097&lt;1399,"HIGH",IF(Z5097&lt;3501,"VERY HIGH",0))))</f>
        <v>LOW</v>
      </c>
      <c r="AD5097" s="35"/>
      <c r="AE5097" s="34"/>
      <c r="AF5097" s="33"/>
      <c r="AG5097" s="33"/>
      <c r="AH5097" s="33"/>
    </row>
    <row r="5098" spans="1:34" ht="158.25" thickBot="1" x14ac:dyDescent="0.25">
      <c r="A5098" s="50"/>
      <c r="B5098" s="50"/>
      <c r="C5098" s="50"/>
      <c r="D5098" s="33"/>
      <c r="E5098" s="49"/>
      <c r="F5098" s="48"/>
      <c r="G5098" s="47"/>
      <c r="H5098" s="47"/>
      <c r="I5098" s="46"/>
      <c r="J5098" s="44"/>
      <c r="K5098" s="45"/>
      <c r="L5098" s="43"/>
      <c r="M5098" s="43"/>
      <c r="N5098" s="44"/>
      <c r="O5098" s="43"/>
      <c r="P5098" s="43"/>
      <c r="Q5098" s="43"/>
      <c r="R5098" s="42">
        <f>O5098*P5098*Q5098</f>
        <v>0</v>
      </c>
      <c r="S5098" s="36" t="str">
        <f>IF(R5098&lt;672,"LOW",IF(R5098&lt;979,"MEDIUM",IF(R5098&lt;1399,"HIGH",IF(R5098&lt;3501,"VERY HIGH",0))))</f>
        <v>LOW</v>
      </c>
      <c r="T5098" s="41" t="s">
        <v>231</v>
      </c>
      <c r="U5098" s="41"/>
      <c r="V5098" s="41"/>
      <c r="W5098" s="41"/>
      <c r="X5098" s="41"/>
      <c r="Y5098" s="40">
        <f>SUM('[1]Scores-protected'!A5112:D5112)</f>
        <v>0</v>
      </c>
      <c r="Z5098" s="39">
        <f>R5098-(R5098*Y5098)</f>
        <v>0</v>
      </c>
      <c r="AA5098" s="38" t="str">
        <f>IF(Y5098&lt;10%,"None",IF(Y5098&lt;50%,"Unsatisfactory",IF(Y5098&lt;80%,"Requires Improvements",IF(Y5098&gt;79%,"Satisfactory",0))))</f>
        <v>None</v>
      </c>
      <c r="AB5098" s="37">
        <v>0.9</v>
      </c>
      <c r="AC5098" s="36" t="str">
        <f>IF(Z5098&lt;672,"LOW",IF(Z5098&lt;979,"MEDIUM",IF(Z5098&lt;1399,"HIGH",IF(Z5098&lt;3501,"VERY HIGH",0))))</f>
        <v>LOW</v>
      </c>
      <c r="AD5098" s="35"/>
      <c r="AE5098" s="34"/>
      <c r="AF5098" s="33"/>
      <c r="AG5098" s="33"/>
      <c r="AH5098" s="33"/>
    </row>
    <row r="5099" spans="1:34" ht="158.25" thickBot="1" x14ac:dyDescent="0.25">
      <c r="A5099" s="50"/>
      <c r="B5099" s="50"/>
      <c r="C5099" s="50"/>
      <c r="D5099" s="33"/>
      <c r="E5099" s="49"/>
      <c r="F5099" s="48"/>
      <c r="G5099" s="47"/>
      <c r="H5099" s="47"/>
      <c r="I5099" s="46"/>
      <c r="J5099" s="44"/>
      <c r="K5099" s="45"/>
      <c r="L5099" s="43"/>
      <c r="M5099" s="43"/>
      <c r="N5099" s="44"/>
      <c r="O5099" s="43"/>
      <c r="P5099" s="43"/>
      <c r="Q5099" s="43"/>
      <c r="R5099" s="42">
        <f>O5099*P5099*Q5099</f>
        <v>0</v>
      </c>
      <c r="S5099" s="36" t="str">
        <f>IF(R5099&lt;672,"LOW",IF(R5099&lt;979,"MEDIUM",IF(R5099&lt;1399,"HIGH",IF(R5099&lt;3501,"VERY HIGH",0))))</f>
        <v>LOW</v>
      </c>
      <c r="T5099" s="41" t="s">
        <v>231</v>
      </c>
      <c r="U5099" s="41"/>
      <c r="V5099" s="41"/>
      <c r="W5099" s="41"/>
      <c r="X5099" s="41"/>
      <c r="Y5099" s="40">
        <f>SUM('[1]Scores-protected'!A5113:D5113)</f>
        <v>0</v>
      </c>
      <c r="Z5099" s="39">
        <f>R5099-(R5099*Y5099)</f>
        <v>0</v>
      </c>
      <c r="AA5099" s="38" t="str">
        <f>IF(Y5099&lt;10%,"None",IF(Y5099&lt;50%,"Unsatisfactory",IF(Y5099&lt;80%,"Requires Improvements",IF(Y5099&gt;79%,"Satisfactory",0))))</f>
        <v>None</v>
      </c>
      <c r="AB5099" s="37">
        <v>0.9</v>
      </c>
      <c r="AC5099" s="36" t="str">
        <f>IF(Z5099&lt;672,"LOW",IF(Z5099&lt;979,"MEDIUM",IF(Z5099&lt;1399,"HIGH",IF(Z5099&lt;3501,"VERY HIGH",0))))</f>
        <v>LOW</v>
      </c>
      <c r="AD5099" s="35"/>
      <c r="AE5099" s="34"/>
      <c r="AF5099" s="33"/>
      <c r="AG5099" s="33"/>
      <c r="AH5099" s="33"/>
    </row>
    <row r="5100" spans="1:34" ht="158.25" thickBot="1" x14ac:dyDescent="0.25">
      <c r="A5100" s="50"/>
      <c r="B5100" s="50"/>
      <c r="C5100" s="50"/>
      <c r="D5100" s="33"/>
      <c r="E5100" s="49"/>
      <c r="F5100" s="48"/>
      <c r="G5100" s="47"/>
      <c r="H5100" s="47"/>
      <c r="I5100" s="46"/>
      <c r="J5100" s="44"/>
      <c r="K5100" s="45"/>
      <c r="L5100" s="43"/>
      <c r="M5100" s="43"/>
      <c r="N5100" s="44"/>
      <c r="O5100" s="43"/>
      <c r="P5100" s="43"/>
      <c r="Q5100" s="43"/>
      <c r="R5100" s="42">
        <f>O5100*P5100*Q5100</f>
        <v>0</v>
      </c>
      <c r="S5100" s="36" t="str">
        <f>IF(R5100&lt;672,"LOW",IF(R5100&lt;979,"MEDIUM",IF(R5100&lt;1399,"HIGH",IF(R5100&lt;3501,"VERY HIGH",0))))</f>
        <v>LOW</v>
      </c>
      <c r="T5100" s="41" t="s">
        <v>231</v>
      </c>
      <c r="U5100" s="41"/>
      <c r="V5100" s="41"/>
      <c r="W5100" s="41"/>
      <c r="X5100" s="41"/>
      <c r="Y5100" s="40">
        <f>SUM('[1]Scores-protected'!A5114:D5114)</f>
        <v>0</v>
      </c>
      <c r="Z5100" s="39">
        <f>R5100-(R5100*Y5100)</f>
        <v>0</v>
      </c>
      <c r="AA5100" s="38" t="str">
        <f>IF(Y5100&lt;10%,"None",IF(Y5100&lt;50%,"Unsatisfactory",IF(Y5100&lt;80%,"Requires Improvements",IF(Y5100&gt;79%,"Satisfactory",0))))</f>
        <v>None</v>
      </c>
      <c r="AB5100" s="37">
        <v>0.9</v>
      </c>
      <c r="AC5100" s="36" t="str">
        <f>IF(Z5100&lt;672,"LOW",IF(Z5100&lt;979,"MEDIUM",IF(Z5100&lt;1399,"HIGH",IF(Z5100&lt;3501,"VERY HIGH",0))))</f>
        <v>LOW</v>
      </c>
      <c r="AD5100" s="35"/>
      <c r="AE5100" s="34"/>
      <c r="AF5100" s="33"/>
      <c r="AG5100" s="33"/>
      <c r="AH5100" s="33"/>
    </row>
    <row r="5101" spans="1:34" ht="158.25" thickBot="1" x14ac:dyDescent="0.25">
      <c r="A5101" s="50"/>
      <c r="B5101" s="50"/>
      <c r="C5101" s="50"/>
      <c r="D5101" s="33"/>
      <c r="E5101" s="49"/>
      <c r="F5101" s="48"/>
      <c r="G5101" s="47"/>
      <c r="H5101" s="47"/>
      <c r="I5101" s="46"/>
      <c r="J5101" s="44"/>
      <c r="K5101" s="45"/>
      <c r="L5101" s="43"/>
      <c r="M5101" s="43"/>
      <c r="N5101" s="44"/>
      <c r="O5101" s="43"/>
      <c r="P5101" s="43"/>
      <c r="Q5101" s="43"/>
      <c r="R5101" s="42">
        <f>O5101*P5101*Q5101</f>
        <v>0</v>
      </c>
      <c r="S5101" s="36" t="str">
        <f>IF(R5101&lt;672,"LOW",IF(R5101&lt;979,"MEDIUM",IF(R5101&lt;1399,"HIGH",IF(R5101&lt;3501,"VERY HIGH",0))))</f>
        <v>LOW</v>
      </c>
      <c r="T5101" s="41" t="s">
        <v>231</v>
      </c>
      <c r="U5101" s="41"/>
      <c r="V5101" s="41"/>
      <c r="W5101" s="41"/>
      <c r="X5101" s="41"/>
      <c r="Y5101" s="40">
        <f>SUM('[1]Scores-protected'!A5115:D5115)</f>
        <v>0</v>
      </c>
      <c r="Z5101" s="39">
        <f>R5101-(R5101*Y5101)</f>
        <v>0</v>
      </c>
      <c r="AA5101" s="38" t="str">
        <f>IF(Y5101&lt;10%,"None",IF(Y5101&lt;50%,"Unsatisfactory",IF(Y5101&lt;80%,"Requires Improvements",IF(Y5101&gt;79%,"Satisfactory",0))))</f>
        <v>None</v>
      </c>
      <c r="AB5101" s="37">
        <v>0.9</v>
      </c>
      <c r="AC5101" s="36" t="str">
        <f>IF(Z5101&lt;672,"LOW",IF(Z5101&lt;979,"MEDIUM",IF(Z5101&lt;1399,"HIGH",IF(Z5101&lt;3501,"VERY HIGH",0))))</f>
        <v>LOW</v>
      </c>
      <c r="AD5101" s="35"/>
      <c r="AE5101" s="34"/>
      <c r="AF5101" s="33"/>
      <c r="AG5101" s="33"/>
      <c r="AH5101" s="33"/>
    </row>
    <row r="5102" spans="1:34" ht="158.25" thickBot="1" x14ac:dyDescent="0.25">
      <c r="A5102" s="50"/>
      <c r="B5102" s="50"/>
      <c r="C5102" s="50"/>
      <c r="D5102" s="33"/>
      <c r="E5102" s="49"/>
      <c r="F5102" s="48"/>
      <c r="G5102" s="47"/>
      <c r="H5102" s="47"/>
      <c r="I5102" s="46"/>
      <c r="J5102" s="44"/>
      <c r="K5102" s="45"/>
      <c r="L5102" s="43"/>
      <c r="M5102" s="43"/>
      <c r="N5102" s="44"/>
      <c r="O5102" s="43"/>
      <c r="P5102" s="43"/>
      <c r="Q5102" s="43"/>
      <c r="R5102" s="42">
        <f>O5102*P5102*Q5102</f>
        <v>0</v>
      </c>
      <c r="S5102" s="36" t="str">
        <f>IF(R5102&lt;672,"LOW",IF(R5102&lt;979,"MEDIUM",IF(R5102&lt;1399,"HIGH",IF(R5102&lt;3501,"VERY HIGH",0))))</f>
        <v>LOW</v>
      </c>
      <c r="T5102" s="41" t="s">
        <v>231</v>
      </c>
      <c r="U5102" s="41"/>
      <c r="V5102" s="41"/>
      <c r="W5102" s="41"/>
      <c r="X5102" s="41"/>
      <c r="Y5102" s="40">
        <f>SUM('[1]Scores-protected'!A5116:D5116)</f>
        <v>0</v>
      </c>
      <c r="Z5102" s="39">
        <f>R5102-(R5102*Y5102)</f>
        <v>0</v>
      </c>
      <c r="AA5102" s="38" t="str">
        <f>IF(Y5102&lt;10%,"None",IF(Y5102&lt;50%,"Unsatisfactory",IF(Y5102&lt;80%,"Requires Improvements",IF(Y5102&gt;79%,"Satisfactory",0))))</f>
        <v>None</v>
      </c>
      <c r="AB5102" s="37">
        <v>0.9</v>
      </c>
      <c r="AC5102" s="36" t="str">
        <f>IF(Z5102&lt;672,"LOW",IF(Z5102&lt;979,"MEDIUM",IF(Z5102&lt;1399,"HIGH",IF(Z5102&lt;3501,"VERY HIGH",0))))</f>
        <v>LOW</v>
      </c>
      <c r="AD5102" s="35"/>
      <c r="AE5102" s="34"/>
      <c r="AF5102" s="33"/>
      <c r="AG5102" s="33"/>
      <c r="AH5102" s="33"/>
    </row>
    <row r="5103" spans="1:34" ht="158.25" thickBot="1" x14ac:dyDescent="0.25">
      <c r="A5103" s="50"/>
      <c r="B5103" s="50"/>
      <c r="C5103" s="50"/>
      <c r="D5103" s="33"/>
      <c r="E5103" s="49"/>
      <c r="F5103" s="48"/>
      <c r="G5103" s="47"/>
      <c r="H5103" s="47"/>
      <c r="I5103" s="46"/>
      <c r="J5103" s="44"/>
      <c r="K5103" s="45"/>
      <c r="L5103" s="43"/>
      <c r="M5103" s="43"/>
      <c r="N5103" s="44"/>
      <c r="O5103" s="43"/>
      <c r="P5103" s="43"/>
      <c r="Q5103" s="43"/>
      <c r="R5103" s="42">
        <f>O5103*P5103*Q5103</f>
        <v>0</v>
      </c>
      <c r="S5103" s="36" t="str">
        <f>IF(R5103&lt;672,"LOW",IF(R5103&lt;979,"MEDIUM",IF(R5103&lt;1399,"HIGH",IF(R5103&lt;3501,"VERY HIGH",0))))</f>
        <v>LOW</v>
      </c>
      <c r="T5103" s="41" t="s">
        <v>231</v>
      </c>
      <c r="U5103" s="41"/>
      <c r="V5103" s="41"/>
      <c r="W5103" s="41"/>
      <c r="X5103" s="41"/>
      <c r="Y5103" s="40">
        <f>SUM('[1]Scores-protected'!A5117:D5117)</f>
        <v>0</v>
      </c>
      <c r="Z5103" s="39">
        <f>R5103-(R5103*Y5103)</f>
        <v>0</v>
      </c>
      <c r="AA5103" s="38" t="str">
        <f>IF(Y5103&lt;10%,"None",IF(Y5103&lt;50%,"Unsatisfactory",IF(Y5103&lt;80%,"Requires Improvements",IF(Y5103&gt;79%,"Satisfactory",0))))</f>
        <v>None</v>
      </c>
      <c r="AB5103" s="37">
        <v>0.9</v>
      </c>
      <c r="AC5103" s="36" t="str">
        <f>IF(Z5103&lt;672,"LOW",IF(Z5103&lt;979,"MEDIUM",IF(Z5103&lt;1399,"HIGH",IF(Z5103&lt;3501,"VERY HIGH",0))))</f>
        <v>LOW</v>
      </c>
      <c r="AD5103" s="35"/>
      <c r="AE5103" s="34"/>
      <c r="AF5103" s="33"/>
      <c r="AG5103" s="33"/>
      <c r="AH5103" s="33"/>
    </row>
    <row r="5104" spans="1:34" ht="158.25" thickBot="1" x14ac:dyDescent="0.25">
      <c r="A5104" s="50"/>
      <c r="B5104" s="50"/>
      <c r="C5104" s="50"/>
      <c r="D5104" s="33"/>
      <c r="E5104" s="49"/>
      <c r="F5104" s="48"/>
      <c r="G5104" s="47"/>
      <c r="H5104" s="47"/>
      <c r="I5104" s="46"/>
      <c r="J5104" s="44"/>
      <c r="K5104" s="45"/>
      <c r="L5104" s="43"/>
      <c r="M5104" s="43"/>
      <c r="N5104" s="44"/>
      <c r="O5104" s="43"/>
      <c r="P5104" s="43"/>
      <c r="Q5104" s="43"/>
      <c r="R5104" s="42">
        <f>O5104*P5104*Q5104</f>
        <v>0</v>
      </c>
      <c r="S5104" s="36" t="str">
        <f>IF(R5104&lt;672,"LOW",IF(R5104&lt;979,"MEDIUM",IF(R5104&lt;1399,"HIGH",IF(R5104&lt;3501,"VERY HIGH",0))))</f>
        <v>LOW</v>
      </c>
      <c r="T5104" s="41" t="s">
        <v>231</v>
      </c>
      <c r="U5104" s="41"/>
      <c r="V5104" s="41"/>
      <c r="W5104" s="41"/>
      <c r="X5104" s="41"/>
      <c r="Y5104" s="40">
        <f>SUM('[1]Scores-protected'!A5118:D5118)</f>
        <v>0</v>
      </c>
      <c r="Z5104" s="39">
        <f>R5104-(R5104*Y5104)</f>
        <v>0</v>
      </c>
      <c r="AA5104" s="38" t="str">
        <f>IF(Y5104&lt;10%,"None",IF(Y5104&lt;50%,"Unsatisfactory",IF(Y5104&lt;80%,"Requires Improvements",IF(Y5104&gt;79%,"Satisfactory",0))))</f>
        <v>None</v>
      </c>
      <c r="AB5104" s="37">
        <v>0.9</v>
      </c>
      <c r="AC5104" s="36" t="str">
        <f>IF(Z5104&lt;672,"LOW",IF(Z5104&lt;979,"MEDIUM",IF(Z5104&lt;1399,"HIGH",IF(Z5104&lt;3501,"VERY HIGH",0))))</f>
        <v>LOW</v>
      </c>
      <c r="AD5104" s="35"/>
      <c r="AE5104" s="34"/>
      <c r="AF5104" s="33"/>
      <c r="AG5104" s="33"/>
      <c r="AH5104" s="33"/>
    </row>
    <row r="5105" spans="1:34" ht="158.25" thickBot="1" x14ac:dyDescent="0.25">
      <c r="A5105" s="50"/>
      <c r="B5105" s="50"/>
      <c r="C5105" s="50"/>
      <c r="D5105" s="33"/>
      <c r="E5105" s="49"/>
      <c r="F5105" s="48"/>
      <c r="G5105" s="47"/>
      <c r="H5105" s="47"/>
      <c r="I5105" s="46"/>
      <c r="J5105" s="44"/>
      <c r="K5105" s="45"/>
      <c r="L5105" s="43"/>
      <c r="M5105" s="43"/>
      <c r="N5105" s="44"/>
      <c r="O5105" s="43"/>
      <c r="P5105" s="43"/>
      <c r="Q5105" s="43"/>
      <c r="R5105" s="42">
        <f>O5105*P5105*Q5105</f>
        <v>0</v>
      </c>
      <c r="S5105" s="36" t="str">
        <f>IF(R5105&lt;672,"LOW",IF(R5105&lt;979,"MEDIUM",IF(R5105&lt;1399,"HIGH",IF(R5105&lt;3501,"VERY HIGH",0))))</f>
        <v>LOW</v>
      </c>
      <c r="T5105" s="41" t="s">
        <v>231</v>
      </c>
      <c r="U5105" s="41"/>
      <c r="V5105" s="41"/>
      <c r="W5105" s="41"/>
      <c r="X5105" s="41"/>
      <c r="Y5105" s="40">
        <f>SUM('[1]Scores-protected'!A5119:D5119)</f>
        <v>0</v>
      </c>
      <c r="Z5105" s="39">
        <f>R5105-(R5105*Y5105)</f>
        <v>0</v>
      </c>
      <c r="AA5105" s="38" t="str">
        <f>IF(Y5105&lt;10%,"None",IF(Y5105&lt;50%,"Unsatisfactory",IF(Y5105&lt;80%,"Requires Improvements",IF(Y5105&gt;79%,"Satisfactory",0))))</f>
        <v>None</v>
      </c>
      <c r="AB5105" s="37">
        <v>0.9</v>
      </c>
      <c r="AC5105" s="36" t="str">
        <f>IF(Z5105&lt;672,"LOW",IF(Z5105&lt;979,"MEDIUM",IF(Z5105&lt;1399,"HIGH",IF(Z5105&lt;3501,"VERY HIGH",0))))</f>
        <v>LOW</v>
      </c>
      <c r="AD5105" s="35"/>
      <c r="AE5105" s="34"/>
      <c r="AF5105" s="33"/>
      <c r="AG5105" s="33"/>
      <c r="AH5105" s="33"/>
    </row>
    <row r="5106" spans="1:34" ht="158.25" thickBot="1" x14ac:dyDescent="0.25">
      <c r="A5106" s="50"/>
      <c r="B5106" s="50"/>
      <c r="C5106" s="50"/>
      <c r="D5106" s="33"/>
      <c r="E5106" s="49"/>
      <c r="F5106" s="48"/>
      <c r="G5106" s="47"/>
      <c r="H5106" s="47"/>
      <c r="I5106" s="46"/>
      <c r="J5106" s="44"/>
      <c r="K5106" s="45"/>
      <c r="L5106" s="43"/>
      <c r="M5106" s="43"/>
      <c r="N5106" s="44"/>
      <c r="O5106" s="43"/>
      <c r="P5106" s="43"/>
      <c r="Q5106" s="43"/>
      <c r="R5106" s="42">
        <f>O5106*P5106*Q5106</f>
        <v>0</v>
      </c>
      <c r="S5106" s="36" t="str">
        <f>IF(R5106&lt;672,"LOW",IF(R5106&lt;979,"MEDIUM",IF(R5106&lt;1399,"HIGH",IF(R5106&lt;3501,"VERY HIGH",0))))</f>
        <v>LOW</v>
      </c>
      <c r="T5106" s="41" t="s">
        <v>231</v>
      </c>
      <c r="U5106" s="41"/>
      <c r="V5106" s="41"/>
      <c r="W5106" s="41"/>
      <c r="X5106" s="41"/>
      <c r="Y5106" s="40">
        <f>SUM('[1]Scores-protected'!A5120:D5120)</f>
        <v>0</v>
      </c>
      <c r="Z5106" s="39">
        <f>R5106-(R5106*Y5106)</f>
        <v>0</v>
      </c>
      <c r="AA5106" s="38" t="str">
        <f>IF(Y5106&lt;10%,"None",IF(Y5106&lt;50%,"Unsatisfactory",IF(Y5106&lt;80%,"Requires Improvements",IF(Y5106&gt;79%,"Satisfactory",0))))</f>
        <v>None</v>
      </c>
      <c r="AB5106" s="37">
        <v>0.9</v>
      </c>
      <c r="AC5106" s="36" t="str">
        <f>IF(Z5106&lt;672,"LOW",IF(Z5106&lt;979,"MEDIUM",IF(Z5106&lt;1399,"HIGH",IF(Z5106&lt;3501,"VERY HIGH",0))))</f>
        <v>LOW</v>
      </c>
      <c r="AD5106" s="35"/>
      <c r="AE5106" s="34"/>
      <c r="AF5106" s="33"/>
      <c r="AG5106" s="33"/>
      <c r="AH5106" s="33"/>
    </row>
    <row r="5107" spans="1:34" ht="158.25" thickBot="1" x14ac:dyDescent="0.25">
      <c r="A5107" s="50"/>
      <c r="B5107" s="50"/>
      <c r="C5107" s="50"/>
      <c r="D5107" s="33"/>
      <c r="E5107" s="49"/>
      <c r="F5107" s="48"/>
      <c r="G5107" s="47"/>
      <c r="H5107" s="47"/>
      <c r="I5107" s="46"/>
      <c r="J5107" s="44"/>
      <c r="K5107" s="45"/>
      <c r="L5107" s="43"/>
      <c r="M5107" s="43"/>
      <c r="N5107" s="44"/>
      <c r="O5107" s="43"/>
      <c r="P5107" s="43"/>
      <c r="Q5107" s="43"/>
      <c r="R5107" s="42">
        <f>O5107*P5107*Q5107</f>
        <v>0</v>
      </c>
      <c r="S5107" s="36" t="str">
        <f>IF(R5107&lt;672,"LOW",IF(R5107&lt;979,"MEDIUM",IF(R5107&lt;1399,"HIGH",IF(R5107&lt;3501,"VERY HIGH",0))))</f>
        <v>LOW</v>
      </c>
      <c r="T5107" s="41" t="s">
        <v>231</v>
      </c>
      <c r="U5107" s="41"/>
      <c r="V5107" s="41"/>
      <c r="W5107" s="41"/>
      <c r="X5107" s="41"/>
      <c r="Y5107" s="40">
        <f>SUM('[1]Scores-protected'!A5121:D5121)</f>
        <v>0</v>
      </c>
      <c r="Z5107" s="39">
        <f>R5107-(R5107*Y5107)</f>
        <v>0</v>
      </c>
      <c r="AA5107" s="38" t="str">
        <f>IF(Y5107&lt;10%,"None",IF(Y5107&lt;50%,"Unsatisfactory",IF(Y5107&lt;80%,"Requires Improvements",IF(Y5107&gt;79%,"Satisfactory",0))))</f>
        <v>None</v>
      </c>
      <c r="AB5107" s="37">
        <v>0.9</v>
      </c>
      <c r="AC5107" s="36" t="str">
        <f>IF(Z5107&lt;672,"LOW",IF(Z5107&lt;979,"MEDIUM",IF(Z5107&lt;1399,"HIGH",IF(Z5107&lt;3501,"VERY HIGH",0))))</f>
        <v>LOW</v>
      </c>
      <c r="AD5107" s="35"/>
      <c r="AE5107" s="34"/>
      <c r="AF5107" s="33"/>
      <c r="AG5107" s="33"/>
      <c r="AH5107" s="33"/>
    </row>
    <row r="5108" spans="1:34" ht="158.25" thickBot="1" x14ac:dyDescent="0.25">
      <c r="A5108" s="50"/>
      <c r="B5108" s="50"/>
      <c r="C5108" s="50"/>
      <c r="D5108" s="33"/>
      <c r="E5108" s="49"/>
      <c r="F5108" s="48"/>
      <c r="G5108" s="47"/>
      <c r="H5108" s="47"/>
      <c r="I5108" s="46"/>
      <c r="J5108" s="44"/>
      <c r="K5108" s="45"/>
      <c r="L5108" s="43"/>
      <c r="M5108" s="43"/>
      <c r="N5108" s="44"/>
      <c r="O5108" s="43"/>
      <c r="P5108" s="43"/>
      <c r="Q5108" s="43"/>
      <c r="R5108" s="42">
        <f>O5108*P5108*Q5108</f>
        <v>0</v>
      </c>
      <c r="S5108" s="36" t="str">
        <f>IF(R5108&lt;672,"LOW",IF(R5108&lt;979,"MEDIUM",IF(R5108&lt;1399,"HIGH",IF(R5108&lt;3501,"VERY HIGH",0))))</f>
        <v>LOW</v>
      </c>
      <c r="T5108" s="41" t="s">
        <v>231</v>
      </c>
      <c r="U5108" s="41"/>
      <c r="V5108" s="41"/>
      <c r="W5108" s="41"/>
      <c r="X5108" s="41"/>
      <c r="Y5108" s="40">
        <f>SUM('[1]Scores-protected'!A5122:D5122)</f>
        <v>0</v>
      </c>
      <c r="Z5108" s="39">
        <f>R5108-(R5108*Y5108)</f>
        <v>0</v>
      </c>
      <c r="AA5108" s="38" t="str">
        <f>IF(Y5108&lt;10%,"None",IF(Y5108&lt;50%,"Unsatisfactory",IF(Y5108&lt;80%,"Requires Improvements",IF(Y5108&gt;79%,"Satisfactory",0))))</f>
        <v>None</v>
      </c>
      <c r="AB5108" s="37">
        <v>0.9</v>
      </c>
      <c r="AC5108" s="36" t="str">
        <f>IF(Z5108&lt;672,"LOW",IF(Z5108&lt;979,"MEDIUM",IF(Z5108&lt;1399,"HIGH",IF(Z5108&lt;3501,"VERY HIGH",0))))</f>
        <v>LOW</v>
      </c>
      <c r="AD5108" s="35"/>
      <c r="AE5108" s="34"/>
      <c r="AF5108" s="33"/>
      <c r="AG5108" s="33"/>
      <c r="AH5108" s="33"/>
    </row>
    <row r="5109" spans="1:34" ht="158.25" thickBot="1" x14ac:dyDescent="0.25">
      <c r="A5109" s="50"/>
      <c r="B5109" s="50"/>
      <c r="C5109" s="50"/>
      <c r="D5109" s="33"/>
      <c r="E5109" s="49"/>
      <c r="F5109" s="48"/>
      <c r="G5109" s="47"/>
      <c r="H5109" s="47"/>
      <c r="I5109" s="46"/>
      <c r="J5109" s="44"/>
      <c r="K5109" s="45"/>
      <c r="L5109" s="43"/>
      <c r="M5109" s="43"/>
      <c r="N5109" s="44"/>
      <c r="O5109" s="43"/>
      <c r="P5109" s="43"/>
      <c r="Q5109" s="43"/>
      <c r="R5109" s="42">
        <f>O5109*P5109*Q5109</f>
        <v>0</v>
      </c>
      <c r="S5109" s="36" t="str">
        <f>IF(R5109&lt;672,"LOW",IF(R5109&lt;979,"MEDIUM",IF(R5109&lt;1399,"HIGH",IF(R5109&lt;3501,"VERY HIGH",0))))</f>
        <v>LOW</v>
      </c>
      <c r="T5109" s="41" t="s">
        <v>231</v>
      </c>
      <c r="U5109" s="41"/>
      <c r="V5109" s="41"/>
      <c r="W5109" s="41"/>
      <c r="X5109" s="41"/>
      <c r="Y5109" s="40">
        <f>SUM('[1]Scores-protected'!A5123:D5123)</f>
        <v>0</v>
      </c>
      <c r="Z5109" s="39">
        <f>R5109-(R5109*Y5109)</f>
        <v>0</v>
      </c>
      <c r="AA5109" s="38" t="str">
        <f>IF(Y5109&lt;10%,"None",IF(Y5109&lt;50%,"Unsatisfactory",IF(Y5109&lt;80%,"Requires Improvements",IF(Y5109&gt;79%,"Satisfactory",0))))</f>
        <v>None</v>
      </c>
      <c r="AB5109" s="37">
        <v>0.9</v>
      </c>
      <c r="AC5109" s="36" t="str">
        <f>IF(Z5109&lt;672,"LOW",IF(Z5109&lt;979,"MEDIUM",IF(Z5109&lt;1399,"HIGH",IF(Z5109&lt;3501,"VERY HIGH",0))))</f>
        <v>LOW</v>
      </c>
      <c r="AD5109" s="35"/>
      <c r="AE5109" s="34"/>
      <c r="AF5109" s="33"/>
      <c r="AG5109" s="33"/>
      <c r="AH5109" s="33"/>
    </row>
    <row r="5110" spans="1:34" ht="158.25" thickBot="1" x14ac:dyDescent="0.25">
      <c r="A5110" s="50"/>
      <c r="B5110" s="50"/>
      <c r="C5110" s="50"/>
      <c r="D5110" s="33"/>
      <c r="E5110" s="49"/>
      <c r="F5110" s="48"/>
      <c r="G5110" s="47"/>
      <c r="H5110" s="47"/>
      <c r="I5110" s="46"/>
      <c r="J5110" s="44"/>
      <c r="K5110" s="45"/>
      <c r="L5110" s="43"/>
      <c r="M5110" s="43"/>
      <c r="N5110" s="44"/>
      <c r="O5110" s="43"/>
      <c r="P5110" s="43"/>
      <c r="Q5110" s="43"/>
      <c r="R5110" s="42">
        <f>O5110*P5110*Q5110</f>
        <v>0</v>
      </c>
      <c r="S5110" s="36" t="str">
        <f>IF(R5110&lt;672,"LOW",IF(R5110&lt;979,"MEDIUM",IF(R5110&lt;1399,"HIGH",IF(R5110&lt;3501,"VERY HIGH",0))))</f>
        <v>LOW</v>
      </c>
      <c r="T5110" s="41" t="s">
        <v>231</v>
      </c>
      <c r="U5110" s="41"/>
      <c r="V5110" s="41"/>
      <c r="W5110" s="41"/>
      <c r="X5110" s="41"/>
      <c r="Y5110" s="40">
        <f>SUM('[1]Scores-protected'!A5124:D5124)</f>
        <v>0</v>
      </c>
      <c r="Z5110" s="39">
        <f>R5110-(R5110*Y5110)</f>
        <v>0</v>
      </c>
      <c r="AA5110" s="38" t="str">
        <f>IF(Y5110&lt;10%,"None",IF(Y5110&lt;50%,"Unsatisfactory",IF(Y5110&lt;80%,"Requires Improvements",IF(Y5110&gt;79%,"Satisfactory",0))))</f>
        <v>None</v>
      </c>
      <c r="AB5110" s="37">
        <v>0.9</v>
      </c>
      <c r="AC5110" s="36" t="str">
        <f>IF(Z5110&lt;672,"LOW",IF(Z5110&lt;979,"MEDIUM",IF(Z5110&lt;1399,"HIGH",IF(Z5110&lt;3501,"VERY HIGH",0))))</f>
        <v>LOW</v>
      </c>
      <c r="AD5110" s="35"/>
      <c r="AE5110" s="34"/>
      <c r="AF5110" s="33"/>
      <c r="AG5110" s="33"/>
      <c r="AH5110" s="33"/>
    </row>
    <row r="5111" spans="1:34" ht="158.25" thickBot="1" x14ac:dyDescent="0.25">
      <c r="A5111" s="50"/>
      <c r="B5111" s="50"/>
      <c r="C5111" s="50"/>
      <c r="D5111" s="33"/>
      <c r="E5111" s="49"/>
      <c r="F5111" s="48"/>
      <c r="G5111" s="47"/>
      <c r="H5111" s="47"/>
      <c r="I5111" s="46"/>
      <c r="J5111" s="44"/>
      <c r="K5111" s="45"/>
      <c r="L5111" s="43"/>
      <c r="M5111" s="43"/>
      <c r="N5111" s="44"/>
      <c r="O5111" s="43"/>
      <c r="P5111" s="43"/>
      <c r="Q5111" s="43"/>
      <c r="R5111" s="42">
        <f>O5111*P5111*Q5111</f>
        <v>0</v>
      </c>
      <c r="S5111" s="36" t="str">
        <f>IF(R5111&lt;672,"LOW",IF(R5111&lt;979,"MEDIUM",IF(R5111&lt;1399,"HIGH",IF(R5111&lt;3501,"VERY HIGH",0))))</f>
        <v>LOW</v>
      </c>
      <c r="T5111" s="41" t="s">
        <v>231</v>
      </c>
      <c r="U5111" s="41"/>
      <c r="V5111" s="41"/>
      <c r="W5111" s="41"/>
      <c r="X5111" s="41"/>
      <c r="Y5111" s="40">
        <f>SUM('[1]Scores-protected'!A5125:D5125)</f>
        <v>0</v>
      </c>
      <c r="Z5111" s="39">
        <f>R5111-(R5111*Y5111)</f>
        <v>0</v>
      </c>
      <c r="AA5111" s="38" t="str">
        <f>IF(Y5111&lt;10%,"None",IF(Y5111&lt;50%,"Unsatisfactory",IF(Y5111&lt;80%,"Requires Improvements",IF(Y5111&gt;79%,"Satisfactory",0))))</f>
        <v>None</v>
      </c>
      <c r="AB5111" s="37">
        <v>0.9</v>
      </c>
      <c r="AC5111" s="36" t="str">
        <f>IF(Z5111&lt;672,"LOW",IF(Z5111&lt;979,"MEDIUM",IF(Z5111&lt;1399,"HIGH",IF(Z5111&lt;3501,"VERY HIGH",0))))</f>
        <v>LOW</v>
      </c>
      <c r="AD5111" s="35"/>
      <c r="AE5111" s="34"/>
      <c r="AF5111" s="33"/>
      <c r="AG5111" s="33"/>
      <c r="AH5111" s="33"/>
    </row>
    <row r="5112" spans="1:34" ht="158.25" thickBot="1" x14ac:dyDescent="0.25">
      <c r="A5112" s="50"/>
      <c r="B5112" s="50"/>
      <c r="C5112" s="50"/>
      <c r="D5112" s="33"/>
      <c r="E5112" s="49"/>
      <c r="F5112" s="48"/>
      <c r="G5112" s="47"/>
      <c r="H5112" s="47"/>
      <c r="I5112" s="46"/>
      <c r="J5112" s="44"/>
      <c r="K5112" s="45"/>
      <c r="L5112" s="43"/>
      <c r="M5112" s="43"/>
      <c r="N5112" s="44"/>
      <c r="O5112" s="43"/>
      <c r="P5112" s="43"/>
      <c r="Q5112" s="43"/>
      <c r="R5112" s="42">
        <f>O5112*P5112*Q5112</f>
        <v>0</v>
      </c>
      <c r="S5112" s="36" t="str">
        <f>IF(R5112&lt;672,"LOW",IF(R5112&lt;979,"MEDIUM",IF(R5112&lt;1399,"HIGH",IF(R5112&lt;3501,"VERY HIGH",0))))</f>
        <v>LOW</v>
      </c>
      <c r="T5112" s="41" t="s">
        <v>231</v>
      </c>
      <c r="U5112" s="41"/>
      <c r="V5112" s="41"/>
      <c r="W5112" s="41"/>
      <c r="X5112" s="41"/>
      <c r="Y5112" s="40">
        <f>SUM('[1]Scores-protected'!A5126:D5126)</f>
        <v>0</v>
      </c>
      <c r="Z5112" s="39">
        <f>R5112-(R5112*Y5112)</f>
        <v>0</v>
      </c>
      <c r="AA5112" s="38" t="str">
        <f>IF(Y5112&lt;10%,"None",IF(Y5112&lt;50%,"Unsatisfactory",IF(Y5112&lt;80%,"Requires Improvements",IF(Y5112&gt;79%,"Satisfactory",0))))</f>
        <v>None</v>
      </c>
      <c r="AB5112" s="37">
        <v>0.9</v>
      </c>
      <c r="AC5112" s="36" t="str">
        <f>IF(Z5112&lt;672,"LOW",IF(Z5112&lt;979,"MEDIUM",IF(Z5112&lt;1399,"HIGH",IF(Z5112&lt;3501,"VERY HIGH",0))))</f>
        <v>LOW</v>
      </c>
      <c r="AD5112" s="35"/>
      <c r="AE5112" s="34"/>
      <c r="AF5112" s="33"/>
      <c r="AG5112" s="33"/>
      <c r="AH5112" s="33"/>
    </row>
    <row r="5113" spans="1:34" ht="158.25" thickBot="1" x14ac:dyDescent="0.25">
      <c r="A5113" s="50"/>
      <c r="B5113" s="50"/>
      <c r="C5113" s="50"/>
      <c r="D5113" s="33"/>
      <c r="E5113" s="49"/>
      <c r="F5113" s="48"/>
      <c r="G5113" s="47"/>
      <c r="H5113" s="47"/>
      <c r="I5113" s="46"/>
      <c r="J5113" s="44"/>
      <c r="K5113" s="45"/>
      <c r="L5113" s="43"/>
      <c r="M5113" s="43"/>
      <c r="N5113" s="44"/>
      <c r="O5113" s="43"/>
      <c r="P5113" s="43"/>
      <c r="Q5113" s="43"/>
      <c r="R5113" s="42">
        <f>O5113*P5113*Q5113</f>
        <v>0</v>
      </c>
      <c r="S5113" s="36" t="str">
        <f>IF(R5113&lt;672,"LOW",IF(R5113&lt;979,"MEDIUM",IF(R5113&lt;1399,"HIGH",IF(R5113&lt;3501,"VERY HIGH",0))))</f>
        <v>LOW</v>
      </c>
      <c r="T5113" s="41" t="s">
        <v>231</v>
      </c>
      <c r="U5113" s="41"/>
      <c r="V5113" s="41"/>
      <c r="W5113" s="41"/>
      <c r="X5113" s="41"/>
      <c r="Y5113" s="40">
        <f>SUM('[1]Scores-protected'!A5127:D5127)</f>
        <v>0</v>
      </c>
      <c r="Z5113" s="39">
        <f>R5113-(R5113*Y5113)</f>
        <v>0</v>
      </c>
      <c r="AA5113" s="38" t="str">
        <f>IF(Y5113&lt;10%,"None",IF(Y5113&lt;50%,"Unsatisfactory",IF(Y5113&lt;80%,"Requires Improvements",IF(Y5113&gt;79%,"Satisfactory",0))))</f>
        <v>None</v>
      </c>
      <c r="AB5113" s="37">
        <v>0.9</v>
      </c>
      <c r="AC5113" s="36" t="str">
        <f>IF(Z5113&lt;672,"LOW",IF(Z5113&lt;979,"MEDIUM",IF(Z5113&lt;1399,"HIGH",IF(Z5113&lt;3501,"VERY HIGH",0))))</f>
        <v>LOW</v>
      </c>
      <c r="AD5113" s="35"/>
      <c r="AE5113" s="34"/>
      <c r="AF5113" s="33"/>
      <c r="AG5113" s="33"/>
      <c r="AH5113" s="33"/>
    </row>
    <row r="5114" spans="1:34" ht="158.25" thickBot="1" x14ac:dyDescent="0.25">
      <c r="A5114" s="50"/>
      <c r="B5114" s="50"/>
      <c r="C5114" s="50"/>
      <c r="D5114" s="33"/>
      <c r="E5114" s="49"/>
      <c r="F5114" s="48"/>
      <c r="G5114" s="47"/>
      <c r="H5114" s="47"/>
      <c r="I5114" s="46"/>
      <c r="J5114" s="44"/>
      <c r="K5114" s="45"/>
      <c r="L5114" s="43"/>
      <c r="M5114" s="43"/>
      <c r="N5114" s="44"/>
      <c r="O5114" s="43"/>
      <c r="P5114" s="43"/>
      <c r="Q5114" s="43"/>
      <c r="R5114" s="42">
        <f>O5114*P5114*Q5114</f>
        <v>0</v>
      </c>
      <c r="S5114" s="36" t="str">
        <f>IF(R5114&lt;672,"LOW",IF(R5114&lt;979,"MEDIUM",IF(R5114&lt;1399,"HIGH",IF(R5114&lt;3501,"VERY HIGH",0))))</f>
        <v>LOW</v>
      </c>
      <c r="T5114" s="41" t="s">
        <v>231</v>
      </c>
      <c r="U5114" s="41"/>
      <c r="V5114" s="41"/>
      <c r="W5114" s="41"/>
      <c r="X5114" s="41"/>
      <c r="Y5114" s="40">
        <f>SUM('[1]Scores-protected'!A5128:D5128)</f>
        <v>0</v>
      </c>
      <c r="Z5114" s="39">
        <f>R5114-(R5114*Y5114)</f>
        <v>0</v>
      </c>
      <c r="AA5114" s="38" t="str">
        <f>IF(Y5114&lt;10%,"None",IF(Y5114&lt;50%,"Unsatisfactory",IF(Y5114&lt;80%,"Requires Improvements",IF(Y5114&gt;79%,"Satisfactory",0))))</f>
        <v>None</v>
      </c>
      <c r="AB5114" s="37">
        <v>0.9</v>
      </c>
      <c r="AC5114" s="36" t="str">
        <f>IF(Z5114&lt;672,"LOW",IF(Z5114&lt;979,"MEDIUM",IF(Z5114&lt;1399,"HIGH",IF(Z5114&lt;3501,"VERY HIGH",0))))</f>
        <v>LOW</v>
      </c>
      <c r="AD5114" s="35"/>
      <c r="AE5114" s="34"/>
      <c r="AF5114" s="33"/>
      <c r="AG5114" s="33"/>
      <c r="AH5114" s="33"/>
    </row>
    <row r="5115" spans="1:34" ht="158.25" thickBot="1" x14ac:dyDescent="0.25">
      <c r="A5115" s="50"/>
      <c r="B5115" s="50"/>
      <c r="C5115" s="50"/>
      <c r="D5115" s="33"/>
      <c r="E5115" s="49"/>
      <c r="F5115" s="48"/>
      <c r="G5115" s="47"/>
      <c r="H5115" s="47"/>
      <c r="I5115" s="46"/>
      <c r="J5115" s="44"/>
      <c r="K5115" s="45"/>
      <c r="L5115" s="43"/>
      <c r="M5115" s="43"/>
      <c r="N5115" s="44"/>
      <c r="O5115" s="43"/>
      <c r="P5115" s="43"/>
      <c r="Q5115" s="43"/>
      <c r="R5115" s="42">
        <f>O5115*P5115*Q5115</f>
        <v>0</v>
      </c>
      <c r="S5115" s="36" t="str">
        <f>IF(R5115&lt;672,"LOW",IF(R5115&lt;979,"MEDIUM",IF(R5115&lt;1399,"HIGH",IF(R5115&lt;3501,"VERY HIGH",0))))</f>
        <v>LOW</v>
      </c>
      <c r="T5115" s="41" t="s">
        <v>231</v>
      </c>
      <c r="U5115" s="41"/>
      <c r="V5115" s="41"/>
      <c r="W5115" s="41"/>
      <c r="X5115" s="41"/>
      <c r="Y5115" s="40">
        <f>SUM('[1]Scores-protected'!A5129:D5129)</f>
        <v>0</v>
      </c>
      <c r="Z5115" s="39">
        <f>R5115-(R5115*Y5115)</f>
        <v>0</v>
      </c>
      <c r="AA5115" s="38" t="str">
        <f>IF(Y5115&lt;10%,"None",IF(Y5115&lt;50%,"Unsatisfactory",IF(Y5115&lt;80%,"Requires Improvements",IF(Y5115&gt;79%,"Satisfactory",0))))</f>
        <v>None</v>
      </c>
      <c r="AB5115" s="37">
        <v>0.9</v>
      </c>
      <c r="AC5115" s="36" t="str">
        <f>IF(Z5115&lt;672,"LOW",IF(Z5115&lt;979,"MEDIUM",IF(Z5115&lt;1399,"HIGH",IF(Z5115&lt;3501,"VERY HIGH",0))))</f>
        <v>LOW</v>
      </c>
      <c r="AD5115" s="35"/>
      <c r="AE5115" s="34"/>
      <c r="AF5115" s="33"/>
      <c r="AG5115" s="33"/>
      <c r="AH5115" s="33"/>
    </row>
    <row r="5116" spans="1:34" ht="158.25" thickBot="1" x14ac:dyDescent="0.25">
      <c r="A5116" s="50"/>
      <c r="B5116" s="50"/>
      <c r="C5116" s="50"/>
      <c r="D5116" s="33"/>
      <c r="E5116" s="49"/>
      <c r="F5116" s="48"/>
      <c r="G5116" s="47"/>
      <c r="H5116" s="47"/>
      <c r="I5116" s="46"/>
      <c r="J5116" s="44"/>
      <c r="K5116" s="45"/>
      <c r="L5116" s="43"/>
      <c r="M5116" s="43"/>
      <c r="N5116" s="44"/>
      <c r="O5116" s="43"/>
      <c r="P5116" s="43"/>
      <c r="Q5116" s="43"/>
      <c r="R5116" s="42">
        <f>O5116*P5116*Q5116</f>
        <v>0</v>
      </c>
      <c r="S5116" s="36" t="str">
        <f>IF(R5116&lt;672,"LOW",IF(R5116&lt;979,"MEDIUM",IF(R5116&lt;1399,"HIGH",IF(R5116&lt;3501,"VERY HIGH",0))))</f>
        <v>LOW</v>
      </c>
      <c r="T5116" s="41" t="s">
        <v>231</v>
      </c>
      <c r="U5116" s="41"/>
      <c r="V5116" s="41"/>
      <c r="W5116" s="41"/>
      <c r="X5116" s="41"/>
      <c r="Y5116" s="40">
        <f>SUM('[1]Scores-protected'!A5130:D5130)</f>
        <v>0</v>
      </c>
      <c r="Z5116" s="39">
        <f>R5116-(R5116*Y5116)</f>
        <v>0</v>
      </c>
      <c r="AA5116" s="38" t="str">
        <f>IF(Y5116&lt;10%,"None",IF(Y5116&lt;50%,"Unsatisfactory",IF(Y5116&lt;80%,"Requires Improvements",IF(Y5116&gt;79%,"Satisfactory",0))))</f>
        <v>None</v>
      </c>
      <c r="AB5116" s="37">
        <v>0.9</v>
      </c>
      <c r="AC5116" s="36" t="str">
        <f>IF(Z5116&lt;672,"LOW",IF(Z5116&lt;979,"MEDIUM",IF(Z5116&lt;1399,"HIGH",IF(Z5116&lt;3501,"VERY HIGH",0))))</f>
        <v>LOW</v>
      </c>
      <c r="AD5116" s="35"/>
      <c r="AE5116" s="34"/>
      <c r="AF5116" s="33"/>
      <c r="AG5116" s="33"/>
      <c r="AH5116" s="33"/>
    </row>
    <row r="5117" spans="1:34" ht="158.25" thickBot="1" x14ac:dyDescent="0.25">
      <c r="A5117" s="50"/>
      <c r="B5117" s="50"/>
      <c r="C5117" s="50"/>
      <c r="D5117" s="33"/>
      <c r="E5117" s="49"/>
      <c r="F5117" s="48"/>
      <c r="G5117" s="47"/>
      <c r="H5117" s="47"/>
      <c r="I5117" s="46"/>
      <c r="J5117" s="44"/>
      <c r="K5117" s="45"/>
      <c r="L5117" s="43"/>
      <c r="M5117" s="43"/>
      <c r="N5117" s="44"/>
      <c r="O5117" s="43"/>
      <c r="P5117" s="43"/>
      <c r="Q5117" s="43"/>
      <c r="R5117" s="42">
        <f>O5117*P5117*Q5117</f>
        <v>0</v>
      </c>
      <c r="S5117" s="36" t="str">
        <f>IF(R5117&lt;672,"LOW",IF(R5117&lt;979,"MEDIUM",IF(R5117&lt;1399,"HIGH",IF(R5117&lt;3501,"VERY HIGH",0))))</f>
        <v>LOW</v>
      </c>
      <c r="T5117" s="41" t="s">
        <v>231</v>
      </c>
      <c r="U5117" s="41"/>
      <c r="V5117" s="41"/>
      <c r="W5117" s="41"/>
      <c r="X5117" s="41"/>
      <c r="Y5117" s="40">
        <f>SUM('[1]Scores-protected'!A5131:D5131)</f>
        <v>0</v>
      </c>
      <c r="Z5117" s="39">
        <f>R5117-(R5117*Y5117)</f>
        <v>0</v>
      </c>
      <c r="AA5117" s="38" t="str">
        <f>IF(Y5117&lt;10%,"None",IF(Y5117&lt;50%,"Unsatisfactory",IF(Y5117&lt;80%,"Requires Improvements",IF(Y5117&gt;79%,"Satisfactory",0))))</f>
        <v>None</v>
      </c>
      <c r="AB5117" s="37">
        <v>0.9</v>
      </c>
      <c r="AC5117" s="36" t="str">
        <f>IF(Z5117&lt;672,"LOW",IF(Z5117&lt;979,"MEDIUM",IF(Z5117&lt;1399,"HIGH",IF(Z5117&lt;3501,"VERY HIGH",0))))</f>
        <v>LOW</v>
      </c>
      <c r="AD5117" s="35"/>
      <c r="AE5117" s="34"/>
      <c r="AF5117" s="33"/>
      <c r="AG5117" s="33"/>
      <c r="AH5117" s="33"/>
    </row>
    <row r="5118" spans="1:34" ht="158.25" thickBot="1" x14ac:dyDescent="0.25">
      <c r="A5118" s="50"/>
      <c r="B5118" s="50"/>
      <c r="C5118" s="50"/>
      <c r="D5118" s="33"/>
      <c r="E5118" s="49"/>
      <c r="F5118" s="48"/>
      <c r="G5118" s="47"/>
      <c r="H5118" s="47"/>
      <c r="I5118" s="46"/>
      <c r="J5118" s="44"/>
      <c r="K5118" s="45"/>
      <c r="L5118" s="43"/>
      <c r="M5118" s="43"/>
      <c r="N5118" s="44"/>
      <c r="O5118" s="43"/>
      <c r="P5118" s="43"/>
      <c r="Q5118" s="43"/>
      <c r="R5118" s="42">
        <f>O5118*P5118*Q5118</f>
        <v>0</v>
      </c>
      <c r="S5118" s="36" t="str">
        <f>IF(R5118&lt;672,"LOW",IF(R5118&lt;979,"MEDIUM",IF(R5118&lt;1399,"HIGH",IF(R5118&lt;3501,"VERY HIGH",0))))</f>
        <v>LOW</v>
      </c>
      <c r="T5118" s="41" t="s">
        <v>231</v>
      </c>
      <c r="U5118" s="41"/>
      <c r="V5118" s="41"/>
      <c r="W5118" s="41"/>
      <c r="X5118" s="41"/>
      <c r="Y5118" s="40">
        <f>SUM('[1]Scores-protected'!A5132:D5132)</f>
        <v>0</v>
      </c>
      <c r="Z5118" s="39">
        <f>R5118-(R5118*Y5118)</f>
        <v>0</v>
      </c>
      <c r="AA5118" s="38" t="str">
        <f>IF(Y5118&lt;10%,"None",IF(Y5118&lt;50%,"Unsatisfactory",IF(Y5118&lt;80%,"Requires Improvements",IF(Y5118&gt;79%,"Satisfactory",0))))</f>
        <v>None</v>
      </c>
      <c r="AB5118" s="37">
        <v>0.9</v>
      </c>
      <c r="AC5118" s="36" t="str">
        <f>IF(Z5118&lt;672,"LOW",IF(Z5118&lt;979,"MEDIUM",IF(Z5118&lt;1399,"HIGH",IF(Z5118&lt;3501,"VERY HIGH",0))))</f>
        <v>LOW</v>
      </c>
      <c r="AD5118" s="35"/>
      <c r="AE5118" s="34"/>
      <c r="AF5118" s="33"/>
      <c r="AG5118" s="33"/>
      <c r="AH5118" s="33"/>
    </row>
    <row r="5119" spans="1:34" ht="158.25" thickBot="1" x14ac:dyDescent="0.25">
      <c r="A5119" s="50"/>
      <c r="B5119" s="50"/>
      <c r="C5119" s="50"/>
      <c r="D5119" s="33"/>
      <c r="E5119" s="49"/>
      <c r="F5119" s="48"/>
      <c r="G5119" s="47"/>
      <c r="H5119" s="47"/>
      <c r="I5119" s="46"/>
      <c r="J5119" s="44"/>
      <c r="K5119" s="45"/>
      <c r="L5119" s="43"/>
      <c r="M5119" s="43"/>
      <c r="N5119" s="44"/>
      <c r="O5119" s="43"/>
      <c r="P5119" s="43"/>
      <c r="Q5119" s="43"/>
      <c r="R5119" s="42">
        <f>O5119*P5119*Q5119</f>
        <v>0</v>
      </c>
      <c r="S5119" s="36" t="str">
        <f>IF(R5119&lt;672,"LOW",IF(R5119&lt;979,"MEDIUM",IF(R5119&lt;1399,"HIGH",IF(R5119&lt;3501,"VERY HIGH",0))))</f>
        <v>LOW</v>
      </c>
      <c r="T5119" s="41" t="s">
        <v>231</v>
      </c>
      <c r="U5119" s="41"/>
      <c r="V5119" s="41"/>
      <c r="W5119" s="41"/>
      <c r="X5119" s="41"/>
      <c r="Y5119" s="40">
        <f>SUM('[1]Scores-protected'!A5133:D5133)</f>
        <v>0</v>
      </c>
      <c r="Z5119" s="39">
        <f>R5119-(R5119*Y5119)</f>
        <v>0</v>
      </c>
      <c r="AA5119" s="38" t="str">
        <f>IF(Y5119&lt;10%,"None",IF(Y5119&lt;50%,"Unsatisfactory",IF(Y5119&lt;80%,"Requires Improvements",IF(Y5119&gt;79%,"Satisfactory",0))))</f>
        <v>None</v>
      </c>
      <c r="AB5119" s="37">
        <v>0.9</v>
      </c>
      <c r="AC5119" s="36" t="str">
        <f>IF(Z5119&lt;672,"LOW",IF(Z5119&lt;979,"MEDIUM",IF(Z5119&lt;1399,"HIGH",IF(Z5119&lt;3501,"VERY HIGH",0))))</f>
        <v>LOW</v>
      </c>
      <c r="AD5119" s="35"/>
      <c r="AE5119" s="34"/>
      <c r="AF5119" s="33"/>
      <c r="AG5119" s="33"/>
      <c r="AH5119" s="33"/>
    </row>
    <row r="5120" spans="1:34" ht="158.25" thickBot="1" x14ac:dyDescent="0.25">
      <c r="A5120" s="50"/>
      <c r="B5120" s="50"/>
      <c r="C5120" s="50"/>
      <c r="D5120" s="33"/>
      <c r="E5120" s="49"/>
      <c r="F5120" s="48"/>
      <c r="G5120" s="47"/>
      <c r="H5120" s="47"/>
      <c r="I5120" s="46"/>
      <c r="J5120" s="44"/>
      <c r="K5120" s="45"/>
      <c r="L5120" s="43"/>
      <c r="M5120" s="43"/>
      <c r="N5120" s="44"/>
      <c r="O5120" s="43"/>
      <c r="P5120" s="43"/>
      <c r="Q5120" s="43"/>
      <c r="R5120" s="42">
        <f>O5120*P5120*Q5120</f>
        <v>0</v>
      </c>
      <c r="S5120" s="36" t="str">
        <f>IF(R5120&lt;672,"LOW",IF(R5120&lt;979,"MEDIUM",IF(R5120&lt;1399,"HIGH",IF(R5120&lt;3501,"VERY HIGH",0))))</f>
        <v>LOW</v>
      </c>
      <c r="T5120" s="41" t="s">
        <v>231</v>
      </c>
      <c r="U5120" s="41"/>
      <c r="V5120" s="41"/>
      <c r="W5120" s="41"/>
      <c r="X5120" s="41"/>
      <c r="Y5120" s="40">
        <f>SUM('[1]Scores-protected'!A5134:D5134)</f>
        <v>0</v>
      </c>
      <c r="Z5120" s="39">
        <f>R5120-(R5120*Y5120)</f>
        <v>0</v>
      </c>
      <c r="AA5120" s="38" t="str">
        <f>IF(Y5120&lt;10%,"None",IF(Y5120&lt;50%,"Unsatisfactory",IF(Y5120&lt;80%,"Requires Improvements",IF(Y5120&gt;79%,"Satisfactory",0))))</f>
        <v>None</v>
      </c>
      <c r="AB5120" s="37">
        <v>0.9</v>
      </c>
      <c r="AC5120" s="36" t="str">
        <f>IF(Z5120&lt;672,"LOW",IF(Z5120&lt;979,"MEDIUM",IF(Z5120&lt;1399,"HIGH",IF(Z5120&lt;3501,"VERY HIGH",0))))</f>
        <v>LOW</v>
      </c>
      <c r="AD5120" s="35"/>
      <c r="AE5120" s="34"/>
      <c r="AF5120" s="33"/>
      <c r="AG5120" s="33"/>
      <c r="AH5120" s="33"/>
    </row>
    <row r="5121" spans="1:34" ht="158.25" thickBot="1" x14ac:dyDescent="0.25">
      <c r="A5121" s="50"/>
      <c r="B5121" s="50"/>
      <c r="C5121" s="50"/>
      <c r="D5121" s="33"/>
      <c r="E5121" s="49"/>
      <c r="F5121" s="48"/>
      <c r="G5121" s="47"/>
      <c r="H5121" s="47"/>
      <c r="I5121" s="46"/>
      <c r="J5121" s="44"/>
      <c r="K5121" s="45"/>
      <c r="L5121" s="43"/>
      <c r="M5121" s="43"/>
      <c r="N5121" s="44"/>
      <c r="O5121" s="43"/>
      <c r="P5121" s="43"/>
      <c r="Q5121" s="43"/>
      <c r="R5121" s="42">
        <f>O5121*P5121*Q5121</f>
        <v>0</v>
      </c>
      <c r="S5121" s="36" t="str">
        <f>IF(R5121&lt;672,"LOW",IF(R5121&lt;979,"MEDIUM",IF(R5121&lt;1399,"HIGH",IF(R5121&lt;3501,"VERY HIGH",0))))</f>
        <v>LOW</v>
      </c>
      <c r="T5121" s="41" t="s">
        <v>231</v>
      </c>
      <c r="U5121" s="41"/>
      <c r="V5121" s="41"/>
      <c r="W5121" s="41"/>
      <c r="X5121" s="41"/>
      <c r="Y5121" s="40">
        <f>SUM('[1]Scores-protected'!A5135:D5135)</f>
        <v>0</v>
      </c>
      <c r="Z5121" s="39">
        <f>R5121-(R5121*Y5121)</f>
        <v>0</v>
      </c>
      <c r="AA5121" s="38" t="str">
        <f>IF(Y5121&lt;10%,"None",IF(Y5121&lt;50%,"Unsatisfactory",IF(Y5121&lt;80%,"Requires Improvements",IF(Y5121&gt;79%,"Satisfactory",0))))</f>
        <v>None</v>
      </c>
      <c r="AB5121" s="37">
        <v>0.9</v>
      </c>
      <c r="AC5121" s="36" t="str">
        <f>IF(Z5121&lt;672,"LOW",IF(Z5121&lt;979,"MEDIUM",IF(Z5121&lt;1399,"HIGH",IF(Z5121&lt;3501,"VERY HIGH",0))))</f>
        <v>LOW</v>
      </c>
      <c r="AD5121" s="35"/>
      <c r="AE5121" s="34"/>
      <c r="AF5121" s="33"/>
      <c r="AG5121" s="33"/>
      <c r="AH5121" s="33"/>
    </row>
    <row r="5122" spans="1:34" ht="158.25" thickBot="1" x14ac:dyDescent="0.25">
      <c r="A5122" s="50"/>
      <c r="B5122" s="50"/>
      <c r="C5122" s="50"/>
      <c r="D5122" s="33"/>
      <c r="E5122" s="49"/>
      <c r="F5122" s="48"/>
      <c r="G5122" s="47"/>
      <c r="H5122" s="47"/>
      <c r="I5122" s="46"/>
      <c r="J5122" s="44"/>
      <c r="K5122" s="45"/>
      <c r="L5122" s="43"/>
      <c r="M5122" s="43"/>
      <c r="N5122" s="44"/>
      <c r="O5122" s="43"/>
      <c r="P5122" s="43"/>
      <c r="Q5122" s="43"/>
      <c r="R5122" s="42">
        <f>O5122*P5122*Q5122</f>
        <v>0</v>
      </c>
      <c r="S5122" s="36" t="str">
        <f>IF(R5122&lt;672,"LOW",IF(R5122&lt;979,"MEDIUM",IF(R5122&lt;1399,"HIGH",IF(R5122&lt;3501,"VERY HIGH",0))))</f>
        <v>LOW</v>
      </c>
      <c r="T5122" s="41" t="s">
        <v>231</v>
      </c>
      <c r="U5122" s="41"/>
      <c r="V5122" s="41"/>
      <c r="W5122" s="41"/>
      <c r="X5122" s="41"/>
      <c r="Y5122" s="40">
        <f>SUM('[1]Scores-protected'!A5136:D5136)</f>
        <v>0</v>
      </c>
      <c r="Z5122" s="39">
        <f>R5122-(R5122*Y5122)</f>
        <v>0</v>
      </c>
      <c r="AA5122" s="38" t="str">
        <f>IF(Y5122&lt;10%,"None",IF(Y5122&lt;50%,"Unsatisfactory",IF(Y5122&lt;80%,"Requires Improvements",IF(Y5122&gt;79%,"Satisfactory",0))))</f>
        <v>None</v>
      </c>
      <c r="AB5122" s="37">
        <v>0.9</v>
      </c>
      <c r="AC5122" s="36" t="str">
        <f>IF(Z5122&lt;672,"LOW",IF(Z5122&lt;979,"MEDIUM",IF(Z5122&lt;1399,"HIGH",IF(Z5122&lt;3501,"VERY HIGH",0))))</f>
        <v>LOW</v>
      </c>
      <c r="AD5122" s="35"/>
      <c r="AE5122" s="34"/>
      <c r="AF5122" s="33"/>
      <c r="AG5122" s="33"/>
      <c r="AH5122" s="33"/>
    </row>
    <row r="5123" spans="1:34" ht="158.25" thickBot="1" x14ac:dyDescent="0.25">
      <c r="A5123" s="50"/>
      <c r="B5123" s="50"/>
      <c r="C5123" s="50"/>
      <c r="D5123" s="33"/>
      <c r="E5123" s="49"/>
      <c r="F5123" s="48"/>
      <c r="G5123" s="47"/>
      <c r="H5123" s="47"/>
      <c r="I5123" s="46"/>
      <c r="J5123" s="44"/>
      <c r="K5123" s="45"/>
      <c r="L5123" s="43"/>
      <c r="M5123" s="43"/>
      <c r="N5123" s="44"/>
      <c r="O5123" s="43"/>
      <c r="P5123" s="43"/>
      <c r="Q5123" s="43"/>
      <c r="R5123" s="42">
        <f>O5123*P5123*Q5123</f>
        <v>0</v>
      </c>
      <c r="S5123" s="36" t="str">
        <f>IF(R5123&lt;672,"LOW",IF(R5123&lt;979,"MEDIUM",IF(R5123&lt;1399,"HIGH",IF(R5123&lt;3501,"VERY HIGH",0))))</f>
        <v>LOW</v>
      </c>
      <c r="T5123" s="41" t="s">
        <v>231</v>
      </c>
      <c r="U5123" s="41"/>
      <c r="V5123" s="41"/>
      <c r="W5123" s="41"/>
      <c r="X5123" s="41"/>
      <c r="Y5123" s="40">
        <f>SUM('[1]Scores-protected'!A5137:D5137)</f>
        <v>0</v>
      </c>
      <c r="Z5123" s="39">
        <f>R5123-(R5123*Y5123)</f>
        <v>0</v>
      </c>
      <c r="AA5123" s="38" t="str">
        <f>IF(Y5123&lt;10%,"None",IF(Y5123&lt;50%,"Unsatisfactory",IF(Y5123&lt;80%,"Requires Improvements",IF(Y5123&gt;79%,"Satisfactory",0))))</f>
        <v>None</v>
      </c>
      <c r="AB5123" s="37">
        <v>0.9</v>
      </c>
      <c r="AC5123" s="36" t="str">
        <f>IF(Z5123&lt;672,"LOW",IF(Z5123&lt;979,"MEDIUM",IF(Z5123&lt;1399,"HIGH",IF(Z5123&lt;3501,"VERY HIGH",0))))</f>
        <v>LOW</v>
      </c>
      <c r="AD5123" s="35"/>
      <c r="AE5123" s="34"/>
      <c r="AF5123" s="33"/>
      <c r="AG5123" s="33"/>
      <c r="AH5123" s="33"/>
    </row>
    <row r="5124" spans="1:34" ht="158.25" thickBot="1" x14ac:dyDescent="0.25">
      <c r="A5124" s="50"/>
      <c r="B5124" s="50"/>
      <c r="C5124" s="50"/>
      <c r="D5124" s="33"/>
      <c r="E5124" s="49"/>
      <c r="F5124" s="48"/>
      <c r="G5124" s="47"/>
      <c r="H5124" s="47"/>
      <c r="I5124" s="46"/>
      <c r="J5124" s="44"/>
      <c r="K5124" s="45"/>
      <c r="L5124" s="43"/>
      <c r="M5124" s="43"/>
      <c r="N5124" s="44"/>
      <c r="O5124" s="43"/>
      <c r="P5124" s="43"/>
      <c r="Q5124" s="43"/>
      <c r="R5124" s="42">
        <f>O5124*P5124*Q5124</f>
        <v>0</v>
      </c>
      <c r="S5124" s="36" t="str">
        <f>IF(R5124&lt;672,"LOW",IF(R5124&lt;979,"MEDIUM",IF(R5124&lt;1399,"HIGH",IF(R5124&lt;3501,"VERY HIGH",0))))</f>
        <v>LOW</v>
      </c>
      <c r="T5124" s="41" t="s">
        <v>231</v>
      </c>
      <c r="U5124" s="41"/>
      <c r="V5124" s="41"/>
      <c r="W5124" s="41"/>
      <c r="X5124" s="41"/>
      <c r="Y5124" s="40">
        <f>SUM('[1]Scores-protected'!A5138:D5138)</f>
        <v>0</v>
      </c>
      <c r="Z5124" s="39">
        <f>R5124-(R5124*Y5124)</f>
        <v>0</v>
      </c>
      <c r="AA5124" s="38" t="str">
        <f>IF(Y5124&lt;10%,"None",IF(Y5124&lt;50%,"Unsatisfactory",IF(Y5124&lt;80%,"Requires Improvements",IF(Y5124&gt;79%,"Satisfactory",0))))</f>
        <v>None</v>
      </c>
      <c r="AB5124" s="37">
        <v>0.9</v>
      </c>
      <c r="AC5124" s="36" t="str">
        <f>IF(Z5124&lt;672,"LOW",IF(Z5124&lt;979,"MEDIUM",IF(Z5124&lt;1399,"HIGH",IF(Z5124&lt;3501,"VERY HIGH",0))))</f>
        <v>LOW</v>
      </c>
      <c r="AD5124" s="35"/>
      <c r="AE5124" s="34"/>
      <c r="AF5124" s="33"/>
      <c r="AG5124" s="33"/>
      <c r="AH5124" s="33"/>
    </row>
    <row r="5125" spans="1:34" ht="158.25" thickBot="1" x14ac:dyDescent="0.25">
      <c r="A5125" s="50"/>
      <c r="B5125" s="50"/>
      <c r="C5125" s="50"/>
      <c r="D5125" s="33"/>
      <c r="E5125" s="49"/>
      <c r="F5125" s="48"/>
      <c r="G5125" s="47"/>
      <c r="H5125" s="47"/>
      <c r="I5125" s="46"/>
      <c r="J5125" s="44"/>
      <c r="K5125" s="45"/>
      <c r="L5125" s="43"/>
      <c r="M5125" s="43"/>
      <c r="N5125" s="44"/>
      <c r="O5125" s="43"/>
      <c r="P5125" s="43"/>
      <c r="Q5125" s="43"/>
      <c r="R5125" s="42">
        <f>O5125*P5125*Q5125</f>
        <v>0</v>
      </c>
      <c r="S5125" s="36" t="str">
        <f>IF(R5125&lt;672,"LOW",IF(R5125&lt;979,"MEDIUM",IF(R5125&lt;1399,"HIGH",IF(R5125&lt;3501,"VERY HIGH",0))))</f>
        <v>LOW</v>
      </c>
      <c r="T5125" s="41" t="s">
        <v>231</v>
      </c>
      <c r="U5125" s="41"/>
      <c r="V5125" s="41"/>
      <c r="W5125" s="41"/>
      <c r="X5125" s="41"/>
      <c r="Y5125" s="40">
        <f>SUM('[1]Scores-protected'!A5139:D5139)</f>
        <v>0</v>
      </c>
      <c r="Z5125" s="39">
        <f>R5125-(R5125*Y5125)</f>
        <v>0</v>
      </c>
      <c r="AA5125" s="38" t="str">
        <f>IF(Y5125&lt;10%,"None",IF(Y5125&lt;50%,"Unsatisfactory",IF(Y5125&lt;80%,"Requires Improvements",IF(Y5125&gt;79%,"Satisfactory",0))))</f>
        <v>None</v>
      </c>
      <c r="AB5125" s="37">
        <v>0.9</v>
      </c>
      <c r="AC5125" s="36" t="str">
        <f>IF(Z5125&lt;672,"LOW",IF(Z5125&lt;979,"MEDIUM",IF(Z5125&lt;1399,"HIGH",IF(Z5125&lt;3501,"VERY HIGH",0))))</f>
        <v>LOW</v>
      </c>
      <c r="AD5125" s="35"/>
      <c r="AE5125" s="34"/>
      <c r="AF5125" s="33"/>
      <c r="AG5125" s="33"/>
      <c r="AH5125" s="33"/>
    </row>
    <row r="5126" spans="1:34" ht="158.25" thickBot="1" x14ac:dyDescent="0.25">
      <c r="A5126" s="50"/>
      <c r="B5126" s="50"/>
      <c r="C5126" s="50"/>
      <c r="D5126" s="33"/>
      <c r="E5126" s="49"/>
      <c r="F5126" s="48"/>
      <c r="G5126" s="47"/>
      <c r="H5126" s="47"/>
      <c r="I5126" s="46"/>
      <c r="J5126" s="44"/>
      <c r="K5126" s="45"/>
      <c r="L5126" s="43"/>
      <c r="M5126" s="43"/>
      <c r="N5126" s="44"/>
      <c r="O5126" s="43"/>
      <c r="P5126" s="43"/>
      <c r="Q5126" s="43"/>
      <c r="R5126" s="42">
        <f>O5126*P5126*Q5126</f>
        <v>0</v>
      </c>
      <c r="S5126" s="36" t="str">
        <f>IF(R5126&lt;672,"LOW",IF(R5126&lt;979,"MEDIUM",IF(R5126&lt;1399,"HIGH",IF(R5126&lt;3501,"VERY HIGH",0))))</f>
        <v>LOW</v>
      </c>
      <c r="T5126" s="41" t="s">
        <v>231</v>
      </c>
      <c r="U5126" s="41"/>
      <c r="V5126" s="41"/>
      <c r="W5126" s="41"/>
      <c r="X5126" s="41"/>
      <c r="Y5126" s="40">
        <f>SUM('[1]Scores-protected'!A5140:D5140)</f>
        <v>0</v>
      </c>
      <c r="Z5126" s="39">
        <f>R5126-(R5126*Y5126)</f>
        <v>0</v>
      </c>
      <c r="AA5126" s="38" t="str">
        <f>IF(Y5126&lt;10%,"None",IF(Y5126&lt;50%,"Unsatisfactory",IF(Y5126&lt;80%,"Requires Improvements",IF(Y5126&gt;79%,"Satisfactory",0))))</f>
        <v>None</v>
      </c>
      <c r="AB5126" s="37">
        <v>0.9</v>
      </c>
      <c r="AC5126" s="36" t="str">
        <f>IF(Z5126&lt;672,"LOW",IF(Z5126&lt;979,"MEDIUM",IF(Z5126&lt;1399,"HIGH",IF(Z5126&lt;3501,"VERY HIGH",0))))</f>
        <v>LOW</v>
      </c>
      <c r="AD5126" s="35"/>
      <c r="AE5126" s="34"/>
      <c r="AF5126" s="33"/>
      <c r="AG5126" s="33"/>
      <c r="AH5126" s="33"/>
    </row>
    <row r="5127" spans="1:34" ht="158.25" thickBot="1" x14ac:dyDescent="0.25">
      <c r="A5127" s="50"/>
      <c r="B5127" s="50"/>
      <c r="C5127" s="50"/>
      <c r="D5127" s="33"/>
      <c r="E5127" s="49"/>
      <c r="F5127" s="48"/>
      <c r="G5127" s="47"/>
      <c r="H5127" s="47"/>
      <c r="I5127" s="46"/>
      <c r="J5127" s="44"/>
      <c r="K5127" s="45"/>
      <c r="L5127" s="43"/>
      <c r="M5127" s="43"/>
      <c r="N5127" s="44"/>
      <c r="O5127" s="43"/>
      <c r="P5127" s="43"/>
      <c r="Q5127" s="43"/>
      <c r="R5127" s="42">
        <f>O5127*P5127*Q5127</f>
        <v>0</v>
      </c>
      <c r="S5127" s="36" t="str">
        <f>IF(R5127&lt;672,"LOW",IF(R5127&lt;979,"MEDIUM",IF(R5127&lt;1399,"HIGH",IF(R5127&lt;3501,"VERY HIGH",0))))</f>
        <v>LOW</v>
      </c>
      <c r="T5127" s="41" t="s">
        <v>231</v>
      </c>
      <c r="U5127" s="41"/>
      <c r="V5127" s="41"/>
      <c r="W5127" s="41"/>
      <c r="X5127" s="41"/>
      <c r="Y5127" s="40">
        <f>SUM('[1]Scores-protected'!A5141:D5141)</f>
        <v>0</v>
      </c>
      <c r="Z5127" s="39">
        <f>R5127-(R5127*Y5127)</f>
        <v>0</v>
      </c>
      <c r="AA5127" s="38" t="str">
        <f>IF(Y5127&lt;10%,"None",IF(Y5127&lt;50%,"Unsatisfactory",IF(Y5127&lt;80%,"Requires Improvements",IF(Y5127&gt;79%,"Satisfactory",0))))</f>
        <v>None</v>
      </c>
      <c r="AB5127" s="37">
        <v>0.9</v>
      </c>
      <c r="AC5127" s="36" t="str">
        <f>IF(Z5127&lt;672,"LOW",IF(Z5127&lt;979,"MEDIUM",IF(Z5127&lt;1399,"HIGH",IF(Z5127&lt;3501,"VERY HIGH",0))))</f>
        <v>LOW</v>
      </c>
      <c r="AD5127" s="35"/>
      <c r="AE5127" s="34"/>
      <c r="AF5127" s="33"/>
      <c r="AG5127" s="33"/>
      <c r="AH5127" s="33"/>
    </row>
    <row r="5128" spans="1:34" ht="158.25" thickBot="1" x14ac:dyDescent="0.25">
      <c r="A5128" s="50"/>
      <c r="B5128" s="50"/>
      <c r="C5128" s="50"/>
      <c r="D5128" s="33"/>
      <c r="E5128" s="49"/>
      <c r="F5128" s="48"/>
      <c r="G5128" s="47"/>
      <c r="H5128" s="47"/>
      <c r="I5128" s="46"/>
      <c r="J5128" s="44"/>
      <c r="K5128" s="45"/>
      <c r="L5128" s="43"/>
      <c r="M5128" s="43"/>
      <c r="N5128" s="44"/>
      <c r="O5128" s="43"/>
      <c r="P5128" s="43"/>
      <c r="Q5128" s="43"/>
      <c r="R5128" s="42">
        <f>O5128*P5128*Q5128</f>
        <v>0</v>
      </c>
      <c r="S5128" s="36" t="str">
        <f>IF(R5128&lt;672,"LOW",IF(R5128&lt;979,"MEDIUM",IF(R5128&lt;1399,"HIGH",IF(R5128&lt;3501,"VERY HIGH",0))))</f>
        <v>LOW</v>
      </c>
      <c r="T5128" s="41" t="s">
        <v>231</v>
      </c>
      <c r="U5128" s="41"/>
      <c r="V5128" s="41"/>
      <c r="W5128" s="41"/>
      <c r="X5128" s="41"/>
      <c r="Y5128" s="40">
        <f>SUM('[1]Scores-protected'!A5142:D5142)</f>
        <v>0</v>
      </c>
      <c r="Z5128" s="39">
        <f>R5128-(R5128*Y5128)</f>
        <v>0</v>
      </c>
      <c r="AA5128" s="38" t="str">
        <f>IF(Y5128&lt;10%,"None",IF(Y5128&lt;50%,"Unsatisfactory",IF(Y5128&lt;80%,"Requires Improvements",IF(Y5128&gt;79%,"Satisfactory",0))))</f>
        <v>None</v>
      </c>
      <c r="AB5128" s="37">
        <v>0.9</v>
      </c>
      <c r="AC5128" s="36" t="str">
        <f>IF(Z5128&lt;672,"LOW",IF(Z5128&lt;979,"MEDIUM",IF(Z5128&lt;1399,"HIGH",IF(Z5128&lt;3501,"VERY HIGH",0))))</f>
        <v>LOW</v>
      </c>
      <c r="AD5128" s="35"/>
      <c r="AE5128" s="34"/>
      <c r="AF5128" s="33"/>
      <c r="AG5128" s="33"/>
      <c r="AH5128" s="33"/>
    </row>
    <row r="5129" spans="1:34" ht="158.25" thickBot="1" x14ac:dyDescent="0.25">
      <c r="A5129" s="50"/>
      <c r="B5129" s="50"/>
      <c r="C5129" s="50"/>
      <c r="D5129" s="33"/>
      <c r="E5129" s="49"/>
      <c r="F5129" s="48"/>
      <c r="G5129" s="47"/>
      <c r="H5129" s="47"/>
      <c r="I5129" s="46"/>
      <c r="J5129" s="44"/>
      <c r="K5129" s="45"/>
      <c r="L5129" s="43"/>
      <c r="M5129" s="43"/>
      <c r="N5129" s="44"/>
      <c r="O5129" s="43"/>
      <c r="P5129" s="43"/>
      <c r="Q5129" s="43"/>
      <c r="R5129" s="42">
        <f>O5129*P5129*Q5129</f>
        <v>0</v>
      </c>
      <c r="S5129" s="36" t="str">
        <f>IF(R5129&lt;672,"LOW",IF(R5129&lt;979,"MEDIUM",IF(R5129&lt;1399,"HIGH",IF(R5129&lt;3501,"VERY HIGH",0))))</f>
        <v>LOW</v>
      </c>
      <c r="T5129" s="41" t="s">
        <v>231</v>
      </c>
      <c r="U5129" s="41"/>
      <c r="V5129" s="41"/>
      <c r="W5129" s="41"/>
      <c r="X5129" s="41"/>
      <c r="Y5129" s="40">
        <f>SUM('[1]Scores-protected'!A5143:D5143)</f>
        <v>0</v>
      </c>
      <c r="Z5129" s="39">
        <f>R5129-(R5129*Y5129)</f>
        <v>0</v>
      </c>
      <c r="AA5129" s="38" t="str">
        <f>IF(Y5129&lt;10%,"None",IF(Y5129&lt;50%,"Unsatisfactory",IF(Y5129&lt;80%,"Requires Improvements",IF(Y5129&gt;79%,"Satisfactory",0))))</f>
        <v>None</v>
      </c>
      <c r="AB5129" s="37">
        <v>0.9</v>
      </c>
      <c r="AC5129" s="36" t="str">
        <f>IF(Z5129&lt;672,"LOW",IF(Z5129&lt;979,"MEDIUM",IF(Z5129&lt;1399,"HIGH",IF(Z5129&lt;3501,"VERY HIGH",0))))</f>
        <v>LOW</v>
      </c>
      <c r="AD5129" s="35"/>
      <c r="AE5129" s="34"/>
      <c r="AF5129" s="33"/>
      <c r="AG5129" s="33"/>
      <c r="AH5129" s="33"/>
    </row>
    <row r="5130" spans="1:34" ht="158.25" thickBot="1" x14ac:dyDescent="0.25">
      <c r="A5130" s="50"/>
      <c r="B5130" s="50"/>
      <c r="C5130" s="50"/>
      <c r="D5130" s="33"/>
      <c r="E5130" s="49"/>
      <c r="F5130" s="48"/>
      <c r="G5130" s="47"/>
      <c r="H5130" s="47"/>
      <c r="I5130" s="46"/>
      <c r="J5130" s="44"/>
      <c r="K5130" s="45"/>
      <c r="L5130" s="43"/>
      <c r="M5130" s="43"/>
      <c r="N5130" s="44"/>
      <c r="O5130" s="43"/>
      <c r="P5130" s="43"/>
      <c r="Q5130" s="43"/>
      <c r="R5130" s="42">
        <f>O5130*P5130*Q5130</f>
        <v>0</v>
      </c>
      <c r="S5130" s="36" t="str">
        <f>IF(R5130&lt;672,"LOW",IF(R5130&lt;979,"MEDIUM",IF(R5130&lt;1399,"HIGH",IF(R5130&lt;3501,"VERY HIGH",0))))</f>
        <v>LOW</v>
      </c>
      <c r="T5130" s="41" t="s">
        <v>231</v>
      </c>
      <c r="U5130" s="41"/>
      <c r="V5130" s="41"/>
      <c r="W5130" s="41"/>
      <c r="X5130" s="41"/>
      <c r="Y5130" s="40">
        <f>SUM('[1]Scores-protected'!A5144:D5144)</f>
        <v>0</v>
      </c>
      <c r="Z5130" s="39">
        <f>R5130-(R5130*Y5130)</f>
        <v>0</v>
      </c>
      <c r="AA5130" s="38" t="str">
        <f>IF(Y5130&lt;10%,"None",IF(Y5130&lt;50%,"Unsatisfactory",IF(Y5130&lt;80%,"Requires Improvements",IF(Y5130&gt;79%,"Satisfactory",0))))</f>
        <v>None</v>
      </c>
      <c r="AB5130" s="37">
        <v>0.9</v>
      </c>
      <c r="AC5130" s="36" t="str">
        <f>IF(Z5130&lt;672,"LOW",IF(Z5130&lt;979,"MEDIUM",IF(Z5130&lt;1399,"HIGH",IF(Z5130&lt;3501,"VERY HIGH",0))))</f>
        <v>LOW</v>
      </c>
      <c r="AD5130" s="35"/>
      <c r="AE5130" s="34"/>
      <c r="AF5130" s="33"/>
      <c r="AG5130" s="33"/>
      <c r="AH5130" s="33"/>
    </row>
    <row r="5131" spans="1:34" ht="158.25" thickBot="1" x14ac:dyDescent="0.25">
      <c r="A5131" s="50"/>
      <c r="B5131" s="50"/>
      <c r="C5131" s="50"/>
      <c r="D5131" s="33"/>
      <c r="E5131" s="49"/>
      <c r="F5131" s="48"/>
      <c r="G5131" s="47"/>
      <c r="H5131" s="47"/>
      <c r="I5131" s="46"/>
      <c r="J5131" s="44"/>
      <c r="K5131" s="45"/>
      <c r="L5131" s="43"/>
      <c r="M5131" s="43"/>
      <c r="N5131" s="44"/>
      <c r="O5131" s="43"/>
      <c r="P5131" s="43"/>
      <c r="Q5131" s="43"/>
      <c r="R5131" s="42">
        <f>O5131*P5131*Q5131</f>
        <v>0</v>
      </c>
      <c r="S5131" s="36" t="str">
        <f>IF(R5131&lt;672,"LOW",IF(R5131&lt;979,"MEDIUM",IF(R5131&lt;1399,"HIGH",IF(R5131&lt;3501,"VERY HIGH",0))))</f>
        <v>LOW</v>
      </c>
      <c r="T5131" s="41" t="s">
        <v>231</v>
      </c>
      <c r="U5131" s="41"/>
      <c r="V5131" s="41"/>
      <c r="W5131" s="41"/>
      <c r="X5131" s="41"/>
      <c r="Y5131" s="40">
        <f>SUM('[1]Scores-protected'!A5145:D5145)</f>
        <v>0</v>
      </c>
      <c r="Z5131" s="39">
        <f>R5131-(R5131*Y5131)</f>
        <v>0</v>
      </c>
      <c r="AA5131" s="38" t="str">
        <f>IF(Y5131&lt;10%,"None",IF(Y5131&lt;50%,"Unsatisfactory",IF(Y5131&lt;80%,"Requires Improvements",IF(Y5131&gt;79%,"Satisfactory",0))))</f>
        <v>None</v>
      </c>
      <c r="AB5131" s="37">
        <v>0.9</v>
      </c>
      <c r="AC5131" s="36" t="str">
        <f>IF(Z5131&lt;672,"LOW",IF(Z5131&lt;979,"MEDIUM",IF(Z5131&lt;1399,"HIGH",IF(Z5131&lt;3501,"VERY HIGH",0))))</f>
        <v>LOW</v>
      </c>
      <c r="AD5131" s="35"/>
      <c r="AE5131" s="34"/>
      <c r="AF5131" s="33"/>
      <c r="AG5131" s="33"/>
      <c r="AH5131" s="33"/>
    </row>
    <row r="5132" spans="1:34" ht="158.25" thickBot="1" x14ac:dyDescent="0.25">
      <c r="A5132" s="50"/>
      <c r="B5132" s="50"/>
      <c r="C5132" s="50"/>
      <c r="D5132" s="33"/>
      <c r="E5132" s="49"/>
      <c r="F5132" s="48"/>
      <c r="G5132" s="47"/>
      <c r="H5132" s="47"/>
      <c r="I5132" s="46"/>
      <c r="J5132" s="44"/>
      <c r="K5132" s="45"/>
      <c r="L5132" s="43"/>
      <c r="M5132" s="43"/>
      <c r="N5132" s="44"/>
      <c r="O5132" s="43"/>
      <c r="P5132" s="43"/>
      <c r="Q5132" s="43"/>
      <c r="R5132" s="42">
        <f>O5132*P5132*Q5132</f>
        <v>0</v>
      </c>
      <c r="S5132" s="36" t="str">
        <f>IF(R5132&lt;672,"LOW",IF(R5132&lt;979,"MEDIUM",IF(R5132&lt;1399,"HIGH",IF(R5132&lt;3501,"VERY HIGH",0))))</f>
        <v>LOW</v>
      </c>
      <c r="T5132" s="41" t="s">
        <v>231</v>
      </c>
      <c r="U5132" s="41"/>
      <c r="V5132" s="41"/>
      <c r="W5132" s="41"/>
      <c r="X5132" s="41"/>
      <c r="Y5132" s="40">
        <f>SUM('[1]Scores-protected'!A5146:D5146)</f>
        <v>0</v>
      </c>
      <c r="Z5132" s="39">
        <f>R5132-(R5132*Y5132)</f>
        <v>0</v>
      </c>
      <c r="AA5132" s="38" t="str">
        <f>IF(Y5132&lt;10%,"None",IF(Y5132&lt;50%,"Unsatisfactory",IF(Y5132&lt;80%,"Requires Improvements",IF(Y5132&gt;79%,"Satisfactory",0))))</f>
        <v>None</v>
      </c>
      <c r="AB5132" s="37">
        <v>0.9</v>
      </c>
      <c r="AC5132" s="36" t="str">
        <f>IF(Z5132&lt;672,"LOW",IF(Z5132&lt;979,"MEDIUM",IF(Z5132&lt;1399,"HIGH",IF(Z5132&lt;3501,"VERY HIGH",0))))</f>
        <v>LOW</v>
      </c>
      <c r="AD5132" s="35"/>
      <c r="AE5132" s="34"/>
      <c r="AF5132" s="33"/>
      <c r="AG5132" s="33"/>
      <c r="AH5132" s="33"/>
    </row>
    <row r="5133" spans="1:34" ht="158.25" thickBot="1" x14ac:dyDescent="0.25">
      <c r="A5133" s="50"/>
      <c r="B5133" s="50"/>
      <c r="C5133" s="50"/>
      <c r="D5133" s="33"/>
      <c r="E5133" s="49"/>
      <c r="F5133" s="48"/>
      <c r="G5133" s="47"/>
      <c r="H5133" s="47"/>
      <c r="I5133" s="46"/>
      <c r="J5133" s="44"/>
      <c r="K5133" s="45"/>
      <c r="L5133" s="43"/>
      <c r="M5133" s="43"/>
      <c r="N5133" s="44"/>
      <c r="O5133" s="43"/>
      <c r="P5133" s="43"/>
      <c r="Q5133" s="43"/>
      <c r="R5133" s="42">
        <f>O5133*P5133*Q5133</f>
        <v>0</v>
      </c>
      <c r="S5133" s="36" t="str">
        <f>IF(R5133&lt;672,"LOW",IF(R5133&lt;979,"MEDIUM",IF(R5133&lt;1399,"HIGH",IF(R5133&lt;3501,"VERY HIGH",0))))</f>
        <v>LOW</v>
      </c>
      <c r="T5133" s="41" t="s">
        <v>231</v>
      </c>
      <c r="U5133" s="41"/>
      <c r="V5133" s="41"/>
      <c r="W5133" s="41"/>
      <c r="X5133" s="41"/>
      <c r="Y5133" s="40">
        <f>SUM('[1]Scores-protected'!A5147:D5147)</f>
        <v>0</v>
      </c>
      <c r="Z5133" s="39">
        <f>R5133-(R5133*Y5133)</f>
        <v>0</v>
      </c>
      <c r="AA5133" s="38" t="str">
        <f>IF(Y5133&lt;10%,"None",IF(Y5133&lt;50%,"Unsatisfactory",IF(Y5133&lt;80%,"Requires Improvements",IF(Y5133&gt;79%,"Satisfactory",0))))</f>
        <v>None</v>
      </c>
      <c r="AB5133" s="37">
        <v>0.9</v>
      </c>
      <c r="AC5133" s="36" t="str">
        <f>IF(Z5133&lt;672,"LOW",IF(Z5133&lt;979,"MEDIUM",IF(Z5133&lt;1399,"HIGH",IF(Z5133&lt;3501,"VERY HIGH",0))))</f>
        <v>LOW</v>
      </c>
      <c r="AD5133" s="35"/>
      <c r="AE5133" s="34"/>
      <c r="AF5133" s="33"/>
      <c r="AG5133" s="33"/>
      <c r="AH5133" s="33"/>
    </row>
    <row r="5134" spans="1:34" ht="158.25" thickBot="1" x14ac:dyDescent="0.25">
      <c r="A5134" s="50"/>
      <c r="B5134" s="50"/>
      <c r="C5134" s="50"/>
      <c r="D5134" s="33"/>
      <c r="E5134" s="49"/>
      <c r="F5134" s="48"/>
      <c r="G5134" s="47"/>
      <c r="H5134" s="47"/>
      <c r="I5134" s="46"/>
      <c r="J5134" s="44"/>
      <c r="K5134" s="45"/>
      <c r="L5134" s="43"/>
      <c r="M5134" s="43"/>
      <c r="N5134" s="44"/>
      <c r="O5134" s="43"/>
      <c r="P5134" s="43"/>
      <c r="Q5134" s="43"/>
      <c r="R5134" s="42">
        <f>O5134*P5134*Q5134</f>
        <v>0</v>
      </c>
      <c r="S5134" s="36" t="str">
        <f>IF(R5134&lt;672,"LOW",IF(R5134&lt;979,"MEDIUM",IF(R5134&lt;1399,"HIGH",IF(R5134&lt;3501,"VERY HIGH",0))))</f>
        <v>LOW</v>
      </c>
      <c r="T5134" s="41" t="s">
        <v>231</v>
      </c>
      <c r="U5134" s="41"/>
      <c r="V5134" s="41"/>
      <c r="W5134" s="41"/>
      <c r="X5134" s="41"/>
      <c r="Y5134" s="40">
        <f>SUM('[1]Scores-protected'!A5148:D5148)</f>
        <v>0</v>
      </c>
      <c r="Z5134" s="39">
        <f>R5134-(R5134*Y5134)</f>
        <v>0</v>
      </c>
      <c r="AA5134" s="38" t="str">
        <f>IF(Y5134&lt;10%,"None",IF(Y5134&lt;50%,"Unsatisfactory",IF(Y5134&lt;80%,"Requires Improvements",IF(Y5134&gt;79%,"Satisfactory",0))))</f>
        <v>None</v>
      </c>
      <c r="AB5134" s="37">
        <v>0.9</v>
      </c>
      <c r="AC5134" s="36" t="str">
        <f>IF(Z5134&lt;672,"LOW",IF(Z5134&lt;979,"MEDIUM",IF(Z5134&lt;1399,"HIGH",IF(Z5134&lt;3501,"VERY HIGH",0))))</f>
        <v>LOW</v>
      </c>
      <c r="AD5134" s="35"/>
      <c r="AE5134" s="34"/>
      <c r="AF5134" s="33"/>
      <c r="AG5134" s="33"/>
      <c r="AH5134" s="33"/>
    </row>
    <row r="5135" spans="1:34" ht="158.25" thickBot="1" x14ac:dyDescent="0.25">
      <c r="A5135" s="50"/>
      <c r="B5135" s="50"/>
      <c r="C5135" s="50"/>
      <c r="D5135" s="33"/>
      <c r="E5135" s="49"/>
      <c r="F5135" s="48"/>
      <c r="G5135" s="47"/>
      <c r="H5135" s="47"/>
      <c r="I5135" s="46"/>
      <c r="J5135" s="44"/>
      <c r="K5135" s="45"/>
      <c r="L5135" s="43"/>
      <c r="M5135" s="43"/>
      <c r="N5135" s="44"/>
      <c r="O5135" s="43"/>
      <c r="P5135" s="43"/>
      <c r="Q5135" s="43"/>
      <c r="R5135" s="42">
        <f>O5135*P5135*Q5135</f>
        <v>0</v>
      </c>
      <c r="S5135" s="36" t="str">
        <f>IF(R5135&lt;672,"LOW",IF(R5135&lt;979,"MEDIUM",IF(R5135&lt;1399,"HIGH",IF(R5135&lt;3501,"VERY HIGH",0))))</f>
        <v>LOW</v>
      </c>
      <c r="T5135" s="41" t="s">
        <v>231</v>
      </c>
      <c r="U5135" s="41"/>
      <c r="V5135" s="41"/>
      <c r="W5135" s="41"/>
      <c r="X5135" s="41"/>
      <c r="Y5135" s="40">
        <f>SUM('[1]Scores-protected'!A5149:D5149)</f>
        <v>0</v>
      </c>
      <c r="Z5135" s="39">
        <f>R5135-(R5135*Y5135)</f>
        <v>0</v>
      </c>
      <c r="AA5135" s="38" t="str">
        <f>IF(Y5135&lt;10%,"None",IF(Y5135&lt;50%,"Unsatisfactory",IF(Y5135&lt;80%,"Requires Improvements",IF(Y5135&gt;79%,"Satisfactory",0))))</f>
        <v>None</v>
      </c>
      <c r="AB5135" s="37">
        <v>0.9</v>
      </c>
      <c r="AC5135" s="36" t="str">
        <f>IF(Z5135&lt;672,"LOW",IF(Z5135&lt;979,"MEDIUM",IF(Z5135&lt;1399,"HIGH",IF(Z5135&lt;3501,"VERY HIGH",0))))</f>
        <v>LOW</v>
      </c>
      <c r="AD5135" s="35"/>
      <c r="AE5135" s="34"/>
      <c r="AF5135" s="33"/>
      <c r="AG5135" s="33"/>
      <c r="AH5135" s="33"/>
    </row>
    <row r="5136" spans="1:34" ht="158.25" thickBot="1" x14ac:dyDescent="0.25">
      <c r="A5136" s="50"/>
      <c r="B5136" s="50"/>
      <c r="C5136" s="50"/>
      <c r="D5136" s="33"/>
      <c r="E5136" s="49"/>
      <c r="F5136" s="48"/>
      <c r="G5136" s="47"/>
      <c r="H5136" s="47"/>
      <c r="I5136" s="46"/>
      <c r="J5136" s="44"/>
      <c r="K5136" s="45"/>
      <c r="L5136" s="43"/>
      <c r="M5136" s="43"/>
      <c r="N5136" s="44"/>
      <c r="O5136" s="43"/>
      <c r="P5136" s="43"/>
      <c r="Q5136" s="43"/>
      <c r="R5136" s="42">
        <f>O5136*P5136*Q5136</f>
        <v>0</v>
      </c>
      <c r="S5136" s="36" t="str">
        <f>IF(R5136&lt;672,"LOW",IF(R5136&lt;979,"MEDIUM",IF(R5136&lt;1399,"HIGH",IF(R5136&lt;3501,"VERY HIGH",0))))</f>
        <v>LOW</v>
      </c>
      <c r="T5136" s="41" t="s">
        <v>231</v>
      </c>
      <c r="U5136" s="41"/>
      <c r="V5136" s="41"/>
      <c r="W5136" s="41"/>
      <c r="X5136" s="41"/>
      <c r="Y5136" s="40">
        <f>SUM('[1]Scores-protected'!A5150:D5150)</f>
        <v>0</v>
      </c>
      <c r="Z5136" s="39">
        <f>R5136-(R5136*Y5136)</f>
        <v>0</v>
      </c>
      <c r="AA5136" s="38" t="str">
        <f>IF(Y5136&lt;10%,"None",IF(Y5136&lt;50%,"Unsatisfactory",IF(Y5136&lt;80%,"Requires Improvements",IF(Y5136&gt;79%,"Satisfactory",0))))</f>
        <v>None</v>
      </c>
      <c r="AB5136" s="37">
        <v>0.9</v>
      </c>
      <c r="AC5136" s="36" t="str">
        <f>IF(Z5136&lt;672,"LOW",IF(Z5136&lt;979,"MEDIUM",IF(Z5136&lt;1399,"HIGH",IF(Z5136&lt;3501,"VERY HIGH",0))))</f>
        <v>LOW</v>
      </c>
      <c r="AD5136" s="35"/>
      <c r="AE5136" s="34"/>
      <c r="AF5136" s="33"/>
      <c r="AG5136" s="33"/>
      <c r="AH5136" s="33"/>
    </row>
    <row r="5137" spans="1:34" ht="158.25" thickBot="1" x14ac:dyDescent="0.25">
      <c r="A5137" s="50"/>
      <c r="B5137" s="50"/>
      <c r="C5137" s="50"/>
      <c r="D5137" s="33"/>
      <c r="E5137" s="49"/>
      <c r="F5137" s="48"/>
      <c r="G5137" s="47"/>
      <c r="H5137" s="47"/>
      <c r="I5137" s="46"/>
      <c r="J5137" s="44"/>
      <c r="K5137" s="45"/>
      <c r="L5137" s="43"/>
      <c r="M5137" s="43"/>
      <c r="N5137" s="44"/>
      <c r="O5137" s="43"/>
      <c r="P5137" s="43"/>
      <c r="Q5137" s="43"/>
      <c r="R5137" s="42">
        <f>O5137*P5137*Q5137</f>
        <v>0</v>
      </c>
      <c r="S5137" s="36" t="str">
        <f>IF(R5137&lt;672,"LOW",IF(R5137&lt;979,"MEDIUM",IF(R5137&lt;1399,"HIGH",IF(R5137&lt;3501,"VERY HIGH",0))))</f>
        <v>LOW</v>
      </c>
      <c r="T5137" s="41" t="s">
        <v>231</v>
      </c>
      <c r="U5137" s="41"/>
      <c r="V5137" s="41"/>
      <c r="W5137" s="41"/>
      <c r="X5137" s="41"/>
      <c r="Y5137" s="40">
        <f>SUM('[1]Scores-protected'!A5151:D5151)</f>
        <v>0</v>
      </c>
      <c r="Z5137" s="39">
        <f>R5137-(R5137*Y5137)</f>
        <v>0</v>
      </c>
      <c r="AA5137" s="38" t="str">
        <f>IF(Y5137&lt;10%,"None",IF(Y5137&lt;50%,"Unsatisfactory",IF(Y5137&lt;80%,"Requires Improvements",IF(Y5137&gt;79%,"Satisfactory",0))))</f>
        <v>None</v>
      </c>
      <c r="AB5137" s="37">
        <v>0.9</v>
      </c>
      <c r="AC5137" s="36" t="str">
        <f>IF(Z5137&lt;672,"LOW",IF(Z5137&lt;979,"MEDIUM",IF(Z5137&lt;1399,"HIGH",IF(Z5137&lt;3501,"VERY HIGH",0))))</f>
        <v>LOW</v>
      </c>
      <c r="AD5137" s="35"/>
      <c r="AE5137" s="34"/>
      <c r="AF5137" s="33"/>
      <c r="AG5137" s="33"/>
      <c r="AH5137" s="33"/>
    </row>
    <row r="5138" spans="1:34" ht="158.25" thickBot="1" x14ac:dyDescent="0.25">
      <c r="A5138" s="50"/>
      <c r="B5138" s="50"/>
      <c r="C5138" s="50"/>
      <c r="D5138" s="33"/>
      <c r="E5138" s="49"/>
      <c r="F5138" s="48"/>
      <c r="G5138" s="47"/>
      <c r="H5138" s="47"/>
      <c r="I5138" s="46"/>
      <c r="J5138" s="44"/>
      <c r="K5138" s="45"/>
      <c r="L5138" s="43"/>
      <c r="M5138" s="43"/>
      <c r="N5138" s="44"/>
      <c r="O5138" s="43"/>
      <c r="P5138" s="43"/>
      <c r="Q5138" s="43"/>
      <c r="R5138" s="42">
        <f>O5138*P5138*Q5138</f>
        <v>0</v>
      </c>
      <c r="S5138" s="36" t="str">
        <f>IF(R5138&lt;672,"LOW",IF(R5138&lt;979,"MEDIUM",IF(R5138&lt;1399,"HIGH",IF(R5138&lt;3501,"VERY HIGH",0))))</f>
        <v>LOW</v>
      </c>
      <c r="T5138" s="41" t="s">
        <v>231</v>
      </c>
      <c r="U5138" s="41"/>
      <c r="V5138" s="41"/>
      <c r="W5138" s="41"/>
      <c r="X5138" s="41"/>
      <c r="Y5138" s="40">
        <f>SUM('[1]Scores-protected'!A5152:D5152)</f>
        <v>0</v>
      </c>
      <c r="Z5138" s="39">
        <f>R5138-(R5138*Y5138)</f>
        <v>0</v>
      </c>
      <c r="AA5138" s="38" t="str">
        <f>IF(Y5138&lt;10%,"None",IF(Y5138&lt;50%,"Unsatisfactory",IF(Y5138&lt;80%,"Requires Improvements",IF(Y5138&gt;79%,"Satisfactory",0))))</f>
        <v>None</v>
      </c>
      <c r="AB5138" s="37">
        <v>0.9</v>
      </c>
      <c r="AC5138" s="36" t="str">
        <f>IF(Z5138&lt;672,"LOW",IF(Z5138&lt;979,"MEDIUM",IF(Z5138&lt;1399,"HIGH",IF(Z5138&lt;3501,"VERY HIGH",0))))</f>
        <v>LOW</v>
      </c>
      <c r="AD5138" s="35"/>
      <c r="AE5138" s="34"/>
      <c r="AF5138" s="33"/>
      <c r="AG5138" s="33"/>
      <c r="AH5138" s="33"/>
    </row>
    <row r="5139" spans="1:34" ht="158.25" thickBot="1" x14ac:dyDescent="0.25">
      <c r="A5139" s="50"/>
      <c r="B5139" s="50"/>
      <c r="C5139" s="50"/>
      <c r="D5139" s="33"/>
      <c r="E5139" s="49"/>
      <c r="F5139" s="48"/>
      <c r="G5139" s="47"/>
      <c r="H5139" s="47"/>
      <c r="I5139" s="46"/>
      <c r="J5139" s="44"/>
      <c r="K5139" s="45"/>
      <c r="L5139" s="43"/>
      <c r="M5139" s="43"/>
      <c r="N5139" s="44"/>
      <c r="O5139" s="43"/>
      <c r="P5139" s="43"/>
      <c r="Q5139" s="43"/>
      <c r="R5139" s="42">
        <f>O5139*P5139*Q5139</f>
        <v>0</v>
      </c>
      <c r="S5139" s="36" t="str">
        <f>IF(R5139&lt;672,"LOW",IF(R5139&lt;979,"MEDIUM",IF(R5139&lt;1399,"HIGH",IF(R5139&lt;3501,"VERY HIGH",0))))</f>
        <v>LOW</v>
      </c>
      <c r="T5139" s="41" t="s">
        <v>231</v>
      </c>
      <c r="U5139" s="41"/>
      <c r="V5139" s="41"/>
      <c r="W5139" s="41"/>
      <c r="X5139" s="41"/>
      <c r="Y5139" s="40">
        <f>SUM('[1]Scores-protected'!A5153:D5153)</f>
        <v>0</v>
      </c>
      <c r="Z5139" s="39">
        <f>R5139-(R5139*Y5139)</f>
        <v>0</v>
      </c>
      <c r="AA5139" s="38" t="str">
        <f>IF(Y5139&lt;10%,"None",IF(Y5139&lt;50%,"Unsatisfactory",IF(Y5139&lt;80%,"Requires Improvements",IF(Y5139&gt;79%,"Satisfactory",0))))</f>
        <v>None</v>
      </c>
      <c r="AB5139" s="37">
        <v>0.9</v>
      </c>
      <c r="AC5139" s="36" t="str">
        <f>IF(Z5139&lt;672,"LOW",IF(Z5139&lt;979,"MEDIUM",IF(Z5139&lt;1399,"HIGH",IF(Z5139&lt;3501,"VERY HIGH",0))))</f>
        <v>LOW</v>
      </c>
      <c r="AD5139" s="35"/>
      <c r="AE5139" s="34"/>
      <c r="AF5139" s="33"/>
      <c r="AG5139" s="33"/>
      <c r="AH5139" s="33"/>
    </row>
    <row r="5140" spans="1:34" ht="158.25" thickBot="1" x14ac:dyDescent="0.25">
      <c r="A5140" s="50"/>
      <c r="B5140" s="50"/>
      <c r="C5140" s="50"/>
      <c r="D5140" s="33"/>
      <c r="E5140" s="49"/>
      <c r="F5140" s="48"/>
      <c r="G5140" s="47"/>
      <c r="H5140" s="47"/>
      <c r="I5140" s="46"/>
      <c r="J5140" s="44"/>
      <c r="K5140" s="45"/>
      <c r="L5140" s="43"/>
      <c r="M5140" s="43"/>
      <c r="N5140" s="44"/>
      <c r="O5140" s="43"/>
      <c r="P5140" s="43"/>
      <c r="Q5140" s="43"/>
      <c r="R5140" s="42">
        <f>O5140*P5140*Q5140</f>
        <v>0</v>
      </c>
      <c r="S5140" s="36" t="str">
        <f>IF(R5140&lt;672,"LOW",IF(R5140&lt;979,"MEDIUM",IF(R5140&lt;1399,"HIGH",IF(R5140&lt;3501,"VERY HIGH",0))))</f>
        <v>LOW</v>
      </c>
      <c r="T5140" s="41" t="s">
        <v>231</v>
      </c>
      <c r="U5140" s="41"/>
      <c r="V5140" s="41"/>
      <c r="W5140" s="41"/>
      <c r="X5140" s="41"/>
      <c r="Y5140" s="40">
        <f>SUM('[1]Scores-protected'!A5154:D5154)</f>
        <v>0</v>
      </c>
      <c r="Z5140" s="39">
        <f>R5140-(R5140*Y5140)</f>
        <v>0</v>
      </c>
      <c r="AA5140" s="38" t="str">
        <f>IF(Y5140&lt;10%,"None",IF(Y5140&lt;50%,"Unsatisfactory",IF(Y5140&lt;80%,"Requires Improvements",IF(Y5140&gt;79%,"Satisfactory",0))))</f>
        <v>None</v>
      </c>
      <c r="AB5140" s="37">
        <v>0.9</v>
      </c>
      <c r="AC5140" s="36" t="str">
        <f>IF(Z5140&lt;672,"LOW",IF(Z5140&lt;979,"MEDIUM",IF(Z5140&lt;1399,"HIGH",IF(Z5140&lt;3501,"VERY HIGH",0))))</f>
        <v>LOW</v>
      </c>
      <c r="AD5140" s="35"/>
      <c r="AE5140" s="34"/>
      <c r="AF5140" s="33"/>
      <c r="AG5140" s="33"/>
      <c r="AH5140" s="33"/>
    </row>
    <row r="5141" spans="1:34" ht="158.25" thickBot="1" x14ac:dyDescent="0.25">
      <c r="A5141" s="50"/>
      <c r="B5141" s="50"/>
      <c r="C5141" s="50"/>
      <c r="D5141" s="33"/>
      <c r="E5141" s="49"/>
      <c r="F5141" s="48"/>
      <c r="G5141" s="47"/>
      <c r="H5141" s="47"/>
      <c r="I5141" s="46"/>
      <c r="J5141" s="44"/>
      <c r="K5141" s="45"/>
      <c r="L5141" s="43"/>
      <c r="M5141" s="43"/>
      <c r="N5141" s="44"/>
      <c r="O5141" s="43"/>
      <c r="P5141" s="43"/>
      <c r="Q5141" s="43"/>
      <c r="R5141" s="42">
        <f>O5141*P5141*Q5141</f>
        <v>0</v>
      </c>
      <c r="S5141" s="36" t="str">
        <f>IF(R5141&lt;672,"LOW",IF(R5141&lt;979,"MEDIUM",IF(R5141&lt;1399,"HIGH",IF(R5141&lt;3501,"VERY HIGH",0))))</f>
        <v>LOW</v>
      </c>
      <c r="T5141" s="41" t="s">
        <v>231</v>
      </c>
      <c r="U5141" s="41"/>
      <c r="V5141" s="41"/>
      <c r="W5141" s="41"/>
      <c r="X5141" s="41"/>
      <c r="Y5141" s="40">
        <f>SUM('[1]Scores-protected'!A5155:D5155)</f>
        <v>0</v>
      </c>
      <c r="Z5141" s="39">
        <f>R5141-(R5141*Y5141)</f>
        <v>0</v>
      </c>
      <c r="AA5141" s="38" t="str">
        <f>IF(Y5141&lt;10%,"None",IF(Y5141&lt;50%,"Unsatisfactory",IF(Y5141&lt;80%,"Requires Improvements",IF(Y5141&gt;79%,"Satisfactory",0))))</f>
        <v>None</v>
      </c>
      <c r="AB5141" s="37">
        <v>0.9</v>
      </c>
      <c r="AC5141" s="36" t="str">
        <f>IF(Z5141&lt;672,"LOW",IF(Z5141&lt;979,"MEDIUM",IF(Z5141&lt;1399,"HIGH",IF(Z5141&lt;3501,"VERY HIGH",0))))</f>
        <v>LOW</v>
      </c>
      <c r="AD5141" s="35"/>
      <c r="AE5141" s="34"/>
      <c r="AF5141" s="33"/>
      <c r="AG5141" s="33"/>
      <c r="AH5141" s="33"/>
    </row>
    <row r="5142" spans="1:34" ht="158.25" thickBot="1" x14ac:dyDescent="0.25">
      <c r="A5142" s="50"/>
      <c r="B5142" s="50"/>
      <c r="C5142" s="50"/>
      <c r="D5142" s="33"/>
      <c r="E5142" s="49"/>
      <c r="F5142" s="48"/>
      <c r="G5142" s="47"/>
      <c r="H5142" s="47"/>
      <c r="I5142" s="46"/>
      <c r="J5142" s="44"/>
      <c r="K5142" s="45"/>
      <c r="L5142" s="43"/>
      <c r="M5142" s="43"/>
      <c r="N5142" s="44"/>
      <c r="O5142" s="43"/>
      <c r="P5142" s="43"/>
      <c r="Q5142" s="43"/>
      <c r="R5142" s="42">
        <f>O5142*P5142*Q5142</f>
        <v>0</v>
      </c>
      <c r="S5142" s="36" t="str">
        <f>IF(R5142&lt;672,"LOW",IF(R5142&lt;979,"MEDIUM",IF(R5142&lt;1399,"HIGH",IF(R5142&lt;3501,"VERY HIGH",0))))</f>
        <v>LOW</v>
      </c>
      <c r="T5142" s="41" t="s">
        <v>231</v>
      </c>
      <c r="U5142" s="41"/>
      <c r="V5142" s="41"/>
      <c r="W5142" s="41"/>
      <c r="X5142" s="41"/>
      <c r="Y5142" s="40">
        <f>SUM('[1]Scores-protected'!A5156:D5156)</f>
        <v>0</v>
      </c>
      <c r="Z5142" s="39">
        <f>R5142-(R5142*Y5142)</f>
        <v>0</v>
      </c>
      <c r="AA5142" s="38" t="str">
        <f>IF(Y5142&lt;10%,"None",IF(Y5142&lt;50%,"Unsatisfactory",IF(Y5142&lt;80%,"Requires Improvements",IF(Y5142&gt;79%,"Satisfactory",0))))</f>
        <v>None</v>
      </c>
      <c r="AB5142" s="37">
        <v>0.9</v>
      </c>
      <c r="AC5142" s="36" t="str">
        <f>IF(Z5142&lt;672,"LOW",IF(Z5142&lt;979,"MEDIUM",IF(Z5142&lt;1399,"HIGH",IF(Z5142&lt;3501,"VERY HIGH",0))))</f>
        <v>LOW</v>
      </c>
      <c r="AD5142" s="35"/>
      <c r="AE5142" s="34"/>
      <c r="AF5142" s="33"/>
      <c r="AG5142" s="33"/>
      <c r="AH5142" s="33"/>
    </row>
    <row r="5143" spans="1:34" ht="158.25" thickBot="1" x14ac:dyDescent="0.25">
      <c r="A5143" s="50"/>
      <c r="B5143" s="50"/>
      <c r="C5143" s="50"/>
      <c r="D5143" s="33"/>
      <c r="E5143" s="49"/>
      <c r="F5143" s="48"/>
      <c r="G5143" s="47"/>
      <c r="H5143" s="47"/>
      <c r="I5143" s="46"/>
      <c r="J5143" s="44"/>
      <c r="K5143" s="45"/>
      <c r="L5143" s="43"/>
      <c r="M5143" s="43"/>
      <c r="N5143" s="44"/>
      <c r="O5143" s="43"/>
      <c r="P5143" s="43"/>
      <c r="Q5143" s="43"/>
      <c r="R5143" s="42">
        <f>O5143*P5143*Q5143</f>
        <v>0</v>
      </c>
      <c r="S5143" s="36" t="str">
        <f>IF(R5143&lt;672,"LOW",IF(R5143&lt;979,"MEDIUM",IF(R5143&lt;1399,"HIGH",IF(R5143&lt;3501,"VERY HIGH",0))))</f>
        <v>LOW</v>
      </c>
      <c r="T5143" s="41" t="s">
        <v>231</v>
      </c>
      <c r="U5143" s="41"/>
      <c r="V5143" s="41"/>
      <c r="W5143" s="41"/>
      <c r="X5143" s="41"/>
      <c r="Y5143" s="40">
        <f>SUM('[1]Scores-protected'!A5157:D5157)</f>
        <v>0</v>
      </c>
      <c r="Z5143" s="39">
        <f>R5143-(R5143*Y5143)</f>
        <v>0</v>
      </c>
      <c r="AA5143" s="38" t="str">
        <f>IF(Y5143&lt;10%,"None",IF(Y5143&lt;50%,"Unsatisfactory",IF(Y5143&lt;80%,"Requires Improvements",IF(Y5143&gt;79%,"Satisfactory",0))))</f>
        <v>None</v>
      </c>
      <c r="AB5143" s="37">
        <v>0.9</v>
      </c>
      <c r="AC5143" s="36" t="str">
        <f>IF(Z5143&lt;672,"LOW",IF(Z5143&lt;979,"MEDIUM",IF(Z5143&lt;1399,"HIGH",IF(Z5143&lt;3501,"VERY HIGH",0))))</f>
        <v>LOW</v>
      </c>
      <c r="AD5143" s="35"/>
      <c r="AE5143" s="34"/>
      <c r="AF5143" s="33"/>
      <c r="AG5143" s="33"/>
      <c r="AH5143" s="33"/>
    </row>
    <row r="5144" spans="1:34" ht="158.25" thickBot="1" x14ac:dyDescent="0.25">
      <c r="A5144" s="50"/>
      <c r="B5144" s="50"/>
      <c r="C5144" s="50"/>
      <c r="D5144" s="33"/>
      <c r="E5144" s="49"/>
      <c r="F5144" s="48"/>
      <c r="G5144" s="47"/>
      <c r="H5144" s="47"/>
      <c r="I5144" s="46"/>
      <c r="J5144" s="44"/>
      <c r="K5144" s="45"/>
      <c r="L5144" s="43"/>
      <c r="M5144" s="43"/>
      <c r="N5144" s="44"/>
      <c r="O5144" s="43"/>
      <c r="P5144" s="43"/>
      <c r="Q5144" s="43"/>
      <c r="R5144" s="42">
        <f>O5144*P5144*Q5144</f>
        <v>0</v>
      </c>
      <c r="S5144" s="36" t="str">
        <f>IF(R5144&lt;672,"LOW",IF(R5144&lt;979,"MEDIUM",IF(R5144&lt;1399,"HIGH",IF(R5144&lt;3501,"VERY HIGH",0))))</f>
        <v>LOW</v>
      </c>
      <c r="T5144" s="41" t="s">
        <v>231</v>
      </c>
      <c r="U5144" s="41"/>
      <c r="V5144" s="41"/>
      <c r="W5144" s="41"/>
      <c r="X5144" s="41"/>
      <c r="Y5144" s="40">
        <f>SUM('[1]Scores-protected'!A5158:D5158)</f>
        <v>0</v>
      </c>
      <c r="Z5144" s="39">
        <f>R5144-(R5144*Y5144)</f>
        <v>0</v>
      </c>
      <c r="AA5144" s="38" t="str">
        <f>IF(Y5144&lt;10%,"None",IF(Y5144&lt;50%,"Unsatisfactory",IF(Y5144&lt;80%,"Requires Improvements",IF(Y5144&gt;79%,"Satisfactory",0))))</f>
        <v>None</v>
      </c>
      <c r="AB5144" s="37">
        <v>0.9</v>
      </c>
      <c r="AC5144" s="36" t="str">
        <f>IF(Z5144&lt;672,"LOW",IF(Z5144&lt;979,"MEDIUM",IF(Z5144&lt;1399,"HIGH",IF(Z5144&lt;3501,"VERY HIGH",0))))</f>
        <v>LOW</v>
      </c>
      <c r="AD5144" s="35"/>
      <c r="AE5144" s="34"/>
      <c r="AF5144" s="33"/>
      <c r="AG5144" s="33"/>
      <c r="AH5144" s="33"/>
    </row>
    <row r="5145" spans="1:34" ht="158.25" thickBot="1" x14ac:dyDescent="0.25">
      <c r="A5145" s="50"/>
      <c r="B5145" s="50"/>
      <c r="C5145" s="50"/>
      <c r="D5145" s="33"/>
      <c r="E5145" s="49"/>
      <c r="F5145" s="48"/>
      <c r="G5145" s="47"/>
      <c r="H5145" s="47"/>
      <c r="I5145" s="46"/>
      <c r="J5145" s="44"/>
      <c r="K5145" s="45"/>
      <c r="L5145" s="43"/>
      <c r="M5145" s="43"/>
      <c r="N5145" s="44"/>
      <c r="O5145" s="43"/>
      <c r="P5145" s="43"/>
      <c r="Q5145" s="43"/>
      <c r="R5145" s="42">
        <f>O5145*P5145*Q5145</f>
        <v>0</v>
      </c>
      <c r="S5145" s="36" t="str">
        <f>IF(R5145&lt;672,"LOW",IF(R5145&lt;979,"MEDIUM",IF(R5145&lt;1399,"HIGH",IF(R5145&lt;3501,"VERY HIGH",0))))</f>
        <v>LOW</v>
      </c>
      <c r="T5145" s="41" t="s">
        <v>231</v>
      </c>
      <c r="U5145" s="41"/>
      <c r="V5145" s="41"/>
      <c r="W5145" s="41"/>
      <c r="X5145" s="41"/>
      <c r="Y5145" s="40">
        <f>SUM('[1]Scores-protected'!A5159:D5159)</f>
        <v>0</v>
      </c>
      <c r="Z5145" s="39">
        <f>R5145-(R5145*Y5145)</f>
        <v>0</v>
      </c>
      <c r="AA5145" s="38" t="str">
        <f>IF(Y5145&lt;10%,"None",IF(Y5145&lt;50%,"Unsatisfactory",IF(Y5145&lt;80%,"Requires Improvements",IF(Y5145&gt;79%,"Satisfactory",0))))</f>
        <v>None</v>
      </c>
      <c r="AB5145" s="37">
        <v>0.9</v>
      </c>
      <c r="AC5145" s="36" t="str">
        <f>IF(Z5145&lt;672,"LOW",IF(Z5145&lt;979,"MEDIUM",IF(Z5145&lt;1399,"HIGH",IF(Z5145&lt;3501,"VERY HIGH",0))))</f>
        <v>LOW</v>
      </c>
      <c r="AD5145" s="35"/>
      <c r="AE5145" s="34"/>
      <c r="AF5145" s="33"/>
      <c r="AG5145" s="33"/>
      <c r="AH5145" s="33"/>
    </row>
    <row r="5146" spans="1:34" ht="158.25" thickBot="1" x14ac:dyDescent="0.25">
      <c r="A5146" s="50"/>
      <c r="B5146" s="50"/>
      <c r="C5146" s="50"/>
      <c r="D5146" s="33"/>
      <c r="E5146" s="49"/>
      <c r="F5146" s="48"/>
      <c r="G5146" s="47"/>
      <c r="H5146" s="47"/>
      <c r="I5146" s="46"/>
      <c r="J5146" s="44"/>
      <c r="K5146" s="45"/>
      <c r="L5146" s="43"/>
      <c r="M5146" s="43"/>
      <c r="N5146" s="44"/>
      <c r="O5146" s="43"/>
      <c r="P5146" s="43"/>
      <c r="Q5146" s="43"/>
      <c r="R5146" s="42">
        <f>O5146*P5146*Q5146</f>
        <v>0</v>
      </c>
      <c r="S5146" s="36" t="str">
        <f>IF(R5146&lt;672,"LOW",IF(R5146&lt;979,"MEDIUM",IF(R5146&lt;1399,"HIGH",IF(R5146&lt;3501,"VERY HIGH",0))))</f>
        <v>LOW</v>
      </c>
      <c r="T5146" s="41" t="s">
        <v>231</v>
      </c>
      <c r="U5146" s="41"/>
      <c r="V5146" s="41"/>
      <c r="W5146" s="41"/>
      <c r="X5146" s="41"/>
      <c r="Y5146" s="40">
        <f>SUM('[1]Scores-protected'!A5160:D5160)</f>
        <v>0</v>
      </c>
      <c r="Z5146" s="39">
        <f>R5146-(R5146*Y5146)</f>
        <v>0</v>
      </c>
      <c r="AA5146" s="38" t="str">
        <f>IF(Y5146&lt;10%,"None",IF(Y5146&lt;50%,"Unsatisfactory",IF(Y5146&lt;80%,"Requires Improvements",IF(Y5146&gt;79%,"Satisfactory",0))))</f>
        <v>None</v>
      </c>
      <c r="AB5146" s="37">
        <v>0.9</v>
      </c>
      <c r="AC5146" s="36" t="str">
        <f>IF(Z5146&lt;672,"LOW",IF(Z5146&lt;979,"MEDIUM",IF(Z5146&lt;1399,"HIGH",IF(Z5146&lt;3501,"VERY HIGH",0))))</f>
        <v>LOW</v>
      </c>
      <c r="AD5146" s="35"/>
      <c r="AE5146" s="34"/>
      <c r="AF5146" s="33"/>
      <c r="AG5146" s="33"/>
      <c r="AH5146" s="33"/>
    </row>
    <row r="5147" spans="1:34" ht="158.25" thickBot="1" x14ac:dyDescent="0.25">
      <c r="A5147" s="50"/>
      <c r="B5147" s="50"/>
      <c r="C5147" s="50"/>
      <c r="D5147" s="33"/>
      <c r="E5147" s="49"/>
      <c r="F5147" s="48"/>
      <c r="G5147" s="47"/>
      <c r="H5147" s="47"/>
      <c r="I5147" s="46"/>
      <c r="J5147" s="44"/>
      <c r="K5147" s="45"/>
      <c r="L5147" s="43"/>
      <c r="M5147" s="43"/>
      <c r="N5147" s="44"/>
      <c r="O5147" s="43"/>
      <c r="P5147" s="43"/>
      <c r="Q5147" s="43"/>
      <c r="R5147" s="42">
        <f>O5147*P5147*Q5147</f>
        <v>0</v>
      </c>
      <c r="S5147" s="36" t="str">
        <f>IF(R5147&lt;672,"LOW",IF(R5147&lt;979,"MEDIUM",IF(R5147&lt;1399,"HIGH",IF(R5147&lt;3501,"VERY HIGH",0))))</f>
        <v>LOW</v>
      </c>
      <c r="T5147" s="41" t="s">
        <v>231</v>
      </c>
      <c r="U5147" s="41"/>
      <c r="V5147" s="41"/>
      <c r="W5147" s="41"/>
      <c r="X5147" s="41"/>
      <c r="Y5147" s="40">
        <f>SUM('[1]Scores-protected'!A5161:D5161)</f>
        <v>0</v>
      </c>
      <c r="Z5147" s="39">
        <f>R5147-(R5147*Y5147)</f>
        <v>0</v>
      </c>
      <c r="AA5147" s="38" t="str">
        <f>IF(Y5147&lt;10%,"None",IF(Y5147&lt;50%,"Unsatisfactory",IF(Y5147&lt;80%,"Requires Improvements",IF(Y5147&gt;79%,"Satisfactory",0))))</f>
        <v>None</v>
      </c>
      <c r="AB5147" s="37">
        <v>0.9</v>
      </c>
      <c r="AC5147" s="36" t="str">
        <f>IF(Z5147&lt;672,"LOW",IF(Z5147&lt;979,"MEDIUM",IF(Z5147&lt;1399,"HIGH",IF(Z5147&lt;3501,"VERY HIGH",0))))</f>
        <v>LOW</v>
      </c>
      <c r="AD5147" s="35"/>
      <c r="AE5147" s="34"/>
      <c r="AF5147" s="33"/>
      <c r="AG5147" s="33"/>
      <c r="AH5147" s="33"/>
    </row>
    <row r="5148" spans="1:34" ht="158.25" thickBot="1" x14ac:dyDescent="0.25">
      <c r="A5148" s="50"/>
      <c r="B5148" s="50"/>
      <c r="C5148" s="50"/>
      <c r="D5148" s="33"/>
      <c r="E5148" s="49"/>
      <c r="F5148" s="48"/>
      <c r="G5148" s="47"/>
      <c r="H5148" s="47"/>
      <c r="I5148" s="46"/>
      <c r="J5148" s="44"/>
      <c r="K5148" s="45"/>
      <c r="L5148" s="43"/>
      <c r="M5148" s="43"/>
      <c r="N5148" s="44"/>
      <c r="O5148" s="43"/>
      <c r="P5148" s="43"/>
      <c r="Q5148" s="43"/>
      <c r="R5148" s="42">
        <f>O5148*P5148*Q5148</f>
        <v>0</v>
      </c>
      <c r="S5148" s="36" t="str">
        <f>IF(R5148&lt;672,"LOW",IF(R5148&lt;979,"MEDIUM",IF(R5148&lt;1399,"HIGH",IF(R5148&lt;3501,"VERY HIGH",0))))</f>
        <v>LOW</v>
      </c>
      <c r="T5148" s="41" t="s">
        <v>231</v>
      </c>
      <c r="U5148" s="41"/>
      <c r="V5148" s="41"/>
      <c r="W5148" s="41"/>
      <c r="X5148" s="41"/>
      <c r="Y5148" s="40">
        <f>SUM('[1]Scores-protected'!A5162:D5162)</f>
        <v>0</v>
      </c>
      <c r="Z5148" s="39">
        <f>R5148-(R5148*Y5148)</f>
        <v>0</v>
      </c>
      <c r="AA5148" s="38" t="str">
        <f>IF(Y5148&lt;10%,"None",IF(Y5148&lt;50%,"Unsatisfactory",IF(Y5148&lt;80%,"Requires Improvements",IF(Y5148&gt;79%,"Satisfactory",0))))</f>
        <v>None</v>
      </c>
      <c r="AB5148" s="37">
        <v>0.9</v>
      </c>
      <c r="AC5148" s="36" t="str">
        <f>IF(Z5148&lt;672,"LOW",IF(Z5148&lt;979,"MEDIUM",IF(Z5148&lt;1399,"HIGH",IF(Z5148&lt;3501,"VERY HIGH",0))))</f>
        <v>LOW</v>
      </c>
      <c r="AD5148" s="35"/>
      <c r="AE5148" s="34"/>
      <c r="AF5148" s="33"/>
      <c r="AG5148" s="33"/>
      <c r="AH5148" s="33"/>
    </row>
    <row r="5149" spans="1:34" ht="158.25" thickBot="1" x14ac:dyDescent="0.25">
      <c r="A5149" s="50"/>
      <c r="B5149" s="50"/>
      <c r="C5149" s="50"/>
      <c r="D5149" s="33"/>
      <c r="E5149" s="49"/>
      <c r="F5149" s="48"/>
      <c r="G5149" s="47"/>
      <c r="H5149" s="47"/>
      <c r="I5149" s="46"/>
      <c r="J5149" s="44"/>
      <c r="K5149" s="45"/>
      <c r="L5149" s="43"/>
      <c r="M5149" s="43"/>
      <c r="N5149" s="44"/>
      <c r="O5149" s="43"/>
      <c r="P5149" s="43"/>
      <c r="Q5149" s="43"/>
      <c r="R5149" s="42">
        <f>O5149*P5149*Q5149</f>
        <v>0</v>
      </c>
      <c r="S5149" s="36" t="str">
        <f>IF(R5149&lt;672,"LOW",IF(R5149&lt;979,"MEDIUM",IF(R5149&lt;1399,"HIGH",IF(R5149&lt;3501,"VERY HIGH",0))))</f>
        <v>LOW</v>
      </c>
      <c r="T5149" s="41" t="s">
        <v>231</v>
      </c>
      <c r="U5149" s="41"/>
      <c r="V5149" s="41"/>
      <c r="W5149" s="41"/>
      <c r="X5149" s="41"/>
      <c r="Y5149" s="40">
        <f>SUM('[1]Scores-protected'!A5163:D5163)</f>
        <v>0</v>
      </c>
      <c r="Z5149" s="39">
        <f>R5149-(R5149*Y5149)</f>
        <v>0</v>
      </c>
      <c r="AA5149" s="38" t="str">
        <f>IF(Y5149&lt;10%,"None",IF(Y5149&lt;50%,"Unsatisfactory",IF(Y5149&lt;80%,"Requires Improvements",IF(Y5149&gt;79%,"Satisfactory",0))))</f>
        <v>None</v>
      </c>
      <c r="AB5149" s="37">
        <v>0.9</v>
      </c>
      <c r="AC5149" s="36" t="str">
        <f>IF(Z5149&lt;672,"LOW",IF(Z5149&lt;979,"MEDIUM",IF(Z5149&lt;1399,"HIGH",IF(Z5149&lt;3501,"VERY HIGH",0))))</f>
        <v>LOW</v>
      </c>
      <c r="AD5149" s="35"/>
      <c r="AE5149" s="34"/>
      <c r="AF5149" s="33"/>
      <c r="AG5149" s="33"/>
      <c r="AH5149" s="33"/>
    </row>
    <row r="5150" spans="1:34" ht="158.25" thickBot="1" x14ac:dyDescent="0.25">
      <c r="A5150" s="50"/>
      <c r="B5150" s="50"/>
      <c r="C5150" s="50"/>
      <c r="D5150" s="33"/>
      <c r="E5150" s="49"/>
      <c r="F5150" s="48"/>
      <c r="G5150" s="47"/>
      <c r="H5150" s="47"/>
      <c r="I5150" s="46"/>
      <c r="J5150" s="44"/>
      <c r="K5150" s="45"/>
      <c r="L5150" s="43"/>
      <c r="M5150" s="43"/>
      <c r="N5150" s="44"/>
      <c r="O5150" s="43"/>
      <c r="P5150" s="43"/>
      <c r="Q5150" s="43"/>
      <c r="R5150" s="42">
        <f>O5150*P5150*Q5150</f>
        <v>0</v>
      </c>
      <c r="S5150" s="36" t="str">
        <f>IF(R5150&lt;672,"LOW",IF(R5150&lt;979,"MEDIUM",IF(R5150&lt;1399,"HIGH",IF(R5150&lt;3501,"VERY HIGH",0))))</f>
        <v>LOW</v>
      </c>
      <c r="T5150" s="41" t="s">
        <v>231</v>
      </c>
      <c r="U5150" s="41"/>
      <c r="V5150" s="41"/>
      <c r="W5150" s="41"/>
      <c r="X5150" s="41"/>
      <c r="Y5150" s="40">
        <f>SUM('[1]Scores-protected'!A5164:D5164)</f>
        <v>0</v>
      </c>
      <c r="Z5150" s="39">
        <f>R5150-(R5150*Y5150)</f>
        <v>0</v>
      </c>
      <c r="AA5150" s="38" t="str">
        <f>IF(Y5150&lt;10%,"None",IF(Y5150&lt;50%,"Unsatisfactory",IF(Y5150&lt;80%,"Requires Improvements",IF(Y5150&gt;79%,"Satisfactory",0))))</f>
        <v>None</v>
      </c>
      <c r="AB5150" s="37">
        <v>0.9</v>
      </c>
      <c r="AC5150" s="36" t="str">
        <f>IF(Z5150&lt;672,"LOW",IF(Z5150&lt;979,"MEDIUM",IF(Z5150&lt;1399,"HIGH",IF(Z5150&lt;3501,"VERY HIGH",0))))</f>
        <v>LOW</v>
      </c>
      <c r="AD5150" s="35"/>
      <c r="AE5150" s="34"/>
      <c r="AF5150" s="33"/>
      <c r="AG5150" s="33"/>
      <c r="AH5150" s="33"/>
    </row>
    <row r="5151" spans="1:34" ht="158.25" thickBot="1" x14ac:dyDescent="0.25">
      <c r="A5151" s="50"/>
      <c r="B5151" s="50"/>
      <c r="C5151" s="50"/>
      <c r="D5151" s="33"/>
      <c r="E5151" s="49"/>
      <c r="F5151" s="48"/>
      <c r="G5151" s="47"/>
      <c r="H5151" s="47"/>
      <c r="I5151" s="46"/>
      <c r="J5151" s="44"/>
      <c r="K5151" s="45"/>
      <c r="L5151" s="43"/>
      <c r="M5151" s="43"/>
      <c r="N5151" s="44"/>
      <c r="O5151" s="43"/>
      <c r="P5151" s="43"/>
      <c r="Q5151" s="43"/>
      <c r="R5151" s="42">
        <f>O5151*P5151*Q5151</f>
        <v>0</v>
      </c>
      <c r="S5151" s="36" t="str">
        <f>IF(R5151&lt;672,"LOW",IF(R5151&lt;979,"MEDIUM",IF(R5151&lt;1399,"HIGH",IF(R5151&lt;3501,"VERY HIGH",0))))</f>
        <v>LOW</v>
      </c>
      <c r="T5151" s="41" t="s">
        <v>231</v>
      </c>
      <c r="U5151" s="41"/>
      <c r="V5151" s="41"/>
      <c r="W5151" s="41"/>
      <c r="X5151" s="41"/>
      <c r="Y5151" s="40">
        <f>SUM('[1]Scores-protected'!A5165:D5165)</f>
        <v>0</v>
      </c>
      <c r="Z5151" s="39">
        <f>R5151-(R5151*Y5151)</f>
        <v>0</v>
      </c>
      <c r="AA5151" s="38" t="str">
        <f>IF(Y5151&lt;10%,"None",IF(Y5151&lt;50%,"Unsatisfactory",IF(Y5151&lt;80%,"Requires Improvements",IF(Y5151&gt;79%,"Satisfactory",0))))</f>
        <v>None</v>
      </c>
      <c r="AB5151" s="37">
        <v>0.9</v>
      </c>
      <c r="AC5151" s="36" t="str">
        <f>IF(Z5151&lt;672,"LOW",IF(Z5151&lt;979,"MEDIUM",IF(Z5151&lt;1399,"HIGH",IF(Z5151&lt;3501,"VERY HIGH",0))))</f>
        <v>LOW</v>
      </c>
      <c r="AD5151" s="35"/>
      <c r="AE5151" s="34"/>
      <c r="AF5151" s="33"/>
      <c r="AG5151" s="33"/>
      <c r="AH5151" s="33"/>
    </row>
    <row r="5152" spans="1:34" ht="158.25" thickBot="1" x14ac:dyDescent="0.25">
      <c r="A5152" s="50"/>
      <c r="B5152" s="50"/>
      <c r="C5152" s="50"/>
      <c r="D5152" s="33"/>
      <c r="E5152" s="49"/>
      <c r="F5152" s="48"/>
      <c r="G5152" s="47"/>
      <c r="H5152" s="47"/>
      <c r="I5152" s="46"/>
      <c r="J5152" s="44"/>
      <c r="K5152" s="45"/>
      <c r="L5152" s="43"/>
      <c r="M5152" s="43"/>
      <c r="N5152" s="44"/>
      <c r="O5152" s="43"/>
      <c r="P5152" s="43"/>
      <c r="Q5152" s="43"/>
      <c r="R5152" s="42">
        <f>O5152*P5152*Q5152</f>
        <v>0</v>
      </c>
      <c r="S5152" s="36" t="str">
        <f>IF(R5152&lt;672,"LOW",IF(R5152&lt;979,"MEDIUM",IF(R5152&lt;1399,"HIGH",IF(R5152&lt;3501,"VERY HIGH",0))))</f>
        <v>LOW</v>
      </c>
      <c r="T5152" s="41" t="s">
        <v>231</v>
      </c>
      <c r="U5152" s="41"/>
      <c r="V5152" s="41"/>
      <c r="W5152" s="41"/>
      <c r="X5152" s="41"/>
      <c r="Y5152" s="40">
        <f>SUM('[1]Scores-protected'!A5166:D5166)</f>
        <v>0</v>
      </c>
      <c r="Z5152" s="39">
        <f>R5152-(R5152*Y5152)</f>
        <v>0</v>
      </c>
      <c r="AA5152" s="38" t="str">
        <f>IF(Y5152&lt;10%,"None",IF(Y5152&lt;50%,"Unsatisfactory",IF(Y5152&lt;80%,"Requires Improvements",IF(Y5152&gt;79%,"Satisfactory",0))))</f>
        <v>None</v>
      </c>
      <c r="AB5152" s="37">
        <v>0.9</v>
      </c>
      <c r="AC5152" s="36" t="str">
        <f>IF(Z5152&lt;672,"LOW",IF(Z5152&lt;979,"MEDIUM",IF(Z5152&lt;1399,"HIGH",IF(Z5152&lt;3501,"VERY HIGH",0))))</f>
        <v>LOW</v>
      </c>
      <c r="AD5152" s="35"/>
      <c r="AE5152" s="34"/>
      <c r="AF5152" s="33"/>
      <c r="AG5152" s="33"/>
      <c r="AH5152" s="33"/>
    </row>
    <row r="5153" spans="1:34" ht="158.25" thickBot="1" x14ac:dyDescent="0.25">
      <c r="A5153" s="50"/>
      <c r="B5153" s="50"/>
      <c r="C5153" s="50"/>
      <c r="D5153" s="33"/>
      <c r="E5153" s="49"/>
      <c r="F5153" s="48"/>
      <c r="G5153" s="47"/>
      <c r="H5153" s="47"/>
      <c r="I5153" s="46"/>
      <c r="J5153" s="44"/>
      <c r="K5153" s="45"/>
      <c r="L5153" s="43"/>
      <c r="M5153" s="43"/>
      <c r="N5153" s="44"/>
      <c r="O5153" s="43"/>
      <c r="P5153" s="43"/>
      <c r="Q5153" s="43"/>
      <c r="R5153" s="42">
        <f>O5153*P5153*Q5153</f>
        <v>0</v>
      </c>
      <c r="S5153" s="36" t="str">
        <f>IF(R5153&lt;672,"LOW",IF(R5153&lt;979,"MEDIUM",IF(R5153&lt;1399,"HIGH",IF(R5153&lt;3501,"VERY HIGH",0))))</f>
        <v>LOW</v>
      </c>
      <c r="T5153" s="41" t="s">
        <v>231</v>
      </c>
      <c r="U5153" s="41"/>
      <c r="V5153" s="41"/>
      <c r="W5153" s="41"/>
      <c r="X5153" s="41"/>
      <c r="Y5153" s="40">
        <f>SUM('[1]Scores-protected'!A5167:D5167)</f>
        <v>0</v>
      </c>
      <c r="Z5153" s="39">
        <f>R5153-(R5153*Y5153)</f>
        <v>0</v>
      </c>
      <c r="AA5153" s="38" t="str">
        <f>IF(Y5153&lt;10%,"None",IF(Y5153&lt;50%,"Unsatisfactory",IF(Y5153&lt;80%,"Requires Improvements",IF(Y5153&gt;79%,"Satisfactory",0))))</f>
        <v>None</v>
      </c>
      <c r="AB5153" s="37">
        <v>0.9</v>
      </c>
      <c r="AC5153" s="36" t="str">
        <f>IF(Z5153&lt;672,"LOW",IF(Z5153&lt;979,"MEDIUM",IF(Z5153&lt;1399,"HIGH",IF(Z5153&lt;3501,"VERY HIGH",0))))</f>
        <v>LOW</v>
      </c>
      <c r="AD5153" s="35"/>
      <c r="AE5153" s="34"/>
      <c r="AF5153" s="33"/>
      <c r="AG5153" s="33"/>
      <c r="AH5153" s="33"/>
    </row>
    <row r="5154" spans="1:34" ht="158.25" thickBot="1" x14ac:dyDescent="0.25">
      <c r="A5154" s="50"/>
      <c r="B5154" s="50"/>
      <c r="C5154" s="50"/>
      <c r="D5154" s="33"/>
      <c r="E5154" s="49"/>
      <c r="F5154" s="48"/>
      <c r="G5154" s="47"/>
      <c r="H5154" s="47"/>
      <c r="I5154" s="46"/>
      <c r="J5154" s="44"/>
      <c r="K5154" s="45"/>
      <c r="L5154" s="43"/>
      <c r="M5154" s="43"/>
      <c r="N5154" s="44"/>
      <c r="O5154" s="43"/>
      <c r="P5154" s="43"/>
      <c r="Q5154" s="43"/>
      <c r="R5154" s="42">
        <f>O5154*P5154*Q5154</f>
        <v>0</v>
      </c>
      <c r="S5154" s="36" t="str">
        <f>IF(R5154&lt;672,"LOW",IF(R5154&lt;979,"MEDIUM",IF(R5154&lt;1399,"HIGH",IF(R5154&lt;3501,"VERY HIGH",0))))</f>
        <v>LOW</v>
      </c>
      <c r="T5154" s="41" t="s">
        <v>231</v>
      </c>
      <c r="U5154" s="41"/>
      <c r="V5154" s="41"/>
      <c r="W5154" s="41"/>
      <c r="X5154" s="41"/>
      <c r="Y5154" s="40">
        <f>SUM('[1]Scores-protected'!A5168:D5168)</f>
        <v>0</v>
      </c>
      <c r="Z5154" s="39">
        <f>R5154-(R5154*Y5154)</f>
        <v>0</v>
      </c>
      <c r="AA5154" s="38" t="str">
        <f>IF(Y5154&lt;10%,"None",IF(Y5154&lt;50%,"Unsatisfactory",IF(Y5154&lt;80%,"Requires Improvements",IF(Y5154&gt;79%,"Satisfactory",0))))</f>
        <v>None</v>
      </c>
      <c r="AB5154" s="37">
        <v>0.9</v>
      </c>
      <c r="AC5154" s="36" t="str">
        <f>IF(Z5154&lt;672,"LOW",IF(Z5154&lt;979,"MEDIUM",IF(Z5154&lt;1399,"HIGH",IF(Z5154&lt;3501,"VERY HIGH",0))))</f>
        <v>LOW</v>
      </c>
      <c r="AD5154" s="35"/>
      <c r="AE5154" s="34"/>
      <c r="AF5154" s="33"/>
      <c r="AG5154" s="33"/>
      <c r="AH5154" s="33"/>
    </row>
    <row r="5155" spans="1:34" ht="158.25" thickBot="1" x14ac:dyDescent="0.25">
      <c r="A5155" s="50"/>
      <c r="B5155" s="50"/>
      <c r="C5155" s="50"/>
      <c r="D5155" s="33"/>
      <c r="E5155" s="49"/>
      <c r="F5155" s="48"/>
      <c r="G5155" s="47"/>
      <c r="H5155" s="47"/>
      <c r="I5155" s="46"/>
      <c r="J5155" s="44"/>
      <c r="K5155" s="45"/>
      <c r="L5155" s="43"/>
      <c r="M5155" s="43"/>
      <c r="N5155" s="44"/>
      <c r="O5155" s="43"/>
      <c r="P5155" s="43"/>
      <c r="Q5155" s="43"/>
      <c r="R5155" s="42">
        <f>O5155*P5155*Q5155</f>
        <v>0</v>
      </c>
      <c r="S5155" s="36" t="str">
        <f>IF(R5155&lt;672,"LOW",IF(R5155&lt;979,"MEDIUM",IF(R5155&lt;1399,"HIGH",IF(R5155&lt;3501,"VERY HIGH",0))))</f>
        <v>LOW</v>
      </c>
      <c r="T5155" s="41" t="s">
        <v>231</v>
      </c>
      <c r="U5155" s="41"/>
      <c r="V5155" s="41"/>
      <c r="W5155" s="41"/>
      <c r="X5155" s="41"/>
      <c r="Y5155" s="40">
        <f>SUM('[1]Scores-protected'!A5169:D5169)</f>
        <v>0</v>
      </c>
      <c r="Z5155" s="39">
        <f>R5155-(R5155*Y5155)</f>
        <v>0</v>
      </c>
      <c r="AA5155" s="38" t="str">
        <f>IF(Y5155&lt;10%,"None",IF(Y5155&lt;50%,"Unsatisfactory",IF(Y5155&lt;80%,"Requires Improvements",IF(Y5155&gt;79%,"Satisfactory",0))))</f>
        <v>None</v>
      </c>
      <c r="AB5155" s="37">
        <v>0.9</v>
      </c>
      <c r="AC5155" s="36" t="str">
        <f>IF(Z5155&lt;672,"LOW",IF(Z5155&lt;979,"MEDIUM",IF(Z5155&lt;1399,"HIGH",IF(Z5155&lt;3501,"VERY HIGH",0))))</f>
        <v>LOW</v>
      </c>
      <c r="AD5155" s="35"/>
      <c r="AE5155" s="34"/>
      <c r="AF5155" s="33"/>
      <c r="AG5155" s="33"/>
      <c r="AH5155" s="33"/>
    </row>
    <row r="5156" spans="1:34" ht="158.25" thickBot="1" x14ac:dyDescent="0.25">
      <c r="A5156" s="50"/>
      <c r="B5156" s="50"/>
      <c r="C5156" s="50"/>
      <c r="D5156" s="33"/>
      <c r="E5156" s="49"/>
      <c r="F5156" s="48"/>
      <c r="G5156" s="47"/>
      <c r="H5156" s="47"/>
      <c r="I5156" s="46"/>
      <c r="J5156" s="44"/>
      <c r="K5156" s="45"/>
      <c r="L5156" s="43"/>
      <c r="M5156" s="43"/>
      <c r="N5156" s="44"/>
      <c r="O5156" s="43"/>
      <c r="P5156" s="43"/>
      <c r="Q5156" s="43"/>
      <c r="R5156" s="42">
        <f>O5156*P5156*Q5156</f>
        <v>0</v>
      </c>
      <c r="S5156" s="36" t="str">
        <f>IF(R5156&lt;672,"LOW",IF(R5156&lt;979,"MEDIUM",IF(R5156&lt;1399,"HIGH",IF(R5156&lt;3501,"VERY HIGH",0))))</f>
        <v>LOW</v>
      </c>
      <c r="T5156" s="41" t="s">
        <v>231</v>
      </c>
      <c r="U5156" s="41"/>
      <c r="V5156" s="41"/>
      <c r="W5156" s="41"/>
      <c r="X5156" s="41"/>
      <c r="Y5156" s="40">
        <f>SUM('[1]Scores-protected'!A5170:D5170)</f>
        <v>0</v>
      </c>
      <c r="Z5156" s="39">
        <f>R5156-(R5156*Y5156)</f>
        <v>0</v>
      </c>
      <c r="AA5156" s="38" t="str">
        <f>IF(Y5156&lt;10%,"None",IF(Y5156&lt;50%,"Unsatisfactory",IF(Y5156&lt;80%,"Requires Improvements",IF(Y5156&gt;79%,"Satisfactory",0))))</f>
        <v>None</v>
      </c>
      <c r="AB5156" s="37">
        <v>0.9</v>
      </c>
      <c r="AC5156" s="36" t="str">
        <f>IF(Z5156&lt;672,"LOW",IF(Z5156&lt;979,"MEDIUM",IF(Z5156&lt;1399,"HIGH",IF(Z5156&lt;3501,"VERY HIGH",0))))</f>
        <v>LOW</v>
      </c>
      <c r="AD5156" s="35"/>
      <c r="AE5156" s="34"/>
      <c r="AF5156" s="33"/>
      <c r="AG5156" s="33"/>
      <c r="AH5156" s="33"/>
    </row>
    <row r="5157" spans="1:34" ht="158.25" thickBot="1" x14ac:dyDescent="0.25">
      <c r="A5157" s="50"/>
      <c r="B5157" s="50"/>
      <c r="C5157" s="50"/>
      <c r="D5157" s="33"/>
      <c r="E5157" s="49"/>
      <c r="F5157" s="48"/>
      <c r="G5157" s="47"/>
      <c r="H5157" s="47"/>
      <c r="I5157" s="46"/>
      <c r="J5157" s="44"/>
      <c r="K5157" s="45"/>
      <c r="L5157" s="43"/>
      <c r="M5157" s="43"/>
      <c r="N5157" s="44"/>
      <c r="O5157" s="43"/>
      <c r="P5157" s="43"/>
      <c r="Q5157" s="43"/>
      <c r="R5157" s="42">
        <f>O5157*P5157*Q5157</f>
        <v>0</v>
      </c>
      <c r="S5157" s="36" t="str">
        <f>IF(R5157&lt;672,"LOW",IF(R5157&lt;979,"MEDIUM",IF(R5157&lt;1399,"HIGH",IF(R5157&lt;3501,"VERY HIGH",0))))</f>
        <v>LOW</v>
      </c>
      <c r="T5157" s="41" t="s">
        <v>231</v>
      </c>
      <c r="U5157" s="41"/>
      <c r="V5157" s="41"/>
      <c r="W5157" s="41"/>
      <c r="X5157" s="41"/>
      <c r="Y5157" s="40">
        <f>SUM('[1]Scores-protected'!A5171:D5171)</f>
        <v>0</v>
      </c>
      <c r="Z5157" s="39">
        <f>R5157-(R5157*Y5157)</f>
        <v>0</v>
      </c>
      <c r="AA5157" s="38" t="str">
        <f>IF(Y5157&lt;10%,"None",IF(Y5157&lt;50%,"Unsatisfactory",IF(Y5157&lt;80%,"Requires Improvements",IF(Y5157&gt;79%,"Satisfactory",0))))</f>
        <v>None</v>
      </c>
      <c r="AB5157" s="37">
        <v>0.9</v>
      </c>
      <c r="AC5157" s="36" t="str">
        <f>IF(Z5157&lt;672,"LOW",IF(Z5157&lt;979,"MEDIUM",IF(Z5157&lt;1399,"HIGH",IF(Z5157&lt;3501,"VERY HIGH",0))))</f>
        <v>LOW</v>
      </c>
      <c r="AD5157" s="35"/>
      <c r="AE5157" s="34"/>
      <c r="AF5157" s="33"/>
      <c r="AG5157" s="33"/>
      <c r="AH5157" s="33"/>
    </row>
    <row r="5158" spans="1:34" ht="158.25" thickBot="1" x14ac:dyDescent="0.25">
      <c r="A5158" s="50"/>
      <c r="B5158" s="50"/>
      <c r="C5158" s="50"/>
      <c r="D5158" s="33"/>
      <c r="E5158" s="49"/>
      <c r="F5158" s="48"/>
      <c r="G5158" s="47"/>
      <c r="H5158" s="47"/>
      <c r="I5158" s="46"/>
      <c r="J5158" s="44"/>
      <c r="K5158" s="45"/>
      <c r="L5158" s="43"/>
      <c r="M5158" s="43"/>
      <c r="N5158" s="44"/>
      <c r="O5158" s="43"/>
      <c r="P5158" s="43"/>
      <c r="Q5158" s="43"/>
      <c r="R5158" s="42">
        <f>O5158*P5158*Q5158</f>
        <v>0</v>
      </c>
      <c r="S5158" s="36" t="str">
        <f>IF(R5158&lt;672,"LOW",IF(R5158&lt;979,"MEDIUM",IF(R5158&lt;1399,"HIGH",IF(R5158&lt;3501,"VERY HIGH",0))))</f>
        <v>LOW</v>
      </c>
      <c r="T5158" s="41" t="s">
        <v>231</v>
      </c>
      <c r="U5158" s="41"/>
      <c r="V5158" s="41"/>
      <c r="W5158" s="41"/>
      <c r="X5158" s="41"/>
      <c r="Y5158" s="40">
        <f>SUM('[1]Scores-protected'!A5172:D5172)</f>
        <v>0</v>
      </c>
      <c r="Z5158" s="39">
        <f>R5158-(R5158*Y5158)</f>
        <v>0</v>
      </c>
      <c r="AA5158" s="38" t="str">
        <f>IF(Y5158&lt;10%,"None",IF(Y5158&lt;50%,"Unsatisfactory",IF(Y5158&lt;80%,"Requires Improvements",IF(Y5158&gt;79%,"Satisfactory",0))))</f>
        <v>None</v>
      </c>
      <c r="AB5158" s="37">
        <v>0.9</v>
      </c>
      <c r="AC5158" s="36" t="str">
        <f>IF(Z5158&lt;672,"LOW",IF(Z5158&lt;979,"MEDIUM",IF(Z5158&lt;1399,"HIGH",IF(Z5158&lt;3501,"VERY HIGH",0))))</f>
        <v>LOW</v>
      </c>
      <c r="AD5158" s="35"/>
      <c r="AE5158" s="34"/>
      <c r="AF5158" s="33"/>
      <c r="AG5158" s="33"/>
      <c r="AH5158" s="33"/>
    </row>
    <row r="5159" spans="1:34" ht="158.25" thickBot="1" x14ac:dyDescent="0.25">
      <c r="A5159" s="50"/>
      <c r="B5159" s="50"/>
      <c r="C5159" s="50"/>
      <c r="D5159" s="33"/>
      <c r="E5159" s="49"/>
      <c r="F5159" s="48"/>
      <c r="G5159" s="47"/>
      <c r="H5159" s="47"/>
      <c r="I5159" s="46"/>
      <c r="J5159" s="44"/>
      <c r="K5159" s="45"/>
      <c r="L5159" s="43"/>
      <c r="M5159" s="43"/>
      <c r="N5159" s="44"/>
      <c r="O5159" s="43"/>
      <c r="P5159" s="43"/>
      <c r="Q5159" s="43"/>
      <c r="R5159" s="42">
        <f>O5159*P5159*Q5159</f>
        <v>0</v>
      </c>
      <c r="S5159" s="36" t="str">
        <f>IF(R5159&lt;672,"LOW",IF(R5159&lt;979,"MEDIUM",IF(R5159&lt;1399,"HIGH",IF(R5159&lt;3501,"VERY HIGH",0))))</f>
        <v>LOW</v>
      </c>
      <c r="T5159" s="41" t="s">
        <v>231</v>
      </c>
      <c r="U5159" s="41"/>
      <c r="V5159" s="41"/>
      <c r="W5159" s="41"/>
      <c r="X5159" s="41"/>
      <c r="Y5159" s="40">
        <f>SUM('[1]Scores-protected'!A5173:D5173)</f>
        <v>0</v>
      </c>
      <c r="Z5159" s="39">
        <f>R5159-(R5159*Y5159)</f>
        <v>0</v>
      </c>
      <c r="AA5159" s="38" t="str">
        <f>IF(Y5159&lt;10%,"None",IF(Y5159&lt;50%,"Unsatisfactory",IF(Y5159&lt;80%,"Requires Improvements",IF(Y5159&gt;79%,"Satisfactory",0))))</f>
        <v>None</v>
      </c>
      <c r="AB5159" s="37">
        <v>0.9</v>
      </c>
      <c r="AC5159" s="36" t="str">
        <f>IF(Z5159&lt;672,"LOW",IF(Z5159&lt;979,"MEDIUM",IF(Z5159&lt;1399,"HIGH",IF(Z5159&lt;3501,"VERY HIGH",0))))</f>
        <v>LOW</v>
      </c>
      <c r="AD5159" s="35"/>
      <c r="AE5159" s="34"/>
      <c r="AF5159" s="33"/>
      <c r="AG5159" s="33"/>
      <c r="AH5159" s="33"/>
    </row>
    <row r="5160" spans="1:34" ht="158.25" thickBot="1" x14ac:dyDescent="0.25">
      <c r="A5160" s="50"/>
      <c r="B5160" s="50"/>
      <c r="C5160" s="50"/>
      <c r="D5160" s="33"/>
      <c r="E5160" s="49"/>
      <c r="F5160" s="48"/>
      <c r="G5160" s="47"/>
      <c r="H5160" s="47"/>
      <c r="I5160" s="46"/>
      <c r="J5160" s="44"/>
      <c r="K5160" s="45"/>
      <c r="L5160" s="43"/>
      <c r="M5160" s="43"/>
      <c r="N5160" s="44"/>
      <c r="O5160" s="43"/>
      <c r="P5160" s="43"/>
      <c r="Q5160" s="43"/>
      <c r="R5160" s="42">
        <f>O5160*P5160*Q5160</f>
        <v>0</v>
      </c>
      <c r="S5160" s="36" t="str">
        <f>IF(R5160&lt;672,"LOW",IF(R5160&lt;979,"MEDIUM",IF(R5160&lt;1399,"HIGH",IF(R5160&lt;3501,"VERY HIGH",0))))</f>
        <v>LOW</v>
      </c>
      <c r="T5160" s="41" t="s">
        <v>231</v>
      </c>
      <c r="U5160" s="41"/>
      <c r="V5160" s="41"/>
      <c r="W5160" s="41"/>
      <c r="X5160" s="41"/>
      <c r="Y5160" s="40">
        <f>SUM('[1]Scores-protected'!A5174:D5174)</f>
        <v>0</v>
      </c>
      <c r="Z5160" s="39">
        <f>R5160-(R5160*Y5160)</f>
        <v>0</v>
      </c>
      <c r="AA5160" s="38" t="str">
        <f>IF(Y5160&lt;10%,"None",IF(Y5160&lt;50%,"Unsatisfactory",IF(Y5160&lt;80%,"Requires Improvements",IF(Y5160&gt;79%,"Satisfactory",0))))</f>
        <v>None</v>
      </c>
      <c r="AB5160" s="37">
        <v>0.9</v>
      </c>
      <c r="AC5160" s="36" t="str">
        <f>IF(Z5160&lt;672,"LOW",IF(Z5160&lt;979,"MEDIUM",IF(Z5160&lt;1399,"HIGH",IF(Z5160&lt;3501,"VERY HIGH",0))))</f>
        <v>LOW</v>
      </c>
      <c r="AD5160" s="35"/>
      <c r="AE5160" s="34"/>
      <c r="AF5160" s="33"/>
      <c r="AG5160" s="33"/>
      <c r="AH5160" s="33"/>
    </row>
    <row r="5161" spans="1:34" ht="158.25" thickBot="1" x14ac:dyDescent="0.25">
      <c r="A5161" s="50"/>
      <c r="B5161" s="50"/>
      <c r="C5161" s="50"/>
      <c r="D5161" s="33"/>
      <c r="E5161" s="49"/>
      <c r="F5161" s="48"/>
      <c r="G5161" s="47"/>
      <c r="H5161" s="47"/>
      <c r="I5161" s="46"/>
      <c r="J5161" s="44"/>
      <c r="K5161" s="45"/>
      <c r="L5161" s="43"/>
      <c r="M5161" s="43"/>
      <c r="N5161" s="44"/>
      <c r="O5161" s="43"/>
      <c r="P5161" s="43"/>
      <c r="Q5161" s="43"/>
      <c r="R5161" s="42">
        <f>O5161*P5161*Q5161</f>
        <v>0</v>
      </c>
      <c r="S5161" s="36" t="str">
        <f>IF(R5161&lt;672,"LOW",IF(R5161&lt;979,"MEDIUM",IF(R5161&lt;1399,"HIGH",IF(R5161&lt;3501,"VERY HIGH",0))))</f>
        <v>LOW</v>
      </c>
      <c r="T5161" s="41" t="s">
        <v>231</v>
      </c>
      <c r="U5161" s="41"/>
      <c r="V5161" s="41"/>
      <c r="W5161" s="41"/>
      <c r="X5161" s="41"/>
      <c r="Y5161" s="40">
        <f>SUM('[1]Scores-protected'!A5175:D5175)</f>
        <v>0</v>
      </c>
      <c r="Z5161" s="39">
        <f>R5161-(R5161*Y5161)</f>
        <v>0</v>
      </c>
      <c r="AA5161" s="38" t="str">
        <f>IF(Y5161&lt;10%,"None",IF(Y5161&lt;50%,"Unsatisfactory",IF(Y5161&lt;80%,"Requires Improvements",IF(Y5161&gt;79%,"Satisfactory",0))))</f>
        <v>None</v>
      </c>
      <c r="AB5161" s="37">
        <v>0.9</v>
      </c>
      <c r="AC5161" s="36" t="str">
        <f>IF(Z5161&lt;672,"LOW",IF(Z5161&lt;979,"MEDIUM",IF(Z5161&lt;1399,"HIGH",IF(Z5161&lt;3501,"VERY HIGH",0))))</f>
        <v>LOW</v>
      </c>
      <c r="AD5161" s="35"/>
      <c r="AE5161" s="34"/>
      <c r="AF5161" s="33"/>
      <c r="AG5161" s="33"/>
      <c r="AH5161" s="33"/>
    </row>
    <row r="5162" spans="1:34" ht="158.25" thickBot="1" x14ac:dyDescent="0.25">
      <c r="A5162" s="50"/>
      <c r="B5162" s="50"/>
      <c r="C5162" s="50"/>
      <c r="D5162" s="33"/>
      <c r="E5162" s="49"/>
      <c r="F5162" s="48"/>
      <c r="G5162" s="47"/>
      <c r="H5162" s="47"/>
      <c r="I5162" s="46"/>
      <c r="J5162" s="44"/>
      <c r="K5162" s="45"/>
      <c r="L5162" s="43"/>
      <c r="M5162" s="43"/>
      <c r="N5162" s="44"/>
      <c r="O5162" s="43"/>
      <c r="P5162" s="43"/>
      <c r="Q5162" s="43"/>
      <c r="R5162" s="42">
        <f>O5162*P5162*Q5162</f>
        <v>0</v>
      </c>
      <c r="S5162" s="36" t="str">
        <f>IF(R5162&lt;672,"LOW",IF(R5162&lt;979,"MEDIUM",IF(R5162&lt;1399,"HIGH",IF(R5162&lt;3501,"VERY HIGH",0))))</f>
        <v>LOW</v>
      </c>
      <c r="T5162" s="41" t="s">
        <v>231</v>
      </c>
      <c r="U5162" s="41"/>
      <c r="V5162" s="41"/>
      <c r="W5162" s="41"/>
      <c r="X5162" s="41"/>
      <c r="Y5162" s="40">
        <f>SUM('[1]Scores-protected'!A5176:D5176)</f>
        <v>0</v>
      </c>
      <c r="Z5162" s="39">
        <f>R5162-(R5162*Y5162)</f>
        <v>0</v>
      </c>
      <c r="AA5162" s="38" t="str">
        <f>IF(Y5162&lt;10%,"None",IF(Y5162&lt;50%,"Unsatisfactory",IF(Y5162&lt;80%,"Requires Improvements",IF(Y5162&gt;79%,"Satisfactory",0))))</f>
        <v>None</v>
      </c>
      <c r="AB5162" s="37">
        <v>0.9</v>
      </c>
      <c r="AC5162" s="36" t="str">
        <f>IF(Z5162&lt;672,"LOW",IF(Z5162&lt;979,"MEDIUM",IF(Z5162&lt;1399,"HIGH",IF(Z5162&lt;3501,"VERY HIGH",0))))</f>
        <v>LOW</v>
      </c>
      <c r="AD5162" s="35"/>
      <c r="AE5162" s="34"/>
      <c r="AF5162" s="33"/>
      <c r="AG5162" s="33"/>
      <c r="AH5162" s="33"/>
    </row>
    <row r="5163" spans="1:34" ht="158.25" thickBot="1" x14ac:dyDescent="0.25">
      <c r="A5163" s="50"/>
      <c r="B5163" s="50"/>
      <c r="C5163" s="50"/>
      <c r="D5163" s="33"/>
      <c r="E5163" s="49"/>
      <c r="F5163" s="48"/>
      <c r="G5163" s="47"/>
      <c r="H5163" s="47"/>
      <c r="I5163" s="46"/>
      <c r="J5163" s="44"/>
      <c r="K5163" s="45"/>
      <c r="L5163" s="43"/>
      <c r="M5163" s="43"/>
      <c r="N5163" s="44"/>
      <c r="O5163" s="43"/>
      <c r="P5163" s="43"/>
      <c r="Q5163" s="43"/>
      <c r="R5163" s="42">
        <f>O5163*P5163*Q5163</f>
        <v>0</v>
      </c>
      <c r="S5163" s="36" t="str">
        <f>IF(R5163&lt;672,"LOW",IF(R5163&lt;979,"MEDIUM",IF(R5163&lt;1399,"HIGH",IF(R5163&lt;3501,"VERY HIGH",0))))</f>
        <v>LOW</v>
      </c>
      <c r="T5163" s="41" t="s">
        <v>231</v>
      </c>
      <c r="U5163" s="41"/>
      <c r="V5163" s="41"/>
      <c r="W5163" s="41"/>
      <c r="X5163" s="41"/>
      <c r="Y5163" s="40">
        <f>SUM('[1]Scores-protected'!A5177:D5177)</f>
        <v>0</v>
      </c>
      <c r="Z5163" s="39">
        <f>R5163-(R5163*Y5163)</f>
        <v>0</v>
      </c>
      <c r="AA5163" s="38" t="str">
        <f>IF(Y5163&lt;10%,"None",IF(Y5163&lt;50%,"Unsatisfactory",IF(Y5163&lt;80%,"Requires Improvements",IF(Y5163&gt;79%,"Satisfactory",0))))</f>
        <v>None</v>
      </c>
      <c r="AB5163" s="37">
        <v>0.9</v>
      </c>
      <c r="AC5163" s="36" t="str">
        <f>IF(Z5163&lt;672,"LOW",IF(Z5163&lt;979,"MEDIUM",IF(Z5163&lt;1399,"HIGH",IF(Z5163&lt;3501,"VERY HIGH",0))))</f>
        <v>LOW</v>
      </c>
      <c r="AD5163" s="35"/>
      <c r="AE5163" s="34"/>
      <c r="AF5163" s="33"/>
      <c r="AG5163" s="33"/>
      <c r="AH5163" s="33"/>
    </row>
    <row r="5164" spans="1:34" ht="158.25" thickBot="1" x14ac:dyDescent="0.25">
      <c r="A5164" s="50"/>
      <c r="B5164" s="50"/>
      <c r="C5164" s="50"/>
      <c r="D5164" s="33"/>
      <c r="E5164" s="49"/>
      <c r="F5164" s="48"/>
      <c r="G5164" s="47"/>
      <c r="H5164" s="47"/>
      <c r="I5164" s="46"/>
      <c r="J5164" s="44"/>
      <c r="K5164" s="45"/>
      <c r="L5164" s="43"/>
      <c r="M5164" s="43"/>
      <c r="N5164" s="44"/>
      <c r="O5164" s="43"/>
      <c r="P5164" s="43"/>
      <c r="Q5164" s="43"/>
      <c r="R5164" s="42">
        <f>O5164*P5164*Q5164</f>
        <v>0</v>
      </c>
      <c r="S5164" s="36" t="str">
        <f>IF(R5164&lt;672,"LOW",IF(R5164&lt;979,"MEDIUM",IF(R5164&lt;1399,"HIGH",IF(R5164&lt;3501,"VERY HIGH",0))))</f>
        <v>LOW</v>
      </c>
      <c r="T5164" s="41" t="s">
        <v>231</v>
      </c>
      <c r="U5164" s="41"/>
      <c r="V5164" s="41"/>
      <c r="W5164" s="41"/>
      <c r="X5164" s="41"/>
      <c r="Y5164" s="40">
        <f>SUM('[1]Scores-protected'!A5178:D5178)</f>
        <v>0</v>
      </c>
      <c r="Z5164" s="39">
        <f>R5164-(R5164*Y5164)</f>
        <v>0</v>
      </c>
      <c r="AA5164" s="38" t="str">
        <f>IF(Y5164&lt;10%,"None",IF(Y5164&lt;50%,"Unsatisfactory",IF(Y5164&lt;80%,"Requires Improvements",IF(Y5164&gt;79%,"Satisfactory",0))))</f>
        <v>None</v>
      </c>
      <c r="AB5164" s="37">
        <v>0.9</v>
      </c>
      <c r="AC5164" s="36" t="str">
        <f>IF(Z5164&lt;672,"LOW",IF(Z5164&lt;979,"MEDIUM",IF(Z5164&lt;1399,"HIGH",IF(Z5164&lt;3501,"VERY HIGH",0))))</f>
        <v>LOW</v>
      </c>
      <c r="AD5164" s="35"/>
      <c r="AE5164" s="34"/>
      <c r="AF5164" s="33"/>
      <c r="AG5164" s="33"/>
      <c r="AH5164" s="33"/>
    </row>
    <row r="5165" spans="1:34" ht="158.25" thickBot="1" x14ac:dyDescent="0.25">
      <c r="A5165" s="50"/>
      <c r="B5165" s="50"/>
      <c r="C5165" s="50"/>
      <c r="D5165" s="33"/>
      <c r="E5165" s="49"/>
      <c r="F5165" s="48"/>
      <c r="G5165" s="47"/>
      <c r="H5165" s="47"/>
      <c r="I5165" s="46"/>
      <c r="J5165" s="44"/>
      <c r="K5165" s="45"/>
      <c r="L5165" s="43"/>
      <c r="M5165" s="43"/>
      <c r="N5165" s="44"/>
      <c r="O5165" s="43"/>
      <c r="P5165" s="43"/>
      <c r="Q5165" s="43"/>
      <c r="R5165" s="42">
        <f>O5165*P5165*Q5165</f>
        <v>0</v>
      </c>
      <c r="S5165" s="36" t="str">
        <f>IF(R5165&lt;672,"LOW",IF(R5165&lt;979,"MEDIUM",IF(R5165&lt;1399,"HIGH",IF(R5165&lt;3501,"VERY HIGH",0))))</f>
        <v>LOW</v>
      </c>
      <c r="T5165" s="41" t="s">
        <v>231</v>
      </c>
      <c r="U5165" s="41"/>
      <c r="V5165" s="41"/>
      <c r="W5165" s="41"/>
      <c r="X5165" s="41"/>
      <c r="Y5165" s="40">
        <f>SUM('[1]Scores-protected'!A5179:D5179)</f>
        <v>0</v>
      </c>
      <c r="Z5165" s="39">
        <f>R5165-(R5165*Y5165)</f>
        <v>0</v>
      </c>
      <c r="AA5165" s="38" t="str">
        <f>IF(Y5165&lt;10%,"None",IF(Y5165&lt;50%,"Unsatisfactory",IF(Y5165&lt;80%,"Requires Improvements",IF(Y5165&gt;79%,"Satisfactory",0))))</f>
        <v>None</v>
      </c>
      <c r="AB5165" s="37">
        <v>0.9</v>
      </c>
      <c r="AC5165" s="36" t="str">
        <f>IF(Z5165&lt;672,"LOW",IF(Z5165&lt;979,"MEDIUM",IF(Z5165&lt;1399,"HIGH",IF(Z5165&lt;3501,"VERY HIGH",0))))</f>
        <v>LOW</v>
      </c>
      <c r="AD5165" s="35"/>
      <c r="AE5165" s="34"/>
      <c r="AF5165" s="33"/>
      <c r="AG5165" s="33"/>
      <c r="AH5165" s="33"/>
    </row>
    <row r="5166" spans="1:34" ht="158.25" thickBot="1" x14ac:dyDescent="0.25">
      <c r="A5166" s="50"/>
      <c r="B5166" s="50"/>
      <c r="C5166" s="50"/>
      <c r="D5166" s="33"/>
      <c r="E5166" s="49"/>
      <c r="F5166" s="48"/>
      <c r="G5166" s="47"/>
      <c r="H5166" s="47"/>
      <c r="I5166" s="46"/>
      <c r="J5166" s="44"/>
      <c r="K5166" s="45"/>
      <c r="L5166" s="43"/>
      <c r="M5166" s="43"/>
      <c r="N5166" s="44"/>
      <c r="O5166" s="43"/>
      <c r="P5166" s="43"/>
      <c r="Q5166" s="43"/>
      <c r="R5166" s="42">
        <f>O5166*P5166*Q5166</f>
        <v>0</v>
      </c>
      <c r="S5166" s="36" t="str">
        <f>IF(R5166&lt;672,"LOW",IF(R5166&lt;979,"MEDIUM",IF(R5166&lt;1399,"HIGH",IF(R5166&lt;3501,"VERY HIGH",0))))</f>
        <v>LOW</v>
      </c>
      <c r="T5166" s="41" t="s">
        <v>231</v>
      </c>
      <c r="U5166" s="41"/>
      <c r="V5166" s="41"/>
      <c r="W5166" s="41"/>
      <c r="X5166" s="41"/>
      <c r="Y5166" s="40">
        <f>SUM('[1]Scores-protected'!A5180:D5180)</f>
        <v>0</v>
      </c>
      <c r="Z5166" s="39">
        <f>R5166-(R5166*Y5166)</f>
        <v>0</v>
      </c>
      <c r="AA5166" s="38" t="str">
        <f>IF(Y5166&lt;10%,"None",IF(Y5166&lt;50%,"Unsatisfactory",IF(Y5166&lt;80%,"Requires Improvements",IF(Y5166&gt;79%,"Satisfactory",0))))</f>
        <v>None</v>
      </c>
      <c r="AB5166" s="37">
        <v>0.9</v>
      </c>
      <c r="AC5166" s="36" t="str">
        <f>IF(Z5166&lt;672,"LOW",IF(Z5166&lt;979,"MEDIUM",IF(Z5166&lt;1399,"HIGH",IF(Z5166&lt;3501,"VERY HIGH",0))))</f>
        <v>LOW</v>
      </c>
      <c r="AD5166" s="35"/>
      <c r="AE5166" s="34"/>
      <c r="AF5166" s="33"/>
      <c r="AG5166" s="33"/>
      <c r="AH5166" s="33"/>
    </row>
    <row r="5167" spans="1:34" ht="158.25" thickBot="1" x14ac:dyDescent="0.25">
      <c r="A5167" s="50"/>
      <c r="B5167" s="50"/>
      <c r="C5167" s="50"/>
      <c r="D5167" s="33"/>
      <c r="E5167" s="49"/>
      <c r="F5167" s="48"/>
      <c r="G5167" s="47"/>
      <c r="H5167" s="47"/>
      <c r="I5167" s="46"/>
      <c r="J5167" s="44"/>
      <c r="K5167" s="45"/>
      <c r="L5167" s="43"/>
      <c r="M5167" s="43"/>
      <c r="N5167" s="44"/>
      <c r="O5167" s="43"/>
      <c r="P5167" s="43"/>
      <c r="Q5167" s="43"/>
      <c r="R5167" s="42">
        <f>O5167*P5167*Q5167</f>
        <v>0</v>
      </c>
      <c r="S5167" s="36" t="str">
        <f>IF(R5167&lt;672,"LOW",IF(R5167&lt;979,"MEDIUM",IF(R5167&lt;1399,"HIGH",IF(R5167&lt;3501,"VERY HIGH",0))))</f>
        <v>LOW</v>
      </c>
      <c r="T5167" s="41" t="s">
        <v>231</v>
      </c>
      <c r="U5167" s="41"/>
      <c r="V5167" s="41"/>
      <c r="W5167" s="41"/>
      <c r="X5167" s="41"/>
      <c r="Y5167" s="40">
        <f>SUM('[1]Scores-protected'!A5181:D5181)</f>
        <v>0</v>
      </c>
      <c r="Z5167" s="39">
        <f>R5167-(R5167*Y5167)</f>
        <v>0</v>
      </c>
      <c r="AA5167" s="38" t="str">
        <f>IF(Y5167&lt;10%,"None",IF(Y5167&lt;50%,"Unsatisfactory",IF(Y5167&lt;80%,"Requires Improvements",IF(Y5167&gt;79%,"Satisfactory",0))))</f>
        <v>None</v>
      </c>
      <c r="AB5167" s="37">
        <v>0.9</v>
      </c>
      <c r="AC5167" s="36" t="str">
        <f>IF(Z5167&lt;672,"LOW",IF(Z5167&lt;979,"MEDIUM",IF(Z5167&lt;1399,"HIGH",IF(Z5167&lt;3501,"VERY HIGH",0))))</f>
        <v>LOW</v>
      </c>
      <c r="AD5167" s="35"/>
      <c r="AE5167" s="34"/>
      <c r="AF5167" s="33"/>
      <c r="AG5167" s="33"/>
      <c r="AH5167" s="33"/>
    </row>
    <row r="5168" spans="1:34" ht="158.25" thickBot="1" x14ac:dyDescent="0.25">
      <c r="A5168" s="50"/>
      <c r="B5168" s="50"/>
      <c r="C5168" s="50"/>
      <c r="D5168" s="33"/>
      <c r="E5168" s="49"/>
      <c r="F5168" s="48"/>
      <c r="G5168" s="47"/>
      <c r="H5168" s="47"/>
      <c r="I5168" s="46"/>
      <c r="J5168" s="44"/>
      <c r="K5168" s="45"/>
      <c r="L5168" s="43"/>
      <c r="M5168" s="43"/>
      <c r="N5168" s="44"/>
      <c r="O5168" s="43"/>
      <c r="P5168" s="43"/>
      <c r="Q5168" s="43"/>
      <c r="R5168" s="42">
        <f>O5168*P5168*Q5168</f>
        <v>0</v>
      </c>
      <c r="S5168" s="36" t="str">
        <f>IF(R5168&lt;672,"LOW",IF(R5168&lt;979,"MEDIUM",IF(R5168&lt;1399,"HIGH",IF(R5168&lt;3501,"VERY HIGH",0))))</f>
        <v>LOW</v>
      </c>
      <c r="T5168" s="41" t="s">
        <v>231</v>
      </c>
      <c r="U5168" s="41"/>
      <c r="V5168" s="41"/>
      <c r="W5168" s="41"/>
      <c r="X5168" s="41"/>
      <c r="Y5168" s="40">
        <f>SUM('[1]Scores-protected'!A5182:D5182)</f>
        <v>0</v>
      </c>
      <c r="Z5168" s="39">
        <f>R5168-(R5168*Y5168)</f>
        <v>0</v>
      </c>
      <c r="AA5168" s="38" t="str">
        <f>IF(Y5168&lt;10%,"None",IF(Y5168&lt;50%,"Unsatisfactory",IF(Y5168&lt;80%,"Requires Improvements",IF(Y5168&gt;79%,"Satisfactory",0))))</f>
        <v>None</v>
      </c>
      <c r="AB5168" s="37">
        <v>0.9</v>
      </c>
      <c r="AC5168" s="36" t="str">
        <f>IF(Z5168&lt;672,"LOW",IF(Z5168&lt;979,"MEDIUM",IF(Z5168&lt;1399,"HIGH",IF(Z5168&lt;3501,"VERY HIGH",0))))</f>
        <v>LOW</v>
      </c>
      <c r="AD5168" s="35"/>
      <c r="AE5168" s="34"/>
      <c r="AF5168" s="33"/>
      <c r="AG5168" s="33"/>
      <c r="AH5168" s="33"/>
    </row>
    <row r="5169" spans="1:34" ht="158.25" thickBot="1" x14ac:dyDescent="0.25">
      <c r="A5169" s="50"/>
      <c r="B5169" s="50"/>
      <c r="C5169" s="50"/>
      <c r="D5169" s="33"/>
      <c r="E5169" s="49"/>
      <c r="F5169" s="48"/>
      <c r="G5169" s="47"/>
      <c r="H5169" s="47"/>
      <c r="I5169" s="46"/>
      <c r="J5169" s="44"/>
      <c r="K5169" s="45"/>
      <c r="L5169" s="43"/>
      <c r="M5169" s="43"/>
      <c r="N5169" s="44"/>
      <c r="O5169" s="43"/>
      <c r="P5169" s="43"/>
      <c r="Q5169" s="43"/>
      <c r="R5169" s="42">
        <f>O5169*P5169*Q5169</f>
        <v>0</v>
      </c>
      <c r="S5169" s="36" t="str">
        <f>IF(R5169&lt;672,"LOW",IF(R5169&lt;979,"MEDIUM",IF(R5169&lt;1399,"HIGH",IF(R5169&lt;3501,"VERY HIGH",0))))</f>
        <v>LOW</v>
      </c>
      <c r="T5169" s="41" t="s">
        <v>231</v>
      </c>
      <c r="U5169" s="41"/>
      <c r="V5169" s="41"/>
      <c r="W5169" s="41"/>
      <c r="X5169" s="41"/>
      <c r="Y5169" s="40">
        <f>SUM('[1]Scores-protected'!A5183:D5183)</f>
        <v>0</v>
      </c>
      <c r="Z5169" s="39">
        <f>R5169-(R5169*Y5169)</f>
        <v>0</v>
      </c>
      <c r="AA5169" s="38" t="str">
        <f>IF(Y5169&lt;10%,"None",IF(Y5169&lt;50%,"Unsatisfactory",IF(Y5169&lt;80%,"Requires Improvements",IF(Y5169&gt;79%,"Satisfactory",0))))</f>
        <v>None</v>
      </c>
      <c r="AB5169" s="37">
        <v>0.9</v>
      </c>
      <c r="AC5169" s="36" t="str">
        <f>IF(Z5169&lt;672,"LOW",IF(Z5169&lt;979,"MEDIUM",IF(Z5169&lt;1399,"HIGH",IF(Z5169&lt;3501,"VERY HIGH",0))))</f>
        <v>LOW</v>
      </c>
      <c r="AD5169" s="35"/>
      <c r="AE5169" s="34"/>
      <c r="AF5169" s="33"/>
      <c r="AG5169" s="33"/>
      <c r="AH5169" s="33"/>
    </row>
    <row r="5170" spans="1:34" ht="158.25" thickBot="1" x14ac:dyDescent="0.25">
      <c r="A5170" s="50"/>
      <c r="B5170" s="50"/>
      <c r="C5170" s="50"/>
      <c r="D5170" s="33"/>
      <c r="E5170" s="49"/>
      <c r="F5170" s="48"/>
      <c r="G5170" s="47"/>
      <c r="H5170" s="47"/>
      <c r="I5170" s="46"/>
      <c r="J5170" s="44"/>
      <c r="K5170" s="45"/>
      <c r="L5170" s="43"/>
      <c r="M5170" s="43"/>
      <c r="N5170" s="44"/>
      <c r="O5170" s="43"/>
      <c r="P5170" s="43"/>
      <c r="Q5170" s="43"/>
      <c r="R5170" s="42">
        <f>O5170*P5170*Q5170</f>
        <v>0</v>
      </c>
      <c r="S5170" s="36" t="str">
        <f>IF(R5170&lt;672,"LOW",IF(R5170&lt;979,"MEDIUM",IF(R5170&lt;1399,"HIGH",IF(R5170&lt;3501,"VERY HIGH",0))))</f>
        <v>LOW</v>
      </c>
      <c r="T5170" s="41" t="s">
        <v>231</v>
      </c>
      <c r="U5170" s="41"/>
      <c r="V5170" s="41"/>
      <c r="W5170" s="41"/>
      <c r="X5170" s="41"/>
      <c r="Y5170" s="40">
        <f>SUM('[1]Scores-protected'!A5184:D5184)</f>
        <v>0</v>
      </c>
      <c r="Z5170" s="39">
        <f>R5170-(R5170*Y5170)</f>
        <v>0</v>
      </c>
      <c r="AA5170" s="38" t="str">
        <f>IF(Y5170&lt;10%,"None",IF(Y5170&lt;50%,"Unsatisfactory",IF(Y5170&lt;80%,"Requires Improvements",IF(Y5170&gt;79%,"Satisfactory",0))))</f>
        <v>None</v>
      </c>
      <c r="AB5170" s="37">
        <v>0.9</v>
      </c>
      <c r="AC5170" s="36" t="str">
        <f>IF(Z5170&lt;672,"LOW",IF(Z5170&lt;979,"MEDIUM",IF(Z5170&lt;1399,"HIGH",IF(Z5170&lt;3501,"VERY HIGH",0))))</f>
        <v>LOW</v>
      </c>
      <c r="AD5170" s="35"/>
      <c r="AE5170" s="34"/>
      <c r="AF5170" s="33"/>
      <c r="AG5170" s="33"/>
      <c r="AH5170" s="33"/>
    </row>
    <row r="5171" spans="1:34" ht="158.25" thickBot="1" x14ac:dyDescent="0.25">
      <c r="A5171" s="50"/>
      <c r="B5171" s="50"/>
      <c r="C5171" s="50"/>
      <c r="D5171" s="33"/>
      <c r="E5171" s="49"/>
      <c r="F5171" s="48"/>
      <c r="G5171" s="47"/>
      <c r="H5171" s="47"/>
      <c r="I5171" s="46"/>
      <c r="J5171" s="44"/>
      <c r="K5171" s="45"/>
      <c r="L5171" s="43"/>
      <c r="M5171" s="43"/>
      <c r="N5171" s="44"/>
      <c r="O5171" s="43"/>
      <c r="P5171" s="43"/>
      <c r="Q5171" s="43"/>
      <c r="R5171" s="42">
        <f>O5171*P5171*Q5171</f>
        <v>0</v>
      </c>
      <c r="S5171" s="36" t="str">
        <f>IF(R5171&lt;672,"LOW",IF(R5171&lt;979,"MEDIUM",IF(R5171&lt;1399,"HIGH",IF(R5171&lt;3501,"VERY HIGH",0))))</f>
        <v>LOW</v>
      </c>
      <c r="T5171" s="41" t="s">
        <v>231</v>
      </c>
      <c r="U5171" s="41"/>
      <c r="V5171" s="41"/>
      <c r="W5171" s="41"/>
      <c r="X5171" s="41"/>
      <c r="Y5171" s="40">
        <f>SUM('[1]Scores-protected'!A5185:D5185)</f>
        <v>0</v>
      </c>
      <c r="Z5171" s="39">
        <f>R5171-(R5171*Y5171)</f>
        <v>0</v>
      </c>
      <c r="AA5171" s="38" t="str">
        <f>IF(Y5171&lt;10%,"None",IF(Y5171&lt;50%,"Unsatisfactory",IF(Y5171&lt;80%,"Requires Improvements",IF(Y5171&gt;79%,"Satisfactory",0))))</f>
        <v>None</v>
      </c>
      <c r="AB5171" s="37">
        <v>0.9</v>
      </c>
      <c r="AC5171" s="36" t="str">
        <f>IF(Z5171&lt;672,"LOW",IF(Z5171&lt;979,"MEDIUM",IF(Z5171&lt;1399,"HIGH",IF(Z5171&lt;3501,"VERY HIGH",0))))</f>
        <v>LOW</v>
      </c>
      <c r="AD5171" s="35"/>
      <c r="AE5171" s="34"/>
      <c r="AF5171" s="33"/>
      <c r="AG5171" s="33"/>
      <c r="AH5171" s="33"/>
    </row>
    <row r="5172" spans="1:34" ht="158.25" thickBot="1" x14ac:dyDescent="0.25">
      <c r="A5172" s="50"/>
      <c r="B5172" s="50"/>
      <c r="C5172" s="50"/>
      <c r="D5172" s="33"/>
      <c r="E5172" s="49"/>
      <c r="F5172" s="48"/>
      <c r="G5172" s="47"/>
      <c r="H5172" s="47"/>
      <c r="I5172" s="46"/>
      <c r="J5172" s="44"/>
      <c r="K5172" s="45"/>
      <c r="L5172" s="43"/>
      <c r="M5172" s="43"/>
      <c r="N5172" s="44"/>
      <c r="O5172" s="43"/>
      <c r="P5172" s="43"/>
      <c r="Q5172" s="43"/>
      <c r="R5172" s="42">
        <f>O5172*P5172*Q5172</f>
        <v>0</v>
      </c>
      <c r="S5172" s="36" t="str">
        <f>IF(R5172&lt;672,"LOW",IF(R5172&lt;979,"MEDIUM",IF(R5172&lt;1399,"HIGH",IF(R5172&lt;3501,"VERY HIGH",0))))</f>
        <v>LOW</v>
      </c>
      <c r="T5172" s="41" t="s">
        <v>231</v>
      </c>
      <c r="U5172" s="41"/>
      <c r="V5172" s="41"/>
      <c r="W5172" s="41"/>
      <c r="X5172" s="41"/>
      <c r="Y5172" s="40">
        <f>SUM('[1]Scores-protected'!A5186:D5186)</f>
        <v>0</v>
      </c>
      <c r="Z5172" s="39">
        <f>R5172-(R5172*Y5172)</f>
        <v>0</v>
      </c>
      <c r="AA5172" s="38" t="str">
        <f>IF(Y5172&lt;10%,"None",IF(Y5172&lt;50%,"Unsatisfactory",IF(Y5172&lt;80%,"Requires Improvements",IF(Y5172&gt;79%,"Satisfactory",0))))</f>
        <v>None</v>
      </c>
      <c r="AB5172" s="37">
        <v>0.9</v>
      </c>
      <c r="AC5172" s="36" t="str">
        <f>IF(Z5172&lt;672,"LOW",IF(Z5172&lt;979,"MEDIUM",IF(Z5172&lt;1399,"HIGH",IF(Z5172&lt;3501,"VERY HIGH",0))))</f>
        <v>LOW</v>
      </c>
      <c r="AD5172" s="35"/>
      <c r="AE5172" s="34"/>
      <c r="AF5172" s="33"/>
      <c r="AG5172" s="33"/>
      <c r="AH5172" s="33"/>
    </row>
    <row r="5173" spans="1:34" ht="158.25" thickBot="1" x14ac:dyDescent="0.25">
      <c r="A5173" s="50"/>
      <c r="B5173" s="50"/>
      <c r="C5173" s="50"/>
      <c r="D5173" s="33"/>
      <c r="E5173" s="49"/>
      <c r="F5173" s="48"/>
      <c r="G5173" s="47"/>
      <c r="H5173" s="47"/>
      <c r="I5173" s="46"/>
      <c r="J5173" s="44"/>
      <c r="K5173" s="45"/>
      <c r="L5173" s="43"/>
      <c r="M5173" s="43"/>
      <c r="N5173" s="44"/>
      <c r="O5173" s="43"/>
      <c r="P5173" s="43"/>
      <c r="Q5173" s="43"/>
      <c r="R5173" s="42">
        <f>O5173*P5173*Q5173</f>
        <v>0</v>
      </c>
      <c r="S5173" s="36" t="str">
        <f>IF(R5173&lt;672,"LOW",IF(R5173&lt;979,"MEDIUM",IF(R5173&lt;1399,"HIGH",IF(R5173&lt;3501,"VERY HIGH",0))))</f>
        <v>LOW</v>
      </c>
      <c r="T5173" s="41" t="s">
        <v>231</v>
      </c>
      <c r="U5173" s="41"/>
      <c r="V5173" s="41"/>
      <c r="W5173" s="41"/>
      <c r="X5173" s="41"/>
      <c r="Y5173" s="40">
        <f>SUM('[1]Scores-protected'!A5187:D5187)</f>
        <v>0</v>
      </c>
      <c r="Z5173" s="39">
        <f>R5173-(R5173*Y5173)</f>
        <v>0</v>
      </c>
      <c r="AA5173" s="38" t="str">
        <f>IF(Y5173&lt;10%,"None",IF(Y5173&lt;50%,"Unsatisfactory",IF(Y5173&lt;80%,"Requires Improvements",IF(Y5173&gt;79%,"Satisfactory",0))))</f>
        <v>None</v>
      </c>
      <c r="AB5173" s="37">
        <v>0.9</v>
      </c>
      <c r="AC5173" s="36" t="str">
        <f>IF(Z5173&lt;672,"LOW",IF(Z5173&lt;979,"MEDIUM",IF(Z5173&lt;1399,"HIGH",IF(Z5173&lt;3501,"VERY HIGH",0))))</f>
        <v>LOW</v>
      </c>
      <c r="AD5173" s="35"/>
      <c r="AE5173" s="34"/>
      <c r="AF5173" s="33"/>
      <c r="AG5173" s="33"/>
      <c r="AH5173" s="33"/>
    </row>
    <row r="5174" spans="1:34" ht="158.25" thickBot="1" x14ac:dyDescent="0.25">
      <c r="A5174" s="50"/>
      <c r="B5174" s="50"/>
      <c r="C5174" s="50"/>
      <c r="D5174" s="33"/>
      <c r="E5174" s="49"/>
      <c r="F5174" s="48"/>
      <c r="G5174" s="47"/>
      <c r="H5174" s="47"/>
      <c r="I5174" s="46"/>
      <c r="J5174" s="44"/>
      <c r="K5174" s="45"/>
      <c r="L5174" s="43"/>
      <c r="M5174" s="43"/>
      <c r="N5174" s="44"/>
      <c r="O5174" s="43"/>
      <c r="P5174" s="43"/>
      <c r="Q5174" s="43"/>
      <c r="R5174" s="42">
        <f>O5174*P5174*Q5174</f>
        <v>0</v>
      </c>
      <c r="S5174" s="36" t="str">
        <f>IF(R5174&lt;672,"LOW",IF(R5174&lt;979,"MEDIUM",IF(R5174&lt;1399,"HIGH",IF(R5174&lt;3501,"VERY HIGH",0))))</f>
        <v>LOW</v>
      </c>
      <c r="T5174" s="41" t="s">
        <v>231</v>
      </c>
      <c r="U5174" s="41"/>
      <c r="V5174" s="41"/>
      <c r="W5174" s="41"/>
      <c r="X5174" s="41"/>
      <c r="Y5174" s="40">
        <f>SUM('[1]Scores-protected'!A5188:D5188)</f>
        <v>0</v>
      </c>
      <c r="Z5174" s="39">
        <f>R5174-(R5174*Y5174)</f>
        <v>0</v>
      </c>
      <c r="AA5174" s="38" t="str">
        <f>IF(Y5174&lt;10%,"None",IF(Y5174&lt;50%,"Unsatisfactory",IF(Y5174&lt;80%,"Requires Improvements",IF(Y5174&gt;79%,"Satisfactory",0))))</f>
        <v>None</v>
      </c>
      <c r="AB5174" s="37">
        <v>0.9</v>
      </c>
      <c r="AC5174" s="36" t="str">
        <f>IF(Z5174&lt;672,"LOW",IF(Z5174&lt;979,"MEDIUM",IF(Z5174&lt;1399,"HIGH",IF(Z5174&lt;3501,"VERY HIGH",0))))</f>
        <v>LOW</v>
      </c>
      <c r="AD5174" s="35"/>
      <c r="AE5174" s="34"/>
      <c r="AF5174" s="33"/>
      <c r="AG5174" s="33"/>
      <c r="AH5174" s="33"/>
    </row>
    <row r="5175" spans="1:34" ht="158.25" thickBot="1" x14ac:dyDescent="0.25">
      <c r="A5175" s="50"/>
      <c r="B5175" s="50"/>
      <c r="C5175" s="50"/>
      <c r="D5175" s="33"/>
      <c r="E5175" s="49"/>
      <c r="F5175" s="48"/>
      <c r="G5175" s="47"/>
      <c r="H5175" s="47"/>
      <c r="I5175" s="46"/>
      <c r="J5175" s="44"/>
      <c r="K5175" s="45"/>
      <c r="L5175" s="43"/>
      <c r="M5175" s="43"/>
      <c r="N5175" s="44"/>
      <c r="O5175" s="43"/>
      <c r="P5175" s="43"/>
      <c r="Q5175" s="43"/>
      <c r="R5175" s="42">
        <f>O5175*P5175*Q5175</f>
        <v>0</v>
      </c>
      <c r="S5175" s="36" t="str">
        <f>IF(R5175&lt;672,"LOW",IF(R5175&lt;979,"MEDIUM",IF(R5175&lt;1399,"HIGH",IF(R5175&lt;3501,"VERY HIGH",0))))</f>
        <v>LOW</v>
      </c>
      <c r="T5175" s="41" t="s">
        <v>231</v>
      </c>
      <c r="U5175" s="41"/>
      <c r="V5175" s="41"/>
      <c r="W5175" s="41"/>
      <c r="X5175" s="41"/>
      <c r="Y5175" s="40">
        <f>SUM('[1]Scores-protected'!A5189:D5189)</f>
        <v>0</v>
      </c>
      <c r="Z5175" s="39">
        <f>R5175-(R5175*Y5175)</f>
        <v>0</v>
      </c>
      <c r="AA5175" s="38" t="str">
        <f>IF(Y5175&lt;10%,"None",IF(Y5175&lt;50%,"Unsatisfactory",IF(Y5175&lt;80%,"Requires Improvements",IF(Y5175&gt;79%,"Satisfactory",0))))</f>
        <v>None</v>
      </c>
      <c r="AB5175" s="37">
        <v>0.9</v>
      </c>
      <c r="AC5175" s="36" t="str">
        <f>IF(Z5175&lt;672,"LOW",IF(Z5175&lt;979,"MEDIUM",IF(Z5175&lt;1399,"HIGH",IF(Z5175&lt;3501,"VERY HIGH",0))))</f>
        <v>LOW</v>
      </c>
      <c r="AD5175" s="35"/>
      <c r="AE5175" s="34"/>
      <c r="AF5175" s="33"/>
      <c r="AG5175" s="33"/>
      <c r="AH5175" s="33"/>
    </row>
    <row r="5176" spans="1:34" ht="158.25" thickBot="1" x14ac:dyDescent="0.25">
      <c r="A5176" s="50"/>
      <c r="B5176" s="50"/>
      <c r="C5176" s="50"/>
      <c r="D5176" s="33"/>
      <c r="E5176" s="49"/>
      <c r="F5176" s="48"/>
      <c r="G5176" s="47"/>
      <c r="H5176" s="47"/>
      <c r="I5176" s="46"/>
      <c r="J5176" s="44"/>
      <c r="K5176" s="45"/>
      <c r="L5176" s="43"/>
      <c r="M5176" s="43"/>
      <c r="N5176" s="44"/>
      <c r="O5176" s="43"/>
      <c r="P5176" s="43"/>
      <c r="Q5176" s="43"/>
      <c r="R5176" s="42">
        <f>O5176*P5176*Q5176</f>
        <v>0</v>
      </c>
      <c r="S5176" s="36" t="str">
        <f>IF(R5176&lt;672,"LOW",IF(R5176&lt;979,"MEDIUM",IF(R5176&lt;1399,"HIGH",IF(R5176&lt;3501,"VERY HIGH",0))))</f>
        <v>LOW</v>
      </c>
      <c r="T5176" s="41" t="s">
        <v>231</v>
      </c>
      <c r="U5176" s="41"/>
      <c r="V5176" s="41"/>
      <c r="W5176" s="41"/>
      <c r="X5176" s="41"/>
      <c r="Y5176" s="40">
        <f>SUM('[1]Scores-protected'!A5190:D5190)</f>
        <v>0</v>
      </c>
      <c r="Z5176" s="39">
        <f>R5176-(R5176*Y5176)</f>
        <v>0</v>
      </c>
      <c r="AA5176" s="38" t="str">
        <f>IF(Y5176&lt;10%,"None",IF(Y5176&lt;50%,"Unsatisfactory",IF(Y5176&lt;80%,"Requires Improvements",IF(Y5176&gt;79%,"Satisfactory",0))))</f>
        <v>None</v>
      </c>
      <c r="AB5176" s="37">
        <v>0.9</v>
      </c>
      <c r="AC5176" s="36" t="str">
        <f>IF(Z5176&lt;672,"LOW",IF(Z5176&lt;979,"MEDIUM",IF(Z5176&lt;1399,"HIGH",IF(Z5176&lt;3501,"VERY HIGH",0))))</f>
        <v>LOW</v>
      </c>
      <c r="AD5176" s="35"/>
      <c r="AE5176" s="34"/>
      <c r="AF5176" s="33"/>
      <c r="AG5176" s="33"/>
      <c r="AH5176" s="33"/>
    </row>
    <row r="5177" spans="1:34" ht="158.25" thickBot="1" x14ac:dyDescent="0.25">
      <c r="A5177" s="50"/>
      <c r="B5177" s="50"/>
      <c r="C5177" s="50"/>
      <c r="D5177" s="33"/>
      <c r="E5177" s="49"/>
      <c r="F5177" s="48"/>
      <c r="G5177" s="47"/>
      <c r="H5177" s="47"/>
      <c r="I5177" s="46"/>
      <c r="J5177" s="44"/>
      <c r="K5177" s="45"/>
      <c r="L5177" s="43"/>
      <c r="M5177" s="43"/>
      <c r="N5177" s="44"/>
      <c r="O5177" s="43"/>
      <c r="P5177" s="43"/>
      <c r="Q5177" s="43"/>
      <c r="R5177" s="42">
        <f>O5177*P5177*Q5177</f>
        <v>0</v>
      </c>
      <c r="S5177" s="36" t="str">
        <f>IF(R5177&lt;672,"LOW",IF(R5177&lt;979,"MEDIUM",IF(R5177&lt;1399,"HIGH",IF(R5177&lt;3501,"VERY HIGH",0))))</f>
        <v>LOW</v>
      </c>
      <c r="T5177" s="41" t="s">
        <v>231</v>
      </c>
      <c r="U5177" s="41"/>
      <c r="V5177" s="41"/>
      <c r="W5177" s="41"/>
      <c r="X5177" s="41"/>
      <c r="Y5177" s="40">
        <f>SUM('[1]Scores-protected'!A5191:D5191)</f>
        <v>0</v>
      </c>
      <c r="Z5177" s="39">
        <f>R5177-(R5177*Y5177)</f>
        <v>0</v>
      </c>
      <c r="AA5177" s="38" t="str">
        <f>IF(Y5177&lt;10%,"None",IF(Y5177&lt;50%,"Unsatisfactory",IF(Y5177&lt;80%,"Requires Improvements",IF(Y5177&gt;79%,"Satisfactory",0))))</f>
        <v>None</v>
      </c>
      <c r="AB5177" s="37">
        <v>0.9</v>
      </c>
      <c r="AC5177" s="36" t="str">
        <f>IF(Z5177&lt;672,"LOW",IF(Z5177&lt;979,"MEDIUM",IF(Z5177&lt;1399,"HIGH",IF(Z5177&lt;3501,"VERY HIGH",0))))</f>
        <v>LOW</v>
      </c>
      <c r="AD5177" s="35"/>
      <c r="AE5177" s="34"/>
      <c r="AF5177" s="33"/>
      <c r="AG5177" s="33"/>
      <c r="AH5177" s="33"/>
    </row>
    <row r="5178" spans="1:34" ht="158.25" thickBot="1" x14ac:dyDescent="0.25">
      <c r="A5178" s="50"/>
      <c r="B5178" s="50"/>
      <c r="C5178" s="50"/>
      <c r="D5178" s="33"/>
      <c r="E5178" s="49"/>
      <c r="F5178" s="48"/>
      <c r="G5178" s="47"/>
      <c r="H5178" s="47"/>
      <c r="I5178" s="46"/>
      <c r="J5178" s="44"/>
      <c r="K5178" s="45"/>
      <c r="L5178" s="43"/>
      <c r="M5178" s="43"/>
      <c r="N5178" s="44"/>
      <c r="O5178" s="43"/>
      <c r="P5178" s="43"/>
      <c r="Q5178" s="43"/>
      <c r="R5178" s="42">
        <f>O5178*P5178*Q5178</f>
        <v>0</v>
      </c>
      <c r="S5178" s="36" t="str">
        <f>IF(R5178&lt;672,"LOW",IF(R5178&lt;979,"MEDIUM",IF(R5178&lt;1399,"HIGH",IF(R5178&lt;3501,"VERY HIGH",0))))</f>
        <v>LOW</v>
      </c>
      <c r="T5178" s="41" t="s">
        <v>231</v>
      </c>
      <c r="U5178" s="41"/>
      <c r="V5178" s="41"/>
      <c r="W5178" s="41"/>
      <c r="X5178" s="41"/>
      <c r="Y5178" s="40">
        <f>SUM('[1]Scores-protected'!A5192:D5192)</f>
        <v>0</v>
      </c>
      <c r="Z5178" s="39">
        <f>R5178-(R5178*Y5178)</f>
        <v>0</v>
      </c>
      <c r="AA5178" s="38" t="str">
        <f>IF(Y5178&lt;10%,"None",IF(Y5178&lt;50%,"Unsatisfactory",IF(Y5178&lt;80%,"Requires Improvements",IF(Y5178&gt;79%,"Satisfactory",0))))</f>
        <v>None</v>
      </c>
      <c r="AB5178" s="37">
        <v>0.9</v>
      </c>
      <c r="AC5178" s="36" t="str">
        <f>IF(Z5178&lt;672,"LOW",IF(Z5178&lt;979,"MEDIUM",IF(Z5178&lt;1399,"HIGH",IF(Z5178&lt;3501,"VERY HIGH",0))))</f>
        <v>LOW</v>
      </c>
      <c r="AD5178" s="35"/>
      <c r="AE5178" s="34"/>
      <c r="AF5178" s="33"/>
      <c r="AG5178" s="33"/>
      <c r="AH5178" s="33"/>
    </row>
    <row r="5179" spans="1:34" ht="158.25" thickBot="1" x14ac:dyDescent="0.25">
      <c r="A5179" s="50"/>
      <c r="B5179" s="50"/>
      <c r="C5179" s="50"/>
      <c r="D5179" s="33"/>
      <c r="E5179" s="49"/>
      <c r="F5179" s="48"/>
      <c r="G5179" s="47"/>
      <c r="H5179" s="47"/>
      <c r="I5179" s="46"/>
      <c r="J5179" s="44"/>
      <c r="K5179" s="45"/>
      <c r="L5179" s="43"/>
      <c r="M5179" s="43"/>
      <c r="N5179" s="44"/>
      <c r="O5179" s="43"/>
      <c r="P5179" s="43"/>
      <c r="Q5179" s="43"/>
      <c r="R5179" s="42">
        <f>O5179*P5179*Q5179</f>
        <v>0</v>
      </c>
      <c r="S5179" s="36" t="str">
        <f>IF(R5179&lt;672,"LOW",IF(R5179&lt;979,"MEDIUM",IF(R5179&lt;1399,"HIGH",IF(R5179&lt;3501,"VERY HIGH",0))))</f>
        <v>LOW</v>
      </c>
      <c r="T5179" s="41" t="s">
        <v>231</v>
      </c>
      <c r="U5179" s="41"/>
      <c r="V5179" s="41"/>
      <c r="W5179" s="41"/>
      <c r="X5179" s="41"/>
      <c r="Y5179" s="40">
        <f>SUM('[1]Scores-protected'!A5193:D5193)</f>
        <v>0</v>
      </c>
      <c r="Z5179" s="39">
        <f>R5179-(R5179*Y5179)</f>
        <v>0</v>
      </c>
      <c r="AA5179" s="38" t="str">
        <f>IF(Y5179&lt;10%,"None",IF(Y5179&lt;50%,"Unsatisfactory",IF(Y5179&lt;80%,"Requires Improvements",IF(Y5179&gt;79%,"Satisfactory",0))))</f>
        <v>None</v>
      </c>
      <c r="AB5179" s="37">
        <v>0.9</v>
      </c>
      <c r="AC5179" s="36" t="str">
        <f>IF(Z5179&lt;672,"LOW",IF(Z5179&lt;979,"MEDIUM",IF(Z5179&lt;1399,"HIGH",IF(Z5179&lt;3501,"VERY HIGH",0))))</f>
        <v>LOW</v>
      </c>
      <c r="AD5179" s="35"/>
      <c r="AE5179" s="34"/>
      <c r="AF5179" s="33"/>
      <c r="AG5179" s="33"/>
      <c r="AH5179" s="33"/>
    </row>
    <row r="5180" spans="1:34" ht="158.25" thickBot="1" x14ac:dyDescent="0.25">
      <c r="A5180" s="50"/>
      <c r="B5180" s="50"/>
      <c r="C5180" s="50"/>
      <c r="D5180" s="33"/>
      <c r="E5180" s="49"/>
      <c r="F5180" s="48"/>
      <c r="G5180" s="47"/>
      <c r="H5180" s="47"/>
      <c r="I5180" s="46"/>
      <c r="J5180" s="44"/>
      <c r="K5180" s="45"/>
      <c r="L5180" s="43"/>
      <c r="M5180" s="43"/>
      <c r="N5180" s="44"/>
      <c r="O5180" s="43"/>
      <c r="P5180" s="43"/>
      <c r="Q5180" s="43"/>
      <c r="R5180" s="42">
        <f>O5180*P5180*Q5180</f>
        <v>0</v>
      </c>
      <c r="S5180" s="36" t="str">
        <f>IF(R5180&lt;672,"LOW",IF(R5180&lt;979,"MEDIUM",IF(R5180&lt;1399,"HIGH",IF(R5180&lt;3501,"VERY HIGH",0))))</f>
        <v>LOW</v>
      </c>
      <c r="T5180" s="41" t="s">
        <v>231</v>
      </c>
      <c r="U5180" s="41"/>
      <c r="V5180" s="41"/>
      <c r="W5180" s="41"/>
      <c r="X5180" s="41"/>
      <c r="Y5180" s="40">
        <f>SUM('[1]Scores-protected'!A5194:D5194)</f>
        <v>0</v>
      </c>
      <c r="Z5180" s="39">
        <f>R5180-(R5180*Y5180)</f>
        <v>0</v>
      </c>
      <c r="AA5180" s="38" t="str">
        <f>IF(Y5180&lt;10%,"None",IF(Y5180&lt;50%,"Unsatisfactory",IF(Y5180&lt;80%,"Requires Improvements",IF(Y5180&gt;79%,"Satisfactory",0))))</f>
        <v>None</v>
      </c>
      <c r="AB5180" s="37">
        <v>0.9</v>
      </c>
      <c r="AC5180" s="36" t="str">
        <f>IF(Z5180&lt;672,"LOW",IF(Z5180&lt;979,"MEDIUM",IF(Z5180&lt;1399,"HIGH",IF(Z5180&lt;3501,"VERY HIGH",0))))</f>
        <v>LOW</v>
      </c>
      <c r="AD5180" s="35"/>
      <c r="AE5180" s="34"/>
      <c r="AF5180" s="33"/>
      <c r="AG5180" s="33"/>
      <c r="AH5180" s="33"/>
    </row>
    <row r="5181" spans="1:34" ht="158.25" thickBot="1" x14ac:dyDescent="0.25">
      <c r="A5181" s="50"/>
      <c r="B5181" s="50"/>
      <c r="C5181" s="50"/>
      <c r="D5181" s="33"/>
      <c r="E5181" s="49"/>
      <c r="F5181" s="48"/>
      <c r="G5181" s="47"/>
      <c r="H5181" s="47"/>
      <c r="I5181" s="46"/>
      <c r="J5181" s="44"/>
      <c r="K5181" s="45"/>
      <c r="L5181" s="43"/>
      <c r="M5181" s="43"/>
      <c r="N5181" s="44"/>
      <c r="O5181" s="43"/>
      <c r="P5181" s="43"/>
      <c r="Q5181" s="43"/>
      <c r="R5181" s="42">
        <f>O5181*P5181*Q5181</f>
        <v>0</v>
      </c>
      <c r="S5181" s="36" t="str">
        <f>IF(R5181&lt;672,"LOW",IF(R5181&lt;979,"MEDIUM",IF(R5181&lt;1399,"HIGH",IF(R5181&lt;3501,"VERY HIGH",0))))</f>
        <v>LOW</v>
      </c>
      <c r="T5181" s="41" t="s">
        <v>231</v>
      </c>
      <c r="U5181" s="41"/>
      <c r="V5181" s="41"/>
      <c r="W5181" s="41"/>
      <c r="X5181" s="41"/>
      <c r="Y5181" s="40">
        <f>SUM('[1]Scores-protected'!A5195:D5195)</f>
        <v>0</v>
      </c>
      <c r="Z5181" s="39">
        <f>R5181-(R5181*Y5181)</f>
        <v>0</v>
      </c>
      <c r="AA5181" s="38" t="str">
        <f>IF(Y5181&lt;10%,"None",IF(Y5181&lt;50%,"Unsatisfactory",IF(Y5181&lt;80%,"Requires Improvements",IF(Y5181&gt;79%,"Satisfactory",0))))</f>
        <v>None</v>
      </c>
      <c r="AB5181" s="37">
        <v>0.9</v>
      </c>
      <c r="AC5181" s="36" t="str">
        <f>IF(Z5181&lt;672,"LOW",IF(Z5181&lt;979,"MEDIUM",IF(Z5181&lt;1399,"HIGH",IF(Z5181&lt;3501,"VERY HIGH",0))))</f>
        <v>LOW</v>
      </c>
      <c r="AD5181" s="35"/>
      <c r="AE5181" s="34"/>
      <c r="AF5181" s="33"/>
      <c r="AG5181" s="33"/>
      <c r="AH5181" s="33"/>
    </row>
    <row r="5182" spans="1:34" ht="158.25" thickBot="1" x14ac:dyDescent="0.25">
      <c r="A5182" s="50"/>
      <c r="B5182" s="50"/>
      <c r="C5182" s="50"/>
      <c r="D5182" s="33"/>
      <c r="E5182" s="49"/>
      <c r="F5182" s="48"/>
      <c r="G5182" s="47"/>
      <c r="H5182" s="47"/>
      <c r="I5182" s="46"/>
      <c r="J5182" s="44"/>
      <c r="K5182" s="45"/>
      <c r="L5182" s="43"/>
      <c r="M5182" s="43"/>
      <c r="N5182" s="44"/>
      <c r="O5182" s="43"/>
      <c r="P5182" s="43"/>
      <c r="Q5182" s="43"/>
      <c r="R5182" s="42">
        <f>O5182*P5182*Q5182</f>
        <v>0</v>
      </c>
      <c r="S5182" s="36" t="str">
        <f>IF(R5182&lt;672,"LOW",IF(R5182&lt;979,"MEDIUM",IF(R5182&lt;1399,"HIGH",IF(R5182&lt;3501,"VERY HIGH",0))))</f>
        <v>LOW</v>
      </c>
      <c r="T5182" s="41" t="s">
        <v>231</v>
      </c>
      <c r="U5182" s="41"/>
      <c r="V5182" s="41"/>
      <c r="W5182" s="41"/>
      <c r="X5182" s="41"/>
      <c r="Y5182" s="40">
        <f>SUM('[1]Scores-protected'!A5196:D5196)</f>
        <v>0</v>
      </c>
      <c r="Z5182" s="39">
        <f>R5182-(R5182*Y5182)</f>
        <v>0</v>
      </c>
      <c r="AA5182" s="38" t="str">
        <f>IF(Y5182&lt;10%,"None",IF(Y5182&lt;50%,"Unsatisfactory",IF(Y5182&lt;80%,"Requires Improvements",IF(Y5182&gt;79%,"Satisfactory",0))))</f>
        <v>None</v>
      </c>
      <c r="AB5182" s="37">
        <v>0.9</v>
      </c>
      <c r="AC5182" s="36" t="str">
        <f>IF(Z5182&lt;672,"LOW",IF(Z5182&lt;979,"MEDIUM",IF(Z5182&lt;1399,"HIGH",IF(Z5182&lt;3501,"VERY HIGH",0))))</f>
        <v>LOW</v>
      </c>
      <c r="AD5182" s="35"/>
      <c r="AE5182" s="34"/>
      <c r="AF5182" s="33"/>
      <c r="AG5182" s="33"/>
      <c r="AH5182" s="33"/>
    </row>
    <row r="5183" spans="1:34" ht="158.25" thickBot="1" x14ac:dyDescent="0.25">
      <c r="A5183" s="50"/>
      <c r="B5183" s="50"/>
      <c r="C5183" s="50"/>
      <c r="D5183" s="33"/>
      <c r="E5183" s="49"/>
      <c r="F5183" s="48"/>
      <c r="G5183" s="47"/>
      <c r="H5183" s="47"/>
      <c r="I5183" s="46"/>
      <c r="J5183" s="44"/>
      <c r="K5183" s="45"/>
      <c r="L5183" s="43"/>
      <c r="M5183" s="43"/>
      <c r="N5183" s="44"/>
      <c r="O5183" s="43"/>
      <c r="P5183" s="43"/>
      <c r="Q5183" s="43"/>
      <c r="R5183" s="42">
        <f>O5183*P5183*Q5183</f>
        <v>0</v>
      </c>
      <c r="S5183" s="36" t="str">
        <f>IF(R5183&lt;672,"LOW",IF(R5183&lt;979,"MEDIUM",IF(R5183&lt;1399,"HIGH",IF(R5183&lt;3501,"VERY HIGH",0))))</f>
        <v>LOW</v>
      </c>
      <c r="T5183" s="41" t="s">
        <v>231</v>
      </c>
      <c r="U5183" s="41"/>
      <c r="V5183" s="41"/>
      <c r="W5183" s="41"/>
      <c r="X5183" s="41"/>
      <c r="Y5183" s="40">
        <f>SUM('[1]Scores-protected'!A5197:D5197)</f>
        <v>0</v>
      </c>
      <c r="Z5183" s="39">
        <f>R5183-(R5183*Y5183)</f>
        <v>0</v>
      </c>
      <c r="AA5183" s="38" t="str">
        <f>IF(Y5183&lt;10%,"None",IF(Y5183&lt;50%,"Unsatisfactory",IF(Y5183&lt;80%,"Requires Improvements",IF(Y5183&gt;79%,"Satisfactory",0))))</f>
        <v>None</v>
      </c>
      <c r="AB5183" s="37">
        <v>0.9</v>
      </c>
      <c r="AC5183" s="36" t="str">
        <f>IF(Z5183&lt;672,"LOW",IF(Z5183&lt;979,"MEDIUM",IF(Z5183&lt;1399,"HIGH",IF(Z5183&lt;3501,"VERY HIGH",0))))</f>
        <v>LOW</v>
      </c>
      <c r="AD5183" s="35"/>
      <c r="AE5183" s="34"/>
      <c r="AF5183" s="33"/>
      <c r="AG5183" s="33"/>
      <c r="AH5183" s="33"/>
    </row>
    <row r="5184" spans="1:34" ht="158.25" thickBot="1" x14ac:dyDescent="0.25">
      <c r="A5184" s="50"/>
      <c r="B5184" s="50"/>
      <c r="C5184" s="50"/>
      <c r="D5184" s="33"/>
      <c r="E5184" s="49"/>
      <c r="F5184" s="48"/>
      <c r="G5184" s="47"/>
      <c r="H5184" s="47"/>
      <c r="I5184" s="46"/>
      <c r="J5184" s="44"/>
      <c r="K5184" s="45"/>
      <c r="L5184" s="43"/>
      <c r="M5184" s="43"/>
      <c r="N5184" s="44"/>
      <c r="O5184" s="43"/>
      <c r="P5184" s="43"/>
      <c r="Q5184" s="43"/>
      <c r="R5184" s="42">
        <f>O5184*P5184*Q5184</f>
        <v>0</v>
      </c>
      <c r="S5184" s="36" t="str">
        <f>IF(R5184&lt;672,"LOW",IF(R5184&lt;979,"MEDIUM",IF(R5184&lt;1399,"HIGH",IF(R5184&lt;3501,"VERY HIGH",0))))</f>
        <v>LOW</v>
      </c>
      <c r="T5184" s="41" t="s">
        <v>231</v>
      </c>
      <c r="U5184" s="41"/>
      <c r="V5184" s="41"/>
      <c r="W5184" s="41"/>
      <c r="X5184" s="41"/>
      <c r="Y5184" s="40">
        <f>SUM('[1]Scores-protected'!A5198:D5198)</f>
        <v>0</v>
      </c>
      <c r="Z5184" s="39">
        <f>R5184-(R5184*Y5184)</f>
        <v>0</v>
      </c>
      <c r="AA5184" s="38" t="str">
        <f>IF(Y5184&lt;10%,"None",IF(Y5184&lt;50%,"Unsatisfactory",IF(Y5184&lt;80%,"Requires Improvements",IF(Y5184&gt;79%,"Satisfactory",0))))</f>
        <v>None</v>
      </c>
      <c r="AB5184" s="37">
        <v>0.9</v>
      </c>
      <c r="AC5184" s="36" t="str">
        <f>IF(Z5184&lt;672,"LOW",IF(Z5184&lt;979,"MEDIUM",IF(Z5184&lt;1399,"HIGH",IF(Z5184&lt;3501,"VERY HIGH",0))))</f>
        <v>LOW</v>
      </c>
      <c r="AD5184" s="35"/>
      <c r="AE5184" s="34"/>
      <c r="AF5184" s="33"/>
      <c r="AG5184" s="33"/>
      <c r="AH5184" s="33"/>
    </row>
    <row r="5185" spans="1:34" ht="158.25" thickBot="1" x14ac:dyDescent="0.25">
      <c r="A5185" s="50"/>
      <c r="B5185" s="50"/>
      <c r="C5185" s="50"/>
      <c r="D5185" s="33"/>
      <c r="E5185" s="49"/>
      <c r="F5185" s="48"/>
      <c r="G5185" s="47"/>
      <c r="H5185" s="47"/>
      <c r="I5185" s="46"/>
      <c r="J5185" s="44"/>
      <c r="K5185" s="45"/>
      <c r="L5185" s="43"/>
      <c r="M5185" s="43"/>
      <c r="N5185" s="44"/>
      <c r="O5185" s="43"/>
      <c r="P5185" s="43"/>
      <c r="Q5185" s="43"/>
      <c r="R5185" s="42">
        <f>O5185*P5185*Q5185</f>
        <v>0</v>
      </c>
      <c r="S5185" s="36" t="str">
        <f>IF(R5185&lt;672,"LOW",IF(R5185&lt;979,"MEDIUM",IF(R5185&lt;1399,"HIGH",IF(R5185&lt;3501,"VERY HIGH",0))))</f>
        <v>LOW</v>
      </c>
      <c r="T5185" s="41" t="s">
        <v>231</v>
      </c>
      <c r="U5185" s="41"/>
      <c r="V5185" s="41"/>
      <c r="W5185" s="41"/>
      <c r="X5185" s="41"/>
      <c r="Y5185" s="40">
        <f>SUM('[1]Scores-protected'!A5199:D5199)</f>
        <v>0</v>
      </c>
      <c r="Z5185" s="39">
        <f>R5185-(R5185*Y5185)</f>
        <v>0</v>
      </c>
      <c r="AA5185" s="38" t="str">
        <f>IF(Y5185&lt;10%,"None",IF(Y5185&lt;50%,"Unsatisfactory",IF(Y5185&lt;80%,"Requires Improvements",IF(Y5185&gt;79%,"Satisfactory",0))))</f>
        <v>None</v>
      </c>
      <c r="AB5185" s="37">
        <v>0.9</v>
      </c>
      <c r="AC5185" s="36" t="str">
        <f>IF(Z5185&lt;672,"LOW",IF(Z5185&lt;979,"MEDIUM",IF(Z5185&lt;1399,"HIGH",IF(Z5185&lt;3501,"VERY HIGH",0))))</f>
        <v>LOW</v>
      </c>
      <c r="AD5185" s="35"/>
      <c r="AE5185" s="34"/>
      <c r="AF5185" s="33"/>
      <c r="AG5185" s="33"/>
      <c r="AH5185" s="33"/>
    </row>
    <row r="5186" spans="1:34" ht="158.25" thickBot="1" x14ac:dyDescent="0.25">
      <c r="A5186" s="50"/>
      <c r="B5186" s="50"/>
      <c r="C5186" s="50"/>
      <c r="D5186" s="33"/>
      <c r="E5186" s="49"/>
      <c r="F5186" s="48"/>
      <c r="G5186" s="47"/>
      <c r="H5186" s="47"/>
      <c r="I5186" s="46"/>
      <c r="J5186" s="44"/>
      <c r="K5186" s="45"/>
      <c r="L5186" s="43"/>
      <c r="M5186" s="43"/>
      <c r="N5186" s="44"/>
      <c r="O5186" s="43"/>
      <c r="P5186" s="43"/>
      <c r="Q5186" s="43"/>
      <c r="R5186" s="42">
        <f>O5186*P5186*Q5186</f>
        <v>0</v>
      </c>
      <c r="S5186" s="36" t="str">
        <f>IF(R5186&lt;672,"LOW",IF(R5186&lt;979,"MEDIUM",IF(R5186&lt;1399,"HIGH",IF(R5186&lt;3501,"VERY HIGH",0))))</f>
        <v>LOW</v>
      </c>
      <c r="T5186" s="41" t="s">
        <v>231</v>
      </c>
      <c r="U5186" s="41"/>
      <c r="V5186" s="41"/>
      <c r="W5186" s="41"/>
      <c r="X5186" s="41"/>
      <c r="Y5186" s="40">
        <f>SUM('[1]Scores-protected'!A5200:D5200)</f>
        <v>0</v>
      </c>
      <c r="Z5186" s="39">
        <f>R5186-(R5186*Y5186)</f>
        <v>0</v>
      </c>
      <c r="AA5186" s="38" t="str">
        <f>IF(Y5186&lt;10%,"None",IF(Y5186&lt;50%,"Unsatisfactory",IF(Y5186&lt;80%,"Requires Improvements",IF(Y5186&gt;79%,"Satisfactory",0))))</f>
        <v>None</v>
      </c>
      <c r="AB5186" s="37">
        <v>0.9</v>
      </c>
      <c r="AC5186" s="36" t="str">
        <f>IF(Z5186&lt;672,"LOW",IF(Z5186&lt;979,"MEDIUM",IF(Z5186&lt;1399,"HIGH",IF(Z5186&lt;3501,"VERY HIGH",0))))</f>
        <v>LOW</v>
      </c>
      <c r="AD5186" s="35"/>
      <c r="AE5186" s="34"/>
      <c r="AF5186" s="33"/>
      <c r="AG5186" s="33"/>
      <c r="AH5186" s="33"/>
    </row>
    <row r="5187" spans="1:34" ht="158.25" thickBot="1" x14ac:dyDescent="0.25">
      <c r="A5187" s="50"/>
      <c r="B5187" s="50"/>
      <c r="C5187" s="50"/>
      <c r="D5187" s="33"/>
      <c r="E5187" s="49"/>
      <c r="F5187" s="48"/>
      <c r="G5187" s="47"/>
      <c r="H5187" s="47"/>
      <c r="I5187" s="46"/>
      <c r="J5187" s="44"/>
      <c r="K5187" s="45"/>
      <c r="L5187" s="43"/>
      <c r="M5187" s="43"/>
      <c r="N5187" s="44"/>
      <c r="O5187" s="43"/>
      <c r="P5187" s="43"/>
      <c r="Q5187" s="43"/>
      <c r="R5187" s="42">
        <f>O5187*P5187*Q5187</f>
        <v>0</v>
      </c>
      <c r="S5187" s="36" t="str">
        <f>IF(R5187&lt;672,"LOW",IF(R5187&lt;979,"MEDIUM",IF(R5187&lt;1399,"HIGH",IF(R5187&lt;3501,"VERY HIGH",0))))</f>
        <v>LOW</v>
      </c>
      <c r="T5187" s="41" t="s">
        <v>231</v>
      </c>
      <c r="U5187" s="41"/>
      <c r="V5187" s="41"/>
      <c r="W5187" s="41"/>
      <c r="X5187" s="41"/>
      <c r="Y5187" s="40">
        <f>SUM('[1]Scores-protected'!A5201:D5201)</f>
        <v>0</v>
      </c>
      <c r="Z5187" s="39">
        <f>R5187-(R5187*Y5187)</f>
        <v>0</v>
      </c>
      <c r="AA5187" s="38" t="str">
        <f>IF(Y5187&lt;10%,"None",IF(Y5187&lt;50%,"Unsatisfactory",IF(Y5187&lt;80%,"Requires Improvements",IF(Y5187&gt;79%,"Satisfactory",0))))</f>
        <v>None</v>
      </c>
      <c r="AB5187" s="37">
        <v>0.9</v>
      </c>
      <c r="AC5187" s="36" t="str">
        <f>IF(Z5187&lt;672,"LOW",IF(Z5187&lt;979,"MEDIUM",IF(Z5187&lt;1399,"HIGH",IF(Z5187&lt;3501,"VERY HIGH",0))))</f>
        <v>LOW</v>
      </c>
      <c r="AD5187" s="35"/>
      <c r="AE5187" s="34"/>
      <c r="AF5187" s="33"/>
      <c r="AG5187" s="33"/>
      <c r="AH5187" s="33"/>
    </row>
    <row r="5188" spans="1:34" ht="158.25" thickBot="1" x14ac:dyDescent="0.25">
      <c r="A5188" s="50"/>
      <c r="B5188" s="50"/>
      <c r="C5188" s="50"/>
      <c r="D5188" s="33"/>
      <c r="E5188" s="49"/>
      <c r="F5188" s="48"/>
      <c r="G5188" s="47"/>
      <c r="H5188" s="47"/>
      <c r="I5188" s="46"/>
      <c r="J5188" s="44"/>
      <c r="K5188" s="45"/>
      <c r="L5188" s="43"/>
      <c r="M5188" s="43"/>
      <c r="N5188" s="44"/>
      <c r="O5188" s="43"/>
      <c r="P5188" s="43"/>
      <c r="Q5188" s="43"/>
      <c r="R5188" s="42">
        <f>O5188*P5188*Q5188</f>
        <v>0</v>
      </c>
      <c r="S5188" s="36" t="str">
        <f>IF(R5188&lt;672,"LOW",IF(R5188&lt;979,"MEDIUM",IF(R5188&lt;1399,"HIGH",IF(R5188&lt;3501,"VERY HIGH",0))))</f>
        <v>LOW</v>
      </c>
      <c r="T5188" s="41" t="s">
        <v>231</v>
      </c>
      <c r="U5188" s="41"/>
      <c r="V5188" s="41"/>
      <c r="W5188" s="41"/>
      <c r="X5188" s="41"/>
      <c r="Y5188" s="40">
        <f>SUM('[1]Scores-protected'!A5202:D5202)</f>
        <v>0</v>
      </c>
      <c r="Z5188" s="39">
        <f>R5188-(R5188*Y5188)</f>
        <v>0</v>
      </c>
      <c r="AA5188" s="38" t="str">
        <f>IF(Y5188&lt;10%,"None",IF(Y5188&lt;50%,"Unsatisfactory",IF(Y5188&lt;80%,"Requires Improvements",IF(Y5188&gt;79%,"Satisfactory",0))))</f>
        <v>None</v>
      </c>
      <c r="AB5188" s="37">
        <v>0.9</v>
      </c>
      <c r="AC5188" s="36" t="str">
        <f>IF(Z5188&lt;672,"LOW",IF(Z5188&lt;979,"MEDIUM",IF(Z5188&lt;1399,"HIGH",IF(Z5188&lt;3501,"VERY HIGH",0))))</f>
        <v>LOW</v>
      </c>
      <c r="AD5188" s="35"/>
      <c r="AE5188" s="34"/>
      <c r="AF5188" s="33"/>
      <c r="AG5188" s="33"/>
      <c r="AH5188" s="33"/>
    </row>
    <row r="5189" spans="1:34" ht="158.25" thickBot="1" x14ac:dyDescent="0.25">
      <c r="A5189" s="50"/>
      <c r="B5189" s="50"/>
      <c r="C5189" s="50"/>
      <c r="D5189" s="33"/>
      <c r="E5189" s="49"/>
      <c r="F5189" s="48"/>
      <c r="G5189" s="47"/>
      <c r="H5189" s="47"/>
      <c r="I5189" s="46"/>
      <c r="J5189" s="44"/>
      <c r="K5189" s="45"/>
      <c r="L5189" s="43"/>
      <c r="M5189" s="43"/>
      <c r="N5189" s="44"/>
      <c r="O5189" s="43"/>
      <c r="P5189" s="43"/>
      <c r="Q5189" s="43"/>
      <c r="R5189" s="42">
        <f>O5189*P5189*Q5189</f>
        <v>0</v>
      </c>
      <c r="S5189" s="36" t="str">
        <f>IF(R5189&lt;672,"LOW",IF(R5189&lt;979,"MEDIUM",IF(R5189&lt;1399,"HIGH",IF(R5189&lt;3501,"VERY HIGH",0))))</f>
        <v>LOW</v>
      </c>
      <c r="T5189" s="41" t="s">
        <v>231</v>
      </c>
      <c r="U5189" s="41"/>
      <c r="V5189" s="41"/>
      <c r="W5189" s="41"/>
      <c r="X5189" s="41"/>
      <c r="Y5189" s="40">
        <f>SUM('[1]Scores-protected'!A5203:D5203)</f>
        <v>0</v>
      </c>
      <c r="Z5189" s="39">
        <f>R5189-(R5189*Y5189)</f>
        <v>0</v>
      </c>
      <c r="AA5189" s="38" t="str">
        <f>IF(Y5189&lt;10%,"None",IF(Y5189&lt;50%,"Unsatisfactory",IF(Y5189&lt;80%,"Requires Improvements",IF(Y5189&gt;79%,"Satisfactory",0))))</f>
        <v>None</v>
      </c>
      <c r="AB5189" s="37">
        <v>0.9</v>
      </c>
      <c r="AC5189" s="36" t="str">
        <f>IF(Z5189&lt;672,"LOW",IF(Z5189&lt;979,"MEDIUM",IF(Z5189&lt;1399,"HIGH",IF(Z5189&lt;3501,"VERY HIGH",0))))</f>
        <v>LOW</v>
      </c>
      <c r="AD5189" s="35"/>
      <c r="AE5189" s="34"/>
      <c r="AF5189" s="33"/>
      <c r="AG5189" s="33"/>
      <c r="AH5189" s="33"/>
    </row>
    <row r="5190" spans="1:34" ht="158.25" thickBot="1" x14ac:dyDescent="0.25">
      <c r="A5190" s="50"/>
      <c r="B5190" s="50"/>
      <c r="C5190" s="50"/>
      <c r="D5190" s="33"/>
      <c r="E5190" s="49"/>
      <c r="F5190" s="48"/>
      <c r="G5190" s="47"/>
      <c r="H5190" s="47"/>
      <c r="I5190" s="46"/>
      <c r="J5190" s="44"/>
      <c r="K5190" s="45"/>
      <c r="L5190" s="43"/>
      <c r="M5190" s="43"/>
      <c r="N5190" s="44"/>
      <c r="O5190" s="43"/>
      <c r="P5190" s="43"/>
      <c r="Q5190" s="43"/>
      <c r="R5190" s="42">
        <f>O5190*P5190*Q5190</f>
        <v>0</v>
      </c>
      <c r="S5190" s="36" t="str">
        <f>IF(R5190&lt;672,"LOW",IF(R5190&lt;979,"MEDIUM",IF(R5190&lt;1399,"HIGH",IF(R5190&lt;3501,"VERY HIGH",0))))</f>
        <v>LOW</v>
      </c>
      <c r="T5190" s="41" t="s">
        <v>231</v>
      </c>
      <c r="U5190" s="41"/>
      <c r="V5190" s="41"/>
      <c r="W5190" s="41"/>
      <c r="X5190" s="41"/>
      <c r="Y5190" s="40">
        <f>SUM('[1]Scores-protected'!A5204:D5204)</f>
        <v>0</v>
      </c>
      <c r="Z5190" s="39">
        <f>R5190-(R5190*Y5190)</f>
        <v>0</v>
      </c>
      <c r="AA5190" s="38" t="str">
        <f>IF(Y5190&lt;10%,"None",IF(Y5190&lt;50%,"Unsatisfactory",IF(Y5190&lt;80%,"Requires Improvements",IF(Y5190&gt;79%,"Satisfactory",0))))</f>
        <v>None</v>
      </c>
      <c r="AB5190" s="37">
        <v>0.9</v>
      </c>
      <c r="AC5190" s="36" t="str">
        <f>IF(Z5190&lt;672,"LOW",IF(Z5190&lt;979,"MEDIUM",IF(Z5190&lt;1399,"HIGH",IF(Z5190&lt;3501,"VERY HIGH",0))))</f>
        <v>LOW</v>
      </c>
      <c r="AD5190" s="35"/>
      <c r="AE5190" s="34"/>
      <c r="AF5190" s="33"/>
      <c r="AG5190" s="33"/>
      <c r="AH5190" s="33"/>
    </row>
    <row r="5191" spans="1:34" ht="158.25" thickBot="1" x14ac:dyDescent="0.25">
      <c r="A5191" s="50"/>
      <c r="B5191" s="50"/>
      <c r="C5191" s="50"/>
      <c r="D5191" s="33"/>
      <c r="E5191" s="49"/>
      <c r="F5191" s="48"/>
      <c r="G5191" s="47"/>
      <c r="H5191" s="47"/>
      <c r="I5191" s="46"/>
      <c r="J5191" s="44"/>
      <c r="K5191" s="45"/>
      <c r="L5191" s="43"/>
      <c r="M5191" s="43"/>
      <c r="N5191" s="44"/>
      <c r="O5191" s="43"/>
      <c r="P5191" s="43"/>
      <c r="Q5191" s="43"/>
      <c r="R5191" s="42">
        <f>O5191*P5191*Q5191</f>
        <v>0</v>
      </c>
      <c r="S5191" s="36" t="str">
        <f>IF(R5191&lt;672,"LOW",IF(R5191&lt;979,"MEDIUM",IF(R5191&lt;1399,"HIGH",IF(R5191&lt;3501,"VERY HIGH",0))))</f>
        <v>LOW</v>
      </c>
      <c r="T5191" s="41" t="s">
        <v>231</v>
      </c>
      <c r="U5191" s="41"/>
      <c r="V5191" s="41"/>
      <c r="W5191" s="41"/>
      <c r="X5191" s="41"/>
      <c r="Y5191" s="40">
        <f>SUM('[1]Scores-protected'!A5205:D5205)</f>
        <v>0</v>
      </c>
      <c r="Z5191" s="39">
        <f>R5191-(R5191*Y5191)</f>
        <v>0</v>
      </c>
      <c r="AA5191" s="38" t="str">
        <f>IF(Y5191&lt;10%,"None",IF(Y5191&lt;50%,"Unsatisfactory",IF(Y5191&lt;80%,"Requires Improvements",IF(Y5191&gt;79%,"Satisfactory",0))))</f>
        <v>None</v>
      </c>
      <c r="AB5191" s="37">
        <v>0.9</v>
      </c>
      <c r="AC5191" s="36" t="str">
        <f>IF(Z5191&lt;672,"LOW",IF(Z5191&lt;979,"MEDIUM",IF(Z5191&lt;1399,"HIGH",IF(Z5191&lt;3501,"VERY HIGH",0))))</f>
        <v>LOW</v>
      </c>
      <c r="AD5191" s="35"/>
      <c r="AE5191" s="34"/>
      <c r="AF5191" s="33"/>
      <c r="AG5191" s="33"/>
      <c r="AH5191" s="33"/>
    </row>
    <row r="5192" spans="1:34" ht="158.25" thickBot="1" x14ac:dyDescent="0.25">
      <c r="A5192" s="50"/>
      <c r="B5192" s="50"/>
      <c r="C5192" s="50"/>
      <c r="D5192" s="33"/>
      <c r="E5192" s="49"/>
      <c r="F5192" s="48"/>
      <c r="G5192" s="47"/>
      <c r="H5192" s="47"/>
      <c r="I5192" s="46"/>
      <c r="J5192" s="44"/>
      <c r="K5192" s="45"/>
      <c r="L5192" s="43"/>
      <c r="M5192" s="43"/>
      <c r="N5192" s="44"/>
      <c r="O5192" s="43"/>
      <c r="P5192" s="43"/>
      <c r="Q5192" s="43"/>
      <c r="R5192" s="42">
        <f>O5192*P5192*Q5192</f>
        <v>0</v>
      </c>
      <c r="S5192" s="36" t="str">
        <f>IF(R5192&lt;672,"LOW",IF(R5192&lt;979,"MEDIUM",IF(R5192&lt;1399,"HIGH",IF(R5192&lt;3501,"VERY HIGH",0))))</f>
        <v>LOW</v>
      </c>
      <c r="T5192" s="41" t="s">
        <v>231</v>
      </c>
      <c r="U5192" s="41"/>
      <c r="V5192" s="41"/>
      <c r="W5192" s="41"/>
      <c r="X5192" s="41"/>
      <c r="Y5192" s="40">
        <f>SUM('[1]Scores-protected'!A5206:D5206)</f>
        <v>0</v>
      </c>
      <c r="Z5192" s="39">
        <f>R5192-(R5192*Y5192)</f>
        <v>0</v>
      </c>
      <c r="AA5192" s="38" t="str">
        <f>IF(Y5192&lt;10%,"None",IF(Y5192&lt;50%,"Unsatisfactory",IF(Y5192&lt;80%,"Requires Improvements",IF(Y5192&gt;79%,"Satisfactory",0))))</f>
        <v>None</v>
      </c>
      <c r="AB5192" s="37">
        <v>0.9</v>
      </c>
      <c r="AC5192" s="36" t="str">
        <f>IF(Z5192&lt;672,"LOW",IF(Z5192&lt;979,"MEDIUM",IF(Z5192&lt;1399,"HIGH",IF(Z5192&lt;3501,"VERY HIGH",0))))</f>
        <v>LOW</v>
      </c>
      <c r="AD5192" s="35"/>
      <c r="AE5192" s="34"/>
      <c r="AF5192" s="33"/>
      <c r="AG5192" s="33"/>
      <c r="AH5192" s="33"/>
    </row>
    <row r="5193" spans="1:34" ht="158.25" thickBot="1" x14ac:dyDescent="0.25">
      <c r="A5193" s="50"/>
      <c r="B5193" s="50"/>
      <c r="C5193" s="50"/>
      <c r="D5193" s="33"/>
      <c r="E5193" s="49"/>
      <c r="F5193" s="48"/>
      <c r="G5193" s="47"/>
      <c r="H5193" s="47"/>
      <c r="I5193" s="46"/>
      <c r="J5193" s="44"/>
      <c r="K5193" s="45"/>
      <c r="L5193" s="43"/>
      <c r="M5193" s="43"/>
      <c r="N5193" s="44"/>
      <c r="O5193" s="43"/>
      <c r="P5193" s="43"/>
      <c r="Q5193" s="43"/>
      <c r="R5193" s="42">
        <f>O5193*P5193*Q5193</f>
        <v>0</v>
      </c>
      <c r="S5193" s="36" t="str">
        <f>IF(R5193&lt;672,"LOW",IF(R5193&lt;979,"MEDIUM",IF(R5193&lt;1399,"HIGH",IF(R5193&lt;3501,"VERY HIGH",0))))</f>
        <v>LOW</v>
      </c>
      <c r="T5193" s="41" t="s">
        <v>231</v>
      </c>
      <c r="U5193" s="41"/>
      <c r="V5193" s="41"/>
      <c r="W5193" s="41"/>
      <c r="X5193" s="41"/>
      <c r="Y5193" s="40">
        <f>SUM('[1]Scores-protected'!A5207:D5207)</f>
        <v>0</v>
      </c>
      <c r="Z5193" s="39">
        <f>R5193-(R5193*Y5193)</f>
        <v>0</v>
      </c>
      <c r="AA5193" s="38" t="str">
        <f>IF(Y5193&lt;10%,"None",IF(Y5193&lt;50%,"Unsatisfactory",IF(Y5193&lt;80%,"Requires Improvements",IF(Y5193&gt;79%,"Satisfactory",0))))</f>
        <v>None</v>
      </c>
      <c r="AB5193" s="37">
        <v>0.9</v>
      </c>
      <c r="AC5193" s="36" t="str">
        <f>IF(Z5193&lt;672,"LOW",IF(Z5193&lt;979,"MEDIUM",IF(Z5193&lt;1399,"HIGH",IF(Z5193&lt;3501,"VERY HIGH",0))))</f>
        <v>LOW</v>
      </c>
      <c r="AD5193" s="35"/>
      <c r="AE5193" s="34"/>
      <c r="AF5193" s="33"/>
      <c r="AG5193" s="33"/>
      <c r="AH5193" s="33"/>
    </row>
    <row r="5194" spans="1:34" ht="158.25" thickBot="1" x14ac:dyDescent="0.25">
      <c r="A5194" s="50"/>
      <c r="B5194" s="50"/>
      <c r="C5194" s="50"/>
      <c r="D5194" s="33"/>
      <c r="E5194" s="49"/>
      <c r="F5194" s="48"/>
      <c r="G5194" s="47"/>
      <c r="H5194" s="47"/>
      <c r="I5194" s="46"/>
      <c r="J5194" s="44"/>
      <c r="K5194" s="45"/>
      <c r="L5194" s="43"/>
      <c r="M5194" s="43"/>
      <c r="N5194" s="44"/>
      <c r="O5194" s="43"/>
      <c r="P5194" s="43"/>
      <c r="Q5194" s="43"/>
      <c r="R5194" s="42">
        <f>O5194*P5194*Q5194</f>
        <v>0</v>
      </c>
      <c r="S5194" s="36" t="str">
        <f>IF(R5194&lt;672,"LOW",IF(R5194&lt;979,"MEDIUM",IF(R5194&lt;1399,"HIGH",IF(R5194&lt;3501,"VERY HIGH",0))))</f>
        <v>LOW</v>
      </c>
      <c r="T5194" s="41" t="s">
        <v>231</v>
      </c>
      <c r="U5194" s="41"/>
      <c r="V5194" s="41"/>
      <c r="W5194" s="41"/>
      <c r="X5194" s="41"/>
      <c r="Y5194" s="40">
        <f>SUM('[1]Scores-protected'!A5208:D5208)</f>
        <v>0</v>
      </c>
      <c r="Z5194" s="39">
        <f>R5194-(R5194*Y5194)</f>
        <v>0</v>
      </c>
      <c r="AA5194" s="38" t="str">
        <f>IF(Y5194&lt;10%,"None",IF(Y5194&lt;50%,"Unsatisfactory",IF(Y5194&lt;80%,"Requires Improvements",IF(Y5194&gt;79%,"Satisfactory",0))))</f>
        <v>None</v>
      </c>
      <c r="AB5194" s="37">
        <v>0.9</v>
      </c>
      <c r="AC5194" s="36" t="str">
        <f>IF(Z5194&lt;672,"LOW",IF(Z5194&lt;979,"MEDIUM",IF(Z5194&lt;1399,"HIGH",IF(Z5194&lt;3501,"VERY HIGH",0))))</f>
        <v>LOW</v>
      </c>
      <c r="AD5194" s="35"/>
      <c r="AE5194" s="34"/>
      <c r="AF5194" s="33"/>
      <c r="AG5194" s="33"/>
      <c r="AH5194" s="33"/>
    </row>
    <row r="5195" spans="1:34" ht="158.25" thickBot="1" x14ac:dyDescent="0.25">
      <c r="A5195" s="50"/>
      <c r="B5195" s="50"/>
      <c r="C5195" s="50"/>
      <c r="D5195" s="33"/>
      <c r="E5195" s="49"/>
      <c r="F5195" s="48"/>
      <c r="G5195" s="47"/>
      <c r="H5195" s="47"/>
      <c r="I5195" s="46"/>
      <c r="J5195" s="44"/>
      <c r="K5195" s="45"/>
      <c r="L5195" s="43"/>
      <c r="M5195" s="43"/>
      <c r="N5195" s="44"/>
      <c r="O5195" s="43"/>
      <c r="P5195" s="43"/>
      <c r="Q5195" s="43"/>
      <c r="R5195" s="42">
        <f>O5195*P5195*Q5195</f>
        <v>0</v>
      </c>
      <c r="S5195" s="36" t="str">
        <f>IF(R5195&lt;672,"LOW",IF(R5195&lt;979,"MEDIUM",IF(R5195&lt;1399,"HIGH",IF(R5195&lt;3501,"VERY HIGH",0))))</f>
        <v>LOW</v>
      </c>
      <c r="T5195" s="41" t="s">
        <v>231</v>
      </c>
      <c r="U5195" s="41"/>
      <c r="V5195" s="41"/>
      <c r="W5195" s="41"/>
      <c r="X5195" s="41"/>
      <c r="Y5195" s="40">
        <f>SUM('[1]Scores-protected'!A5209:D5209)</f>
        <v>0</v>
      </c>
      <c r="Z5195" s="39">
        <f>R5195-(R5195*Y5195)</f>
        <v>0</v>
      </c>
      <c r="AA5195" s="38" t="str">
        <f>IF(Y5195&lt;10%,"None",IF(Y5195&lt;50%,"Unsatisfactory",IF(Y5195&lt;80%,"Requires Improvements",IF(Y5195&gt;79%,"Satisfactory",0))))</f>
        <v>None</v>
      </c>
      <c r="AB5195" s="37">
        <v>0.9</v>
      </c>
      <c r="AC5195" s="36" t="str">
        <f>IF(Z5195&lt;672,"LOW",IF(Z5195&lt;979,"MEDIUM",IF(Z5195&lt;1399,"HIGH",IF(Z5195&lt;3501,"VERY HIGH",0))))</f>
        <v>LOW</v>
      </c>
      <c r="AD5195" s="35"/>
      <c r="AE5195" s="34"/>
      <c r="AF5195" s="33"/>
      <c r="AG5195" s="33"/>
      <c r="AH5195" s="33"/>
    </row>
    <row r="5196" spans="1:34" ht="158.25" thickBot="1" x14ac:dyDescent="0.25">
      <c r="A5196" s="50"/>
      <c r="B5196" s="50"/>
      <c r="C5196" s="50"/>
      <c r="D5196" s="33"/>
      <c r="E5196" s="49"/>
      <c r="F5196" s="48"/>
      <c r="G5196" s="47"/>
      <c r="H5196" s="47"/>
      <c r="I5196" s="46"/>
      <c r="J5196" s="44"/>
      <c r="K5196" s="45"/>
      <c r="L5196" s="43"/>
      <c r="M5196" s="43"/>
      <c r="N5196" s="44"/>
      <c r="O5196" s="43"/>
      <c r="P5196" s="43"/>
      <c r="Q5196" s="43"/>
      <c r="R5196" s="42">
        <f>O5196*P5196*Q5196</f>
        <v>0</v>
      </c>
      <c r="S5196" s="36" t="str">
        <f>IF(R5196&lt;672,"LOW",IF(R5196&lt;979,"MEDIUM",IF(R5196&lt;1399,"HIGH",IF(R5196&lt;3501,"VERY HIGH",0))))</f>
        <v>LOW</v>
      </c>
      <c r="T5196" s="41" t="s">
        <v>231</v>
      </c>
      <c r="U5196" s="41"/>
      <c r="V5196" s="41"/>
      <c r="W5196" s="41"/>
      <c r="X5196" s="41"/>
      <c r="Y5196" s="40">
        <f>SUM('[1]Scores-protected'!A5210:D5210)</f>
        <v>0</v>
      </c>
      <c r="Z5196" s="39">
        <f>R5196-(R5196*Y5196)</f>
        <v>0</v>
      </c>
      <c r="AA5196" s="38" t="str">
        <f>IF(Y5196&lt;10%,"None",IF(Y5196&lt;50%,"Unsatisfactory",IF(Y5196&lt;80%,"Requires Improvements",IF(Y5196&gt;79%,"Satisfactory",0))))</f>
        <v>None</v>
      </c>
      <c r="AB5196" s="37">
        <v>0.9</v>
      </c>
      <c r="AC5196" s="36" t="str">
        <f>IF(Z5196&lt;672,"LOW",IF(Z5196&lt;979,"MEDIUM",IF(Z5196&lt;1399,"HIGH",IF(Z5196&lt;3501,"VERY HIGH",0))))</f>
        <v>LOW</v>
      </c>
      <c r="AD5196" s="35"/>
      <c r="AE5196" s="34"/>
      <c r="AF5196" s="33"/>
      <c r="AG5196" s="33"/>
      <c r="AH5196" s="33"/>
    </row>
    <row r="5197" spans="1:34" ht="158.25" thickBot="1" x14ac:dyDescent="0.25">
      <c r="A5197" s="50"/>
      <c r="B5197" s="50"/>
      <c r="C5197" s="50"/>
      <c r="D5197" s="33"/>
      <c r="E5197" s="49"/>
      <c r="F5197" s="48"/>
      <c r="G5197" s="47"/>
      <c r="H5197" s="47"/>
      <c r="I5197" s="46"/>
      <c r="J5197" s="44"/>
      <c r="K5197" s="45"/>
      <c r="L5197" s="43"/>
      <c r="M5197" s="43"/>
      <c r="N5197" s="44"/>
      <c r="O5197" s="43"/>
      <c r="P5197" s="43"/>
      <c r="Q5197" s="43"/>
      <c r="R5197" s="42">
        <f>O5197*P5197*Q5197</f>
        <v>0</v>
      </c>
      <c r="S5197" s="36" t="str">
        <f>IF(R5197&lt;672,"LOW",IF(R5197&lt;979,"MEDIUM",IF(R5197&lt;1399,"HIGH",IF(R5197&lt;3501,"VERY HIGH",0))))</f>
        <v>LOW</v>
      </c>
      <c r="T5197" s="41" t="s">
        <v>231</v>
      </c>
      <c r="U5197" s="41"/>
      <c r="V5197" s="41"/>
      <c r="W5197" s="41"/>
      <c r="X5197" s="41"/>
      <c r="Y5197" s="40">
        <f>SUM('[1]Scores-protected'!A5211:D5211)</f>
        <v>0</v>
      </c>
      <c r="Z5197" s="39">
        <f>R5197-(R5197*Y5197)</f>
        <v>0</v>
      </c>
      <c r="AA5197" s="38" t="str">
        <f>IF(Y5197&lt;10%,"None",IF(Y5197&lt;50%,"Unsatisfactory",IF(Y5197&lt;80%,"Requires Improvements",IF(Y5197&gt;79%,"Satisfactory",0))))</f>
        <v>None</v>
      </c>
      <c r="AB5197" s="37">
        <v>0.9</v>
      </c>
      <c r="AC5197" s="36" t="str">
        <f>IF(Z5197&lt;672,"LOW",IF(Z5197&lt;979,"MEDIUM",IF(Z5197&lt;1399,"HIGH",IF(Z5197&lt;3501,"VERY HIGH",0))))</f>
        <v>LOW</v>
      </c>
      <c r="AD5197" s="35"/>
      <c r="AE5197" s="34"/>
      <c r="AF5197" s="33"/>
      <c r="AG5197" s="33"/>
      <c r="AH5197" s="33"/>
    </row>
    <row r="5198" spans="1:34" ht="158.25" thickBot="1" x14ac:dyDescent="0.25">
      <c r="A5198" s="50"/>
      <c r="B5198" s="50"/>
      <c r="C5198" s="50"/>
      <c r="D5198" s="33"/>
      <c r="E5198" s="49"/>
      <c r="F5198" s="48"/>
      <c r="G5198" s="47"/>
      <c r="H5198" s="47"/>
      <c r="I5198" s="46"/>
      <c r="J5198" s="44"/>
      <c r="K5198" s="45"/>
      <c r="L5198" s="43"/>
      <c r="M5198" s="43"/>
      <c r="N5198" s="44"/>
      <c r="O5198" s="43"/>
      <c r="P5198" s="43"/>
      <c r="Q5198" s="43"/>
      <c r="R5198" s="42">
        <f>O5198*P5198*Q5198</f>
        <v>0</v>
      </c>
      <c r="S5198" s="36" t="str">
        <f>IF(R5198&lt;672,"LOW",IF(R5198&lt;979,"MEDIUM",IF(R5198&lt;1399,"HIGH",IF(R5198&lt;3501,"VERY HIGH",0))))</f>
        <v>LOW</v>
      </c>
      <c r="T5198" s="41" t="s">
        <v>231</v>
      </c>
      <c r="U5198" s="41"/>
      <c r="V5198" s="41"/>
      <c r="W5198" s="41"/>
      <c r="X5198" s="41"/>
      <c r="Y5198" s="40">
        <f>SUM('[1]Scores-protected'!A5212:D5212)</f>
        <v>0</v>
      </c>
      <c r="Z5198" s="39">
        <f>R5198-(R5198*Y5198)</f>
        <v>0</v>
      </c>
      <c r="AA5198" s="38" t="str">
        <f>IF(Y5198&lt;10%,"None",IF(Y5198&lt;50%,"Unsatisfactory",IF(Y5198&lt;80%,"Requires Improvements",IF(Y5198&gt;79%,"Satisfactory",0))))</f>
        <v>None</v>
      </c>
      <c r="AB5198" s="37">
        <v>0.9</v>
      </c>
      <c r="AC5198" s="36" t="str">
        <f>IF(Z5198&lt;672,"LOW",IF(Z5198&lt;979,"MEDIUM",IF(Z5198&lt;1399,"HIGH",IF(Z5198&lt;3501,"VERY HIGH",0))))</f>
        <v>LOW</v>
      </c>
      <c r="AD5198" s="35"/>
      <c r="AE5198" s="34"/>
      <c r="AF5198" s="33"/>
      <c r="AG5198" s="33"/>
      <c r="AH5198" s="33"/>
    </row>
    <row r="5199" spans="1:34" ht="158.25" thickBot="1" x14ac:dyDescent="0.25">
      <c r="A5199" s="50"/>
      <c r="B5199" s="50"/>
      <c r="C5199" s="50"/>
      <c r="D5199" s="33"/>
      <c r="E5199" s="49"/>
      <c r="F5199" s="48"/>
      <c r="G5199" s="47"/>
      <c r="H5199" s="47"/>
      <c r="I5199" s="46"/>
      <c r="J5199" s="44"/>
      <c r="K5199" s="45"/>
      <c r="L5199" s="43"/>
      <c r="M5199" s="43"/>
      <c r="N5199" s="44"/>
      <c r="O5199" s="43"/>
      <c r="P5199" s="43"/>
      <c r="Q5199" s="43"/>
      <c r="R5199" s="42">
        <f>O5199*P5199*Q5199</f>
        <v>0</v>
      </c>
      <c r="S5199" s="36" t="str">
        <f>IF(R5199&lt;672,"LOW",IF(R5199&lt;979,"MEDIUM",IF(R5199&lt;1399,"HIGH",IF(R5199&lt;3501,"VERY HIGH",0))))</f>
        <v>LOW</v>
      </c>
      <c r="T5199" s="41" t="s">
        <v>231</v>
      </c>
      <c r="U5199" s="41"/>
      <c r="V5199" s="41"/>
      <c r="W5199" s="41"/>
      <c r="X5199" s="41"/>
      <c r="Y5199" s="40">
        <f>SUM('[1]Scores-protected'!A5213:D5213)</f>
        <v>0</v>
      </c>
      <c r="Z5199" s="39">
        <f>R5199-(R5199*Y5199)</f>
        <v>0</v>
      </c>
      <c r="AA5199" s="38" t="str">
        <f>IF(Y5199&lt;10%,"None",IF(Y5199&lt;50%,"Unsatisfactory",IF(Y5199&lt;80%,"Requires Improvements",IF(Y5199&gt;79%,"Satisfactory",0))))</f>
        <v>None</v>
      </c>
      <c r="AB5199" s="37">
        <v>0.9</v>
      </c>
      <c r="AC5199" s="36" t="str">
        <f>IF(Z5199&lt;672,"LOW",IF(Z5199&lt;979,"MEDIUM",IF(Z5199&lt;1399,"HIGH",IF(Z5199&lt;3501,"VERY HIGH",0))))</f>
        <v>LOW</v>
      </c>
      <c r="AD5199" s="35"/>
      <c r="AE5199" s="34"/>
      <c r="AF5199" s="33"/>
      <c r="AG5199" s="33"/>
      <c r="AH5199" s="33"/>
    </row>
    <row r="5200" spans="1:34" ht="158.25" thickBot="1" x14ac:dyDescent="0.25">
      <c r="A5200" s="50"/>
      <c r="B5200" s="50"/>
      <c r="C5200" s="50"/>
      <c r="D5200" s="33"/>
      <c r="E5200" s="49"/>
      <c r="F5200" s="48"/>
      <c r="G5200" s="47"/>
      <c r="H5200" s="47"/>
      <c r="I5200" s="46"/>
      <c r="J5200" s="44"/>
      <c r="K5200" s="45"/>
      <c r="L5200" s="43"/>
      <c r="M5200" s="43"/>
      <c r="N5200" s="44"/>
      <c r="O5200" s="43"/>
      <c r="P5200" s="43"/>
      <c r="Q5200" s="43"/>
      <c r="R5200" s="42">
        <f>O5200*P5200*Q5200</f>
        <v>0</v>
      </c>
      <c r="S5200" s="36" t="str">
        <f>IF(R5200&lt;672,"LOW",IF(R5200&lt;979,"MEDIUM",IF(R5200&lt;1399,"HIGH",IF(R5200&lt;3501,"VERY HIGH",0))))</f>
        <v>LOW</v>
      </c>
      <c r="T5200" s="41" t="s">
        <v>231</v>
      </c>
      <c r="U5200" s="41"/>
      <c r="V5200" s="41"/>
      <c r="W5200" s="41"/>
      <c r="X5200" s="41"/>
      <c r="Y5200" s="40">
        <f>SUM('[1]Scores-protected'!A5214:D5214)</f>
        <v>0</v>
      </c>
      <c r="Z5200" s="39">
        <f>R5200-(R5200*Y5200)</f>
        <v>0</v>
      </c>
      <c r="AA5200" s="38" t="str">
        <f>IF(Y5200&lt;10%,"None",IF(Y5200&lt;50%,"Unsatisfactory",IF(Y5200&lt;80%,"Requires Improvements",IF(Y5200&gt;79%,"Satisfactory",0))))</f>
        <v>None</v>
      </c>
      <c r="AB5200" s="37">
        <v>0.9</v>
      </c>
      <c r="AC5200" s="36" t="str">
        <f>IF(Z5200&lt;672,"LOW",IF(Z5200&lt;979,"MEDIUM",IF(Z5200&lt;1399,"HIGH",IF(Z5200&lt;3501,"VERY HIGH",0))))</f>
        <v>LOW</v>
      </c>
      <c r="AD5200" s="35"/>
      <c r="AE5200" s="34"/>
      <c r="AF5200" s="33"/>
      <c r="AG5200" s="33"/>
      <c r="AH5200" s="33"/>
    </row>
    <row r="5201" spans="1:34" ht="158.25" thickBot="1" x14ac:dyDescent="0.25">
      <c r="A5201" s="50"/>
      <c r="B5201" s="50"/>
      <c r="C5201" s="50"/>
      <c r="D5201" s="33"/>
      <c r="E5201" s="49"/>
      <c r="F5201" s="48"/>
      <c r="G5201" s="47"/>
      <c r="H5201" s="47"/>
      <c r="I5201" s="46"/>
      <c r="J5201" s="44"/>
      <c r="K5201" s="45"/>
      <c r="L5201" s="43"/>
      <c r="M5201" s="43"/>
      <c r="N5201" s="44"/>
      <c r="O5201" s="43"/>
      <c r="P5201" s="43"/>
      <c r="Q5201" s="43"/>
      <c r="R5201" s="42">
        <f>O5201*P5201*Q5201</f>
        <v>0</v>
      </c>
      <c r="S5201" s="36" t="str">
        <f>IF(R5201&lt;672,"LOW",IF(R5201&lt;979,"MEDIUM",IF(R5201&lt;1399,"HIGH",IF(R5201&lt;3501,"VERY HIGH",0))))</f>
        <v>LOW</v>
      </c>
      <c r="T5201" s="41" t="s">
        <v>231</v>
      </c>
      <c r="U5201" s="41"/>
      <c r="V5201" s="41"/>
      <c r="W5201" s="41"/>
      <c r="X5201" s="41"/>
      <c r="Y5201" s="40">
        <f>SUM('[1]Scores-protected'!A5215:D5215)</f>
        <v>0</v>
      </c>
      <c r="Z5201" s="39">
        <f>R5201-(R5201*Y5201)</f>
        <v>0</v>
      </c>
      <c r="AA5201" s="38" t="str">
        <f>IF(Y5201&lt;10%,"None",IF(Y5201&lt;50%,"Unsatisfactory",IF(Y5201&lt;80%,"Requires Improvements",IF(Y5201&gt;79%,"Satisfactory",0))))</f>
        <v>None</v>
      </c>
      <c r="AB5201" s="37">
        <v>0.9</v>
      </c>
      <c r="AC5201" s="36" t="str">
        <f>IF(Z5201&lt;672,"LOW",IF(Z5201&lt;979,"MEDIUM",IF(Z5201&lt;1399,"HIGH",IF(Z5201&lt;3501,"VERY HIGH",0))))</f>
        <v>LOW</v>
      </c>
      <c r="AD5201" s="35"/>
      <c r="AE5201" s="34"/>
      <c r="AF5201" s="33"/>
      <c r="AG5201" s="33"/>
      <c r="AH5201" s="33"/>
    </row>
    <row r="5202" spans="1:34" ht="158.25" thickBot="1" x14ac:dyDescent="0.25">
      <c r="A5202" s="50"/>
      <c r="B5202" s="50"/>
      <c r="C5202" s="50"/>
      <c r="D5202" s="33"/>
      <c r="E5202" s="49"/>
      <c r="F5202" s="48"/>
      <c r="G5202" s="47"/>
      <c r="H5202" s="47"/>
      <c r="I5202" s="46"/>
      <c r="J5202" s="44"/>
      <c r="K5202" s="45"/>
      <c r="L5202" s="43"/>
      <c r="M5202" s="43"/>
      <c r="N5202" s="44"/>
      <c r="O5202" s="43"/>
      <c r="P5202" s="43"/>
      <c r="Q5202" s="43"/>
      <c r="R5202" s="42">
        <f>O5202*P5202*Q5202</f>
        <v>0</v>
      </c>
      <c r="S5202" s="36" t="str">
        <f>IF(R5202&lt;672,"LOW",IF(R5202&lt;979,"MEDIUM",IF(R5202&lt;1399,"HIGH",IF(R5202&lt;3501,"VERY HIGH",0))))</f>
        <v>LOW</v>
      </c>
      <c r="T5202" s="41" t="s">
        <v>231</v>
      </c>
      <c r="U5202" s="41"/>
      <c r="V5202" s="41"/>
      <c r="W5202" s="41"/>
      <c r="X5202" s="41"/>
      <c r="Y5202" s="40">
        <f>SUM('[1]Scores-protected'!A5216:D5216)</f>
        <v>0</v>
      </c>
      <c r="Z5202" s="39">
        <f>R5202-(R5202*Y5202)</f>
        <v>0</v>
      </c>
      <c r="AA5202" s="38" t="str">
        <f>IF(Y5202&lt;10%,"None",IF(Y5202&lt;50%,"Unsatisfactory",IF(Y5202&lt;80%,"Requires Improvements",IF(Y5202&gt;79%,"Satisfactory",0))))</f>
        <v>None</v>
      </c>
      <c r="AB5202" s="37">
        <v>0.9</v>
      </c>
      <c r="AC5202" s="36" t="str">
        <f>IF(Z5202&lt;672,"LOW",IF(Z5202&lt;979,"MEDIUM",IF(Z5202&lt;1399,"HIGH",IF(Z5202&lt;3501,"VERY HIGH",0))))</f>
        <v>LOW</v>
      </c>
      <c r="AD5202" s="35"/>
      <c r="AE5202" s="34"/>
      <c r="AF5202" s="33"/>
      <c r="AG5202" s="33"/>
      <c r="AH5202" s="33"/>
    </row>
    <row r="5203" spans="1:34" ht="158.25" thickBot="1" x14ac:dyDescent="0.25">
      <c r="A5203" s="50"/>
      <c r="B5203" s="50"/>
      <c r="C5203" s="50"/>
      <c r="D5203" s="33"/>
      <c r="E5203" s="49"/>
      <c r="F5203" s="48"/>
      <c r="G5203" s="47"/>
      <c r="H5203" s="47"/>
      <c r="I5203" s="46"/>
      <c r="J5203" s="44"/>
      <c r="K5203" s="45"/>
      <c r="L5203" s="43"/>
      <c r="M5203" s="43"/>
      <c r="N5203" s="44"/>
      <c r="O5203" s="43"/>
      <c r="P5203" s="43"/>
      <c r="Q5203" s="43"/>
      <c r="R5203" s="42">
        <f>O5203*P5203*Q5203</f>
        <v>0</v>
      </c>
      <c r="S5203" s="36" t="str">
        <f>IF(R5203&lt;672,"LOW",IF(R5203&lt;979,"MEDIUM",IF(R5203&lt;1399,"HIGH",IF(R5203&lt;3501,"VERY HIGH",0))))</f>
        <v>LOW</v>
      </c>
      <c r="T5203" s="41" t="s">
        <v>231</v>
      </c>
      <c r="U5203" s="41"/>
      <c r="V5203" s="41"/>
      <c r="W5203" s="41"/>
      <c r="X5203" s="41"/>
      <c r="Y5203" s="40">
        <f>SUM('[1]Scores-protected'!A5217:D5217)</f>
        <v>0</v>
      </c>
      <c r="Z5203" s="39">
        <f>R5203-(R5203*Y5203)</f>
        <v>0</v>
      </c>
      <c r="AA5203" s="38" t="str">
        <f>IF(Y5203&lt;10%,"None",IF(Y5203&lt;50%,"Unsatisfactory",IF(Y5203&lt;80%,"Requires Improvements",IF(Y5203&gt;79%,"Satisfactory",0))))</f>
        <v>None</v>
      </c>
      <c r="AB5203" s="37">
        <v>0.9</v>
      </c>
      <c r="AC5203" s="36" t="str">
        <f>IF(Z5203&lt;672,"LOW",IF(Z5203&lt;979,"MEDIUM",IF(Z5203&lt;1399,"HIGH",IF(Z5203&lt;3501,"VERY HIGH",0))))</f>
        <v>LOW</v>
      </c>
      <c r="AD5203" s="35"/>
      <c r="AE5203" s="34"/>
      <c r="AF5203" s="33"/>
      <c r="AG5203" s="33"/>
      <c r="AH5203" s="33"/>
    </row>
    <row r="5204" spans="1:34" ht="158.25" thickBot="1" x14ac:dyDescent="0.25">
      <c r="A5204" s="50"/>
      <c r="B5204" s="50"/>
      <c r="C5204" s="50"/>
      <c r="D5204" s="33"/>
      <c r="E5204" s="49"/>
      <c r="F5204" s="48"/>
      <c r="G5204" s="47"/>
      <c r="H5204" s="47"/>
      <c r="I5204" s="46"/>
      <c r="J5204" s="44"/>
      <c r="K5204" s="45"/>
      <c r="L5204" s="43"/>
      <c r="M5204" s="43"/>
      <c r="N5204" s="44"/>
      <c r="O5204" s="43"/>
      <c r="P5204" s="43"/>
      <c r="Q5204" s="43"/>
      <c r="R5204" s="42">
        <f>O5204*P5204*Q5204</f>
        <v>0</v>
      </c>
      <c r="S5204" s="36" t="str">
        <f>IF(R5204&lt;672,"LOW",IF(R5204&lt;979,"MEDIUM",IF(R5204&lt;1399,"HIGH",IF(R5204&lt;3501,"VERY HIGH",0))))</f>
        <v>LOW</v>
      </c>
      <c r="T5204" s="41" t="s">
        <v>231</v>
      </c>
      <c r="U5204" s="41"/>
      <c r="V5204" s="41"/>
      <c r="W5204" s="41"/>
      <c r="X5204" s="41"/>
      <c r="Y5204" s="40">
        <f>SUM('[1]Scores-protected'!A5218:D5218)</f>
        <v>0</v>
      </c>
      <c r="Z5204" s="39">
        <f>R5204-(R5204*Y5204)</f>
        <v>0</v>
      </c>
      <c r="AA5204" s="38" t="str">
        <f>IF(Y5204&lt;10%,"None",IF(Y5204&lt;50%,"Unsatisfactory",IF(Y5204&lt;80%,"Requires Improvements",IF(Y5204&gt;79%,"Satisfactory",0))))</f>
        <v>None</v>
      </c>
      <c r="AB5204" s="37">
        <v>0.9</v>
      </c>
      <c r="AC5204" s="36" t="str">
        <f>IF(Z5204&lt;672,"LOW",IF(Z5204&lt;979,"MEDIUM",IF(Z5204&lt;1399,"HIGH",IF(Z5204&lt;3501,"VERY HIGH",0))))</f>
        <v>LOW</v>
      </c>
      <c r="AD5204" s="35"/>
      <c r="AE5204" s="34"/>
      <c r="AF5204" s="33"/>
      <c r="AG5204" s="33"/>
      <c r="AH5204" s="33"/>
    </row>
    <row r="5205" spans="1:34" ht="158.25" thickBot="1" x14ac:dyDescent="0.25">
      <c r="A5205" s="50"/>
      <c r="B5205" s="50"/>
      <c r="C5205" s="50"/>
      <c r="D5205" s="33"/>
      <c r="E5205" s="49"/>
      <c r="F5205" s="48"/>
      <c r="G5205" s="47"/>
      <c r="H5205" s="47"/>
      <c r="I5205" s="46"/>
      <c r="J5205" s="44"/>
      <c r="K5205" s="45"/>
      <c r="L5205" s="43"/>
      <c r="M5205" s="43"/>
      <c r="N5205" s="44"/>
      <c r="O5205" s="43"/>
      <c r="P5205" s="43"/>
      <c r="Q5205" s="43"/>
      <c r="R5205" s="42">
        <f>O5205*P5205*Q5205</f>
        <v>0</v>
      </c>
      <c r="S5205" s="36" t="str">
        <f>IF(R5205&lt;672,"LOW",IF(R5205&lt;979,"MEDIUM",IF(R5205&lt;1399,"HIGH",IF(R5205&lt;3501,"VERY HIGH",0))))</f>
        <v>LOW</v>
      </c>
      <c r="T5205" s="41" t="s">
        <v>231</v>
      </c>
      <c r="U5205" s="41"/>
      <c r="V5205" s="41"/>
      <c r="W5205" s="41"/>
      <c r="X5205" s="41"/>
      <c r="Y5205" s="40">
        <f>SUM('[1]Scores-protected'!A5219:D5219)</f>
        <v>0</v>
      </c>
      <c r="Z5205" s="39">
        <f>R5205-(R5205*Y5205)</f>
        <v>0</v>
      </c>
      <c r="AA5205" s="38" t="str">
        <f>IF(Y5205&lt;10%,"None",IF(Y5205&lt;50%,"Unsatisfactory",IF(Y5205&lt;80%,"Requires Improvements",IF(Y5205&gt;79%,"Satisfactory",0))))</f>
        <v>None</v>
      </c>
      <c r="AB5205" s="37">
        <v>0.9</v>
      </c>
      <c r="AC5205" s="36" t="str">
        <f>IF(Z5205&lt;672,"LOW",IF(Z5205&lt;979,"MEDIUM",IF(Z5205&lt;1399,"HIGH",IF(Z5205&lt;3501,"VERY HIGH",0))))</f>
        <v>LOW</v>
      </c>
      <c r="AD5205" s="35"/>
      <c r="AE5205" s="34"/>
      <c r="AF5205" s="33"/>
      <c r="AG5205" s="33"/>
      <c r="AH5205" s="33"/>
    </row>
    <row r="5206" spans="1:34" ht="158.25" thickBot="1" x14ac:dyDescent="0.25">
      <c r="A5206" s="50"/>
      <c r="B5206" s="50"/>
      <c r="C5206" s="50"/>
      <c r="D5206" s="33"/>
      <c r="E5206" s="49"/>
      <c r="F5206" s="48"/>
      <c r="G5206" s="47"/>
      <c r="H5206" s="47"/>
      <c r="I5206" s="46"/>
      <c r="J5206" s="44"/>
      <c r="K5206" s="45"/>
      <c r="L5206" s="43"/>
      <c r="M5206" s="43"/>
      <c r="N5206" s="44"/>
      <c r="O5206" s="43"/>
      <c r="P5206" s="43"/>
      <c r="Q5206" s="43"/>
      <c r="R5206" s="42">
        <f>O5206*P5206*Q5206</f>
        <v>0</v>
      </c>
      <c r="S5206" s="36" t="str">
        <f>IF(R5206&lt;672,"LOW",IF(R5206&lt;979,"MEDIUM",IF(R5206&lt;1399,"HIGH",IF(R5206&lt;3501,"VERY HIGH",0))))</f>
        <v>LOW</v>
      </c>
      <c r="T5206" s="41" t="s">
        <v>231</v>
      </c>
      <c r="U5206" s="41"/>
      <c r="V5206" s="41"/>
      <c r="W5206" s="41"/>
      <c r="X5206" s="41"/>
      <c r="Y5206" s="40">
        <f>SUM('[1]Scores-protected'!A5220:D5220)</f>
        <v>0</v>
      </c>
      <c r="Z5206" s="39">
        <f>R5206-(R5206*Y5206)</f>
        <v>0</v>
      </c>
      <c r="AA5206" s="38" t="str">
        <f>IF(Y5206&lt;10%,"None",IF(Y5206&lt;50%,"Unsatisfactory",IF(Y5206&lt;80%,"Requires Improvements",IF(Y5206&gt;79%,"Satisfactory",0))))</f>
        <v>None</v>
      </c>
      <c r="AB5206" s="37">
        <v>0.9</v>
      </c>
      <c r="AC5206" s="36" t="str">
        <f>IF(Z5206&lt;672,"LOW",IF(Z5206&lt;979,"MEDIUM",IF(Z5206&lt;1399,"HIGH",IF(Z5206&lt;3501,"VERY HIGH",0))))</f>
        <v>LOW</v>
      </c>
      <c r="AD5206" s="35"/>
      <c r="AE5206" s="34"/>
      <c r="AF5206" s="33"/>
      <c r="AG5206" s="33"/>
      <c r="AH5206" s="33"/>
    </row>
    <row r="5207" spans="1:34" ht="158.25" thickBot="1" x14ac:dyDescent="0.25">
      <c r="A5207" s="50"/>
      <c r="B5207" s="50"/>
      <c r="C5207" s="50"/>
      <c r="D5207" s="33"/>
      <c r="E5207" s="49"/>
      <c r="F5207" s="48"/>
      <c r="G5207" s="47"/>
      <c r="H5207" s="47"/>
      <c r="I5207" s="46"/>
      <c r="J5207" s="44"/>
      <c r="K5207" s="45"/>
      <c r="L5207" s="43"/>
      <c r="M5207" s="43"/>
      <c r="N5207" s="44"/>
      <c r="O5207" s="43"/>
      <c r="P5207" s="43"/>
      <c r="Q5207" s="43"/>
      <c r="R5207" s="42">
        <f>O5207*P5207*Q5207</f>
        <v>0</v>
      </c>
      <c r="S5207" s="36" t="str">
        <f>IF(R5207&lt;672,"LOW",IF(R5207&lt;979,"MEDIUM",IF(R5207&lt;1399,"HIGH",IF(R5207&lt;3501,"VERY HIGH",0))))</f>
        <v>LOW</v>
      </c>
      <c r="T5207" s="41" t="s">
        <v>231</v>
      </c>
      <c r="U5207" s="41"/>
      <c r="V5207" s="41"/>
      <c r="W5207" s="41"/>
      <c r="X5207" s="41"/>
      <c r="Y5207" s="40">
        <f>SUM('[1]Scores-protected'!A5221:D5221)</f>
        <v>0</v>
      </c>
      <c r="Z5207" s="39">
        <f>R5207-(R5207*Y5207)</f>
        <v>0</v>
      </c>
      <c r="AA5207" s="38" t="str">
        <f>IF(Y5207&lt;10%,"None",IF(Y5207&lt;50%,"Unsatisfactory",IF(Y5207&lt;80%,"Requires Improvements",IF(Y5207&gt;79%,"Satisfactory",0))))</f>
        <v>None</v>
      </c>
      <c r="AB5207" s="37">
        <v>0.9</v>
      </c>
      <c r="AC5207" s="36" t="str">
        <f>IF(Z5207&lt;672,"LOW",IF(Z5207&lt;979,"MEDIUM",IF(Z5207&lt;1399,"HIGH",IF(Z5207&lt;3501,"VERY HIGH",0))))</f>
        <v>LOW</v>
      </c>
      <c r="AD5207" s="35"/>
      <c r="AE5207" s="34"/>
      <c r="AF5207" s="33"/>
      <c r="AG5207" s="33"/>
      <c r="AH5207" s="33"/>
    </row>
    <row r="5208" spans="1:34" ht="158.25" thickBot="1" x14ac:dyDescent="0.25">
      <c r="A5208" s="50"/>
      <c r="B5208" s="50"/>
      <c r="C5208" s="50"/>
      <c r="D5208" s="33"/>
      <c r="E5208" s="49"/>
      <c r="F5208" s="48"/>
      <c r="G5208" s="47"/>
      <c r="H5208" s="47"/>
      <c r="I5208" s="46"/>
      <c r="J5208" s="44"/>
      <c r="K5208" s="45"/>
      <c r="L5208" s="43"/>
      <c r="M5208" s="43"/>
      <c r="N5208" s="44"/>
      <c r="O5208" s="43"/>
      <c r="P5208" s="43"/>
      <c r="Q5208" s="43"/>
      <c r="R5208" s="42">
        <f>O5208*P5208*Q5208</f>
        <v>0</v>
      </c>
      <c r="S5208" s="36" t="str">
        <f>IF(R5208&lt;672,"LOW",IF(R5208&lt;979,"MEDIUM",IF(R5208&lt;1399,"HIGH",IF(R5208&lt;3501,"VERY HIGH",0))))</f>
        <v>LOW</v>
      </c>
      <c r="T5208" s="41" t="s">
        <v>231</v>
      </c>
      <c r="U5208" s="41"/>
      <c r="V5208" s="41"/>
      <c r="W5208" s="41"/>
      <c r="X5208" s="41"/>
      <c r="Y5208" s="40">
        <f>SUM('[1]Scores-protected'!A5222:D5222)</f>
        <v>0</v>
      </c>
      <c r="Z5208" s="39">
        <f>R5208-(R5208*Y5208)</f>
        <v>0</v>
      </c>
      <c r="AA5208" s="38" t="str">
        <f>IF(Y5208&lt;10%,"None",IF(Y5208&lt;50%,"Unsatisfactory",IF(Y5208&lt;80%,"Requires Improvements",IF(Y5208&gt;79%,"Satisfactory",0))))</f>
        <v>None</v>
      </c>
      <c r="AB5208" s="37">
        <v>0.9</v>
      </c>
      <c r="AC5208" s="36" t="str">
        <f>IF(Z5208&lt;672,"LOW",IF(Z5208&lt;979,"MEDIUM",IF(Z5208&lt;1399,"HIGH",IF(Z5208&lt;3501,"VERY HIGH",0))))</f>
        <v>LOW</v>
      </c>
      <c r="AD5208" s="35"/>
      <c r="AE5208" s="34"/>
      <c r="AF5208" s="33"/>
      <c r="AG5208" s="33"/>
      <c r="AH5208" s="33"/>
    </row>
    <row r="5209" spans="1:34" ht="158.25" thickBot="1" x14ac:dyDescent="0.25">
      <c r="A5209" s="50"/>
      <c r="B5209" s="50"/>
      <c r="C5209" s="50"/>
      <c r="D5209" s="33"/>
      <c r="E5209" s="49"/>
      <c r="F5209" s="48"/>
      <c r="G5209" s="47"/>
      <c r="H5209" s="47"/>
      <c r="I5209" s="46"/>
      <c r="J5209" s="44"/>
      <c r="K5209" s="45"/>
      <c r="L5209" s="43"/>
      <c r="M5209" s="43"/>
      <c r="N5209" s="44"/>
      <c r="O5209" s="43"/>
      <c r="P5209" s="43"/>
      <c r="Q5209" s="43"/>
      <c r="R5209" s="42">
        <f>O5209*P5209*Q5209</f>
        <v>0</v>
      </c>
      <c r="S5209" s="36" t="str">
        <f>IF(R5209&lt;672,"LOW",IF(R5209&lt;979,"MEDIUM",IF(R5209&lt;1399,"HIGH",IF(R5209&lt;3501,"VERY HIGH",0))))</f>
        <v>LOW</v>
      </c>
      <c r="T5209" s="41" t="s">
        <v>231</v>
      </c>
      <c r="U5209" s="41"/>
      <c r="V5209" s="41"/>
      <c r="W5209" s="41"/>
      <c r="X5209" s="41"/>
      <c r="Y5209" s="40">
        <f>SUM('[1]Scores-protected'!A5223:D5223)</f>
        <v>0</v>
      </c>
      <c r="Z5209" s="39">
        <f>R5209-(R5209*Y5209)</f>
        <v>0</v>
      </c>
      <c r="AA5209" s="38" t="str">
        <f>IF(Y5209&lt;10%,"None",IF(Y5209&lt;50%,"Unsatisfactory",IF(Y5209&lt;80%,"Requires Improvements",IF(Y5209&gt;79%,"Satisfactory",0))))</f>
        <v>None</v>
      </c>
      <c r="AB5209" s="37">
        <v>0.9</v>
      </c>
      <c r="AC5209" s="36" t="str">
        <f>IF(Z5209&lt;672,"LOW",IF(Z5209&lt;979,"MEDIUM",IF(Z5209&lt;1399,"HIGH",IF(Z5209&lt;3501,"VERY HIGH",0))))</f>
        <v>LOW</v>
      </c>
      <c r="AD5209" s="35"/>
      <c r="AE5209" s="34"/>
      <c r="AF5209" s="33"/>
      <c r="AG5209" s="33"/>
      <c r="AH5209" s="33"/>
    </row>
    <row r="5210" spans="1:34" ht="158.25" thickBot="1" x14ac:dyDescent="0.25">
      <c r="A5210" s="50"/>
      <c r="B5210" s="50"/>
      <c r="C5210" s="50"/>
      <c r="D5210" s="33"/>
      <c r="E5210" s="49"/>
      <c r="F5210" s="48"/>
      <c r="G5210" s="47"/>
      <c r="H5210" s="47"/>
      <c r="I5210" s="46"/>
      <c r="J5210" s="44"/>
      <c r="K5210" s="45"/>
      <c r="L5210" s="43"/>
      <c r="M5210" s="43"/>
      <c r="N5210" s="44"/>
      <c r="O5210" s="43"/>
      <c r="P5210" s="43"/>
      <c r="Q5210" s="43"/>
      <c r="R5210" s="42">
        <f>O5210*P5210*Q5210</f>
        <v>0</v>
      </c>
      <c r="S5210" s="36" t="str">
        <f>IF(R5210&lt;672,"LOW",IF(R5210&lt;979,"MEDIUM",IF(R5210&lt;1399,"HIGH",IF(R5210&lt;3501,"VERY HIGH",0))))</f>
        <v>LOW</v>
      </c>
      <c r="T5210" s="41" t="s">
        <v>231</v>
      </c>
      <c r="U5210" s="41"/>
      <c r="V5210" s="41"/>
      <c r="W5210" s="41"/>
      <c r="X5210" s="41"/>
      <c r="Y5210" s="40">
        <f>SUM('[1]Scores-protected'!A5224:D5224)</f>
        <v>0</v>
      </c>
      <c r="Z5210" s="39">
        <f>R5210-(R5210*Y5210)</f>
        <v>0</v>
      </c>
      <c r="AA5210" s="38" t="str">
        <f>IF(Y5210&lt;10%,"None",IF(Y5210&lt;50%,"Unsatisfactory",IF(Y5210&lt;80%,"Requires Improvements",IF(Y5210&gt;79%,"Satisfactory",0))))</f>
        <v>None</v>
      </c>
      <c r="AB5210" s="37">
        <v>0.9</v>
      </c>
      <c r="AC5210" s="36" t="str">
        <f>IF(Z5210&lt;672,"LOW",IF(Z5210&lt;979,"MEDIUM",IF(Z5210&lt;1399,"HIGH",IF(Z5210&lt;3501,"VERY HIGH",0))))</f>
        <v>LOW</v>
      </c>
      <c r="AD5210" s="35"/>
      <c r="AE5210" s="34"/>
      <c r="AF5210" s="33"/>
      <c r="AG5210" s="33"/>
      <c r="AH5210" s="33"/>
    </row>
    <row r="5211" spans="1:34" ht="158.25" thickBot="1" x14ac:dyDescent="0.25">
      <c r="A5211" s="50"/>
      <c r="B5211" s="50"/>
      <c r="C5211" s="50"/>
      <c r="D5211" s="33"/>
      <c r="E5211" s="49"/>
      <c r="F5211" s="48"/>
      <c r="G5211" s="47"/>
      <c r="H5211" s="47"/>
      <c r="I5211" s="46"/>
      <c r="J5211" s="44"/>
      <c r="K5211" s="45"/>
      <c r="L5211" s="43"/>
      <c r="M5211" s="43"/>
      <c r="N5211" s="44"/>
      <c r="O5211" s="43"/>
      <c r="P5211" s="43"/>
      <c r="Q5211" s="43"/>
      <c r="R5211" s="42">
        <f>O5211*P5211*Q5211</f>
        <v>0</v>
      </c>
      <c r="S5211" s="36" t="str">
        <f>IF(R5211&lt;672,"LOW",IF(R5211&lt;979,"MEDIUM",IF(R5211&lt;1399,"HIGH",IF(R5211&lt;3501,"VERY HIGH",0))))</f>
        <v>LOW</v>
      </c>
      <c r="T5211" s="41" t="s">
        <v>231</v>
      </c>
      <c r="U5211" s="41"/>
      <c r="V5211" s="41"/>
      <c r="W5211" s="41"/>
      <c r="X5211" s="41"/>
      <c r="Y5211" s="40">
        <f>SUM('[1]Scores-protected'!A5225:D5225)</f>
        <v>0</v>
      </c>
      <c r="Z5211" s="39">
        <f>R5211-(R5211*Y5211)</f>
        <v>0</v>
      </c>
      <c r="AA5211" s="38" t="str">
        <f>IF(Y5211&lt;10%,"None",IF(Y5211&lt;50%,"Unsatisfactory",IF(Y5211&lt;80%,"Requires Improvements",IF(Y5211&gt;79%,"Satisfactory",0))))</f>
        <v>None</v>
      </c>
      <c r="AB5211" s="37">
        <v>0.9</v>
      </c>
      <c r="AC5211" s="36" t="str">
        <f>IF(Z5211&lt;672,"LOW",IF(Z5211&lt;979,"MEDIUM",IF(Z5211&lt;1399,"HIGH",IF(Z5211&lt;3501,"VERY HIGH",0))))</f>
        <v>LOW</v>
      </c>
      <c r="AD5211" s="35"/>
      <c r="AE5211" s="34"/>
      <c r="AF5211" s="33"/>
      <c r="AG5211" s="33"/>
      <c r="AH5211" s="33"/>
    </row>
    <row r="5212" spans="1:34" ht="158.25" thickBot="1" x14ac:dyDescent="0.25">
      <c r="A5212" s="50"/>
      <c r="B5212" s="50"/>
      <c r="C5212" s="50"/>
      <c r="D5212" s="33"/>
      <c r="E5212" s="49"/>
      <c r="F5212" s="48"/>
      <c r="G5212" s="47"/>
      <c r="H5212" s="47"/>
      <c r="I5212" s="46"/>
      <c r="J5212" s="44"/>
      <c r="K5212" s="45"/>
      <c r="L5212" s="43"/>
      <c r="M5212" s="43"/>
      <c r="N5212" s="44"/>
      <c r="O5212" s="43"/>
      <c r="P5212" s="43"/>
      <c r="Q5212" s="43"/>
      <c r="R5212" s="42">
        <f>O5212*P5212*Q5212</f>
        <v>0</v>
      </c>
      <c r="S5212" s="36" t="str">
        <f>IF(R5212&lt;672,"LOW",IF(R5212&lt;979,"MEDIUM",IF(R5212&lt;1399,"HIGH",IF(R5212&lt;3501,"VERY HIGH",0))))</f>
        <v>LOW</v>
      </c>
      <c r="T5212" s="41" t="s">
        <v>231</v>
      </c>
      <c r="U5212" s="41"/>
      <c r="V5212" s="41"/>
      <c r="W5212" s="41"/>
      <c r="X5212" s="41"/>
      <c r="Y5212" s="40">
        <f>SUM('[1]Scores-protected'!A5226:D5226)</f>
        <v>0</v>
      </c>
      <c r="Z5212" s="39">
        <f>R5212-(R5212*Y5212)</f>
        <v>0</v>
      </c>
      <c r="AA5212" s="38" t="str">
        <f>IF(Y5212&lt;10%,"None",IF(Y5212&lt;50%,"Unsatisfactory",IF(Y5212&lt;80%,"Requires Improvements",IF(Y5212&gt;79%,"Satisfactory",0))))</f>
        <v>None</v>
      </c>
      <c r="AB5212" s="37">
        <v>0.9</v>
      </c>
      <c r="AC5212" s="36" t="str">
        <f>IF(Z5212&lt;672,"LOW",IF(Z5212&lt;979,"MEDIUM",IF(Z5212&lt;1399,"HIGH",IF(Z5212&lt;3501,"VERY HIGH",0))))</f>
        <v>LOW</v>
      </c>
      <c r="AD5212" s="35"/>
      <c r="AE5212" s="34"/>
      <c r="AF5212" s="33"/>
      <c r="AG5212" s="33"/>
      <c r="AH5212" s="33"/>
    </row>
    <row r="5213" spans="1:34" ht="158.25" thickBot="1" x14ac:dyDescent="0.25">
      <c r="A5213" s="50"/>
      <c r="B5213" s="50"/>
      <c r="C5213" s="50"/>
      <c r="D5213" s="33"/>
      <c r="E5213" s="49"/>
      <c r="F5213" s="48"/>
      <c r="G5213" s="47"/>
      <c r="H5213" s="47"/>
      <c r="I5213" s="46"/>
      <c r="J5213" s="44"/>
      <c r="K5213" s="45"/>
      <c r="L5213" s="43"/>
      <c r="M5213" s="43"/>
      <c r="N5213" s="44"/>
      <c r="O5213" s="43"/>
      <c r="P5213" s="43"/>
      <c r="Q5213" s="43"/>
      <c r="R5213" s="42">
        <f>O5213*P5213*Q5213</f>
        <v>0</v>
      </c>
      <c r="S5213" s="36" t="str">
        <f>IF(R5213&lt;672,"LOW",IF(R5213&lt;979,"MEDIUM",IF(R5213&lt;1399,"HIGH",IF(R5213&lt;3501,"VERY HIGH",0))))</f>
        <v>LOW</v>
      </c>
      <c r="T5213" s="41" t="s">
        <v>231</v>
      </c>
      <c r="U5213" s="41"/>
      <c r="V5213" s="41"/>
      <c r="W5213" s="41"/>
      <c r="X5213" s="41"/>
      <c r="Y5213" s="40">
        <f>SUM('[1]Scores-protected'!A5227:D5227)</f>
        <v>0</v>
      </c>
      <c r="Z5213" s="39">
        <f>R5213-(R5213*Y5213)</f>
        <v>0</v>
      </c>
      <c r="AA5213" s="38" t="str">
        <f>IF(Y5213&lt;10%,"None",IF(Y5213&lt;50%,"Unsatisfactory",IF(Y5213&lt;80%,"Requires Improvements",IF(Y5213&gt;79%,"Satisfactory",0))))</f>
        <v>None</v>
      </c>
      <c r="AB5213" s="37">
        <v>0.9</v>
      </c>
      <c r="AC5213" s="36" t="str">
        <f>IF(Z5213&lt;672,"LOW",IF(Z5213&lt;979,"MEDIUM",IF(Z5213&lt;1399,"HIGH",IF(Z5213&lt;3501,"VERY HIGH",0))))</f>
        <v>LOW</v>
      </c>
      <c r="AD5213" s="35"/>
      <c r="AE5213" s="34"/>
      <c r="AF5213" s="33"/>
      <c r="AG5213" s="33"/>
      <c r="AH5213" s="33"/>
    </row>
    <row r="5214" spans="1:34" ht="158.25" thickBot="1" x14ac:dyDescent="0.25">
      <c r="A5214" s="50"/>
      <c r="B5214" s="50"/>
      <c r="C5214" s="50"/>
      <c r="D5214" s="33"/>
      <c r="E5214" s="49"/>
      <c r="F5214" s="48"/>
      <c r="G5214" s="47"/>
      <c r="H5214" s="47"/>
      <c r="I5214" s="46"/>
      <c r="J5214" s="44"/>
      <c r="K5214" s="45"/>
      <c r="L5214" s="43"/>
      <c r="M5214" s="43"/>
      <c r="N5214" s="44"/>
      <c r="O5214" s="43"/>
      <c r="P5214" s="43"/>
      <c r="Q5214" s="43"/>
      <c r="R5214" s="42">
        <f>O5214*P5214*Q5214</f>
        <v>0</v>
      </c>
      <c r="S5214" s="36" t="str">
        <f>IF(R5214&lt;672,"LOW",IF(R5214&lt;979,"MEDIUM",IF(R5214&lt;1399,"HIGH",IF(R5214&lt;3501,"VERY HIGH",0))))</f>
        <v>LOW</v>
      </c>
      <c r="T5214" s="41" t="s">
        <v>231</v>
      </c>
      <c r="U5214" s="41"/>
      <c r="V5214" s="41"/>
      <c r="W5214" s="41"/>
      <c r="X5214" s="41"/>
      <c r="Y5214" s="40">
        <f>SUM('[1]Scores-protected'!A5228:D5228)</f>
        <v>0</v>
      </c>
      <c r="Z5214" s="39">
        <f>R5214-(R5214*Y5214)</f>
        <v>0</v>
      </c>
      <c r="AA5214" s="38" t="str">
        <f>IF(Y5214&lt;10%,"None",IF(Y5214&lt;50%,"Unsatisfactory",IF(Y5214&lt;80%,"Requires Improvements",IF(Y5214&gt;79%,"Satisfactory",0))))</f>
        <v>None</v>
      </c>
      <c r="AB5214" s="37">
        <v>0.9</v>
      </c>
      <c r="AC5214" s="36" t="str">
        <f>IF(Z5214&lt;672,"LOW",IF(Z5214&lt;979,"MEDIUM",IF(Z5214&lt;1399,"HIGH",IF(Z5214&lt;3501,"VERY HIGH",0))))</f>
        <v>LOW</v>
      </c>
      <c r="AD5214" s="35"/>
      <c r="AE5214" s="34"/>
      <c r="AF5214" s="33"/>
      <c r="AG5214" s="33"/>
      <c r="AH5214" s="33"/>
    </row>
    <row r="5215" spans="1:34" ht="158.25" thickBot="1" x14ac:dyDescent="0.25">
      <c r="A5215" s="50"/>
      <c r="B5215" s="50"/>
      <c r="C5215" s="50"/>
      <c r="D5215" s="33"/>
      <c r="E5215" s="49"/>
      <c r="F5215" s="48"/>
      <c r="G5215" s="47"/>
      <c r="H5215" s="47"/>
      <c r="I5215" s="46"/>
      <c r="J5215" s="44"/>
      <c r="K5215" s="45"/>
      <c r="L5215" s="43"/>
      <c r="M5215" s="43"/>
      <c r="N5215" s="44"/>
      <c r="O5215" s="43"/>
      <c r="P5215" s="43"/>
      <c r="Q5215" s="43"/>
      <c r="R5215" s="42">
        <f>O5215*P5215*Q5215</f>
        <v>0</v>
      </c>
      <c r="S5215" s="36" t="str">
        <f>IF(R5215&lt;672,"LOW",IF(R5215&lt;979,"MEDIUM",IF(R5215&lt;1399,"HIGH",IF(R5215&lt;3501,"VERY HIGH",0))))</f>
        <v>LOW</v>
      </c>
      <c r="T5215" s="41" t="s">
        <v>231</v>
      </c>
      <c r="U5215" s="41"/>
      <c r="V5215" s="41"/>
      <c r="W5215" s="41"/>
      <c r="X5215" s="41"/>
      <c r="Y5215" s="40">
        <f>SUM('[1]Scores-protected'!A5229:D5229)</f>
        <v>0</v>
      </c>
      <c r="Z5215" s="39">
        <f>R5215-(R5215*Y5215)</f>
        <v>0</v>
      </c>
      <c r="AA5215" s="38" t="str">
        <f>IF(Y5215&lt;10%,"None",IF(Y5215&lt;50%,"Unsatisfactory",IF(Y5215&lt;80%,"Requires Improvements",IF(Y5215&gt;79%,"Satisfactory",0))))</f>
        <v>None</v>
      </c>
      <c r="AB5215" s="37">
        <v>0.9</v>
      </c>
      <c r="AC5215" s="36" t="str">
        <f>IF(Z5215&lt;672,"LOW",IF(Z5215&lt;979,"MEDIUM",IF(Z5215&lt;1399,"HIGH",IF(Z5215&lt;3501,"VERY HIGH",0))))</f>
        <v>LOW</v>
      </c>
      <c r="AD5215" s="35"/>
      <c r="AE5215" s="34"/>
      <c r="AF5215" s="33"/>
      <c r="AG5215" s="33"/>
      <c r="AH5215" s="33"/>
    </row>
    <row r="5216" spans="1:34" ht="158.25" thickBot="1" x14ac:dyDescent="0.25">
      <c r="A5216" s="50"/>
      <c r="B5216" s="50"/>
      <c r="C5216" s="50"/>
      <c r="D5216" s="33"/>
      <c r="E5216" s="49"/>
      <c r="F5216" s="48"/>
      <c r="G5216" s="47"/>
      <c r="H5216" s="47"/>
      <c r="I5216" s="46"/>
      <c r="J5216" s="44"/>
      <c r="K5216" s="45"/>
      <c r="L5216" s="43"/>
      <c r="M5216" s="43"/>
      <c r="N5216" s="44"/>
      <c r="O5216" s="43"/>
      <c r="P5216" s="43"/>
      <c r="Q5216" s="43"/>
      <c r="R5216" s="42">
        <f>O5216*P5216*Q5216</f>
        <v>0</v>
      </c>
      <c r="S5216" s="36" t="str">
        <f>IF(R5216&lt;672,"LOW",IF(R5216&lt;979,"MEDIUM",IF(R5216&lt;1399,"HIGH",IF(R5216&lt;3501,"VERY HIGH",0))))</f>
        <v>LOW</v>
      </c>
      <c r="T5216" s="41" t="s">
        <v>231</v>
      </c>
      <c r="U5216" s="41"/>
      <c r="V5216" s="41"/>
      <c r="W5216" s="41"/>
      <c r="X5216" s="41"/>
      <c r="Y5216" s="40">
        <f>SUM('[1]Scores-protected'!A5230:D5230)</f>
        <v>0</v>
      </c>
      <c r="Z5216" s="39">
        <f>R5216-(R5216*Y5216)</f>
        <v>0</v>
      </c>
      <c r="AA5216" s="38" t="str">
        <f>IF(Y5216&lt;10%,"None",IF(Y5216&lt;50%,"Unsatisfactory",IF(Y5216&lt;80%,"Requires Improvements",IF(Y5216&gt;79%,"Satisfactory",0))))</f>
        <v>None</v>
      </c>
      <c r="AB5216" s="37">
        <v>0.9</v>
      </c>
      <c r="AC5216" s="36" t="str">
        <f>IF(Z5216&lt;672,"LOW",IF(Z5216&lt;979,"MEDIUM",IF(Z5216&lt;1399,"HIGH",IF(Z5216&lt;3501,"VERY HIGH",0))))</f>
        <v>LOW</v>
      </c>
      <c r="AD5216" s="35"/>
      <c r="AE5216" s="34"/>
      <c r="AF5216" s="33"/>
      <c r="AG5216" s="33"/>
      <c r="AH5216" s="33"/>
    </row>
    <row r="5217" spans="1:34" ht="158.25" thickBot="1" x14ac:dyDescent="0.25">
      <c r="A5217" s="50"/>
      <c r="B5217" s="50"/>
      <c r="C5217" s="50"/>
      <c r="D5217" s="33"/>
      <c r="E5217" s="49"/>
      <c r="F5217" s="48"/>
      <c r="G5217" s="47"/>
      <c r="H5217" s="47"/>
      <c r="I5217" s="46"/>
      <c r="J5217" s="44"/>
      <c r="K5217" s="45"/>
      <c r="L5217" s="43"/>
      <c r="M5217" s="43"/>
      <c r="N5217" s="44"/>
      <c r="O5217" s="43"/>
      <c r="P5217" s="43"/>
      <c r="Q5217" s="43"/>
      <c r="R5217" s="42">
        <f>O5217*P5217*Q5217</f>
        <v>0</v>
      </c>
      <c r="S5217" s="36" t="str">
        <f>IF(R5217&lt;672,"LOW",IF(R5217&lt;979,"MEDIUM",IF(R5217&lt;1399,"HIGH",IF(R5217&lt;3501,"VERY HIGH",0))))</f>
        <v>LOW</v>
      </c>
      <c r="T5217" s="41" t="s">
        <v>231</v>
      </c>
      <c r="U5217" s="41"/>
      <c r="V5217" s="41"/>
      <c r="W5217" s="41"/>
      <c r="X5217" s="41"/>
      <c r="Y5217" s="40">
        <f>SUM('[1]Scores-protected'!A5231:D5231)</f>
        <v>0</v>
      </c>
      <c r="Z5217" s="39">
        <f>R5217-(R5217*Y5217)</f>
        <v>0</v>
      </c>
      <c r="AA5217" s="38" t="str">
        <f>IF(Y5217&lt;10%,"None",IF(Y5217&lt;50%,"Unsatisfactory",IF(Y5217&lt;80%,"Requires Improvements",IF(Y5217&gt;79%,"Satisfactory",0))))</f>
        <v>None</v>
      </c>
      <c r="AB5217" s="37">
        <v>0.9</v>
      </c>
      <c r="AC5217" s="36" t="str">
        <f>IF(Z5217&lt;672,"LOW",IF(Z5217&lt;979,"MEDIUM",IF(Z5217&lt;1399,"HIGH",IF(Z5217&lt;3501,"VERY HIGH",0))))</f>
        <v>LOW</v>
      </c>
      <c r="AD5217" s="35"/>
      <c r="AE5217" s="34"/>
      <c r="AF5217" s="33"/>
      <c r="AG5217" s="33"/>
      <c r="AH5217" s="33"/>
    </row>
    <row r="5218" spans="1:34" ht="158.25" thickBot="1" x14ac:dyDescent="0.25">
      <c r="A5218" s="50"/>
      <c r="B5218" s="50"/>
      <c r="C5218" s="50"/>
      <c r="D5218" s="33"/>
      <c r="E5218" s="49"/>
      <c r="F5218" s="48"/>
      <c r="G5218" s="47"/>
      <c r="H5218" s="47"/>
      <c r="I5218" s="46"/>
      <c r="J5218" s="44"/>
      <c r="K5218" s="45"/>
      <c r="L5218" s="43"/>
      <c r="M5218" s="43"/>
      <c r="N5218" s="44"/>
      <c r="O5218" s="43"/>
      <c r="P5218" s="43"/>
      <c r="Q5218" s="43"/>
      <c r="R5218" s="42">
        <f>O5218*P5218*Q5218</f>
        <v>0</v>
      </c>
      <c r="S5218" s="36" t="str">
        <f>IF(R5218&lt;672,"LOW",IF(R5218&lt;979,"MEDIUM",IF(R5218&lt;1399,"HIGH",IF(R5218&lt;3501,"VERY HIGH",0))))</f>
        <v>LOW</v>
      </c>
      <c r="T5218" s="41" t="s">
        <v>231</v>
      </c>
      <c r="U5218" s="41"/>
      <c r="V5218" s="41"/>
      <c r="W5218" s="41"/>
      <c r="X5218" s="41"/>
      <c r="Y5218" s="40">
        <f>SUM('[1]Scores-protected'!A5232:D5232)</f>
        <v>0</v>
      </c>
      <c r="Z5218" s="39">
        <f>R5218-(R5218*Y5218)</f>
        <v>0</v>
      </c>
      <c r="AA5218" s="38" t="str">
        <f>IF(Y5218&lt;10%,"None",IF(Y5218&lt;50%,"Unsatisfactory",IF(Y5218&lt;80%,"Requires Improvements",IF(Y5218&gt;79%,"Satisfactory",0))))</f>
        <v>None</v>
      </c>
      <c r="AB5218" s="37">
        <v>0.9</v>
      </c>
      <c r="AC5218" s="36" t="str">
        <f>IF(Z5218&lt;672,"LOW",IF(Z5218&lt;979,"MEDIUM",IF(Z5218&lt;1399,"HIGH",IF(Z5218&lt;3501,"VERY HIGH",0))))</f>
        <v>LOW</v>
      </c>
      <c r="AD5218" s="35"/>
      <c r="AE5218" s="34"/>
      <c r="AF5218" s="33"/>
      <c r="AG5218" s="33"/>
      <c r="AH5218" s="33"/>
    </row>
    <row r="5219" spans="1:34" ht="158.25" thickBot="1" x14ac:dyDescent="0.25">
      <c r="A5219" s="50"/>
      <c r="B5219" s="50"/>
      <c r="C5219" s="50"/>
      <c r="D5219" s="33"/>
      <c r="E5219" s="49"/>
      <c r="F5219" s="48"/>
      <c r="G5219" s="47"/>
      <c r="H5219" s="47"/>
      <c r="I5219" s="46"/>
      <c r="J5219" s="44"/>
      <c r="K5219" s="45"/>
      <c r="L5219" s="43"/>
      <c r="M5219" s="43"/>
      <c r="N5219" s="44"/>
      <c r="O5219" s="43"/>
      <c r="P5219" s="43"/>
      <c r="Q5219" s="43"/>
      <c r="R5219" s="42">
        <f>O5219*P5219*Q5219</f>
        <v>0</v>
      </c>
      <c r="S5219" s="36" t="str">
        <f>IF(R5219&lt;672,"LOW",IF(R5219&lt;979,"MEDIUM",IF(R5219&lt;1399,"HIGH",IF(R5219&lt;3501,"VERY HIGH",0))))</f>
        <v>LOW</v>
      </c>
      <c r="T5219" s="41" t="s">
        <v>231</v>
      </c>
      <c r="U5219" s="41"/>
      <c r="V5219" s="41"/>
      <c r="W5219" s="41"/>
      <c r="X5219" s="41"/>
      <c r="Y5219" s="40">
        <f>SUM('[1]Scores-protected'!A5233:D5233)</f>
        <v>0</v>
      </c>
      <c r="Z5219" s="39">
        <f>R5219-(R5219*Y5219)</f>
        <v>0</v>
      </c>
      <c r="AA5219" s="38" t="str">
        <f>IF(Y5219&lt;10%,"None",IF(Y5219&lt;50%,"Unsatisfactory",IF(Y5219&lt;80%,"Requires Improvements",IF(Y5219&gt;79%,"Satisfactory",0))))</f>
        <v>None</v>
      </c>
      <c r="AB5219" s="37">
        <v>0.9</v>
      </c>
      <c r="AC5219" s="36" t="str">
        <f>IF(Z5219&lt;672,"LOW",IF(Z5219&lt;979,"MEDIUM",IF(Z5219&lt;1399,"HIGH",IF(Z5219&lt;3501,"VERY HIGH",0))))</f>
        <v>LOW</v>
      </c>
      <c r="AD5219" s="35"/>
      <c r="AE5219" s="34"/>
      <c r="AF5219" s="33"/>
      <c r="AG5219" s="33"/>
      <c r="AH5219" s="33"/>
    </row>
    <row r="5220" spans="1:34" ht="158.25" thickBot="1" x14ac:dyDescent="0.25">
      <c r="A5220" s="50"/>
      <c r="B5220" s="50"/>
      <c r="C5220" s="50"/>
      <c r="D5220" s="33"/>
      <c r="E5220" s="49"/>
      <c r="F5220" s="48"/>
      <c r="G5220" s="47"/>
      <c r="H5220" s="47"/>
      <c r="I5220" s="46"/>
      <c r="J5220" s="44"/>
      <c r="K5220" s="45"/>
      <c r="L5220" s="43"/>
      <c r="M5220" s="43"/>
      <c r="N5220" s="44"/>
      <c r="O5220" s="43"/>
      <c r="P5220" s="43"/>
      <c r="Q5220" s="43"/>
      <c r="R5220" s="42">
        <f>O5220*P5220*Q5220</f>
        <v>0</v>
      </c>
      <c r="S5220" s="36" t="str">
        <f>IF(R5220&lt;672,"LOW",IF(R5220&lt;979,"MEDIUM",IF(R5220&lt;1399,"HIGH",IF(R5220&lt;3501,"VERY HIGH",0))))</f>
        <v>LOW</v>
      </c>
      <c r="T5220" s="41" t="s">
        <v>231</v>
      </c>
      <c r="U5220" s="41"/>
      <c r="V5220" s="41"/>
      <c r="W5220" s="41"/>
      <c r="X5220" s="41"/>
      <c r="Y5220" s="40">
        <f>SUM('[1]Scores-protected'!A5234:D5234)</f>
        <v>0</v>
      </c>
      <c r="Z5220" s="39">
        <f>R5220-(R5220*Y5220)</f>
        <v>0</v>
      </c>
      <c r="AA5220" s="38" t="str">
        <f>IF(Y5220&lt;10%,"None",IF(Y5220&lt;50%,"Unsatisfactory",IF(Y5220&lt;80%,"Requires Improvements",IF(Y5220&gt;79%,"Satisfactory",0))))</f>
        <v>None</v>
      </c>
      <c r="AB5220" s="37">
        <v>0.9</v>
      </c>
      <c r="AC5220" s="36" t="str">
        <f>IF(Z5220&lt;672,"LOW",IF(Z5220&lt;979,"MEDIUM",IF(Z5220&lt;1399,"HIGH",IF(Z5220&lt;3501,"VERY HIGH",0))))</f>
        <v>LOW</v>
      </c>
      <c r="AD5220" s="35"/>
      <c r="AE5220" s="34"/>
      <c r="AF5220" s="33"/>
      <c r="AG5220" s="33"/>
      <c r="AH5220" s="33"/>
    </row>
    <row r="5221" spans="1:34" ht="158.25" thickBot="1" x14ac:dyDescent="0.25">
      <c r="A5221" s="50"/>
      <c r="B5221" s="50"/>
      <c r="C5221" s="50"/>
      <c r="D5221" s="33"/>
      <c r="E5221" s="49"/>
      <c r="F5221" s="48"/>
      <c r="G5221" s="47"/>
      <c r="H5221" s="47"/>
      <c r="I5221" s="46"/>
      <c r="J5221" s="44"/>
      <c r="K5221" s="45"/>
      <c r="L5221" s="43"/>
      <c r="M5221" s="43"/>
      <c r="N5221" s="44"/>
      <c r="O5221" s="43"/>
      <c r="P5221" s="43"/>
      <c r="Q5221" s="43"/>
      <c r="R5221" s="42">
        <f>O5221*P5221*Q5221</f>
        <v>0</v>
      </c>
      <c r="S5221" s="36" t="str">
        <f>IF(R5221&lt;672,"LOW",IF(R5221&lt;979,"MEDIUM",IF(R5221&lt;1399,"HIGH",IF(R5221&lt;3501,"VERY HIGH",0))))</f>
        <v>LOW</v>
      </c>
      <c r="T5221" s="41" t="s">
        <v>231</v>
      </c>
      <c r="U5221" s="41"/>
      <c r="V5221" s="41"/>
      <c r="W5221" s="41"/>
      <c r="X5221" s="41"/>
      <c r="Y5221" s="40">
        <f>SUM('[1]Scores-protected'!A5235:D5235)</f>
        <v>0</v>
      </c>
      <c r="Z5221" s="39">
        <f>R5221-(R5221*Y5221)</f>
        <v>0</v>
      </c>
      <c r="AA5221" s="38" t="str">
        <f>IF(Y5221&lt;10%,"None",IF(Y5221&lt;50%,"Unsatisfactory",IF(Y5221&lt;80%,"Requires Improvements",IF(Y5221&gt;79%,"Satisfactory",0))))</f>
        <v>None</v>
      </c>
      <c r="AB5221" s="37">
        <v>0.9</v>
      </c>
      <c r="AC5221" s="36" t="str">
        <f>IF(Z5221&lt;672,"LOW",IF(Z5221&lt;979,"MEDIUM",IF(Z5221&lt;1399,"HIGH",IF(Z5221&lt;3501,"VERY HIGH",0))))</f>
        <v>LOW</v>
      </c>
      <c r="AD5221" s="35"/>
      <c r="AE5221" s="34"/>
      <c r="AF5221" s="33"/>
      <c r="AG5221" s="33"/>
      <c r="AH5221" s="33"/>
    </row>
    <row r="5222" spans="1:34" ht="158.25" thickBot="1" x14ac:dyDescent="0.25">
      <c r="A5222" s="50"/>
      <c r="B5222" s="50"/>
      <c r="C5222" s="50"/>
      <c r="D5222" s="33"/>
      <c r="E5222" s="49"/>
      <c r="F5222" s="48"/>
      <c r="G5222" s="47"/>
      <c r="H5222" s="47"/>
      <c r="I5222" s="46"/>
      <c r="J5222" s="44"/>
      <c r="K5222" s="45"/>
      <c r="L5222" s="43"/>
      <c r="M5222" s="43"/>
      <c r="N5222" s="44"/>
      <c r="O5222" s="43"/>
      <c r="P5222" s="43"/>
      <c r="Q5222" s="43"/>
      <c r="R5222" s="42">
        <f>O5222*P5222*Q5222</f>
        <v>0</v>
      </c>
      <c r="S5222" s="36" t="str">
        <f>IF(R5222&lt;672,"LOW",IF(R5222&lt;979,"MEDIUM",IF(R5222&lt;1399,"HIGH",IF(R5222&lt;3501,"VERY HIGH",0))))</f>
        <v>LOW</v>
      </c>
      <c r="T5222" s="41" t="s">
        <v>231</v>
      </c>
      <c r="U5222" s="41"/>
      <c r="V5222" s="41"/>
      <c r="W5222" s="41"/>
      <c r="X5222" s="41"/>
      <c r="Y5222" s="40">
        <f>SUM('[1]Scores-protected'!A5236:D5236)</f>
        <v>0</v>
      </c>
      <c r="Z5222" s="39">
        <f>R5222-(R5222*Y5222)</f>
        <v>0</v>
      </c>
      <c r="AA5222" s="38" t="str">
        <f>IF(Y5222&lt;10%,"None",IF(Y5222&lt;50%,"Unsatisfactory",IF(Y5222&lt;80%,"Requires Improvements",IF(Y5222&gt;79%,"Satisfactory",0))))</f>
        <v>None</v>
      </c>
      <c r="AB5222" s="37">
        <v>0.9</v>
      </c>
      <c r="AC5222" s="36" t="str">
        <f>IF(Z5222&lt;672,"LOW",IF(Z5222&lt;979,"MEDIUM",IF(Z5222&lt;1399,"HIGH",IF(Z5222&lt;3501,"VERY HIGH",0))))</f>
        <v>LOW</v>
      </c>
      <c r="AD5222" s="35"/>
      <c r="AE5222" s="34"/>
      <c r="AF5222" s="33"/>
      <c r="AG5222" s="33"/>
      <c r="AH5222" s="33"/>
    </row>
    <row r="5223" spans="1:34" ht="158.25" thickBot="1" x14ac:dyDescent="0.25">
      <c r="A5223" s="50"/>
      <c r="B5223" s="50"/>
      <c r="C5223" s="50"/>
      <c r="D5223" s="33"/>
      <c r="E5223" s="49"/>
      <c r="F5223" s="48"/>
      <c r="G5223" s="47"/>
      <c r="H5223" s="47"/>
      <c r="I5223" s="46"/>
      <c r="J5223" s="44"/>
      <c r="K5223" s="45"/>
      <c r="L5223" s="43"/>
      <c r="M5223" s="43"/>
      <c r="N5223" s="44"/>
      <c r="O5223" s="43"/>
      <c r="P5223" s="43"/>
      <c r="Q5223" s="43"/>
      <c r="R5223" s="42">
        <f>O5223*P5223*Q5223</f>
        <v>0</v>
      </c>
      <c r="S5223" s="36" t="str">
        <f>IF(R5223&lt;672,"LOW",IF(R5223&lt;979,"MEDIUM",IF(R5223&lt;1399,"HIGH",IF(R5223&lt;3501,"VERY HIGH",0))))</f>
        <v>LOW</v>
      </c>
      <c r="T5223" s="41" t="s">
        <v>231</v>
      </c>
      <c r="U5223" s="41"/>
      <c r="V5223" s="41"/>
      <c r="W5223" s="41"/>
      <c r="X5223" s="41"/>
      <c r="Y5223" s="40">
        <f>SUM('[1]Scores-protected'!A5237:D5237)</f>
        <v>0</v>
      </c>
      <c r="Z5223" s="39">
        <f>R5223-(R5223*Y5223)</f>
        <v>0</v>
      </c>
      <c r="AA5223" s="38" t="str">
        <f>IF(Y5223&lt;10%,"None",IF(Y5223&lt;50%,"Unsatisfactory",IF(Y5223&lt;80%,"Requires Improvements",IF(Y5223&gt;79%,"Satisfactory",0))))</f>
        <v>None</v>
      </c>
      <c r="AB5223" s="37">
        <v>0.9</v>
      </c>
      <c r="AC5223" s="36" t="str">
        <f>IF(Z5223&lt;672,"LOW",IF(Z5223&lt;979,"MEDIUM",IF(Z5223&lt;1399,"HIGH",IF(Z5223&lt;3501,"VERY HIGH",0))))</f>
        <v>LOW</v>
      </c>
      <c r="AD5223" s="35"/>
      <c r="AE5223" s="34"/>
      <c r="AF5223" s="33"/>
      <c r="AG5223" s="33"/>
      <c r="AH5223" s="33"/>
    </row>
    <row r="5224" spans="1:34" ht="158.25" thickBot="1" x14ac:dyDescent="0.25">
      <c r="A5224" s="50"/>
      <c r="B5224" s="50"/>
      <c r="C5224" s="50"/>
      <c r="D5224" s="33"/>
      <c r="E5224" s="49"/>
      <c r="F5224" s="48"/>
      <c r="G5224" s="47"/>
      <c r="H5224" s="47"/>
      <c r="I5224" s="46"/>
      <c r="J5224" s="44"/>
      <c r="K5224" s="45"/>
      <c r="L5224" s="43"/>
      <c r="M5224" s="43"/>
      <c r="N5224" s="44"/>
      <c r="O5224" s="43"/>
      <c r="P5224" s="43"/>
      <c r="Q5224" s="43"/>
      <c r="R5224" s="42">
        <f>O5224*P5224*Q5224</f>
        <v>0</v>
      </c>
      <c r="S5224" s="36" t="str">
        <f>IF(R5224&lt;672,"LOW",IF(R5224&lt;979,"MEDIUM",IF(R5224&lt;1399,"HIGH",IF(R5224&lt;3501,"VERY HIGH",0))))</f>
        <v>LOW</v>
      </c>
      <c r="T5224" s="41" t="s">
        <v>231</v>
      </c>
      <c r="U5224" s="41"/>
      <c r="V5224" s="41"/>
      <c r="W5224" s="41"/>
      <c r="X5224" s="41"/>
      <c r="Y5224" s="40">
        <f>SUM('[1]Scores-protected'!A5238:D5238)</f>
        <v>0</v>
      </c>
      <c r="Z5224" s="39">
        <f>R5224-(R5224*Y5224)</f>
        <v>0</v>
      </c>
      <c r="AA5224" s="38" t="str">
        <f>IF(Y5224&lt;10%,"None",IF(Y5224&lt;50%,"Unsatisfactory",IF(Y5224&lt;80%,"Requires Improvements",IF(Y5224&gt;79%,"Satisfactory",0))))</f>
        <v>None</v>
      </c>
      <c r="AB5224" s="37">
        <v>0.9</v>
      </c>
      <c r="AC5224" s="36" t="str">
        <f>IF(Z5224&lt;672,"LOW",IF(Z5224&lt;979,"MEDIUM",IF(Z5224&lt;1399,"HIGH",IF(Z5224&lt;3501,"VERY HIGH",0))))</f>
        <v>LOW</v>
      </c>
      <c r="AD5224" s="35"/>
      <c r="AE5224" s="34"/>
      <c r="AF5224" s="33"/>
      <c r="AG5224" s="33"/>
      <c r="AH5224" s="33"/>
    </row>
    <row r="5225" spans="1:34" ht="158.25" thickBot="1" x14ac:dyDescent="0.25">
      <c r="A5225" s="50"/>
      <c r="B5225" s="50"/>
      <c r="C5225" s="50"/>
      <c r="D5225" s="33"/>
      <c r="E5225" s="49"/>
      <c r="F5225" s="48"/>
      <c r="G5225" s="47"/>
      <c r="H5225" s="47"/>
      <c r="I5225" s="46"/>
      <c r="J5225" s="44"/>
      <c r="K5225" s="45"/>
      <c r="L5225" s="43"/>
      <c r="M5225" s="43"/>
      <c r="N5225" s="44"/>
      <c r="O5225" s="43"/>
      <c r="P5225" s="43"/>
      <c r="Q5225" s="43"/>
      <c r="R5225" s="42">
        <f>O5225*P5225*Q5225</f>
        <v>0</v>
      </c>
      <c r="S5225" s="36" t="str">
        <f>IF(R5225&lt;672,"LOW",IF(R5225&lt;979,"MEDIUM",IF(R5225&lt;1399,"HIGH",IF(R5225&lt;3501,"VERY HIGH",0))))</f>
        <v>LOW</v>
      </c>
      <c r="T5225" s="41" t="s">
        <v>231</v>
      </c>
      <c r="U5225" s="41"/>
      <c r="V5225" s="41"/>
      <c r="W5225" s="41"/>
      <c r="X5225" s="41"/>
      <c r="Y5225" s="40">
        <f>SUM('[1]Scores-protected'!A5239:D5239)</f>
        <v>0</v>
      </c>
      <c r="Z5225" s="39">
        <f>R5225-(R5225*Y5225)</f>
        <v>0</v>
      </c>
      <c r="AA5225" s="38" t="str">
        <f>IF(Y5225&lt;10%,"None",IF(Y5225&lt;50%,"Unsatisfactory",IF(Y5225&lt;80%,"Requires Improvements",IF(Y5225&gt;79%,"Satisfactory",0))))</f>
        <v>None</v>
      </c>
      <c r="AB5225" s="37">
        <v>0.9</v>
      </c>
      <c r="AC5225" s="36" t="str">
        <f>IF(Z5225&lt;672,"LOW",IF(Z5225&lt;979,"MEDIUM",IF(Z5225&lt;1399,"HIGH",IF(Z5225&lt;3501,"VERY HIGH",0))))</f>
        <v>LOW</v>
      </c>
      <c r="AD5225" s="35"/>
      <c r="AE5225" s="34"/>
      <c r="AF5225" s="33"/>
      <c r="AG5225" s="33"/>
      <c r="AH5225" s="33"/>
    </row>
    <row r="5226" spans="1:34" ht="158.25" thickBot="1" x14ac:dyDescent="0.25">
      <c r="A5226" s="50"/>
      <c r="B5226" s="50"/>
      <c r="C5226" s="50"/>
      <c r="D5226" s="33"/>
      <c r="E5226" s="49"/>
      <c r="F5226" s="48"/>
      <c r="G5226" s="47"/>
      <c r="H5226" s="47"/>
      <c r="I5226" s="46"/>
      <c r="J5226" s="44"/>
      <c r="K5226" s="45"/>
      <c r="L5226" s="43"/>
      <c r="M5226" s="43"/>
      <c r="N5226" s="44"/>
      <c r="O5226" s="43"/>
      <c r="P5226" s="43"/>
      <c r="Q5226" s="43"/>
      <c r="R5226" s="42">
        <f>O5226*P5226*Q5226</f>
        <v>0</v>
      </c>
      <c r="S5226" s="36" t="str">
        <f>IF(R5226&lt;672,"LOW",IF(R5226&lt;979,"MEDIUM",IF(R5226&lt;1399,"HIGH",IF(R5226&lt;3501,"VERY HIGH",0))))</f>
        <v>LOW</v>
      </c>
      <c r="T5226" s="41" t="s">
        <v>231</v>
      </c>
      <c r="U5226" s="41"/>
      <c r="V5226" s="41"/>
      <c r="W5226" s="41"/>
      <c r="X5226" s="41"/>
      <c r="Y5226" s="40">
        <f>SUM('[1]Scores-protected'!A5240:D5240)</f>
        <v>0</v>
      </c>
      <c r="Z5226" s="39">
        <f>R5226-(R5226*Y5226)</f>
        <v>0</v>
      </c>
      <c r="AA5226" s="38" t="str">
        <f>IF(Y5226&lt;10%,"None",IF(Y5226&lt;50%,"Unsatisfactory",IF(Y5226&lt;80%,"Requires Improvements",IF(Y5226&gt;79%,"Satisfactory",0))))</f>
        <v>None</v>
      </c>
      <c r="AB5226" s="37">
        <v>0.9</v>
      </c>
      <c r="AC5226" s="36" t="str">
        <f>IF(Z5226&lt;672,"LOW",IF(Z5226&lt;979,"MEDIUM",IF(Z5226&lt;1399,"HIGH",IF(Z5226&lt;3501,"VERY HIGH",0))))</f>
        <v>LOW</v>
      </c>
      <c r="AD5226" s="35"/>
      <c r="AE5226" s="34"/>
      <c r="AF5226" s="33"/>
      <c r="AG5226" s="33"/>
      <c r="AH5226" s="33"/>
    </row>
    <row r="5227" spans="1:34" ht="158.25" thickBot="1" x14ac:dyDescent="0.25">
      <c r="A5227" s="50"/>
      <c r="B5227" s="50"/>
      <c r="C5227" s="50"/>
      <c r="D5227" s="33"/>
      <c r="E5227" s="49"/>
      <c r="F5227" s="48"/>
      <c r="G5227" s="47"/>
      <c r="H5227" s="47"/>
      <c r="I5227" s="46"/>
      <c r="J5227" s="44"/>
      <c r="K5227" s="45"/>
      <c r="L5227" s="43"/>
      <c r="M5227" s="43"/>
      <c r="N5227" s="44"/>
      <c r="O5227" s="43"/>
      <c r="P5227" s="43"/>
      <c r="Q5227" s="43"/>
      <c r="R5227" s="42">
        <f>O5227*P5227*Q5227</f>
        <v>0</v>
      </c>
      <c r="S5227" s="36" t="str">
        <f>IF(R5227&lt;672,"LOW",IF(R5227&lt;979,"MEDIUM",IF(R5227&lt;1399,"HIGH",IF(R5227&lt;3501,"VERY HIGH",0))))</f>
        <v>LOW</v>
      </c>
      <c r="T5227" s="41" t="s">
        <v>231</v>
      </c>
      <c r="U5227" s="41"/>
      <c r="V5227" s="41"/>
      <c r="W5227" s="41"/>
      <c r="X5227" s="41"/>
      <c r="Y5227" s="40">
        <f>SUM('[1]Scores-protected'!A5241:D5241)</f>
        <v>0</v>
      </c>
      <c r="Z5227" s="39">
        <f>R5227-(R5227*Y5227)</f>
        <v>0</v>
      </c>
      <c r="AA5227" s="38" t="str">
        <f>IF(Y5227&lt;10%,"None",IF(Y5227&lt;50%,"Unsatisfactory",IF(Y5227&lt;80%,"Requires Improvements",IF(Y5227&gt;79%,"Satisfactory",0))))</f>
        <v>None</v>
      </c>
      <c r="AB5227" s="37">
        <v>0.9</v>
      </c>
      <c r="AC5227" s="36" t="str">
        <f>IF(Z5227&lt;672,"LOW",IF(Z5227&lt;979,"MEDIUM",IF(Z5227&lt;1399,"HIGH",IF(Z5227&lt;3501,"VERY HIGH",0))))</f>
        <v>LOW</v>
      </c>
      <c r="AD5227" s="35"/>
      <c r="AE5227" s="34"/>
      <c r="AF5227" s="33"/>
      <c r="AG5227" s="33"/>
      <c r="AH5227" s="33"/>
    </row>
    <row r="5228" spans="1:34" ht="158.25" thickBot="1" x14ac:dyDescent="0.25">
      <c r="A5228" s="50"/>
      <c r="B5228" s="50"/>
      <c r="C5228" s="50"/>
      <c r="D5228" s="33"/>
      <c r="E5228" s="49"/>
      <c r="F5228" s="48"/>
      <c r="G5228" s="47"/>
      <c r="H5228" s="47"/>
      <c r="I5228" s="46"/>
      <c r="J5228" s="44"/>
      <c r="K5228" s="45"/>
      <c r="L5228" s="43"/>
      <c r="M5228" s="43"/>
      <c r="N5228" s="44"/>
      <c r="O5228" s="43"/>
      <c r="P5228" s="43"/>
      <c r="Q5228" s="43"/>
      <c r="R5228" s="42">
        <f>O5228*P5228*Q5228</f>
        <v>0</v>
      </c>
      <c r="S5228" s="36" t="str">
        <f>IF(R5228&lt;672,"LOW",IF(R5228&lt;979,"MEDIUM",IF(R5228&lt;1399,"HIGH",IF(R5228&lt;3501,"VERY HIGH",0))))</f>
        <v>LOW</v>
      </c>
      <c r="T5228" s="41" t="s">
        <v>231</v>
      </c>
      <c r="U5228" s="41"/>
      <c r="V5228" s="41"/>
      <c r="W5228" s="41"/>
      <c r="X5228" s="41"/>
      <c r="Y5228" s="40">
        <f>SUM('[1]Scores-protected'!A5242:D5242)</f>
        <v>0</v>
      </c>
      <c r="Z5228" s="39">
        <f>R5228-(R5228*Y5228)</f>
        <v>0</v>
      </c>
      <c r="AA5228" s="38" t="str">
        <f>IF(Y5228&lt;10%,"None",IF(Y5228&lt;50%,"Unsatisfactory",IF(Y5228&lt;80%,"Requires Improvements",IF(Y5228&gt;79%,"Satisfactory",0))))</f>
        <v>None</v>
      </c>
      <c r="AB5228" s="37">
        <v>0.9</v>
      </c>
      <c r="AC5228" s="36" t="str">
        <f>IF(Z5228&lt;672,"LOW",IF(Z5228&lt;979,"MEDIUM",IF(Z5228&lt;1399,"HIGH",IF(Z5228&lt;3501,"VERY HIGH",0))))</f>
        <v>LOW</v>
      </c>
      <c r="AD5228" s="35"/>
      <c r="AE5228" s="34"/>
      <c r="AF5228" s="33"/>
      <c r="AG5228" s="33"/>
      <c r="AH5228" s="33"/>
    </row>
    <row r="5229" spans="1:34" ht="158.25" thickBot="1" x14ac:dyDescent="0.25">
      <c r="A5229" s="50"/>
      <c r="B5229" s="50"/>
      <c r="C5229" s="50"/>
      <c r="D5229" s="33"/>
      <c r="E5229" s="49"/>
      <c r="F5229" s="48"/>
      <c r="G5229" s="47"/>
      <c r="H5229" s="47"/>
      <c r="I5229" s="46"/>
      <c r="J5229" s="44"/>
      <c r="K5229" s="45"/>
      <c r="L5229" s="43"/>
      <c r="M5229" s="43"/>
      <c r="N5229" s="44"/>
      <c r="O5229" s="43"/>
      <c r="P5229" s="43"/>
      <c r="Q5229" s="43"/>
      <c r="R5229" s="42">
        <f>O5229*P5229*Q5229</f>
        <v>0</v>
      </c>
      <c r="S5229" s="36" t="str">
        <f>IF(R5229&lt;672,"LOW",IF(R5229&lt;979,"MEDIUM",IF(R5229&lt;1399,"HIGH",IF(R5229&lt;3501,"VERY HIGH",0))))</f>
        <v>LOW</v>
      </c>
      <c r="T5229" s="41" t="s">
        <v>231</v>
      </c>
      <c r="U5229" s="41"/>
      <c r="V5229" s="41"/>
      <c r="W5229" s="41"/>
      <c r="X5229" s="41"/>
      <c r="Y5229" s="40">
        <f>SUM('[1]Scores-protected'!A5243:D5243)</f>
        <v>0</v>
      </c>
      <c r="Z5229" s="39">
        <f>R5229-(R5229*Y5229)</f>
        <v>0</v>
      </c>
      <c r="AA5229" s="38" t="str">
        <f>IF(Y5229&lt;10%,"None",IF(Y5229&lt;50%,"Unsatisfactory",IF(Y5229&lt;80%,"Requires Improvements",IF(Y5229&gt;79%,"Satisfactory",0))))</f>
        <v>None</v>
      </c>
      <c r="AB5229" s="37">
        <v>0.9</v>
      </c>
      <c r="AC5229" s="36" t="str">
        <f>IF(Z5229&lt;672,"LOW",IF(Z5229&lt;979,"MEDIUM",IF(Z5229&lt;1399,"HIGH",IF(Z5229&lt;3501,"VERY HIGH",0))))</f>
        <v>LOW</v>
      </c>
      <c r="AD5229" s="35"/>
      <c r="AE5229" s="34"/>
      <c r="AF5229" s="33"/>
      <c r="AG5229" s="33"/>
      <c r="AH5229" s="33"/>
    </row>
    <row r="5230" spans="1:34" ht="158.25" thickBot="1" x14ac:dyDescent="0.25">
      <c r="A5230" s="50"/>
      <c r="B5230" s="50"/>
      <c r="C5230" s="50"/>
      <c r="D5230" s="33"/>
      <c r="E5230" s="49"/>
      <c r="F5230" s="48"/>
      <c r="G5230" s="47"/>
      <c r="H5230" s="47"/>
      <c r="I5230" s="46"/>
      <c r="J5230" s="44"/>
      <c r="K5230" s="45"/>
      <c r="L5230" s="43"/>
      <c r="M5230" s="43"/>
      <c r="N5230" s="44"/>
      <c r="O5230" s="43"/>
      <c r="P5230" s="43"/>
      <c r="Q5230" s="43"/>
      <c r="R5230" s="42">
        <f>O5230*P5230*Q5230</f>
        <v>0</v>
      </c>
      <c r="S5230" s="36" t="str">
        <f>IF(R5230&lt;672,"LOW",IF(R5230&lt;979,"MEDIUM",IF(R5230&lt;1399,"HIGH",IF(R5230&lt;3501,"VERY HIGH",0))))</f>
        <v>LOW</v>
      </c>
      <c r="T5230" s="41" t="s">
        <v>231</v>
      </c>
      <c r="U5230" s="41"/>
      <c r="V5230" s="41"/>
      <c r="W5230" s="41"/>
      <c r="X5230" s="41"/>
      <c r="Y5230" s="40">
        <f>SUM('[1]Scores-protected'!A5244:D5244)</f>
        <v>0</v>
      </c>
      <c r="Z5230" s="39">
        <f>R5230-(R5230*Y5230)</f>
        <v>0</v>
      </c>
      <c r="AA5230" s="38" t="str">
        <f>IF(Y5230&lt;10%,"None",IF(Y5230&lt;50%,"Unsatisfactory",IF(Y5230&lt;80%,"Requires Improvements",IF(Y5230&gt;79%,"Satisfactory",0))))</f>
        <v>None</v>
      </c>
      <c r="AB5230" s="37">
        <v>0.9</v>
      </c>
      <c r="AC5230" s="36" t="str">
        <f>IF(Z5230&lt;672,"LOW",IF(Z5230&lt;979,"MEDIUM",IF(Z5230&lt;1399,"HIGH",IF(Z5230&lt;3501,"VERY HIGH",0))))</f>
        <v>LOW</v>
      </c>
      <c r="AD5230" s="35"/>
      <c r="AE5230" s="34"/>
      <c r="AF5230" s="33"/>
      <c r="AG5230" s="33"/>
      <c r="AH5230" s="33"/>
    </row>
    <row r="5231" spans="1:34" ht="158.25" thickBot="1" x14ac:dyDescent="0.25">
      <c r="A5231" s="50"/>
      <c r="B5231" s="50"/>
      <c r="C5231" s="50"/>
      <c r="D5231" s="33"/>
      <c r="E5231" s="49"/>
      <c r="F5231" s="48"/>
      <c r="G5231" s="47"/>
      <c r="H5231" s="47"/>
      <c r="I5231" s="46"/>
      <c r="J5231" s="44"/>
      <c r="K5231" s="45"/>
      <c r="L5231" s="43"/>
      <c r="M5231" s="43"/>
      <c r="N5231" s="44"/>
      <c r="O5231" s="43"/>
      <c r="P5231" s="43"/>
      <c r="Q5231" s="43"/>
      <c r="R5231" s="42">
        <f>O5231*P5231*Q5231</f>
        <v>0</v>
      </c>
      <c r="S5231" s="36" t="str">
        <f>IF(R5231&lt;672,"LOW",IF(R5231&lt;979,"MEDIUM",IF(R5231&lt;1399,"HIGH",IF(R5231&lt;3501,"VERY HIGH",0))))</f>
        <v>LOW</v>
      </c>
      <c r="T5231" s="41" t="s">
        <v>231</v>
      </c>
      <c r="U5231" s="41"/>
      <c r="V5231" s="41"/>
      <c r="W5231" s="41"/>
      <c r="X5231" s="41"/>
      <c r="Y5231" s="40">
        <f>SUM('[1]Scores-protected'!A5245:D5245)</f>
        <v>0</v>
      </c>
      <c r="Z5231" s="39">
        <f>R5231-(R5231*Y5231)</f>
        <v>0</v>
      </c>
      <c r="AA5231" s="38" t="str">
        <f>IF(Y5231&lt;10%,"None",IF(Y5231&lt;50%,"Unsatisfactory",IF(Y5231&lt;80%,"Requires Improvements",IF(Y5231&gt;79%,"Satisfactory",0))))</f>
        <v>None</v>
      </c>
      <c r="AB5231" s="37">
        <v>0.9</v>
      </c>
      <c r="AC5231" s="36" t="str">
        <f>IF(Z5231&lt;672,"LOW",IF(Z5231&lt;979,"MEDIUM",IF(Z5231&lt;1399,"HIGH",IF(Z5231&lt;3501,"VERY HIGH",0))))</f>
        <v>LOW</v>
      </c>
      <c r="AD5231" s="35"/>
      <c r="AE5231" s="34"/>
      <c r="AF5231" s="33"/>
      <c r="AG5231" s="33"/>
      <c r="AH5231" s="33"/>
    </row>
    <row r="5232" spans="1:34" ht="158.25" thickBot="1" x14ac:dyDescent="0.25">
      <c r="A5232" s="50"/>
      <c r="B5232" s="50"/>
      <c r="C5232" s="50"/>
      <c r="D5232" s="33"/>
      <c r="E5232" s="49"/>
      <c r="F5232" s="48"/>
      <c r="G5232" s="47"/>
      <c r="H5232" s="47"/>
      <c r="I5232" s="46"/>
      <c r="J5232" s="44"/>
      <c r="K5232" s="45"/>
      <c r="L5232" s="43"/>
      <c r="M5232" s="43"/>
      <c r="N5232" s="44"/>
      <c r="O5232" s="43"/>
      <c r="P5232" s="43"/>
      <c r="Q5232" s="43"/>
      <c r="R5232" s="42">
        <f>O5232*P5232*Q5232</f>
        <v>0</v>
      </c>
      <c r="S5232" s="36" t="str">
        <f>IF(R5232&lt;672,"LOW",IF(R5232&lt;979,"MEDIUM",IF(R5232&lt;1399,"HIGH",IF(R5232&lt;3501,"VERY HIGH",0))))</f>
        <v>LOW</v>
      </c>
      <c r="T5232" s="41" t="s">
        <v>231</v>
      </c>
      <c r="U5232" s="41"/>
      <c r="V5232" s="41"/>
      <c r="W5232" s="41"/>
      <c r="X5232" s="41"/>
      <c r="Y5232" s="40">
        <f>SUM('[1]Scores-protected'!A5246:D5246)</f>
        <v>0</v>
      </c>
      <c r="Z5232" s="39">
        <f>R5232-(R5232*Y5232)</f>
        <v>0</v>
      </c>
      <c r="AA5232" s="38" t="str">
        <f>IF(Y5232&lt;10%,"None",IF(Y5232&lt;50%,"Unsatisfactory",IF(Y5232&lt;80%,"Requires Improvements",IF(Y5232&gt;79%,"Satisfactory",0))))</f>
        <v>None</v>
      </c>
      <c r="AB5232" s="37">
        <v>0.9</v>
      </c>
      <c r="AC5232" s="36" t="str">
        <f>IF(Z5232&lt;672,"LOW",IF(Z5232&lt;979,"MEDIUM",IF(Z5232&lt;1399,"HIGH",IF(Z5232&lt;3501,"VERY HIGH",0))))</f>
        <v>LOW</v>
      </c>
      <c r="AD5232" s="35"/>
      <c r="AE5232" s="34"/>
      <c r="AF5232" s="33"/>
      <c r="AG5232" s="33"/>
      <c r="AH5232" s="33"/>
    </row>
    <row r="5233" spans="1:34" ht="158.25" thickBot="1" x14ac:dyDescent="0.25">
      <c r="A5233" s="50"/>
      <c r="B5233" s="50"/>
      <c r="C5233" s="50"/>
      <c r="D5233" s="33"/>
      <c r="E5233" s="49"/>
      <c r="F5233" s="48"/>
      <c r="G5233" s="47"/>
      <c r="H5233" s="47"/>
      <c r="I5233" s="46"/>
      <c r="J5233" s="44"/>
      <c r="K5233" s="45"/>
      <c r="L5233" s="43"/>
      <c r="M5233" s="43"/>
      <c r="N5233" s="44"/>
      <c r="O5233" s="43"/>
      <c r="P5233" s="43"/>
      <c r="Q5233" s="43"/>
      <c r="R5233" s="42">
        <f>O5233*P5233*Q5233</f>
        <v>0</v>
      </c>
      <c r="S5233" s="36" t="str">
        <f>IF(R5233&lt;672,"LOW",IF(R5233&lt;979,"MEDIUM",IF(R5233&lt;1399,"HIGH",IF(R5233&lt;3501,"VERY HIGH",0))))</f>
        <v>LOW</v>
      </c>
      <c r="T5233" s="41" t="s">
        <v>231</v>
      </c>
      <c r="U5233" s="41"/>
      <c r="V5233" s="41"/>
      <c r="W5233" s="41"/>
      <c r="X5233" s="41"/>
      <c r="Y5233" s="40">
        <f>SUM('[1]Scores-protected'!A5247:D5247)</f>
        <v>0</v>
      </c>
      <c r="Z5233" s="39">
        <f>R5233-(R5233*Y5233)</f>
        <v>0</v>
      </c>
      <c r="AA5233" s="38" t="str">
        <f>IF(Y5233&lt;10%,"None",IF(Y5233&lt;50%,"Unsatisfactory",IF(Y5233&lt;80%,"Requires Improvements",IF(Y5233&gt;79%,"Satisfactory",0))))</f>
        <v>None</v>
      </c>
      <c r="AB5233" s="37">
        <v>0.9</v>
      </c>
      <c r="AC5233" s="36" t="str">
        <f>IF(Z5233&lt;672,"LOW",IF(Z5233&lt;979,"MEDIUM",IF(Z5233&lt;1399,"HIGH",IF(Z5233&lt;3501,"VERY HIGH",0))))</f>
        <v>LOW</v>
      </c>
      <c r="AD5233" s="35"/>
      <c r="AE5233" s="34"/>
      <c r="AF5233" s="33"/>
      <c r="AG5233" s="33"/>
      <c r="AH5233" s="33"/>
    </row>
    <row r="5234" spans="1:34" ht="158.25" thickBot="1" x14ac:dyDescent="0.25">
      <c r="A5234" s="50"/>
      <c r="B5234" s="50"/>
      <c r="C5234" s="50"/>
      <c r="D5234" s="33"/>
      <c r="E5234" s="49"/>
      <c r="F5234" s="48"/>
      <c r="G5234" s="47"/>
      <c r="H5234" s="47"/>
      <c r="I5234" s="46"/>
      <c r="J5234" s="44"/>
      <c r="K5234" s="45"/>
      <c r="L5234" s="43"/>
      <c r="M5234" s="43"/>
      <c r="N5234" s="44"/>
      <c r="O5234" s="43"/>
      <c r="P5234" s="43"/>
      <c r="Q5234" s="43"/>
      <c r="R5234" s="42">
        <f>O5234*P5234*Q5234</f>
        <v>0</v>
      </c>
      <c r="S5234" s="36" t="str">
        <f>IF(R5234&lt;672,"LOW",IF(R5234&lt;979,"MEDIUM",IF(R5234&lt;1399,"HIGH",IF(R5234&lt;3501,"VERY HIGH",0))))</f>
        <v>LOW</v>
      </c>
      <c r="T5234" s="41" t="s">
        <v>231</v>
      </c>
      <c r="U5234" s="41"/>
      <c r="V5234" s="41"/>
      <c r="W5234" s="41"/>
      <c r="X5234" s="41"/>
      <c r="Y5234" s="40">
        <f>SUM('[1]Scores-protected'!A5248:D5248)</f>
        <v>0</v>
      </c>
      <c r="Z5234" s="39">
        <f>R5234-(R5234*Y5234)</f>
        <v>0</v>
      </c>
      <c r="AA5234" s="38" t="str">
        <f>IF(Y5234&lt;10%,"None",IF(Y5234&lt;50%,"Unsatisfactory",IF(Y5234&lt;80%,"Requires Improvements",IF(Y5234&gt;79%,"Satisfactory",0))))</f>
        <v>None</v>
      </c>
      <c r="AB5234" s="37">
        <v>0.9</v>
      </c>
      <c r="AC5234" s="36" t="str">
        <f>IF(Z5234&lt;672,"LOW",IF(Z5234&lt;979,"MEDIUM",IF(Z5234&lt;1399,"HIGH",IF(Z5234&lt;3501,"VERY HIGH",0))))</f>
        <v>LOW</v>
      </c>
      <c r="AD5234" s="35"/>
      <c r="AE5234" s="34"/>
      <c r="AF5234" s="33"/>
      <c r="AG5234" s="33"/>
      <c r="AH5234" s="33"/>
    </row>
    <row r="5235" spans="1:34" ht="158.25" thickBot="1" x14ac:dyDescent="0.25">
      <c r="A5235" s="50"/>
      <c r="B5235" s="50"/>
      <c r="C5235" s="50"/>
      <c r="D5235" s="33"/>
      <c r="E5235" s="49"/>
      <c r="F5235" s="48"/>
      <c r="G5235" s="47"/>
      <c r="H5235" s="47"/>
      <c r="I5235" s="46"/>
      <c r="J5235" s="44"/>
      <c r="K5235" s="45"/>
      <c r="L5235" s="43"/>
      <c r="M5235" s="43"/>
      <c r="N5235" s="44"/>
      <c r="O5235" s="43"/>
      <c r="P5235" s="43"/>
      <c r="Q5235" s="43"/>
      <c r="R5235" s="42">
        <f>O5235*P5235*Q5235</f>
        <v>0</v>
      </c>
      <c r="S5235" s="36" t="str">
        <f>IF(R5235&lt;672,"LOW",IF(R5235&lt;979,"MEDIUM",IF(R5235&lt;1399,"HIGH",IF(R5235&lt;3501,"VERY HIGH",0))))</f>
        <v>LOW</v>
      </c>
      <c r="T5235" s="41" t="s">
        <v>231</v>
      </c>
      <c r="U5235" s="41"/>
      <c r="V5235" s="41"/>
      <c r="W5235" s="41"/>
      <c r="X5235" s="41"/>
      <c r="Y5235" s="40">
        <f>SUM('[1]Scores-protected'!A5249:D5249)</f>
        <v>0</v>
      </c>
      <c r="Z5235" s="39">
        <f>R5235-(R5235*Y5235)</f>
        <v>0</v>
      </c>
      <c r="AA5235" s="38" t="str">
        <f>IF(Y5235&lt;10%,"None",IF(Y5235&lt;50%,"Unsatisfactory",IF(Y5235&lt;80%,"Requires Improvements",IF(Y5235&gt;79%,"Satisfactory",0))))</f>
        <v>None</v>
      </c>
      <c r="AB5235" s="37">
        <v>0.9</v>
      </c>
      <c r="AC5235" s="36" t="str">
        <f>IF(Z5235&lt;672,"LOW",IF(Z5235&lt;979,"MEDIUM",IF(Z5235&lt;1399,"HIGH",IF(Z5235&lt;3501,"VERY HIGH",0))))</f>
        <v>LOW</v>
      </c>
      <c r="AD5235" s="35"/>
      <c r="AE5235" s="34"/>
      <c r="AF5235" s="33"/>
      <c r="AG5235" s="33"/>
      <c r="AH5235" s="33"/>
    </row>
    <row r="5236" spans="1:34" ht="158.25" thickBot="1" x14ac:dyDescent="0.25">
      <c r="A5236" s="50"/>
      <c r="B5236" s="50"/>
      <c r="C5236" s="50"/>
      <c r="D5236" s="33"/>
      <c r="E5236" s="49"/>
      <c r="F5236" s="48"/>
      <c r="G5236" s="47"/>
      <c r="H5236" s="47"/>
      <c r="I5236" s="46"/>
      <c r="J5236" s="44"/>
      <c r="K5236" s="45"/>
      <c r="L5236" s="43"/>
      <c r="M5236" s="43"/>
      <c r="N5236" s="44"/>
      <c r="O5236" s="43"/>
      <c r="P5236" s="43"/>
      <c r="Q5236" s="43"/>
      <c r="R5236" s="42">
        <f>O5236*P5236*Q5236</f>
        <v>0</v>
      </c>
      <c r="S5236" s="36" t="str">
        <f>IF(R5236&lt;672,"LOW",IF(R5236&lt;979,"MEDIUM",IF(R5236&lt;1399,"HIGH",IF(R5236&lt;3501,"VERY HIGH",0))))</f>
        <v>LOW</v>
      </c>
      <c r="T5236" s="41" t="s">
        <v>231</v>
      </c>
      <c r="U5236" s="41"/>
      <c r="V5236" s="41"/>
      <c r="W5236" s="41"/>
      <c r="X5236" s="41"/>
      <c r="Y5236" s="40">
        <f>SUM('[1]Scores-protected'!A5250:D5250)</f>
        <v>0</v>
      </c>
      <c r="Z5236" s="39">
        <f>R5236-(R5236*Y5236)</f>
        <v>0</v>
      </c>
      <c r="AA5236" s="38" t="str">
        <f>IF(Y5236&lt;10%,"None",IF(Y5236&lt;50%,"Unsatisfactory",IF(Y5236&lt;80%,"Requires Improvements",IF(Y5236&gt;79%,"Satisfactory",0))))</f>
        <v>None</v>
      </c>
      <c r="AB5236" s="37">
        <v>0.9</v>
      </c>
      <c r="AC5236" s="36" t="str">
        <f>IF(Z5236&lt;672,"LOW",IF(Z5236&lt;979,"MEDIUM",IF(Z5236&lt;1399,"HIGH",IF(Z5236&lt;3501,"VERY HIGH",0))))</f>
        <v>LOW</v>
      </c>
      <c r="AD5236" s="35"/>
      <c r="AE5236" s="34"/>
      <c r="AF5236" s="33"/>
      <c r="AG5236" s="33"/>
      <c r="AH5236" s="33"/>
    </row>
    <row r="5237" spans="1:34" ht="158.25" thickBot="1" x14ac:dyDescent="0.25">
      <c r="A5237" s="50"/>
      <c r="B5237" s="50"/>
      <c r="C5237" s="50"/>
      <c r="D5237" s="33"/>
      <c r="E5237" s="49"/>
      <c r="F5237" s="48"/>
      <c r="G5237" s="47"/>
      <c r="H5237" s="47"/>
      <c r="I5237" s="46"/>
      <c r="J5237" s="44"/>
      <c r="K5237" s="45"/>
      <c r="L5237" s="43"/>
      <c r="M5237" s="43"/>
      <c r="N5237" s="44"/>
      <c r="O5237" s="43"/>
      <c r="P5237" s="43"/>
      <c r="Q5237" s="43"/>
      <c r="R5237" s="42">
        <f>O5237*P5237*Q5237</f>
        <v>0</v>
      </c>
      <c r="S5237" s="36" t="str">
        <f>IF(R5237&lt;672,"LOW",IF(R5237&lt;979,"MEDIUM",IF(R5237&lt;1399,"HIGH",IF(R5237&lt;3501,"VERY HIGH",0))))</f>
        <v>LOW</v>
      </c>
      <c r="T5237" s="41" t="s">
        <v>231</v>
      </c>
      <c r="U5237" s="41"/>
      <c r="V5237" s="41"/>
      <c r="W5237" s="41"/>
      <c r="X5237" s="41"/>
      <c r="Y5237" s="40">
        <f>SUM('[1]Scores-protected'!A5251:D5251)</f>
        <v>0</v>
      </c>
      <c r="Z5237" s="39">
        <f>R5237-(R5237*Y5237)</f>
        <v>0</v>
      </c>
      <c r="AA5237" s="38" t="str">
        <f>IF(Y5237&lt;10%,"None",IF(Y5237&lt;50%,"Unsatisfactory",IF(Y5237&lt;80%,"Requires Improvements",IF(Y5237&gt;79%,"Satisfactory",0))))</f>
        <v>None</v>
      </c>
      <c r="AB5237" s="37">
        <v>0.9</v>
      </c>
      <c r="AC5237" s="36" t="str">
        <f>IF(Z5237&lt;672,"LOW",IF(Z5237&lt;979,"MEDIUM",IF(Z5237&lt;1399,"HIGH",IF(Z5237&lt;3501,"VERY HIGH",0))))</f>
        <v>LOW</v>
      </c>
      <c r="AD5237" s="35"/>
      <c r="AE5237" s="34"/>
      <c r="AF5237" s="33"/>
      <c r="AG5237" s="33"/>
      <c r="AH5237" s="33"/>
    </row>
    <row r="5238" spans="1:34" ht="158.25" thickBot="1" x14ac:dyDescent="0.25">
      <c r="A5238" s="50"/>
      <c r="B5238" s="50"/>
      <c r="C5238" s="50"/>
      <c r="D5238" s="33"/>
      <c r="E5238" s="49"/>
      <c r="F5238" s="48"/>
      <c r="G5238" s="47"/>
      <c r="H5238" s="47"/>
      <c r="I5238" s="46"/>
      <c r="J5238" s="44"/>
      <c r="K5238" s="45"/>
      <c r="L5238" s="43"/>
      <c r="M5238" s="43"/>
      <c r="N5238" s="44"/>
      <c r="O5238" s="43"/>
      <c r="P5238" s="43"/>
      <c r="Q5238" s="43"/>
      <c r="R5238" s="42">
        <f>O5238*P5238*Q5238</f>
        <v>0</v>
      </c>
      <c r="S5238" s="36" t="str">
        <f>IF(R5238&lt;672,"LOW",IF(R5238&lt;979,"MEDIUM",IF(R5238&lt;1399,"HIGH",IF(R5238&lt;3501,"VERY HIGH",0))))</f>
        <v>LOW</v>
      </c>
      <c r="T5238" s="41" t="s">
        <v>231</v>
      </c>
      <c r="U5238" s="41"/>
      <c r="V5238" s="41"/>
      <c r="W5238" s="41"/>
      <c r="X5238" s="41"/>
      <c r="Y5238" s="40">
        <f>SUM('[1]Scores-protected'!A5252:D5252)</f>
        <v>0</v>
      </c>
      <c r="Z5238" s="39">
        <f>R5238-(R5238*Y5238)</f>
        <v>0</v>
      </c>
      <c r="AA5238" s="38" t="str">
        <f>IF(Y5238&lt;10%,"None",IF(Y5238&lt;50%,"Unsatisfactory",IF(Y5238&lt;80%,"Requires Improvements",IF(Y5238&gt;79%,"Satisfactory",0))))</f>
        <v>None</v>
      </c>
      <c r="AB5238" s="37">
        <v>0.9</v>
      </c>
      <c r="AC5238" s="36" t="str">
        <f>IF(Z5238&lt;672,"LOW",IF(Z5238&lt;979,"MEDIUM",IF(Z5238&lt;1399,"HIGH",IF(Z5238&lt;3501,"VERY HIGH",0))))</f>
        <v>LOW</v>
      </c>
      <c r="AD5238" s="35"/>
      <c r="AE5238" s="34"/>
      <c r="AF5238" s="33"/>
      <c r="AG5238" s="33"/>
      <c r="AH5238" s="33"/>
    </row>
    <row r="5239" spans="1:34" ht="158.25" thickBot="1" x14ac:dyDescent="0.25">
      <c r="A5239" s="50"/>
      <c r="B5239" s="50"/>
      <c r="C5239" s="50"/>
      <c r="D5239" s="33"/>
      <c r="E5239" s="49"/>
      <c r="F5239" s="48"/>
      <c r="G5239" s="47"/>
      <c r="H5239" s="47"/>
      <c r="I5239" s="46"/>
      <c r="J5239" s="44"/>
      <c r="K5239" s="45"/>
      <c r="L5239" s="43"/>
      <c r="M5239" s="43"/>
      <c r="N5239" s="44"/>
      <c r="O5239" s="43"/>
      <c r="P5239" s="43"/>
      <c r="Q5239" s="43"/>
      <c r="R5239" s="42">
        <f>O5239*P5239*Q5239</f>
        <v>0</v>
      </c>
      <c r="S5239" s="36" t="str">
        <f>IF(R5239&lt;672,"LOW",IF(R5239&lt;979,"MEDIUM",IF(R5239&lt;1399,"HIGH",IF(R5239&lt;3501,"VERY HIGH",0))))</f>
        <v>LOW</v>
      </c>
      <c r="T5239" s="41" t="s">
        <v>231</v>
      </c>
      <c r="U5239" s="41"/>
      <c r="V5239" s="41"/>
      <c r="W5239" s="41"/>
      <c r="X5239" s="41"/>
      <c r="Y5239" s="40">
        <f>SUM('[1]Scores-protected'!A5253:D5253)</f>
        <v>0</v>
      </c>
      <c r="Z5239" s="39">
        <f>R5239-(R5239*Y5239)</f>
        <v>0</v>
      </c>
      <c r="AA5239" s="38" t="str">
        <f>IF(Y5239&lt;10%,"None",IF(Y5239&lt;50%,"Unsatisfactory",IF(Y5239&lt;80%,"Requires Improvements",IF(Y5239&gt;79%,"Satisfactory",0))))</f>
        <v>None</v>
      </c>
      <c r="AB5239" s="37">
        <v>0.9</v>
      </c>
      <c r="AC5239" s="36" t="str">
        <f>IF(Z5239&lt;672,"LOW",IF(Z5239&lt;979,"MEDIUM",IF(Z5239&lt;1399,"HIGH",IF(Z5239&lt;3501,"VERY HIGH",0))))</f>
        <v>LOW</v>
      </c>
      <c r="AD5239" s="35"/>
      <c r="AE5239" s="34"/>
      <c r="AF5239" s="33"/>
      <c r="AG5239" s="33"/>
      <c r="AH5239" s="33"/>
    </row>
    <row r="5240" spans="1:34" ht="158.25" thickBot="1" x14ac:dyDescent="0.25">
      <c r="A5240" s="50"/>
      <c r="B5240" s="50"/>
      <c r="C5240" s="50"/>
      <c r="D5240" s="33"/>
      <c r="E5240" s="49"/>
      <c r="F5240" s="48"/>
      <c r="G5240" s="47"/>
      <c r="H5240" s="47"/>
      <c r="I5240" s="46"/>
      <c r="J5240" s="44"/>
      <c r="K5240" s="45"/>
      <c r="L5240" s="43"/>
      <c r="M5240" s="43"/>
      <c r="N5240" s="44"/>
      <c r="O5240" s="43"/>
      <c r="P5240" s="43"/>
      <c r="Q5240" s="43"/>
      <c r="R5240" s="42">
        <f>O5240*P5240*Q5240</f>
        <v>0</v>
      </c>
      <c r="S5240" s="36" t="str">
        <f>IF(R5240&lt;672,"LOW",IF(R5240&lt;979,"MEDIUM",IF(R5240&lt;1399,"HIGH",IF(R5240&lt;3501,"VERY HIGH",0))))</f>
        <v>LOW</v>
      </c>
      <c r="T5240" s="41" t="s">
        <v>231</v>
      </c>
      <c r="U5240" s="41"/>
      <c r="V5240" s="41"/>
      <c r="W5240" s="41"/>
      <c r="X5240" s="41"/>
      <c r="Y5240" s="40">
        <f>SUM('[1]Scores-protected'!A5254:D5254)</f>
        <v>0</v>
      </c>
      <c r="Z5240" s="39">
        <f>R5240-(R5240*Y5240)</f>
        <v>0</v>
      </c>
      <c r="AA5240" s="38" t="str">
        <f>IF(Y5240&lt;10%,"None",IF(Y5240&lt;50%,"Unsatisfactory",IF(Y5240&lt;80%,"Requires Improvements",IF(Y5240&gt;79%,"Satisfactory",0))))</f>
        <v>None</v>
      </c>
      <c r="AB5240" s="37">
        <v>0.9</v>
      </c>
      <c r="AC5240" s="36" t="str">
        <f>IF(Z5240&lt;672,"LOW",IF(Z5240&lt;979,"MEDIUM",IF(Z5240&lt;1399,"HIGH",IF(Z5240&lt;3501,"VERY HIGH",0))))</f>
        <v>LOW</v>
      </c>
      <c r="AD5240" s="35"/>
      <c r="AE5240" s="34"/>
      <c r="AF5240" s="33"/>
      <c r="AG5240" s="33"/>
      <c r="AH5240" s="33"/>
    </row>
    <row r="5241" spans="1:34" ht="158.25" thickBot="1" x14ac:dyDescent="0.25">
      <c r="A5241" s="50"/>
      <c r="B5241" s="50"/>
      <c r="C5241" s="50"/>
      <c r="D5241" s="33"/>
      <c r="E5241" s="49"/>
      <c r="F5241" s="48"/>
      <c r="G5241" s="47"/>
      <c r="H5241" s="47"/>
      <c r="I5241" s="46"/>
      <c r="J5241" s="44"/>
      <c r="K5241" s="45"/>
      <c r="L5241" s="43"/>
      <c r="M5241" s="43"/>
      <c r="N5241" s="44"/>
      <c r="O5241" s="43"/>
      <c r="P5241" s="43"/>
      <c r="Q5241" s="43"/>
      <c r="R5241" s="42">
        <f>O5241*P5241*Q5241</f>
        <v>0</v>
      </c>
      <c r="S5241" s="36" t="str">
        <f>IF(R5241&lt;672,"LOW",IF(R5241&lt;979,"MEDIUM",IF(R5241&lt;1399,"HIGH",IF(R5241&lt;3501,"VERY HIGH",0))))</f>
        <v>LOW</v>
      </c>
      <c r="T5241" s="41" t="s">
        <v>231</v>
      </c>
      <c r="U5241" s="41"/>
      <c r="V5241" s="41"/>
      <c r="W5241" s="41"/>
      <c r="X5241" s="41"/>
      <c r="Y5241" s="40">
        <f>SUM('[1]Scores-protected'!A5255:D5255)</f>
        <v>0</v>
      </c>
      <c r="Z5241" s="39">
        <f>R5241-(R5241*Y5241)</f>
        <v>0</v>
      </c>
      <c r="AA5241" s="38" t="str">
        <f>IF(Y5241&lt;10%,"None",IF(Y5241&lt;50%,"Unsatisfactory",IF(Y5241&lt;80%,"Requires Improvements",IF(Y5241&gt;79%,"Satisfactory",0))))</f>
        <v>None</v>
      </c>
      <c r="AB5241" s="37">
        <v>0.9</v>
      </c>
      <c r="AC5241" s="36" t="str">
        <f>IF(Z5241&lt;672,"LOW",IF(Z5241&lt;979,"MEDIUM",IF(Z5241&lt;1399,"HIGH",IF(Z5241&lt;3501,"VERY HIGH",0))))</f>
        <v>LOW</v>
      </c>
      <c r="AD5241" s="35"/>
      <c r="AE5241" s="34"/>
      <c r="AF5241" s="33"/>
      <c r="AG5241" s="33"/>
      <c r="AH5241" s="33"/>
    </row>
    <row r="5242" spans="1:34" ht="158.25" thickBot="1" x14ac:dyDescent="0.25">
      <c r="A5242" s="50"/>
      <c r="B5242" s="50"/>
      <c r="C5242" s="50"/>
      <c r="D5242" s="33"/>
      <c r="E5242" s="49"/>
      <c r="F5242" s="48"/>
      <c r="G5242" s="47"/>
      <c r="H5242" s="47"/>
      <c r="I5242" s="46"/>
      <c r="J5242" s="44"/>
      <c r="K5242" s="45"/>
      <c r="L5242" s="43"/>
      <c r="M5242" s="43"/>
      <c r="N5242" s="44"/>
      <c r="O5242" s="43"/>
      <c r="P5242" s="43"/>
      <c r="Q5242" s="43"/>
      <c r="R5242" s="42">
        <f>O5242*P5242*Q5242</f>
        <v>0</v>
      </c>
      <c r="S5242" s="36" t="str">
        <f>IF(R5242&lt;672,"LOW",IF(R5242&lt;979,"MEDIUM",IF(R5242&lt;1399,"HIGH",IF(R5242&lt;3501,"VERY HIGH",0))))</f>
        <v>LOW</v>
      </c>
      <c r="T5242" s="41" t="s">
        <v>231</v>
      </c>
      <c r="U5242" s="41"/>
      <c r="V5242" s="41"/>
      <c r="W5242" s="41"/>
      <c r="X5242" s="41"/>
      <c r="Y5242" s="40">
        <f>SUM('[1]Scores-protected'!A5256:D5256)</f>
        <v>0</v>
      </c>
      <c r="Z5242" s="39">
        <f>R5242-(R5242*Y5242)</f>
        <v>0</v>
      </c>
      <c r="AA5242" s="38" t="str">
        <f>IF(Y5242&lt;10%,"None",IF(Y5242&lt;50%,"Unsatisfactory",IF(Y5242&lt;80%,"Requires Improvements",IF(Y5242&gt;79%,"Satisfactory",0))))</f>
        <v>None</v>
      </c>
      <c r="AB5242" s="37">
        <v>0.9</v>
      </c>
      <c r="AC5242" s="36" t="str">
        <f>IF(Z5242&lt;672,"LOW",IF(Z5242&lt;979,"MEDIUM",IF(Z5242&lt;1399,"HIGH",IF(Z5242&lt;3501,"VERY HIGH",0))))</f>
        <v>LOW</v>
      </c>
      <c r="AD5242" s="35"/>
      <c r="AE5242" s="34"/>
      <c r="AF5242" s="33"/>
      <c r="AG5242" s="33"/>
      <c r="AH5242" s="33"/>
    </row>
    <row r="5243" spans="1:34" ht="158.25" thickBot="1" x14ac:dyDescent="0.25">
      <c r="A5243" s="50"/>
      <c r="B5243" s="50"/>
      <c r="C5243" s="50"/>
      <c r="D5243" s="33"/>
      <c r="E5243" s="49"/>
      <c r="F5243" s="48"/>
      <c r="G5243" s="47"/>
      <c r="H5243" s="47"/>
      <c r="I5243" s="46"/>
      <c r="J5243" s="44"/>
      <c r="K5243" s="45"/>
      <c r="L5243" s="43"/>
      <c r="M5243" s="43"/>
      <c r="N5243" s="44"/>
      <c r="O5243" s="43"/>
      <c r="P5243" s="43"/>
      <c r="Q5243" s="43"/>
      <c r="R5243" s="42">
        <f>O5243*P5243*Q5243</f>
        <v>0</v>
      </c>
      <c r="S5243" s="36" t="str">
        <f>IF(R5243&lt;672,"LOW",IF(R5243&lt;979,"MEDIUM",IF(R5243&lt;1399,"HIGH",IF(R5243&lt;3501,"VERY HIGH",0))))</f>
        <v>LOW</v>
      </c>
      <c r="T5243" s="41" t="s">
        <v>231</v>
      </c>
      <c r="U5243" s="41"/>
      <c r="V5243" s="41"/>
      <c r="W5243" s="41"/>
      <c r="X5243" s="41"/>
      <c r="Y5243" s="40">
        <f>SUM('[1]Scores-protected'!A5257:D5257)</f>
        <v>0</v>
      </c>
      <c r="Z5243" s="39">
        <f>R5243-(R5243*Y5243)</f>
        <v>0</v>
      </c>
      <c r="AA5243" s="38" t="str">
        <f>IF(Y5243&lt;10%,"None",IF(Y5243&lt;50%,"Unsatisfactory",IF(Y5243&lt;80%,"Requires Improvements",IF(Y5243&gt;79%,"Satisfactory",0))))</f>
        <v>None</v>
      </c>
      <c r="AB5243" s="37">
        <v>0.9</v>
      </c>
      <c r="AC5243" s="36" t="str">
        <f>IF(Z5243&lt;672,"LOW",IF(Z5243&lt;979,"MEDIUM",IF(Z5243&lt;1399,"HIGH",IF(Z5243&lt;3501,"VERY HIGH",0))))</f>
        <v>LOW</v>
      </c>
      <c r="AD5243" s="35"/>
      <c r="AE5243" s="34"/>
      <c r="AF5243" s="33"/>
      <c r="AG5243" s="33"/>
      <c r="AH5243" s="33"/>
    </row>
    <row r="5244" spans="1:34" ht="158.25" thickBot="1" x14ac:dyDescent="0.25">
      <c r="A5244" s="50"/>
      <c r="B5244" s="50"/>
      <c r="C5244" s="50"/>
      <c r="D5244" s="33"/>
      <c r="E5244" s="49"/>
      <c r="F5244" s="48"/>
      <c r="G5244" s="47"/>
      <c r="H5244" s="47"/>
      <c r="I5244" s="46"/>
      <c r="J5244" s="44"/>
      <c r="K5244" s="45"/>
      <c r="L5244" s="43"/>
      <c r="M5244" s="43"/>
      <c r="N5244" s="44"/>
      <c r="O5244" s="43"/>
      <c r="P5244" s="43"/>
      <c r="Q5244" s="43"/>
      <c r="R5244" s="42">
        <f>O5244*P5244*Q5244</f>
        <v>0</v>
      </c>
      <c r="S5244" s="36" t="str">
        <f>IF(R5244&lt;672,"LOW",IF(R5244&lt;979,"MEDIUM",IF(R5244&lt;1399,"HIGH",IF(R5244&lt;3501,"VERY HIGH",0))))</f>
        <v>LOW</v>
      </c>
      <c r="T5244" s="41" t="s">
        <v>231</v>
      </c>
      <c r="U5244" s="41"/>
      <c r="V5244" s="41"/>
      <c r="W5244" s="41"/>
      <c r="X5244" s="41"/>
      <c r="Y5244" s="40">
        <f>SUM('[1]Scores-protected'!A5258:D5258)</f>
        <v>0</v>
      </c>
      <c r="Z5244" s="39">
        <f>R5244-(R5244*Y5244)</f>
        <v>0</v>
      </c>
      <c r="AA5244" s="38" t="str">
        <f>IF(Y5244&lt;10%,"None",IF(Y5244&lt;50%,"Unsatisfactory",IF(Y5244&lt;80%,"Requires Improvements",IF(Y5244&gt;79%,"Satisfactory",0))))</f>
        <v>None</v>
      </c>
      <c r="AB5244" s="37">
        <v>0.9</v>
      </c>
      <c r="AC5244" s="36" t="str">
        <f>IF(Z5244&lt;672,"LOW",IF(Z5244&lt;979,"MEDIUM",IF(Z5244&lt;1399,"HIGH",IF(Z5244&lt;3501,"VERY HIGH",0))))</f>
        <v>LOW</v>
      </c>
      <c r="AD5244" s="35"/>
      <c r="AE5244" s="34"/>
      <c r="AF5244" s="33"/>
      <c r="AG5244" s="33"/>
      <c r="AH5244" s="33"/>
    </row>
    <row r="5245" spans="1:34" ht="158.25" thickBot="1" x14ac:dyDescent="0.25">
      <c r="A5245" s="50"/>
      <c r="B5245" s="50"/>
      <c r="C5245" s="50"/>
      <c r="D5245" s="33"/>
      <c r="E5245" s="49"/>
      <c r="F5245" s="48"/>
      <c r="G5245" s="47"/>
      <c r="H5245" s="47"/>
      <c r="I5245" s="46"/>
      <c r="J5245" s="44"/>
      <c r="K5245" s="45"/>
      <c r="L5245" s="43"/>
      <c r="M5245" s="43"/>
      <c r="N5245" s="44"/>
      <c r="O5245" s="43"/>
      <c r="P5245" s="43"/>
      <c r="Q5245" s="43"/>
      <c r="R5245" s="42">
        <f>O5245*P5245*Q5245</f>
        <v>0</v>
      </c>
      <c r="S5245" s="36" t="str">
        <f>IF(R5245&lt;672,"LOW",IF(R5245&lt;979,"MEDIUM",IF(R5245&lt;1399,"HIGH",IF(R5245&lt;3501,"VERY HIGH",0))))</f>
        <v>LOW</v>
      </c>
      <c r="T5245" s="41" t="s">
        <v>231</v>
      </c>
      <c r="U5245" s="41"/>
      <c r="V5245" s="41"/>
      <c r="W5245" s="41"/>
      <c r="X5245" s="41"/>
      <c r="Y5245" s="40">
        <f>SUM('[1]Scores-protected'!A5259:D5259)</f>
        <v>0</v>
      </c>
      <c r="Z5245" s="39">
        <f>R5245-(R5245*Y5245)</f>
        <v>0</v>
      </c>
      <c r="AA5245" s="38" t="str">
        <f>IF(Y5245&lt;10%,"None",IF(Y5245&lt;50%,"Unsatisfactory",IF(Y5245&lt;80%,"Requires Improvements",IF(Y5245&gt;79%,"Satisfactory",0))))</f>
        <v>None</v>
      </c>
      <c r="AB5245" s="37">
        <v>0.9</v>
      </c>
      <c r="AC5245" s="36" t="str">
        <f>IF(Z5245&lt;672,"LOW",IF(Z5245&lt;979,"MEDIUM",IF(Z5245&lt;1399,"HIGH",IF(Z5245&lt;3501,"VERY HIGH",0))))</f>
        <v>LOW</v>
      </c>
      <c r="AD5245" s="35"/>
      <c r="AE5245" s="34"/>
      <c r="AF5245" s="33"/>
      <c r="AG5245" s="33"/>
      <c r="AH5245" s="33"/>
    </row>
    <row r="5246" spans="1:34" ht="158.25" thickBot="1" x14ac:dyDescent="0.25">
      <c r="A5246" s="50"/>
      <c r="B5246" s="50"/>
      <c r="C5246" s="50"/>
      <c r="D5246" s="33"/>
      <c r="E5246" s="49"/>
      <c r="F5246" s="48"/>
      <c r="G5246" s="47"/>
      <c r="H5246" s="47"/>
      <c r="I5246" s="46"/>
      <c r="J5246" s="44"/>
      <c r="K5246" s="45"/>
      <c r="L5246" s="43"/>
      <c r="M5246" s="43"/>
      <c r="N5246" s="44"/>
      <c r="O5246" s="43"/>
      <c r="P5246" s="43"/>
      <c r="Q5246" s="43"/>
      <c r="R5246" s="42">
        <f>O5246*P5246*Q5246</f>
        <v>0</v>
      </c>
      <c r="S5246" s="36" t="str">
        <f>IF(R5246&lt;672,"LOW",IF(R5246&lt;979,"MEDIUM",IF(R5246&lt;1399,"HIGH",IF(R5246&lt;3501,"VERY HIGH",0))))</f>
        <v>LOW</v>
      </c>
      <c r="T5246" s="41" t="s">
        <v>231</v>
      </c>
      <c r="U5246" s="41"/>
      <c r="V5246" s="41"/>
      <c r="W5246" s="41"/>
      <c r="X5246" s="41"/>
      <c r="Y5246" s="40">
        <f>SUM('[1]Scores-protected'!A5260:D5260)</f>
        <v>0</v>
      </c>
      <c r="Z5246" s="39">
        <f>R5246-(R5246*Y5246)</f>
        <v>0</v>
      </c>
      <c r="AA5246" s="38" t="str">
        <f>IF(Y5246&lt;10%,"None",IF(Y5246&lt;50%,"Unsatisfactory",IF(Y5246&lt;80%,"Requires Improvements",IF(Y5246&gt;79%,"Satisfactory",0))))</f>
        <v>None</v>
      </c>
      <c r="AB5246" s="37">
        <v>0.9</v>
      </c>
      <c r="AC5246" s="36" t="str">
        <f>IF(Z5246&lt;672,"LOW",IF(Z5246&lt;979,"MEDIUM",IF(Z5246&lt;1399,"HIGH",IF(Z5246&lt;3501,"VERY HIGH",0))))</f>
        <v>LOW</v>
      </c>
      <c r="AD5246" s="35"/>
      <c r="AE5246" s="34"/>
      <c r="AF5246" s="33"/>
      <c r="AG5246" s="33"/>
      <c r="AH5246" s="33"/>
    </row>
    <row r="5247" spans="1:34" ht="158.25" thickBot="1" x14ac:dyDescent="0.25">
      <c r="A5247" s="50"/>
      <c r="B5247" s="50"/>
      <c r="C5247" s="50"/>
      <c r="D5247" s="33"/>
      <c r="E5247" s="49"/>
      <c r="F5247" s="48"/>
      <c r="G5247" s="47"/>
      <c r="H5247" s="47"/>
      <c r="I5247" s="46"/>
      <c r="J5247" s="44"/>
      <c r="K5247" s="45"/>
      <c r="L5247" s="43"/>
      <c r="M5247" s="43"/>
      <c r="N5247" s="44"/>
      <c r="O5247" s="43"/>
      <c r="P5247" s="43"/>
      <c r="Q5247" s="43"/>
      <c r="R5247" s="42">
        <f>O5247*P5247*Q5247</f>
        <v>0</v>
      </c>
      <c r="S5247" s="36" t="str">
        <f>IF(R5247&lt;672,"LOW",IF(R5247&lt;979,"MEDIUM",IF(R5247&lt;1399,"HIGH",IF(R5247&lt;3501,"VERY HIGH",0))))</f>
        <v>LOW</v>
      </c>
      <c r="T5247" s="41" t="s">
        <v>231</v>
      </c>
      <c r="U5247" s="41"/>
      <c r="V5247" s="41"/>
      <c r="W5247" s="41"/>
      <c r="X5247" s="41"/>
      <c r="Y5247" s="40">
        <f>SUM('[1]Scores-protected'!A5261:D5261)</f>
        <v>0</v>
      </c>
      <c r="Z5247" s="39">
        <f>R5247-(R5247*Y5247)</f>
        <v>0</v>
      </c>
      <c r="AA5247" s="38" t="str">
        <f>IF(Y5247&lt;10%,"None",IF(Y5247&lt;50%,"Unsatisfactory",IF(Y5247&lt;80%,"Requires Improvements",IF(Y5247&gt;79%,"Satisfactory",0))))</f>
        <v>None</v>
      </c>
      <c r="AB5247" s="37">
        <v>0.9</v>
      </c>
      <c r="AC5247" s="36" t="str">
        <f>IF(Z5247&lt;672,"LOW",IF(Z5247&lt;979,"MEDIUM",IF(Z5247&lt;1399,"HIGH",IF(Z5247&lt;3501,"VERY HIGH",0))))</f>
        <v>LOW</v>
      </c>
      <c r="AD5247" s="35"/>
      <c r="AE5247" s="34"/>
      <c r="AF5247" s="33"/>
      <c r="AG5247" s="33"/>
      <c r="AH5247" s="33"/>
    </row>
    <row r="5248" spans="1:34" ht="158.25" thickBot="1" x14ac:dyDescent="0.25">
      <c r="A5248" s="50"/>
      <c r="B5248" s="50"/>
      <c r="C5248" s="50"/>
      <c r="D5248" s="33"/>
      <c r="E5248" s="49"/>
      <c r="F5248" s="48"/>
      <c r="G5248" s="47"/>
      <c r="H5248" s="47"/>
      <c r="I5248" s="46"/>
      <c r="J5248" s="44"/>
      <c r="K5248" s="45"/>
      <c r="L5248" s="43"/>
      <c r="M5248" s="43"/>
      <c r="N5248" s="44"/>
      <c r="O5248" s="43"/>
      <c r="P5248" s="43"/>
      <c r="Q5248" s="43"/>
      <c r="R5248" s="42">
        <f>O5248*P5248*Q5248</f>
        <v>0</v>
      </c>
      <c r="S5248" s="36" t="str">
        <f>IF(R5248&lt;672,"LOW",IF(R5248&lt;979,"MEDIUM",IF(R5248&lt;1399,"HIGH",IF(R5248&lt;3501,"VERY HIGH",0))))</f>
        <v>LOW</v>
      </c>
      <c r="T5248" s="41" t="s">
        <v>231</v>
      </c>
      <c r="U5248" s="41"/>
      <c r="V5248" s="41"/>
      <c r="W5248" s="41"/>
      <c r="X5248" s="41"/>
      <c r="Y5248" s="40">
        <f>SUM('[1]Scores-protected'!A5262:D5262)</f>
        <v>0</v>
      </c>
      <c r="Z5248" s="39">
        <f>R5248-(R5248*Y5248)</f>
        <v>0</v>
      </c>
      <c r="AA5248" s="38" t="str">
        <f>IF(Y5248&lt;10%,"None",IF(Y5248&lt;50%,"Unsatisfactory",IF(Y5248&lt;80%,"Requires Improvements",IF(Y5248&gt;79%,"Satisfactory",0))))</f>
        <v>None</v>
      </c>
      <c r="AB5248" s="37">
        <v>0.9</v>
      </c>
      <c r="AC5248" s="36" t="str">
        <f>IF(Z5248&lt;672,"LOW",IF(Z5248&lt;979,"MEDIUM",IF(Z5248&lt;1399,"HIGH",IF(Z5248&lt;3501,"VERY HIGH",0))))</f>
        <v>LOW</v>
      </c>
      <c r="AD5248" s="35"/>
      <c r="AE5248" s="34"/>
      <c r="AF5248" s="33"/>
      <c r="AG5248" s="33"/>
      <c r="AH5248" s="33"/>
    </row>
    <row r="5249" spans="1:34" ht="158.25" thickBot="1" x14ac:dyDescent="0.25">
      <c r="A5249" s="50"/>
      <c r="B5249" s="50"/>
      <c r="C5249" s="50"/>
      <c r="D5249" s="33"/>
      <c r="E5249" s="49"/>
      <c r="F5249" s="48"/>
      <c r="G5249" s="47"/>
      <c r="H5249" s="47"/>
      <c r="I5249" s="46"/>
      <c r="J5249" s="44"/>
      <c r="K5249" s="45"/>
      <c r="L5249" s="43"/>
      <c r="M5249" s="43"/>
      <c r="N5249" s="44"/>
      <c r="O5249" s="43"/>
      <c r="P5249" s="43"/>
      <c r="Q5249" s="43"/>
      <c r="R5249" s="42">
        <f>O5249*P5249*Q5249</f>
        <v>0</v>
      </c>
      <c r="S5249" s="36" t="str">
        <f>IF(R5249&lt;672,"LOW",IF(R5249&lt;979,"MEDIUM",IF(R5249&lt;1399,"HIGH",IF(R5249&lt;3501,"VERY HIGH",0))))</f>
        <v>LOW</v>
      </c>
      <c r="T5249" s="41" t="s">
        <v>231</v>
      </c>
      <c r="U5249" s="41"/>
      <c r="V5249" s="41"/>
      <c r="W5249" s="41"/>
      <c r="X5249" s="41"/>
      <c r="Y5249" s="40">
        <f>SUM('[1]Scores-protected'!A5263:D5263)</f>
        <v>0</v>
      </c>
      <c r="Z5249" s="39">
        <f>R5249-(R5249*Y5249)</f>
        <v>0</v>
      </c>
      <c r="AA5249" s="38" t="str">
        <f>IF(Y5249&lt;10%,"None",IF(Y5249&lt;50%,"Unsatisfactory",IF(Y5249&lt;80%,"Requires Improvements",IF(Y5249&gt;79%,"Satisfactory",0))))</f>
        <v>None</v>
      </c>
      <c r="AB5249" s="37">
        <v>0.9</v>
      </c>
      <c r="AC5249" s="36" t="str">
        <f>IF(Z5249&lt;672,"LOW",IF(Z5249&lt;979,"MEDIUM",IF(Z5249&lt;1399,"HIGH",IF(Z5249&lt;3501,"VERY HIGH",0))))</f>
        <v>LOW</v>
      </c>
      <c r="AD5249" s="35"/>
      <c r="AE5249" s="34"/>
      <c r="AF5249" s="33"/>
      <c r="AG5249" s="33"/>
      <c r="AH5249" s="33"/>
    </row>
    <row r="5250" spans="1:34" ht="158.25" thickBot="1" x14ac:dyDescent="0.25">
      <c r="A5250" s="50"/>
      <c r="B5250" s="50"/>
      <c r="C5250" s="50"/>
      <c r="D5250" s="33"/>
      <c r="E5250" s="49"/>
      <c r="F5250" s="48"/>
      <c r="G5250" s="47"/>
      <c r="H5250" s="47"/>
      <c r="I5250" s="46"/>
      <c r="J5250" s="44"/>
      <c r="K5250" s="45"/>
      <c r="L5250" s="43"/>
      <c r="M5250" s="43"/>
      <c r="N5250" s="44"/>
      <c r="O5250" s="43"/>
      <c r="P5250" s="43"/>
      <c r="Q5250" s="43"/>
      <c r="R5250" s="42">
        <f>O5250*P5250*Q5250</f>
        <v>0</v>
      </c>
      <c r="S5250" s="36" t="str">
        <f>IF(R5250&lt;672,"LOW",IF(R5250&lt;979,"MEDIUM",IF(R5250&lt;1399,"HIGH",IF(R5250&lt;3501,"VERY HIGH",0))))</f>
        <v>LOW</v>
      </c>
      <c r="T5250" s="41" t="s">
        <v>231</v>
      </c>
      <c r="U5250" s="41"/>
      <c r="V5250" s="41"/>
      <c r="W5250" s="41"/>
      <c r="X5250" s="41"/>
      <c r="Y5250" s="40">
        <f>SUM('[1]Scores-protected'!A5264:D5264)</f>
        <v>0</v>
      </c>
      <c r="Z5250" s="39">
        <f>R5250-(R5250*Y5250)</f>
        <v>0</v>
      </c>
      <c r="AA5250" s="38" t="str">
        <f>IF(Y5250&lt;10%,"None",IF(Y5250&lt;50%,"Unsatisfactory",IF(Y5250&lt;80%,"Requires Improvements",IF(Y5250&gt;79%,"Satisfactory",0))))</f>
        <v>None</v>
      </c>
      <c r="AB5250" s="37">
        <v>0.9</v>
      </c>
      <c r="AC5250" s="36" t="str">
        <f>IF(Z5250&lt;672,"LOW",IF(Z5250&lt;979,"MEDIUM",IF(Z5250&lt;1399,"HIGH",IF(Z5250&lt;3501,"VERY HIGH",0))))</f>
        <v>LOW</v>
      </c>
      <c r="AD5250" s="35"/>
      <c r="AE5250" s="34"/>
      <c r="AF5250" s="33"/>
      <c r="AG5250" s="33"/>
      <c r="AH5250" s="33"/>
    </row>
    <row r="5251" spans="1:34" ht="158.25" thickBot="1" x14ac:dyDescent="0.25">
      <c r="A5251" s="50"/>
      <c r="B5251" s="50"/>
      <c r="C5251" s="50"/>
      <c r="D5251" s="33"/>
      <c r="E5251" s="49"/>
      <c r="F5251" s="48"/>
      <c r="G5251" s="47"/>
      <c r="H5251" s="47"/>
      <c r="I5251" s="46"/>
      <c r="J5251" s="44"/>
      <c r="K5251" s="45"/>
      <c r="L5251" s="43"/>
      <c r="M5251" s="43"/>
      <c r="N5251" s="44"/>
      <c r="O5251" s="43"/>
      <c r="P5251" s="43"/>
      <c r="Q5251" s="43"/>
      <c r="R5251" s="42">
        <f>O5251*P5251*Q5251</f>
        <v>0</v>
      </c>
      <c r="S5251" s="36" t="str">
        <f>IF(R5251&lt;672,"LOW",IF(R5251&lt;979,"MEDIUM",IF(R5251&lt;1399,"HIGH",IF(R5251&lt;3501,"VERY HIGH",0))))</f>
        <v>LOW</v>
      </c>
      <c r="T5251" s="41" t="s">
        <v>231</v>
      </c>
      <c r="U5251" s="41"/>
      <c r="V5251" s="41"/>
      <c r="W5251" s="41"/>
      <c r="X5251" s="41"/>
      <c r="Y5251" s="40">
        <f>SUM('[1]Scores-protected'!A5265:D5265)</f>
        <v>0</v>
      </c>
      <c r="Z5251" s="39">
        <f>R5251-(R5251*Y5251)</f>
        <v>0</v>
      </c>
      <c r="AA5251" s="38" t="str">
        <f>IF(Y5251&lt;10%,"None",IF(Y5251&lt;50%,"Unsatisfactory",IF(Y5251&lt;80%,"Requires Improvements",IF(Y5251&gt;79%,"Satisfactory",0))))</f>
        <v>None</v>
      </c>
      <c r="AB5251" s="37">
        <v>0.9</v>
      </c>
      <c r="AC5251" s="36" t="str">
        <f>IF(Z5251&lt;672,"LOW",IF(Z5251&lt;979,"MEDIUM",IF(Z5251&lt;1399,"HIGH",IF(Z5251&lt;3501,"VERY HIGH",0))))</f>
        <v>LOW</v>
      </c>
      <c r="AD5251" s="35"/>
      <c r="AE5251" s="34"/>
      <c r="AF5251" s="33"/>
      <c r="AG5251" s="33"/>
      <c r="AH5251" s="33"/>
    </row>
    <row r="5252" spans="1:34" ht="158.25" thickBot="1" x14ac:dyDescent="0.25">
      <c r="A5252" s="50"/>
      <c r="B5252" s="50"/>
      <c r="C5252" s="50"/>
      <c r="D5252" s="33"/>
      <c r="E5252" s="49"/>
      <c r="F5252" s="48"/>
      <c r="G5252" s="47"/>
      <c r="H5252" s="47"/>
      <c r="I5252" s="46"/>
      <c r="J5252" s="44"/>
      <c r="K5252" s="45"/>
      <c r="L5252" s="43"/>
      <c r="M5252" s="43"/>
      <c r="N5252" s="44"/>
      <c r="O5252" s="43"/>
      <c r="P5252" s="43"/>
      <c r="Q5252" s="43"/>
      <c r="R5252" s="42">
        <f>O5252*P5252*Q5252</f>
        <v>0</v>
      </c>
      <c r="S5252" s="36" t="str">
        <f>IF(R5252&lt;672,"LOW",IF(R5252&lt;979,"MEDIUM",IF(R5252&lt;1399,"HIGH",IF(R5252&lt;3501,"VERY HIGH",0))))</f>
        <v>LOW</v>
      </c>
      <c r="T5252" s="41" t="s">
        <v>231</v>
      </c>
      <c r="U5252" s="41"/>
      <c r="V5252" s="41"/>
      <c r="W5252" s="41"/>
      <c r="X5252" s="41"/>
      <c r="Y5252" s="40">
        <f>SUM('[1]Scores-protected'!A5266:D5266)</f>
        <v>0</v>
      </c>
      <c r="Z5252" s="39">
        <f>R5252-(R5252*Y5252)</f>
        <v>0</v>
      </c>
      <c r="AA5252" s="38" t="str">
        <f>IF(Y5252&lt;10%,"None",IF(Y5252&lt;50%,"Unsatisfactory",IF(Y5252&lt;80%,"Requires Improvements",IF(Y5252&gt;79%,"Satisfactory",0))))</f>
        <v>None</v>
      </c>
      <c r="AB5252" s="37">
        <v>0.9</v>
      </c>
      <c r="AC5252" s="36" t="str">
        <f>IF(Z5252&lt;672,"LOW",IF(Z5252&lt;979,"MEDIUM",IF(Z5252&lt;1399,"HIGH",IF(Z5252&lt;3501,"VERY HIGH",0))))</f>
        <v>LOW</v>
      </c>
      <c r="AD5252" s="35"/>
      <c r="AE5252" s="34"/>
      <c r="AF5252" s="33"/>
      <c r="AG5252" s="33"/>
      <c r="AH5252" s="33"/>
    </row>
    <row r="5253" spans="1:34" ht="158.25" thickBot="1" x14ac:dyDescent="0.25">
      <c r="A5253" s="50"/>
      <c r="B5253" s="50"/>
      <c r="C5253" s="50"/>
      <c r="D5253" s="33"/>
      <c r="E5253" s="49"/>
      <c r="F5253" s="48"/>
      <c r="G5253" s="47"/>
      <c r="H5253" s="47"/>
      <c r="I5253" s="46"/>
      <c r="J5253" s="44"/>
      <c r="K5253" s="45"/>
      <c r="L5253" s="43"/>
      <c r="M5253" s="43"/>
      <c r="N5253" s="44"/>
      <c r="O5253" s="43"/>
      <c r="P5253" s="43"/>
      <c r="Q5253" s="43"/>
      <c r="R5253" s="42">
        <f>O5253*P5253*Q5253</f>
        <v>0</v>
      </c>
      <c r="S5253" s="36" t="str">
        <f>IF(R5253&lt;672,"LOW",IF(R5253&lt;979,"MEDIUM",IF(R5253&lt;1399,"HIGH",IF(R5253&lt;3501,"VERY HIGH",0))))</f>
        <v>LOW</v>
      </c>
      <c r="T5253" s="41" t="s">
        <v>231</v>
      </c>
      <c r="U5253" s="41"/>
      <c r="V5253" s="41"/>
      <c r="W5253" s="41"/>
      <c r="X5253" s="41"/>
      <c r="Y5253" s="40">
        <f>SUM('[1]Scores-protected'!A5267:D5267)</f>
        <v>0</v>
      </c>
      <c r="Z5253" s="39">
        <f>R5253-(R5253*Y5253)</f>
        <v>0</v>
      </c>
      <c r="AA5253" s="38" t="str">
        <f>IF(Y5253&lt;10%,"None",IF(Y5253&lt;50%,"Unsatisfactory",IF(Y5253&lt;80%,"Requires Improvements",IF(Y5253&gt;79%,"Satisfactory",0))))</f>
        <v>None</v>
      </c>
      <c r="AB5253" s="37">
        <v>0.9</v>
      </c>
      <c r="AC5253" s="36" t="str">
        <f>IF(Z5253&lt;672,"LOW",IF(Z5253&lt;979,"MEDIUM",IF(Z5253&lt;1399,"HIGH",IF(Z5253&lt;3501,"VERY HIGH",0))))</f>
        <v>LOW</v>
      </c>
      <c r="AD5253" s="35"/>
      <c r="AE5253" s="34"/>
      <c r="AF5253" s="33"/>
      <c r="AG5253" s="33"/>
      <c r="AH5253" s="33"/>
    </row>
    <row r="5254" spans="1:34" ht="158.25" thickBot="1" x14ac:dyDescent="0.25">
      <c r="A5254" s="50"/>
      <c r="B5254" s="50"/>
      <c r="C5254" s="50"/>
      <c r="D5254" s="33"/>
      <c r="E5254" s="49"/>
      <c r="F5254" s="48"/>
      <c r="G5254" s="47"/>
      <c r="H5254" s="47"/>
      <c r="I5254" s="46"/>
      <c r="J5254" s="44"/>
      <c r="K5254" s="45"/>
      <c r="L5254" s="43"/>
      <c r="M5254" s="43"/>
      <c r="N5254" s="44"/>
      <c r="O5254" s="43"/>
      <c r="P5254" s="43"/>
      <c r="Q5254" s="43"/>
      <c r="R5254" s="42">
        <f>O5254*P5254*Q5254</f>
        <v>0</v>
      </c>
      <c r="S5254" s="36" t="str">
        <f>IF(R5254&lt;672,"LOW",IF(R5254&lt;979,"MEDIUM",IF(R5254&lt;1399,"HIGH",IF(R5254&lt;3501,"VERY HIGH",0))))</f>
        <v>LOW</v>
      </c>
      <c r="T5254" s="41" t="s">
        <v>231</v>
      </c>
      <c r="U5254" s="41"/>
      <c r="V5254" s="41"/>
      <c r="W5254" s="41"/>
      <c r="X5254" s="41"/>
      <c r="Y5254" s="40">
        <f>SUM('[1]Scores-protected'!A5268:D5268)</f>
        <v>0</v>
      </c>
      <c r="Z5254" s="39">
        <f>R5254-(R5254*Y5254)</f>
        <v>0</v>
      </c>
      <c r="AA5254" s="38" t="str">
        <f>IF(Y5254&lt;10%,"None",IF(Y5254&lt;50%,"Unsatisfactory",IF(Y5254&lt;80%,"Requires Improvements",IF(Y5254&gt;79%,"Satisfactory",0))))</f>
        <v>None</v>
      </c>
      <c r="AB5254" s="37">
        <v>0.9</v>
      </c>
      <c r="AC5254" s="36" t="str">
        <f>IF(Z5254&lt;672,"LOW",IF(Z5254&lt;979,"MEDIUM",IF(Z5254&lt;1399,"HIGH",IF(Z5254&lt;3501,"VERY HIGH",0))))</f>
        <v>LOW</v>
      </c>
      <c r="AD5254" s="35"/>
      <c r="AE5254" s="34"/>
      <c r="AF5254" s="33"/>
      <c r="AG5254" s="33"/>
      <c r="AH5254" s="33"/>
    </row>
    <row r="5255" spans="1:34" ht="158.25" thickBot="1" x14ac:dyDescent="0.25">
      <c r="A5255" s="50"/>
      <c r="B5255" s="50"/>
      <c r="C5255" s="50"/>
      <c r="D5255" s="33"/>
      <c r="E5255" s="49"/>
      <c r="F5255" s="48"/>
      <c r="G5255" s="47"/>
      <c r="H5255" s="47"/>
      <c r="I5255" s="46"/>
      <c r="J5255" s="44"/>
      <c r="K5255" s="45"/>
      <c r="L5255" s="43"/>
      <c r="M5255" s="43"/>
      <c r="N5255" s="44"/>
      <c r="O5255" s="43"/>
      <c r="P5255" s="43"/>
      <c r="Q5255" s="43"/>
      <c r="R5255" s="42">
        <f>O5255*P5255*Q5255</f>
        <v>0</v>
      </c>
      <c r="S5255" s="36" t="str">
        <f>IF(R5255&lt;672,"LOW",IF(R5255&lt;979,"MEDIUM",IF(R5255&lt;1399,"HIGH",IF(R5255&lt;3501,"VERY HIGH",0))))</f>
        <v>LOW</v>
      </c>
      <c r="T5255" s="41" t="s">
        <v>231</v>
      </c>
      <c r="U5255" s="41"/>
      <c r="V5255" s="41"/>
      <c r="W5255" s="41"/>
      <c r="X5255" s="41"/>
      <c r="Y5255" s="40">
        <f>SUM('[1]Scores-protected'!A5269:D5269)</f>
        <v>0</v>
      </c>
      <c r="Z5255" s="39">
        <f>R5255-(R5255*Y5255)</f>
        <v>0</v>
      </c>
      <c r="AA5255" s="38" t="str">
        <f>IF(Y5255&lt;10%,"None",IF(Y5255&lt;50%,"Unsatisfactory",IF(Y5255&lt;80%,"Requires Improvements",IF(Y5255&gt;79%,"Satisfactory",0))))</f>
        <v>None</v>
      </c>
      <c r="AB5255" s="37">
        <v>0.9</v>
      </c>
      <c r="AC5255" s="36" t="str">
        <f>IF(Z5255&lt;672,"LOW",IF(Z5255&lt;979,"MEDIUM",IF(Z5255&lt;1399,"HIGH",IF(Z5255&lt;3501,"VERY HIGH",0))))</f>
        <v>LOW</v>
      </c>
      <c r="AD5255" s="35"/>
      <c r="AE5255" s="34"/>
      <c r="AF5255" s="33"/>
      <c r="AG5255" s="33"/>
      <c r="AH5255" s="33"/>
    </row>
    <row r="5256" spans="1:34" ht="158.25" thickBot="1" x14ac:dyDescent="0.25">
      <c r="A5256" s="50"/>
      <c r="B5256" s="50"/>
      <c r="C5256" s="50"/>
      <c r="D5256" s="33"/>
      <c r="E5256" s="49"/>
      <c r="F5256" s="48"/>
      <c r="G5256" s="47"/>
      <c r="H5256" s="47"/>
      <c r="I5256" s="46"/>
      <c r="J5256" s="44"/>
      <c r="K5256" s="45"/>
      <c r="L5256" s="43"/>
      <c r="M5256" s="43"/>
      <c r="N5256" s="44"/>
      <c r="O5256" s="43"/>
      <c r="P5256" s="43"/>
      <c r="Q5256" s="43"/>
      <c r="R5256" s="42">
        <f>O5256*P5256*Q5256</f>
        <v>0</v>
      </c>
      <c r="S5256" s="36" t="str">
        <f>IF(R5256&lt;672,"LOW",IF(R5256&lt;979,"MEDIUM",IF(R5256&lt;1399,"HIGH",IF(R5256&lt;3501,"VERY HIGH",0))))</f>
        <v>LOW</v>
      </c>
      <c r="T5256" s="41" t="s">
        <v>231</v>
      </c>
      <c r="U5256" s="41"/>
      <c r="V5256" s="41"/>
      <c r="W5256" s="41"/>
      <c r="X5256" s="41"/>
      <c r="Y5256" s="40">
        <f>SUM('[1]Scores-protected'!A5270:D5270)</f>
        <v>0</v>
      </c>
      <c r="Z5256" s="39">
        <f>R5256-(R5256*Y5256)</f>
        <v>0</v>
      </c>
      <c r="AA5256" s="38" t="str">
        <f>IF(Y5256&lt;10%,"None",IF(Y5256&lt;50%,"Unsatisfactory",IF(Y5256&lt;80%,"Requires Improvements",IF(Y5256&gt;79%,"Satisfactory",0))))</f>
        <v>None</v>
      </c>
      <c r="AB5256" s="37">
        <v>0.9</v>
      </c>
      <c r="AC5256" s="36" t="str">
        <f>IF(Z5256&lt;672,"LOW",IF(Z5256&lt;979,"MEDIUM",IF(Z5256&lt;1399,"HIGH",IF(Z5256&lt;3501,"VERY HIGH",0))))</f>
        <v>LOW</v>
      </c>
      <c r="AD5256" s="35"/>
      <c r="AE5256" s="34"/>
      <c r="AF5256" s="33"/>
      <c r="AG5256" s="33"/>
      <c r="AH5256" s="33"/>
    </row>
    <row r="5257" spans="1:34" ht="158.25" thickBot="1" x14ac:dyDescent="0.25">
      <c r="A5257" s="50"/>
      <c r="B5257" s="50"/>
      <c r="C5257" s="50"/>
      <c r="D5257" s="33"/>
      <c r="E5257" s="49"/>
      <c r="F5257" s="48"/>
      <c r="G5257" s="47"/>
      <c r="H5257" s="47"/>
      <c r="I5257" s="46"/>
      <c r="J5257" s="44"/>
      <c r="K5257" s="45"/>
      <c r="L5257" s="43"/>
      <c r="M5257" s="43"/>
      <c r="N5257" s="44"/>
      <c r="O5257" s="43"/>
      <c r="P5257" s="43"/>
      <c r="Q5257" s="43"/>
      <c r="R5257" s="42">
        <f>O5257*P5257*Q5257</f>
        <v>0</v>
      </c>
      <c r="S5257" s="36" t="str">
        <f>IF(R5257&lt;672,"LOW",IF(R5257&lt;979,"MEDIUM",IF(R5257&lt;1399,"HIGH",IF(R5257&lt;3501,"VERY HIGH",0))))</f>
        <v>LOW</v>
      </c>
      <c r="T5257" s="41" t="s">
        <v>231</v>
      </c>
      <c r="U5257" s="41"/>
      <c r="V5257" s="41"/>
      <c r="W5257" s="41"/>
      <c r="X5257" s="41"/>
      <c r="Y5257" s="40">
        <f>SUM('[1]Scores-protected'!A5271:D5271)</f>
        <v>0</v>
      </c>
      <c r="Z5257" s="39">
        <f>R5257-(R5257*Y5257)</f>
        <v>0</v>
      </c>
      <c r="AA5257" s="38" t="str">
        <f>IF(Y5257&lt;10%,"None",IF(Y5257&lt;50%,"Unsatisfactory",IF(Y5257&lt;80%,"Requires Improvements",IF(Y5257&gt;79%,"Satisfactory",0))))</f>
        <v>None</v>
      </c>
      <c r="AB5257" s="37">
        <v>0.9</v>
      </c>
      <c r="AC5257" s="36" t="str">
        <f>IF(Z5257&lt;672,"LOW",IF(Z5257&lt;979,"MEDIUM",IF(Z5257&lt;1399,"HIGH",IF(Z5257&lt;3501,"VERY HIGH",0))))</f>
        <v>LOW</v>
      </c>
      <c r="AD5257" s="35"/>
      <c r="AE5257" s="34"/>
      <c r="AF5257" s="33"/>
      <c r="AG5257" s="33"/>
      <c r="AH5257" s="33"/>
    </row>
    <row r="5258" spans="1:34" ht="158.25" thickBot="1" x14ac:dyDescent="0.25">
      <c r="A5258" s="50"/>
      <c r="B5258" s="50"/>
      <c r="C5258" s="50"/>
      <c r="D5258" s="33"/>
      <c r="E5258" s="49"/>
      <c r="F5258" s="48"/>
      <c r="G5258" s="47"/>
      <c r="H5258" s="47"/>
      <c r="I5258" s="46"/>
      <c r="J5258" s="44"/>
      <c r="K5258" s="45"/>
      <c r="L5258" s="43"/>
      <c r="M5258" s="43"/>
      <c r="N5258" s="44"/>
      <c r="O5258" s="43"/>
      <c r="P5258" s="43"/>
      <c r="Q5258" s="43"/>
      <c r="R5258" s="42">
        <f>O5258*P5258*Q5258</f>
        <v>0</v>
      </c>
      <c r="S5258" s="36" t="str">
        <f>IF(R5258&lt;672,"LOW",IF(R5258&lt;979,"MEDIUM",IF(R5258&lt;1399,"HIGH",IF(R5258&lt;3501,"VERY HIGH",0))))</f>
        <v>LOW</v>
      </c>
      <c r="T5258" s="41" t="s">
        <v>231</v>
      </c>
      <c r="U5258" s="41"/>
      <c r="V5258" s="41"/>
      <c r="W5258" s="41"/>
      <c r="X5258" s="41"/>
      <c r="Y5258" s="40">
        <f>SUM('[1]Scores-protected'!A5272:D5272)</f>
        <v>0</v>
      </c>
      <c r="Z5258" s="39">
        <f>R5258-(R5258*Y5258)</f>
        <v>0</v>
      </c>
      <c r="AA5258" s="38" t="str">
        <f>IF(Y5258&lt;10%,"None",IF(Y5258&lt;50%,"Unsatisfactory",IF(Y5258&lt;80%,"Requires Improvements",IF(Y5258&gt;79%,"Satisfactory",0))))</f>
        <v>None</v>
      </c>
      <c r="AB5258" s="37">
        <v>0.9</v>
      </c>
      <c r="AC5258" s="36" t="str">
        <f>IF(Z5258&lt;672,"LOW",IF(Z5258&lt;979,"MEDIUM",IF(Z5258&lt;1399,"HIGH",IF(Z5258&lt;3501,"VERY HIGH",0))))</f>
        <v>LOW</v>
      </c>
      <c r="AD5258" s="35"/>
      <c r="AE5258" s="34"/>
      <c r="AF5258" s="33"/>
      <c r="AG5258" s="33"/>
      <c r="AH5258" s="33"/>
    </row>
    <row r="5259" spans="1:34" ht="158.25" thickBot="1" x14ac:dyDescent="0.25">
      <c r="A5259" s="50"/>
      <c r="B5259" s="50"/>
      <c r="C5259" s="50"/>
      <c r="D5259" s="33"/>
      <c r="E5259" s="49"/>
      <c r="F5259" s="48"/>
      <c r="G5259" s="47"/>
      <c r="H5259" s="47"/>
      <c r="I5259" s="46"/>
      <c r="J5259" s="44"/>
      <c r="K5259" s="45"/>
      <c r="L5259" s="43"/>
      <c r="M5259" s="43"/>
      <c r="N5259" s="44"/>
      <c r="O5259" s="43"/>
      <c r="P5259" s="43"/>
      <c r="Q5259" s="43"/>
      <c r="R5259" s="42">
        <f>O5259*P5259*Q5259</f>
        <v>0</v>
      </c>
      <c r="S5259" s="36" t="str">
        <f>IF(R5259&lt;672,"LOW",IF(R5259&lt;979,"MEDIUM",IF(R5259&lt;1399,"HIGH",IF(R5259&lt;3501,"VERY HIGH",0))))</f>
        <v>LOW</v>
      </c>
      <c r="T5259" s="41" t="s">
        <v>231</v>
      </c>
      <c r="U5259" s="41"/>
      <c r="V5259" s="41"/>
      <c r="W5259" s="41"/>
      <c r="X5259" s="41"/>
      <c r="Y5259" s="40">
        <f>SUM('[1]Scores-protected'!A5273:D5273)</f>
        <v>0</v>
      </c>
      <c r="Z5259" s="39">
        <f>R5259-(R5259*Y5259)</f>
        <v>0</v>
      </c>
      <c r="AA5259" s="38" t="str">
        <f>IF(Y5259&lt;10%,"None",IF(Y5259&lt;50%,"Unsatisfactory",IF(Y5259&lt;80%,"Requires Improvements",IF(Y5259&gt;79%,"Satisfactory",0))))</f>
        <v>None</v>
      </c>
      <c r="AB5259" s="37">
        <v>0.9</v>
      </c>
      <c r="AC5259" s="36" t="str">
        <f>IF(Z5259&lt;672,"LOW",IF(Z5259&lt;979,"MEDIUM",IF(Z5259&lt;1399,"HIGH",IF(Z5259&lt;3501,"VERY HIGH",0))))</f>
        <v>LOW</v>
      </c>
      <c r="AD5259" s="35"/>
      <c r="AE5259" s="34"/>
      <c r="AF5259" s="33"/>
      <c r="AG5259" s="33"/>
      <c r="AH5259" s="33"/>
    </row>
    <row r="5260" spans="1:34" ht="158.25" thickBot="1" x14ac:dyDescent="0.25">
      <c r="A5260" s="50"/>
      <c r="B5260" s="50"/>
      <c r="C5260" s="50"/>
      <c r="D5260" s="33"/>
      <c r="E5260" s="49"/>
      <c r="F5260" s="48"/>
      <c r="G5260" s="47"/>
      <c r="H5260" s="47"/>
      <c r="I5260" s="46"/>
      <c r="J5260" s="44"/>
      <c r="K5260" s="45"/>
      <c r="L5260" s="43"/>
      <c r="M5260" s="43"/>
      <c r="N5260" s="44"/>
      <c r="O5260" s="43"/>
      <c r="P5260" s="43"/>
      <c r="Q5260" s="43"/>
      <c r="R5260" s="42">
        <f>O5260*P5260*Q5260</f>
        <v>0</v>
      </c>
      <c r="S5260" s="36" t="str">
        <f>IF(R5260&lt;672,"LOW",IF(R5260&lt;979,"MEDIUM",IF(R5260&lt;1399,"HIGH",IF(R5260&lt;3501,"VERY HIGH",0))))</f>
        <v>LOW</v>
      </c>
      <c r="T5260" s="41" t="s">
        <v>231</v>
      </c>
      <c r="U5260" s="41"/>
      <c r="V5260" s="41"/>
      <c r="W5260" s="41"/>
      <c r="X5260" s="41"/>
      <c r="Y5260" s="40">
        <f>SUM('[1]Scores-protected'!A5274:D5274)</f>
        <v>0</v>
      </c>
      <c r="Z5260" s="39">
        <f>R5260-(R5260*Y5260)</f>
        <v>0</v>
      </c>
      <c r="AA5260" s="38" t="str">
        <f>IF(Y5260&lt;10%,"None",IF(Y5260&lt;50%,"Unsatisfactory",IF(Y5260&lt;80%,"Requires Improvements",IF(Y5260&gt;79%,"Satisfactory",0))))</f>
        <v>None</v>
      </c>
      <c r="AB5260" s="37">
        <v>0.9</v>
      </c>
      <c r="AC5260" s="36" t="str">
        <f>IF(Z5260&lt;672,"LOW",IF(Z5260&lt;979,"MEDIUM",IF(Z5260&lt;1399,"HIGH",IF(Z5260&lt;3501,"VERY HIGH",0))))</f>
        <v>LOW</v>
      </c>
      <c r="AD5260" s="35"/>
      <c r="AE5260" s="34"/>
      <c r="AF5260" s="33"/>
      <c r="AG5260" s="33"/>
      <c r="AH5260" s="33"/>
    </row>
    <row r="5261" spans="1:34" ht="158.25" thickBot="1" x14ac:dyDescent="0.25">
      <c r="A5261" s="50"/>
      <c r="B5261" s="50"/>
      <c r="C5261" s="50"/>
      <c r="D5261" s="33"/>
      <c r="E5261" s="49"/>
      <c r="F5261" s="48"/>
      <c r="G5261" s="47"/>
      <c r="H5261" s="47"/>
      <c r="I5261" s="46"/>
      <c r="J5261" s="44"/>
      <c r="K5261" s="45"/>
      <c r="L5261" s="43"/>
      <c r="M5261" s="43"/>
      <c r="N5261" s="44"/>
      <c r="O5261" s="43"/>
      <c r="P5261" s="43"/>
      <c r="Q5261" s="43"/>
      <c r="R5261" s="42">
        <f>O5261*P5261*Q5261</f>
        <v>0</v>
      </c>
      <c r="S5261" s="36" t="str">
        <f>IF(R5261&lt;672,"LOW",IF(R5261&lt;979,"MEDIUM",IF(R5261&lt;1399,"HIGH",IF(R5261&lt;3501,"VERY HIGH",0))))</f>
        <v>LOW</v>
      </c>
      <c r="T5261" s="41" t="s">
        <v>231</v>
      </c>
      <c r="U5261" s="41"/>
      <c r="V5261" s="41"/>
      <c r="W5261" s="41"/>
      <c r="X5261" s="41"/>
      <c r="Y5261" s="40">
        <f>SUM('[1]Scores-protected'!A5275:D5275)</f>
        <v>0</v>
      </c>
      <c r="Z5261" s="39">
        <f>R5261-(R5261*Y5261)</f>
        <v>0</v>
      </c>
      <c r="AA5261" s="38" t="str">
        <f>IF(Y5261&lt;10%,"None",IF(Y5261&lt;50%,"Unsatisfactory",IF(Y5261&lt;80%,"Requires Improvements",IF(Y5261&gt;79%,"Satisfactory",0))))</f>
        <v>None</v>
      </c>
      <c r="AB5261" s="37">
        <v>0.9</v>
      </c>
      <c r="AC5261" s="36" t="str">
        <f>IF(Z5261&lt;672,"LOW",IF(Z5261&lt;979,"MEDIUM",IF(Z5261&lt;1399,"HIGH",IF(Z5261&lt;3501,"VERY HIGH",0))))</f>
        <v>LOW</v>
      </c>
      <c r="AD5261" s="35"/>
      <c r="AE5261" s="34"/>
      <c r="AF5261" s="33"/>
      <c r="AG5261" s="33"/>
      <c r="AH5261" s="33"/>
    </row>
    <row r="5262" spans="1:34" ht="158.25" thickBot="1" x14ac:dyDescent="0.25">
      <c r="A5262" s="50"/>
      <c r="B5262" s="50"/>
      <c r="C5262" s="50"/>
      <c r="D5262" s="33"/>
      <c r="E5262" s="49"/>
      <c r="F5262" s="48"/>
      <c r="G5262" s="47"/>
      <c r="H5262" s="47"/>
      <c r="I5262" s="46"/>
      <c r="J5262" s="44"/>
      <c r="K5262" s="45"/>
      <c r="L5262" s="43"/>
      <c r="M5262" s="43"/>
      <c r="N5262" s="44"/>
      <c r="O5262" s="43"/>
      <c r="P5262" s="43"/>
      <c r="Q5262" s="43"/>
      <c r="R5262" s="42">
        <f>O5262*P5262*Q5262</f>
        <v>0</v>
      </c>
      <c r="S5262" s="36" t="str">
        <f>IF(R5262&lt;672,"LOW",IF(R5262&lt;979,"MEDIUM",IF(R5262&lt;1399,"HIGH",IF(R5262&lt;3501,"VERY HIGH",0))))</f>
        <v>LOW</v>
      </c>
      <c r="T5262" s="41" t="s">
        <v>231</v>
      </c>
      <c r="U5262" s="41"/>
      <c r="V5262" s="41"/>
      <c r="W5262" s="41"/>
      <c r="X5262" s="41"/>
      <c r="Y5262" s="40">
        <f>SUM('[1]Scores-protected'!A5276:D5276)</f>
        <v>0</v>
      </c>
      <c r="Z5262" s="39">
        <f>R5262-(R5262*Y5262)</f>
        <v>0</v>
      </c>
      <c r="AA5262" s="38" t="str">
        <f>IF(Y5262&lt;10%,"None",IF(Y5262&lt;50%,"Unsatisfactory",IF(Y5262&lt;80%,"Requires Improvements",IF(Y5262&gt;79%,"Satisfactory",0))))</f>
        <v>None</v>
      </c>
      <c r="AB5262" s="37">
        <v>0.9</v>
      </c>
      <c r="AC5262" s="36" t="str">
        <f>IF(Z5262&lt;672,"LOW",IF(Z5262&lt;979,"MEDIUM",IF(Z5262&lt;1399,"HIGH",IF(Z5262&lt;3501,"VERY HIGH",0))))</f>
        <v>LOW</v>
      </c>
      <c r="AD5262" s="35"/>
      <c r="AE5262" s="34"/>
      <c r="AF5262" s="33"/>
      <c r="AG5262" s="33"/>
      <c r="AH5262" s="33"/>
    </row>
    <row r="5263" spans="1:34" ht="158.25" thickBot="1" x14ac:dyDescent="0.25">
      <c r="A5263" s="50"/>
      <c r="B5263" s="50"/>
      <c r="C5263" s="50"/>
      <c r="D5263" s="33"/>
      <c r="E5263" s="49"/>
      <c r="F5263" s="48"/>
      <c r="G5263" s="47"/>
      <c r="H5263" s="47"/>
      <c r="I5263" s="46"/>
      <c r="J5263" s="44"/>
      <c r="K5263" s="45"/>
      <c r="L5263" s="43"/>
      <c r="M5263" s="43"/>
      <c r="N5263" s="44"/>
      <c r="O5263" s="43"/>
      <c r="P5263" s="43"/>
      <c r="Q5263" s="43"/>
      <c r="R5263" s="42">
        <f>O5263*P5263*Q5263</f>
        <v>0</v>
      </c>
      <c r="S5263" s="36" t="str">
        <f>IF(R5263&lt;672,"LOW",IF(R5263&lt;979,"MEDIUM",IF(R5263&lt;1399,"HIGH",IF(R5263&lt;3501,"VERY HIGH",0))))</f>
        <v>LOW</v>
      </c>
      <c r="T5263" s="41" t="s">
        <v>231</v>
      </c>
      <c r="U5263" s="41"/>
      <c r="V5263" s="41"/>
      <c r="W5263" s="41"/>
      <c r="X5263" s="41"/>
      <c r="Y5263" s="40">
        <f>SUM('[1]Scores-protected'!A5277:D5277)</f>
        <v>0</v>
      </c>
      <c r="Z5263" s="39">
        <f>R5263-(R5263*Y5263)</f>
        <v>0</v>
      </c>
      <c r="AA5263" s="38" t="str">
        <f>IF(Y5263&lt;10%,"None",IF(Y5263&lt;50%,"Unsatisfactory",IF(Y5263&lt;80%,"Requires Improvements",IF(Y5263&gt;79%,"Satisfactory",0))))</f>
        <v>None</v>
      </c>
      <c r="AB5263" s="37">
        <v>0.9</v>
      </c>
      <c r="AC5263" s="36" t="str">
        <f>IF(Z5263&lt;672,"LOW",IF(Z5263&lt;979,"MEDIUM",IF(Z5263&lt;1399,"HIGH",IF(Z5263&lt;3501,"VERY HIGH",0))))</f>
        <v>LOW</v>
      </c>
      <c r="AD5263" s="35"/>
      <c r="AE5263" s="34"/>
      <c r="AF5263" s="33"/>
      <c r="AG5263" s="33"/>
      <c r="AH5263" s="33"/>
    </row>
    <row r="5264" spans="1:34" ht="158.25" thickBot="1" x14ac:dyDescent="0.25">
      <c r="A5264" s="50"/>
      <c r="B5264" s="50"/>
      <c r="C5264" s="50"/>
      <c r="D5264" s="33"/>
      <c r="E5264" s="49"/>
      <c r="F5264" s="48"/>
      <c r="G5264" s="47"/>
      <c r="H5264" s="47"/>
      <c r="I5264" s="46"/>
      <c r="J5264" s="44"/>
      <c r="K5264" s="45"/>
      <c r="L5264" s="43"/>
      <c r="M5264" s="43"/>
      <c r="N5264" s="44"/>
      <c r="O5264" s="43"/>
      <c r="P5264" s="43"/>
      <c r="Q5264" s="43"/>
      <c r="R5264" s="42">
        <f>O5264*P5264*Q5264</f>
        <v>0</v>
      </c>
      <c r="S5264" s="36" t="str">
        <f>IF(R5264&lt;672,"LOW",IF(R5264&lt;979,"MEDIUM",IF(R5264&lt;1399,"HIGH",IF(R5264&lt;3501,"VERY HIGH",0))))</f>
        <v>LOW</v>
      </c>
      <c r="T5264" s="41" t="s">
        <v>231</v>
      </c>
      <c r="U5264" s="41"/>
      <c r="V5264" s="41"/>
      <c r="W5264" s="41"/>
      <c r="X5264" s="41"/>
      <c r="Y5264" s="40">
        <f>SUM('[1]Scores-protected'!A5278:D5278)</f>
        <v>0</v>
      </c>
      <c r="Z5264" s="39">
        <f>R5264-(R5264*Y5264)</f>
        <v>0</v>
      </c>
      <c r="AA5264" s="38" t="str">
        <f>IF(Y5264&lt;10%,"None",IF(Y5264&lt;50%,"Unsatisfactory",IF(Y5264&lt;80%,"Requires Improvements",IF(Y5264&gt;79%,"Satisfactory",0))))</f>
        <v>None</v>
      </c>
      <c r="AB5264" s="37">
        <v>0.9</v>
      </c>
      <c r="AC5264" s="36" t="str">
        <f>IF(Z5264&lt;672,"LOW",IF(Z5264&lt;979,"MEDIUM",IF(Z5264&lt;1399,"HIGH",IF(Z5264&lt;3501,"VERY HIGH",0))))</f>
        <v>LOW</v>
      </c>
      <c r="AD5264" s="35"/>
      <c r="AE5264" s="34"/>
      <c r="AF5264" s="33"/>
      <c r="AG5264" s="33"/>
      <c r="AH5264" s="33"/>
    </row>
    <row r="5265" spans="1:34" ht="158.25" thickBot="1" x14ac:dyDescent="0.25">
      <c r="A5265" s="50"/>
      <c r="B5265" s="50"/>
      <c r="C5265" s="50"/>
      <c r="D5265" s="33"/>
      <c r="E5265" s="49"/>
      <c r="F5265" s="48"/>
      <c r="G5265" s="47"/>
      <c r="H5265" s="47"/>
      <c r="I5265" s="46"/>
      <c r="J5265" s="44"/>
      <c r="K5265" s="45"/>
      <c r="L5265" s="43"/>
      <c r="M5265" s="43"/>
      <c r="N5265" s="44"/>
      <c r="O5265" s="43"/>
      <c r="P5265" s="43"/>
      <c r="Q5265" s="43"/>
      <c r="R5265" s="42">
        <f>O5265*P5265*Q5265</f>
        <v>0</v>
      </c>
      <c r="S5265" s="36" t="str">
        <f>IF(R5265&lt;672,"LOW",IF(R5265&lt;979,"MEDIUM",IF(R5265&lt;1399,"HIGH",IF(R5265&lt;3501,"VERY HIGH",0))))</f>
        <v>LOW</v>
      </c>
      <c r="T5265" s="41" t="s">
        <v>231</v>
      </c>
      <c r="U5265" s="41"/>
      <c r="V5265" s="41"/>
      <c r="W5265" s="41"/>
      <c r="X5265" s="41"/>
      <c r="Y5265" s="40">
        <f>SUM('[1]Scores-protected'!A5279:D5279)</f>
        <v>0</v>
      </c>
      <c r="Z5265" s="39">
        <f>R5265-(R5265*Y5265)</f>
        <v>0</v>
      </c>
      <c r="AA5265" s="38" t="str">
        <f>IF(Y5265&lt;10%,"None",IF(Y5265&lt;50%,"Unsatisfactory",IF(Y5265&lt;80%,"Requires Improvements",IF(Y5265&gt;79%,"Satisfactory",0))))</f>
        <v>None</v>
      </c>
      <c r="AB5265" s="37">
        <v>0.9</v>
      </c>
      <c r="AC5265" s="36" t="str">
        <f>IF(Z5265&lt;672,"LOW",IF(Z5265&lt;979,"MEDIUM",IF(Z5265&lt;1399,"HIGH",IF(Z5265&lt;3501,"VERY HIGH",0))))</f>
        <v>LOW</v>
      </c>
      <c r="AD5265" s="35"/>
      <c r="AE5265" s="34"/>
      <c r="AF5265" s="33"/>
      <c r="AG5265" s="33"/>
      <c r="AH5265" s="33"/>
    </row>
    <row r="5266" spans="1:34" ht="158.25" thickBot="1" x14ac:dyDescent="0.25">
      <c r="A5266" s="50"/>
      <c r="B5266" s="50"/>
      <c r="C5266" s="50"/>
      <c r="D5266" s="33"/>
      <c r="E5266" s="49"/>
      <c r="F5266" s="48"/>
      <c r="G5266" s="47"/>
      <c r="H5266" s="47"/>
      <c r="I5266" s="46"/>
      <c r="J5266" s="44"/>
      <c r="K5266" s="45"/>
      <c r="L5266" s="43"/>
      <c r="M5266" s="43"/>
      <c r="N5266" s="44"/>
      <c r="O5266" s="43"/>
      <c r="P5266" s="43"/>
      <c r="Q5266" s="43"/>
      <c r="R5266" s="42">
        <f>O5266*P5266*Q5266</f>
        <v>0</v>
      </c>
      <c r="S5266" s="36" t="str">
        <f>IF(R5266&lt;672,"LOW",IF(R5266&lt;979,"MEDIUM",IF(R5266&lt;1399,"HIGH",IF(R5266&lt;3501,"VERY HIGH",0))))</f>
        <v>LOW</v>
      </c>
      <c r="T5266" s="41" t="s">
        <v>231</v>
      </c>
      <c r="U5266" s="41"/>
      <c r="V5266" s="41"/>
      <c r="W5266" s="41"/>
      <c r="X5266" s="41"/>
      <c r="Y5266" s="40">
        <f>SUM('[1]Scores-protected'!A5280:D5280)</f>
        <v>0</v>
      </c>
      <c r="Z5266" s="39">
        <f>R5266-(R5266*Y5266)</f>
        <v>0</v>
      </c>
      <c r="AA5266" s="38" t="str">
        <f>IF(Y5266&lt;10%,"None",IF(Y5266&lt;50%,"Unsatisfactory",IF(Y5266&lt;80%,"Requires Improvements",IF(Y5266&gt;79%,"Satisfactory",0))))</f>
        <v>None</v>
      </c>
      <c r="AB5266" s="37">
        <v>0.9</v>
      </c>
      <c r="AC5266" s="36" t="str">
        <f>IF(Z5266&lt;672,"LOW",IF(Z5266&lt;979,"MEDIUM",IF(Z5266&lt;1399,"HIGH",IF(Z5266&lt;3501,"VERY HIGH",0))))</f>
        <v>LOW</v>
      </c>
      <c r="AD5266" s="35"/>
      <c r="AE5266" s="34"/>
      <c r="AF5266" s="33"/>
      <c r="AG5266" s="33"/>
      <c r="AH5266" s="33"/>
    </row>
    <row r="5267" spans="1:34" ht="158.25" thickBot="1" x14ac:dyDescent="0.25">
      <c r="A5267" s="50"/>
      <c r="B5267" s="50"/>
      <c r="C5267" s="50"/>
      <c r="D5267" s="33"/>
      <c r="E5267" s="49"/>
      <c r="F5267" s="48"/>
      <c r="G5267" s="47"/>
      <c r="H5267" s="47"/>
      <c r="I5267" s="46"/>
      <c r="J5267" s="44"/>
      <c r="K5267" s="45"/>
      <c r="L5267" s="43"/>
      <c r="M5267" s="43"/>
      <c r="N5267" s="44"/>
      <c r="O5267" s="43"/>
      <c r="P5267" s="43"/>
      <c r="Q5267" s="43"/>
      <c r="R5267" s="42">
        <f>O5267*P5267*Q5267</f>
        <v>0</v>
      </c>
      <c r="S5267" s="36" t="str">
        <f>IF(R5267&lt;672,"LOW",IF(R5267&lt;979,"MEDIUM",IF(R5267&lt;1399,"HIGH",IF(R5267&lt;3501,"VERY HIGH",0))))</f>
        <v>LOW</v>
      </c>
      <c r="T5267" s="41" t="s">
        <v>231</v>
      </c>
      <c r="U5267" s="41"/>
      <c r="V5267" s="41"/>
      <c r="W5267" s="41"/>
      <c r="X5267" s="41"/>
      <c r="Y5267" s="40">
        <f>SUM('[1]Scores-protected'!A5281:D5281)</f>
        <v>0</v>
      </c>
      <c r="Z5267" s="39">
        <f>R5267-(R5267*Y5267)</f>
        <v>0</v>
      </c>
      <c r="AA5267" s="38" t="str">
        <f>IF(Y5267&lt;10%,"None",IF(Y5267&lt;50%,"Unsatisfactory",IF(Y5267&lt;80%,"Requires Improvements",IF(Y5267&gt;79%,"Satisfactory",0))))</f>
        <v>None</v>
      </c>
      <c r="AB5267" s="37">
        <v>0.9</v>
      </c>
      <c r="AC5267" s="36" t="str">
        <f>IF(Z5267&lt;672,"LOW",IF(Z5267&lt;979,"MEDIUM",IF(Z5267&lt;1399,"HIGH",IF(Z5267&lt;3501,"VERY HIGH",0))))</f>
        <v>LOW</v>
      </c>
      <c r="AD5267" s="35"/>
      <c r="AE5267" s="34"/>
      <c r="AF5267" s="33"/>
      <c r="AG5267" s="33"/>
      <c r="AH5267" s="33"/>
    </row>
    <row r="5268" spans="1:34" ht="158.25" thickBot="1" x14ac:dyDescent="0.25">
      <c r="A5268" s="50"/>
      <c r="B5268" s="50"/>
      <c r="C5268" s="50"/>
      <c r="D5268" s="33"/>
      <c r="E5268" s="49"/>
      <c r="F5268" s="48"/>
      <c r="G5268" s="47"/>
      <c r="H5268" s="47"/>
      <c r="I5268" s="46"/>
      <c r="J5268" s="44"/>
      <c r="K5268" s="45"/>
      <c r="L5268" s="43"/>
      <c r="M5268" s="43"/>
      <c r="N5268" s="44"/>
      <c r="O5268" s="43"/>
      <c r="P5268" s="43"/>
      <c r="Q5268" s="43"/>
      <c r="R5268" s="42">
        <f>O5268*P5268*Q5268</f>
        <v>0</v>
      </c>
      <c r="S5268" s="36" t="str">
        <f>IF(R5268&lt;672,"LOW",IF(R5268&lt;979,"MEDIUM",IF(R5268&lt;1399,"HIGH",IF(R5268&lt;3501,"VERY HIGH",0))))</f>
        <v>LOW</v>
      </c>
      <c r="T5268" s="41" t="s">
        <v>231</v>
      </c>
      <c r="U5268" s="41"/>
      <c r="V5268" s="41"/>
      <c r="W5268" s="41"/>
      <c r="X5268" s="41"/>
      <c r="Y5268" s="40">
        <f>SUM('[1]Scores-protected'!A5282:D5282)</f>
        <v>0</v>
      </c>
      <c r="Z5268" s="39">
        <f>R5268-(R5268*Y5268)</f>
        <v>0</v>
      </c>
      <c r="AA5268" s="38" t="str">
        <f>IF(Y5268&lt;10%,"None",IF(Y5268&lt;50%,"Unsatisfactory",IF(Y5268&lt;80%,"Requires Improvements",IF(Y5268&gt;79%,"Satisfactory",0))))</f>
        <v>None</v>
      </c>
      <c r="AB5268" s="37">
        <v>0.9</v>
      </c>
      <c r="AC5268" s="36" t="str">
        <f>IF(Z5268&lt;672,"LOW",IF(Z5268&lt;979,"MEDIUM",IF(Z5268&lt;1399,"HIGH",IF(Z5268&lt;3501,"VERY HIGH",0))))</f>
        <v>LOW</v>
      </c>
      <c r="AD5268" s="35"/>
      <c r="AE5268" s="34"/>
      <c r="AF5268" s="33"/>
      <c r="AG5268" s="33"/>
      <c r="AH5268" s="33"/>
    </row>
    <row r="5269" spans="1:34" ht="158.25" thickBot="1" x14ac:dyDescent="0.25">
      <c r="A5269" s="50"/>
      <c r="B5269" s="50"/>
      <c r="C5269" s="50"/>
      <c r="D5269" s="33"/>
      <c r="E5269" s="49"/>
      <c r="F5269" s="48"/>
      <c r="G5269" s="47"/>
      <c r="H5269" s="47"/>
      <c r="I5269" s="46"/>
      <c r="J5269" s="44"/>
      <c r="K5269" s="45"/>
      <c r="L5269" s="43"/>
      <c r="M5269" s="43"/>
      <c r="N5269" s="44"/>
      <c r="O5269" s="43"/>
      <c r="P5269" s="43"/>
      <c r="Q5269" s="43"/>
      <c r="R5269" s="42">
        <f>O5269*P5269*Q5269</f>
        <v>0</v>
      </c>
      <c r="S5269" s="36" t="str">
        <f>IF(R5269&lt;672,"LOW",IF(R5269&lt;979,"MEDIUM",IF(R5269&lt;1399,"HIGH",IF(R5269&lt;3501,"VERY HIGH",0))))</f>
        <v>LOW</v>
      </c>
      <c r="T5269" s="41" t="s">
        <v>231</v>
      </c>
      <c r="U5269" s="41"/>
      <c r="V5269" s="41"/>
      <c r="W5269" s="41"/>
      <c r="X5269" s="41"/>
      <c r="Y5269" s="40">
        <f>SUM('[1]Scores-protected'!A5283:D5283)</f>
        <v>0</v>
      </c>
      <c r="Z5269" s="39">
        <f>R5269-(R5269*Y5269)</f>
        <v>0</v>
      </c>
      <c r="AA5269" s="38" t="str">
        <f>IF(Y5269&lt;10%,"None",IF(Y5269&lt;50%,"Unsatisfactory",IF(Y5269&lt;80%,"Requires Improvements",IF(Y5269&gt;79%,"Satisfactory",0))))</f>
        <v>None</v>
      </c>
      <c r="AB5269" s="37">
        <v>0.9</v>
      </c>
      <c r="AC5269" s="36" t="str">
        <f>IF(Z5269&lt;672,"LOW",IF(Z5269&lt;979,"MEDIUM",IF(Z5269&lt;1399,"HIGH",IF(Z5269&lt;3501,"VERY HIGH",0))))</f>
        <v>LOW</v>
      </c>
      <c r="AD5269" s="35"/>
      <c r="AE5269" s="34"/>
      <c r="AF5269" s="33"/>
      <c r="AG5269" s="33"/>
      <c r="AH5269" s="33"/>
    </row>
    <row r="5270" spans="1:34" ht="158.25" thickBot="1" x14ac:dyDescent="0.25">
      <c r="A5270" s="50"/>
      <c r="B5270" s="50"/>
      <c r="C5270" s="50"/>
      <c r="D5270" s="33"/>
      <c r="E5270" s="49"/>
      <c r="F5270" s="48"/>
      <c r="G5270" s="47"/>
      <c r="H5270" s="47"/>
      <c r="I5270" s="46"/>
      <c r="J5270" s="44"/>
      <c r="K5270" s="45"/>
      <c r="L5270" s="43"/>
      <c r="M5270" s="43"/>
      <c r="N5270" s="44"/>
      <c r="O5270" s="43"/>
      <c r="P5270" s="43"/>
      <c r="Q5270" s="43"/>
      <c r="R5270" s="42">
        <f>O5270*P5270*Q5270</f>
        <v>0</v>
      </c>
      <c r="S5270" s="36" t="str">
        <f>IF(R5270&lt;672,"LOW",IF(R5270&lt;979,"MEDIUM",IF(R5270&lt;1399,"HIGH",IF(R5270&lt;3501,"VERY HIGH",0))))</f>
        <v>LOW</v>
      </c>
      <c r="T5270" s="41" t="s">
        <v>231</v>
      </c>
      <c r="U5270" s="41"/>
      <c r="V5270" s="41"/>
      <c r="W5270" s="41"/>
      <c r="X5270" s="41"/>
      <c r="Y5270" s="40">
        <f>SUM('[1]Scores-protected'!A5284:D5284)</f>
        <v>0</v>
      </c>
      <c r="Z5270" s="39">
        <f>R5270-(R5270*Y5270)</f>
        <v>0</v>
      </c>
      <c r="AA5270" s="38" t="str">
        <f>IF(Y5270&lt;10%,"None",IF(Y5270&lt;50%,"Unsatisfactory",IF(Y5270&lt;80%,"Requires Improvements",IF(Y5270&gt;79%,"Satisfactory",0))))</f>
        <v>None</v>
      </c>
      <c r="AB5270" s="37">
        <v>0.9</v>
      </c>
      <c r="AC5270" s="36" t="str">
        <f>IF(Z5270&lt;672,"LOW",IF(Z5270&lt;979,"MEDIUM",IF(Z5270&lt;1399,"HIGH",IF(Z5270&lt;3501,"VERY HIGH",0))))</f>
        <v>LOW</v>
      </c>
      <c r="AD5270" s="35"/>
      <c r="AE5270" s="34"/>
      <c r="AF5270" s="33"/>
      <c r="AG5270" s="33"/>
      <c r="AH5270" s="33"/>
    </row>
    <row r="5271" spans="1:34" ht="158.25" thickBot="1" x14ac:dyDescent="0.25">
      <c r="A5271" s="50"/>
      <c r="B5271" s="50"/>
      <c r="C5271" s="50"/>
      <c r="D5271" s="33"/>
      <c r="E5271" s="49"/>
      <c r="F5271" s="48"/>
      <c r="G5271" s="47"/>
      <c r="H5271" s="47"/>
      <c r="I5271" s="46"/>
      <c r="J5271" s="44"/>
      <c r="K5271" s="45"/>
      <c r="L5271" s="43"/>
      <c r="M5271" s="43"/>
      <c r="N5271" s="44"/>
      <c r="O5271" s="43"/>
      <c r="P5271" s="43"/>
      <c r="Q5271" s="43"/>
      <c r="R5271" s="42">
        <f>O5271*P5271*Q5271</f>
        <v>0</v>
      </c>
      <c r="S5271" s="36" t="str">
        <f>IF(R5271&lt;672,"LOW",IF(R5271&lt;979,"MEDIUM",IF(R5271&lt;1399,"HIGH",IF(R5271&lt;3501,"VERY HIGH",0))))</f>
        <v>LOW</v>
      </c>
      <c r="T5271" s="41" t="s">
        <v>231</v>
      </c>
      <c r="U5271" s="41"/>
      <c r="V5271" s="41"/>
      <c r="W5271" s="41"/>
      <c r="X5271" s="41"/>
      <c r="Y5271" s="40">
        <f>SUM('[1]Scores-protected'!A5285:D5285)</f>
        <v>0</v>
      </c>
      <c r="Z5271" s="39">
        <f>R5271-(R5271*Y5271)</f>
        <v>0</v>
      </c>
      <c r="AA5271" s="38" t="str">
        <f>IF(Y5271&lt;10%,"None",IF(Y5271&lt;50%,"Unsatisfactory",IF(Y5271&lt;80%,"Requires Improvements",IF(Y5271&gt;79%,"Satisfactory",0))))</f>
        <v>None</v>
      </c>
      <c r="AB5271" s="37">
        <v>0.9</v>
      </c>
      <c r="AC5271" s="36" t="str">
        <f>IF(Z5271&lt;672,"LOW",IF(Z5271&lt;979,"MEDIUM",IF(Z5271&lt;1399,"HIGH",IF(Z5271&lt;3501,"VERY HIGH",0))))</f>
        <v>LOW</v>
      </c>
      <c r="AD5271" s="35"/>
      <c r="AE5271" s="34"/>
      <c r="AF5271" s="33"/>
      <c r="AG5271" s="33"/>
      <c r="AH5271" s="33"/>
    </row>
    <row r="5272" spans="1:34" ht="158.25" thickBot="1" x14ac:dyDescent="0.25">
      <c r="A5272" s="50"/>
      <c r="B5272" s="50"/>
      <c r="C5272" s="50"/>
      <c r="D5272" s="33"/>
      <c r="E5272" s="49"/>
      <c r="F5272" s="48"/>
      <c r="G5272" s="47"/>
      <c r="H5272" s="47"/>
      <c r="I5272" s="46"/>
      <c r="J5272" s="44"/>
      <c r="K5272" s="45"/>
      <c r="L5272" s="43"/>
      <c r="M5272" s="43"/>
      <c r="N5272" s="44"/>
      <c r="O5272" s="43"/>
      <c r="P5272" s="43"/>
      <c r="Q5272" s="43"/>
      <c r="R5272" s="42">
        <f>O5272*P5272*Q5272</f>
        <v>0</v>
      </c>
      <c r="S5272" s="36" t="str">
        <f>IF(R5272&lt;672,"LOW",IF(R5272&lt;979,"MEDIUM",IF(R5272&lt;1399,"HIGH",IF(R5272&lt;3501,"VERY HIGH",0))))</f>
        <v>LOW</v>
      </c>
      <c r="T5272" s="41" t="s">
        <v>231</v>
      </c>
      <c r="U5272" s="41"/>
      <c r="V5272" s="41"/>
      <c r="W5272" s="41"/>
      <c r="X5272" s="41"/>
      <c r="Y5272" s="40">
        <f>SUM('[1]Scores-protected'!A5286:D5286)</f>
        <v>0</v>
      </c>
      <c r="Z5272" s="39">
        <f>R5272-(R5272*Y5272)</f>
        <v>0</v>
      </c>
      <c r="AA5272" s="38" t="str">
        <f>IF(Y5272&lt;10%,"None",IF(Y5272&lt;50%,"Unsatisfactory",IF(Y5272&lt;80%,"Requires Improvements",IF(Y5272&gt;79%,"Satisfactory",0))))</f>
        <v>None</v>
      </c>
      <c r="AB5272" s="37">
        <v>0.9</v>
      </c>
      <c r="AC5272" s="36" t="str">
        <f>IF(Z5272&lt;672,"LOW",IF(Z5272&lt;979,"MEDIUM",IF(Z5272&lt;1399,"HIGH",IF(Z5272&lt;3501,"VERY HIGH",0))))</f>
        <v>LOW</v>
      </c>
      <c r="AD5272" s="35"/>
      <c r="AE5272" s="34"/>
      <c r="AF5272" s="33"/>
      <c r="AG5272" s="33"/>
      <c r="AH5272" s="33"/>
    </row>
    <row r="5273" spans="1:34" ht="158.25" thickBot="1" x14ac:dyDescent="0.25">
      <c r="A5273" s="50"/>
      <c r="B5273" s="50"/>
      <c r="C5273" s="50"/>
      <c r="D5273" s="33"/>
      <c r="E5273" s="49"/>
      <c r="F5273" s="48"/>
      <c r="G5273" s="47"/>
      <c r="H5273" s="47"/>
      <c r="I5273" s="46"/>
      <c r="J5273" s="44"/>
      <c r="K5273" s="45"/>
      <c r="L5273" s="43"/>
      <c r="M5273" s="43"/>
      <c r="N5273" s="44"/>
      <c r="O5273" s="43"/>
      <c r="P5273" s="43"/>
      <c r="Q5273" s="43"/>
      <c r="R5273" s="42">
        <f>O5273*P5273*Q5273</f>
        <v>0</v>
      </c>
      <c r="S5273" s="36" t="str">
        <f>IF(R5273&lt;672,"LOW",IF(R5273&lt;979,"MEDIUM",IF(R5273&lt;1399,"HIGH",IF(R5273&lt;3501,"VERY HIGH",0))))</f>
        <v>LOW</v>
      </c>
      <c r="T5273" s="41" t="s">
        <v>231</v>
      </c>
      <c r="U5273" s="41"/>
      <c r="V5273" s="41"/>
      <c r="W5273" s="41"/>
      <c r="X5273" s="41"/>
      <c r="Y5273" s="40">
        <f>SUM('[1]Scores-protected'!A5287:D5287)</f>
        <v>0</v>
      </c>
      <c r="Z5273" s="39">
        <f>R5273-(R5273*Y5273)</f>
        <v>0</v>
      </c>
      <c r="AA5273" s="38" t="str">
        <f>IF(Y5273&lt;10%,"None",IF(Y5273&lt;50%,"Unsatisfactory",IF(Y5273&lt;80%,"Requires Improvements",IF(Y5273&gt;79%,"Satisfactory",0))))</f>
        <v>None</v>
      </c>
      <c r="AB5273" s="37">
        <v>0.9</v>
      </c>
      <c r="AC5273" s="36" t="str">
        <f>IF(Z5273&lt;672,"LOW",IF(Z5273&lt;979,"MEDIUM",IF(Z5273&lt;1399,"HIGH",IF(Z5273&lt;3501,"VERY HIGH",0))))</f>
        <v>LOW</v>
      </c>
      <c r="AD5273" s="35"/>
      <c r="AE5273" s="34"/>
      <c r="AF5273" s="33"/>
      <c r="AG5273" s="33"/>
      <c r="AH5273" s="33"/>
    </row>
    <row r="5274" spans="1:34" ht="158.25" thickBot="1" x14ac:dyDescent="0.25">
      <c r="A5274" s="50"/>
      <c r="B5274" s="50"/>
      <c r="C5274" s="50"/>
      <c r="D5274" s="33"/>
      <c r="E5274" s="49"/>
      <c r="F5274" s="48"/>
      <c r="G5274" s="47"/>
      <c r="H5274" s="47"/>
      <c r="I5274" s="46"/>
      <c r="J5274" s="44"/>
      <c r="K5274" s="45"/>
      <c r="L5274" s="43"/>
      <c r="M5274" s="43"/>
      <c r="N5274" s="44"/>
      <c r="O5274" s="43"/>
      <c r="P5274" s="43"/>
      <c r="Q5274" s="43"/>
      <c r="R5274" s="42">
        <f>O5274*P5274*Q5274</f>
        <v>0</v>
      </c>
      <c r="S5274" s="36" t="str">
        <f>IF(R5274&lt;672,"LOW",IF(R5274&lt;979,"MEDIUM",IF(R5274&lt;1399,"HIGH",IF(R5274&lt;3501,"VERY HIGH",0))))</f>
        <v>LOW</v>
      </c>
      <c r="T5274" s="41" t="s">
        <v>231</v>
      </c>
      <c r="U5274" s="41"/>
      <c r="V5274" s="41"/>
      <c r="W5274" s="41"/>
      <c r="X5274" s="41"/>
      <c r="Y5274" s="40">
        <f>SUM('[1]Scores-protected'!A5288:D5288)</f>
        <v>0</v>
      </c>
      <c r="Z5274" s="39">
        <f>R5274-(R5274*Y5274)</f>
        <v>0</v>
      </c>
      <c r="AA5274" s="38" t="str">
        <f>IF(Y5274&lt;10%,"None",IF(Y5274&lt;50%,"Unsatisfactory",IF(Y5274&lt;80%,"Requires Improvements",IF(Y5274&gt;79%,"Satisfactory",0))))</f>
        <v>None</v>
      </c>
      <c r="AB5274" s="37">
        <v>0.9</v>
      </c>
      <c r="AC5274" s="36" t="str">
        <f>IF(Z5274&lt;672,"LOW",IF(Z5274&lt;979,"MEDIUM",IF(Z5274&lt;1399,"HIGH",IF(Z5274&lt;3501,"VERY HIGH",0))))</f>
        <v>LOW</v>
      </c>
      <c r="AD5274" s="35"/>
      <c r="AE5274" s="34"/>
      <c r="AF5274" s="33"/>
      <c r="AG5274" s="33"/>
      <c r="AH5274" s="33"/>
    </row>
    <row r="5275" spans="1:34" ht="158.25" thickBot="1" x14ac:dyDescent="0.25">
      <c r="A5275" s="50"/>
      <c r="B5275" s="50"/>
      <c r="C5275" s="50"/>
      <c r="D5275" s="33"/>
      <c r="E5275" s="49"/>
      <c r="F5275" s="48"/>
      <c r="G5275" s="47"/>
      <c r="H5275" s="47"/>
      <c r="I5275" s="46"/>
      <c r="J5275" s="44"/>
      <c r="K5275" s="45"/>
      <c r="L5275" s="43"/>
      <c r="M5275" s="43"/>
      <c r="N5275" s="44"/>
      <c r="O5275" s="43"/>
      <c r="P5275" s="43"/>
      <c r="Q5275" s="43"/>
      <c r="R5275" s="42">
        <f>O5275*P5275*Q5275</f>
        <v>0</v>
      </c>
      <c r="S5275" s="36" t="str">
        <f>IF(R5275&lt;672,"LOW",IF(R5275&lt;979,"MEDIUM",IF(R5275&lt;1399,"HIGH",IF(R5275&lt;3501,"VERY HIGH",0))))</f>
        <v>LOW</v>
      </c>
      <c r="T5275" s="41" t="s">
        <v>231</v>
      </c>
      <c r="U5275" s="41"/>
      <c r="V5275" s="41"/>
      <c r="W5275" s="41"/>
      <c r="X5275" s="41"/>
      <c r="Y5275" s="40">
        <f>SUM('[1]Scores-protected'!A5289:D5289)</f>
        <v>0</v>
      </c>
      <c r="Z5275" s="39">
        <f>R5275-(R5275*Y5275)</f>
        <v>0</v>
      </c>
      <c r="AA5275" s="38" t="str">
        <f>IF(Y5275&lt;10%,"None",IF(Y5275&lt;50%,"Unsatisfactory",IF(Y5275&lt;80%,"Requires Improvements",IF(Y5275&gt;79%,"Satisfactory",0))))</f>
        <v>None</v>
      </c>
      <c r="AB5275" s="37">
        <v>0.9</v>
      </c>
      <c r="AC5275" s="36" t="str">
        <f>IF(Z5275&lt;672,"LOW",IF(Z5275&lt;979,"MEDIUM",IF(Z5275&lt;1399,"HIGH",IF(Z5275&lt;3501,"VERY HIGH",0))))</f>
        <v>LOW</v>
      </c>
      <c r="AD5275" s="35"/>
      <c r="AE5275" s="34"/>
      <c r="AF5275" s="33"/>
      <c r="AG5275" s="33"/>
      <c r="AH5275" s="33"/>
    </row>
    <row r="5276" spans="1:34" ht="158.25" thickBot="1" x14ac:dyDescent="0.25">
      <c r="A5276" s="50"/>
      <c r="B5276" s="50"/>
      <c r="C5276" s="50"/>
      <c r="D5276" s="33"/>
      <c r="E5276" s="49"/>
      <c r="F5276" s="48"/>
      <c r="G5276" s="47"/>
      <c r="H5276" s="47"/>
      <c r="I5276" s="46"/>
      <c r="J5276" s="44"/>
      <c r="K5276" s="45"/>
      <c r="L5276" s="43"/>
      <c r="M5276" s="43"/>
      <c r="N5276" s="44"/>
      <c r="O5276" s="43"/>
      <c r="P5276" s="43"/>
      <c r="Q5276" s="43"/>
      <c r="R5276" s="42">
        <f>O5276*P5276*Q5276</f>
        <v>0</v>
      </c>
      <c r="S5276" s="36" t="str">
        <f>IF(R5276&lt;672,"LOW",IF(R5276&lt;979,"MEDIUM",IF(R5276&lt;1399,"HIGH",IF(R5276&lt;3501,"VERY HIGH",0))))</f>
        <v>LOW</v>
      </c>
      <c r="T5276" s="41" t="s">
        <v>231</v>
      </c>
      <c r="U5276" s="41"/>
      <c r="V5276" s="41"/>
      <c r="W5276" s="41"/>
      <c r="X5276" s="41"/>
      <c r="Y5276" s="40">
        <f>SUM('[1]Scores-protected'!A5290:D5290)</f>
        <v>0</v>
      </c>
      <c r="Z5276" s="39">
        <f>R5276-(R5276*Y5276)</f>
        <v>0</v>
      </c>
      <c r="AA5276" s="38" t="str">
        <f>IF(Y5276&lt;10%,"None",IF(Y5276&lt;50%,"Unsatisfactory",IF(Y5276&lt;80%,"Requires Improvements",IF(Y5276&gt;79%,"Satisfactory",0))))</f>
        <v>None</v>
      </c>
      <c r="AB5276" s="37">
        <v>0.9</v>
      </c>
      <c r="AC5276" s="36" t="str">
        <f>IF(Z5276&lt;672,"LOW",IF(Z5276&lt;979,"MEDIUM",IF(Z5276&lt;1399,"HIGH",IF(Z5276&lt;3501,"VERY HIGH",0))))</f>
        <v>LOW</v>
      </c>
      <c r="AD5276" s="35"/>
      <c r="AE5276" s="34"/>
      <c r="AF5276" s="33"/>
      <c r="AG5276" s="33"/>
      <c r="AH5276" s="33"/>
    </row>
    <row r="5277" spans="1:34" ht="158.25" thickBot="1" x14ac:dyDescent="0.25">
      <c r="A5277" s="50"/>
      <c r="B5277" s="50"/>
      <c r="C5277" s="50"/>
      <c r="D5277" s="33"/>
      <c r="E5277" s="49"/>
      <c r="F5277" s="48"/>
      <c r="G5277" s="47"/>
      <c r="H5277" s="47"/>
      <c r="I5277" s="46"/>
      <c r="J5277" s="44"/>
      <c r="K5277" s="45"/>
      <c r="L5277" s="43"/>
      <c r="M5277" s="43"/>
      <c r="N5277" s="44"/>
      <c r="O5277" s="43"/>
      <c r="P5277" s="43"/>
      <c r="Q5277" s="43"/>
      <c r="R5277" s="42">
        <f>O5277*P5277*Q5277</f>
        <v>0</v>
      </c>
      <c r="S5277" s="36" t="str">
        <f>IF(R5277&lt;672,"LOW",IF(R5277&lt;979,"MEDIUM",IF(R5277&lt;1399,"HIGH",IF(R5277&lt;3501,"VERY HIGH",0))))</f>
        <v>LOW</v>
      </c>
      <c r="T5277" s="41" t="s">
        <v>231</v>
      </c>
      <c r="U5277" s="41"/>
      <c r="V5277" s="41"/>
      <c r="W5277" s="41"/>
      <c r="X5277" s="41"/>
      <c r="Y5277" s="40">
        <f>SUM('[1]Scores-protected'!A5291:D5291)</f>
        <v>0</v>
      </c>
      <c r="Z5277" s="39">
        <f>R5277-(R5277*Y5277)</f>
        <v>0</v>
      </c>
      <c r="AA5277" s="38" t="str">
        <f>IF(Y5277&lt;10%,"None",IF(Y5277&lt;50%,"Unsatisfactory",IF(Y5277&lt;80%,"Requires Improvements",IF(Y5277&gt;79%,"Satisfactory",0))))</f>
        <v>None</v>
      </c>
      <c r="AB5277" s="37">
        <v>0.9</v>
      </c>
      <c r="AC5277" s="36" t="str">
        <f>IF(Z5277&lt;672,"LOW",IF(Z5277&lt;979,"MEDIUM",IF(Z5277&lt;1399,"HIGH",IF(Z5277&lt;3501,"VERY HIGH",0))))</f>
        <v>LOW</v>
      </c>
      <c r="AD5277" s="35"/>
      <c r="AE5277" s="34"/>
      <c r="AF5277" s="33"/>
      <c r="AG5277" s="33"/>
      <c r="AH5277" s="33"/>
    </row>
    <row r="5278" spans="1:34" ht="158.25" thickBot="1" x14ac:dyDescent="0.25">
      <c r="A5278" s="50"/>
      <c r="B5278" s="50"/>
      <c r="C5278" s="50"/>
      <c r="D5278" s="33"/>
      <c r="E5278" s="49"/>
      <c r="F5278" s="48"/>
      <c r="G5278" s="47"/>
      <c r="H5278" s="47"/>
      <c r="I5278" s="46"/>
      <c r="J5278" s="44"/>
      <c r="K5278" s="45"/>
      <c r="L5278" s="43"/>
      <c r="M5278" s="43"/>
      <c r="N5278" s="44"/>
      <c r="O5278" s="43"/>
      <c r="P5278" s="43"/>
      <c r="Q5278" s="43"/>
      <c r="R5278" s="42">
        <f>O5278*P5278*Q5278</f>
        <v>0</v>
      </c>
      <c r="S5278" s="36" t="str">
        <f>IF(R5278&lt;672,"LOW",IF(R5278&lt;979,"MEDIUM",IF(R5278&lt;1399,"HIGH",IF(R5278&lt;3501,"VERY HIGH",0))))</f>
        <v>LOW</v>
      </c>
      <c r="T5278" s="41" t="s">
        <v>231</v>
      </c>
      <c r="U5278" s="41"/>
      <c r="V5278" s="41"/>
      <c r="W5278" s="41"/>
      <c r="X5278" s="41"/>
      <c r="Y5278" s="40">
        <f>SUM('[1]Scores-protected'!A5292:D5292)</f>
        <v>0</v>
      </c>
      <c r="Z5278" s="39">
        <f>R5278-(R5278*Y5278)</f>
        <v>0</v>
      </c>
      <c r="AA5278" s="38" t="str">
        <f>IF(Y5278&lt;10%,"None",IF(Y5278&lt;50%,"Unsatisfactory",IF(Y5278&lt;80%,"Requires Improvements",IF(Y5278&gt;79%,"Satisfactory",0))))</f>
        <v>None</v>
      </c>
      <c r="AB5278" s="37">
        <v>0.9</v>
      </c>
      <c r="AC5278" s="36" t="str">
        <f>IF(Z5278&lt;672,"LOW",IF(Z5278&lt;979,"MEDIUM",IF(Z5278&lt;1399,"HIGH",IF(Z5278&lt;3501,"VERY HIGH",0))))</f>
        <v>LOW</v>
      </c>
      <c r="AD5278" s="35"/>
      <c r="AE5278" s="34"/>
      <c r="AF5278" s="33"/>
      <c r="AG5278" s="33"/>
      <c r="AH5278" s="33"/>
    </row>
    <row r="5279" spans="1:34" ht="158.25" thickBot="1" x14ac:dyDescent="0.25">
      <c r="A5279" s="50"/>
      <c r="B5279" s="50"/>
      <c r="C5279" s="50"/>
      <c r="D5279" s="33"/>
      <c r="E5279" s="49"/>
      <c r="F5279" s="48"/>
      <c r="G5279" s="47"/>
      <c r="H5279" s="47"/>
      <c r="I5279" s="46"/>
      <c r="J5279" s="44"/>
      <c r="K5279" s="45"/>
      <c r="L5279" s="43"/>
      <c r="M5279" s="43"/>
      <c r="N5279" s="44"/>
      <c r="O5279" s="43"/>
      <c r="P5279" s="43"/>
      <c r="Q5279" s="43"/>
      <c r="R5279" s="42">
        <f>O5279*P5279*Q5279</f>
        <v>0</v>
      </c>
      <c r="S5279" s="36" t="str">
        <f>IF(R5279&lt;672,"LOW",IF(R5279&lt;979,"MEDIUM",IF(R5279&lt;1399,"HIGH",IF(R5279&lt;3501,"VERY HIGH",0))))</f>
        <v>LOW</v>
      </c>
      <c r="T5279" s="41" t="s">
        <v>231</v>
      </c>
      <c r="U5279" s="41"/>
      <c r="V5279" s="41"/>
      <c r="W5279" s="41"/>
      <c r="X5279" s="41"/>
      <c r="Y5279" s="40">
        <f>SUM('[1]Scores-protected'!A5293:D5293)</f>
        <v>0</v>
      </c>
      <c r="Z5279" s="39">
        <f>R5279-(R5279*Y5279)</f>
        <v>0</v>
      </c>
      <c r="AA5279" s="38" t="str">
        <f>IF(Y5279&lt;10%,"None",IF(Y5279&lt;50%,"Unsatisfactory",IF(Y5279&lt;80%,"Requires Improvements",IF(Y5279&gt;79%,"Satisfactory",0))))</f>
        <v>None</v>
      </c>
      <c r="AB5279" s="37">
        <v>0.9</v>
      </c>
      <c r="AC5279" s="36" t="str">
        <f>IF(Z5279&lt;672,"LOW",IF(Z5279&lt;979,"MEDIUM",IF(Z5279&lt;1399,"HIGH",IF(Z5279&lt;3501,"VERY HIGH",0))))</f>
        <v>LOW</v>
      </c>
      <c r="AD5279" s="35"/>
      <c r="AE5279" s="34"/>
      <c r="AF5279" s="33"/>
      <c r="AG5279" s="33"/>
      <c r="AH5279" s="33"/>
    </row>
    <row r="5280" spans="1:34" ht="158.25" thickBot="1" x14ac:dyDescent="0.25">
      <c r="A5280" s="50"/>
      <c r="B5280" s="50"/>
      <c r="C5280" s="50"/>
      <c r="D5280" s="33"/>
      <c r="E5280" s="49"/>
      <c r="F5280" s="48"/>
      <c r="G5280" s="47"/>
      <c r="H5280" s="47"/>
      <c r="I5280" s="46"/>
      <c r="J5280" s="44"/>
      <c r="K5280" s="45"/>
      <c r="L5280" s="43"/>
      <c r="M5280" s="43"/>
      <c r="N5280" s="44"/>
      <c r="O5280" s="43"/>
      <c r="P5280" s="43"/>
      <c r="Q5280" s="43"/>
      <c r="R5280" s="42">
        <f>O5280*P5280*Q5280</f>
        <v>0</v>
      </c>
      <c r="S5280" s="36" t="str">
        <f>IF(R5280&lt;672,"LOW",IF(R5280&lt;979,"MEDIUM",IF(R5280&lt;1399,"HIGH",IF(R5280&lt;3501,"VERY HIGH",0))))</f>
        <v>LOW</v>
      </c>
      <c r="T5280" s="41" t="s">
        <v>231</v>
      </c>
      <c r="U5280" s="41"/>
      <c r="V5280" s="41"/>
      <c r="W5280" s="41"/>
      <c r="X5280" s="41"/>
      <c r="Y5280" s="40">
        <f>SUM('[1]Scores-protected'!A5294:D5294)</f>
        <v>0</v>
      </c>
      <c r="Z5280" s="39">
        <f>R5280-(R5280*Y5280)</f>
        <v>0</v>
      </c>
      <c r="AA5280" s="38" t="str">
        <f>IF(Y5280&lt;10%,"None",IF(Y5280&lt;50%,"Unsatisfactory",IF(Y5280&lt;80%,"Requires Improvements",IF(Y5280&gt;79%,"Satisfactory",0))))</f>
        <v>None</v>
      </c>
      <c r="AB5280" s="37">
        <v>0.9</v>
      </c>
      <c r="AC5280" s="36" t="str">
        <f>IF(Z5280&lt;672,"LOW",IF(Z5280&lt;979,"MEDIUM",IF(Z5280&lt;1399,"HIGH",IF(Z5280&lt;3501,"VERY HIGH",0))))</f>
        <v>LOW</v>
      </c>
      <c r="AD5280" s="35"/>
      <c r="AE5280" s="34"/>
      <c r="AF5280" s="33"/>
      <c r="AG5280" s="33"/>
      <c r="AH5280" s="33"/>
    </row>
    <row r="5281" spans="1:34" ht="158.25" thickBot="1" x14ac:dyDescent="0.25">
      <c r="A5281" s="50"/>
      <c r="B5281" s="50"/>
      <c r="C5281" s="50"/>
      <c r="D5281" s="33"/>
      <c r="E5281" s="49"/>
      <c r="F5281" s="48"/>
      <c r="G5281" s="47"/>
      <c r="H5281" s="47"/>
      <c r="I5281" s="46"/>
      <c r="J5281" s="44"/>
      <c r="K5281" s="45"/>
      <c r="L5281" s="43"/>
      <c r="M5281" s="43"/>
      <c r="N5281" s="44"/>
      <c r="O5281" s="43"/>
      <c r="P5281" s="43"/>
      <c r="Q5281" s="43"/>
      <c r="R5281" s="42">
        <f>O5281*P5281*Q5281</f>
        <v>0</v>
      </c>
      <c r="S5281" s="36" t="str">
        <f>IF(R5281&lt;672,"LOW",IF(R5281&lt;979,"MEDIUM",IF(R5281&lt;1399,"HIGH",IF(R5281&lt;3501,"VERY HIGH",0))))</f>
        <v>LOW</v>
      </c>
      <c r="T5281" s="41" t="s">
        <v>231</v>
      </c>
      <c r="U5281" s="41"/>
      <c r="V5281" s="41"/>
      <c r="W5281" s="41"/>
      <c r="X5281" s="41"/>
      <c r="Y5281" s="40">
        <f>SUM('[1]Scores-protected'!A5295:D5295)</f>
        <v>0</v>
      </c>
      <c r="Z5281" s="39">
        <f>R5281-(R5281*Y5281)</f>
        <v>0</v>
      </c>
      <c r="AA5281" s="38" t="str">
        <f>IF(Y5281&lt;10%,"None",IF(Y5281&lt;50%,"Unsatisfactory",IF(Y5281&lt;80%,"Requires Improvements",IF(Y5281&gt;79%,"Satisfactory",0))))</f>
        <v>None</v>
      </c>
      <c r="AB5281" s="37">
        <v>0.9</v>
      </c>
      <c r="AC5281" s="36" t="str">
        <f>IF(Z5281&lt;672,"LOW",IF(Z5281&lt;979,"MEDIUM",IF(Z5281&lt;1399,"HIGH",IF(Z5281&lt;3501,"VERY HIGH",0))))</f>
        <v>LOW</v>
      </c>
      <c r="AD5281" s="35"/>
      <c r="AE5281" s="34"/>
      <c r="AF5281" s="33"/>
      <c r="AG5281" s="33"/>
      <c r="AH5281" s="33"/>
    </row>
    <row r="5282" spans="1:34" ht="158.25" thickBot="1" x14ac:dyDescent="0.25">
      <c r="A5282" s="50"/>
      <c r="B5282" s="50"/>
      <c r="C5282" s="50"/>
      <c r="D5282" s="33"/>
      <c r="E5282" s="49"/>
      <c r="F5282" s="48"/>
      <c r="G5282" s="47"/>
      <c r="H5282" s="47"/>
      <c r="I5282" s="46"/>
      <c r="J5282" s="44"/>
      <c r="K5282" s="45"/>
      <c r="L5282" s="43"/>
      <c r="M5282" s="43"/>
      <c r="N5282" s="44"/>
      <c r="O5282" s="43"/>
      <c r="P5282" s="43"/>
      <c r="Q5282" s="43"/>
      <c r="R5282" s="42">
        <f>O5282*P5282*Q5282</f>
        <v>0</v>
      </c>
      <c r="S5282" s="36" t="str">
        <f>IF(R5282&lt;672,"LOW",IF(R5282&lt;979,"MEDIUM",IF(R5282&lt;1399,"HIGH",IF(R5282&lt;3501,"VERY HIGH",0))))</f>
        <v>LOW</v>
      </c>
      <c r="T5282" s="41" t="s">
        <v>231</v>
      </c>
      <c r="U5282" s="41"/>
      <c r="V5282" s="41"/>
      <c r="W5282" s="41"/>
      <c r="X5282" s="41"/>
      <c r="Y5282" s="40">
        <f>SUM('[1]Scores-protected'!A5296:D5296)</f>
        <v>0</v>
      </c>
      <c r="Z5282" s="39">
        <f>R5282-(R5282*Y5282)</f>
        <v>0</v>
      </c>
      <c r="AA5282" s="38" t="str">
        <f>IF(Y5282&lt;10%,"None",IF(Y5282&lt;50%,"Unsatisfactory",IF(Y5282&lt;80%,"Requires Improvements",IF(Y5282&gt;79%,"Satisfactory",0))))</f>
        <v>None</v>
      </c>
      <c r="AB5282" s="37">
        <v>0.9</v>
      </c>
      <c r="AC5282" s="36" t="str">
        <f>IF(Z5282&lt;672,"LOW",IF(Z5282&lt;979,"MEDIUM",IF(Z5282&lt;1399,"HIGH",IF(Z5282&lt;3501,"VERY HIGH",0))))</f>
        <v>LOW</v>
      </c>
      <c r="AD5282" s="35"/>
      <c r="AE5282" s="34"/>
      <c r="AF5282" s="33"/>
      <c r="AG5282" s="33"/>
      <c r="AH5282" s="33"/>
    </row>
    <row r="5283" spans="1:34" ht="158.25" thickBot="1" x14ac:dyDescent="0.25">
      <c r="A5283" s="50"/>
      <c r="B5283" s="50"/>
      <c r="C5283" s="50"/>
      <c r="D5283" s="33"/>
      <c r="E5283" s="49"/>
      <c r="F5283" s="48"/>
      <c r="G5283" s="47"/>
      <c r="H5283" s="47"/>
      <c r="I5283" s="46"/>
      <c r="J5283" s="44"/>
      <c r="K5283" s="45"/>
      <c r="L5283" s="43"/>
      <c r="M5283" s="43"/>
      <c r="N5283" s="44"/>
      <c r="O5283" s="43"/>
      <c r="P5283" s="43"/>
      <c r="Q5283" s="43"/>
      <c r="R5283" s="42">
        <f>O5283*P5283*Q5283</f>
        <v>0</v>
      </c>
      <c r="S5283" s="36" t="str">
        <f>IF(R5283&lt;672,"LOW",IF(R5283&lt;979,"MEDIUM",IF(R5283&lt;1399,"HIGH",IF(R5283&lt;3501,"VERY HIGH",0))))</f>
        <v>LOW</v>
      </c>
      <c r="T5283" s="41" t="s">
        <v>231</v>
      </c>
      <c r="U5283" s="41"/>
      <c r="V5283" s="41"/>
      <c r="W5283" s="41"/>
      <c r="X5283" s="41"/>
      <c r="Y5283" s="40">
        <f>SUM('[1]Scores-protected'!A5297:D5297)</f>
        <v>0</v>
      </c>
      <c r="Z5283" s="39">
        <f>R5283-(R5283*Y5283)</f>
        <v>0</v>
      </c>
      <c r="AA5283" s="38" t="str">
        <f>IF(Y5283&lt;10%,"None",IF(Y5283&lt;50%,"Unsatisfactory",IF(Y5283&lt;80%,"Requires Improvements",IF(Y5283&gt;79%,"Satisfactory",0))))</f>
        <v>None</v>
      </c>
      <c r="AB5283" s="37">
        <v>0.9</v>
      </c>
      <c r="AC5283" s="36" t="str">
        <f>IF(Z5283&lt;672,"LOW",IF(Z5283&lt;979,"MEDIUM",IF(Z5283&lt;1399,"HIGH",IF(Z5283&lt;3501,"VERY HIGH",0))))</f>
        <v>LOW</v>
      </c>
      <c r="AD5283" s="35"/>
      <c r="AE5283" s="34"/>
      <c r="AF5283" s="33"/>
      <c r="AG5283" s="33"/>
      <c r="AH5283" s="33"/>
    </row>
    <row r="5284" spans="1:34" ht="158.25" thickBot="1" x14ac:dyDescent="0.25">
      <c r="A5284" s="50"/>
      <c r="B5284" s="50"/>
      <c r="C5284" s="50"/>
      <c r="D5284" s="33"/>
      <c r="E5284" s="49"/>
      <c r="F5284" s="48"/>
      <c r="G5284" s="47"/>
      <c r="H5284" s="47"/>
      <c r="I5284" s="46"/>
      <c r="J5284" s="44"/>
      <c r="K5284" s="45"/>
      <c r="L5284" s="43"/>
      <c r="M5284" s="43"/>
      <c r="N5284" s="44"/>
      <c r="O5284" s="43"/>
      <c r="P5284" s="43"/>
      <c r="Q5284" s="43"/>
      <c r="R5284" s="42">
        <f>O5284*P5284*Q5284</f>
        <v>0</v>
      </c>
      <c r="S5284" s="36" t="str">
        <f>IF(R5284&lt;672,"LOW",IF(R5284&lt;979,"MEDIUM",IF(R5284&lt;1399,"HIGH",IF(R5284&lt;3501,"VERY HIGH",0))))</f>
        <v>LOW</v>
      </c>
      <c r="T5284" s="41" t="s">
        <v>231</v>
      </c>
      <c r="U5284" s="41"/>
      <c r="V5284" s="41"/>
      <c r="W5284" s="41"/>
      <c r="X5284" s="41"/>
      <c r="Y5284" s="40">
        <f>SUM('[1]Scores-protected'!A5298:D5298)</f>
        <v>0</v>
      </c>
      <c r="Z5284" s="39">
        <f>R5284-(R5284*Y5284)</f>
        <v>0</v>
      </c>
      <c r="AA5284" s="38" t="str">
        <f>IF(Y5284&lt;10%,"None",IF(Y5284&lt;50%,"Unsatisfactory",IF(Y5284&lt;80%,"Requires Improvements",IF(Y5284&gt;79%,"Satisfactory",0))))</f>
        <v>None</v>
      </c>
      <c r="AB5284" s="37">
        <v>0.9</v>
      </c>
      <c r="AC5284" s="36" t="str">
        <f>IF(Z5284&lt;672,"LOW",IF(Z5284&lt;979,"MEDIUM",IF(Z5284&lt;1399,"HIGH",IF(Z5284&lt;3501,"VERY HIGH",0))))</f>
        <v>LOW</v>
      </c>
      <c r="AD5284" s="35"/>
      <c r="AE5284" s="34"/>
      <c r="AF5284" s="33"/>
      <c r="AG5284" s="33"/>
      <c r="AH5284" s="33"/>
    </row>
    <row r="5285" spans="1:34" ht="158.25" thickBot="1" x14ac:dyDescent="0.25">
      <c r="A5285" s="50"/>
      <c r="B5285" s="50"/>
      <c r="C5285" s="50"/>
      <c r="D5285" s="33"/>
      <c r="E5285" s="49"/>
      <c r="F5285" s="48"/>
      <c r="G5285" s="47"/>
      <c r="H5285" s="47"/>
      <c r="I5285" s="46"/>
      <c r="J5285" s="44"/>
      <c r="K5285" s="45"/>
      <c r="L5285" s="43"/>
      <c r="M5285" s="43"/>
      <c r="N5285" s="44"/>
      <c r="O5285" s="43"/>
      <c r="P5285" s="43"/>
      <c r="Q5285" s="43"/>
      <c r="R5285" s="42">
        <f>O5285*P5285*Q5285</f>
        <v>0</v>
      </c>
      <c r="S5285" s="36" t="str">
        <f>IF(R5285&lt;672,"LOW",IF(R5285&lt;979,"MEDIUM",IF(R5285&lt;1399,"HIGH",IF(R5285&lt;3501,"VERY HIGH",0))))</f>
        <v>LOW</v>
      </c>
      <c r="T5285" s="41" t="s">
        <v>231</v>
      </c>
      <c r="U5285" s="41"/>
      <c r="V5285" s="41"/>
      <c r="W5285" s="41"/>
      <c r="X5285" s="41"/>
      <c r="Y5285" s="40">
        <f>SUM('[1]Scores-protected'!A5299:D5299)</f>
        <v>0</v>
      </c>
      <c r="Z5285" s="39">
        <f>R5285-(R5285*Y5285)</f>
        <v>0</v>
      </c>
      <c r="AA5285" s="38" t="str">
        <f>IF(Y5285&lt;10%,"None",IF(Y5285&lt;50%,"Unsatisfactory",IF(Y5285&lt;80%,"Requires Improvements",IF(Y5285&gt;79%,"Satisfactory",0))))</f>
        <v>None</v>
      </c>
      <c r="AB5285" s="37">
        <v>0.9</v>
      </c>
      <c r="AC5285" s="36" t="str">
        <f>IF(Z5285&lt;672,"LOW",IF(Z5285&lt;979,"MEDIUM",IF(Z5285&lt;1399,"HIGH",IF(Z5285&lt;3501,"VERY HIGH",0))))</f>
        <v>LOW</v>
      </c>
      <c r="AD5285" s="35"/>
      <c r="AE5285" s="34"/>
      <c r="AF5285" s="33"/>
      <c r="AG5285" s="33"/>
      <c r="AH5285" s="33"/>
    </row>
    <row r="5286" spans="1:34" ht="158.25" thickBot="1" x14ac:dyDescent="0.25">
      <c r="A5286" s="50"/>
      <c r="B5286" s="50"/>
      <c r="C5286" s="50"/>
      <c r="D5286" s="33"/>
      <c r="E5286" s="49"/>
      <c r="F5286" s="48"/>
      <c r="G5286" s="47"/>
      <c r="H5286" s="47"/>
      <c r="I5286" s="46"/>
      <c r="J5286" s="44"/>
      <c r="K5286" s="45"/>
      <c r="L5286" s="43"/>
      <c r="M5286" s="43"/>
      <c r="N5286" s="44"/>
      <c r="O5286" s="43"/>
      <c r="P5286" s="43"/>
      <c r="Q5286" s="43"/>
      <c r="R5286" s="42">
        <f>O5286*P5286*Q5286</f>
        <v>0</v>
      </c>
      <c r="S5286" s="36" t="str">
        <f>IF(R5286&lt;672,"LOW",IF(R5286&lt;979,"MEDIUM",IF(R5286&lt;1399,"HIGH",IF(R5286&lt;3501,"VERY HIGH",0))))</f>
        <v>LOW</v>
      </c>
      <c r="T5286" s="41" t="s">
        <v>231</v>
      </c>
      <c r="U5286" s="41"/>
      <c r="V5286" s="41"/>
      <c r="W5286" s="41"/>
      <c r="X5286" s="41"/>
      <c r="Y5286" s="40">
        <f>SUM('[1]Scores-protected'!A5300:D5300)</f>
        <v>0</v>
      </c>
      <c r="Z5286" s="39">
        <f>R5286-(R5286*Y5286)</f>
        <v>0</v>
      </c>
      <c r="AA5286" s="38" t="str">
        <f>IF(Y5286&lt;10%,"None",IF(Y5286&lt;50%,"Unsatisfactory",IF(Y5286&lt;80%,"Requires Improvements",IF(Y5286&gt;79%,"Satisfactory",0))))</f>
        <v>None</v>
      </c>
      <c r="AB5286" s="37">
        <v>0.9</v>
      </c>
      <c r="AC5286" s="36" t="str">
        <f>IF(Z5286&lt;672,"LOW",IF(Z5286&lt;979,"MEDIUM",IF(Z5286&lt;1399,"HIGH",IF(Z5286&lt;3501,"VERY HIGH",0))))</f>
        <v>LOW</v>
      </c>
      <c r="AD5286" s="35"/>
      <c r="AE5286" s="34"/>
      <c r="AF5286" s="33"/>
      <c r="AG5286" s="33"/>
      <c r="AH5286" s="33"/>
    </row>
    <row r="5287" spans="1:34" ht="158.25" thickBot="1" x14ac:dyDescent="0.25">
      <c r="A5287" s="50"/>
      <c r="B5287" s="50"/>
      <c r="C5287" s="50"/>
      <c r="D5287" s="33"/>
      <c r="E5287" s="49"/>
      <c r="F5287" s="48"/>
      <c r="G5287" s="47"/>
      <c r="H5287" s="47"/>
      <c r="I5287" s="46"/>
      <c r="J5287" s="44"/>
      <c r="K5287" s="45"/>
      <c r="L5287" s="43"/>
      <c r="M5287" s="43"/>
      <c r="N5287" s="44"/>
      <c r="O5287" s="43"/>
      <c r="P5287" s="43"/>
      <c r="Q5287" s="43"/>
      <c r="R5287" s="42">
        <f>O5287*P5287*Q5287</f>
        <v>0</v>
      </c>
      <c r="S5287" s="36" t="str">
        <f>IF(R5287&lt;672,"LOW",IF(R5287&lt;979,"MEDIUM",IF(R5287&lt;1399,"HIGH",IF(R5287&lt;3501,"VERY HIGH",0))))</f>
        <v>LOW</v>
      </c>
      <c r="T5287" s="41" t="s">
        <v>231</v>
      </c>
      <c r="U5287" s="41"/>
      <c r="V5287" s="41"/>
      <c r="W5287" s="41"/>
      <c r="X5287" s="41"/>
      <c r="Y5287" s="40">
        <f>SUM('[1]Scores-protected'!A5301:D5301)</f>
        <v>0</v>
      </c>
      <c r="Z5287" s="39">
        <f>R5287-(R5287*Y5287)</f>
        <v>0</v>
      </c>
      <c r="AA5287" s="38" t="str">
        <f>IF(Y5287&lt;10%,"None",IF(Y5287&lt;50%,"Unsatisfactory",IF(Y5287&lt;80%,"Requires Improvements",IF(Y5287&gt;79%,"Satisfactory",0))))</f>
        <v>None</v>
      </c>
      <c r="AB5287" s="37">
        <v>0.9</v>
      </c>
      <c r="AC5287" s="36" t="str">
        <f>IF(Z5287&lt;672,"LOW",IF(Z5287&lt;979,"MEDIUM",IF(Z5287&lt;1399,"HIGH",IF(Z5287&lt;3501,"VERY HIGH",0))))</f>
        <v>LOW</v>
      </c>
      <c r="AD5287" s="35"/>
      <c r="AE5287" s="34"/>
      <c r="AF5287" s="33"/>
      <c r="AG5287" s="33"/>
      <c r="AH5287" s="33"/>
    </row>
    <row r="5288" spans="1:34" ht="158.25" thickBot="1" x14ac:dyDescent="0.25">
      <c r="A5288" s="50"/>
      <c r="B5288" s="50"/>
      <c r="C5288" s="50"/>
      <c r="D5288" s="33"/>
      <c r="E5288" s="49"/>
      <c r="F5288" s="48"/>
      <c r="G5288" s="47"/>
      <c r="H5288" s="47"/>
      <c r="I5288" s="46"/>
      <c r="J5288" s="44"/>
      <c r="K5288" s="45"/>
      <c r="L5288" s="43"/>
      <c r="M5288" s="43"/>
      <c r="N5288" s="44"/>
      <c r="O5288" s="43"/>
      <c r="P5288" s="43"/>
      <c r="Q5288" s="43"/>
      <c r="R5288" s="42">
        <f>O5288*P5288*Q5288</f>
        <v>0</v>
      </c>
      <c r="S5288" s="36" t="str">
        <f>IF(R5288&lt;672,"LOW",IF(R5288&lt;979,"MEDIUM",IF(R5288&lt;1399,"HIGH",IF(R5288&lt;3501,"VERY HIGH",0))))</f>
        <v>LOW</v>
      </c>
      <c r="T5288" s="41" t="s">
        <v>231</v>
      </c>
      <c r="U5288" s="41"/>
      <c r="V5288" s="41"/>
      <c r="W5288" s="41"/>
      <c r="X5288" s="41"/>
      <c r="Y5288" s="40">
        <f>SUM('[1]Scores-protected'!A5302:D5302)</f>
        <v>0</v>
      </c>
      <c r="Z5288" s="39">
        <f>R5288-(R5288*Y5288)</f>
        <v>0</v>
      </c>
      <c r="AA5288" s="38" t="str">
        <f>IF(Y5288&lt;10%,"None",IF(Y5288&lt;50%,"Unsatisfactory",IF(Y5288&lt;80%,"Requires Improvements",IF(Y5288&gt;79%,"Satisfactory",0))))</f>
        <v>None</v>
      </c>
      <c r="AB5288" s="37">
        <v>0.9</v>
      </c>
      <c r="AC5288" s="36" t="str">
        <f>IF(Z5288&lt;672,"LOW",IF(Z5288&lt;979,"MEDIUM",IF(Z5288&lt;1399,"HIGH",IF(Z5288&lt;3501,"VERY HIGH",0))))</f>
        <v>LOW</v>
      </c>
      <c r="AD5288" s="35"/>
      <c r="AE5288" s="34"/>
      <c r="AF5288" s="33"/>
      <c r="AG5288" s="33"/>
      <c r="AH5288" s="33"/>
    </row>
    <row r="5289" spans="1:34" ht="158.25" thickBot="1" x14ac:dyDescent="0.25">
      <c r="A5289" s="50"/>
      <c r="B5289" s="50"/>
      <c r="C5289" s="50"/>
      <c r="D5289" s="33"/>
      <c r="E5289" s="49"/>
      <c r="F5289" s="48"/>
      <c r="G5289" s="47"/>
      <c r="H5289" s="47"/>
      <c r="I5289" s="46"/>
      <c r="J5289" s="44"/>
      <c r="K5289" s="45"/>
      <c r="L5289" s="43"/>
      <c r="M5289" s="43"/>
      <c r="N5289" s="44"/>
      <c r="O5289" s="43"/>
      <c r="P5289" s="43"/>
      <c r="Q5289" s="43"/>
      <c r="R5289" s="42">
        <f>O5289*P5289*Q5289</f>
        <v>0</v>
      </c>
      <c r="S5289" s="36" t="str">
        <f>IF(R5289&lt;672,"LOW",IF(R5289&lt;979,"MEDIUM",IF(R5289&lt;1399,"HIGH",IF(R5289&lt;3501,"VERY HIGH",0))))</f>
        <v>LOW</v>
      </c>
      <c r="T5289" s="41" t="s">
        <v>231</v>
      </c>
      <c r="U5289" s="41"/>
      <c r="V5289" s="41"/>
      <c r="W5289" s="41"/>
      <c r="X5289" s="41"/>
      <c r="Y5289" s="40">
        <f>SUM('[1]Scores-protected'!A5303:D5303)</f>
        <v>0</v>
      </c>
      <c r="Z5289" s="39">
        <f>R5289-(R5289*Y5289)</f>
        <v>0</v>
      </c>
      <c r="AA5289" s="38" t="str">
        <f>IF(Y5289&lt;10%,"None",IF(Y5289&lt;50%,"Unsatisfactory",IF(Y5289&lt;80%,"Requires Improvements",IF(Y5289&gt;79%,"Satisfactory",0))))</f>
        <v>None</v>
      </c>
      <c r="AB5289" s="37">
        <v>0.9</v>
      </c>
      <c r="AC5289" s="36" t="str">
        <f>IF(Z5289&lt;672,"LOW",IF(Z5289&lt;979,"MEDIUM",IF(Z5289&lt;1399,"HIGH",IF(Z5289&lt;3501,"VERY HIGH",0))))</f>
        <v>LOW</v>
      </c>
      <c r="AD5289" s="35"/>
      <c r="AE5289" s="34"/>
      <c r="AF5289" s="33"/>
      <c r="AG5289" s="33"/>
      <c r="AH5289" s="33"/>
    </row>
    <row r="5290" spans="1:34" ht="158.25" thickBot="1" x14ac:dyDescent="0.25">
      <c r="A5290" s="50"/>
      <c r="B5290" s="50"/>
      <c r="C5290" s="50"/>
      <c r="D5290" s="33"/>
      <c r="E5290" s="49"/>
      <c r="F5290" s="48"/>
      <c r="G5290" s="47"/>
      <c r="H5290" s="47"/>
      <c r="I5290" s="46"/>
      <c r="J5290" s="44"/>
      <c r="K5290" s="45"/>
      <c r="L5290" s="43"/>
      <c r="M5290" s="43"/>
      <c r="N5290" s="44"/>
      <c r="O5290" s="43"/>
      <c r="P5290" s="43"/>
      <c r="Q5290" s="43"/>
      <c r="R5290" s="42">
        <f>O5290*P5290*Q5290</f>
        <v>0</v>
      </c>
      <c r="S5290" s="36" t="str">
        <f>IF(R5290&lt;672,"LOW",IF(R5290&lt;979,"MEDIUM",IF(R5290&lt;1399,"HIGH",IF(R5290&lt;3501,"VERY HIGH",0))))</f>
        <v>LOW</v>
      </c>
      <c r="T5290" s="41" t="s">
        <v>231</v>
      </c>
      <c r="U5290" s="41"/>
      <c r="V5290" s="41"/>
      <c r="W5290" s="41"/>
      <c r="X5290" s="41"/>
      <c r="Y5290" s="40">
        <f>SUM('[1]Scores-protected'!A5304:D5304)</f>
        <v>0</v>
      </c>
      <c r="Z5290" s="39">
        <f>R5290-(R5290*Y5290)</f>
        <v>0</v>
      </c>
      <c r="AA5290" s="38" t="str">
        <f>IF(Y5290&lt;10%,"None",IF(Y5290&lt;50%,"Unsatisfactory",IF(Y5290&lt;80%,"Requires Improvements",IF(Y5290&gt;79%,"Satisfactory",0))))</f>
        <v>None</v>
      </c>
      <c r="AB5290" s="37">
        <v>0.9</v>
      </c>
      <c r="AC5290" s="36" t="str">
        <f>IF(Z5290&lt;672,"LOW",IF(Z5290&lt;979,"MEDIUM",IF(Z5290&lt;1399,"HIGH",IF(Z5290&lt;3501,"VERY HIGH",0))))</f>
        <v>LOW</v>
      </c>
      <c r="AD5290" s="35"/>
      <c r="AE5290" s="34"/>
      <c r="AF5290" s="33"/>
      <c r="AG5290" s="33"/>
      <c r="AH5290" s="33"/>
    </row>
    <row r="5291" spans="1:34" ht="158.25" thickBot="1" x14ac:dyDescent="0.25">
      <c r="A5291" s="50"/>
      <c r="B5291" s="50"/>
      <c r="C5291" s="50"/>
      <c r="D5291" s="33"/>
      <c r="E5291" s="49"/>
      <c r="F5291" s="48"/>
      <c r="G5291" s="47"/>
      <c r="H5291" s="47"/>
      <c r="I5291" s="46"/>
      <c r="J5291" s="44"/>
      <c r="K5291" s="45"/>
      <c r="L5291" s="43"/>
      <c r="M5291" s="43"/>
      <c r="N5291" s="44"/>
      <c r="O5291" s="43"/>
      <c r="P5291" s="43"/>
      <c r="Q5291" s="43"/>
      <c r="R5291" s="42">
        <f>O5291*P5291*Q5291</f>
        <v>0</v>
      </c>
      <c r="S5291" s="36" t="str">
        <f>IF(R5291&lt;672,"LOW",IF(R5291&lt;979,"MEDIUM",IF(R5291&lt;1399,"HIGH",IF(R5291&lt;3501,"VERY HIGH",0))))</f>
        <v>LOW</v>
      </c>
      <c r="T5291" s="41" t="s">
        <v>231</v>
      </c>
      <c r="U5291" s="41"/>
      <c r="V5291" s="41"/>
      <c r="W5291" s="41"/>
      <c r="X5291" s="41"/>
      <c r="Y5291" s="40">
        <f>SUM('[1]Scores-protected'!A5305:D5305)</f>
        <v>0</v>
      </c>
      <c r="Z5291" s="39">
        <f>R5291-(R5291*Y5291)</f>
        <v>0</v>
      </c>
      <c r="AA5291" s="38" t="str">
        <f>IF(Y5291&lt;10%,"None",IF(Y5291&lt;50%,"Unsatisfactory",IF(Y5291&lt;80%,"Requires Improvements",IF(Y5291&gt;79%,"Satisfactory",0))))</f>
        <v>None</v>
      </c>
      <c r="AB5291" s="37">
        <v>0.9</v>
      </c>
      <c r="AC5291" s="36" t="str">
        <f>IF(Z5291&lt;672,"LOW",IF(Z5291&lt;979,"MEDIUM",IF(Z5291&lt;1399,"HIGH",IF(Z5291&lt;3501,"VERY HIGH",0))))</f>
        <v>LOW</v>
      </c>
      <c r="AD5291" s="35"/>
      <c r="AE5291" s="34"/>
      <c r="AF5291" s="33"/>
      <c r="AG5291" s="33"/>
      <c r="AH5291" s="33"/>
    </row>
    <row r="5292" spans="1:34" ht="158.25" thickBot="1" x14ac:dyDescent="0.25">
      <c r="A5292" s="50"/>
      <c r="B5292" s="50"/>
      <c r="C5292" s="50"/>
      <c r="D5292" s="33"/>
      <c r="E5292" s="49"/>
      <c r="F5292" s="48"/>
      <c r="G5292" s="47"/>
      <c r="H5292" s="47"/>
      <c r="I5292" s="46"/>
      <c r="J5292" s="44"/>
      <c r="K5292" s="45"/>
      <c r="L5292" s="43"/>
      <c r="M5292" s="43"/>
      <c r="N5292" s="44"/>
      <c r="O5292" s="43"/>
      <c r="P5292" s="43"/>
      <c r="Q5292" s="43"/>
      <c r="R5292" s="42">
        <f>O5292*P5292*Q5292</f>
        <v>0</v>
      </c>
      <c r="S5292" s="36" t="str">
        <f>IF(R5292&lt;672,"LOW",IF(R5292&lt;979,"MEDIUM",IF(R5292&lt;1399,"HIGH",IF(R5292&lt;3501,"VERY HIGH",0))))</f>
        <v>LOW</v>
      </c>
      <c r="T5292" s="41" t="s">
        <v>231</v>
      </c>
      <c r="U5292" s="41"/>
      <c r="V5292" s="41"/>
      <c r="W5292" s="41"/>
      <c r="X5292" s="41"/>
      <c r="Y5292" s="40">
        <f>SUM('[1]Scores-protected'!A5306:D5306)</f>
        <v>0</v>
      </c>
      <c r="Z5292" s="39">
        <f>R5292-(R5292*Y5292)</f>
        <v>0</v>
      </c>
      <c r="AA5292" s="38" t="str">
        <f>IF(Y5292&lt;10%,"None",IF(Y5292&lt;50%,"Unsatisfactory",IF(Y5292&lt;80%,"Requires Improvements",IF(Y5292&gt;79%,"Satisfactory",0))))</f>
        <v>None</v>
      </c>
      <c r="AB5292" s="37">
        <v>0.9</v>
      </c>
      <c r="AC5292" s="36" t="str">
        <f>IF(Z5292&lt;672,"LOW",IF(Z5292&lt;979,"MEDIUM",IF(Z5292&lt;1399,"HIGH",IF(Z5292&lt;3501,"VERY HIGH",0))))</f>
        <v>LOW</v>
      </c>
      <c r="AD5292" s="35"/>
      <c r="AE5292" s="34"/>
      <c r="AF5292" s="33"/>
      <c r="AG5292" s="33"/>
      <c r="AH5292" s="33"/>
    </row>
    <row r="5293" spans="1:34" ht="158.25" thickBot="1" x14ac:dyDescent="0.25">
      <c r="A5293" s="50"/>
      <c r="B5293" s="50"/>
      <c r="C5293" s="50"/>
      <c r="D5293" s="33"/>
      <c r="E5293" s="49"/>
      <c r="F5293" s="48"/>
      <c r="G5293" s="47"/>
      <c r="H5293" s="47"/>
      <c r="I5293" s="46"/>
      <c r="J5293" s="44"/>
      <c r="K5293" s="45"/>
      <c r="L5293" s="43"/>
      <c r="M5293" s="43"/>
      <c r="N5293" s="44"/>
      <c r="O5293" s="43"/>
      <c r="P5293" s="43"/>
      <c r="Q5293" s="43"/>
      <c r="R5293" s="42">
        <f>O5293*P5293*Q5293</f>
        <v>0</v>
      </c>
      <c r="S5293" s="36" t="str">
        <f>IF(R5293&lt;672,"LOW",IF(R5293&lt;979,"MEDIUM",IF(R5293&lt;1399,"HIGH",IF(R5293&lt;3501,"VERY HIGH",0))))</f>
        <v>LOW</v>
      </c>
      <c r="T5293" s="41" t="s">
        <v>231</v>
      </c>
      <c r="U5293" s="41"/>
      <c r="V5293" s="41"/>
      <c r="W5293" s="41"/>
      <c r="X5293" s="41"/>
      <c r="Y5293" s="40">
        <f>SUM('[1]Scores-protected'!A5307:D5307)</f>
        <v>0</v>
      </c>
      <c r="Z5293" s="39">
        <f>R5293-(R5293*Y5293)</f>
        <v>0</v>
      </c>
      <c r="AA5293" s="38" t="str">
        <f>IF(Y5293&lt;10%,"None",IF(Y5293&lt;50%,"Unsatisfactory",IF(Y5293&lt;80%,"Requires Improvements",IF(Y5293&gt;79%,"Satisfactory",0))))</f>
        <v>None</v>
      </c>
      <c r="AB5293" s="37">
        <v>0.9</v>
      </c>
      <c r="AC5293" s="36" t="str">
        <f>IF(Z5293&lt;672,"LOW",IF(Z5293&lt;979,"MEDIUM",IF(Z5293&lt;1399,"HIGH",IF(Z5293&lt;3501,"VERY HIGH",0))))</f>
        <v>LOW</v>
      </c>
      <c r="AD5293" s="35"/>
      <c r="AE5293" s="34"/>
      <c r="AF5293" s="33"/>
      <c r="AG5293" s="33"/>
      <c r="AH5293" s="33"/>
    </row>
    <row r="5294" spans="1:34" ht="158.25" thickBot="1" x14ac:dyDescent="0.25">
      <c r="A5294" s="50"/>
      <c r="B5294" s="50"/>
      <c r="C5294" s="50"/>
      <c r="D5294" s="33"/>
      <c r="E5294" s="49"/>
      <c r="F5294" s="48"/>
      <c r="G5294" s="47"/>
      <c r="H5294" s="47"/>
      <c r="I5294" s="46"/>
      <c r="J5294" s="44"/>
      <c r="K5294" s="45"/>
      <c r="L5294" s="43"/>
      <c r="M5294" s="43"/>
      <c r="N5294" s="44"/>
      <c r="O5294" s="43"/>
      <c r="P5294" s="43"/>
      <c r="Q5294" s="43"/>
      <c r="R5294" s="42">
        <f>O5294*P5294*Q5294</f>
        <v>0</v>
      </c>
      <c r="S5294" s="36" t="str">
        <f>IF(R5294&lt;672,"LOW",IF(R5294&lt;979,"MEDIUM",IF(R5294&lt;1399,"HIGH",IF(R5294&lt;3501,"VERY HIGH",0))))</f>
        <v>LOW</v>
      </c>
      <c r="T5294" s="41" t="s">
        <v>231</v>
      </c>
      <c r="U5294" s="41"/>
      <c r="V5294" s="41"/>
      <c r="W5294" s="41"/>
      <c r="X5294" s="41"/>
      <c r="Y5294" s="40">
        <f>SUM('[1]Scores-protected'!A5308:D5308)</f>
        <v>0</v>
      </c>
      <c r="Z5294" s="39">
        <f>R5294-(R5294*Y5294)</f>
        <v>0</v>
      </c>
      <c r="AA5294" s="38" t="str">
        <f>IF(Y5294&lt;10%,"None",IF(Y5294&lt;50%,"Unsatisfactory",IF(Y5294&lt;80%,"Requires Improvements",IF(Y5294&gt;79%,"Satisfactory",0))))</f>
        <v>None</v>
      </c>
      <c r="AB5294" s="37">
        <v>0.9</v>
      </c>
      <c r="AC5294" s="36" t="str">
        <f>IF(Z5294&lt;672,"LOW",IF(Z5294&lt;979,"MEDIUM",IF(Z5294&lt;1399,"HIGH",IF(Z5294&lt;3501,"VERY HIGH",0))))</f>
        <v>LOW</v>
      </c>
      <c r="AD5294" s="35"/>
      <c r="AE5294" s="34"/>
      <c r="AF5294" s="33"/>
      <c r="AG5294" s="33"/>
      <c r="AH5294" s="33"/>
    </row>
    <row r="5295" spans="1:34" ht="158.25" thickBot="1" x14ac:dyDescent="0.25">
      <c r="A5295" s="50"/>
      <c r="B5295" s="50"/>
      <c r="C5295" s="50"/>
      <c r="D5295" s="33"/>
      <c r="E5295" s="49"/>
      <c r="F5295" s="48"/>
      <c r="G5295" s="47"/>
      <c r="H5295" s="47"/>
      <c r="I5295" s="46"/>
      <c r="J5295" s="44"/>
      <c r="K5295" s="45"/>
      <c r="L5295" s="43"/>
      <c r="M5295" s="43"/>
      <c r="N5295" s="44"/>
      <c r="O5295" s="43"/>
      <c r="P5295" s="43"/>
      <c r="Q5295" s="43"/>
      <c r="R5295" s="42">
        <f>O5295*P5295*Q5295</f>
        <v>0</v>
      </c>
      <c r="S5295" s="36" t="str">
        <f>IF(R5295&lt;672,"LOW",IF(R5295&lt;979,"MEDIUM",IF(R5295&lt;1399,"HIGH",IF(R5295&lt;3501,"VERY HIGH",0))))</f>
        <v>LOW</v>
      </c>
      <c r="T5295" s="41" t="s">
        <v>231</v>
      </c>
      <c r="U5295" s="41"/>
      <c r="V5295" s="41"/>
      <c r="W5295" s="41"/>
      <c r="X5295" s="41"/>
      <c r="Y5295" s="40">
        <f>SUM('[1]Scores-protected'!A5309:D5309)</f>
        <v>0</v>
      </c>
      <c r="Z5295" s="39">
        <f>R5295-(R5295*Y5295)</f>
        <v>0</v>
      </c>
      <c r="AA5295" s="38" t="str">
        <f>IF(Y5295&lt;10%,"None",IF(Y5295&lt;50%,"Unsatisfactory",IF(Y5295&lt;80%,"Requires Improvements",IF(Y5295&gt;79%,"Satisfactory",0))))</f>
        <v>None</v>
      </c>
      <c r="AB5295" s="37">
        <v>0.9</v>
      </c>
      <c r="AC5295" s="36" t="str">
        <f>IF(Z5295&lt;672,"LOW",IF(Z5295&lt;979,"MEDIUM",IF(Z5295&lt;1399,"HIGH",IF(Z5295&lt;3501,"VERY HIGH",0))))</f>
        <v>LOW</v>
      </c>
      <c r="AD5295" s="35"/>
      <c r="AE5295" s="34"/>
      <c r="AF5295" s="33"/>
      <c r="AG5295" s="33"/>
      <c r="AH5295" s="33"/>
    </row>
    <row r="5296" spans="1:34" ht="158.25" thickBot="1" x14ac:dyDescent="0.25">
      <c r="A5296" s="50"/>
      <c r="B5296" s="50"/>
      <c r="C5296" s="50"/>
      <c r="D5296" s="33"/>
      <c r="E5296" s="49"/>
      <c r="F5296" s="48"/>
      <c r="G5296" s="47"/>
      <c r="H5296" s="47"/>
      <c r="I5296" s="46"/>
      <c r="J5296" s="44"/>
      <c r="K5296" s="45"/>
      <c r="L5296" s="43"/>
      <c r="M5296" s="43"/>
      <c r="N5296" s="44"/>
      <c r="O5296" s="43"/>
      <c r="P5296" s="43"/>
      <c r="Q5296" s="43"/>
      <c r="R5296" s="42">
        <f>O5296*P5296*Q5296</f>
        <v>0</v>
      </c>
      <c r="S5296" s="36" t="str">
        <f>IF(R5296&lt;672,"LOW",IF(R5296&lt;979,"MEDIUM",IF(R5296&lt;1399,"HIGH",IF(R5296&lt;3501,"VERY HIGH",0))))</f>
        <v>LOW</v>
      </c>
      <c r="T5296" s="41" t="s">
        <v>231</v>
      </c>
      <c r="U5296" s="41"/>
      <c r="V5296" s="41"/>
      <c r="W5296" s="41"/>
      <c r="X5296" s="41"/>
      <c r="Y5296" s="40">
        <f>SUM('[1]Scores-protected'!A5310:D5310)</f>
        <v>0</v>
      </c>
      <c r="Z5296" s="39">
        <f>R5296-(R5296*Y5296)</f>
        <v>0</v>
      </c>
      <c r="AA5296" s="38" t="str">
        <f>IF(Y5296&lt;10%,"None",IF(Y5296&lt;50%,"Unsatisfactory",IF(Y5296&lt;80%,"Requires Improvements",IF(Y5296&gt;79%,"Satisfactory",0))))</f>
        <v>None</v>
      </c>
      <c r="AB5296" s="37">
        <v>0.9</v>
      </c>
      <c r="AC5296" s="36" t="str">
        <f>IF(Z5296&lt;672,"LOW",IF(Z5296&lt;979,"MEDIUM",IF(Z5296&lt;1399,"HIGH",IF(Z5296&lt;3501,"VERY HIGH",0))))</f>
        <v>LOW</v>
      </c>
      <c r="AD5296" s="35"/>
      <c r="AE5296" s="34"/>
      <c r="AF5296" s="33"/>
      <c r="AG5296" s="33"/>
      <c r="AH5296" s="33"/>
    </row>
    <row r="5297" spans="1:34" ht="158.25" thickBot="1" x14ac:dyDescent="0.25">
      <c r="A5297" s="50"/>
      <c r="B5297" s="50"/>
      <c r="C5297" s="50"/>
      <c r="D5297" s="33"/>
      <c r="E5297" s="49"/>
      <c r="F5297" s="48"/>
      <c r="G5297" s="47"/>
      <c r="H5297" s="47"/>
      <c r="I5297" s="46"/>
      <c r="J5297" s="44"/>
      <c r="K5297" s="45"/>
      <c r="L5297" s="43"/>
      <c r="M5297" s="43"/>
      <c r="N5297" s="44"/>
      <c r="O5297" s="43"/>
      <c r="P5297" s="43"/>
      <c r="Q5297" s="43"/>
      <c r="R5297" s="42">
        <f>O5297*P5297*Q5297</f>
        <v>0</v>
      </c>
      <c r="S5297" s="36" t="str">
        <f>IF(R5297&lt;672,"LOW",IF(R5297&lt;979,"MEDIUM",IF(R5297&lt;1399,"HIGH",IF(R5297&lt;3501,"VERY HIGH",0))))</f>
        <v>LOW</v>
      </c>
      <c r="T5297" s="41" t="s">
        <v>231</v>
      </c>
      <c r="U5297" s="41"/>
      <c r="V5297" s="41"/>
      <c r="W5297" s="41"/>
      <c r="X5297" s="41"/>
      <c r="Y5297" s="40">
        <f>SUM('[1]Scores-protected'!A5311:D5311)</f>
        <v>0</v>
      </c>
      <c r="Z5297" s="39">
        <f>R5297-(R5297*Y5297)</f>
        <v>0</v>
      </c>
      <c r="AA5297" s="38" t="str">
        <f>IF(Y5297&lt;10%,"None",IF(Y5297&lt;50%,"Unsatisfactory",IF(Y5297&lt;80%,"Requires Improvements",IF(Y5297&gt;79%,"Satisfactory",0))))</f>
        <v>None</v>
      </c>
      <c r="AB5297" s="37">
        <v>0.9</v>
      </c>
      <c r="AC5297" s="36" t="str">
        <f>IF(Z5297&lt;672,"LOW",IF(Z5297&lt;979,"MEDIUM",IF(Z5297&lt;1399,"HIGH",IF(Z5297&lt;3501,"VERY HIGH",0))))</f>
        <v>LOW</v>
      </c>
      <c r="AD5297" s="35"/>
      <c r="AE5297" s="34"/>
      <c r="AF5297" s="33"/>
      <c r="AG5297" s="33"/>
      <c r="AH5297" s="33"/>
    </row>
    <row r="5298" spans="1:34" ht="158.25" thickBot="1" x14ac:dyDescent="0.25">
      <c r="A5298" s="50"/>
      <c r="B5298" s="50"/>
      <c r="C5298" s="50"/>
      <c r="D5298" s="33"/>
      <c r="E5298" s="49"/>
      <c r="F5298" s="48"/>
      <c r="G5298" s="47"/>
      <c r="H5298" s="47"/>
      <c r="I5298" s="46"/>
      <c r="J5298" s="44"/>
      <c r="K5298" s="45"/>
      <c r="L5298" s="43"/>
      <c r="M5298" s="43"/>
      <c r="N5298" s="44"/>
      <c r="O5298" s="43"/>
      <c r="P5298" s="43"/>
      <c r="Q5298" s="43"/>
      <c r="R5298" s="42">
        <f>O5298*P5298*Q5298</f>
        <v>0</v>
      </c>
      <c r="S5298" s="36" t="str">
        <f>IF(R5298&lt;672,"LOW",IF(R5298&lt;979,"MEDIUM",IF(R5298&lt;1399,"HIGH",IF(R5298&lt;3501,"VERY HIGH",0))))</f>
        <v>LOW</v>
      </c>
      <c r="T5298" s="41" t="s">
        <v>231</v>
      </c>
      <c r="U5298" s="41"/>
      <c r="V5298" s="41"/>
      <c r="W5298" s="41"/>
      <c r="X5298" s="41"/>
      <c r="Y5298" s="40">
        <f>SUM('[1]Scores-protected'!A5312:D5312)</f>
        <v>0</v>
      </c>
      <c r="Z5298" s="39">
        <f>R5298-(R5298*Y5298)</f>
        <v>0</v>
      </c>
      <c r="AA5298" s="38" t="str">
        <f>IF(Y5298&lt;10%,"None",IF(Y5298&lt;50%,"Unsatisfactory",IF(Y5298&lt;80%,"Requires Improvements",IF(Y5298&gt;79%,"Satisfactory",0))))</f>
        <v>None</v>
      </c>
      <c r="AB5298" s="37">
        <v>0.9</v>
      </c>
      <c r="AC5298" s="36" t="str">
        <f>IF(Z5298&lt;672,"LOW",IF(Z5298&lt;979,"MEDIUM",IF(Z5298&lt;1399,"HIGH",IF(Z5298&lt;3501,"VERY HIGH",0))))</f>
        <v>LOW</v>
      </c>
      <c r="AD5298" s="35"/>
      <c r="AE5298" s="34"/>
      <c r="AF5298" s="33"/>
      <c r="AG5298" s="33"/>
      <c r="AH5298" s="33"/>
    </row>
    <row r="5299" spans="1:34" ht="158.25" thickBot="1" x14ac:dyDescent="0.25">
      <c r="A5299" s="50"/>
      <c r="B5299" s="50"/>
      <c r="C5299" s="50"/>
      <c r="D5299" s="33"/>
      <c r="E5299" s="49"/>
      <c r="F5299" s="48"/>
      <c r="G5299" s="47"/>
      <c r="H5299" s="47"/>
      <c r="I5299" s="46"/>
      <c r="J5299" s="44"/>
      <c r="K5299" s="45"/>
      <c r="L5299" s="43"/>
      <c r="M5299" s="43"/>
      <c r="N5299" s="44"/>
      <c r="O5299" s="43"/>
      <c r="P5299" s="43"/>
      <c r="Q5299" s="43"/>
      <c r="R5299" s="42">
        <f>O5299*P5299*Q5299</f>
        <v>0</v>
      </c>
      <c r="S5299" s="36" t="str">
        <f>IF(R5299&lt;672,"LOW",IF(R5299&lt;979,"MEDIUM",IF(R5299&lt;1399,"HIGH",IF(R5299&lt;3501,"VERY HIGH",0))))</f>
        <v>LOW</v>
      </c>
      <c r="T5299" s="41" t="s">
        <v>231</v>
      </c>
      <c r="U5299" s="41"/>
      <c r="V5299" s="41"/>
      <c r="W5299" s="41"/>
      <c r="X5299" s="41"/>
      <c r="Y5299" s="40">
        <f>SUM('[1]Scores-protected'!A5313:D5313)</f>
        <v>0</v>
      </c>
      <c r="Z5299" s="39">
        <f>R5299-(R5299*Y5299)</f>
        <v>0</v>
      </c>
      <c r="AA5299" s="38" t="str">
        <f>IF(Y5299&lt;10%,"None",IF(Y5299&lt;50%,"Unsatisfactory",IF(Y5299&lt;80%,"Requires Improvements",IF(Y5299&gt;79%,"Satisfactory",0))))</f>
        <v>None</v>
      </c>
      <c r="AB5299" s="37">
        <v>0.9</v>
      </c>
      <c r="AC5299" s="36" t="str">
        <f>IF(Z5299&lt;672,"LOW",IF(Z5299&lt;979,"MEDIUM",IF(Z5299&lt;1399,"HIGH",IF(Z5299&lt;3501,"VERY HIGH",0))))</f>
        <v>LOW</v>
      </c>
      <c r="AD5299" s="35"/>
      <c r="AE5299" s="34"/>
      <c r="AF5299" s="33"/>
      <c r="AG5299" s="33"/>
      <c r="AH5299" s="33"/>
    </row>
    <row r="5300" spans="1:34" ht="158.25" thickBot="1" x14ac:dyDescent="0.25">
      <c r="A5300" s="50"/>
      <c r="B5300" s="50"/>
      <c r="C5300" s="50"/>
      <c r="D5300" s="33"/>
      <c r="E5300" s="49"/>
      <c r="F5300" s="48"/>
      <c r="G5300" s="47"/>
      <c r="H5300" s="47"/>
      <c r="I5300" s="46"/>
      <c r="J5300" s="44"/>
      <c r="K5300" s="45"/>
      <c r="L5300" s="43"/>
      <c r="M5300" s="43"/>
      <c r="N5300" s="44"/>
      <c r="O5300" s="43"/>
      <c r="P5300" s="43"/>
      <c r="Q5300" s="43"/>
      <c r="R5300" s="42">
        <f>O5300*P5300*Q5300</f>
        <v>0</v>
      </c>
      <c r="S5300" s="36" t="str">
        <f>IF(R5300&lt;672,"LOW",IF(R5300&lt;979,"MEDIUM",IF(R5300&lt;1399,"HIGH",IF(R5300&lt;3501,"VERY HIGH",0))))</f>
        <v>LOW</v>
      </c>
      <c r="T5300" s="41" t="s">
        <v>231</v>
      </c>
      <c r="U5300" s="41"/>
      <c r="V5300" s="41"/>
      <c r="W5300" s="41"/>
      <c r="X5300" s="41"/>
      <c r="Y5300" s="40">
        <f>SUM('[1]Scores-protected'!A5314:D5314)</f>
        <v>0</v>
      </c>
      <c r="Z5300" s="39">
        <f>R5300-(R5300*Y5300)</f>
        <v>0</v>
      </c>
      <c r="AA5300" s="38" t="str">
        <f>IF(Y5300&lt;10%,"None",IF(Y5300&lt;50%,"Unsatisfactory",IF(Y5300&lt;80%,"Requires Improvements",IF(Y5300&gt;79%,"Satisfactory",0))))</f>
        <v>None</v>
      </c>
      <c r="AB5300" s="37">
        <v>0.9</v>
      </c>
      <c r="AC5300" s="36" t="str">
        <f>IF(Z5300&lt;672,"LOW",IF(Z5300&lt;979,"MEDIUM",IF(Z5300&lt;1399,"HIGH",IF(Z5300&lt;3501,"VERY HIGH",0))))</f>
        <v>LOW</v>
      </c>
      <c r="AD5300" s="35"/>
      <c r="AE5300" s="34"/>
      <c r="AF5300" s="33"/>
      <c r="AG5300" s="33"/>
      <c r="AH5300" s="33"/>
    </row>
    <row r="5301" spans="1:34" ht="158.25" thickBot="1" x14ac:dyDescent="0.25">
      <c r="A5301" s="50"/>
      <c r="B5301" s="50"/>
      <c r="C5301" s="50"/>
      <c r="D5301" s="33"/>
      <c r="E5301" s="49"/>
      <c r="F5301" s="48"/>
      <c r="G5301" s="47"/>
      <c r="H5301" s="47"/>
      <c r="I5301" s="46"/>
      <c r="J5301" s="44"/>
      <c r="K5301" s="45"/>
      <c r="L5301" s="43"/>
      <c r="M5301" s="43"/>
      <c r="N5301" s="44"/>
      <c r="O5301" s="43"/>
      <c r="P5301" s="43"/>
      <c r="Q5301" s="43"/>
      <c r="R5301" s="42">
        <f>O5301*P5301*Q5301</f>
        <v>0</v>
      </c>
      <c r="S5301" s="36" t="str">
        <f>IF(R5301&lt;672,"LOW",IF(R5301&lt;979,"MEDIUM",IF(R5301&lt;1399,"HIGH",IF(R5301&lt;3501,"VERY HIGH",0))))</f>
        <v>LOW</v>
      </c>
      <c r="T5301" s="41" t="s">
        <v>231</v>
      </c>
      <c r="U5301" s="41"/>
      <c r="V5301" s="41"/>
      <c r="W5301" s="41"/>
      <c r="X5301" s="41"/>
      <c r="Y5301" s="40">
        <f>SUM('[1]Scores-protected'!A5315:D5315)</f>
        <v>0</v>
      </c>
      <c r="Z5301" s="39">
        <f>R5301-(R5301*Y5301)</f>
        <v>0</v>
      </c>
      <c r="AA5301" s="38" t="str">
        <f>IF(Y5301&lt;10%,"None",IF(Y5301&lt;50%,"Unsatisfactory",IF(Y5301&lt;80%,"Requires Improvements",IF(Y5301&gt;79%,"Satisfactory",0))))</f>
        <v>None</v>
      </c>
      <c r="AB5301" s="37">
        <v>0.9</v>
      </c>
      <c r="AC5301" s="36" t="str">
        <f>IF(Z5301&lt;672,"LOW",IF(Z5301&lt;979,"MEDIUM",IF(Z5301&lt;1399,"HIGH",IF(Z5301&lt;3501,"VERY HIGH",0))))</f>
        <v>LOW</v>
      </c>
      <c r="AD5301" s="35"/>
      <c r="AE5301" s="34"/>
      <c r="AF5301" s="33"/>
      <c r="AG5301" s="33"/>
      <c r="AH5301" s="33"/>
    </row>
    <row r="5302" spans="1:34" ht="158.25" thickBot="1" x14ac:dyDescent="0.25">
      <c r="A5302" s="50"/>
      <c r="B5302" s="50"/>
      <c r="C5302" s="50"/>
      <c r="D5302" s="33"/>
      <c r="E5302" s="49"/>
      <c r="F5302" s="48"/>
      <c r="G5302" s="47"/>
      <c r="H5302" s="47"/>
      <c r="I5302" s="46"/>
      <c r="J5302" s="44"/>
      <c r="K5302" s="45"/>
      <c r="L5302" s="43"/>
      <c r="M5302" s="43"/>
      <c r="N5302" s="44"/>
      <c r="O5302" s="43"/>
      <c r="P5302" s="43"/>
      <c r="Q5302" s="43"/>
      <c r="R5302" s="42">
        <f>O5302*P5302*Q5302</f>
        <v>0</v>
      </c>
      <c r="S5302" s="36" t="str">
        <f>IF(R5302&lt;672,"LOW",IF(R5302&lt;979,"MEDIUM",IF(R5302&lt;1399,"HIGH",IF(R5302&lt;3501,"VERY HIGH",0))))</f>
        <v>LOW</v>
      </c>
      <c r="T5302" s="41" t="s">
        <v>231</v>
      </c>
      <c r="U5302" s="41"/>
      <c r="V5302" s="41"/>
      <c r="W5302" s="41"/>
      <c r="X5302" s="41"/>
      <c r="Y5302" s="40">
        <f>SUM('[1]Scores-protected'!A5316:D5316)</f>
        <v>0</v>
      </c>
      <c r="Z5302" s="39">
        <f>R5302-(R5302*Y5302)</f>
        <v>0</v>
      </c>
      <c r="AA5302" s="38" t="str">
        <f>IF(Y5302&lt;10%,"None",IF(Y5302&lt;50%,"Unsatisfactory",IF(Y5302&lt;80%,"Requires Improvements",IF(Y5302&gt;79%,"Satisfactory",0))))</f>
        <v>None</v>
      </c>
      <c r="AB5302" s="37">
        <v>0.9</v>
      </c>
      <c r="AC5302" s="36" t="str">
        <f>IF(Z5302&lt;672,"LOW",IF(Z5302&lt;979,"MEDIUM",IF(Z5302&lt;1399,"HIGH",IF(Z5302&lt;3501,"VERY HIGH",0))))</f>
        <v>LOW</v>
      </c>
      <c r="AD5302" s="35"/>
      <c r="AE5302" s="34"/>
      <c r="AF5302" s="33"/>
      <c r="AG5302" s="33"/>
      <c r="AH5302" s="33"/>
    </row>
    <row r="5303" spans="1:34" ht="158.25" thickBot="1" x14ac:dyDescent="0.25">
      <c r="A5303" s="50"/>
      <c r="B5303" s="50"/>
      <c r="C5303" s="50"/>
      <c r="D5303" s="33"/>
      <c r="E5303" s="49"/>
      <c r="F5303" s="48"/>
      <c r="G5303" s="47"/>
      <c r="H5303" s="47"/>
      <c r="I5303" s="46"/>
      <c r="J5303" s="44"/>
      <c r="K5303" s="45"/>
      <c r="L5303" s="43"/>
      <c r="M5303" s="43"/>
      <c r="N5303" s="44"/>
      <c r="O5303" s="43"/>
      <c r="P5303" s="43"/>
      <c r="Q5303" s="43"/>
      <c r="R5303" s="42">
        <f>O5303*P5303*Q5303</f>
        <v>0</v>
      </c>
      <c r="S5303" s="36" t="str">
        <f>IF(R5303&lt;672,"LOW",IF(R5303&lt;979,"MEDIUM",IF(R5303&lt;1399,"HIGH",IF(R5303&lt;3501,"VERY HIGH",0))))</f>
        <v>LOW</v>
      </c>
      <c r="T5303" s="41" t="s">
        <v>231</v>
      </c>
      <c r="U5303" s="41"/>
      <c r="V5303" s="41"/>
      <c r="W5303" s="41"/>
      <c r="X5303" s="41"/>
      <c r="Y5303" s="40">
        <f>SUM('[1]Scores-protected'!A5317:D5317)</f>
        <v>0</v>
      </c>
      <c r="Z5303" s="39">
        <f>R5303-(R5303*Y5303)</f>
        <v>0</v>
      </c>
      <c r="AA5303" s="38" t="str">
        <f>IF(Y5303&lt;10%,"None",IF(Y5303&lt;50%,"Unsatisfactory",IF(Y5303&lt;80%,"Requires Improvements",IF(Y5303&gt;79%,"Satisfactory",0))))</f>
        <v>None</v>
      </c>
      <c r="AB5303" s="37">
        <v>0.9</v>
      </c>
      <c r="AC5303" s="36" t="str">
        <f>IF(Z5303&lt;672,"LOW",IF(Z5303&lt;979,"MEDIUM",IF(Z5303&lt;1399,"HIGH",IF(Z5303&lt;3501,"VERY HIGH",0))))</f>
        <v>LOW</v>
      </c>
      <c r="AD5303" s="35"/>
      <c r="AE5303" s="34"/>
      <c r="AF5303" s="33"/>
      <c r="AG5303" s="33"/>
      <c r="AH5303" s="33"/>
    </row>
    <row r="5304" spans="1:34" ht="158.25" thickBot="1" x14ac:dyDescent="0.25">
      <c r="A5304" s="50"/>
      <c r="B5304" s="50"/>
      <c r="C5304" s="50"/>
      <c r="D5304" s="33"/>
      <c r="E5304" s="49"/>
      <c r="F5304" s="48"/>
      <c r="G5304" s="47"/>
      <c r="H5304" s="47"/>
      <c r="I5304" s="46"/>
      <c r="J5304" s="44"/>
      <c r="K5304" s="45"/>
      <c r="L5304" s="43"/>
      <c r="M5304" s="43"/>
      <c r="N5304" s="44"/>
      <c r="O5304" s="43"/>
      <c r="P5304" s="43"/>
      <c r="Q5304" s="43"/>
      <c r="R5304" s="42">
        <f>O5304*P5304*Q5304</f>
        <v>0</v>
      </c>
      <c r="S5304" s="36" t="str">
        <f>IF(R5304&lt;672,"LOW",IF(R5304&lt;979,"MEDIUM",IF(R5304&lt;1399,"HIGH",IF(R5304&lt;3501,"VERY HIGH",0))))</f>
        <v>LOW</v>
      </c>
      <c r="T5304" s="41" t="s">
        <v>231</v>
      </c>
      <c r="U5304" s="41"/>
      <c r="V5304" s="41"/>
      <c r="W5304" s="41"/>
      <c r="X5304" s="41"/>
      <c r="Y5304" s="40">
        <f>SUM('[1]Scores-protected'!A5318:D5318)</f>
        <v>0</v>
      </c>
      <c r="Z5304" s="39">
        <f>R5304-(R5304*Y5304)</f>
        <v>0</v>
      </c>
      <c r="AA5304" s="38" t="str">
        <f>IF(Y5304&lt;10%,"None",IF(Y5304&lt;50%,"Unsatisfactory",IF(Y5304&lt;80%,"Requires Improvements",IF(Y5304&gt;79%,"Satisfactory",0))))</f>
        <v>None</v>
      </c>
      <c r="AB5304" s="37">
        <v>0.9</v>
      </c>
      <c r="AC5304" s="36" t="str">
        <f>IF(Z5304&lt;672,"LOW",IF(Z5304&lt;979,"MEDIUM",IF(Z5304&lt;1399,"HIGH",IF(Z5304&lt;3501,"VERY HIGH",0))))</f>
        <v>LOW</v>
      </c>
      <c r="AD5304" s="35"/>
      <c r="AE5304" s="34"/>
      <c r="AF5304" s="33"/>
      <c r="AG5304" s="33"/>
      <c r="AH5304" s="33"/>
    </row>
    <row r="5305" spans="1:34" ht="158.25" thickBot="1" x14ac:dyDescent="0.25">
      <c r="A5305" s="50"/>
      <c r="B5305" s="50"/>
      <c r="C5305" s="50"/>
      <c r="D5305" s="33"/>
      <c r="E5305" s="49"/>
      <c r="F5305" s="48"/>
      <c r="G5305" s="47"/>
      <c r="H5305" s="47"/>
      <c r="I5305" s="46"/>
      <c r="J5305" s="44"/>
      <c r="K5305" s="45"/>
      <c r="L5305" s="43"/>
      <c r="M5305" s="43"/>
      <c r="N5305" s="44"/>
      <c r="O5305" s="43"/>
      <c r="P5305" s="43"/>
      <c r="Q5305" s="43"/>
      <c r="R5305" s="42">
        <f>O5305*P5305*Q5305</f>
        <v>0</v>
      </c>
      <c r="S5305" s="36" t="str">
        <f>IF(R5305&lt;672,"LOW",IF(R5305&lt;979,"MEDIUM",IF(R5305&lt;1399,"HIGH",IF(R5305&lt;3501,"VERY HIGH",0))))</f>
        <v>LOW</v>
      </c>
      <c r="T5305" s="41" t="s">
        <v>231</v>
      </c>
      <c r="U5305" s="41"/>
      <c r="V5305" s="41"/>
      <c r="W5305" s="41"/>
      <c r="X5305" s="41"/>
      <c r="Y5305" s="40">
        <f>SUM('[1]Scores-protected'!A5319:D5319)</f>
        <v>0</v>
      </c>
      <c r="Z5305" s="39">
        <f>R5305-(R5305*Y5305)</f>
        <v>0</v>
      </c>
      <c r="AA5305" s="38" t="str">
        <f>IF(Y5305&lt;10%,"None",IF(Y5305&lt;50%,"Unsatisfactory",IF(Y5305&lt;80%,"Requires Improvements",IF(Y5305&gt;79%,"Satisfactory",0))))</f>
        <v>None</v>
      </c>
      <c r="AB5305" s="37">
        <v>0.9</v>
      </c>
      <c r="AC5305" s="36" t="str">
        <f>IF(Z5305&lt;672,"LOW",IF(Z5305&lt;979,"MEDIUM",IF(Z5305&lt;1399,"HIGH",IF(Z5305&lt;3501,"VERY HIGH",0))))</f>
        <v>LOW</v>
      </c>
      <c r="AD5305" s="35"/>
      <c r="AE5305" s="34"/>
      <c r="AF5305" s="33"/>
      <c r="AG5305" s="33"/>
      <c r="AH5305" s="33"/>
    </row>
    <row r="5306" spans="1:34" ht="158.25" thickBot="1" x14ac:dyDescent="0.25">
      <c r="A5306" s="50"/>
      <c r="B5306" s="50"/>
      <c r="C5306" s="50"/>
      <c r="D5306" s="33"/>
      <c r="E5306" s="49"/>
      <c r="F5306" s="48"/>
      <c r="G5306" s="47"/>
      <c r="H5306" s="47"/>
      <c r="I5306" s="46"/>
      <c r="J5306" s="44"/>
      <c r="K5306" s="45"/>
      <c r="L5306" s="43"/>
      <c r="M5306" s="43"/>
      <c r="N5306" s="44"/>
      <c r="O5306" s="43"/>
      <c r="P5306" s="43"/>
      <c r="Q5306" s="43"/>
      <c r="R5306" s="42">
        <f>O5306*P5306*Q5306</f>
        <v>0</v>
      </c>
      <c r="S5306" s="36" t="str">
        <f>IF(R5306&lt;672,"LOW",IF(R5306&lt;979,"MEDIUM",IF(R5306&lt;1399,"HIGH",IF(R5306&lt;3501,"VERY HIGH",0))))</f>
        <v>LOW</v>
      </c>
      <c r="T5306" s="41" t="s">
        <v>231</v>
      </c>
      <c r="U5306" s="41"/>
      <c r="V5306" s="41"/>
      <c r="W5306" s="41"/>
      <c r="X5306" s="41"/>
      <c r="Y5306" s="40">
        <f>SUM('[1]Scores-protected'!A5320:D5320)</f>
        <v>0</v>
      </c>
      <c r="Z5306" s="39">
        <f>R5306-(R5306*Y5306)</f>
        <v>0</v>
      </c>
      <c r="AA5306" s="38" t="str">
        <f>IF(Y5306&lt;10%,"None",IF(Y5306&lt;50%,"Unsatisfactory",IF(Y5306&lt;80%,"Requires Improvements",IF(Y5306&gt;79%,"Satisfactory",0))))</f>
        <v>None</v>
      </c>
      <c r="AB5306" s="37">
        <v>0.9</v>
      </c>
      <c r="AC5306" s="36" t="str">
        <f>IF(Z5306&lt;672,"LOW",IF(Z5306&lt;979,"MEDIUM",IF(Z5306&lt;1399,"HIGH",IF(Z5306&lt;3501,"VERY HIGH",0))))</f>
        <v>LOW</v>
      </c>
      <c r="AD5306" s="35"/>
      <c r="AE5306" s="34"/>
      <c r="AF5306" s="33"/>
      <c r="AG5306" s="33"/>
      <c r="AH5306" s="33"/>
    </row>
    <row r="5307" spans="1:34" ht="158.25" thickBot="1" x14ac:dyDescent="0.25">
      <c r="A5307" s="50"/>
      <c r="B5307" s="50"/>
      <c r="C5307" s="50"/>
      <c r="D5307" s="33"/>
      <c r="E5307" s="49"/>
      <c r="F5307" s="48"/>
      <c r="G5307" s="47"/>
      <c r="H5307" s="47"/>
      <c r="I5307" s="46"/>
      <c r="J5307" s="44"/>
      <c r="K5307" s="45"/>
      <c r="L5307" s="43"/>
      <c r="M5307" s="43"/>
      <c r="N5307" s="44"/>
      <c r="O5307" s="43"/>
      <c r="P5307" s="43"/>
      <c r="Q5307" s="43"/>
      <c r="R5307" s="42">
        <f>O5307*P5307*Q5307</f>
        <v>0</v>
      </c>
      <c r="S5307" s="36" t="str">
        <f>IF(R5307&lt;672,"LOW",IF(R5307&lt;979,"MEDIUM",IF(R5307&lt;1399,"HIGH",IF(R5307&lt;3501,"VERY HIGH",0))))</f>
        <v>LOW</v>
      </c>
      <c r="T5307" s="41" t="s">
        <v>231</v>
      </c>
      <c r="U5307" s="41"/>
      <c r="V5307" s="41"/>
      <c r="W5307" s="41"/>
      <c r="X5307" s="41"/>
      <c r="Y5307" s="40">
        <f>SUM('[1]Scores-protected'!A5321:D5321)</f>
        <v>0</v>
      </c>
      <c r="Z5307" s="39">
        <f>R5307-(R5307*Y5307)</f>
        <v>0</v>
      </c>
      <c r="AA5307" s="38" t="str">
        <f>IF(Y5307&lt;10%,"None",IF(Y5307&lt;50%,"Unsatisfactory",IF(Y5307&lt;80%,"Requires Improvements",IF(Y5307&gt;79%,"Satisfactory",0))))</f>
        <v>None</v>
      </c>
      <c r="AB5307" s="37">
        <v>0.9</v>
      </c>
      <c r="AC5307" s="36" t="str">
        <f>IF(Z5307&lt;672,"LOW",IF(Z5307&lt;979,"MEDIUM",IF(Z5307&lt;1399,"HIGH",IF(Z5307&lt;3501,"VERY HIGH",0))))</f>
        <v>LOW</v>
      </c>
      <c r="AD5307" s="35"/>
      <c r="AE5307" s="34"/>
      <c r="AF5307" s="33"/>
      <c r="AG5307" s="33"/>
      <c r="AH5307" s="33"/>
    </row>
    <row r="5308" spans="1:34" ht="158.25" thickBot="1" x14ac:dyDescent="0.25">
      <c r="A5308" s="50"/>
      <c r="B5308" s="50"/>
      <c r="C5308" s="50"/>
      <c r="D5308" s="33"/>
      <c r="E5308" s="49"/>
      <c r="F5308" s="48"/>
      <c r="G5308" s="47"/>
      <c r="H5308" s="47"/>
      <c r="I5308" s="46"/>
      <c r="J5308" s="44"/>
      <c r="K5308" s="45"/>
      <c r="L5308" s="43"/>
      <c r="M5308" s="43"/>
      <c r="N5308" s="44"/>
      <c r="O5308" s="43"/>
      <c r="P5308" s="43"/>
      <c r="Q5308" s="43"/>
      <c r="R5308" s="42">
        <f>O5308*P5308*Q5308</f>
        <v>0</v>
      </c>
      <c r="S5308" s="36" t="str">
        <f>IF(R5308&lt;672,"LOW",IF(R5308&lt;979,"MEDIUM",IF(R5308&lt;1399,"HIGH",IF(R5308&lt;3501,"VERY HIGH",0))))</f>
        <v>LOW</v>
      </c>
      <c r="T5308" s="41" t="s">
        <v>231</v>
      </c>
      <c r="U5308" s="41"/>
      <c r="V5308" s="41"/>
      <c r="W5308" s="41"/>
      <c r="X5308" s="41"/>
      <c r="Y5308" s="40">
        <f>SUM('[1]Scores-protected'!A5322:D5322)</f>
        <v>0</v>
      </c>
      <c r="Z5308" s="39">
        <f>R5308-(R5308*Y5308)</f>
        <v>0</v>
      </c>
      <c r="AA5308" s="38" t="str">
        <f>IF(Y5308&lt;10%,"None",IF(Y5308&lt;50%,"Unsatisfactory",IF(Y5308&lt;80%,"Requires Improvements",IF(Y5308&gt;79%,"Satisfactory",0))))</f>
        <v>None</v>
      </c>
      <c r="AB5308" s="37">
        <v>0.9</v>
      </c>
      <c r="AC5308" s="36" t="str">
        <f>IF(Z5308&lt;672,"LOW",IF(Z5308&lt;979,"MEDIUM",IF(Z5308&lt;1399,"HIGH",IF(Z5308&lt;3501,"VERY HIGH",0))))</f>
        <v>LOW</v>
      </c>
      <c r="AD5308" s="35"/>
      <c r="AE5308" s="34"/>
      <c r="AF5308" s="33"/>
      <c r="AG5308" s="33"/>
      <c r="AH5308" s="33"/>
    </row>
    <row r="5309" spans="1:34" ht="158.25" thickBot="1" x14ac:dyDescent="0.25">
      <c r="A5309" s="50"/>
      <c r="B5309" s="50"/>
      <c r="C5309" s="50"/>
      <c r="D5309" s="33"/>
      <c r="E5309" s="49"/>
      <c r="F5309" s="48"/>
      <c r="G5309" s="47"/>
      <c r="H5309" s="47"/>
      <c r="I5309" s="46"/>
      <c r="J5309" s="44"/>
      <c r="K5309" s="45"/>
      <c r="L5309" s="43"/>
      <c r="M5309" s="43"/>
      <c r="N5309" s="44"/>
      <c r="O5309" s="43"/>
      <c r="P5309" s="43"/>
      <c r="Q5309" s="43"/>
      <c r="R5309" s="42">
        <f>O5309*P5309*Q5309</f>
        <v>0</v>
      </c>
      <c r="S5309" s="36" t="str">
        <f>IF(R5309&lt;672,"LOW",IF(R5309&lt;979,"MEDIUM",IF(R5309&lt;1399,"HIGH",IF(R5309&lt;3501,"VERY HIGH",0))))</f>
        <v>LOW</v>
      </c>
      <c r="T5309" s="41" t="s">
        <v>231</v>
      </c>
      <c r="U5309" s="41"/>
      <c r="V5309" s="41"/>
      <c r="W5309" s="41"/>
      <c r="X5309" s="41"/>
      <c r="Y5309" s="40">
        <f>SUM('[1]Scores-protected'!A5323:D5323)</f>
        <v>0</v>
      </c>
      <c r="Z5309" s="39">
        <f>R5309-(R5309*Y5309)</f>
        <v>0</v>
      </c>
      <c r="AA5309" s="38" t="str">
        <f>IF(Y5309&lt;10%,"None",IF(Y5309&lt;50%,"Unsatisfactory",IF(Y5309&lt;80%,"Requires Improvements",IF(Y5309&gt;79%,"Satisfactory",0))))</f>
        <v>None</v>
      </c>
      <c r="AB5309" s="37">
        <v>0.9</v>
      </c>
      <c r="AC5309" s="36" t="str">
        <f>IF(Z5309&lt;672,"LOW",IF(Z5309&lt;979,"MEDIUM",IF(Z5309&lt;1399,"HIGH",IF(Z5309&lt;3501,"VERY HIGH",0))))</f>
        <v>LOW</v>
      </c>
      <c r="AD5309" s="35"/>
      <c r="AE5309" s="34"/>
      <c r="AF5309" s="33"/>
      <c r="AG5309" s="33"/>
      <c r="AH5309" s="33"/>
    </row>
    <row r="5310" spans="1:34" ht="158.25" thickBot="1" x14ac:dyDescent="0.25">
      <c r="A5310" s="50"/>
      <c r="B5310" s="50"/>
      <c r="C5310" s="50"/>
      <c r="D5310" s="33"/>
      <c r="E5310" s="49"/>
      <c r="F5310" s="48"/>
      <c r="G5310" s="47"/>
      <c r="H5310" s="47"/>
      <c r="I5310" s="46"/>
      <c r="J5310" s="44"/>
      <c r="K5310" s="45"/>
      <c r="L5310" s="43"/>
      <c r="M5310" s="43"/>
      <c r="N5310" s="44"/>
      <c r="O5310" s="43"/>
      <c r="P5310" s="43"/>
      <c r="Q5310" s="43"/>
      <c r="R5310" s="42">
        <f>O5310*P5310*Q5310</f>
        <v>0</v>
      </c>
      <c r="S5310" s="36" t="str">
        <f>IF(R5310&lt;672,"LOW",IF(R5310&lt;979,"MEDIUM",IF(R5310&lt;1399,"HIGH",IF(R5310&lt;3501,"VERY HIGH",0))))</f>
        <v>LOW</v>
      </c>
      <c r="T5310" s="41" t="s">
        <v>231</v>
      </c>
      <c r="U5310" s="41"/>
      <c r="V5310" s="41"/>
      <c r="W5310" s="41"/>
      <c r="X5310" s="41"/>
      <c r="Y5310" s="40">
        <f>SUM('[1]Scores-protected'!A5324:D5324)</f>
        <v>0</v>
      </c>
      <c r="Z5310" s="39">
        <f>R5310-(R5310*Y5310)</f>
        <v>0</v>
      </c>
      <c r="AA5310" s="38" t="str">
        <f>IF(Y5310&lt;10%,"None",IF(Y5310&lt;50%,"Unsatisfactory",IF(Y5310&lt;80%,"Requires Improvements",IF(Y5310&gt;79%,"Satisfactory",0))))</f>
        <v>None</v>
      </c>
      <c r="AB5310" s="37">
        <v>0.9</v>
      </c>
      <c r="AC5310" s="36" t="str">
        <f>IF(Z5310&lt;672,"LOW",IF(Z5310&lt;979,"MEDIUM",IF(Z5310&lt;1399,"HIGH",IF(Z5310&lt;3501,"VERY HIGH",0))))</f>
        <v>LOW</v>
      </c>
      <c r="AD5310" s="35"/>
      <c r="AE5310" s="34"/>
      <c r="AF5310" s="33"/>
      <c r="AG5310" s="33"/>
      <c r="AH5310" s="33"/>
    </row>
    <row r="5311" spans="1:34" ht="158.25" thickBot="1" x14ac:dyDescent="0.25">
      <c r="A5311" s="50"/>
      <c r="B5311" s="50"/>
      <c r="C5311" s="50"/>
      <c r="D5311" s="33"/>
      <c r="E5311" s="49"/>
      <c r="F5311" s="48"/>
      <c r="G5311" s="47"/>
      <c r="H5311" s="47"/>
      <c r="I5311" s="46"/>
      <c r="J5311" s="44"/>
      <c r="K5311" s="45"/>
      <c r="L5311" s="43"/>
      <c r="M5311" s="43"/>
      <c r="N5311" s="44"/>
      <c r="O5311" s="43"/>
      <c r="P5311" s="43"/>
      <c r="Q5311" s="43"/>
      <c r="R5311" s="42">
        <f>O5311*P5311*Q5311</f>
        <v>0</v>
      </c>
      <c r="S5311" s="36" t="str">
        <f>IF(R5311&lt;672,"LOW",IF(R5311&lt;979,"MEDIUM",IF(R5311&lt;1399,"HIGH",IF(R5311&lt;3501,"VERY HIGH",0))))</f>
        <v>LOW</v>
      </c>
      <c r="T5311" s="41" t="s">
        <v>231</v>
      </c>
      <c r="U5311" s="41"/>
      <c r="V5311" s="41"/>
      <c r="W5311" s="41"/>
      <c r="X5311" s="41"/>
      <c r="Y5311" s="40">
        <f>SUM('[1]Scores-protected'!A5325:D5325)</f>
        <v>0</v>
      </c>
      <c r="Z5311" s="39">
        <f>R5311-(R5311*Y5311)</f>
        <v>0</v>
      </c>
      <c r="AA5311" s="38" t="str">
        <f>IF(Y5311&lt;10%,"None",IF(Y5311&lt;50%,"Unsatisfactory",IF(Y5311&lt;80%,"Requires Improvements",IF(Y5311&gt;79%,"Satisfactory",0))))</f>
        <v>None</v>
      </c>
      <c r="AB5311" s="37">
        <v>0.9</v>
      </c>
      <c r="AC5311" s="36" t="str">
        <f>IF(Z5311&lt;672,"LOW",IF(Z5311&lt;979,"MEDIUM",IF(Z5311&lt;1399,"HIGH",IF(Z5311&lt;3501,"VERY HIGH",0))))</f>
        <v>LOW</v>
      </c>
      <c r="AD5311" s="35"/>
      <c r="AE5311" s="34"/>
      <c r="AF5311" s="33"/>
      <c r="AG5311" s="33"/>
      <c r="AH5311" s="33"/>
    </row>
    <row r="5312" spans="1:34" ht="158.25" thickBot="1" x14ac:dyDescent="0.25">
      <c r="A5312" s="50"/>
      <c r="B5312" s="50"/>
      <c r="C5312" s="50"/>
      <c r="D5312" s="33"/>
      <c r="E5312" s="49"/>
      <c r="F5312" s="48"/>
      <c r="G5312" s="47"/>
      <c r="H5312" s="47"/>
      <c r="I5312" s="46"/>
      <c r="J5312" s="44"/>
      <c r="K5312" s="45"/>
      <c r="L5312" s="43"/>
      <c r="M5312" s="43"/>
      <c r="N5312" s="44"/>
      <c r="O5312" s="43"/>
      <c r="P5312" s="43"/>
      <c r="Q5312" s="43"/>
      <c r="R5312" s="42">
        <f>O5312*P5312*Q5312</f>
        <v>0</v>
      </c>
      <c r="S5312" s="36" t="str">
        <f>IF(R5312&lt;672,"LOW",IF(R5312&lt;979,"MEDIUM",IF(R5312&lt;1399,"HIGH",IF(R5312&lt;3501,"VERY HIGH",0))))</f>
        <v>LOW</v>
      </c>
      <c r="T5312" s="41" t="s">
        <v>231</v>
      </c>
      <c r="U5312" s="41"/>
      <c r="V5312" s="41"/>
      <c r="W5312" s="41"/>
      <c r="X5312" s="41"/>
      <c r="Y5312" s="40">
        <f>SUM('[1]Scores-protected'!A5326:D5326)</f>
        <v>0</v>
      </c>
      <c r="Z5312" s="39">
        <f>R5312-(R5312*Y5312)</f>
        <v>0</v>
      </c>
      <c r="AA5312" s="38" t="str">
        <f>IF(Y5312&lt;10%,"None",IF(Y5312&lt;50%,"Unsatisfactory",IF(Y5312&lt;80%,"Requires Improvements",IF(Y5312&gt;79%,"Satisfactory",0))))</f>
        <v>None</v>
      </c>
      <c r="AB5312" s="37">
        <v>0.9</v>
      </c>
      <c r="AC5312" s="36" t="str">
        <f>IF(Z5312&lt;672,"LOW",IF(Z5312&lt;979,"MEDIUM",IF(Z5312&lt;1399,"HIGH",IF(Z5312&lt;3501,"VERY HIGH",0))))</f>
        <v>LOW</v>
      </c>
      <c r="AD5312" s="35"/>
      <c r="AE5312" s="34"/>
      <c r="AF5312" s="33"/>
      <c r="AG5312" s="33"/>
      <c r="AH5312" s="33"/>
    </row>
    <row r="5313" spans="1:34" ht="158.25" thickBot="1" x14ac:dyDescent="0.25">
      <c r="A5313" s="50"/>
      <c r="B5313" s="50"/>
      <c r="C5313" s="50"/>
      <c r="D5313" s="33"/>
      <c r="E5313" s="49"/>
      <c r="F5313" s="48"/>
      <c r="G5313" s="47"/>
      <c r="H5313" s="47"/>
      <c r="I5313" s="46"/>
      <c r="J5313" s="44"/>
      <c r="K5313" s="45"/>
      <c r="L5313" s="43"/>
      <c r="M5313" s="43"/>
      <c r="N5313" s="44"/>
      <c r="O5313" s="43"/>
      <c r="P5313" s="43"/>
      <c r="Q5313" s="43"/>
      <c r="R5313" s="42">
        <f>O5313*P5313*Q5313</f>
        <v>0</v>
      </c>
      <c r="S5313" s="36" t="str">
        <f>IF(R5313&lt;672,"LOW",IF(R5313&lt;979,"MEDIUM",IF(R5313&lt;1399,"HIGH",IF(R5313&lt;3501,"VERY HIGH",0))))</f>
        <v>LOW</v>
      </c>
      <c r="T5313" s="41" t="s">
        <v>231</v>
      </c>
      <c r="U5313" s="41"/>
      <c r="V5313" s="41"/>
      <c r="W5313" s="41"/>
      <c r="X5313" s="41"/>
      <c r="Y5313" s="40">
        <f>SUM('[1]Scores-protected'!A5327:D5327)</f>
        <v>0</v>
      </c>
      <c r="Z5313" s="39">
        <f>R5313-(R5313*Y5313)</f>
        <v>0</v>
      </c>
      <c r="AA5313" s="38" t="str">
        <f>IF(Y5313&lt;10%,"None",IF(Y5313&lt;50%,"Unsatisfactory",IF(Y5313&lt;80%,"Requires Improvements",IF(Y5313&gt;79%,"Satisfactory",0))))</f>
        <v>None</v>
      </c>
      <c r="AB5313" s="37">
        <v>0.9</v>
      </c>
      <c r="AC5313" s="36" t="str">
        <f>IF(Z5313&lt;672,"LOW",IF(Z5313&lt;979,"MEDIUM",IF(Z5313&lt;1399,"HIGH",IF(Z5313&lt;3501,"VERY HIGH",0))))</f>
        <v>LOW</v>
      </c>
      <c r="AD5313" s="35"/>
      <c r="AE5313" s="34"/>
      <c r="AF5313" s="33"/>
      <c r="AG5313" s="33"/>
      <c r="AH5313" s="33"/>
    </row>
    <row r="5314" spans="1:34" ht="158.25" thickBot="1" x14ac:dyDescent="0.25">
      <c r="A5314" s="50"/>
      <c r="B5314" s="50"/>
      <c r="C5314" s="50"/>
      <c r="D5314" s="33"/>
      <c r="E5314" s="49"/>
      <c r="F5314" s="48"/>
      <c r="G5314" s="47"/>
      <c r="H5314" s="47"/>
      <c r="I5314" s="46"/>
      <c r="J5314" s="44"/>
      <c r="K5314" s="45"/>
      <c r="L5314" s="43"/>
      <c r="M5314" s="43"/>
      <c r="N5314" s="44"/>
      <c r="O5314" s="43"/>
      <c r="P5314" s="43"/>
      <c r="Q5314" s="43"/>
      <c r="R5314" s="42">
        <f>O5314*P5314*Q5314</f>
        <v>0</v>
      </c>
      <c r="S5314" s="36" t="str">
        <f>IF(R5314&lt;672,"LOW",IF(R5314&lt;979,"MEDIUM",IF(R5314&lt;1399,"HIGH",IF(R5314&lt;3501,"VERY HIGH",0))))</f>
        <v>LOW</v>
      </c>
      <c r="T5314" s="41" t="s">
        <v>231</v>
      </c>
      <c r="U5314" s="41"/>
      <c r="V5314" s="41"/>
      <c r="W5314" s="41"/>
      <c r="X5314" s="41"/>
      <c r="Y5314" s="40">
        <f>SUM('[1]Scores-protected'!A5328:D5328)</f>
        <v>0</v>
      </c>
      <c r="Z5314" s="39">
        <f>R5314-(R5314*Y5314)</f>
        <v>0</v>
      </c>
      <c r="AA5314" s="38" t="str">
        <f>IF(Y5314&lt;10%,"None",IF(Y5314&lt;50%,"Unsatisfactory",IF(Y5314&lt;80%,"Requires Improvements",IF(Y5314&gt;79%,"Satisfactory",0))))</f>
        <v>None</v>
      </c>
      <c r="AB5314" s="37">
        <v>0.9</v>
      </c>
      <c r="AC5314" s="36" t="str">
        <f>IF(Z5314&lt;672,"LOW",IF(Z5314&lt;979,"MEDIUM",IF(Z5314&lt;1399,"HIGH",IF(Z5314&lt;3501,"VERY HIGH",0))))</f>
        <v>LOW</v>
      </c>
      <c r="AD5314" s="35"/>
      <c r="AE5314" s="34"/>
      <c r="AF5314" s="33"/>
      <c r="AG5314" s="33"/>
      <c r="AH5314" s="33"/>
    </row>
    <row r="5315" spans="1:34" ht="158.25" thickBot="1" x14ac:dyDescent="0.25">
      <c r="A5315" s="50"/>
      <c r="B5315" s="50"/>
      <c r="C5315" s="50"/>
      <c r="D5315" s="33"/>
      <c r="E5315" s="49"/>
      <c r="F5315" s="48"/>
      <c r="G5315" s="47"/>
      <c r="H5315" s="47"/>
      <c r="I5315" s="46"/>
      <c r="J5315" s="44"/>
      <c r="K5315" s="45"/>
      <c r="L5315" s="43"/>
      <c r="M5315" s="43"/>
      <c r="N5315" s="44"/>
      <c r="O5315" s="43"/>
      <c r="P5315" s="43"/>
      <c r="Q5315" s="43"/>
      <c r="R5315" s="42">
        <f>O5315*P5315*Q5315</f>
        <v>0</v>
      </c>
      <c r="S5315" s="36" t="str">
        <f>IF(R5315&lt;672,"LOW",IF(R5315&lt;979,"MEDIUM",IF(R5315&lt;1399,"HIGH",IF(R5315&lt;3501,"VERY HIGH",0))))</f>
        <v>LOW</v>
      </c>
      <c r="T5315" s="41" t="s">
        <v>231</v>
      </c>
      <c r="U5315" s="41"/>
      <c r="V5315" s="41"/>
      <c r="W5315" s="41"/>
      <c r="X5315" s="41"/>
      <c r="Y5315" s="40">
        <f>SUM('[1]Scores-protected'!A5329:D5329)</f>
        <v>0</v>
      </c>
      <c r="Z5315" s="39">
        <f>R5315-(R5315*Y5315)</f>
        <v>0</v>
      </c>
      <c r="AA5315" s="38" t="str">
        <f>IF(Y5315&lt;10%,"None",IF(Y5315&lt;50%,"Unsatisfactory",IF(Y5315&lt;80%,"Requires Improvements",IF(Y5315&gt;79%,"Satisfactory",0))))</f>
        <v>None</v>
      </c>
      <c r="AB5315" s="37">
        <v>0.9</v>
      </c>
      <c r="AC5315" s="36" t="str">
        <f>IF(Z5315&lt;672,"LOW",IF(Z5315&lt;979,"MEDIUM",IF(Z5315&lt;1399,"HIGH",IF(Z5315&lt;3501,"VERY HIGH",0))))</f>
        <v>LOW</v>
      </c>
      <c r="AD5315" s="35"/>
      <c r="AE5315" s="34"/>
      <c r="AF5315" s="33"/>
      <c r="AG5315" s="33"/>
      <c r="AH5315" s="33"/>
    </row>
    <row r="5316" spans="1:34" ht="158.25" thickBot="1" x14ac:dyDescent="0.25">
      <c r="A5316" s="50"/>
      <c r="B5316" s="50"/>
      <c r="C5316" s="50"/>
      <c r="D5316" s="33"/>
      <c r="E5316" s="49"/>
      <c r="F5316" s="48"/>
      <c r="G5316" s="47"/>
      <c r="H5316" s="47"/>
      <c r="I5316" s="46"/>
      <c r="J5316" s="44"/>
      <c r="K5316" s="45"/>
      <c r="L5316" s="43"/>
      <c r="M5316" s="43"/>
      <c r="N5316" s="44"/>
      <c r="O5316" s="43"/>
      <c r="P5316" s="43"/>
      <c r="Q5316" s="43"/>
      <c r="R5316" s="42">
        <f>O5316*P5316*Q5316</f>
        <v>0</v>
      </c>
      <c r="S5316" s="36" t="str">
        <f>IF(R5316&lt;672,"LOW",IF(R5316&lt;979,"MEDIUM",IF(R5316&lt;1399,"HIGH",IF(R5316&lt;3501,"VERY HIGH",0))))</f>
        <v>LOW</v>
      </c>
      <c r="T5316" s="41" t="s">
        <v>231</v>
      </c>
      <c r="U5316" s="41"/>
      <c r="V5316" s="41"/>
      <c r="W5316" s="41"/>
      <c r="X5316" s="41"/>
      <c r="Y5316" s="40">
        <f>SUM('[1]Scores-protected'!A5330:D5330)</f>
        <v>0</v>
      </c>
      <c r="Z5316" s="39">
        <f>R5316-(R5316*Y5316)</f>
        <v>0</v>
      </c>
      <c r="AA5316" s="38" t="str">
        <f>IF(Y5316&lt;10%,"None",IF(Y5316&lt;50%,"Unsatisfactory",IF(Y5316&lt;80%,"Requires Improvements",IF(Y5316&gt;79%,"Satisfactory",0))))</f>
        <v>None</v>
      </c>
      <c r="AB5316" s="37">
        <v>0.9</v>
      </c>
      <c r="AC5316" s="36" t="str">
        <f>IF(Z5316&lt;672,"LOW",IF(Z5316&lt;979,"MEDIUM",IF(Z5316&lt;1399,"HIGH",IF(Z5316&lt;3501,"VERY HIGH",0))))</f>
        <v>LOW</v>
      </c>
      <c r="AD5316" s="35"/>
      <c r="AE5316" s="34"/>
      <c r="AF5316" s="33"/>
      <c r="AG5316" s="33"/>
      <c r="AH5316" s="33"/>
    </row>
    <row r="5317" spans="1:34" ht="158.25" thickBot="1" x14ac:dyDescent="0.25">
      <c r="A5317" s="50"/>
      <c r="B5317" s="50"/>
      <c r="C5317" s="50"/>
      <c r="D5317" s="33"/>
      <c r="E5317" s="49"/>
      <c r="F5317" s="48"/>
      <c r="G5317" s="47"/>
      <c r="H5317" s="47"/>
      <c r="I5317" s="46"/>
      <c r="J5317" s="44"/>
      <c r="K5317" s="45"/>
      <c r="L5317" s="43"/>
      <c r="M5317" s="43"/>
      <c r="N5317" s="44"/>
      <c r="O5317" s="43"/>
      <c r="P5317" s="43"/>
      <c r="Q5317" s="43"/>
      <c r="R5317" s="42">
        <f>O5317*P5317*Q5317</f>
        <v>0</v>
      </c>
      <c r="S5317" s="36" t="str">
        <f>IF(R5317&lt;672,"LOW",IF(R5317&lt;979,"MEDIUM",IF(R5317&lt;1399,"HIGH",IF(R5317&lt;3501,"VERY HIGH",0))))</f>
        <v>LOW</v>
      </c>
      <c r="T5317" s="41" t="s">
        <v>231</v>
      </c>
      <c r="U5317" s="41"/>
      <c r="V5317" s="41"/>
      <c r="W5317" s="41"/>
      <c r="X5317" s="41"/>
      <c r="Y5317" s="40">
        <f>SUM('[1]Scores-protected'!A5331:D5331)</f>
        <v>0</v>
      </c>
      <c r="Z5317" s="39">
        <f>R5317-(R5317*Y5317)</f>
        <v>0</v>
      </c>
      <c r="AA5317" s="38" t="str">
        <f>IF(Y5317&lt;10%,"None",IF(Y5317&lt;50%,"Unsatisfactory",IF(Y5317&lt;80%,"Requires Improvements",IF(Y5317&gt;79%,"Satisfactory",0))))</f>
        <v>None</v>
      </c>
      <c r="AB5317" s="37">
        <v>0.9</v>
      </c>
      <c r="AC5317" s="36" t="str">
        <f>IF(Z5317&lt;672,"LOW",IF(Z5317&lt;979,"MEDIUM",IF(Z5317&lt;1399,"HIGH",IF(Z5317&lt;3501,"VERY HIGH",0))))</f>
        <v>LOW</v>
      </c>
      <c r="AD5317" s="35"/>
      <c r="AE5317" s="34"/>
      <c r="AF5317" s="33"/>
      <c r="AG5317" s="33"/>
      <c r="AH5317" s="33"/>
    </row>
    <row r="5318" spans="1:34" ht="158.25" thickBot="1" x14ac:dyDescent="0.25">
      <c r="A5318" s="50"/>
      <c r="B5318" s="50"/>
      <c r="C5318" s="50"/>
      <c r="D5318" s="33"/>
      <c r="E5318" s="49"/>
      <c r="F5318" s="48"/>
      <c r="G5318" s="47"/>
      <c r="H5318" s="47"/>
      <c r="I5318" s="46"/>
      <c r="J5318" s="44"/>
      <c r="K5318" s="45"/>
      <c r="L5318" s="43"/>
      <c r="M5318" s="43"/>
      <c r="N5318" s="44"/>
      <c r="O5318" s="43"/>
      <c r="P5318" s="43"/>
      <c r="Q5318" s="43"/>
      <c r="R5318" s="42">
        <f>O5318*P5318*Q5318</f>
        <v>0</v>
      </c>
      <c r="S5318" s="36" t="str">
        <f>IF(R5318&lt;672,"LOW",IF(R5318&lt;979,"MEDIUM",IF(R5318&lt;1399,"HIGH",IF(R5318&lt;3501,"VERY HIGH",0))))</f>
        <v>LOW</v>
      </c>
      <c r="T5318" s="41" t="s">
        <v>231</v>
      </c>
      <c r="U5318" s="41"/>
      <c r="V5318" s="41"/>
      <c r="W5318" s="41"/>
      <c r="X5318" s="41"/>
      <c r="Y5318" s="40">
        <f>SUM('[1]Scores-protected'!A5332:D5332)</f>
        <v>0</v>
      </c>
      <c r="Z5318" s="39">
        <f>R5318-(R5318*Y5318)</f>
        <v>0</v>
      </c>
      <c r="AA5318" s="38" t="str">
        <f>IF(Y5318&lt;10%,"None",IF(Y5318&lt;50%,"Unsatisfactory",IF(Y5318&lt;80%,"Requires Improvements",IF(Y5318&gt;79%,"Satisfactory",0))))</f>
        <v>None</v>
      </c>
      <c r="AB5318" s="37">
        <v>0.9</v>
      </c>
      <c r="AC5318" s="36" t="str">
        <f>IF(Z5318&lt;672,"LOW",IF(Z5318&lt;979,"MEDIUM",IF(Z5318&lt;1399,"HIGH",IF(Z5318&lt;3501,"VERY HIGH",0))))</f>
        <v>LOW</v>
      </c>
      <c r="AD5318" s="35"/>
      <c r="AE5318" s="34"/>
      <c r="AF5318" s="33"/>
      <c r="AG5318" s="33"/>
      <c r="AH5318" s="33"/>
    </row>
    <row r="5319" spans="1:34" ht="158.25" thickBot="1" x14ac:dyDescent="0.25">
      <c r="A5319" s="50"/>
      <c r="B5319" s="50"/>
      <c r="C5319" s="50"/>
      <c r="D5319" s="33"/>
      <c r="E5319" s="49"/>
      <c r="F5319" s="48"/>
      <c r="G5319" s="47"/>
      <c r="H5319" s="47"/>
      <c r="I5319" s="46"/>
      <c r="J5319" s="44"/>
      <c r="K5319" s="45"/>
      <c r="L5319" s="43"/>
      <c r="M5319" s="43"/>
      <c r="N5319" s="44"/>
      <c r="O5319" s="43"/>
      <c r="P5319" s="43"/>
      <c r="Q5319" s="43"/>
      <c r="R5319" s="42">
        <f>O5319*P5319*Q5319</f>
        <v>0</v>
      </c>
      <c r="S5319" s="36" t="str">
        <f>IF(R5319&lt;672,"LOW",IF(R5319&lt;979,"MEDIUM",IF(R5319&lt;1399,"HIGH",IF(R5319&lt;3501,"VERY HIGH",0))))</f>
        <v>LOW</v>
      </c>
      <c r="T5319" s="41" t="s">
        <v>231</v>
      </c>
      <c r="U5319" s="41"/>
      <c r="V5319" s="41"/>
      <c r="W5319" s="41"/>
      <c r="X5319" s="41"/>
      <c r="Y5319" s="40">
        <f>SUM('[1]Scores-protected'!A5333:D5333)</f>
        <v>0</v>
      </c>
      <c r="Z5319" s="39">
        <f>R5319-(R5319*Y5319)</f>
        <v>0</v>
      </c>
      <c r="AA5319" s="38" t="str">
        <f>IF(Y5319&lt;10%,"None",IF(Y5319&lt;50%,"Unsatisfactory",IF(Y5319&lt;80%,"Requires Improvements",IF(Y5319&gt;79%,"Satisfactory",0))))</f>
        <v>None</v>
      </c>
      <c r="AB5319" s="37">
        <v>0.9</v>
      </c>
      <c r="AC5319" s="36" t="str">
        <f>IF(Z5319&lt;672,"LOW",IF(Z5319&lt;979,"MEDIUM",IF(Z5319&lt;1399,"HIGH",IF(Z5319&lt;3501,"VERY HIGH",0))))</f>
        <v>LOW</v>
      </c>
      <c r="AD5319" s="35"/>
      <c r="AE5319" s="34"/>
      <c r="AF5319" s="33"/>
      <c r="AG5319" s="33"/>
      <c r="AH5319" s="33"/>
    </row>
    <row r="5320" spans="1:34" ht="158.25" thickBot="1" x14ac:dyDescent="0.25">
      <c r="A5320" s="50"/>
      <c r="B5320" s="50"/>
      <c r="C5320" s="50"/>
      <c r="D5320" s="33"/>
      <c r="E5320" s="49"/>
      <c r="F5320" s="48"/>
      <c r="G5320" s="47"/>
      <c r="H5320" s="47"/>
      <c r="I5320" s="46"/>
      <c r="J5320" s="44"/>
      <c r="K5320" s="45"/>
      <c r="L5320" s="43"/>
      <c r="M5320" s="43"/>
      <c r="N5320" s="44"/>
      <c r="O5320" s="43"/>
      <c r="P5320" s="43"/>
      <c r="Q5320" s="43"/>
      <c r="R5320" s="42">
        <f>O5320*P5320*Q5320</f>
        <v>0</v>
      </c>
      <c r="S5320" s="36" t="str">
        <f>IF(R5320&lt;672,"LOW",IF(R5320&lt;979,"MEDIUM",IF(R5320&lt;1399,"HIGH",IF(R5320&lt;3501,"VERY HIGH",0))))</f>
        <v>LOW</v>
      </c>
      <c r="T5320" s="41" t="s">
        <v>231</v>
      </c>
      <c r="U5320" s="41"/>
      <c r="V5320" s="41"/>
      <c r="W5320" s="41"/>
      <c r="X5320" s="41"/>
      <c r="Y5320" s="40">
        <f>SUM('[1]Scores-protected'!A5334:D5334)</f>
        <v>0</v>
      </c>
      <c r="Z5320" s="39">
        <f>R5320-(R5320*Y5320)</f>
        <v>0</v>
      </c>
      <c r="AA5320" s="38" t="str">
        <f>IF(Y5320&lt;10%,"None",IF(Y5320&lt;50%,"Unsatisfactory",IF(Y5320&lt;80%,"Requires Improvements",IF(Y5320&gt;79%,"Satisfactory",0))))</f>
        <v>None</v>
      </c>
      <c r="AB5320" s="37">
        <v>0.9</v>
      </c>
      <c r="AC5320" s="36" t="str">
        <f>IF(Z5320&lt;672,"LOW",IF(Z5320&lt;979,"MEDIUM",IF(Z5320&lt;1399,"HIGH",IF(Z5320&lt;3501,"VERY HIGH",0))))</f>
        <v>LOW</v>
      </c>
      <c r="AD5320" s="35"/>
      <c r="AE5320" s="34"/>
      <c r="AF5320" s="33"/>
      <c r="AG5320" s="33"/>
      <c r="AH5320" s="33"/>
    </row>
    <row r="5321" spans="1:34" ht="158.25" thickBot="1" x14ac:dyDescent="0.25">
      <c r="A5321" s="50"/>
      <c r="B5321" s="50"/>
      <c r="C5321" s="50"/>
      <c r="D5321" s="33"/>
      <c r="E5321" s="49"/>
      <c r="F5321" s="48"/>
      <c r="G5321" s="47"/>
      <c r="H5321" s="47"/>
      <c r="I5321" s="46"/>
      <c r="J5321" s="44"/>
      <c r="K5321" s="45"/>
      <c r="L5321" s="43"/>
      <c r="M5321" s="43"/>
      <c r="N5321" s="44"/>
      <c r="O5321" s="43"/>
      <c r="P5321" s="43"/>
      <c r="Q5321" s="43"/>
      <c r="R5321" s="42">
        <f>O5321*P5321*Q5321</f>
        <v>0</v>
      </c>
      <c r="S5321" s="36" t="str">
        <f>IF(R5321&lt;672,"LOW",IF(R5321&lt;979,"MEDIUM",IF(R5321&lt;1399,"HIGH",IF(R5321&lt;3501,"VERY HIGH",0))))</f>
        <v>LOW</v>
      </c>
      <c r="T5321" s="41" t="s">
        <v>231</v>
      </c>
      <c r="U5321" s="41"/>
      <c r="V5321" s="41"/>
      <c r="W5321" s="41"/>
      <c r="X5321" s="41"/>
      <c r="Y5321" s="40">
        <f>SUM('[1]Scores-protected'!A5335:D5335)</f>
        <v>0</v>
      </c>
      <c r="Z5321" s="39">
        <f>R5321-(R5321*Y5321)</f>
        <v>0</v>
      </c>
      <c r="AA5321" s="38" t="str">
        <f>IF(Y5321&lt;10%,"None",IF(Y5321&lt;50%,"Unsatisfactory",IF(Y5321&lt;80%,"Requires Improvements",IF(Y5321&gt;79%,"Satisfactory",0))))</f>
        <v>None</v>
      </c>
      <c r="AB5321" s="37">
        <v>0.9</v>
      </c>
      <c r="AC5321" s="36" t="str">
        <f>IF(Z5321&lt;672,"LOW",IF(Z5321&lt;979,"MEDIUM",IF(Z5321&lt;1399,"HIGH",IF(Z5321&lt;3501,"VERY HIGH",0))))</f>
        <v>LOW</v>
      </c>
      <c r="AD5321" s="35"/>
      <c r="AE5321" s="34"/>
      <c r="AF5321" s="33"/>
      <c r="AG5321" s="33"/>
      <c r="AH5321" s="33"/>
    </row>
    <row r="5322" spans="1:34" ht="158.25" thickBot="1" x14ac:dyDescent="0.25">
      <c r="A5322" s="50"/>
      <c r="B5322" s="50"/>
      <c r="C5322" s="50"/>
      <c r="D5322" s="33"/>
      <c r="E5322" s="49"/>
      <c r="F5322" s="48"/>
      <c r="G5322" s="47"/>
      <c r="H5322" s="47"/>
      <c r="I5322" s="46"/>
      <c r="J5322" s="44"/>
      <c r="K5322" s="45"/>
      <c r="L5322" s="43"/>
      <c r="M5322" s="43"/>
      <c r="N5322" s="44"/>
      <c r="O5322" s="43"/>
      <c r="P5322" s="43"/>
      <c r="Q5322" s="43"/>
      <c r="R5322" s="42">
        <f>O5322*P5322*Q5322</f>
        <v>0</v>
      </c>
      <c r="S5322" s="36" t="str">
        <f>IF(R5322&lt;672,"LOW",IF(R5322&lt;979,"MEDIUM",IF(R5322&lt;1399,"HIGH",IF(R5322&lt;3501,"VERY HIGH",0))))</f>
        <v>LOW</v>
      </c>
      <c r="T5322" s="41" t="s">
        <v>231</v>
      </c>
      <c r="U5322" s="41"/>
      <c r="V5322" s="41"/>
      <c r="W5322" s="41"/>
      <c r="X5322" s="41"/>
      <c r="Y5322" s="40">
        <f>SUM('[1]Scores-protected'!A5336:D5336)</f>
        <v>0</v>
      </c>
      <c r="Z5322" s="39">
        <f>R5322-(R5322*Y5322)</f>
        <v>0</v>
      </c>
      <c r="AA5322" s="38" t="str">
        <f>IF(Y5322&lt;10%,"None",IF(Y5322&lt;50%,"Unsatisfactory",IF(Y5322&lt;80%,"Requires Improvements",IF(Y5322&gt;79%,"Satisfactory",0))))</f>
        <v>None</v>
      </c>
      <c r="AB5322" s="37">
        <v>0.9</v>
      </c>
      <c r="AC5322" s="36" t="str">
        <f>IF(Z5322&lt;672,"LOW",IF(Z5322&lt;979,"MEDIUM",IF(Z5322&lt;1399,"HIGH",IF(Z5322&lt;3501,"VERY HIGH",0))))</f>
        <v>LOW</v>
      </c>
      <c r="AD5322" s="35"/>
      <c r="AE5322" s="34"/>
      <c r="AF5322" s="33"/>
      <c r="AG5322" s="33"/>
      <c r="AH5322" s="33"/>
    </row>
    <row r="5323" spans="1:34" ht="158.25" thickBot="1" x14ac:dyDescent="0.25">
      <c r="A5323" s="50"/>
      <c r="B5323" s="50"/>
      <c r="C5323" s="50"/>
      <c r="D5323" s="33"/>
      <c r="E5323" s="49"/>
      <c r="F5323" s="48"/>
      <c r="G5323" s="47"/>
      <c r="H5323" s="47"/>
      <c r="I5323" s="46"/>
      <c r="J5323" s="44"/>
      <c r="K5323" s="45"/>
      <c r="L5323" s="43"/>
      <c r="M5323" s="43"/>
      <c r="N5323" s="44"/>
      <c r="O5323" s="43"/>
      <c r="P5323" s="43"/>
      <c r="Q5323" s="43"/>
      <c r="R5323" s="42">
        <f>O5323*P5323*Q5323</f>
        <v>0</v>
      </c>
      <c r="S5323" s="36" t="str">
        <f>IF(R5323&lt;672,"LOW",IF(R5323&lt;979,"MEDIUM",IF(R5323&lt;1399,"HIGH",IF(R5323&lt;3501,"VERY HIGH",0))))</f>
        <v>LOW</v>
      </c>
      <c r="T5323" s="41" t="s">
        <v>231</v>
      </c>
      <c r="U5323" s="41"/>
      <c r="V5323" s="41"/>
      <c r="W5323" s="41"/>
      <c r="X5323" s="41"/>
      <c r="Y5323" s="40">
        <f>SUM('[1]Scores-protected'!A5337:D5337)</f>
        <v>0</v>
      </c>
      <c r="Z5323" s="39">
        <f>R5323-(R5323*Y5323)</f>
        <v>0</v>
      </c>
      <c r="AA5323" s="38" t="str">
        <f>IF(Y5323&lt;10%,"None",IF(Y5323&lt;50%,"Unsatisfactory",IF(Y5323&lt;80%,"Requires Improvements",IF(Y5323&gt;79%,"Satisfactory",0))))</f>
        <v>None</v>
      </c>
      <c r="AB5323" s="37">
        <v>0.9</v>
      </c>
      <c r="AC5323" s="36" t="str">
        <f>IF(Z5323&lt;672,"LOW",IF(Z5323&lt;979,"MEDIUM",IF(Z5323&lt;1399,"HIGH",IF(Z5323&lt;3501,"VERY HIGH",0))))</f>
        <v>LOW</v>
      </c>
      <c r="AD5323" s="35"/>
      <c r="AE5323" s="34"/>
      <c r="AF5323" s="33"/>
      <c r="AG5323" s="33"/>
      <c r="AH5323" s="33"/>
    </row>
    <row r="5324" spans="1:34" ht="158.25" thickBot="1" x14ac:dyDescent="0.25">
      <c r="A5324" s="50"/>
      <c r="B5324" s="50"/>
      <c r="C5324" s="50"/>
      <c r="D5324" s="33"/>
      <c r="E5324" s="49"/>
      <c r="F5324" s="48"/>
      <c r="G5324" s="47"/>
      <c r="H5324" s="47"/>
      <c r="I5324" s="46"/>
      <c r="J5324" s="44"/>
      <c r="K5324" s="45"/>
      <c r="L5324" s="43"/>
      <c r="M5324" s="43"/>
      <c r="N5324" s="44"/>
      <c r="O5324" s="43"/>
      <c r="P5324" s="43"/>
      <c r="Q5324" s="43"/>
      <c r="R5324" s="42">
        <f>O5324*P5324*Q5324</f>
        <v>0</v>
      </c>
      <c r="S5324" s="36" t="str">
        <f>IF(R5324&lt;672,"LOW",IF(R5324&lt;979,"MEDIUM",IF(R5324&lt;1399,"HIGH",IF(R5324&lt;3501,"VERY HIGH",0))))</f>
        <v>LOW</v>
      </c>
      <c r="T5324" s="41" t="s">
        <v>231</v>
      </c>
      <c r="U5324" s="41"/>
      <c r="V5324" s="41"/>
      <c r="W5324" s="41"/>
      <c r="X5324" s="41"/>
      <c r="Y5324" s="40">
        <f>SUM('[1]Scores-protected'!A5338:D5338)</f>
        <v>0</v>
      </c>
      <c r="Z5324" s="39">
        <f>R5324-(R5324*Y5324)</f>
        <v>0</v>
      </c>
      <c r="AA5324" s="38" t="str">
        <f>IF(Y5324&lt;10%,"None",IF(Y5324&lt;50%,"Unsatisfactory",IF(Y5324&lt;80%,"Requires Improvements",IF(Y5324&gt;79%,"Satisfactory",0))))</f>
        <v>None</v>
      </c>
      <c r="AB5324" s="37">
        <v>0.9</v>
      </c>
      <c r="AC5324" s="36" t="str">
        <f>IF(Z5324&lt;672,"LOW",IF(Z5324&lt;979,"MEDIUM",IF(Z5324&lt;1399,"HIGH",IF(Z5324&lt;3501,"VERY HIGH",0))))</f>
        <v>LOW</v>
      </c>
      <c r="AD5324" s="35"/>
      <c r="AE5324" s="34"/>
      <c r="AF5324" s="33"/>
      <c r="AG5324" s="33"/>
      <c r="AH5324" s="33"/>
    </row>
    <row r="5325" spans="1:34" ht="158.25" thickBot="1" x14ac:dyDescent="0.25">
      <c r="A5325" s="50"/>
      <c r="B5325" s="50"/>
      <c r="C5325" s="50"/>
      <c r="D5325" s="33"/>
      <c r="E5325" s="49"/>
      <c r="F5325" s="48"/>
      <c r="G5325" s="47"/>
      <c r="H5325" s="47"/>
      <c r="I5325" s="46"/>
      <c r="J5325" s="44"/>
      <c r="K5325" s="45"/>
      <c r="L5325" s="43"/>
      <c r="M5325" s="43"/>
      <c r="N5325" s="44"/>
      <c r="O5325" s="43"/>
      <c r="P5325" s="43"/>
      <c r="Q5325" s="43"/>
      <c r="R5325" s="42">
        <f>O5325*P5325*Q5325</f>
        <v>0</v>
      </c>
      <c r="S5325" s="36" t="str">
        <f>IF(R5325&lt;672,"LOW",IF(R5325&lt;979,"MEDIUM",IF(R5325&lt;1399,"HIGH",IF(R5325&lt;3501,"VERY HIGH",0))))</f>
        <v>LOW</v>
      </c>
      <c r="T5325" s="41" t="s">
        <v>231</v>
      </c>
      <c r="U5325" s="41"/>
      <c r="V5325" s="41"/>
      <c r="W5325" s="41"/>
      <c r="X5325" s="41"/>
      <c r="Y5325" s="40">
        <f>SUM('[1]Scores-protected'!A5339:D5339)</f>
        <v>0</v>
      </c>
      <c r="Z5325" s="39">
        <f>R5325-(R5325*Y5325)</f>
        <v>0</v>
      </c>
      <c r="AA5325" s="38" t="str">
        <f>IF(Y5325&lt;10%,"None",IF(Y5325&lt;50%,"Unsatisfactory",IF(Y5325&lt;80%,"Requires Improvements",IF(Y5325&gt;79%,"Satisfactory",0))))</f>
        <v>None</v>
      </c>
      <c r="AB5325" s="37">
        <v>0.9</v>
      </c>
      <c r="AC5325" s="36" t="str">
        <f>IF(Z5325&lt;672,"LOW",IF(Z5325&lt;979,"MEDIUM",IF(Z5325&lt;1399,"HIGH",IF(Z5325&lt;3501,"VERY HIGH",0))))</f>
        <v>LOW</v>
      </c>
      <c r="AD5325" s="35"/>
      <c r="AE5325" s="34"/>
      <c r="AF5325" s="33"/>
      <c r="AG5325" s="33"/>
      <c r="AH5325" s="33"/>
    </row>
    <row r="5326" spans="1:34" ht="158.25" thickBot="1" x14ac:dyDescent="0.25">
      <c r="A5326" s="50"/>
      <c r="B5326" s="50"/>
      <c r="C5326" s="50"/>
      <c r="D5326" s="33"/>
      <c r="E5326" s="49"/>
      <c r="F5326" s="48"/>
      <c r="G5326" s="47"/>
      <c r="H5326" s="47"/>
      <c r="I5326" s="46"/>
      <c r="J5326" s="44"/>
      <c r="K5326" s="45"/>
      <c r="L5326" s="43"/>
      <c r="M5326" s="43"/>
      <c r="N5326" s="44"/>
      <c r="O5326" s="43"/>
      <c r="P5326" s="43"/>
      <c r="Q5326" s="43"/>
      <c r="R5326" s="42">
        <f>O5326*P5326*Q5326</f>
        <v>0</v>
      </c>
      <c r="S5326" s="36" t="str">
        <f>IF(R5326&lt;672,"LOW",IF(R5326&lt;979,"MEDIUM",IF(R5326&lt;1399,"HIGH",IF(R5326&lt;3501,"VERY HIGH",0))))</f>
        <v>LOW</v>
      </c>
      <c r="T5326" s="41" t="s">
        <v>231</v>
      </c>
      <c r="U5326" s="41"/>
      <c r="V5326" s="41"/>
      <c r="W5326" s="41"/>
      <c r="X5326" s="41"/>
      <c r="Y5326" s="40">
        <f>SUM('[1]Scores-protected'!A5340:D5340)</f>
        <v>0</v>
      </c>
      <c r="Z5326" s="39">
        <f>R5326-(R5326*Y5326)</f>
        <v>0</v>
      </c>
      <c r="AA5326" s="38" t="str">
        <f>IF(Y5326&lt;10%,"None",IF(Y5326&lt;50%,"Unsatisfactory",IF(Y5326&lt;80%,"Requires Improvements",IF(Y5326&gt;79%,"Satisfactory",0))))</f>
        <v>None</v>
      </c>
      <c r="AB5326" s="37">
        <v>0.9</v>
      </c>
      <c r="AC5326" s="36" t="str">
        <f>IF(Z5326&lt;672,"LOW",IF(Z5326&lt;979,"MEDIUM",IF(Z5326&lt;1399,"HIGH",IF(Z5326&lt;3501,"VERY HIGH",0))))</f>
        <v>LOW</v>
      </c>
      <c r="AD5326" s="35"/>
      <c r="AE5326" s="34"/>
      <c r="AF5326" s="33"/>
      <c r="AG5326" s="33"/>
      <c r="AH5326" s="33"/>
    </row>
    <row r="5327" spans="1:34" ht="158.25" thickBot="1" x14ac:dyDescent="0.25">
      <c r="A5327" s="50"/>
      <c r="B5327" s="50"/>
      <c r="C5327" s="50"/>
      <c r="D5327" s="33"/>
      <c r="E5327" s="49"/>
      <c r="F5327" s="48"/>
      <c r="G5327" s="47"/>
      <c r="H5327" s="47"/>
      <c r="I5327" s="46"/>
      <c r="J5327" s="44"/>
      <c r="K5327" s="45"/>
      <c r="L5327" s="43"/>
      <c r="M5327" s="43"/>
      <c r="N5327" s="44"/>
      <c r="O5327" s="43"/>
      <c r="P5327" s="43"/>
      <c r="Q5327" s="43"/>
      <c r="R5327" s="42">
        <f>O5327*P5327*Q5327</f>
        <v>0</v>
      </c>
      <c r="S5327" s="36" t="str">
        <f>IF(R5327&lt;672,"LOW",IF(R5327&lt;979,"MEDIUM",IF(R5327&lt;1399,"HIGH",IF(R5327&lt;3501,"VERY HIGH",0))))</f>
        <v>LOW</v>
      </c>
      <c r="T5327" s="41" t="s">
        <v>231</v>
      </c>
      <c r="U5327" s="41"/>
      <c r="V5327" s="41"/>
      <c r="W5327" s="41"/>
      <c r="X5327" s="41"/>
      <c r="Y5327" s="40">
        <f>SUM('[1]Scores-protected'!A5341:D5341)</f>
        <v>0</v>
      </c>
      <c r="Z5327" s="39">
        <f>R5327-(R5327*Y5327)</f>
        <v>0</v>
      </c>
      <c r="AA5327" s="38" t="str">
        <f>IF(Y5327&lt;10%,"None",IF(Y5327&lt;50%,"Unsatisfactory",IF(Y5327&lt;80%,"Requires Improvements",IF(Y5327&gt;79%,"Satisfactory",0))))</f>
        <v>None</v>
      </c>
      <c r="AB5327" s="37">
        <v>0.9</v>
      </c>
      <c r="AC5327" s="36" t="str">
        <f>IF(Z5327&lt;672,"LOW",IF(Z5327&lt;979,"MEDIUM",IF(Z5327&lt;1399,"HIGH",IF(Z5327&lt;3501,"VERY HIGH",0))))</f>
        <v>LOW</v>
      </c>
      <c r="AD5327" s="35"/>
      <c r="AE5327" s="34"/>
      <c r="AF5327" s="33"/>
      <c r="AG5327" s="33"/>
      <c r="AH5327" s="33"/>
    </row>
    <row r="5328" spans="1:34" ht="158.25" thickBot="1" x14ac:dyDescent="0.25">
      <c r="A5328" s="50"/>
      <c r="B5328" s="50"/>
      <c r="C5328" s="50"/>
      <c r="D5328" s="33"/>
      <c r="E5328" s="49"/>
      <c r="F5328" s="48"/>
      <c r="G5328" s="47"/>
      <c r="H5328" s="47"/>
      <c r="I5328" s="46"/>
      <c r="J5328" s="44"/>
      <c r="K5328" s="45"/>
      <c r="L5328" s="43"/>
      <c r="M5328" s="43"/>
      <c r="N5328" s="44"/>
      <c r="O5328" s="43"/>
      <c r="P5328" s="43"/>
      <c r="Q5328" s="43"/>
      <c r="R5328" s="42">
        <f>O5328*P5328*Q5328</f>
        <v>0</v>
      </c>
      <c r="S5328" s="36" t="str">
        <f>IF(R5328&lt;672,"LOW",IF(R5328&lt;979,"MEDIUM",IF(R5328&lt;1399,"HIGH",IF(R5328&lt;3501,"VERY HIGH",0))))</f>
        <v>LOW</v>
      </c>
      <c r="T5328" s="41" t="s">
        <v>231</v>
      </c>
      <c r="U5328" s="41"/>
      <c r="V5328" s="41"/>
      <c r="W5328" s="41"/>
      <c r="X5328" s="41"/>
      <c r="Y5328" s="40">
        <f>SUM('[1]Scores-protected'!A5342:D5342)</f>
        <v>0</v>
      </c>
      <c r="Z5328" s="39">
        <f>R5328-(R5328*Y5328)</f>
        <v>0</v>
      </c>
      <c r="AA5328" s="38" t="str">
        <f>IF(Y5328&lt;10%,"None",IF(Y5328&lt;50%,"Unsatisfactory",IF(Y5328&lt;80%,"Requires Improvements",IF(Y5328&gt;79%,"Satisfactory",0))))</f>
        <v>None</v>
      </c>
      <c r="AB5328" s="37">
        <v>0.9</v>
      </c>
      <c r="AC5328" s="36" t="str">
        <f>IF(Z5328&lt;672,"LOW",IF(Z5328&lt;979,"MEDIUM",IF(Z5328&lt;1399,"HIGH",IF(Z5328&lt;3501,"VERY HIGH",0))))</f>
        <v>LOW</v>
      </c>
      <c r="AD5328" s="35"/>
      <c r="AE5328" s="34"/>
      <c r="AF5328" s="33"/>
      <c r="AG5328" s="33"/>
      <c r="AH5328" s="33"/>
    </row>
    <row r="5329" spans="1:34" ht="158.25" thickBot="1" x14ac:dyDescent="0.25">
      <c r="A5329" s="50"/>
      <c r="B5329" s="50"/>
      <c r="C5329" s="50"/>
      <c r="D5329" s="33"/>
      <c r="E5329" s="49"/>
      <c r="F5329" s="48"/>
      <c r="G5329" s="47"/>
      <c r="H5329" s="47"/>
      <c r="I5329" s="46"/>
      <c r="J5329" s="44"/>
      <c r="K5329" s="45"/>
      <c r="L5329" s="43"/>
      <c r="M5329" s="43"/>
      <c r="N5329" s="44"/>
      <c r="O5329" s="43"/>
      <c r="P5329" s="43"/>
      <c r="Q5329" s="43"/>
      <c r="R5329" s="42">
        <f>O5329*P5329*Q5329</f>
        <v>0</v>
      </c>
      <c r="S5329" s="36" t="str">
        <f>IF(R5329&lt;672,"LOW",IF(R5329&lt;979,"MEDIUM",IF(R5329&lt;1399,"HIGH",IF(R5329&lt;3501,"VERY HIGH",0))))</f>
        <v>LOW</v>
      </c>
      <c r="T5329" s="41" t="s">
        <v>231</v>
      </c>
      <c r="U5329" s="41"/>
      <c r="V5329" s="41"/>
      <c r="W5329" s="41"/>
      <c r="X5329" s="41"/>
      <c r="Y5329" s="40">
        <f>SUM('[1]Scores-protected'!A5343:D5343)</f>
        <v>0</v>
      </c>
      <c r="Z5329" s="39">
        <f>R5329-(R5329*Y5329)</f>
        <v>0</v>
      </c>
      <c r="AA5329" s="38" t="str">
        <f>IF(Y5329&lt;10%,"None",IF(Y5329&lt;50%,"Unsatisfactory",IF(Y5329&lt;80%,"Requires Improvements",IF(Y5329&gt;79%,"Satisfactory",0))))</f>
        <v>None</v>
      </c>
      <c r="AB5329" s="37">
        <v>0.9</v>
      </c>
      <c r="AC5329" s="36" t="str">
        <f>IF(Z5329&lt;672,"LOW",IF(Z5329&lt;979,"MEDIUM",IF(Z5329&lt;1399,"HIGH",IF(Z5329&lt;3501,"VERY HIGH",0))))</f>
        <v>LOW</v>
      </c>
      <c r="AD5329" s="35"/>
      <c r="AE5329" s="34"/>
      <c r="AF5329" s="33"/>
      <c r="AG5329" s="33"/>
      <c r="AH5329" s="33"/>
    </row>
    <row r="5330" spans="1:34" ht="158.25" thickBot="1" x14ac:dyDescent="0.25">
      <c r="A5330" s="50"/>
      <c r="B5330" s="50"/>
      <c r="C5330" s="50"/>
      <c r="D5330" s="33"/>
      <c r="E5330" s="49"/>
      <c r="F5330" s="48"/>
      <c r="G5330" s="47"/>
      <c r="H5330" s="47"/>
      <c r="I5330" s="46"/>
      <c r="J5330" s="44"/>
      <c r="K5330" s="45"/>
      <c r="L5330" s="43"/>
      <c r="M5330" s="43"/>
      <c r="N5330" s="44"/>
      <c r="O5330" s="43"/>
      <c r="P5330" s="43"/>
      <c r="Q5330" s="43"/>
      <c r="R5330" s="42">
        <f>O5330*P5330*Q5330</f>
        <v>0</v>
      </c>
      <c r="S5330" s="36" t="str">
        <f>IF(R5330&lt;672,"LOW",IF(R5330&lt;979,"MEDIUM",IF(R5330&lt;1399,"HIGH",IF(R5330&lt;3501,"VERY HIGH",0))))</f>
        <v>LOW</v>
      </c>
      <c r="T5330" s="41" t="s">
        <v>231</v>
      </c>
      <c r="U5330" s="41"/>
      <c r="V5330" s="41"/>
      <c r="W5330" s="41"/>
      <c r="X5330" s="41"/>
      <c r="Y5330" s="40">
        <f>SUM('[1]Scores-protected'!A5344:D5344)</f>
        <v>0</v>
      </c>
      <c r="Z5330" s="39">
        <f>R5330-(R5330*Y5330)</f>
        <v>0</v>
      </c>
      <c r="AA5330" s="38" t="str">
        <f>IF(Y5330&lt;10%,"None",IF(Y5330&lt;50%,"Unsatisfactory",IF(Y5330&lt;80%,"Requires Improvements",IF(Y5330&gt;79%,"Satisfactory",0))))</f>
        <v>None</v>
      </c>
      <c r="AB5330" s="37">
        <v>0.9</v>
      </c>
      <c r="AC5330" s="36" t="str">
        <f>IF(Z5330&lt;672,"LOW",IF(Z5330&lt;979,"MEDIUM",IF(Z5330&lt;1399,"HIGH",IF(Z5330&lt;3501,"VERY HIGH",0))))</f>
        <v>LOW</v>
      </c>
      <c r="AD5330" s="35"/>
      <c r="AE5330" s="34"/>
      <c r="AF5330" s="33"/>
      <c r="AG5330" s="33"/>
      <c r="AH5330" s="33"/>
    </row>
    <row r="5331" spans="1:34" ht="158.25" thickBot="1" x14ac:dyDescent="0.25">
      <c r="A5331" s="50"/>
      <c r="B5331" s="50"/>
      <c r="C5331" s="50"/>
      <c r="D5331" s="33"/>
      <c r="E5331" s="49"/>
      <c r="F5331" s="48"/>
      <c r="G5331" s="47"/>
      <c r="H5331" s="47"/>
      <c r="I5331" s="46"/>
      <c r="J5331" s="44"/>
      <c r="K5331" s="45"/>
      <c r="L5331" s="43"/>
      <c r="M5331" s="43"/>
      <c r="N5331" s="44"/>
      <c r="O5331" s="43"/>
      <c r="P5331" s="43"/>
      <c r="Q5331" s="43"/>
      <c r="R5331" s="42">
        <f>O5331*P5331*Q5331</f>
        <v>0</v>
      </c>
      <c r="S5331" s="36" t="str">
        <f>IF(R5331&lt;672,"LOW",IF(R5331&lt;979,"MEDIUM",IF(R5331&lt;1399,"HIGH",IF(R5331&lt;3501,"VERY HIGH",0))))</f>
        <v>LOW</v>
      </c>
      <c r="T5331" s="41" t="s">
        <v>231</v>
      </c>
      <c r="U5331" s="41"/>
      <c r="V5331" s="41"/>
      <c r="W5331" s="41"/>
      <c r="X5331" s="41"/>
      <c r="Y5331" s="40">
        <f>SUM('[1]Scores-protected'!A5345:D5345)</f>
        <v>0</v>
      </c>
      <c r="Z5331" s="39">
        <f>R5331-(R5331*Y5331)</f>
        <v>0</v>
      </c>
      <c r="AA5331" s="38" t="str">
        <f>IF(Y5331&lt;10%,"None",IF(Y5331&lt;50%,"Unsatisfactory",IF(Y5331&lt;80%,"Requires Improvements",IF(Y5331&gt;79%,"Satisfactory",0))))</f>
        <v>None</v>
      </c>
      <c r="AB5331" s="37">
        <v>0.9</v>
      </c>
      <c r="AC5331" s="36" t="str">
        <f>IF(Z5331&lt;672,"LOW",IF(Z5331&lt;979,"MEDIUM",IF(Z5331&lt;1399,"HIGH",IF(Z5331&lt;3501,"VERY HIGH",0))))</f>
        <v>LOW</v>
      </c>
      <c r="AD5331" s="35"/>
      <c r="AE5331" s="34"/>
      <c r="AF5331" s="33"/>
      <c r="AG5331" s="33"/>
      <c r="AH5331" s="33"/>
    </row>
    <row r="5332" spans="1:34" ht="158.25" thickBot="1" x14ac:dyDescent="0.25">
      <c r="A5332" s="50"/>
      <c r="B5332" s="50"/>
      <c r="C5332" s="50"/>
      <c r="D5332" s="33"/>
      <c r="E5332" s="49"/>
      <c r="F5332" s="48"/>
      <c r="G5332" s="47"/>
      <c r="H5332" s="47"/>
      <c r="I5332" s="46"/>
      <c r="J5332" s="44"/>
      <c r="K5332" s="45"/>
      <c r="L5332" s="43"/>
      <c r="M5332" s="43"/>
      <c r="N5332" s="44"/>
      <c r="O5332" s="43"/>
      <c r="P5332" s="43"/>
      <c r="Q5332" s="43"/>
      <c r="R5332" s="42">
        <f>O5332*P5332*Q5332</f>
        <v>0</v>
      </c>
      <c r="S5332" s="36" t="str">
        <f>IF(R5332&lt;672,"LOW",IF(R5332&lt;979,"MEDIUM",IF(R5332&lt;1399,"HIGH",IF(R5332&lt;3501,"VERY HIGH",0))))</f>
        <v>LOW</v>
      </c>
      <c r="T5332" s="41" t="s">
        <v>231</v>
      </c>
      <c r="U5332" s="41"/>
      <c r="V5332" s="41"/>
      <c r="W5332" s="41"/>
      <c r="X5332" s="41"/>
      <c r="Y5332" s="40">
        <f>SUM('[1]Scores-protected'!A5346:D5346)</f>
        <v>0</v>
      </c>
      <c r="Z5332" s="39">
        <f>R5332-(R5332*Y5332)</f>
        <v>0</v>
      </c>
      <c r="AA5332" s="38" t="str">
        <f>IF(Y5332&lt;10%,"None",IF(Y5332&lt;50%,"Unsatisfactory",IF(Y5332&lt;80%,"Requires Improvements",IF(Y5332&gt;79%,"Satisfactory",0))))</f>
        <v>None</v>
      </c>
      <c r="AB5332" s="37">
        <v>0.9</v>
      </c>
      <c r="AC5332" s="36" t="str">
        <f>IF(Z5332&lt;672,"LOW",IF(Z5332&lt;979,"MEDIUM",IF(Z5332&lt;1399,"HIGH",IF(Z5332&lt;3501,"VERY HIGH",0))))</f>
        <v>LOW</v>
      </c>
      <c r="AD5332" s="35"/>
      <c r="AE5332" s="34"/>
      <c r="AF5332" s="33"/>
      <c r="AG5332" s="33"/>
      <c r="AH5332" s="33"/>
    </row>
    <row r="5333" spans="1:34" ht="158.25" thickBot="1" x14ac:dyDescent="0.25">
      <c r="A5333" s="50"/>
      <c r="B5333" s="50"/>
      <c r="C5333" s="50"/>
      <c r="D5333" s="33"/>
      <c r="E5333" s="49"/>
      <c r="F5333" s="48"/>
      <c r="G5333" s="47"/>
      <c r="H5333" s="47"/>
      <c r="I5333" s="46"/>
      <c r="J5333" s="44"/>
      <c r="K5333" s="45"/>
      <c r="L5333" s="43"/>
      <c r="M5333" s="43"/>
      <c r="N5333" s="44"/>
      <c r="O5333" s="43"/>
      <c r="P5333" s="43"/>
      <c r="Q5333" s="43"/>
      <c r="R5333" s="42">
        <f>O5333*P5333*Q5333</f>
        <v>0</v>
      </c>
      <c r="S5333" s="36" t="str">
        <f>IF(R5333&lt;672,"LOW",IF(R5333&lt;979,"MEDIUM",IF(R5333&lt;1399,"HIGH",IF(R5333&lt;3501,"VERY HIGH",0))))</f>
        <v>LOW</v>
      </c>
      <c r="T5333" s="41" t="s">
        <v>231</v>
      </c>
      <c r="U5333" s="41"/>
      <c r="V5333" s="41"/>
      <c r="W5333" s="41"/>
      <c r="X5333" s="41"/>
      <c r="Y5333" s="40">
        <f>SUM('[1]Scores-protected'!A5347:D5347)</f>
        <v>0</v>
      </c>
      <c r="Z5333" s="39">
        <f>R5333-(R5333*Y5333)</f>
        <v>0</v>
      </c>
      <c r="AA5333" s="38" t="str">
        <f>IF(Y5333&lt;10%,"None",IF(Y5333&lt;50%,"Unsatisfactory",IF(Y5333&lt;80%,"Requires Improvements",IF(Y5333&gt;79%,"Satisfactory",0))))</f>
        <v>None</v>
      </c>
      <c r="AB5333" s="37">
        <v>0.9</v>
      </c>
      <c r="AC5333" s="36" t="str">
        <f>IF(Z5333&lt;672,"LOW",IF(Z5333&lt;979,"MEDIUM",IF(Z5333&lt;1399,"HIGH",IF(Z5333&lt;3501,"VERY HIGH",0))))</f>
        <v>LOW</v>
      </c>
      <c r="AD5333" s="35"/>
      <c r="AE5333" s="34"/>
      <c r="AF5333" s="33"/>
      <c r="AG5333" s="33"/>
      <c r="AH5333" s="33"/>
    </row>
    <row r="5334" spans="1:34" ht="158.25" thickBot="1" x14ac:dyDescent="0.25">
      <c r="A5334" s="50"/>
      <c r="B5334" s="50"/>
      <c r="C5334" s="50"/>
      <c r="D5334" s="33"/>
      <c r="E5334" s="49"/>
      <c r="F5334" s="48"/>
      <c r="G5334" s="47"/>
      <c r="H5334" s="47"/>
      <c r="I5334" s="46"/>
      <c r="J5334" s="44"/>
      <c r="K5334" s="45"/>
      <c r="L5334" s="43"/>
      <c r="M5334" s="43"/>
      <c r="N5334" s="44"/>
      <c r="O5334" s="43"/>
      <c r="P5334" s="43"/>
      <c r="Q5334" s="43"/>
      <c r="R5334" s="42">
        <f>O5334*P5334*Q5334</f>
        <v>0</v>
      </c>
      <c r="S5334" s="36" t="str">
        <f>IF(R5334&lt;672,"LOW",IF(R5334&lt;979,"MEDIUM",IF(R5334&lt;1399,"HIGH",IF(R5334&lt;3501,"VERY HIGH",0))))</f>
        <v>LOW</v>
      </c>
      <c r="T5334" s="41" t="s">
        <v>231</v>
      </c>
      <c r="U5334" s="41"/>
      <c r="V5334" s="41"/>
      <c r="W5334" s="41"/>
      <c r="X5334" s="41"/>
      <c r="Y5334" s="40">
        <f>SUM('[1]Scores-protected'!A5348:D5348)</f>
        <v>0</v>
      </c>
      <c r="Z5334" s="39">
        <f>R5334-(R5334*Y5334)</f>
        <v>0</v>
      </c>
      <c r="AA5334" s="38" t="str">
        <f>IF(Y5334&lt;10%,"None",IF(Y5334&lt;50%,"Unsatisfactory",IF(Y5334&lt;80%,"Requires Improvements",IF(Y5334&gt;79%,"Satisfactory",0))))</f>
        <v>None</v>
      </c>
      <c r="AB5334" s="37">
        <v>0.9</v>
      </c>
      <c r="AC5334" s="36" t="str">
        <f>IF(Z5334&lt;672,"LOW",IF(Z5334&lt;979,"MEDIUM",IF(Z5334&lt;1399,"HIGH",IF(Z5334&lt;3501,"VERY HIGH",0))))</f>
        <v>LOW</v>
      </c>
      <c r="AD5334" s="35"/>
      <c r="AE5334" s="34"/>
      <c r="AF5334" s="33"/>
      <c r="AG5334" s="33"/>
      <c r="AH5334" s="33"/>
    </row>
    <row r="5335" spans="1:34" ht="158.25" thickBot="1" x14ac:dyDescent="0.25">
      <c r="A5335" s="50"/>
      <c r="B5335" s="50"/>
      <c r="C5335" s="50"/>
      <c r="D5335" s="33"/>
      <c r="E5335" s="49"/>
      <c r="F5335" s="48"/>
      <c r="G5335" s="47"/>
      <c r="H5335" s="47"/>
      <c r="I5335" s="46"/>
      <c r="J5335" s="44"/>
      <c r="K5335" s="45"/>
      <c r="L5335" s="43"/>
      <c r="M5335" s="43"/>
      <c r="N5335" s="44"/>
      <c r="O5335" s="43"/>
      <c r="P5335" s="43"/>
      <c r="Q5335" s="43"/>
      <c r="R5335" s="42">
        <f>O5335*P5335*Q5335</f>
        <v>0</v>
      </c>
      <c r="S5335" s="36" t="str">
        <f>IF(R5335&lt;672,"LOW",IF(R5335&lt;979,"MEDIUM",IF(R5335&lt;1399,"HIGH",IF(R5335&lt;3501,"VERY HIGH",0))))</f>
        <v>LOW</v>
      </c>
      <c r="T5335" s="41" t="s">
        <v>231</v>
      </c>
      <c r="U5335" s="41"/>
      <c r="V5335" s="41"/>
      <c r="W5335" s="41"/>
      <c r="X5335" s="41"/>
      <c r="Y5335" s="40">
        <f>SUM('[1]Scores-protected'!A5349:D5349)</f>
        <v>0</v>
      </c>
      <c r="Z5335" s="39">
        <f>R5335-(R5335*Y5335)</f>
        <v>0</v>
      </c>
      <c r="AA5335" s="38" t="str">
        <f>IF(Y5335&lt;10%,"None",IF(Y5335&lt;50%,"Unsatisfactory",IF(Y5335&lt;80%,"Requires Improvements",IF(Y5335&gt;79%,"Satisfactory",0))))</f>
        <v>None</v>
      </c>
      <c r="AB5335" s="37">
        <v>0.9</v>
      </c>
      <c r="AC5335" s="36" t="str">
        <f>IF(Z5335&lt;672,"LOW",IF(Z5335&lt;979,"MEDIUM",IF(Z5335&lt;1399,"HIGH",IF(Z5335&lt;3501,"VERY HIGH",0))))</f>
        <v>LOW</v>
      </c>
      <c r="AD5335" s="35"/>
      <c r="AE5335" s="34"/>
      <c r="AF5335" s="33"/>
      <c r="AG5335" s="33"/>
      <c r="AH5335" s="33"/>
    </row>
    <row r="5336" spans="1:34" ht="158.25" thickBot="1" x14ac:dyDescent="0.25">
      <c r="A5336" s="50"/>
      <c r="B5336" s="50"/>
      <c r="C5336" s="50"/>
      <c r="D5336" s="33"/>
      <c r="E5336" s="49"/>
      <c r="F5336" s="48"/>
      <c r="G5336" s="47"/>
      <c r="H5336" s="47"/>
      <c r="I5336" s="46"/>
      <c r="J5336" s="44"/>
      <c r="K5336" s="45"/>
      <c r="L5336" s="43"/>
      <c r="M5336" s="43"/>
      <c r="N5336" s="44"/>
      <c r="O5336" s="43"/>
      <c r="P5336" s="43"/>
      <c r="Q5336" s="43"/>
      <c r="R5336" s="42">
        <f>O5336*P5336*Q5336</f>
        <v>0</v>
      </c>
      <c r="S5336" s="36" t="str">
        <f>IF(R5336&lt;672,"LOW",IF(R5336&lt;979,"MEDIUM",IF(R5336&lt;1399,"HIGH",IF(R5336&lt;3501,"VERY HIGH",0))))</f>
        <v>LOW</v>
      </c>
      <c r="T5336" s="41" t="s">
        <v>231</v>
      </c>
      <c r="U5336" s="41"/>
      <c r="V5336" s="41"/>
      <c r="W5336" s="41"/>
      <c r="X5336" s="41"/>
      <c r="Y5336" s="40">
        <f>SUM('[1]Scores-protected'!A5350:D5350)</f>
        <v>0</v>
      </c>
      <c r="Z5336" s="39">
        <f>R5336-(R5336*Y5336)</f>
        <v>0</v>
      </c>
      <c r="AA5336" s="38" t="str">
        <f>IF(Y5336&lt;10%,"None",IF(Y5336&lt;50%,"Unsatisfactory",IF(Y5336&lt;80%,"Requires Improvements",IF(Y5336&gt;79%,"Satisfactory",0))))</f>
        <v>None</v>
      </c>
      <c r="AB5336" s="37">
        <v>0.9</v>
      </c>
      <c r="AC5336" s="36" t="str">
        <f>IF(Z5336&lt;672,"LOW",IF(Z5336&lt;979,"MEDIUM",IF(Z5336&lt;1399,"HIGH",IF(Z5336&lt;3501,"VERY HIGH",0))))</f>
        <v>LOW</v>
      </c>
      <c r="AD5336" s="35"/>
      <c r="AE5336" s="34"/>
      <c r="AF5336" s="33"/>
      <c r="AG5336" s="33"/>
      <c r="AH5336" s="33"/>
    </row>
    <row r="5337" spans="1:34" ht="158.25" thickBot="1" x14ac:dyDescent="0.25">
      <c r="A5337" s="50"/>
      <c r="B5337" s="50"/>
      <c r="C5337" s="50"/>
      <c r="D5337" s="33"/>
      <c r="E5337" s="49"/>
      <c r="F5337" s="48"/>
      <c r="G5337" s="47"/>
      <c r="H5337" s="47"/>
      <c r="I5337" s="46"/>
      <c r="J5337" s="44"/>
      <c r="K5337" s="45"/>
      <c r="L5337" s="43"/>
      <c r="M5337" s="43"/>
      <c r="N5337" s="44"/>
      <c r="O5337" s="43"/>
      <c r="P5337" s="43"/>
      <c r="Q5337" s="43"/>
      <c r="R5337" s="42">
        <f>O5337*P5337*Q5337</f>
        <v>0</v>
      </c>
      <c r="S5337" s="36" t="str">
        <f>IF(R5337&lt;672,"LOW",IF(R5337&lt;979,"MEDIUM",IF(R5337&lt;1399,"HIGH",IF(R5337&lt;3501,"VERY HIGH",0))))</f>
        <v>LOW</v>
      </c>
      <c r="T5337" s="41" t="s">
        <v>231</v>
      </c>
      <c r="U5337" s="41"/>
      <c r="V5337" s="41"/>
      <c r="W5337" s="41"/>
      <c r="X5337" s="41"/>
      <c r="Y5337" s="40">
        <f>SUM('[1]Scores-protected'!A5351:D5351)</f>
        <v>0</v>
      </c>
      <c r="Z5337" s="39">
        <f>R5337-(R5337*Y5337)</f>
        <v>0</v>
      </c>
      <c r="AA5337" s="38" t="str">
        <f>IF(Y5337&lt;10%,"None",IF(Y5337&lt;50%,"Unsatisfactory",IF(Y5337&lt;80%,"Requires Improvements",IF(Y5337&gt;79%,"Satisfactory",0))))</f>
        <v>None</v>
      </c>
      <c r="AB5337" s="37">
        <v>0.9</v>
      </c>
      <c r="AC5337" s="36" t="str">
        <f>IF(Z5337&lt;672,"LOW",IF(Z5337&lt;979,"MEDIUM",IF(Z5337&lt;1399,"HIGH",IF(Z5337&lt;3501,"VERY HIGH",0))))</f>
        <v>LOW</v>
      </c>
      <c r="AD5337" s="35"/>
      <c r="AE5337" s="34"/>
      <c r="AF5337" s="33"/>
      <c r="AG5337" s="33"/>
      <c r="AH5337" s="33"/>
    </row>
    <row r="5338" spans="1:34" ht="158.25" thickBot="1" x14ac:dyDescent="0.25">
      <c r="A5338" s="50"/>
      <c r="B5338" s="50"/>
      <c r="C5338" s="50"/>
      <c r="D5338" s="33"/>
      <c r="E5338" s="49"/>
      <c r="F5338" s="48"/>
      <c r="G5338" s="47"/>
      <c r="H5338" s="47"/>
      <c r="I5338" s="46"/>
      <c r="J5338" s="44"/>
      <c r="K5338" s="45"/>
      <c r="L5338" s="43"/>
      <c r="M5338" s="43"/>
      <c r="N5338" s="44"/>
      <c r="O5338" s="43"/>
      <c r="P5338" s="43"/>
      <c r="Q5338" s="43"/>
      <c r="R5338" s="42">
        <f>O5338*P5338*Q5338</f>
        <v>0</v>
      </c>
      <c r="S5338" s="36" t="str">
        <f>IF(R5338&lt;672,"LOW",IF(R5338&lt;979,"MEDIUM",IF(R5338&lt;1399,"HIGH",IF(R5338&lt;3501,"VERY HIGH",0))))</f>
        <v>LOW</v>
      </c>
      <c r="T5338" s="41" t="s">
        <v>231</v>
      </c>
      <c r="U5338" s="41"/>
      <c r="V5338" s="41"/>
      <c r="W5338" s="41"/>
      <c r="X5338" s="41"/>
      <c r="Y5338" s="40">
        <f>SUM('[1]Scores-protected'!A5352:D5352)</f>
        <v>0</v>
      </c>
      <c r="Z5338" s="39">
        <f>R5338-(R5338*Y5338)</f>
        <v>0</v>
      </c>
      <c r="AA5338" s="38" t="str">
        <f>IF(Y5338&lt;10%,"None",IF(Y5338&lt;50%,"Unsatisfactory",IF(Y5338&lt;80%,"Requires Improvements",IF(Y5338&gt;79%,"Satisfactory",0))))</f>
        <v>None</v>
      </c>
      <c r="AB5338" s="37">
        <v>0.9</v>
      </c>
      <c r="AC5338" s="36" t="str">
        <f>IF(Z5338&lt;672,"LOW",IF(Z5338&lt;979,"MEDIUM",IF(Z5338&lt;1399,"HIGH",IF(Z5338&lt;3501,"VERY HIGH",0))))</f>
        <v>LOW</v>
      </c>
      <c r="AD5338" s="35"/>
      <c r="AE5338" s="34"/>
      <c r="AF5338" s="33"/>
      <c r="AG5338" s="33"/>
      <c r="AH5338" s="33"/>
    </row>
    <row r="5339" spans="1:34" ht="158.25" thickBot="1" x14ac:dyDescent="0.25">
      <c r="A5339" s="50"/>
      <c r="B5339" s="50"/>
      <c r="C5339" s="50"/>
      <c r="D5339" s="33"/>
      <c r="E5339" s="49"/>
      <c r="F5339" s="48"/>
      <c r="G5339" s="47"/>
      <c r="H5339" s="47"/>
      <c r="I5339" s="46"/>
      <c r="J5339" s="44"/>
      <c r="K5339" s="45"/>
      <c r="L5339" s="43"/>
      <c r="M5339" s="43"/>
      <c r="N5339" s="44"/>
      <c r="O5339" s="43"/>
      <c r="P5339" s="43"/>
      <c r="Q5339" s="43"/>
      <c r="R5339" s="42">
        <f>O5339*P5339*Q5339</f>
        <v>0</v>
      </c>
      <c r="S5339" s="36" t="str">
        <f>IF(R5339&lt;672,"LOW",IF(R5339&lt;979,"MEDIUM",IF(R5339&lt;1399,"HIGH",IF(R5339&lt;3501,"VERY HIGH",0))))</f>
        <v>LOW</v>
      </c>
      <c r="T5339" s="41" t="s">
        <v>231</v>
      </c>
      <c r="U5339" s="41"/>
      <c r="V5339" s="41"/>
      <c r="W5339" s="41"/>
      <c r="X5339" s="41"/>
      <c r="Y5339" s="40">
        <f>SUM('[1]Scores-protected'!A5353:D5353)</f>
        <v>0</v>
      </c>
      <c r="Z5339" s="39">
        <f>R5339-(R5339*Y5339)</f>
        <v>0</v>
      </c>
      <c r="AA5339" s="38" t="str">
        <f>IF(Y5339&lt;10%,"None",IF(Y5339&lt;50%,"Unsatisfactory",IF(Y5339&lt;80%,"Requires Improvements",IF(Y5339&gt;79%,"Satisfactory",0))))</f>
        <v>None</v>
      </c>
      <c r="AB5339" s="37">
        <v>0.9</v>
      </c>
      <c r="AC5339" s="36" t="str">
        <f>IF(Z5339&lt;672,"LOW",IF(Z5339&lt;979,"MEDIUM",IF(Z5339&lt;1399,"HIGH",IF(Z5339&lt;3501,"VERY HIGH",0))))</f>
        <v>LOW</v>
      </c>
      <c r="AD5339" s="35"/>
      <c r="AE5339" s="34"/>
      <c r="AF5339" s="33"/>
      <c r="AG5339" s="33"/>
      <c r="AH5339" s="33"/>
    </row>
    <row r="5340" spans="1:34" ht="158.25" thickBot="1" x14ac:dyDescent="0.25">
      <c r="A5340" s="50"/>
      <c r="B5340" s="50"/>
      <c r="C5340" s="50"/>
      <c r="D5340" s="33"/>
      <c r="E5340" s="49"/>
      <c r="F5340" s="48"/>
      <c r="G5340" s="47"/>
      <c r="H5340" s="47"/>
      <c r="I5340" s="46"/>
      <c r="J5340" s="44"/>
      <c r="K5340" s="45"/>
      <c r="L5340" s="43"/>
      <c r="M5340" s="43"/>
      <c r="N5340" s="44"/>
      <c r="O5340" s="43"/>
      <c r="P5340" s="43"/>
      <c r="Q5340" s="43"/>
      <c r="R5340" s="42">
        <f>O5340*P5340*Q5340</f>
        <v>0</v>
      </c>
      <c r="S5340" s="36" t="str">
        <f>IF(R5340&lt;672,"LOW",IF(R5340&lt;979,"MEDIUM",IF(R5340&lt;1399,"HIGH",IF(R5340&lt;3501,"VERY HIGH",0))))</f>
        <v>LOW</v>
      </c>
      <c r="T5340" s="41" t="s">
        <v>231</v>
      </c>
      <c r="U5340" s="41"/>
      <c r="V5340" s="41"/>
      <c r="W5340" s="41"/>
      <c r="X5340" s="41"/>
      <c r="Y5340" s="40">
        <f>SUM('[1]Scores-protected'!A5354:D5354)</f>
        <v>0</v>
      </c>
      <c r="Z5340" s="39">
        <f>R5340-(R5340*Y5340)</f>
        <v>0</v>
      </c>
      <c r="AA5340" s="38" t="str">
        <f>IF(Y5340&lt;10%,"None",IF(Y5340&lt;50%,"Unsatisfactory",IF(Y5340&lt;80%,"Requires Improvements",IF(Y5340&gt;79%,"Satisfactory",0))))</f>
        <v>None</v>
      </c>
      <c r="AB5340" s="37">
        <v>0.9</v>
      </c>
      <c r="AC5340" s="36" t="str">
        <f>IF(Z5340&lt;672,"LOW",IF(Z5340&lt;979,"MEDIUM",IF(Z5340&lt;1399,"HIGH",IF(Z5340&lt;3501,"VERY HIGH",0))))</f>
        <v>LOW</v>
      </c>
      <c r="AD5340" s="35"/>
      <c r="AE5340" s="34"/>
      <c r="AF5340" s="33"/>
      <c r="AG5340" s="33"/>
      <c r="AH5340" s="33"/>
    </row>
    <row r="5341" spans="1:34" ht="158.25" thickBot="1" x14ac:dyDescent="0.25">
      <c r="A5341" s="50"/>
      <c r="B5341" s="50"/>
      <c r="C5341" s="50"/>
      <c r="D5341" s="33"/>
      <c r="E5341" s="49"/>
      <c r="F5341" s="48"/>
      <c r="G5341" s="47"/>
      <c r="H5341" s="47"/>
      <c r="I5341" s="46"/>
      <c r="J5341" s="44"/>
      <c r="K5341" s="45"/>
      <c r="L5341" s="43"/>
      <c r="M5341" s="43"/>
      <c r="N5341" s="44"/>
      <c r="O5341" s="43"/>
      <c r="P5341" s="43"/>
      <c r="Q5341" s="43"/>
      <c r="R5341" s="42">
        <f>O5341*P5341*Q5341</f>
        <v>0</v>
      </c>
      <c r="S5341" s="36" t="str">
        <f>IF(R5341&lt;672,"LOW",IF(R5341&lt;979,"MEDIUM",IF(R5341&lt;1399,"HIGH",IF(R5341&lt;3501,"VERY HIGH",0))))</f>
        <v>LOW</v>
      </c>
      <c r="T5341" s="41" t="s">
        <v>231</v>
      </c>
      <c r="U5341" s="41"/>
      <c r="V5341" s="41"/>
      <c r="W5341" s="41"/>
      <c r="X5341" s="41"/>
      <c r="Y5341" s="40">
        <f>SUM('[1]Scores-protected'!A5355:D5355)</f>
        <v>0</v>
      </c>
      <c r="Z5341" s="39">
        <f>R5341-(R5341*Y5341)</f>
        <v>0</v>
      </c>
      <c r="AA5341" s="38" t="str">
        <f>IF(Y5341&lt;10%,"None",IF(Y5341&lt;50%,"Unsatisfactory",IF(Y5341&lt;80%,"Requires Improvements",IF(Y5341&gt;79%,"Satisfactory",0))))</f>
        <v>None</v>
      </c>
      <c r="AB5341" s="37">
        <v>0.9</v>
      </c>
      <c r="AC5341" s="36" t="str">
        <f>IF(Z5341&lt;672,"LOW",IF(Z5341&lt;979,"MEDIUM",IF(Z5341&lt;1399,"HIGH",IF(Z5341&lt;3501,"VERY HIGH",0))))</f>
        <v>LOW</v>
      </c>
      <c r="AD5341" s="35"/>
      <c r="AE5341" s="34"/>
      <c r="AF5341" s="33"/>
      <c r="AG5341" s="33"/>
      <c r="AH5341" s="33"/>
    </row>
    <row r="5342" spans="1:34" ht="158.25" thickBot="1" x14ac:dyDescent="0.25">
      <c r="A5342" s="50"/>
      <c r="B5342" s="50"/>
      <c r="C5342" s="50"/>
      <c r="D5342" s="33"/>
      <c r="E5342" s="49"/>
      <c r="F5342" s="48"/>
      <c r="G5342" s="47"/>
      <c r="H5342" s="47"/>
      <c r="I5342" s="46"/>
      <c r="J5342" s="44"/>
      <c r="K5342" s="45"/>
      <c r="L5342" s="43"/>
      <c r="M5342" s="43"/>
      <c r="N5342" s="44"/>
      <c r="O5342" s="43"/>
      <c r="P5342" s="43"/>
      <c r="Q5342" s="43"/>
      <c r="R5342" s="42">
        <f>O5342*P5342*Q5342</f>
        <v>0</v>
      </c>
      <c r="S5342" s="36" t="str">
        <f>IF(R5342&lt;672,"LOW",IF(R5342&lt;979,"MEDIUM",IF(R5342&lt;1399,"HIGH",IF(R5342&lt;3501,"VERY HIGH",0))))</f>
        <v>LOW</v>
      </c>
      <c r="T5342" s="41" t="s">
        <v>231</v>
      </c>
      <c r="U5342" s="41"/>
      <c r="V5342" s="41"/>
      <c r="W5342" s="41"/>
      <c r="X5342" s="41"/>
      <c r="Y5342" s="40">
        <f>SUM('[1]Scores-protected'!A5356:D5356)</f>
        <v>0</v>
      </c>
      <c r="Z5342" s="39">
        <f>R5342-(R5342*Y5342)</f>
        <v>0</v>
      </c>
      <c r="AA5342" s="38" t="str">
        <f>IF(Y5342&lt;10%,"None",IF(Y5342&lt;50%,"Unsatisfactory",IF(Y5342&lt;80%,"Requires Improvements",IF(Y5342&gt;79%,"Satisfactory",0))))</f>
        <v>None</v>
      </c>
      <c r="AB5342" s="37">
        <v>0.9</v>
      </c>
      <c r="AC5342" s="36" t="str">
        <f>IF(Z5342&lt;672,"LOW",IF(Z5342&lt;979,"MEDIUM",IF(Z5342&lt;1399,"HIGH",IF(Z5342&lt;3501,"VERY HIGH",0))))</f>
        <v>LOW</v>
      </c>
      <c r="AD5342" s="35"/>
      <c r="AE5342" s="34"/>
      <c r="AF5342" s="33"/>
      <c r="AG5342" s="33"/>
      <c r="AH5342" s="33"/>
    </row>
    <row r="5343" spans="1:34" ht="158.25" thickBot="1" x14ac:dyDescent="0.25">
      <c r="A5343" s="50"/>
      <c r="B5343" s="50"/>
      <c r="C5343" s="50"/>
      <c r="D5343" s="33"/>
      <c r="E5343" s="49"/>
      <c r="F5343" s="48"/>
      <c r="G5343" s="47"/>
      <c r="H5343" s="47"/>
      <c r="I5343" s="46"/>
      <c r="J5343" s="44"/>
      <c r="K5343" s="45"/>
      <c r="L5343" s="43"/>
      <c r="M5343" s="43"/>
      <c r="N5343" s="44"/>
      <c r="O5343" s="43"/>
      <c r="P5343" s="43"/>
      <c r="Q5343" s="43"/>
      <c r="R5343" s="42">
        <f>O5343*P5343*Q5343</f>
        <v>0</v>
      </c>
      <c r="S5343" s="36" t="str">
        <f>IF(R5343&lt;672,"LOW",IF(R5343&lt;979,"MEDIUM",IF(R5343&lt;1399,"HIGH",IF(R5343&lt;3501,"VERY HIGH",0))))</f>
        <v>LOW</v>
      </c>
      <c r="T5343" s="41" t="s">
        <v>231</v>
      </c>
      <c r="U5343" s="41"/>
      <c r="V5343" s="41"/>
      <c r="W5343" s="41"/>
      <c r="X5343" s="41"/>
      <c r="Y5343" s="40">
        <f>SUM('[1]Scores-protected'!A5357:D5357)</f>
        <v>0</v>
      </c>
      <c r="Z5343" s="39">
        <f>R5343-(R5343*Y5343)</f>
        <v>0</v>
      </c>
      <c r="AA5343" s="38" t="str">
        <f>IF(Y5343&lt;10%,"None",IF(Y5343&lt;50%,"Unsatisfactory",IF(Y5343&lt;80%,"Requires Improvements",IF(Y5343&gt;79%,"Satisfactory",0))))</f>
        <v>None</v>
      </c>
      <c r="AB5343" s="37">
        <v>0.9</v>
      </c>
      <c r="AC5343" s="36" t="str">
        <f>IF(Z5343&lt;672,"LOW",IF(Z5343&lt;979,"MEDIUM",IF(Z5343&lt;1399,"HIGH",IF(Z5343&lt;3501,"VERY HIGH",0))))</f>
        <v>LOW</v>
      </c>
      <c r="AD5343" s="35"/>
      <c r="AE5343" s="34"/>
      <c r="AF5343" s="33"/>
      <c r="AG5343" s="33"/>
      <c r="AH5343" s="33"/>
    </row>
    <row r="5344" spans="1:34" ht="158.25" thickBot="1" x14ac:dyDescent="0.25">
      <c r="A5344" s="50"/>
      <c r="B5344" s="50"/>
      <c r="C5344" s="50"/>
      <c r="D5344" s="33"/>
      <c r="E5344" s="49"/>
      <c r="F5344" s="48"/>
      <c r="G5344" s="47"/>
      <c r="H5344" s="47"/>
      <c r="I5344" s="46"/>
      <c r="J5344" s="44"/>
      <c r="K5344" s="45"/>
      <c r="L5344" s="43"/>
      <c r="M5344" s="43"/>
      <c r="N5344" s="44"/>
      <c r="O5344" s="43"/>
      <c r="P5344" s="43"/>
      <c r="Q5344" s="43"/>
      <c r="R5344" s="42">
        <f>O5344*P5344*Q5344</f>
        <v>0</v>
      </c>
      <c r="S5344" s="36" t="str">
        <f>IF(R5344&lt;672,"LOW",IF(R5344&lt;979,"MEDIUM",IF(R5344&lt;1399,"HIGH",IF(R5344&lt;3501,"VERY HIGH",0))))</f>
        <v>LOW</v>
      </c>
      <c r="T5344" s="41" t="s">
        <v>231</v>
      </c>
      <c r="U5344" s="41"/>
      <c r="V5344" s="41"/>
      <c r="W5344" s="41"/>
      <c r="X5344" s="41"/>
      <c r="Y5344" s="40">
        <f>SUM('[1]Scores-protected'!A5358:D5358)</f>
        <v>0</v>
      </c>
      <c r="Z5344" s="39">
        <f>R5344-(R5344*Y5344)</f>
        <v>0</v>
      </c>
      <c r="AA5344" s="38" t="str">
        <f>IF(Y5344&lt;10%,"None",IF(Y5344&lt;50%,"Unsatisfactory",IF(Y5344&lt;80%,"Requires Improvements",IF(Y5344&gt;79%,"Satisfactory",0))))</f>
        <v>None</v>
      </c>
      <c r="AB5344" s="37">
        <v>0.9</v>
      </c>
      <c r="AC5344" s="36" t="str">
        <f>IF(Z5344&lt;672,"LOW",IF(Z5344&lt;979,"MEDIUM",IF(Z5344&lt;1399,"HIGH",IF(Z5344&lt;3501,"VERY HIGH",0))))</f>
        <v>LOW</v>
      </c>
      <c r="AD5344" s="35"/>
      <c r="AE5344" s="34"/>
      <c r="AF5344" s="33"/>
      <c r="AG5344" s="33"/>
      <c r="AH5344" s="33"/>
    </row>
    <row r="5345" spans="1:34" ht="158.25" thickBot="1" x14ac:dyDescent="0.25">
      <c r="A5345" s="50"/>
      <c r="B5345" s="50"/>
      <c r="C5345" s="50"/>
      <c r="D5345" s="33"/>
      <c r="E5345" s="49"/>
      <c r="F5345" s="48"/>
      <c r="G5345" s="47"/>
      <c r="H5345" s="47"/>
      <c r="I5345" s="46"/>
      <c r="J5345" s="44"/>
      <c r="K5345" s="45"/>
      <c r="L5345" s="43"/>
      <c r="M5345" s="43"/>
      <c r="N5345" s="44"/>
      <c r="O5345" s="43"/>
      <c r="P5345" s="43"/>
      <c r="Q5345" s="43"/>
      <c r="R5345" s="42">
        <f>O5345*P5345*Q5345</f>
        <v>0</v>
      </c>
      <c r="S5345" s="36" t="str">
        <f>IF(R5345&lt;672,"LOW",IF(R5345&lt;979,"MEDIUM",IF(R5345&lt;1399,"HIGH",IF(R5345&lt;3501,"VERY HIGH",0))))</f>
        <v>LOW</v>
      </c>
      <c r="T5345" s="41" t="s">
        <v>231</v>
      </c>
      <c r="U5345" s="41"/>
      <c r="V5345" s="41"/>
      <c r="W5345" s="41"/>
      <c r="X5345" s="41"/>
      <c r="Y5345" s="40">
        <f>SUM('[1]Scores-protected'!A5359:D5359)</f>
        <v>0</v>
      </c>
      <c r="Z5345" s="39">
        <f>R5345-(R5345*Y5345)</f>
        <v>0</v>
      </c>
      <c r="AA5345" s="38" t="str">
        <f>IF(Y5345&lt;10%,"None",IF(Y5345&lt;50%,"Unsatisfactory",IF(Y5345&lt;80%,"Requires Improvements",IF(Y5345&gt;79%,"Satisfactory",0))))</f>
        <v>None</v>
      </c>
      <c r="AB5345" s="37">
        <v>0.9</v>
      </c>
      <c r="AC5345" s="36" t="str">
        <f>IF(Z5345&lt;672,"LOW",IF(Z5345&lt;979,"MEDIUM",IF(Z5345&lt;1399,"HIGH",IF(Z5345&lt;3501,"VERY HIGH",0))))</f>
        <v>LOW</v>
      </c>
      <c r="AD5345" s="35"/>
      <c r="AE5345" s="34"/>
      <c r="AF5345" s="33"/>
      <c r="AG5345" s="33"/>
      <c r="AH5345" s="33"/>
    </row>
    <row r="5346" spans="1:34" ht="158.25" thickBot="1" x14ac:dyDescent="0.25">
      <c r="A5346" s="50"/>
      <c r="B5346" s="50"/>
      <c r="C5346" s="50"/>
      <c r="D5346" s="33"/>
      <c r="E5346" s="49"/>
      <c r="F5346" s="48"/>
      <c r="G5346" s="47"/>
      <c r="H5346" s="47"/>
      <c r="I5346" s="46"/>
      <c r="J5346" s="44"/>
      <c r="K5346" s="45"/>
      <c r="L5346" s="43"/>
      <c r="M5346" s="43"/>
      <c r="N5346" s="44"/>
      <c r="O5346" s="43"/>
      <c r="P5346" s="43"/>
      <c r="Q5346" s="43"/>
      <c r="R5346" s="42">
        <f>O5346*P5346*Q5346</f>
        <v>0</v>
      </c>
      <c r="S5346" s="36" t="str">
        <f>IF(R5346&lt;672,"LOW",IF(R5346&lt;979,"MEDIUM",IF(R5346&lt;1399,"HIGH",IF(R5346&lt;3501,"VERY HIGH",0))))</f>
        <v>LOW</v>
      </c>
      <c r="T5346" s="41" t="s">
        <v>231</v>
      </c>
      <c r="U5346" s="41"/>
      <c r="V5346" s="41"/>
      <c r="W5346" s="41"/>
      <c r="X5346" s="41"/>
      <c r="Y5346" s="40">
        <f>SUM('[1]Scores-protected'!A5360:D5360)</f>
        <v>0</v>
      </c>
      <c r="Z5346" s="39">
        <f>R5346-(R5346*Y5346)</f>
        <v>0</v>
      </c>
      <c r="AA5346" s="38" t="str">
        <f>IF(Y5346&lt;10%,"None",IF(Y5346&lt;50%,"Unsatisfactory",IF(Y5346&lt;80%,"Requires Improvements",IF(Y5346&gt;79%,"Satisfactory",0))))</f>
        <v>None</v>
      </c>
      <c r="AB5346" s="37">
        <v>0.9</v>
      </c>
      <c r="AC5346" s="36" t="str">
        <f>IF(Z5346&lt;672,"LOW",IF(Z5346&lt;979,"MEDIUM",IF(Z5346&lt;1399,"HIGH",IF(Z5346&lt;3501,"VERY HIGH",0))))</f>
        <v>LOW</v>
      </c>
      <c r="AD5346" s="35"/>
      <c r="AE5346" s="34"/>
      <c r="AF5346" s="33"/>
      <c r="AG5346" s="33"/>
      <c r="AH5346" s="33"/>
    </row>
    <row r="5347" spans="1:34" ht="158.25" thickBot="1" x14ac:dyDescent="0.25">
      <c r="A5347" s="50"/>
      <c r="B5347" s="50"/>
      <c r="C5347" s="50"/>
      <c r="D5347" s="33"/>
      <c r="E5347" s="49"/>
      <c r="F5347" s="48"/>
      <c r="G5347" s="47"/>
      <c r="H5347" s="47"/>
      <c r="I5347" s="46"/>
      <c r="J5347" s="44"/>
      <c r="K5347" s="45"/>
      <c r="L5347" s="43"/>
      <c r="M5347" s="43"/>
      <c r="N5347" s="44"/>
      <c r="O5347" s="43"/>
      <c r="P5347" s="43"/>
      <c r="Q5347" s="43"/>
      <c r="R5347" s="42">
        <f>O5347*P5347*Q5347</f>
        <v>0</v>
      </c>
      <c r="S5347" s="36" t="str">
        <f>IF(R5347&lt;672,"LOW",IF(R5347&lt;979,"MEDIUM",IF(R5347&lt;1399,"HIGH",IF(R5347&lt;3501,"VERY HIGH",0))))</f>
        <v>LOW</v>
      </c>
      <c r="T5347" s="41" t="s">
        <v>231</v>
      </c>
      <c r="U5347" s="41"/>
      <c r="V5347" s="41"/>
      <c r="W5347" s="41"/>
      <c r="X5347" s="41"/>
      <c r="Y5347" s="40">
        <f>SUM('[1]Scores-protected'!A5361:D5361)</f>
        <v>0</v>
      </c>
      <c r="Z5347" s="39">
        <f>R5347-(R5347*Y5347)</f>
        <v>0</v>
      </c>
      <c r="AA5347" s="38" t="str">
        <f>IF(Y5347&lt;10%,"None",IF(Y5347&lt;50%,"Unsatisfactory",IF(Y5347&lt;80%,"Requires Improvements",IF(Y5347&gt;79%,"Satisfactory",0))))</f>
        <v>None</v>
      </c>
      <c r="AB5347" s="37">
        <v>0.9</v>
      </c>
      <c r="AC5347" s="36" t="str">
        <f>IF(Z5347&lt;672,"LOW",IF(Z5347&lt;979,"MEDIUM",IF(Z5347&lt;1399,"HIGH",IF(Z5347&lt;3501,"VERY HIGH",0))))</f>
        <v>LOW</v>
      </c>
      <c r="AD5347" s="35"/>
      <c r="AE5347" s="34"/>
      <c r="AF5347" s="33"/>
      <c r="AG5347" s="33"/>
      <c r="AH5347" s="33"/>
    </row>
    <row r="5348" spans="1:34" ht="158.25" thickBot="1" x14ac:dyDescent="0.25">
      <c r="A5348" s="50"/>
      <c r="B5348" s="50"/>
      <c r="C5348" s="50"/>
      <c r="D5348" s="33"/>
      <c r="E5348" s="49"/>
      <c r="F5348" s="48"/>
      <c r="G5348" s="47"/>
      <c r="H5348" s="47"/>
      <c r="I5348" s="46"/>
      <c r="J5348" s="44"/>
      <c r="K5348" s="45"/>
      <c r="L5348" s="43"/>
      <c r="M5348" s="43"/>
      <c r="N5348" s="44"/>
      <c r="O5348" s="43"/>
      <c r="P5348" s="43"/>
      <c r="Q5348" s="43"/>
      <c r="R5348" s="42">
        <f>O5348*P5348*Q5348</f>
        <v>0</v>
      </c>
      <c r="S5348" s="36" t="str">
        <f>IF(R5348&lt;672,"LOW",IF(R5348&lt;979,"MEDIUM",IF(R5348&lt;1399,"HIGH",IF(R5348&lt;3501,"VERY HIGH",0))))</f>
        <v>LOW</v>
      </c>
      <c r="T5348" s="41" t="s">
        <v>231</v>
      </c>
      <c r="U5348" s="41"/>
      <c r="V5348" s="41"/>
      <c r="W5348" s="41"/>
      <c r="X5348" s="41"/>
      <c r="Y5348" s="40">
        <f>SUM('[1]Scores-protected'!A5362:D5362)</f>
        <v>0</v>
      </c>
      <c r="Z5348" s="39">
        <f>R5348-(R5348*Y5348)</f>
        <v>0</v>
      </c>
      <c r="AA5348" s="38" t="str">
        <f>IF(Y5348&lt;10%,"None",IF(Y5348&lt;50%,"Unsatisfactory",IF(Y5348&lt;80%,"Requires Improvements",IF(Y5348&gt;79%,"Satisfactory",0))))</f>
        <v>None</v>
      </c>
      <c r="AB5348" s="37">
        <v>0.9</v>
      </c>
      <c r="AC5348" s="36" t="str">
        <f>IF(Z5348&lt;672,"LOW",IF(Z5348&lt;979,"MEDIUM",IF(Z5348&lt;1399,"HIGH",IF(Z5348&lt;3501,"VERY HIGH",0))))</f>
        <v>LOW</v>
      </c>
      <c r="AD5348" s="35"/>
      <c r="AE5348" s="34"/>
      <c r="AF5348" s="33"/>
      <c r="AG5348" s="33"/>
      <c r="AH5348" s="33"/>
    </row>
    <row r="5349" spans="1:34" ht="158.25" thickBot="1" x14ac:dyDescent="0.25">
      <c r="A5349" s="50"/>
      <c r="B5349" s="50"/>
      <c r="C5349" s="50"/>
      <c r="D5349" s="33"/>
      <c r="E5349" s="49"/>
      <c r="F5349" s="48"/>
      <c r="G5349" s="47"/>
      <c r="H5349" s="47"/>
      <c r="I5349" s="46"/>
      <c r="J5349" s="44"/>
      <c r="K5349" s="45"/>
      <c r="L5349" s="43"/>
      <c r="M5349" s="43"/>
      <c r="N5349" s="44"/>
      <c r="O5349" s="43"/>
      <c r="P5349" s="43"/>
      <c r="Q5349" s="43"/>
      <c r="R5349" s="42">
        <f>O5349*P5349*Q5349</f>
        <v>0</v>
      </c>
      <c r="S5349" s="36" t="str">
        <f>IF(R5349&lt;672,"LOW",IF(R5349&lt;979,"MEDIUM",IF(R5349&lt;1399,"HIGH",IF(R5349&lt;3501,"VERY HIGH",0))))</f>
        <v>LOW</v>
      </c>
      <c r="T5349" s="41" t="s">
        <v>231</v>
      </c>
      <c r="U5349" s="41"/>
      <c r="V5349" s="41"/>
      <c r="W5349" s="41"/>
      <c r="X5349" s="41"/>
      <c r="Y5349" s="40">
        <f>SUM('[1]Scores-protected'!A5363:D5363)</f>
        <v>0</v>
      </c>
      <c r="Z5349" s="39">
        <f>R5349-(R5349*Y5349)</f>
        <v>0</v>
      </c>
      <c r="AA5349" s="38" t="str">
        <f>IF(Y5349&lt;10%,"None",IF(Y5349&lt;50%,"Unsatisfactory",IF(Y5349&lt;80%,"Requires Improvements",IF(Y5349&gt;79%,"Satisfactory",0))))</f>
        <v>None</v>
      </c>
      <c r="AB5349" s="37">
        <v>0.9</v>
      </c>
      <c r="AC5349" s="36" t="str">
        <f>IF(Z5349&lt;672,"LOW",IF(Z5349&lt;979,"MEDIUM",IF(Z5349&lt;1399,"HIGH",IF(Z5349&lt;3501,"VERY HIGH",0))))</f>
        <v>LOW</v>
      </c>
      <c r="AD5349" s="35"/>
      <c r="AE5349" s="34"/>
      <c r="AF5349" s="33"/>
      <c r="AG5349" s="33"/>
      <c r="AH5349" s="33"/>
    </row>
    <row r="5350" spans="1:34" ht="158.25" thickBot="1" x14ac:dyDescent="0.25">
      <c r="A5350" s="50"/>
      <c r="B5350" s="50"/>
      <c r="C5350" s="50"/>
      <c r="D5350" s="33"/>
      <c r="E5350" s="49"/>
      <c r="F5350" s="48"/>
      <c r="G5350" s="47"/>
      <c r="H5350" s="47"/>
      <c r="I5350" s="46"/>
      <c r="J5350" s="44"/>
      <c r="K5350" s="45"/>
      <c r="L5350" s="43"/>
      <c r="M5350" s="43"/>
      <c r="N5350" s="44"/>
      <c r="O5350" s="43"/>
      <c r="P5350" s="43"/>
      <c r="Q5350" s="43"/>
      <c r="R5350" s="42">
        <f>O5350*P5350*Q5350</f>
        <v>0</v>
      </c>
      <c r="S5350" s="36" t="str">
        <f>IF(R5350&lt;672,"LOW",IF(R5350&lt;979,"MEDIUM",IF(R5350&lt;1399,"HIGH",IF(R5350&lt;3501,"VERY HIGH",0))))</f>
        <v>LOW</v>
      </c>
      <c r="T5350" s="41" t="s">
        <v>231</v>
      </c>
      <c r="U5350" s="41"/>
      <c r="V5350" s="41"/>
      <c r="W5350" s="41"/>
      <c r="X5350" s="41"/>
      <c r="Y5350" s="40">
        <f>SUM('[1]Scores-protected'!A5364:D5364)</f>
        <v>0</v>
      </c>
      <c r="Z5350" s="39">
        <f>R5350-(R5350*Y5350)</f>
        <v>0</v>
      </c>
      <c r="AA5350" s="38" t="str">
        <f>IF(Y5350&lt;10%,"None",IF(Y5350&lt;50%,"Unsatisfactory",IF(Y5350&lt;80%,"Requires Improvements",IF(Y5350&gt;79%,"Satisfactory",0))))</f>
        <v>None</v>
      </c>
      <c r="AB5350" s="37">
        <v>0.9</v>
      </c>
      <c r="AC5350" s="36" t="str">
        <f>IF(Z5350&lt;672,"LOW",IF(Z5350&lt;979,"MEDIUM",IF(Z5350&lt;1399,"HIGH",IF(Z5350&lt;3501,"VERY HIGH",0))))</f>
        <v>LOW</v>
      </c>
      <c r="AD5350" s="35"/>
      <c r="AE5350" s="34"/>
      <c r="AF5350" s="33"/>
      <c r="AG5350" s="33"/>
      <c r="AH5350" s="33"/>
    </row>
    <row r="5351" spans="1:34" ht="158.25" thickBot="1" x14ac:dyDescent="0.25">
      <c r="A5351" s="50"/>
      <c r="B5351" s="50"/>
      <c r="C5351" s="50"/>
      <c r="D5351" s="33"/>
      <c r="E5351" s="49"/>
      <c r="F5351" s="48"/>
      <c r="G5351" s="47"/>
      <c r="H5351" s="47"/>
      <c r="I5351" s="46"/>
      <c r="J5351" s="44"/>
      <c r="K5351" s="45"/>
      <c r="L5351" s="43"/>
      <c r="M5351" s="43"/>
      <c r="N5351" s="44"/>
      <c r="O5351" s="43"/>
      <c r="P5351" s="43"/>
      <c r="Q5351" s="43"/>
      <c r="R5351" s="42">
        <f>O5351*P5351*Q5351</f>
        <v>0</v>
      </c>
      <c r="S5351" s="36" t="str">
        <f>IF(R5351&lt;672,"LOW",IF(R5351&lt;979,"MEDIUM",IF(R5351&lt;1399,"HIGH",IF(R5351&lt;3501,"VERY HIGH",0))))</f>
        <v>LOW</v>
      </c>
      <c r="T5351" s="41" t="s">
        <v>231</v>
      </c>
      <c r="U5351" s="41"/>
      <c r="V5351" s="41"/>
      <c r="W5351" s="41"/>
      <c r="X5351" s="41"/>
      <c r="Y5351" s="40">
        <f>SUM('[1]Scores-protected'!A5365:D5365)</f>
        <v>0</v>
      </c>
      <c r="Z5351" s="39">
        <f>R5351-(R5351*Y5351)</f>
        <v>0</v>
      </c>
      <c r="AA5351" s="38" t="str">
        <f>IF(Y5351&lt;10%,"None",IF(Y5351&lt;50%,"Unsatisfactory",IF(Y5351&lt;80%,"Requires Improvements",IF(Y5351&gt;79%,"Satisfactory",0))))</f>
        <v>None</v>
      </c>
      <c r="AB5351" s="37">
        <v>0.9</v>
      </c>
      <c r="AC5351" s="36" t="str">
        <f>IF(Z5351&lt;672,"LOW",IF(Z5351&lt;979,"MEDIUM",IF(Z5351&lt;1399,"HIGH",IF(Z5351&lt;3501,"VERY HIGH",0))))</f>
        <v>LOW</v>
      </c>
      <c r="AD5351" s="35"/>
      <c r="AE5351" s="34"/>
      <c r="AF5351" s="33"/>
      <c r="AG5351" s="33"/>
      <c r="AH5351" s="33"/>
    </row>
    <row r="5352" spans="1:34" ht="158.25" thickBot="1" x14ac:dyDescent="0.25">
      <c r="A5352" s="50"/>
      <c r="B5352" s="50"/>
      <c r="C5352" s="50"/>
      <c r="D5352" s="33"/>
      <c r="E5352" s="49"/>
      <c r="F5352" s="48"/>
      <c r="G5352" s="47"/>
      <c r="H5352" s="47"/>
      <c r="I5352" s="46"/>
      <c r="J5352" s="44"/>
      <c r="K5352" s="45"/>
      <c r="L5352" s="43"/>
      <c r="M5352" s="43"/>
      <c r="N5352" s="44"/>
      <c r="O5352" s="43"/>
      <c r="P5352" s="43"/>
      <c r="Q5352" s="43"/>
      <c r="R5352" s="42">
        <f>O5352*P5352*Q5352</f>
        <v>0</v>
      </c>
      <c r="S5352" s="36" t="str">
        <f>IF(R5352&lt;672,"LOW",IF(R5352&lt;979,"MEDIUM",IF(R5352&lt;1399,"HIGH",IF(R5352&lt;3501,"VERY HIGH",0))))</f>
        <v>LOW</v>
      </c>
      <c r="T5352" s="41" t="s">
        <v>231</v>
      </c>
      <c r="U5352" s="41"/>
      <c r="V5352" s="41"/>
      <c r="W5352" s="41"/>
      <c r="X5352" s="41"/>
      <c r="Y5352" s="40">
        <f>SUM('[1]Scores-protected'!A5366:D5366)</f>
        <v>0</v>
      </c>
      <c r="Z5352" s="39">
        <f>R5352-(R5352*Y5352)</f>
        <v>0</v>
      </c>
      <c r="AA5352" s="38" t="str">
        <f>IF(Y5352&lt;10%,"None",IF(Y5352&lt;50%,"Unsatisfactory",IF(Y5352&lt;80%,"Requires Improvements",IF(Y5352&gt;79%,"Satisfactory",0))))</f>
        <v>None</v>
      </c>
      <c r="AB5352" s="37">
        <v>0.9</v>
      </c>
      <c r="AC5352" s="36" t="str">
        <f>IF(Z5352&lt;672,"LOW",IF(Z5352&lt;979,"MEDIUM",IF(Z5352&lt;1399,"HIGH",IF(Z5352&lt;3501,"VERY HIGH",0))))</f>
        <v>LOW</v>
      </c>
      <c r="AD5352" s="35"/>
      <c r="AE5352" s="34"/>
      <c r="AF5352" s="33"/>
      <c r="AG5352" s="33"/>
      <c r="AH5352" s="33"/>
    </row>
    <row r="5353" spans="1:34" ht="158.25" thickBot="1" x14ac:dyDescent="0.25">
      <c r="A5353" s="50"/>
      <c r="B5353" s="50"/>
      <c r="C5353" s="50"/>
      <c r="D5353" s="33"/>
      <c r="E5353" s="49"/>
      <c r="F5353" s="48"/>
      <c r="G5353" s="47"/>
      <c r="H5353" s="47"/>
      <c r="I5353" s="46"/>
      <c r="J5353" s="44"/>
      <c r="K5353" s="45"/>
      <c r="L5353" s="43"/>
      <c r="M5353" s="43"/>
      <c r="N5353" s="44"/>
      <c r="O5353" s="43"/>
      <c r="P5353" s="43"/>
      <c r="Q5353" s="43"/>
      <c r="R5353" s="42">
        <f>O5353*P5353*Q5353</f>
        <v>0</v>
      </c>
      <c r="S5353" s="36" t="str">
        <f>IF(R5353&lt;672,"LOW",IF(R5353&lt;979,"MEDIUM",IF(R5353&lt;1399,"HIGH",IF(R5353&lt;3501,"VERY HIGH",0))))</f>
        <v>LOW</v>
      </c>
      <c r="T5353" s="41" t="s">
        <v>231</v>
      </c>
      <c r="U5353" s="41"/>
      <c r="V5353" s="41"/>
      <c r="W5353" s="41"/>
      <c r="X5353" s="41"/>
      <c r="Y5353" s="40">
        <f>SUM('[1]Scores-protected'!A5367:D5367)</f>
        <v>0</v>
      </c>
      <c r="Z5353" s="39">
        <f>R5353-(R5353*Y5353)</f>
        <v>0</v>
      </c>
      <c r="AA5353" s="38" t="str">
        <f>IF(Y5353&lt;10%,"None",IF(Y5353&lt;50%,"Unsatisfactory",IF(Y5353&lt;80%,"Requires Improvements",IF(Y5353&gt;79%,"Satisfactory",0))))</f>
        <v>None</v>
      </c>
      <c r="AB5353" s="37">
        <v>0.9</v>
      </c>
      <c r="AC5353" s="36" t="str">
        <f>IF(Z5353&lt;672,"LOW",IF(Z5353&lt;979,"MEDIUM",IF(Z5353&lt;1399,"HIGH",IF(Z5353&lt;3501,"VERY HIGH",0))))</f>
        <v>LOW</v>
      </c>
      <c r="AD5353" s="35"/>
      <c r="AE5353" s="34"/>
      <c r="AF5353" s="33"/>
      <c r="AG5353" s="33"/>
      <c r="AH5353" s="33"/>
    </row>
    <row r="5354" spans="1:34" ht="158.25" thickBot="1" x14ac:dyDescent="0.25">
      <c r="A5354" s="50"/>
      <c r="B5354" s="50"/>
      <c r="C5354" s="50"/>
      <c r="D5354" s="33"/>
      <c r="E5354" s="49"/>
      <c r="F5354" s="48"/>
      <c r="G5354" s="47"/>
      <c r="H5354" s="47"/>
      <c r="I5354" s="46"/>
      <c r="J5354" s="44"/>
      <c r="K5354" s="45"/>
      <c r="L5354" s="43"/>
      <c r="M5354" s="43"/>
      <c r="N5354" s="44"/>
      <c r="O5354" s="43"/>
      <c r="P5354" s="43"/>
      <c r="Q5354" s="43"/>
      <c r="R5354" s="42">
        <f>O5354*P5354*Q5354</f>
        <v>0</v>
      </c>
      <c r="S5354" s="36" t="str">
        <f>IF(R5354&lt;672,"LOW",IF(R5354&lt;979,"MEDIUM",IF(R5354&lt;1399,"HIGH",IF(R5354&lt;3501,"VERY HIGH",0))))</f>
        <v>LOW</v>
      </c>
      <c r="T5354" s="41" t="s">
        <v>231</v>
      </c>
      <c r="U5354" s="41"/>
      <c r="V5354" s="41"/>
      <c r="W5354" s="41"/>
      <c r="X5354" s="41"/>
      <c r="Y5354" s="40">
        <f>SUM('[1]Scores-protected'!A5368:D5368)</f>
        <v>0</v>
      </c>
      <c r="Z5354" s="39">
        <f>R5354-(R5354*Y5354)</f>
        <v>0</v>
      </c>
      <c r="AA5354" s="38" t="str">
        <f>IF(Y5354&lt;10%,"None",IF(Y5354&lt;50%,"Unsatisfactory",IF(Y5354&lt;80%,"Requires Improvements",IF(Y5354&gt;79%,"Satisfactory",0))))</f>
        <v>None</v>
      </c>
      <c r="AB5354" s="37">
        <v>0.9</v>
      </c>
      <c r="AC5354" s="36" t="str">
        <f>IF(Z5354&lt;672,"LOW",IF(Z5354&lt;979,"MEDIUM",IF(Z5354&lt;1399,"HIGH",IF(Z5354&lt;3501,"VERY HIGH",0))))</f>
        <v>LOW</v>
      </c>
      <c r="AD5354" s="35"/>
      <c r="AE5354" s="34"/>
      <c r="AF5354" s="33"/>
      <c r="AG5354" s="33"/>
      <c r="AH5354" s="33"/>
    </row>
    <row r="5355" spans="1:34" ht="158.25" thickBot="1" x14ac:dyDescent="0.25">
      <c r="A5355" s="50"/>
      <c r="B5355" s="50"/>
      <c r="C5355" s="50"/>
      <c r="D5355" s="33"/>
      <c r="E5355" s="49"/>
      <c r="F5355" s="48"/>
      <c r="G5355" s="47"/>
      <c r="H5355" s="47"/>
      <c r="I5355" s="46"/>
      <c r="J5355" s="44"/>
      <c r="K5355" s="45"/>
      <c r="L5355" s="43"/>
      <c r="M5355" s="43"/>
      <c r="N5355" s="44"/>
      <c r="O5355" s="43"/>
      <c r="P5355" s="43"/>
      <c r="Q5355" s="43"/>
      <c r="R5355" s="42">
        <f>O5355*P5355*Q5355</f>
        <v>0</v>
      </c>
      <c r="S5355" s="36" t="str">
        <f>IF(R5355&lt;672,"LOW",IF(R5355&lt;979,"MEDIUM",IF(R5355&lt;1399,"HIGH",IF(R5355&lt;3501,"VERY HIGH",0))))</f>
        <v>LOW</v>
      </c>
      <c r="T5355" s="41" t="s">
        <v>231</v>
      </c>
      <c r="U5355" s="41"/>
      <c r="V5355" s="41"/>
      <c r="W5355" s="41"/>
      <c r="X5355" s="41"/>
      <c r="Y5355" s="40">
        <f>SUM('[1]Scores-protected'!A5369:D5369)</f>
        <v>0</v>
      </c>
      <c r="Z5355" s="39">
        <f>R5355-(R5355*Y5355)</f>
        <v>0</v>
      </c>
      <c r="AA5355" s="38" t="str">
        <f>IF(Y5355&lt;10%,"None",IF(Y5355&lt;50%,"Unsatisfactory",IF(Y5355&lt;80%,"Requires Improvements",IF(Y5355&gt;79%,"Satisfactory",0))))</f>
        <v>None</v>
      </c>
      <c r="AB5355" s="37">
        <v>0.9</v>
      </c>
      <c r="AC5355" s="36" t="str">
        <f>IF(Z5355&lt;672,"LOW",IF(Z5355&lt;979,"MEDIUM",IF(Z5355&lt;1399,"HIGH",IF(Z5355&lt;3501,"VERY HIGH",0))))</f>
        <v>LOW</v>
      </c>
      <c r="AD5355" s="35"/>
      <c r="AE5355" s="34"/>
      <c r="AF5355" s="33"/>
      <c r="AG5355" s="33"/>
      <c r="AH5355" s="33"/>
    </row>
    <row r="5356" spans="1:34" ht="158.25" thickBot="1" x14ac:dyDescent="0.25">
      <c r="A5356" s="50"/>
      <c r="B5356" s="50"/>
      <c r="C5356" s="50"/>
      <c r="D5356" s="33"/>
      <c r="E5356" s="49"/>
      <c r="F5356" s="48"/>
      <c r="G5356" s="47"/>
      <c r="H5356" s="47"/>
      <c r="I5356" s="46"/>
      <c r="J5356" s="44"/>
      <c r="K5356" s="45"/>
      <c r="L5356" s="43"/>
      <c r="M5356" s="43"/>
      <c r="N5356" s="44"/>
      <c r="O5356" s="43"/>
      <c r="P5356" s="43"/>
      <c r="Q5356" s="43"/>
      <c r="R5356" s="42">
        <f>O5356*P5356*Q5356</f>
        <v>0</v>
      </c>
      <c r="S5356" s="36" t="str">
        <f>IF(R5356&lt;672,"LOW",IF(R5356&lt;979,"MEDIUM",IF(R5356&lt;1399,"HIGH",IF(R5356&lt;3501,"VERY HIGH",0))))</f>
        <v>LOW</v>
      </c>
      <c r="T5356" s="41" t="s">
        <v>231</v>
      </c>
      <c r="U5356" s="41"/>
      <c r="V5356" s="41"/>
      <c r="W5356" s="41"/>
      <c r="X5356" s="41"/>
      <c r="Y5356" s="40">
        <f>SUM('[1]Scores-protected'!A5370:D5370)</f>
        <v>0</v>
      </c>
      <c r="Z5356" s="39">
        <f>R5356-(R5356*Y5356)</f>
        <v>0</v>
      </c>
      <c r="AA5356" s="38" t="str">
        <f>IF(Y5356&lt;10%,"None",IF(Y5356&lt;50%,"Unsatisfactory",IF(Y5356&lt;80%,"Requires Improvements",IF(Y5356&gt;79%,"Satisfactory",0))))</f>
        <v>None</v>
      </c>
      <c r="AB5356" s="37">
        <v>0.9</v>
      </c>
      <c r="AC5356" s="36" t="str">
        <f>IF(Z5356&lt;672,"LOW",IF(Z5356&lt;979,"MEDIUM",IF(Z5356&lt;1399,"HIGH",IF(Z5356&lt;3501,"VERY HIGH",0))))</f>
        <v>LOW</v>
      </c>
      <c r="AD5356" s="35"/>
      <c r="AE5356" s="34"/>
      <c r="AF5356" s="33"/>
      <c r="AG5356" s="33"/>
      <c r="AH5356" s="33"/>
    </row>
    <row r="5357" spans="1:34" ht="158.25" thickBot="1" x14ac:dyDescent="0.25">
      <c r="A5357" s="50"/>
      <c r="B5357" s="50"/>
      <c r="C5357" s="50"/>
      <c r="D5357" s="33"/>
      <c r="E5357" s="49"/>
      <c r="F5357" s="48"/>
      <c r="G5357" s="47"/>
      <c r="H5357" s="47"/>
      <c r="I5357" s="46"/>
      <c r="J5357" s="44"/>
      <c r="K5357" s="45"/>
      <c r="L5357" s="43"/>
      <c r="M5357" s="43"/>
      <c r="N5357" s="44"/>
      <c r="O5357" s="43"/>
      <c r="P5357" s="43"/>
      <c r="Q5357" s="43"/>
      <c r="R5357" s="42">
        <f>O5357*P5357*Q5357</f>
        <v>0</v>
      </c>
      <c r="S5357" s="36" t="str">
        <f>IF(R5357&lt;672,"LOW",IF(R5357&lt;979,"MEDIUM",IF(R5357&lt;1399,"HIGH",IF(R5357&lt;3501,"VERY HIGH",0))))</f>
        <v>LOW</v>
      </c>
      <c r="T5357" s="41" t="s">
        <v>231</v>
      </c>
      <c r="U5357" s="41"/>
      <c r="V5357" s="41"/>
      <c r="W5357" s="41"/>
      <c r="X5357" s="41"/>
      <c r="Y5357" s="40">
        <f>SUM('[1]Scores-protected'!A5371:D5371)</f>
        <v>0</v>
      </c>
      <c r="Z5357" s="39">
        <f>R5357-(R5357*Y5357)</f>
        <v>0</v>
      </c>
      <c r="AA5357" s="38" t="str">
        <f>IF(Y5357&lt;10%,"None",IF(Y5357&lt;50%,"Unsatisfactory",IF(Y5357&lt;80%,"Requires Improvements",IF(Y5357&gt;79%,"Satisfactory",0))))</f>
        <v>None</v>
      </c>
      <c r="AB5357" s="37">
        <v>0.9</v>
      </c>
      <c r="AC5357" s="36" t="str">
        <f>IF(Z5357&lt;672,"LOW",IF(Z5357&lt;979,"MEDIUM",IF(Z5357&lt;1399,"HIGH",IF(Z5357&lt;3501,"VERY HIGH",0))))</f>
        <v>LOW</v>
      </c>
      <c r="AD5357" s="35"/>
      <c r="AE5357" s="34"/>
      <c r="AF5357" s="33"/>
      <c r="AG5357" s="33"/>
      <c r="AH5357" s="33"/>
    </row>
    <row r="5358" spans="1:34" ht="158.25" thickBot="1" x14ac:dyDescent="0.25">
      <c r="A5358" s="50"/>
      <c r="B5358" s="50"/>
      <c r="C5358" s="50"/>
      <c r="D5358" s="33"/>
      <c r="E5358" s="49"/>
      <c r="F5358" s="48"/>
      <c r="G5358" s="47"/>
      <c r="H5358" s="47"/>
      <c r="I5358" s="46"/>
      <c r="J5358" s="44"/>
      <c r="K5358" s="45"/>
      <c r="L5358" s="43"/>
      <c r="M5358" s="43"/>
      <c r="N5358" s="44"/>
      <c r="O5358" s="43"/>
      <c r="P5358" s="43"/>
      <c r="Q5358" s="43"/>
      <c r="R5358" s="42">
        <f>O5358*P5358*Q5358</f>
        <v>0</v>
      </c>
      <c r="S5358" s="36" t="str">
        <f>IF(R5358&lt;672,"LOW",IF(R5358&lt;979,"MEDIUM",IF(R5358&lt;1399,"HIGH",IF(R5358&lt;3501,"VERY HIGH",0))))</f>
        <v>LOW</v>
      </c>
      <c r="T5358" s="41" t="s">
        <v>231</v>
      </c>
      <c r="U5358" s="41"/>
      <c r="V5358" s="41"/>
      <c r="W5358" s="41"/>
      <c r="X5358" s="41"/>
      <c r="Y5358" s="40">
        <f>SUM('[1]Scores-protected'!A5372:D5372)</f>
        <v>0</v>
      </c>
      <c r="Z5358" s="39">
        <f>R5358-(R5358*Y5358)</f>
        <v>0</v>
      </c>
      <c r="AA5358" s="38" t="str">
        <f>IF(Y5358&lt;10%,"None",IF(Y5358&lt;50%,"Unsatisfactory",IF(Y5358&lt;80%,"Requires Improvements",IF(Y5358&gt;79%,"Satisfactory",0))))</f>
        <v>None</v>
      </c>
      <c r="AB5358" s="37">
        <v>0.9</v>
      </c>
      <c r="AC5358" s="36" t="str">
        <f>IF(Z5358&lt;672,"LOW",IF(Z5358&lt;979,"MEDIUM",IF(Z5358&lt;1399,"HIGH",IF(Z5358&lt;3501,"VERY HIGH",0))))</f>
        <v>LOW</v>
      </c>
      <c r="AD5358" s="35"/>
      <c r="AE5358" s="34"/>
      <c r="AF5358" s="33"/>
      <c r="AG5358" s="33"/>
      <c r="AH5358" s="33"/>
    </row>
    <row r="5359" spans="1:34" ht="158.25" thickBot="1" x14ac:dyDescent="0.25">
      <c r="A5359" s="50"/>
      <c r="B5359" s="50"/>
      <c r="C5359" s="50"/>
      <c r="D5359" s="33"/>
      <c r="E5359" s="49"/>
      <c r="F5359" s="48"/>
      <c r="G5359" s="47"/>
      <c r="H5359" s="47"/>
      <c r="I5359" s="46"/>
      <c r="J5359" s="44"/>
      <c r="K5359" s="45"/>
      <c r="L5359" s="43"/>
      <c r="M5359" s="43"/>
      <c r="N5359" s="44"/>
      <c r="O5359" s="43"/>
      <c r="P5359" s="43"/>
      <c r="Q5359" s="43"/>
      <c r="R5359" s="42">
        <f>O5359*P5359*Q5359</f>
        <v>0</v>
      </c>
      <c r="S5359" s="36" t="str">
        <f>IF(R5359&lt;672,"LOW",IF(R5359&lt;979,"MEDIUM",IF(R5359&lt;1399,"HIGH",IF(R5359&lt;3501,"VERY HIGH",0))))</f>
        <v>LOW</v>
      </c>
      <c r="T5359" s="41" t="s">
        <v>231</v>
      </c>
      <c r="U5359" s="41"/>
      <c r="V5359" s="41"/>
      <c r="W5359" s="41"/>
      <c r="X5359" s="41"/>
      <c r="Y5359" s="40">
        <f>SUM('[1]Scores-protected'!A5373:D5373)</f>
        <v>0</v>
      </c>
      <c r="Z5359" s="39">
        <f>R5359-(R5359*Y5359)</f>
        <v>0</v>
      </c>
      <c r="AA5359" s="38" t="str">
        <f>IF(Y5359&lt;10%,"None",IF(Y5359&lt;50%,"Unsatisfactory",IF(Y5359&lt;80%,"Requires Improvements",IF(Y5359&gt;79%,"Satisfactory",0))))</f>
        <v>None</v>
      </c>
      <c r="AB5359" s="37">
        <v>0.9</v>
      </c>
      <c r="AC5359" s="36" t="str">
        <f>IF(Z5359&lt;672,"LOW",IF(Z5359&lt;979,"MEDIUM",IF(Z5359&lt;1399,"HIGH",IF(Z5359&lt;3501,"VERY HIGH",0))))</f>
        <v>LOW</v>
      </c>
      <c r="AD5359" s="35"/>
      <c r="AE5359" s="34"/>
      <c r="AF5359" s="33"/>
      <c r="AG5359" s="33"/>
      <c r="AH5359" s="33"/>
    </row>
    <row r="5360" spans="1:34" ht="158.25" thickBot="1" x14ac:dyDescent="0.25">
      <c r="A5360" s="50"/>
      <c r="B5360" s="50"/>
      <c r="C5360" s="50"/>
      <c r="D5360" s="33"/>
      <c r="E5360" s="49"/>
      <c r="F5360" s="48"/>
      <c r="G5360" s="47"/>
      <c r="H5360" s="47"/>
      <c r="I5360" s="46"/>
      <c r="J5360" s="44"/>
      <c r="K5360" s="45"/>
      <c r="L5360" s="43"/>
      <c r="M5360" s="43"/>
      <c r="N5360" s="44"/>
      <c r="O5360" s="43"/>
      <c r="P5360" s="43"/>
      <c r="Q5360" s="43"/>
      <c r="R5360" s="42">
        <f>O5360*P5360*Q5360</f>
        <v>0</v>
      </c>
      <c r="S5360" s="36" t="str">
        <f>IF(R5360&lt;672,"LOW",IF(R5360&lt;979,"MEDIUM",IF(R5360&lt;1399,"HIGH",IF(R5360&lt;3501,"VERY HIGH",0))))</f>
        <v>LOW</v>
      </c>
      <c r="T5360" s="41" t="s">
        <v>231</v>
      </c>
      <c r="U5360" s="41"/>
      <c r="V5360" s="41"/>
      <c r="W5360" s="41"/>
      <c r="X5360" s="41"/>
      <c r="Y5360" s="40">
        <f>SUM('[1]Scores-protected'!A5374:D5374)</f>
        <v>0</v>
      </c>
      <c r="Z5360" s="39">
        <f>R5360-(R5360*Y5360)</f>
        <v>0</v>
      </c>
      <c r="AA5360" s="38" t="str">
        <f>IF(Y5360&lt;10%,"None",IF(Y5360&lt;50%,"Unsatisfactory",IF(Y5360&lt;80%,"Requires Improvements",IF(Y5360&gt;79%,"Satisfactory",0))))</f>
        <v>None</v>
      </c>
      <c r="AB5360" s="37">
        <v>0.9</v>
      </c>
      <c r="AC5360" s="36" t="str">
        <f>IF(Z5360&lt;672,"LOW",IF(Z5360&lt;979,"MEDIUM",IF(Z5360&lt;1399,"HIGH",IF(Z5360&lt;3501,"VERY HIGH",0))))</f>
        <v>LOW</v>
      </c>
      <c r="AD5360" s="35"/>
      <c r="AE5360" s="34"/>
      <c r="AF5360" s="33"/>
      <c r="AG5360" s="33"/>
      <c r="AH5360" s="33"/>
    </row>
    <row r="5361" spans="1:34" ht="158.25" thickBot="1" x14ac:dyDescent="0.25">
      <c r="A5361" s="50"/>
      <c r="B5361" s="50"/>
      <c r="C5361" s="50"/>
      <c r="D5361" s="33"/>
      <c r="E5361" s="49"/>
      <c r="F5361" s="48"/>
      <c r="G5361" s="47"/>
      <c r="H5361" s="47"/>
      <c r="I5361" s="46"/>
      <c r="J5361" s="44"/>
      <c r="K5361" s="45"/>
      <c r="L5361" s="43"/>
      <c r="M5361" s="43"/>
      <c r="N5361" s="44"/>
      <c r="O5361" s="43"/>
      <c r="P5361" s="43"/>
      <c r="Q5361" s="43"/>
      <c r="R5361" s="42">
        <f>O5361*P5361*Q5361</f>
        <v>0</v>
      </c>
      <c r="S5361" s="36" t="str">
        <f>IF(R5361&lt;672,"LOW",IF(R5361&lt;979,"MEDIUM",IF(R5361&lt;1399,"HIGH",IF(R5361&lt;3501,"VERY HIGH",0))))</f>
        <v>LOW</v>
      </c>
      <c r="T5361" s="41" t="s">
        <v>231</v>
      </c>
      <c r="U5361" s="41"/>
      <c r="V5361" s="41"/>
      <c r="W5361" s="41"/>
      <c r="X5361" s="41"/>
      <c r="Y5361" s="40">
        <f>SUM('[1]Scores-protected'!A5375:D5375)</f>
        <v>0</v>
      </c>
      <c r="Z5361" s="39">
        <f>R5361-(R5361*Y5361)</f>
        <v>0</v>
      </c>
      <c r="AA5361" s="38" t="str">
        <f>IF(Y5361&lt;10%,"None",IF(Y5361&lt;50%,"Unsatisfactory",IF(Y5361&lt;80%,"Requires Improvements",IF(Y5361&gt;79%,"Satisfactory",0))))</f>
        <v>None</v>
      </c>
      <c r="AB5361" s="37">
        <v>0.9</v>
      </c>
      <c r="AC5361" s="36" t="str">
        <f>IF(Z5361&lt;672,"LOW",IF(Z5361&lt;979,"MEDIUM",IF(Z5361&lt;1399,"HIGH",IF(Z5361&lt;3501,"VERY HIGH",0))))</f>
        <v>LOW</v>
      </c>
      <c r="AD5361" s="35"/>
      <c r="AE5361" s="34"/>
      <c r="AF5361" s="33"/>
      <c r="AG5361" s="33"/>
      <c r="AH5361" s="33"/>
    </row>
    <row r="5362" spans="1:34" ht="158.25" thickBot="1" x14ac:dyDescent="0.25">
      <c r="A5362" s="50"/>
      <c r="B5362" s="50"/>
      <c r="C5362" s="50"/>
      <c r="D5362" s="33"/>
      <c r="E5362" s="49"/>
      <c r="F5362" s="48"/>
      <c r="G5362" s="47"/>
      <c r="H5362" s="47"/>
      <c r="I5362" s="46"/>
      <c r="J5362" s="44"/>
      <c r="K5362" s="45"/>
      <c r="L5362" s="43"/>
      <c r="M5362" s="43"/>
      <c r="N5362" s="44"/>
      <c r="O5362" s="43"/>
      <c r="P5362" s="43"/>
      <c r="Q5362" s="43"/>
      <c r="R5362" s="42">
        <f>O5362*P5362*Q5362</f>
        <v>0</v>
      </c>
      <c r="S5362" s="36" t="str">
        <f>IF(R5362&lt;672,"LOW",IF(R5362&lt;979,"MEDIUM",IF(R5362&lt;1399,"HIGH",IF(R5362&lt;3501,"VERY HIGH",0))))</f>
        <v>LOW</v>
      </c>
      <c r="T5362" s="41" t="s">
        <v>231</v>
      </c>
      <c r="U5362" s="41"/>
      <c r="V5362" s="41"/>
      <c r="W5362" s="41"/>
      <c r="X5362" s="41"/>
      <c r="Y5362" s="40">
        <f>SUM('[1]Scores-protected'!A5376:D5376)</f>
        <v>0</v>
      </c>
      <c r="Z5362" s="39">
        <f>R5362-(R5362*Y5362)</f>
        <v>0</v>
      </c>
      <c r="AA5362" s="38" t="str">
        <f>IF(Y5362&lt;10%,"None",IF(Y5362&lt;50%,"Unsatisfactory",IF(Y5362&lt;80%,"Requires Improvements",IF(Y5362&gt;79%,"Satisfactory",0))))</f>
        <v>None</v>
      </c>
      <c r="AB5362" s="37">
        <v>0.9</v>
      </c>
      <c r="AC5362" s="36" t="str">
        <f>IF(Z5362&lt;672,"LOW",IF(Z5362&lt;979,"MEDIUM",IF(Z5362&lt;1399,"HIGH",IF(Z5362&lt;3501,"VERY HIGH",0))))</f>
        <v>LOW</v>
      </c>
      <c r="AD5362" s="35"/>
      <c r="AE5362" s="34"/>
      <c r="AF5362" s="33"/>
      <c r="AG5362" s="33"/>
      <c r="AH5362" s="33"/>
    </row>
    <row r="5363" spans="1:34" ht="158.25" thickBot="1" x14ac:dyDescent="0.25">
      <c r="A5363" s="50"/>
      <c r="B5363" s="50"/>
      <c r="C5363" s="50"/>
      <c r="D5363" s="33"/>
      <c r="E5363" s="49"/>
      <c r="F5363" s="48"/>
      <c r="G5363" s="47"/>
      <c r="H5363" s="47"/>
      <c r="I5363" s="46"/>
      <c r="J5363" s="44"/>
      <c r="K5363" s="45"/>
      <c r="L5363" s="43"/>
      <c r="M5363" s="43"/>
      <c r="N5363" s="44"/>
      <c r="O5363" s="43"/>
      <c r="P5363" s="43"/>
      <c r="Q5363" s="43"/>
      <c r="R5363" s="42">
        <f>O5363*P5363*Q5363</f>
        <v>0</v>
      </c>
      <c r="S5363" s="36" t="str">
        <f>IF(R5363&lt;672,"LOW",IF(R5363&lt;979,"MEDIUM",IF(R5363&lt;1399,"HIGH",IF(R5363&lt;3501,"VERY HIGH",0))))</f>
        <v>LOW</v>
      </c>
      <c r="T5363" s="41" t="s">
        <v>231</v>
      </c>
      <c r="U5363" s="41"/>
      <c r="V5363" s="41"/>
      <c r="W5363" s="41"/>
      <c r="X5363" s="41"/>
      <c r="Y5363" s="40">
        <f>SUM('[1]Scores-protected'!A5377:D5377)</f>
        <v>0</v>
      </c>
      <c r="Z5363" s="39">
        <f>R5363-(R5363*Y5363)</f>
        <v>0</v>
      </c>
      <c r="AA5363" s="38" t="str">
        <f>IF(Y5363&lt;10%,"None",IF(Y5363&lt;50%,"Unsatisfactory",IF(Y5363&lt;80%,"Requires Improvements",IF(Y5363&gt;79%,"Satisfactory",0))))</f>
        <v>None</v>
      </c>
      <c r="AB5363" s="37">
        <v>0.9</v>
      </c>
      <c r="AC5363" s="36" t="str">
        <f>IF(Z5363&lt;672,"LOW",IF(Z5363&lt;979,"MEDIUM",IF(Z5363&lt;1399,"HIGH",IF(Z5363&lt;3501,"VERY HIGH",0))))</f>
        <v>LOW</v>
      </c>
      <c r="AD5363" s="35"/>
      <c r="AE5363" s="34"/>
      <c r="AF5363" s="33"/>
      <c r="AG5363" s="33"/>
      <c r="AH5363" s="33"/>
    </row>
    <row r="5364" spans="1:34" ht="158.25" thickBot="1" x14ac:dyDescent="0.25">
      <c r="A5364" s="50"/>
      <c r="B5364" s="50"/>
      <c r="C5364" s="50"/>
      <c r="D5364" s="33"/>
      <c r="E5364" s="49"/>
      <c r="F5364" s="48"/>
      <c r="G5364" s="47"/>
      <c r="H5364" s="47"/>
      <c r="I5364" s="46"/>
      <c r="J5364" s="44"/>
      <c r="K5364" s="45"/>
      <c r="L5364" s="43"/>
      <c r="M5364" s="43"/>
      <c r="N5364" s="44"/>
      <c r="O5364" s="43"/>
      <c r="P5364" s="43"/>
      <c r="Q5364" s="43"/>
      <c r="R5364" s="42">
        <f>O5364*P5364*Q5364</f>
        <v>0</v>
      </c>
      <c r="S5364" s="36" t="str">
        <f>IF(R5364&lt;672,"LOW",IF(R5364&lt;979,"MEDIUM",IF(R5364&lt;1399,"HIGH",IF(R5364&lt;3501,"VERY HIGH",0))))</f>
        <v>LOW</v>
      </c>
      <c r="T5364" s="41" t="s">
        <v>231</v>
      </c>
      <c r="U5364" s="41"/>
      <c r="V5364" s="41"/>
      <c r="W5364" s="41"/>
      <c r="X5364" s="41"/>
      <c r="Y5364" s="40">
        <f>SUM('[1]Scores-protected'!A5378:D5378)</f>
        <v>0</v>
      </c>
      <c r="Z5364" s="39">
        <f>R5364-(R5364*Y5364)</f>
        <v>0</v>
      </c>
      <c r="AA5364" s="38" t="str">
        <f>IF(Y5364&lt;10%,"None",IF(Y5364&lt;50%,"Unsatisfactory",IF(Y5364&lt;80%,"Requires Improvements",IF(Y5364&gt;79%,"Satisfactory",0))))</f>
        <v>None</v>
      </c>
      <c r="AB5364" s="37">
        <v>0.9</v>
      </c>
      <c r="AC5364" s="36" t="str">
        <f>IF(Z5364&lt;672,"LOW",IF(Z5364&lt;979,"MEDIUM",IF(Z5364&lt;1399,"HIGH",IF(Z5364&lt;3501,"VERY HIGH",0))))</f>
        <v>LOW</v>
      </c>
      <c r="AD5364" s="35"/>
      <c r="AE5364" s="34"/>
      <c r="AF5364" s="33"/>
      <c r="AG5364" s="33"/>
      <c r="AH5364" s="33"/>
    </row>
    <row r="5365" spans="1:34" ht="158.25" thickBot="1" x14ac:dyDescent="0.25">
      <c r="A5365" s="50"/>
      <c r="B5365" s="50"/>
      <c r="C5365" s="50"/>
      <c r="D5365" s="33"/>
      <c r="E5365" s="49"/>
      <c r="F5365" s="48"/>
      <c r="G5365" s="47"/>
      <c r="H5365" s="47"/>
      <c r="I5365" s="46"/>
      <c r="J5365" s="44"/>
      <c r="K5365" s="45"/>
      <c r="L5365" s="43"/>
      <c r="M5365" s="43"/>
      <c r="N5365" s="44"/>
      <c r="O5365" s="43"/>
      <c r="P5365" s="43"/>
      <c r="Q5365" s="43"/>
      <c r="R5365" s="42">
        <f>O5365*P5365*Q5365</f>
        <v>0</v>
      </c>
      <c r="S5365" s="36" t="str">
        <f>IF(R5365&lt;672,"LOW",IF(R5365&lt;979,"MEDIUM",IF(R5365&lt;1399,"HIGH",IF(R5365&lt;3501,"VERY HIGH",0))))</f>
        <v>LOW</v>
      </c>
      <c r="T5365" s="41" t="s">
        <v>231</v>
      </c>
      <c r="U5365" s="41"/>
      <c r="V5365" s="41"/>
      <c r="W5365" s="41"/>
      <c r="X5365" s="41"/>
      <c r="Y5365" s="40">
        <f>SUM('[1]Scores-protected'!A5379:D5379)</f>
        <v>0</v>
      </c>
      <c r="Z5365" s="39">
        <f>R5365-(R5365*Y5365)</f>
        <v>0</v>
      </c>
      <c r="AA5365" s="38" t="str">
        <f>IF(Y5365&lt;10%,"None",IF(Y5365&lt;50%,"Unsatisfactory",IF(Y5365&lt;80%,"Requires Improvements",IF(Y5365&gt;79%,"Satisfactory",0))))</f>
        <v>None</v>
      </c>
      <c r="AB5365" s="37">
        <v>0.9</v>
      </c>
      <c r="AC5365" s="36" t="str">
        <f>IF(Z5365&lt;672,"LOW",IF(Z5365&lt;979,"MEDIUM",IF(Z5365&lt;1399,"HIGH",IF(Z5365&lt;3501,"VERY HIGH",0))))</f>
        <v>LOW</v>
      </c>
      <c r="AD5365" s="35"/>
      <c r="AE5365" s="34"/>
      <c r="AF5365" s="33"/>
      <c r="AG5365" s="33"/>
      <c r="AH5365" s="33"/>
    </row>
    <row r="5366" spans="1:34" ht="158.25" thickBot="1" x14ac:dyDescent="0.25">
      <c r="A5366" s="50"/>
      <c r="B5366" s="50"/>
      <c r="C5366" s="50"/>
      <c r="D5366" s="33"/>
      <c r="E5366" s="49"/>
      <c r="F5366" s="48"/>
      <c r="G5366" s="47"/>
      <c r="H5366" s="47"/>
      <c r="I5366" s="46"/>
      <c r="J5366" s="44"/>
      <c r="K5366" s="45"/>
      <c r="L5366" s="43"/>
      <c r="M5366" s="43"/>
      <c r="N5366" s="44"/>
      <c r="O5366" s="43"/>
      <c r="P5366" s="43"/>
      <c r="Q5366" s="43"/>
      <c r="R5366" s="42">
        <f>O5366*P5366*Q5366</f>
        <v>0</v>
      </c>
      <c r="S5366" s="36" t="str">
        <f>IF(R5366&lt;672,"LOW",IF(R5366&lt;979,"MEDIUM",IF(R5366&lt;1399,"HIGH",IF(R5366&lt;3501,"VERY HIGH",0))))</f>
        <v>LOW</v>
      </c>
      <c r="T5366" s="41" t="s">
        <v>231</v>
      </c>
      <c r="U5366" s="41"/>
      <c r="V5366" s="41"/>
      <c r="W5366" s="41"/>
      <c r="X5366" s="41"/>
      <c r="Y5366" s="40">
        <f>SUM('[1]Scores-protected'!A5380:D5380)</f>
        <v>0</v>
      </c>
      <c r="Z5366" s="39">
        <f>R5366-(R5366*Y5366)</f>
        <v>0</v>
      </c>
      <c r="AA5366" s="38" t="str">
        <f>IF(Y5366&lt;10%,"None",IF(Y5366&lt;50%,"Unsatisfactory",IF(Y5366&lt;80%,"Requires Improvements",IF(Y5366&gt;79%,"Satisfactory",0))))</f>
        <v>None</v>
      </c>
      <c r="AB5366" s="37">
        <v>0.9</v>
      </c>
      <c r="AC5366" s="36" t="str">
        <f>IF(Z5366&lt;672,"LOW",IF(Z5366&lt;979,"MEDIUM",IF(Z5366&lt;1399,"HIGH",IF(Z5366&lt;3501,"VERY HIGH",0))))</f>
        <v>LOW</v>
      </c>
      <c r="AD5366" s="35"/>
      <c r="AE5366" s="34"/>
      <c r="AF5366" s="33"/>
      <c r="AG5366" s="33"/>
      <c r="AH5366" s="33"/>
    </row>
    <row r="5367" spans="1:34" ht="158.25" thickBot="1" x14ac:dyDescent="0.25">
      <c r="A5367" s="50"/>
      <c r="B5367" s="50"/>
      <c r="C5367" s="50"/>
      <c r="D5367" s="33"/>
      <c r="E5367" s="49"/>
      <c r="F5367" s="48"/>
      <c r="G5367" s="47"/>
      <c r="H5367" s="47"/>
      <c r="I5367" s="46"/>
      <c r="J5367" s="44"/>
      <c r="K5367" s="45"/>
      <c r="L5367" s="43"/>
      <c r="M5367" s="43"/>
      <c r="N5367" s="44"/>
      <c r="O5367" s="43"/>
      <c r="P5367" s="43"/>
      <c r="Q5367" s="43"/>
      <c r="R5367" s="42">
        <f>O5367*P5367*Q5367</f>
        <v>0</v>
      </c>
      <c r="S5367" s="36" t="str">
        <f>IF(R5367&lt;672,"LOW",IF(R5367&lt;979,"MEDIUM",IF(R5367&lt;1399,"HIGH",IF(R5367&lt;3501,"VERY HIGH",0))))</f>
        <v>LOW</v>
      </c>
      <c r="T5367" s="41" t="s">
        <v>231</v>
      </c>
      <c r="U5367" s="41"/>
      <c r="V5367" s="41"/>
      <c r="W5367" s="41"/>
      <c r="X5367" s="41"/>
      <c r="Y5367" s="40">
        <f>SUM('[1]Scores-protected'!A5381:D5381)</f>
        <v>0</v>
      </c>
      <c r="Z5367" s="39">
        <f>R5367-(R5367*Y5367)</f>
        <v>0</v>
      </c>
      <c r="AA5367" s="38" t="str">
        <f>IF(Y5367&lt;10%,"None",IF(Y5367&lt;50%,"Unsatisfactory",IF(Y5367&lt;80%,"Requires Improvements",IF(Y5367&gt;79%,"Satisfactory",0))))</f>
        <v>None</v>
      </c>
      <c r="AB5367" s="37">
        <v>0.9</v>
      </c>
      <c r="AC5367" s="36" t="str">
        <f>IF(Z5367&lt;672,"LOW",IF(Z5367&lt;979,"MEDIUM",IF(Z5367&lt;1399,"HIGH",IF(Z5367&lt;3501,"VERY HIGH",0))))</f>
        <v>LOW</v>
      </c>
      <c r="AD5367" s="35"/>
      <c r="AE5367" s="34"/>
      <c r="AF5367" s="33"/>
      <c r="AG5367" s="33"/>
      <c r="AH5367" s="33"/>
    </row>
    <row r="5368" spans="1:34" ht="158.25" thickBot="1" x14ac:dyDescent="0.25">
      <c r="A5368" s="50"/>
      <c r="B5368" s="50"/>
      <c r="C5368" s="50"/>
      <c r="D5368" s="33"/>
      <c r="E5368" s="49"/>
      <c r="F5368" s="48"/>
      <c r="G5368" s="47"/>
      <c r="H5368" s="47"/>
      <c r="I5368" s="46"/>
      <c r="J5368" s="44"/>
      <c r="K5368" s="45"/>
      <c r="L5368" s="43"/>
      <c r="M5368" s="43"/>
      <c r="N5368" s="44"/>
      <c r="O5368" s="43"/>
      <c r="P5368" s="43"/>
      <c r="Q5368" s="43"/>
      <c r="R5368" s="42">
        <f>O5368*P5368*Q5368</f>
        <v>0</v>
      </c>
      <c r="S5368" s="36" t="str">
        <f>IF(R5368&lt;672,"LOW",IF(R5368&lt;979,"MEDIUM",IF(R5368&lt;1399,"HIGH",IF(R5368&lt;3501,"VERY HIGH",0))))</f>
        <v>LOW</v>
      </c>
      <c r="T5368" s="41" t="s">
        <v>231</v>
      </c>
      <c r="U5368" s="41"/>
      <c r="V5368" s="41"/>
      <c r="W5368" s="41"/>
      <c r="X5368" s="41"/>
      <c r="Y5368" s="40">
        <f>SUM('[1]Scores-protected'!A5382:D5382)</f>
        <v>0</v>
      </c>
      <c r="Z5368" s="39">
        <f>R5368-(R5368*Y5368)</f>
        <v>0</v>
      </c>
      <c r="AA5368" s="38" t="str">
        <f>IF(Y5368&lt;10%,"None",IF(Y5368&lt;50%,"Unsatisfactory",IF(Y5368&lt;80%,"Requires Improvements",IF(Y5368&gt;79%,"Satisfactory",0))))</f>
        <v>None</v>
      </c>
      <c r="AB5368" s="37">
        <v>0.9</v>
      </c>
      <c r="AC5368" s="36" t="str">
        <f>IF(Z5368&lt;672,"LOW",IF(Z5368&lt;979,"MEDIUM",IF(Z5368&lt;1399,"HIGH",IF(Z5368&lt;3501,"VERY HIGH",0))))</f>
        <v>LOW</v>
      </c>
      <c r="AD5368" s="35"/>
      <c r="AE5368" s="34"/>
      <c r="AF5368" s="33"/>
      <c r="AG5368" s="33"/>
      <c r="AH5368" s="33"/>
    </row>
    <row r="5369" spans="1:34" ht="158.25" thickBot="1" x14ac:dyDescent="0.25">
      <c r="A5369" s="50"/>
      <c r="B5369" s="50"/>
      <c r="C5369" s="50"/>
      <c r="D5369" s="33"/>
      <c r="E5369" s="49"/>
      <c r="F5369" s="48"/>
      <c r="G5369" s="47"/>
      <c r="H5369" s="47"/>
      <c r="I5369" s="46"/>
      <c r="J5369" s="44"/>
      <c r="K5369" s="45"/>
      <c r="L5369" s="43"/>
      <c r="M5369" s="43"/>
      <c r="N5369" s="44"/>
      <c r="O5369" s="43"/>
      <c r="P5369" s="43"/>
      <c r="Q5369" s="43"/>
      <c r="R5369" s="42">
        <f>O5369*P5369*Q5369</f>
        <v>0</v>
      </c>
      <c r="S5369" s="36" t="str">
        <f>IF(R5369&lt;672,"LOW",IF(R5369&lt;979,"MEDIUM",IF(R5369&lt;1399,"HIGH",IF(R5369&lt;3501,"VERY HIGH",0))))</f>
        <v>LOW</v>
      </c>
      <c r="T5369" s="41" t="s">
        <v>231</v>
      </c>
      <c r="U5369" s="41"/>
      <c r="V5369" s="41"/>
      <c r="W5369" s="41"/>
      <c r="X5369" s="41"/>
      <c r="Y5369" s="40">
        <f>SUM('[1]Scores-protected'!A5383:D5383)</f>
        <v>0</v>
      </c>
      <c r="Z5369" s="39">
        <f>R5369-(R5369*Y5369)</f>
        <v>0</v>
      </c>
      <c r="AA5369" s="38" t="str">
        <f>IF(Y5369&lt;10%,"None",IF(Y5369&lt;50%,"Unsatisfactory",IF(Y5369&lt;80%,"Requires Improvements",IF(Y5369&gt;79%,"Satisfactory",0))))</f>
        <v>None</v>
      </c>
      <c r="AB5369" s="37">
        <v>0.9</v>
      </c>
      <c r="AC5369" s="36" t="str">
        <f>IF(Z5369&lt;672,"LOW",IF(Z5369&lt;979,"MEDIUM",IF(Z5369&lt;1399,"HIGH",IF(Z5369&lt;3501,"VERY HIGH",0))))</f>
        <v>LOW</v>
      </c>
      <c r="AD5369" s="35"/>
      <c r="AE5369" s="34"/>
      <c r="AF5369" s="33"/>
      <c r="AG5369" s="33"/>
      <c r="AH5369" s="33"/>
    </row>
    <row r="5370" spans="1:34" ht="158.25" thickBot="1" x14ac:dyDescent="0.25">
      <c r="A5370" s="50"/>
      <c r="B5370" s="50"/>
      <c r="C5370" s="50"/>
      <c r="D5370" s="33"/>
      <c r="E5370" s="49"/>
      <c r="F5370" s="48"/>
      <c r="G5370" s="47"/>
      <c r="H5370" s="47"/>
      <c r="I5370" s="46"/>
      <c r="J5370" s="44"/>
      <c r="K5370" s="45"/>
      <c r="L5370" s="43"/>
      <c r="M5370" s="43"/>
      <c r="N5370" s="44"/>
      <c r="O5370" s="43"/>
      <c r="P5370" s="43"/>
      <c r="Q5370" s="43"/>
      <c r="R5370" s="42">
        <f>O5370*P5370*Q5370</f>
        <v>0</v>
      </c>
      <c r="S5370" s="36" t="str">
        <f>IF(R5370&lt;672,"LOW",IF(R5370&lt;979,"MEDIUM",IF(R5370&lt;1399,"HIGH",IF(R5370&lt;3501,"VERY HIGH",0))))</f>
        <v>LOW</v>
      </c>
      <c r="T5370" s="41" t="s">
        <v>231</v>
      </c>
      <c r="U5370" s="41"/>
      <c r="V5370" s="41"/>
      <c r="W5370" s="41"/>
      <c r="X5370" s="41"/>
      <c r="Y5370" s="40">
        <f>SUM('[1]Scores-protected'!A5384:D5384)</f>
        <v>0</v>
      </c>
      <c r="Z5370" s="39">
        <f>R5370-(R5370*Y5370)</f>
        <v>0</v>
      </c>
      <c r="AA5370" s="38" t="str">
        <f>IF(Y5370&lt;10%,"None",IF(Y5370&lt;50%,"Unsatisfactory",IF(Y5370&lt;80%,"Requires Improvements",IF(Y5370&gt;79%,"Satisfactory",0))))</f>
        <v>None</v>
      </c>
      <c r="AB5370" s="37">
        <v>0.9</v>
      </c>
      <c r="AC5370" s="36" t="str">
        <f>IF(Z5370&lt;672,"LOW",IF(Z5370&lt;979,"MEDIUM",IF(Z5370&lt;1399,"HIGH",IF(Z5370&lt;3501,"VERY HIGH",0))))</f>
        <v>LOW</v>
      </c>
      <c r="AD5370" s="35"/>
      <c r="AE5370" s="34"/>
      <c r="AF5370" s="33"/>
      <c r="AG5370" s="33"/>
      <c r="AH5370" s="33"/>
    </row>
    <row r="5371" spans="1:34" ht="158.25" thickBot="1" x14ac:dyDescent="0.25">
      <c r="A5371" s="50"/>
      <c r="B5371" s="50"/>
      <c r="C5371" s="50"/>
      <c r="D5371" s="33"/>
      <c r="E5371" s="49"/>
      <c r="F5371" s="48"/>
      <c r="G5371" s="47"/>
      <c r="H5371" s="47"/>
      <c r="I5371" s="46"/>
      <c r="J5371" s="44"/>
      <c r="K5371" s="45"/>
      <c r="L5371" s="43"/>
      <c r="M5371" s="43"/>
      <c r="N5371" s="44"/>
      <c r="O5371" s="43"/>
      <c r="P5371" s="43"/>
      <c r="Q5371" s="43"/>
      <c r="R5371" s="42">
        <f>O5371*P5371*Q5371</f>
        <v>0</v>
      </c>
      <c r="S5371" s="36" t="str">
        <f>IF(R5371&lt;672,"LOW",IF(R5371&lt;979,"MEDIUM",IF(R5371&lt;1399,"HIGH",IF(R5371&lt;3501,"VERY HIGH",0))))</f>
        <v>LOW</v>
      </c>
      <c r="T5371" s="41" t="s">
        <v>231</v>
      </c>
      <c r="U5371" s="41"/>
      <c r="V5371" s="41"/>
      <c r="W5371" s="41"/>
      <c r="X5371" s="41"/>
      <c r="Y5371" s="40">
        <f>SUM('[1]Scores-protected'!A5385:D5385)</f>
        <v>0</v>
      </c>
      <c r="Z5371" s="39">
        <f>R5371-(R5371*Y5371)</f>
        <v>0</v>
      </c>
      <c r="AA5371" s="38" t="str">
        <f>IF(Y5371&lt;10%,"None",IF(Y5371&lt;50%,"Unsatisfactory",IF(Y5371&lt;80%,"Requires Improvements",IF(Y5371&gt;79%,"Satisfactory",0))))</f>
        <v>None</v>
      </c>
      <c r="AB5371" s="37">
        <v>0.9</v>
      </c>
      <c r="AC5371" s="36" t="str">
        <f>IF(Z5371&lt;672,"LOW",IF(Z5371&lt;979,"MEDIUM",IF(Z5371&lt;1399,"HIGH",IF(Z5371&lt;3501,"VERY HIGH",0))))</f>
        <v>LOW</v>
      </c>
      <c r="AD5371" s="35"/>
      <c r="AE5371" s="34"/>
      <c r="AF5371" s="33"/>
      <c r="AG5371" s="33"/>
      <c r="AH5371" s="33"/>
    </row>
    <row r="5372" spans="1:34" ht="158.25" thickBot="1" x14ac:dyDescent="0.25">
      <c r="A5372" s="50"/>
      <c r="B5372" s="50"/>
      <c r="C5372" s="50"/>
      <c r="D5372" s="33"/>
      <c r="E5372" s="49"/>
      <c r="F5372" s="48"/>
      <c r="G5372" s="47"/>
      <c r="H5372" s="47"/>
      <c r="I5372" s="46"/>
      <c r="J5372" s="44"/>
      <c r="K5372" s="45"/>
      <c r="L5372" s="43"/>
      <c r="M5372" s="43"/>
      <c r="N5372" s="44"/>
      <c r="O5372" s="43"/>
      <c r="P5372" s="43"/>
      <c r="Q5372" s="43"/>
      <c r="R5372" s="42">
        <f>O5372*P5372*Q5372</f>
        <v>0</v>
      </c>
      <c r="S5372" s="36" t="str">
        <f>IF(R5372&lt;672,"LOW",IF(R5372&lt;979,"MEDIUM",IF(R5372&lt;1399,"HIGH",IF(R5372&lt;3501,"VERY HIGH",0))))</f>
        <v>LOW</v>
      </c>
      <c r="T5372" s="41" t="s">
        <v>231</v>
      </c>
      <c r="U5372" s="41"/>
      <c r="V5372" s="41"/>
      <c r="W5372" s="41"/>
      <c r="X5372" s="41"/>
      <c r="Y5372" s="40">
        <f>SUM('[1]Scores-protected'!A5386:D5386)</f>
        <v>0</v>
      </c>
      <c r="Z5372" s="39">
        <f>R5372-(R5372*Y5372)</f>
        <v>0</v>
      </c>
      <c r="AA5372" s="38" t="str">
        <f>IF(Y5372&lt;10%,"None",IF(Y5372&lt;50%,"Unsatisfactory",IF(Y5372&lt;80%,"Requires Improvements",IF(Y5372&gt;79%,"Satisfactory",0))))</f>
        <v>None</v>
      </c>
      <c r="AB5372" s="37">
        <v>0.9</v>
      </c>
      <c r="AC5372" s="36" t="str">
        <f>IF(Z5372&lt;672,"LOW",IF(Z5372&lt;979,"MEDIUM",IF(Z5372&lt;1399,"HIGH",IF(Z5372&lt;3501,"VERY HIGH",0))))</f>
        <v>LOW</v>
      </c>
      <c r="AD5372" s="35"/>
      <c r="AE5372" s="34"/>
      <c r="AF5372" s="33"/>
      <c r="AG5372" s="33"/>
      <c r="AH5372" s="33"/>
    </row>
    <row r="5373" spans="1:34" ht="158.25" thickBot="1" x14ac:dyDescent="0.25">
      <c r="A5373" s="50"/>
      <c r="B5373" s="50"/>
      <c r="C5373" s="50"/>
      <c r="D5373" s="33"/>
      <c r="E5373" s="49"/>
      <c r="F5373" s="48"/>
      <c r="G5373" s="47"/>
      <c r="H5373" s="47"/>
      <c r="I5373" s="46"/>
      <c r="J5373" s="44"/>
      <c r="K5373" s="45"/>
      <c r="L5373" s="43"/>
      <c r="M5373" s="43"/>
      <c r="N5373" s="44"/>
      <c r="O5373" s="43"/>
      <c r="P5373" s="43"/>
      <c r="Q5373" s="43"/>
      <c r="R5373" s="42">
        <f>O5373*P5373*Q5373</f>
        <v>0</v>
      </c>
      <c r="S5373" s="36" t="str">
        <f>IF(R5373&lt;672,"LOW",IF(R5373&lt;979,"MEDIUM",IF(R5373&lt;1399,"HIGH",IF(R5373&lt;3501,"VERY HIGH",0))))</f>
        <v>LOW</v>
      </c>
      <c r="T5373" s="41" t="s">
        <v>231</v>
      </c>
      <c r="U5373" s="41"/>
      <c r="V5373" s="41"/>
      <c r="W5373" s="41"/>
      <c r="X5373" s="41"/>
      <c r="Y5373" s="40">
        <f>SUM('[1]Scores-protected'!A5387:D5387)</f>
        <v>0</v>
      </c>
      <c r="Z5373" s="39">
        <f>R5373-(R5373*Y5373)</f>
        <v>0</v>
      </c>
      <c r="AA5373" s="38" t="str">
        <f>IF(Y5373&lt;10%,"None",IF(Y5373&lt;50%,"Unsatisfactory",IF(Y5373&lt;80%,"Requires Improvements",IF(Y5373&gt;79%,"Satisfactory",0))))</f>
        <v>None</v>
      </c>
      <c r="AB5373" s="37">
        <v>0.9</v>
      </c>
      <c r="AC5373" s="36" t="str">
        <f>IF(Z5373&lt;672,"LOW",IF(Z5373&lt;979,"MEDIUM",IF(Z5373&lt;1399,"HIGH",IF(Z5373&lt;3501,"VERY HIGH",0))))</f>
        <v>LOW</v>
      </c>
      <c r="AD5373" s="35"/>
      <c r="AE5373" s="34"/>
      <c r="AF5373" s="33"/>
      <c r="AG5373" s="33"/>
      <c r="AH5373" s="33"/>
    </row>
    <row r="5374" spans="1:34" ht="158.25" thickBot="1" x14ac:dyDescent="0.25">
      <c r="A5374" s="50"/>
      <c r="B5374" s="50"/>
      <c r="C5374" s="50"/>
      <c r="D5374" s="33"/>
      <c r="E5374" s="49"/>
      <c r="F5374" s="48"/>
      <c r="G5374" s="47"/>
      <c r="H5374" s="47"/>
      <c r="I5374" s="46"/>
      <c r="J5374" s="44"/>
      <c r="K5374" s="45"/>
      <c r="L5374" s="43"/>
      <c r="M5374" s="43"/>
      <c r="N5374" s="44"/>
      <c r="O5374" s="43"/>
      <c r="P5374" s="43"/>
      <c r="Q5374" s="43"/>
      <c r="R5374" s="42">
        <f>O5374*P5374*Q5374</f>
        <v>0</v>
      </c>
      <c r="S5374" s="36" t="str">
        <f>IF(R5374&lt;672,"LOW",IF(R5374&lt;979,"MEDIUM",IF(R5374&lt;1399,"HIGH",IF(R5374&lt;3501,"VERY HIGH",0))))</f>
        <v>LOW</v>
      </c>
      <c r="T5374" s="41" t="s">
        <v>231</v>
      </c>
      <c r="U5374" s="41"/>
      <c r="V5374" s="41"/>
      <c r="W5374" s="41"/>
      <c r="X5374" s="41"/>
      <c r="Y5374" s="40">
        <f>SUM('[1]Scores-protected'!A5388:D5388)</f>
        <v>0</v>
      </c>
      <c r="Z5374" s="39">
        <f>R5374-(R5374*Y5374)</f>
        <v>0</v>
      </c>
      <c r="AA5374" s="38" t="str">
        <f>IF(Y5374&lt;10%,"None",IF(Y5374&lt;50%,"Unsatisfactory",IF(Y5374&lt;80%,"Requires Improvements",IF(Y5374&gt;79%,"Satisfactory",0))))</f>
        <v>None</v>
      </c>
      <c r="AB5374" s="37">
        <v>0.9</v>
      </c>
      <c r="AC5374" s="36" t="str">
        <f>IF(Z5374&lt;672,"LOW",IF(Z5374&lt;979,"MEDIUM",IF(Z5374&lt;1399,"HIGH",IF(Z5374&lt;3501,"VERY HIGH",0))))</f>
        <v>LOW</v>
      </c>
      <c r="AD5374" s="35"/>
      <c r="AE5374" s="34"/>
      <c r="AF5374" s="33"/>
      <c r="AG5374" s="33"/>
      <c r="AH5374" s="33"/>
    </row>
    <row r="5375" spans="1:34" ht="158.25" thickBot="1" x14ac:dyDescent="0.25">
      <c r="A5375" s="50"/>
      <c r="B5375" s="50"/>
      <c r="C5375" s="50"/>
      <c r="D5375" s="33"/>
      <c r="E5375" s="49"/>
      <c r="F5375" s="48"/>
      <c r="G5375" s="47"/>
      <c r="H5375" s="47"/>
      <c r="I5375" s="46"/>
      <c r="J5375" s="44"/>
      <c r="K5375" s="45"/>
      <c r="L5375" s="43"/>
      <c r="M5375" s="43"/>
      <c r="N5375" s="44"/>
      <c r="O5375" s="43"/>
      <c r="P5375" s="43"/>
      <c r="Q5375" s="43"/>
      <c r="R5375" s="42">
        <f>O5375*P5375*Q5375</f>
        <v>0</v>
      </c>
      <c r="S5375" s="36" t="str">
        <f>IF(R5375&lt;672,"LOW",IF(R5375&lt;979,"MEDIUM",IF(R5375&lt;1399,"HIGH",IF(R5375&lt;3501,"VERY HIGH",0))))</f>
        <v>LOW</v>
      </c>
      <c r="T5375" s="41" t="s">
        <v>231</v>
      </c>
      <c r="U5375" s="41"/>
      <c r="V5375" s="41"/>
      <c r="W5375" s="41"/>
      <c r="X5375" s="41"/>
      <c r="Y5375" s="40">
        <f>SUM('[1]Scores-protected'!A5389:D5389)</f>
        <v>0</v>
      </c>
      <c r="Z5375" s="39">
        <f>R5375-(R5375*Y5375)</f>
        <v>0</v>
      </c>
      <c r="AA5375" s="38" t="str">
        <f>IF(Y5375&lt;10%,"None",IF(Y5375&lt;50%,"Unsatisfactory",IF(Y5375&lt;80%,"Requires Improvements",IF(Y5375&gt;79%,"Satisfactory",0))))</f>
        <v>None</v>
      </c>
      <c r="AB5375" s="37">
        <v>0.9</v>
      </c>
      <c r="AC5375" s="36" t="str">
        <f>IF(Z5375&lt;672,"LOW",IF(Z5375&lt;979,"MEDIUM",IF(Z5375&lt;1399,"HIGH",IF(Z5375&lt;3501,"VERY HIGH",0))))</f>
        <v>LOW</v>
      </c>
      <c r="AD5375" s="35"/>
      <c r="AE5375" s="34"/>
      <c r="AF5375" s="33"/>
      <c r="AG5375" s="33"/>
      <c r="AH5375" s="33"/>
    </row>
    <row r="5376" spans="1:34" ht="158.25" thickBot="1" x14ac:dyDescent="0.25">
      <c r="A5376" s="50"/>
      <c r="B5376" s="50"/>
      <c r="C5376" s="50"/>
      <c r="D5376" s="33"/>
      <c r="E5376" s="49"/>
      <c r="F5376" s="48"/>
      <c r="G5376" s="47"/>
      <c r="H5376" s="47"/>
      <c r="I5376" s="46"/>
      <c r="J5376" s="44"/>
      <c r="K5376" s="45"/>
      <c r="L5376" s="43"/>
      <c r="M5376" s="43"/>
      <c r="N5376" s="44"/>
      <c r="O5376" s="43"/>
      <c r="P5376" s="43"/>
      <c r="Q5376" s="43"/>
      <c r="R5376" s="42">
        <f>O5376*P5376*Q5376</f>
        <v>0</v>
      </c>
      <c r="S5376" s="36" t="str">
        <f>IF(R5376&lt;672,"LOW",IF(R5376&lt;979,"MEDIUM",IF(R5376&lt;1399,"HIGH",IF(R5376&lt;3501,"VERY HIGH",0))))</f>
        <v>LOW</v>
      </c>
      <c r="T5376" s="41" t="s">
        <v>231</v>
      </c>
      <c r="U5376" s="41"/>
      <c r="V5376" s="41"/>
      <c r="W5376" s="41"/>
      <c r="X5376" s="41"/>
      <c r="Y5376" s="40">
        <f>SUM('[1]Scores-protected'!A5390:D5390)</f>
        <v>0</v>
      </c>
      <c r="Z5376" s="39">
        <f>R5376-(R5376*Y5376)</f>
        <v>0</v>
      </c>
      <c r="AA5376" s="38" t="str">
        <f>IF(Y5376&lt;10%,"None",IF(Y5376&lt;50%,"Unsatisfactory",IF(Y5376&lt;80%,"Requires Improvements",IF(Y5376&gt;79%,"Satisfactory",0))))</f>
        <v>None</v>
      </c>
      <c r="AB5376" s="37">
        <v>0.9</v>
      </c>
      <c r="AC5376" s="36" t="str">
        <f>IF(Z5376&lt;672,"LOW",IF(Z5376&lt;979,"MEDIUM",IF(Z5376&lt;1399,"HIGH",IF(Z5376&lt;3501,"VERY HIGH",0))))</f>
        <v>LOW</v>
      </c>
      <c r="AD5376" s="35"/>
      <c r="AE5376" s="34"/>
      <c r="AF5376" s="33"/>
      <c r="AG5376" s="33"/>
      <c r="AH5376" s="33"/>
    </row>
    <row r="5377" spans="1:34" ht="158.25" thickBot="1" x14ac:dyDescent="0.25">
      <c r="A5377" s="50"/>
      <c r="B5377" s="50"/>
      <c r="C5377" s="50"/>
      <c r="D5377" s="33"/>
      <c r="E5377" s="49"/>
      <c r="F5377" s="48"/>
      <c r="G5377" s="47"/>
      <c r="H5377" s="47"/>
      <c r="I5377" s="46"/>
      <c r="J5377" s="44"/>
      <c r="K5377" s="45"/>
      <c r="L5377" s="43"/>
      <c r="M5377" s="43"/>
      <c r="N5377" s="44"/>
      <c r="O5377" s="43"/>
      <c r="P5377" s="43"/>
      <c r="Q5377" s="43"/>
      <c r="R5377" s="42">
        <f>O5377*P5377*Q5377</f>
        <v>0</v>
      </c>
      <c r="S5377" s="36" t="str">
        <f>IF(R5377&lt;672,"LOW",IF(R5377&lt;979,"MEDIUM",IF(R5377&lt;1399,"HIGH",IF(R5377&lt;3501,"VERY HIGH",0))))</f>
        <v>LOW</v>
      </c>
      <c r="T5377" s="41" t="s">
        <v>231</v>
      </c>
      <c r="U5377" s="41"/>
      <c r="V5377" s="41"/>
      <c r="W5377" s="41"/>
      <c r="X5377" s="41"/>
      <c r="Y5377" s="40">
        <f>SUM('[1]Scores-protected'!A5391:D5391)</f>
        <v>0</v>
      </c>
      <c r="Z5377" s="39">
        <f>R5377-(R5377*Y5377)</f>
        <v>0</v>
      </c>
      <c r="AA5377" s="38" t="str">
        <f>IF(Y5377&lt;10%,"None",IF(Y5377&lt;50%,"Unsatisfactory",IF(Y5377&lt;80%,"Requires Improvements",IF(Y5377&gt;79%,"Satisfactory",0))))</f>
        <v>None</v>
      </c>
      <c r="AB5377" s="37">
        <v>0.9</v>
      </c>
      <c r="AC5377" s="36" t="str">
        <f>IF(Z5377&lt;672,"LOW",IF(Z5377&lt;979,"MEDIUM",IF(Z5377&lt;1399,"HIGH",IF(Z5377&lt;3501,"VERY HIGH",0))))</f>
        <v>LOW</v>
      </c>
      <c r="AD5377" s="35"/>
      <c r="AE5377" s="34"/>
      <c r="AF5377" s="33"/>
      <c r="AG5377" s="33"/>
      <c r="AH5377" s="33"/>
    </row>
    <row r="5378" spans="1:34" ht="158.25" thickBot="1" x14ac:dyDescent="0.25">
      <c r="A5378" s="50"/>
      <c r="B5378" s="50"/>
      <c r="C5378" s="50"/>
      <c r="D5378" s="33"/>
      <c r="E5378" s="49"/>
      <c r="F5378" s="48"/>
      <c r="G5378" s="47"/>
      <c r="H5378" s="47"/>
      <c r="I5378" s="46"/>
      <c r="J5378" s="44"/>
      <c r="K5378" s="45"/>
      <c r="L5378" s="43"/>
      <c r="M5378" s="43"/>
      <c r="N5378" s="44"/>
      <c r="O5378" s="43"/>
      <c r="P5378" s="43"/>
      <c r="Q5378" s="43"/>
      <c r="R5378" s="42">
        <f>O5378*P5378*Q5378</f>
        <v>0</v>
      </c>
      <c r="S5378" s="36" t="str">
        <f>IF(R5378&lt;672,"LOW",IF(R5378&lt;979,"MEDIUM",IF(R5378&lt;1399,"HIGH",IF(R5378&lt;3501,"VERY HIGH",0))))</f>
        <v>LOW</v>
      </c>
      <c r="T5378" s="41" t="s">
        <v>231</v>
      </c>
      <c r="U5378" s="41"/>
      <c r="V5378" s="41"/>
      <c r="W5378" s="41"/>
      <c r="X5378" s="41"/>
      <c r="Y5378" s="40">
        <f>SUM('[1]Scores-protected'!A5392:D5392)</f>
        <v>0</v>
      </c>
      <c r="Z5378" s="39">
        <f>R5378-(R5378*Y5378)</f>
        <v>0</v>
      </c>
      <c r="AA5378" s="38" t="str">
        <f>IF(Y5378&lt;10%,"None",IF(Y5378&lt;50%,"Unsatisfactory",IF(Y5378&lt;80%,"Requires Improvements",IF(Y5378&gt;79%,"Satisfactory",0))))</f>
        <v>None</v>
      </c>
      <c r="AB5378" s="37">
        <v>0.9</v>
      </c>
      <c r="AC5378" s="36" t="str">
        <f>IF(Z5378&lt;672,"LOW",IF(Z5378&lt;979,"MEDIUM",IF(Z5378&lt;1399,"HIGH",IF(Z5378&lt;3501,"VERY HIGH",0))))</f>
        <v>LOW</v>
      </c>
      <c r="AD5378" s="35"/>
      <c r="AE5378" s="34"/>
      <c r="AF5378" s="33"/>
      <c r="AG5378" s="33"/>
      <c r="AH5378" s="33"/>
    </row>
    <row r="5379" spans="1:34" ht="158.25" thickBot="1" x14ac:dyDescent="0.25">
      <c r="A5379" s="50"/>
      <c r="B5379" s="50"/>
      <c r="C5379" s="50"/>
      <c r="D5379" s="33"/>
      <c r="E5379" s="49"/>
      <c r="F5379" s="48"/>
      <c r="G5379" s="47"/>
      <c r="H5379" s="47"/>
      <c r="I5379" s="46"/>
      <c r="J5379" s="44"/>
      <c r="K5379" s="45"/>
      <c r="L5379" s="43"/>
      <c r="M5379" s="43"/>
      <c r="N5379" s="44"/>
      <c r="O5379" s="43"/>
      <c r="P5379" s="43"/>
      <c r="Q5379" s="43"/>
      <c r="R5379" s="42">
        <f>O5379*P5379*Q5379</f>
        <v>0</v>
      </c>
      <c r="S5379" s="36" t="str">
        <f>IF(R5379&lt;672,"LOW",IF(R5379&lt;979,"MEDIUM",IF(R5379&lt;1399,"HIGH",IF(R5379&lt;3501,"VERY HIGH",0))))</f>
        <v>LOW</v>
      </c>
      <c r="T5379" s="41" t="s">
        <v>231</v>
      </c>
      <c r="U5379" s="41"/>
      <c r="V5379" s="41"/>
      <c r="W5379" s="41"/>
      <c r="X5379" s="41"/>
      <c r="Y5379" s="40">
        <f>SUM('[1]Scores-protected'!A5393:D5393)</f>
        <v>0</v>
      </c>
      <c r="Z5379" s="39">
        <f>R5379-(R5379*Y5379)</f>
        <v>0</v>
      </c>
      <c r="AA5379" s="38" t="str">
        <f>IF(Y5379&lt;10%,"None",IF(Y5379&lt;50%,"Unsatisfactory",IF(Y5379&lt;80%,"Requires Improvements",IF(Y5379&gt;79%,"Satisfactory",0))))</f>
        <v>None</v>
      </c>
      <c r="AB5379" s="37">
        <v>0.9</v>
      </c>
      <c r="AC5379" s="36" t="str">
        <f>IF(Z5379&lt;672,"LOW",IF(Z5379&lt;979,"MEDIUM",IF(Z5379&lt;1399,"HIGH",IF(Z5379&lt;3501,"VERY HIGH",0))))</f>
        <v>LOW</v>
      </c>
      <c r="AD5379" s="35"/>
      <c r="AE5379" s="34"/>
      <c r="AF5379" s="33"/>
      <c r="AG5379" s="33"/>
      <c r="AH5379" s="33"/>
    </row>
    <row r="5380" spans="1:34" ht="158.25" thickBot="1" x14ac:dyDescent="0.25">
      <c r="A5380" s="50"/>
      <c r="B5380" s="50"/>
      <c r="C5380" s="50"/>
      <c r="D5380" s="33"/>
      <c r="E5380" s="49"/>
      <c r="F5380" s="48"/>
      <c r="G5380" s="47"/>
      <c r="H5380" s="47"/>
      <c r="I5380" s="46"/>
      <c r="J5380" s="44"/>
      <c r="K5380" s="45"/>
      <c r="L5380" s="43"/>
      <c r="M5380" s="43"/>
      <c r="N5380" s="44"/>
      <c r="O5380" s="43"/>
      <c r="P5380" s="43"/>
      <c r="Q5380" s="43"/>
      <c r="R5380" s="42">
        <f>O5380*P5380*Q5380</f>
        <v>0</v>
      </c>
      <c r="S5380" s="36" t="str">
        <f>IF(R5380&lt;672,"LOW",IF(R5380&lt;979,"MEDIUM",IF(R5380&lt;1399,"HIGH",IF(R5380&lt;3501,"VERY HIGH",0))))</f>
        <v>LOW</v>
      </c>
      <c r="T5380" s="41" t="s">
        <v>231</v>
      </c>
      <c r="U5380" s="41"/>
      <c r="V5380" s="41"/>
      <c r="W5380" s="41"/>
      <c r="X5380" s="41"/>
      <c r="Y5380" s="40">
        <f>SUM('[1]Scores-protected'!A5394:D5394)</f>
        <v>0</v>
      </c>
      <c r="Z5380" s="39">
        <f>R5380-(R5380*Y5380)</f>
        <v>0</v>
      </c>
      <c r="AA5380" s="38" t="str">
        <f>IF(Y5380&lt;10%,"None",IF(Y5380&lt;50%,"Unsatisfactory",IF(Y5380&lt;80%,"Requires Improvements",IF(Y5380&gt;79%,"Satisfactory",0))))</f>
        <v>None</v>
      </c>
      <c r="AB5380" s="37">
        <v>0.9</v>
      </c>
      <c r="AC5380" s="36" t="str">
        <f>IF(Z5380&lt;672,"LOW",IF(Z5380&lt;979,"MEDIUM",IF(Z5380&lt;1399,"HIGH",IF(Z5380&lt;3501,"VERY HIGH",0))))</f>
        <v>LOW</v>
      </c>
      <c r="AD5380" s="35"/>
      <c r="AE5380" s="34"/>
      <c r="AF5380" s="33"/>
      <c r="AG5380" s="33"/>
      <c r="AH5380" s="33"/>
    </row>
    <row r="5381" spans="1:34" ht="158.25" thickBot="1" x14ac:dyDescent="0.25">
      <c r="A5381" s="50"/>
      <c r="B5381" s="50"/>
      <c r="C5381" s="50"/>
      <c r="D5381" s="33"/>
      <c r="E5381" s="49"/>
      <c r="F5381" s="48"/>
      <c r="G5381" s="47"/>
      <c r="H5381" s="47"/>
      <c r="I5381" s="46"/>
      <c r="J5381" s="44"/>
      <c r="K5381" s="45"/>
      <c r="L5381" s="43"/>
      <c r="M5381" s="43"/>
      <c r="N5381" s="44"/>
      <c r="O5381" s="43"/>
      <c r="P5381" s="43"/>
      <c r="Q5381" s="43"/>
      <c r="R5381" s="42">
        <f>O5381*P5381*Q5381</f>
        <v>0</v>
      </c>
      <c r="S5381" s="36" t="str">
        <f>IF(R5381&lt;672,"LOW",IF(R5381&lt;979,"MEDIUM",IF(R5381&lt;1399,"HIGH",IF(R5381&lt;3501,"VERY HIGH",0))))</f>
        <v>LOW</v>
      </c>
      <c r="T5381" s="41" t="s">
        <v>231</v>
      </c>
      <c r="U5381" s="41"/>
      <c r="V5381" s="41"/>
      <c r="W5381" s="41"/>
      <c r="X5381" s="41"/>
      <c r="Y5381" s="40">
        <f>SUM('[1]Scores-protected'!A5395:D5395)</f>
        <v>0</v>
      </c>
      <c r="Z5381" s="39">
        <f>R5381-(R5381*Y5381)</f>
        <v>0</v>
      </c>
      <c r="AA5381" s="38" t="str">
        <f>IF(Y5381&lt;10%,"None",IF(Y5381&lt;50%,"Unsatisfactory",IF(Y5381&lt;80%,"Requires Improvements",IF(Y5381&gt;79%,"Satisfactory",0))))</f>
        <v>None</v>
      </c>
      <c r="AB5381" s="37">
        <v>0.9</v>
      </c>
      <c r="AC5381" s="36" t="str">
        <f>IF(Z5381&lt;672,"LOW",IF(Z5381&lt;979,"MEDIUM",IF(Z5381&lt;1399,"HIGH",IF(Z5381&lt;3501,"VERY HIGH",0))))</f>
        <v>LOW</v>
      </c>
      <c r="AD5381" s="35"/>
      <c r="AE5381" s="34"/>
      <c r="AF5381" s="33"/>
      <c r="AG5381" s="33"/>
      <c r="AH5381" s="33"/>
    </row>
    <row r="5382" spans="1:34" ht="158.25" thickBot="1" x14ac:dyDescent="0.25">
      <c r="A5382" s="50"/>
      <c r="B5382" s="50"/>
      <c r="C5382" s="50"/>
      <c r="D5382" s="33"/>
      <c r="E5382" s="49"/>
      <c r="F5382" s="48"/>
      <c r="G5382" s="47"/>
      <c r="H5382" s="47"/>
      <c r="I5382" s="46"/>
      <c r="J5382" s="44"/>
      <c r="K5382" s="45"/>
      <c r="L5382" s="43"/>
      <c r="M5382" s="43"/>
      <c r="N5382" s="44"/>
      <c r="O5382" s="43"/>
      <c r="P5382" s="43"/>
      <c r="Q5382" s="43"/>
      <c r="R5382" s="42">
        <f>O5382*P5382*Q5382</f>
        <v>0</v>
      </c>
      <c r="S5382" s="36" t="str">
        <f>IF(R5382&lt;672,"LOW",IF(R5382&lt;979,"MEDIUM",IF(R5382&lt;1399,"HIGH",IF(R5382&lt;3501,"VERY HIGH",0))))</f>
        <v>LOW</v>
      </c>
      <c r="T5382" s="41" t="s">
        <v>231</v>
      </c>
      <c r="U5382" s="41"/>
      <c r="V5382" s="41"/>
      <c r="W5382" s="41"/>
      <c r="X5382" s="41"/>
      <c r="Y5382" s="40">
        <f>SUM('[1]Scores-protected'!A5396:D5396)</f>
        <v>0</v>
      </c>
      <c r="Z5382" s="39">
        <f>R5382-(R5382*Y5382)</f>
        <v>0</v>
      </c>
      <c r="AA5382" s="38" t="str">
        <f>IF(Y5382&lt;10%,"None",IF(Y5382&lt;50%,"Unsatisfactory",IF(Y5382&lt;80%,"Requires Improvements",IF(Y5382&gt;79%,"Satisfactory",0))))</f>
        <v>None</v>
      </c>
      <c r="AB5382" s="37">
        <v>0.9</v>
      </c>
      <c r="AC5382" s="36" t="str">
        <f>IF(Z5382&lt;672,"LOW",IF(Z5382&lt;979,"MEDIUM",IF(Z5382&lt;1399,"HIGH",IF(Z5382&lt;3501,"VERY HIGH",0))))</f>
        <v>LOW</v>
      </c>
      <c r="AD5382" s="35"/>
      <c r="AE5382" s="34"/>
      <c r="AF5382" s="33"/>
      <c r="AG5382" s="33"/>
      <c r="AH5382" s="33"/>
    </row>
    <row r="5383" spans="1:34" ht="158.25" thickBot="1" x14ac:dyDescent="0.25">
      <c r="A5383" s="50"/>
      <c r="B5383" s="50"/>
      <c r="C5383" s="50"/>
      <c r="D5383" s="33"/>
      <c r="E5383" s="49"/>
      <c r="F5383" s="48"/>
      <c r="G5383" s="47"/>
      <c r="H5383" s="47"/>
      <c r="I5383" s="46"/>
      <c r="J5383" s="44"/>
      <c r="K5383" s="45"/>
      <c r="L5383" s="43"/>
      <c r="M5383" s="43"/>
      <c r="N5383" s="44"/>
      <c r="O5383" s="43"/>
      <c r="P5383" s="43"/>
      <c r="Q5383" s="43"/>
      <c r="R5383" s="42">
        <f>O5383*P5383*Q5383</f>
        <v>0</v>
      </c>
      <c r="S5383" s="36" t="str">
        <f>IF(R5383&lt;672,"LOW",IF(R5383&lt;979,"MEDIUM",IF(R5383&lt;1399,"HIGH",IF(R5383&lt;3501,"VERY HIGH",0))))</f>
        <v>LOW</v>
      </c>
      <c r="T5383" s="41" t="s">
        <v>231</v>
      </c>
      <c r="U5383" s="41"/>
      <c r="V5383" s="41"/>
      <c r="W5383" s="41"/>
      <c r="X5383" s="41"/>
      <c r="Y5383" s="40">
        <f>SUM('[1]Scores-protected'!A5397:D5397)</f>
        <v>0</v>
      </c>
      <c r="Z5383" s="39">
        <f>R5383-(R5383*Y5383)</f>
        <v>0</v>
      </c>
      <c r="AA5383" s="38" t="str">
        <f>IF(Y5383&lt;10%,"None",IF(Y5383&lt;50%,"Unsatisfactory",IF(Y5383&lt;80%,"Requires Improvements",IF(Y5383&gt;79%,"Satisfactory",0))))</f>
        <v>None</v>
      </c>
      <c r="AB5383" s="37">
        <v>0.9</v>
      </c>
      <c r="AC5383" s="36" t="str">
        <f>IF(Z5383&lt;672,"LOW",IF(Z5383&lt;979,"MEDIUM",IF(Z5383&lt;1399,"HIGH",IF(Z5383&lt;3501,"VERY HIGH",0))))</f>
        <v>LOW</v>
      </c>
      <c r="AD5383" s="35"/>
      <c r="AE5383" s="34"/>
      <c r="AF5383" s="33"/>
      <c r="AG5383" s="33"/>
      <c r="AH5383" s="33"/>
    </row>
    <row r="5384" spans="1:34" ht="158.25" thickBot="1" x14ac:dyDescent="0.25">
      <c r="A5384" s="50"/>
      <c r="B5384" s="50"/>
      <c r="C5384" s="50"/>
      <c r="D5384" s="33"/>
      <c r="E5384" s="49"/>
      <c r="F5384" s="48"/>
      <c r="G5384" s="47"/>
      <c r="H5384" s="47"/>
      <c r="I5384" s="46"/>
      <c r="J5384" s="44"/>
      <c r="K5384" s="45"/>
      <c r="L5384" s="43"/>
      <c r="M5384" s="43"/>
      <c r="N5384" s="44"/>
      <c r="O5384" s="43"/>
      <c r="P5384" s="43"/>
      <c r="Q5384" s="43"/>
      <c r="R5384" s="42">
        <f>O5384*P5384*Q5384</f>
        <v>0</v>
      </c>
      <c r="S5384" s="36" t="str">
        <f>IF(R5384&lt;672,"LOW",IF(R5384&lt;979,"MEDIUM",IF(R5384&lt;1399,"HIGH",IF(R5384&lt;3501,"VERY HIGH",0))))</f>
        <v>LOW</v>
      </c>
      <c r="T5384" s="41" t="s">
        <v>231</v>
      </c>
      <c r="U5384" s="41"/>
      <c r="V5384" s="41"/>
      <c r="W5384" s="41"/>
      <c r="X5384" s="41"/>
      <c r="Y5384" s="40">
        <f>SUM('[1]Scores-protected'!A5398:D5398)</f>
        <v>0</v>
      </c>
      <c r="Z5384" s="39">
        <f>R5384-(R5384*Y5384)</f>
        <v>0</v>
      </c>
      <c r="AA5384" s="38" t="str">
        <f>IF(Y5384&lt;10%,"None",IF(Y5384&lt;50%,"Unsatisfactory",IF(Y5384&lt;80%,"Requires Improvements",IF(Y5384&gt;79%,"Satisfactory",0))))</f>
        <v>None</v>
      </c>
      <c r="AB5384" s="37">
        <v>0.9</v>
      </c>
      <c r="AC5384" s="36" t="str">
        <f>IF(Z5384&lt;672,"LOW",IF(Z5384&lt;979,"MEDIUM",IF(Z5384&lt;1399,"HIGH",IF(Z5384&lt;3501,"VERY HIGH",0))))</f>
        <v>LOW</v>
      </c>
      <c r="AD5384" s="35"/>
      <c r="AE5384" s="34"/>
      <c r="AF5384" s="33"/>
      <c r="AG5384" s="33"/>
      <c r="AH5384" s="33"/>
    </row>
    <row r="5385" spans="1:34" ht="158.25" thickBot="1" x14ac:dyDescent="0.25">
      <c r="A5385" s="50"/>
      <c r="B5385" s="50"/>
      <c r="C5385" s="50"/>
      <c r="D5385" s="33"/>
      <c r="E5385" s="49"/>
      <c r="F5385" s="48"/>
      <c r="G5385" s="47"/>
      <c r="H5385" s="47"/>
      <c r="I5385" s="46"/>
      <c r="J5385" s="44"/>
      <c r="K5385" s="45"/>
      <c r="L5385" s="43"/>
      <c r="M5385" s="43"/>
      <c r="N5385" s="44"/>
      <c r="O5385" s="43"/>
      <c r="P5385" s="43"/>
      <c r="Q5385" s="43"/>
      <c r="R5385" s="42">
        <f>O5385*P5385*Q5385</f>
        <v>0</v>
      </c>
      <c r="S5385" s="36" t="str">
        <f>IF(R5385&lt;672,"LOW",IF(R5385&lt;979,"MEDIUM",IF(R5385&lt;1399,"HIGH",IF(R5385&lt;3501,"VERY HIGH",0))))</f>
        <v>LOW</v>
      </c>
      <c r="T5385" s="41" t="s">
        <v>231</v>
      </c>
      <c r="U5385" s="41"/>
      <c r="V5385" s="41"/>
      <c r="W5385" s="41"/>
      <c r="X5385" s="41"/>
      <c r="Y5385" s="40">
        <f>SUM('[1]Scores-protected'!A5399:D5399)</f>
        <v>0</v>
      </c>
      <c r="Z5385" s="39">
        <f>R5385-(R5385*Y5385)</f>
        <v>0</v>
      </c>
      <c r="AA5385" s="38" t="str">
        <f>IF(Y5385&lt;10%,"None",IF(Y5385&lt;50%,"Unsatisfactory",IF(Y5385&lt;80%,"Requires Improvements",IF(Y5385&gt;79%,"Satisfactory",0))))</f>
        <v>None</v>
      </c>
      <c r="AB5385" s="37">
        <v>0.9</v>
      </c>
      <c r="AC5385" s="36" t="str">
        <f>IF(Z5385&lt;672,"LOW",IF(Z5385&lt;979,"MEDIUM",IF(Z5385&lt;1399,"HIGH",IF(Z5385&lt;3501,"VERY HIGH",0))))</f>
        <v>LOW</v>
      </c>
      <c r="AD5385" s="35"/>
      <c r="AE5385" s="34"/>
      <c r="AF5385" s="33"/>
      <c r="AG5385" s="33"/>
      <c r="AH5385" s="33"/>
    </row>
    <row r="5386" spans="1:34" ht="158.25" thickBot="1" x14ac:dyDescent="0.25">
      <c r="A5386" s="50"/>
      <c r="B5386" s="50"/>
      <c r="C5386" s="50"/>
      <c r="D5386" s="33"/>
      <c r="E5386" s="49"/>
      <c r="F5386" s="48"/>
      <c r="G5386" s="47"/>
      <c r="H5386" s="47"/>
      <c r="I5386" s="46"/>
      <c r="J5386" s="44"/>
      <c r="K5386" s="45"/>
      <c r="L5386" s="43"/>
      <c r="M5386" s="43"/>
      <c r="N5386" s="44"/>
      <c r="O5386" s="43"/>
      <c r="P5386" s="43"/>
      <c r="Q5386" s="43"/>
      <c r="R5386" s="42">
        <f>O5386*P5386*Q5386</f>
        <v>0</v>
      </c>
      <c r="S5386" s="36" t="str">
        <f>IF(R5386&lt;672,"LOW",IF(R5386&lt;979,"MEDIUM",IF(R5386&lt;1399,"HIGH",IF(R5386&lt;3501,"VERY HIGH",0))))</f>
        <v>LOW</v>
      </c>
      <c r="T5386" s="41" t="s">
        <v>231</v>
      </c>
      <c r="U5386" s="41"/>
      <c r="V5386" s="41"/>
      <c r="W5386" s="41"/>
      <c r="X5386" s="41"/>
      <c r="Y5386" s="40">
        <f>SUM('[1]Scores-protected'!A5400:D5400)</f>
        <v>0</v>
      </c>
      <c r="Z5386" s="39">
        <f>R5386-(R5386*Y5386)</f>
        <v>0</v>
      </c>
      <c r="AA5386" s="38" t="str">
        <f>IF(Y5386&lt;10%,"None",IF(Y5386&lt;50%,"Unsatisfactory",IF(Y5386&lt;80%,"Requires Improvements",IF(Y5386&gt;79%,"Satisfactory",0))))</f>
        <v>None</v>
      </c>
      <c r="AB5386" s="37">
        <v>0.9</v>
      </c>
      <c r="AC5386" s="36" t="str">
        <f>IF(Z5386&lt;672,"LOW",IF(Z5386&lt;979,"MEDIUM",IF(Z5386&lt;1399,"HIGH",IF(Z5386&lt;3501,"VERY HIGH",0))))</f>
        <v>LOW</v>
      </c>
      <c r="AD5386" s="35"/>
      <c r="AE5386" s="34"/>
      <c r="AF5386" s="33"/>
      <c r="AG5386" s="33"/>
      <c r="AH5386" s="33"/>
    </row>
    <row r="5387" spans="1:34" ht="158.25" thickBot="1" x14ac:dyDescent="0.25">
      <c r="A5387" s="50"/>
      <c r="B5387" s="50"/>
      <c r="C5387" s="50"/>
      <c r="D5387" s="33"/>
      <c r="E5387" s="49"/>
      <c r="F5387" s="48"/>
      <c r="G5387" s="47"/>
      <c r="H5387" s="47"/>
      <c r="I5387" s="46"/>
      <c r="J5387" s="44"/>
      <c r="K5387" s="45"/>
      <c r="L5387" s="43"/>
      <c r="M5387" s="43"/>
      <c r="N5387" s="44"/>
      <c r="O5387" s="43"/>
      <c r="P5387" s="43"/>
      <c r="Q5387" s="43"/>
      <c r="R5387" s="42">
        <f>O5387*P5387*Q5387</f>
        <v>0</v>
      </c>
      <c r="S5387" s="36" t="str">
        <f>IF(R5387&lt;672,"LOW",IF(R5387&lt;979,"MEDIUM",IF(R5387&lt;1399,"HIGH",IF(R5387&lt;3501,"VERY HIGH",0))))</f>
        <v>LOW</v>
      </c>
      <c r="T5387" s="41" t="s">
        <v>231</v>
      </c>
      <c r="U5387" s="41"/>
      <c r="V5387" s="41"/>
      <c r="W5387" s="41"/>
      <c r="X5387" s="41"/>
      <c r="Y5387" s="40">
        <f>SUM('[1]Scores-protected'!A5401:D5401)</f>
        <v>0</v>
      </c>
      <c r="Z5387" s="39">
        <f>R5387-(R5387*Y5387)</f>
        <v>0</v>
      </c>
      <c r="AA5387" s="38" t="str">
        <f>IF(Y5387&lt;10%,"None",IF(Y5387&lt;50%,"Unsatisfactory",IF(Y5387&lt;80%,"Requires Improvements",IF(Y5387&gt;79%,"Satisfactory",0))))</f>
        <v>None</v>
      </c>
      <c r="AB5387" s="37">
        <v>0.9</v>
      </c>
      <c r="AC5387" s="36" t="str">
        <f>IF(Z5387&lt;672,"LOW",IF(Z5387&lt;979,"MEDIUM",IF(Z5387&lt;1399,"HIGH",IF(Z5387&lt;3501,"VERY HIGH",0))))</f>
        <v>LOW</v>
      </c>
      <c r="AD5387" s="35"/>
      <c r="AE5387" s="34"/>
      <c r="AF5387" s="33"/>
      <c r="AG5387" s="33"/>
      <c r="AH5387" s="33"/>
    </row>
    <row r="5388" spans="1:34" ht="158.25" thickBot="1" x14ac:dyDescent="0.25">
      <c r="A5388" s="50"/>
      <c r="B5388" s="50"/>
      <c r="C5388" s="50"/>
      <c r="D5388" s="33"/>
      <c r="E5388" s="49"/>
      <c r="F5388" s="48"/>
      <c r="G5388" s="47"/>
      <c r="H5388" s="47"/>
      <c r="I5388" s="46"/>
      <c r="J5388" s="44"/>
      <c r="K5388" s="45"/>
      <c r="L5388" s="43"/>
      <c r="M5388" s="43"/>
      <c r="N5388" s="44"/>
      <c r="O5388" s="43"/>
      <c r="P5388" s="43"/>
      <c r="Q5388" s="43"/>
      <c r="R5388" s="42">
        <f>O5388*P5388*Q5388</f>
        <v>0</v>
      </c>
      <c r="S5388" s="36" t="str">
        <f>IF(R5388&lt;672,"LOW",IF(R5388&lt;979,"MEDIUM",IF(R5388&lt;1399,"HIGH",IF(R5388&lt;3501,"VERY HIGH",0))))</f>
        <v>LOW</v>
      </c>
      <c r="T5388" s="41" t="s">
        <v>231</v>
      </c>
      <c r="U5388" s="41"/>
      <c r="V5388" s="41"/>
      <c r="W5388" s="41"/>
      <c r="X5388" s="41"/>
      <c r="Y5388" s="40">
        <f>SUM('[1]Scores-protected'!A5402:D5402)</f>
        <v>0</v>
      </c>
      <c r="Z5388" s="39">
        <f>R5388-(R5388*Y5388)</f>
        <v>0</v>
      </c>
      <c r="AA5388" s="38" t="str">
        <f>IF(Y5388&lt;10%,"None",IF(Y5388&lt;50%,"Unsatisfactory",IF(Y5388&lt;80%,"Requires Improvements",IF(Y5388&gt;79%,"Satisfactory",0))))</f>
        <v>None</v>
      </c>
      <c r="AB5388" s="37">
        <v>0.9</v>
      </c>
      <c r="AC5388" s="36" t="str">
        <f>IF(Z5388&lt;672,"LOW",IF(Z5388&lt;979,"MEDIUM",IF(Z5388&lt;1399,"HIGH",IF(Z5388&lt;3501,"VERY HIGH",0))))</f>
        <v>LOW</v>
      </c>
      <c r="AD5388" s="35"/>
      <c r="AE5388" s="34"/>
      <c r="AF5388" s="33"/>
      <c r="AG5388" s="33"/>
      <c r="AH5388" s="33"/>
    </row>
    <row r="5389" spans="1:34" ht="158.25" thickBot="1" x14ac:dyDescent="0.25">
      <c r="A5389" s="50"/>
      <c r="B5389" s="50"/>
      <c r="C5389" s="50"/>
      <c r="D5389" s="33"/>
      <c r="E5389" s="49"/>
      <c r="F5389" s="48"/>
      <c r="G5389" s="47"/>
      <c r="H5389" s="47"/>
      <c r="I5389" s="46"/>
      <c r="J5389" s="44"/>
      <c r="K5389" s="45"/>
      <c r="L5389" s="43"/>
      <c r="M5389" s="43"/>
      <c r="N5389" s="44"/>
      <c r="O5389" s="43"/>
      <c r="P5389" s="43"/>
      <c r="Q5389" s="43"/>
      <c r="R5389" s="42">
        <f>O5389*P5389*Q5389</f>
        <v>0</v>
      </c>
      <c r="S5389" s="36" t="str">
        <f>IF(R5389&lt;672,"LOW",IF(R5389&lt;979,"MEDIUM",IF(R5389&lt;1399,"HIGH",IF(R5389&lt;3501,"VERY HIGH",0))))</f>
        <v>LOW</v>
      </c>
      <c r="T5389" s="41" t="s">
        <v>231</v>
      </c>
      <c r="U5389" s="41"/>
      <c r="V5389" s="41"/>
      <c r="W5389" s="41"/>
      <c r="X5389" s="41"/>
      <c r="Y5389" s="40">
        <f>SUM('[1]Scores-protected'!A5403:D5403)</f>
        <v>0</v>
      </c>
      <c r="Z5389" s="39">
        <f>R5389-(R5389*Y5389)</f>
        <v>0</v>
      </c>
      <c r="AA5389" s="38" t="str">
        <f>IF(Y5389&lt;10%,"None",IF(Y5389&lt;50%,"Unsatisfactory",IF(Y5389&lt;80%,"Requires Improvements",IF(Y5389&gt;79%,"Satisfactory",0))))</f>
        <v>None</v>
      </c>
      <c r="AB5389" s="37">
        <v>0.9</v>
      </c>
      <c r="AC5389" s="36" t="str">
        <f>IF(Z5389&lt;672,"LOW",IF(Z5389&lt;979,"MEDIUM",IF(Z5389&lt;1399,"HIGH",IF(Z5389&lt;3501,"VERY HIGH",0))))</f>
        <v>LOW</v>
      </c>
      <c r="AD5389" s="35"/>
      <c r="AE5389" s="34"/>
      <c r="AF5389" s="33"/>
      <c r="AG5389" s="33"/>
      <c r="AH5389" s="33"/>
    </row>
    <row r="5390" spans="1:34" ht="158.25" thickBot="1" x14ac:dyDescent="0.25">
      <c r="A5390" s="50"/>
      <c r="B5390" s="50"/>
      <c r="C5390" s="50"/>
      <c r="D5390" s="33"/>
      <c r="E5390" s="49"/>
      <c r="F5390" s="48"/>
      <c r="G5390" s="47"/>
      <c r="H5390" s="47"/>
      <c r="I5390" s="46"/>
      <c r="J5390" s="44"/>
      <c r="K5390" s="45"/>
      <c r="L5390" s="43"/>
      <c r="M5390" s="43"/>
      <c r="N5390" s="44"/>
      <c r="O5390" s="43"/>
      <c r="P5390" s="43"/>
      <c r="Q5390" s="43"/>
      <c r="R5390" s="42">
        <f>O5390*P5390*Q5390</f>
        <v>0</v>
      </c>
      <c r="S5390" s="36" t="str">
        <f>IF(R5390&lt;672,"LOW",IF(R5390&lt;979,"MEDIUM",IF(R5390&lt;1399,"HIGH",IF(R5390&lt;3501,"VERY HIGH",0))))</f>
        <v>LOW</v>
      </c>
      <c r="T5390" s="41" t="s">
        <v>231</v>
      </c>
      <c r="U5390" s="41"/>
      <c r="V5390" s="41"/>
      <c r="W5390" s="41"/>
      <c r="X5390" s="41"/>
      <c r="Y5390" s="40">
        <f>SUM('[1]Scores-protected'!A5404:D5404)</f>
        <v>0</v>
      </c>
      <c r="Z5390" s="39">
        <f>R5390-(R5390*Y5390)</f>
        <v>0</v>
      </c>
      <c r="AA5390" s="38" t="str">
        <f>IF(Y5390&lt;10%,"None",IF(Y5390&lt;50%,"Unsatisfactory",IF(Y5390&lt;80%,"Requires Improvements",IF(Y5390&gt;79%,"Satisfactory",0))))</f>
        <v>None</v>
      </c>
      <c r="AB5390" s="37">
        <v>0.9</v>
      </c>
      <c r="AC5390" s="36" t="str">
        <f>IF(Z5390&lt;672,"LOW",IF(Z5390&lt;979,"MEDIUM",IF(Z5390&lt;1399,"HIGH",IF(Z5390&lt;3501,"VERY HIGH",0))))</f>
        <v>LOW</v>
      </c>
      <c r="AD5390" s="35"/>
      <c r="AE5390" s="34"/>
      <c r="AF5390" s="33"/>
      <c r="AG5390" s="33"/>
      <c r="AH5390" s="33"/>
    </row>
    <row r="5391" spans="1:34" ht="158.25" thickBot="1" x14ac:dyDescent="0.25">
      <c r="A5391" s="50"/>
      <c r="B5391" s="50"/>
      <c r="C5391" s="50"/>
      <c r="D5391" s="33"/>
      <c r="E5391" s="49"/>
      <c r="F5391" s="48"/>
      <c r="G5391" s="47"/>
      <c r="H5391" s="47"/>
      <c r="I5391" s="46"/>
      <c r="J5391" s="44"/>
      <c r="K5391" s="45"/>
      <c r="L5391" s="43"/>
      <c r="M5391" s="43"/>
      <c r="N5391" s="44"/>
      <c r="O5391" s="43"/>
      <c r="P5391" s="43"/>
      <c r="Q5391" s="43"/>
      <c r="R5391" s="42">
        <f>O5391*P5391*Q5391</f>
        <v>0</v>
      </c>
      <c r="S5391" s="36" t="str">
        <f>IF(R5391&lt;672,"LOW",IF(R5391&lt;979,"MEDIUM",IF(R5391&lt;1399,"HIGH",IF(R5391&lt;3501,"VERY HIGH",0))))</f>
        <v>LOW</v>
      </c>
      <c r="T5391" s="41" t="s">
        <v>231</v>
      </c>
      <c r="U5391" s="41"/>
      <c r="V5391" s="41"/>
      <c r="W5391" s="41"/>
      <c r="X5391" s="41"/>
      <c r="Y5391" s="40">
        <f>SUM('[1]Scores-protected'!A5405:D5405)</f>
        <v>0</v>
      </c>
      <c r="Z5391" s="39">
        <f>R5391-(R5391*Y5391)</f>
        <v>0</v>
      </c>
      <c r="AA5391" s="38" t="str">
        <f>IF(Y5391&lt;10%,"None",IF(Y5391&lt;50%,"Unsatisfactory",IF(Y5391&lt;80%,"Requires Improvements",IF(Y5391&gt;79%,"Satisfactory",0))))</f>
        <v>None</v>
      </c>
      <c r="AB5391" s="37">
        <v>0.9</v>
      </c>
      <c r="AC5391" s="36" t="str">
        <f>IF(Z5391&lt;672,"LOW",IF(Z5391&lt;979,"MEDIUM",IF(Z5391&lt;1399,"HIGH",IF(Z5391&lt;3501,"VERY HIGH",0))))</f>
        <v>LOW</v>
      </c>
      <c r="AD5391" s="35"/>
      <c r="AE5391" s="34"/>
      <c r="AF5391" s="33"/>
      <c r="AG5391" s="33"/>
      <c r="AH5391" s="33"/>
    </row>
    <row r="5392" spans="1:34" ht="158.25" thickBot="1" x14ac:dyDescent="0.25">
      <c r="A5392" s="50"/>
      <c r="B5392" s="50"/>
      <c r="C5392" s="50"/>
      <c r="D5392" s="33"/>
      <c r="E5392" s="49"/>
      <c r="F5392" s="48"/>
      <c r="G5392" s="47"/>
      <c r="H5392" s="47"/>
      <c r="I5392" s="46"/>
      <c r="J5392" s="44"/>
      <c r="K5392" s="45"/>
      <c r="L5392" s="43"/>
      <c r="M5392" s="43"/>
      <c r="N5392" s="44"/>
      <c r="O5392" s="43"/>
      <c r="P5392" s="43"/>
      <c r="Q5392" s="43"/>
      <c r="R5392" s="42">
        <f>O5392*P5392*Q5392</f>
        <v>0</v>
      </c>
      <c r="S5392" s="36" t="str">
        <f>IF(R5392&lt;672,"LOW",IF(R5392&lt;979,"MEDIUM",IF(R5392&lt;1399,"HIGH",IF(R5392&lt;3501,"VERY HIGH",0))))</f>
        <v>LOW</v>
      </c>
      <c r="T5392" s="41" t="s">
        <v>231</v>
      </c>
      <c r="U5392" s="41"/>
      <c r="V5392" s="41"/>
      <c r="W5392" s="41"/>
      <c r="X5392" s="41"/>
      <c r="Y5392" s="40">
        <f>SUM('[1]Scores-protected'!A5406:D5406)</f>
        <v>0</v>
      </c>
      <c r="Z5392" s="39">
        <f>R5392-(R5392*Y5392)</f>
        <v>0</v>
      </c>
      <c r="AA5392" s="38" t="str">
        <f>IF(Y5392&lt;10%,"None",IF(Y5392&lt;50%,"Unsatisfactory",IF(Y5392&lt;80%,"Requires Improvements",IF(Y5392&gt;79%,"Satisfactory",0))))</f>
        <v>None</v>
      </c>
      <c r="AB5392" s="37">
        <v>0.9</v>
      </c>
      <c r="AC5392" s="36" t="str">
        <f>IF(Z5392&lt;672,"LOW",IF(Z5392&lt;979,"MEDIUM",IF(Z5392&lt;1399,"HIGH",IF(Z5392&lt;3501,"VERY HIGH",0))))</f>
        <v>LOW</v>
      </c>
      <c r="AD5392" s="35"/>
      <c r="AE5392" s="34"/>
      <c r="AF5392" s="33"/>
      <c r="AG5392" s="33"/>
      <c r="AH5392" s="33"/>
    </row>
    <row r="5393" spans="1:34" ht="158.25" thickBot="1" x14ac:dyDescent="0.25">
      <c r="A5393" s="50"/>
      <c r="B5393" s="50"/>
      <c r="C5393" s="50"/>
      <c r="D5393" s="33"/>
      <c r="E5393" s="49"/>
      <c r="F5393" s="48"/>
      <c r="G5393" s="47"/>
      <c r="H5393" s="47"/>
      <c r="I5393" s="46"/>
      <c r="J5393" s="44"/>
      <c r="K5393" s="45"/>
      <c r="L5393" s="43"/>
      <c r="M5393" s="43"/>
      <c r="N5393" s="44"/>
      <c r="O5393" s="43"/>
      <c r="P5393" s="43"/>
      <c r="Q5393" s="43"/>
      <c r="R5393" s="42">
        <f>O5393*P5393*Q5393</f>
        <v>0</v>
      </c>
      <c r="S5393" s="36" t="str">
        <f>IF(R5393&lt;672,"LOW",IF(R5393&lt;979,"MEDIUM",IF(R5393&lt;1399,"HIGH",IF(R5393&lt;3501,"VERY HIGH",0))))</f>
        <v>LOW</v>
      </c>
      <c r="T5393" s="41" t="s">
        <v>231</v>
      </c>
      <c r="U5393" s="41"/>
      <c r="V5393" s="41"/>
      <c r="W5393" s="41"/>
      <c r="X5393" s="41"/>
      <c r="Y5393" s="40">
        <f>SUM('[1]Scores-protected'!A5407:D5407)</f>
        <v>0</v>
      </c>
      <c r="Z5393" s="39">
        <f>R5393-(R5393*Y5393)</f>
        <v>0</v>
      </c>
      <c r="AA5393" s="38" t="str">
        <f>IF(Y5393&lt;10%,"None",IF(Y5393&lt;50%,"Unsatisfactory",IF(Y5393&lt;80%,"Requires Improvements",IF(Y5393&gt;79%,"Satisfactory",0))))</f>
        <v>None</v>
      </c>
      <c r="AB5393" s="37">
        <v>0.9</v>
      </c>
      <c r="AC5393" s="36" t="str">
        <f>IF(Z5393&lt;672,"LOW",IF(Z5393&lt;979,"MEDIUM",IF(Z5393&lt;1399,"HIGH",IF(Z5393&lt;3501,"VERY HIGH",0))))</f>
        <v>LOW</v>
      </c>
      <c r="AD5393" s="35"/>
      <c r="AE5393" s="34"/>
      <c r="AF5393" s="33"/>
      <c r="AG5393" s="33"/>
      <c r="AH5393" s="33"/>
    </row>
    <row r="5394" spans="1:34" ht="158.25" thickBot="1" x14ac:dyDescent="0.25">
      <c r="A5394" s="50"/>
      <c r="B5394" s="50"/>
      <c r="C5394" s="50"/>
      <c r="D5394" s="33"/>
      <c r="E5394" s="49"/>
      <c r="F5394" s="48"/>
      <c r="G5394" s="47"/>
      <c r="H5394" s="47"/>
      <c r="I5394" s="46"/>
      <c r="J5394" s="44"/>
      <c r="K5394" s="45"/>
      <c r="L5394" s="43"/>
      <c r="M5394" s="43"/>
      <c r="N5394" s="44"/>
      <c r="O5394" s="43"/>
      <c r="P5394" s="43"/>
      <c r="Q5394" s="43"/>
      <c r="R5394" s="42">
        <f>O5394*P5394*Q5394</f>
        <v>0</v>
      </c>
      <c r="S5394" s="36" t="str">
        <f>IF(R5394&lt;672,"LOW",IF(R5394&lt;979,"MEDIUM",IF(R5394&lt;1399,"HIGH",IF(R5394&lt;3501,"VERY HIGH",0))))</f>
        <v>LOW</v>
      </c>
      <c r="T5394" s="41" t="s">
        <v>231</v>
      </c>
      <c r="U5394" s="41"/>
      <c r="V5394" s="41"/>
      <c r="W5394" s="41"/>
      <c r="X5394" s="41"/>
      <c r="Y5394" s="40">
        <f>SUM('[1]Scores-protected'!A5408:D5408)</f>
        <v>0</v>
      </c>
      <c r="Z5394" s="39">
        <f>R5394-(R5394*Y5394)</f>
        <v>0</v>
      </c>
      <c r="AA5394" s="38" t="str">
        <f>IF(Y5394&lt;10%,"None",IF(Y5394&lt;50%,"Unsatisfactory",IF(Y5394&lt;80%,"Requires Improvements",IF(Y5394&gt;79%,"Satisfactory",0))))</f>
        <v>None</v>
      </c>
      <c r="AB5394" s="37">
        <v>0.9</v>
      </c>
      <c r="AC5394" s="36" t="str">
        <f>IF(Z5394&lt;672,"LOW",IF(Z5394&lt;979,"MEDIUM",IF(Z5394&lt;1399,"HIGH",IF(Z5394&lt;3501,"VERY HIGH",0))))</f>
        <v>LOW</v>
      </c>
      <c r="AD5394" s="35"/>
      <c r="AE5394" s="34"/>
      <c r="AF5394" s="33"/>
      <c r="AG5394" s="33"/>
      <c r="AH5394" s="33"/>
    </row>
    <row r="5395" spans="1:34" ht="158.25" thickBot="1" x14ac:dyDescent="0.25">
      <c r="A5395" s="50"/>
      <c r="B5395" s="50"/>
      <c r="C5395" s="50"/>
      <c r="D5395" s="33"/>
      <c r="E5395" s="49"/>
      <c r="F5395" s="48"/>
      <c r="G5395" s="47"/>
      <c r="H5395" s="47"/>
      <c r="I5395" s="46"/>
      <c r="J5395" s="44"/>
      <c r="K5395" s="45"/>
      <c r="L5395" s="43"/>
      <c r="M5395" s="43"/>
      <c r="N5395" s="44"/>
      <c r="O5395" s="43"/>
      <c r="P5395" s="43"/>
      <c r="Q5395" s="43"/>
      <c r="R5395" s="42">
        <f>O5395*P5395*Q5395</f>
        <v>0</v>
      </c>
      <c r="S5395" s="36" t="str">
        <f>IF(R5395&lt;672,"LOW",IF(R5395&lt;979,"MEDIUM",IF(R5395&lt;1399,"HIGH",IF(R5395&lt;3501,"VERY HIGH",0))))</f>
        <v>LOW</v>
      </c>
      <c r="T5395" s="41" t="s">
        <v>231</v>
      </c>
      <c r="U5395" s="41"/>
      <c r="V5395" s="41"/>
      <c r="W5395" s="41"/>
      <c r="X5395" s="41"/>
      <c r="Y5395" s="40">
        <f>SUM('[1]Scores-protected'!A5409:D5409)</f>
        <v>0</v>
      </c>
      <c r="Z5395" s="39">
        <f>R5395-(R5395*Y5395)</f>
        <v>0</v>
      </c>
      <c r="AA5395" s="38" t="str">
        <f>IF(Y5395&lt;10%,"None",IF(Y5395&lt;50%,"Unsatisfactory",IF(Y5395&lt;80%,"Requires Improvements",IF(Y5395&gt;79%,"Satisfactory",0))))</f>
        <v>None</v>
      </c>
      <c r="AB5395" s="37">
        <v>0.9</v>
      </c>
      <c r="AC5395" s="36" t="str">
        <f>IF(Z5395&lt;672,"LOW",IF(Z5395&lt;979,"MEDIUM",IF(Z5395&lt;1399,"HIGH",IF(Z5395&lt;3501,"VERY HIGH",0))))</f>
        <v>LOW</v>
      </c>
      <c r="AD5395" s="35"/>
      <c r="AE5395" s="34"/>
      <c r="AF5395" s="33"/>
      <c r="AG5395" s="33"/>
      <c r="AH5395" s="33"/>
    </row>
    <row r="5396" spans="1:34" ht="158.25" thickBot="1" x14ac:dyDescent="0.25">
      <c r="A5396" s="50"/>
      <c r="B5396" s="50"/>
      <c r="C5396" s="50"/>
      <c r="D5396" s="33"/>
      <c r="E5396" s="49"/>
      <c r="F5396" s="48"/>
      <c r="G5396" s="47"/>
      <c r="H5396" s="47"/>
      <c r="I5396" s="46"/>
      <c r="J5396" s="44"/>
      <c r="K5396" s="45"/>
      <c r="L5396" s="43"/>
      <c r="M5396" s="43"/>
      <c r="N5396" s="44"/>
      <c r="O5396" s="43"/>
      <c r="P5396" s="43"/>
      <c r="Q5396" s="43"/>
      <c r="R5396" s="42">
        <f>O5396*P5396*Q5396</f>
        <v>0</v>
      </c>
      <c r="S5396" s="36" t="str">
        <f>IF(R5396&lt;672,"LOW",IF(R5396&lt;979,"MEDIUM",IF(R5396&lt;1399,"HIGH",IF(R5396&lt;3501,"VERY HIGH",0))))</f>
        <v>LOW</v>
      </c>
      <c r="T5396" s="41" t="s">
        <v>231</v>
      </c>
      <c r="U5396" s="41"/>
      <c r="V5396" s="41"/>
      <c r="W5396" s="41"/>
      <c r="X5396" s="41"/>
      <c r="Y5396" s="40">
        <f>SUM('[1]Scores-protected'!A5410:D5410)</f>
        <v>0</v>
      </c>
      <c r="Z5396" s="39">
        <f>R5396-(R5396*Y5396)</f>
        <v>0</v>
      </c>
      <c r="AA5396" s="38" t="str">
        <f>IF(Y5396&lt;10%,"None",IF(Y5396&lt;50%,"Unsatisfactory",IF(Y5396&lt;80%,"Requires Improvements",IF(Y5396&gt;79%,"Satisfactory",0))))</f>
        <v>None</v>
      </c>
      <c r="AB5396" s="37">
        <v>0.9</v>
      </c>
      <c r="AC5396" s="36" t="str">
        <f>IF(Z5396&lt;672,"LOW",IF(Z5396&lt;979,"MEDIUM",IF(Z5396&lt;1399,"HIGH",IF(Z5396&lt;3501,"VERY HIGH",0))))</f>
        <v>LOW</v>
      </c>
      <c r="AD5396" s="35"/>
      <c r="AE5396" s="34"/>
      <c r="AF5396" s="33"/>
      <c r="AG5396" s="33"/>
      <c r="AH5396" s="33"/>
    </row>
    <row r="5397" spans="1:34" ht="158.25" thickBot="1" x14ac:dyDescent="0.25">
      <c r="A5397" s="50"/>
      <c r="B5397" s="50"/>
      <c r="C5397" s="50"/>
      <c r="D5397" s="33"/>
      <c r="E5397" s="49"/>
      <c r="F5397" s="48"/>
      <c r="G5397" s="47"/>
      <c r="H5397" s="47"/>
      <c r="I5397" s="46"/>
      <c r="J5397" s="44"/>
      <c r="K5397" s="45"/>
      <c r="L5397" s="43"/>
      <c r="M5397" s="43"/>
      <c r="N5397" s="44"/>
      <c r="O5397" s="43"/>
      <c r="P5397" s="43"/>
      <c r="Q5397" s="43"/>
      <c r="R5397" s="42">
        <f>O5397*P5397*Q5397</f>
        <v>0</v>
      </c>
      <c r="S5397" s="36" t="str">
        <f>IF(R5397&lt;672,"LOW",IF(R5397&lt;979,"MEDIUM",IF(R5397&lt;1399,"HIGH",IF(R5397&lt;3501,"VERY HIGH",0))))</f>
        <v>LOW</v>
      </c>
      <c r="T5397" s="41" t="s">
        <v>231</v>
      </c>
      <c r="U5397" s="41"/>
      <c r="V5397" s="41"/>
      <c r="W5397" s="41"/>
      <c r="X5397" s="41"/>
      <c r="Y5397" s="40">
        <f>SUM('[1]Scores-protected'!A5411:D5411)</f>
        <v>0</v>
      </c>
      <c r="Z5397" s="39">
        <f>R5397-(R5397*Y5397)</f>
        <v>0</v>
      </c>
      <c r="AA5397" s="38" t="str">
        <f>IF(Y5397&lt;10%,"None",IF(Y5397&lt;50%,"Unsatisfactory",IF(Y5397&lt;80%,"Requires Improvements",IF(Y5397&gt;79%,"Satisfactory",0))))</f>
        <v>None</v>
      </c>
      <c r="AB5397" s="37">
        <v>0.9</v>
      </c>
      <c r="AC5397" s="36" t="str">
        <f>IF(Z5397&lt;672,"LOW",IF(Z5397&lt;979,"MEDIUM",IF(Z5397&lt;1399,"HIGH",IF(Z5397&lt;3501,"VERY HIGH",0))))</f>
        <v>LOW</v>
      </c>
      <c r="AD5397" s="35"/>
      <c r="AE5397" s="34"/>
      <c r="AF5397" s="33"/>
      <c r="AG5397" s="33"/>
      <c r="AH5397" s="33"/>
    </row>
    <row r="5398" spans="1:34" ht="158.25" thickBot="1" x14ac:dyDescent="0.25">
      <c r="A5398" s="50"/>
      <c r="B5398" s="50"/>
      <c r="C5398" s="50"/>
      <c r="D5398" s="33"/>
      <c r="E5398" s="49"/>
      <c r="F5398" s="48"/>
      <c r="G5398" s="47"/>
      <c r="H5398" s="47"/>
      <c r="I5398" s="46"/>
      <c r="J5398" s="44"/>
      <c r="K5398" s="45"/>
      <c r="L5398" s="43"/>
      <c r="M5398" s="43"/>
      <c r="N5398" s="44"/>
      <c r="O5398" s="43"/>
      <c r="P5398" s="43"/>
      <c r="Q5398" s="43"/>
      <c r="R5398" s="42">
        <f>O5398*P5398*Q5398</f>
        <v>0</v>
      </c>
      <c r="S5398" s="36" t="str">
        <f>IF(R5398&lt;672,"LOW",IF(R5398&lt;979,"MEDIUM",IF(R5398&lt;1399,"HIGH",IF(R5398&lt;3501,"VERY HIGH",0))))</f>
        <v>LOW</v>
      </c>
      <c r="T5398" s="41" t="s">
        <v>231</v>
      </c>
      <c r="U5398" s="41"/>
      <c r="V5398" s="41"/>
      <c r="W5398" s="41"/>
      <c r="X5398" s="41"/>
      <c r="Y5398" s="40">
        <f>SUM('[1]Scores-protected'!A5412:D5412)</f>
        <v>0</v>
      </c>
      <c r="Z5398" s="39">
        <f>R5398-(R5398*Y5398)</f>
        <v>0</v>
      </c>
      <c r="AA5398" s="38" t="str">
        <f>IF(Y5398&lt;10%,"None",IF(Y5398&lt;50%,"Unsatisfactory",IF(Y5398&lt;80%,"Requires Improvements",IF(Y5398&gt;79%,"Satisfactory",0))))</f>
        <v>None</v>
      </c>
      <c r="AB5398" s="37">
        <v>0.9</v>
      </c>
      <c r="AC5398" s="36" t="str">
        <f>IF(Z5398&lt;672,"LOW",IF(Z5398&lt;979,"MEDIUM",IF(Z5398&lt;1399,"HIGH",IF(Z5398&lt;3501,"VERY HIGH",0))))</f>
        <v>LOW</v>
      </c>
      <c r="AD5398" s="35"/>
      <c r="AE5398" s="34"/>
      <c r="AF5398" s="33"/>
      <c r="AG5398" s="33"/>
      <c r="AH5398" s="33"/>
    </row>
    <row r="5399" spans="1:34" ht="158.25" thickBot="1" x14ac:dyDescent="0.25">
      <c r="A5399" s="50"/>
      <c r="B5399" s="50"/>
      <c r="C5399" s="50"/>
      <c r="D5399" s="33"/>
      <c r="E5399" s="49"/>
      <c r="F5399" s="48"/>
      <c r="G5399" s="47"/>
      <c r="H5399" s="47"/>
      <c r="I5399" s="46"/>
      <c r="J5399" s="44"/>
      <c r="K5399" s="45"/>
      <c r="L5399" s="43"/>
      <c r="M5399" s="43"/>
      <c r="N5399" s="44"/>
      <c r="O5399" s="43"/>
      <c r="P5399" s="43"/>
      <c r="Q5399" s="43"/>
      <c r="R5399" s="42">
        <f>O5399*P5399*Q5399</f>
        <v>0</v>
      </c>
      <c r="S5399" s="36" t="str">
        <f>IF(R5399&lt;672,"LOW",IF(R5399&lt;979,"MEDIUM",IF(R5399&lt;1399,"HIGH",IF(R5399&lt;3501,"VERY HIGH",0))))</f>
        <v>LOW</v>
      </c>
      <c r="T5399" s="41" t="s">
        <v>231</v>
      </c>
      <c r="U5399" s="41"/>
      <c r="V5399" s="41"/>
      <c r="W5399" s="41"/>
      <c r="X5399" s="41"/>
      <c r="Y5399" s="40">
        <f>SUM('[1]Scores-protected'!A5413:D5413)</f>
        <v>0</v>
      </c>
      <c r="Z5399" s="39">
        <f>R5399-(R5399*Y5399)</f>
        <v>0</v>
      </c>
      <c r="AA5399" s="38" t="str">
        <f>IF(Y5399&lt;10%,"None",IF(Y5399&lt;50%,"Unsatisfactory",IF(Y5399&lt;80%,"Requires Improvements",IF(Y5399&gt;79%,"Satisfactory",0))))</f>
        <v>None</v>
      </c>
      <c r="AB5399" s="37">
        <v>0.9</v>
      </c>
      <c r="AC5399" s="36" t="str">
        <f>IF(Z5399&lt;672,"LOW",IF(Z5399&lt;979,"MEDIUM",IF(Z5399&lt;1399,"HIGH",IF(Z5399&lt;3501,"VERY HIGH",0))))</f>
        <v>LOW</v>
      </c>
      <c r="AD5399" s="35"/>
      <c r="AE5399" s="34"/>
      <c r="AF5399" s="33"/>
      <c r="AG5399" s="33"/>
      <c r="AH5399" s="33"/>
    </row>
    <row r="5400" spans="1:34" ht="158.25" thickBot="1" x14ac:dyDescent="0.25">
      <c r="A5400" s="50"/>
      <c r="B5400" s="50"/>
      <c r="C5400" s="50"/>
      <c r="D5400" s="33"/>
      <c r="E5400" s="49"/>
      <c r="F5400" s="48"/>
      <c r="G5400" s="47"/>
      <c r="H5400" s="47"/>
      <c r="I5400" s="46"/>
      <c r="J5400" s="44"/>
      <c r="K5400" s="45"/>
      <c r="L5400" s="43"/>
      <c r="M5400" s="43"/>
      <c r="N5400" s="44"/>
      <c r="O5400" s="43"/>
      <c r="P5400" s="43"/>
      <c r="Q5400" s="43"/>
      <c r="R5400" s="42">
        <f>O5400*P5400*Q5400</f>
        <v>0</v>
      </c>
      <c r="S5400" s="36" t="str">
        <f>IF(R5400&lt;672,"LOW",IF(R5400&lt;979,"MEDIUM",IF(R5400&lt;1399,"HIGH",IF(R5400&lt;3501,"VERY HIGH",0))))</f>
        <v>LOW</v>
      </c>
      <c r="T5400" s="41" t="s">
        <v>231</v>
      </c>
      <c r="U5400" s="41"/>
      <c r="V5400" s="41"/>
      <c r="W5400" s="41"/>
      <c r="X5400" s="41"/>
      <c r="Y5400" s="40">
        <f>SUM('[1]Scores-protected'!A5414:D5414)</f>
        <v>0</v>
      </c>
      <c r="Z5400" s="39">
        <f>R5400-(R5400*Y5400)</f>
        <v>0</v>
      </c>
      <c r="AA5400" s="38" t="str">
        <f>IF(Y5400&lt;10%,"None",IF(Y5400&lt;50%,"Unsatisfactory",IF(Y5400&lt;80%,"Requires Improvements",IF(Y5400&gt;79%,"Satisfactory",0))))</f>
        <v>None</v>
      </c>
      <c r="AB5400" s="37">
        <v>0.9</v>
      </c>
      <c r="AC5400" s="36" t="str">
        <f>IF(Z5400&lt;672,"LOW",IF(Z5400&lt;979,"MEDIUM",IF(Z5400&lt;1399,"HIGH",IF(Z5400&lt;3501,"VERY HIGH",0))))</f>
        <v>LOW</v>
      </c>
      <c r="AD5400" s="35"/>
      <c r="AE5400" s="34"/>
      <c r="AF5400" s="33"/>
      <c r="AG5400" s="33"/>
      <c r="AH5400" s="33"/>
    </row>
    <row r="5401" spans="1:34" ht="158.25" thickBot="1" x14ac:dyDescent="0.25">
      <c r="A5401" s="50"/>
      <c r="B5401" s="50"/>
      <c r="C5401" s="50"/>
      <c r="D5401" s="33"/>
      <c r="E5401" s="49"/>
      <c r="F5401" s="48"/>
      <c r="G5401" s="47"/>
      <c r="H5401" s="47"/>
      <c r="I5401" s="46"/>
      <c r="J5401" s="44"/>
      <c r="K5401" s="45"/>
      <c r="L5401" s="43"/>
      <c r="M5401" s="43"/>
      <c r="N5401" s="44"/>
      <c r="O5401" s="43"/>
      <c r="P5401" s="43"/>
      <c r="Q5401" s="43"/>
      <c r="R5401" s="42">
        <f>O5401*P5401*Q5401</f>
        <v>0</v>
      </c>
      <c r="S5401" s="36" t="str">
        <f>IF(R5401&lt;672,"LOW",IF(R5401&lt;979,"MEDIUM",IF(R5401&lt;1399,"HIGH",IF(R5401&lt;3501,"VERY HIGH",0))))</f>
        <v>LOW</v>
      </c>
      <c r="T5401" s="41" t="s">
        <v>231</v>
      </c>
      <c r="U5401" s="41"/>
      <c r="V5401" s="41"/>
      <c r="W5401" s="41"/>
      <c r="X5401" s="41"/>
      <c r="Y5401" s="40">
        <f>SUM('[1]Scores-protected'!A5415:D5415)</f>
        <v>0</v>
      </c>
      <c r="Z5401" s="39">
        <f>R5401-(R5401*Y5401)</f>
        <v>0</v>
      </c>
      <c r="AA5401" s="38" t="str">
        <f>IF(Y5401&lt;10%,"None",IF(Y5401&lt;50%,"Unsatisfactory",IF(Y5401&lt;80%,"Requires Improvements",IF(Y5401&gt;79%,"Satisfactory",0))))</f>
        <v>None</v>
      </c>
      <c r="AB5401" s="37">
        <v>0.9</v>
      </c>
      <c r="AC5401" s="36" t="str">
        <f>IF(Z5401&lt;672,"LOW",IF(Z5401&lt;979,"MEDIUM",IF(Z5401&lt;1399,"HIGH",IF(Z5401&lt;3501,"VERY HIGH",0))))</f>
        <v>LOW</v>
      </c>
      <c r="AD5401" s="35"/>
      <c r="AE5401" s="34"/>
      <c r="AF5401" s="33"/>
      <c r="AG5401" s="33"/>
      <c r="AH5401" s="33"/>
    </row>
    <row r="5402" spans="1:34" ht="158.25" thickBot="1" x14ac:dyDescent="0.25">
      <c r="A5402" s="50"/>
      <c r="B5402" s="50"/>
      <c r="C5402" s="50"/>
      <c r="D5402" s="33"/>
      <c r="E5402" s="49"/>
      <c r="F5402" s="48"/>
      <c r="G5402" s="47"/>
      <c r="H5402" s="47"/>
      <c r="I5402" s="46"/>
      <c r="J5402" s="44"/>
      <c r="K5402" s="45"/>
      <c r="L5402" s="43"/>
      <c r="M5402" s="43"/>
      <c r="N5402" s="44"/>
      <c r="O5402" s="43"/>
      <c r="P5402" s="43"/>
      <c r="Q5402" s="43"/>
      <c r="R5402" s="42">
        <f>O5402*P5402*Q5402</f>
        <v>0</v>
      </c>
      <c r="S5402" s="36" t="str">
        <f>IF(R5402&lt;672,"LOW",IF(R5402&lt;979,"MEDIUM",IF(R5402&lt;1399,"HIGH",IF(R5402&lt;3501,"VERY HIGH",0))))</f>
        <v>LOW</v>
      </c>
      <c r="T5402" s="41" t="s">
        <v>231</v>
      </c>
      <c r="U5402" s="41"/>
      <c r="V5402" s="41"/>
      <c r="W5402" s="41"/>
      <c r="X5402" s="41"/>
      <c r="Y5402" s="40">
        <f>SUM('[1]Scores-protected'!A5416:D5416)</f>
        <v>0</v>
      </c>
      <c r="Z5402" s="39">
        <f>R5402-(R5402*Y5402)</f>
        <v>0</v>
      </c>
      <c r="AA5402" s="38" t="str">
        <f>IF(Y5402&lt;10%,"None",IF(Y5402&lt;50%,"Unsatisfactory",IF(Y5402&lt;80%,"Requires Improvements",IF(Y5402&gt;79%,"Satisfactory",0))))</f>
        <v>None</v>
      </c>
      <c r="AB5402" s="37">
        <v>0.9</v>
      </c>
      <c r="AC5402" s="36" t="str">
        <f>IF(Z5402&lt;672,"LOW",IF(Z5402&lt;979,"MEDIUM",IF(Z5402&lt;1399,"HIGH",IF(Z5402&lt;3501,"VERY HIGH",0))))</f>
        <v>LOW</v>
      </c>
      <c r="AD5402" s="35"/>
      <c r="AE5402" s="34"/>
      <c r="AF5402" s="33"/>
      <c r="AG5402" s="33"/>
      <c r="AH5402" s="33"/>
    </row>
    <row r="5403" spans="1:34" ht="158.25" thickBot="1" x14ac:dyDescent="0.25">
      <c r="A5403" s="50"/>
      <c r="B5403" s="50"/>
      <c r="C5403" s="50"/>
      <c r="D5403" s="33"/>
      <c r="E5403" s="49"/>
      <c r="F5403" s="48"/>
      <c r="G5403" s="47"/>
      <c r="H5403" s="47"/>
      <c r="I5403" s="46"/>
      <c r="J5403" s="44"/>
      <c r="K5403" s="45"/>
      <c r="L5403" s="43"/>
      <c r="M5403" s="43"/>
      <c r="N5403" s="44"/>
      <c r="O5403" s="43"/>
      <c r="P5403" s="43"/>
      <c r="Q5403" s="43"/>
      <c r="R5403" s="42">
        <f>O5403*P5403*Q5403</f>
        <v>0</v>
      </c>
      <c r="S5403" s="36" t="str">
        <f>IF(R5403&lt;672,"LOW",IF(R5403&lt;979,"MEDIUM",IF(R5403&lt;1399,"HIGH",IF(R5403&lt;3501,"VERY HIGH",0))))</f>
        <v>LOW</v>
      </c>
      <c r="T5403" s="41" t="s">
        <v>231</v>
      </c>
      <c r="U5403" s="41"/>
      <c r="V5403" s="41"/>
      <c r="W5403" s="41"/>
      <c r="X5403" s="41"/>
      <c r="Y5403" s="40">
        <f>SUM('[1]Scores-protected'!A5417:D5417)</f>
        <v>0</v>
      </c>
      <c r="Z5403" s="39">
        <f>R5403-(R5403*Y5403)</f>
        <v>0</v>
      </c>
      <c r="AA5403" s="38" t="str">
        <f>IF(Y5403&lt;10%,"None",IF(Y5403&lt;50%,"Unsatisfactory",IF(Y5403&lt;80%,"Requires Improvements",IF(Y5403&gt;79%,"Satisfactory",0))))</f>
        <v>None</v>
      </c>
      <c r="AB5403" s="37">
        <v>0.9</v>
      </c>
      <c r="AC5403" s="36" t="str">
        <f>IF(Z5403&lt;672,"LOW",IF(Z5403&lt;979,"MEDIUM",IF(Z5403&lt;1399,"HIGH",IF(Z5403&lt;3501,"VERY HIGH",0))))</f>
        <v>LOW</v>
      </c>
      <c r="AD5403" s="35"/>
      <c r="AE5403" s="34"/>
      <c r="AF5403" s="33"/>
      <c r="AG5403" s="33"/>
      <c r="AH5403" s="33"/>
    </row>
    <row r="5404" spans="1:34" ht="158.25" thickBot="1" x14ac:dyDescent="0.25">
      <c r="A5404" s="50"/>
      <c r="B5404" s="50"/>
      <c r="C5404" s="50"/>
      <c r="D5404" s="33"/>
      <c r="E5404" s="49"/>
      <c r="F5404" s="48"/>
      <c r="G5404" s="47"/>
      <c r="H5404" s="47"/>
      <c r="I5404" s="46"/>
      <c r="J5404" s="44"/>
      <c r="K5404" s="45"/>
      <c r="L5404" s="43"/>
      <c r="M5404" s="43"/>
      <c r="N5404" s="44"/>
      <c r="O5404" s="43"/>
      <c r="P5404" s="43"/>
      <c r="Q5404" s="43"/>
      <c r="R5404" s="42">
        <f>O5404*P5404*Q5404</f>
        <v>0</v>
      </c>
      <c r="S5404" s="36" t="str">
        <f>IF(R5404&lt;672,"LOW",IF(R5404&lt;979,"MEDIUM",IF(R5404&lt;1399,"HIGH",IF(R5404&lt;3501,"VERY HIGH",0))))</f>
        <v>LOW</v>
      </c>
      <c r="T5404" s="41" t="s">
        <v>231</v>
      </c>
      <c r="U5404" s="41"/>
      <c r="V5404" s="41"/>
      <c r="W5404" s="41"/>
      <c r="X5404" s="41"/>
      <c r="Y5404" s="40">
        <f>SUM('[1]Scores-protected'!A5418:D5418)</f>
        <v>0</v>
      </c>
      <c r="Z5404" s="39">
        <f>R5404-(R5404*Y5404)</f>
        <v>0</v>
      </c>
      <c r="AA5404" s="38" t="str">
        <f>IF(Y5404&lt;10%,"None",IF(Y5404&lt;50%,"Unsatisfactory",IF(Y5404&lt;80%,"Requires Improvements",IF(Y5404&gt;79%,"Satisfactory",0))))</f>
        <v>None</v>
      </c>
      <c r="AB5404" s="37">
        <v>0.9</v>
      </c>
      <c r="AC5404" s="36" t="str">
        <f>IF(Z5404&lt;672,"LOW",IF(Z5404&lt;979,"MEDIUM",IF(Z5404&lt;1399,"HIGH",IF(Z5404&lt;3501,"VERY HIGH",0))))</f>
        <v>LOW</v>
      </c>
      <c r="AD5404" s="35"/>
      <c r="AE5404" s="34"/>
      <c r="AF5404" s="33"/>
      <c r="AG5404" s="33"/>
      <c r="AH5404" s="33"/>
    </row>
    <row r="5405" spans="1:34" ht="158.25" thickBot="1" x14ac:dyDescent="0.25">
      <c r="A5405" s="50"/>
      <c r="B5405" s="50"/>
      <c r="C5405" s="50"/>
      <c r="D5405" s="33"/>
      <c r="E5405" s="49"/>
      <c r="F5405" s="48"/>
      <c r="G5405" s="47"/>
      <c r="H5405" s="47"/>
      <c r="I5405" s="46"/>
      <c r="J5405" s="44"/>
      <c r="K5405" s="45"/>
      <c r="L5405" s="43"/>
      <c r="M5405" s="43"/>
      <c r="N5405" s="44"/>
      <c r="O5405" s="43"/>
      <c r="P5405" s="43"/>
      <c r="Q5405" s="43"/>
      <c r="R5405" s="42">
        <f>O5405*P5405*Q5405</f>
        <v>0</v>
      </c>
      <c r="S5405" s="36" t="str">
        <f>IF(R5405&lt;672,"LOW",IF(R5405&lt;979,"MEDIUM",IF(R5405&lt;1399,"HIGH",IF(R5405&lt;3501,"VERY HIGH",0))))</f>
        <v>LOW</v>
      </c>
      <c r="T5405" s="41" t="s">
        <v>231</v>
      </c>
      <c r="U5405" s="41"/>
      <c r="V5405" s="41"/>
      <c r="W5405" s="41"/>
      <c r="X5405" s="41"/>
      <c r="Y5405" s="40">
        <f>SUM('[1]Scores-protected'!A5419:D5419)</f>
        <v>0</v>
      </c>
      <c r="Z5405" s="39">
        <f>R5405-(R5405*Y5405)</f>
        <v>0</v>
      </c>
      <c r="AA5405" s="38" t="str">
        <f>IF(Y5405&lt;10%,"None",IF(Y5405&lt;50%,"Unsatisfactory",IF(Y5405&lt;80%,"Requires Improvements",IF(Y5405&gt;79%,"Satisfactory",0))))</f>
        <v>None</v>
      </c>
      <c r="AB5405" s="37">
        <v>0.9</v>
      </c>
      <c r="AC5405" s="36" t="str">
        <f>IF(Z5405&lt;672,"LOW",IF(Z5405&lt;979,"MEDIUM",IF(Z5405&lt;1399,"HIGH",IF(Z5405&lt;3501,"VERY HIGH",0))))</f>
        <v>LOW</v>
      </c>
      <c r="AD5405" s="35"/>
      <c r="AE5405" s="34"/>
      <c r="AF5405" s="33"/>
      <c r="AG5405" s="33"/>
      <c r="AH5405" s="33"/>
    </row>
    <row r="5406" spans="1:34" ht="158.25" thickBot="1" x14ac:dyDescent="0.25">
      <c r="A5406" s="50"/>
      <c r="B5406" s="50"/>
      <c r="C5406" s="50"/>
      <c r="D5406" s="33"/>
      <c r="E5406" s="49"/>
      <c r="F5406" s="48"/>
      <c r="G5406" s="47"/>
      <c r="H5406" s="47"/>
      <c r="I5406" s="46"/>
      <c r="J5406" s="44"/>
      <c r="K5406" s="45"/>
      <c r="L5406" s="43"/>
      <c r="M5406" s="43"/>
      <c r="N5406" s="44"/>
      <c r="O5406" s="43"/>
      <c r="P5406" s="43"/>
      <c r="Q5406" s="43"/>
      <c r="R5406" s="42">
        <f>O5406*P5406*Q5406</f>
        <v>0</v>
      </c>
      <c r="S5406" s="36" t="str">
        <f>IF(R5406&lt;672,"LOW",IF(R5406&lt;979,"MEDIUM",IF(R5406&lt;1399,"HIGH",IF(R5406&lt;3501,"VERY HIGH",0))))</f>
        <v>LOW</v>
      </c>
      <c r="T5406" s="41" t="s">
        <v>231</v>
      </c>
      <c r="U5406" s="41"/>
      <c r="V5406" s="41"/>
      <c r="W5406" s="41"/>
      <c r="X5406" s="41"/>
      <c r="Y5406" s="40">
        <f>SUM('[1]Scores-protected'!A5420:D5420)</f>
        <v>0</v>
      </c>
      <c r="Z5406" s="39">
        <f>R5406-(R5406*Y5406)</f>
        <v>0</v>
      </c>
      <c r="AA5406" s="38" t="str">
        <f>IF(Y5406&lt;10%,"None",IF(Y5406&lt;50%,"Unsatisfactory",IF(Y5406&lt;80%,"Requires Improvements",IF(Y5406&gt;79%,"Satisfactory",0))))</f>
        <v>None</v>
      </c>
      <c r="AB5406" s="37">
        <v>0.9</v>
      </c>
      <c r="AC5406" s="36" t="str">
        <f>IF(Z5406&lt;672,"LOW",IF(Z5406&lt;979,"MEDIUM",IF(Z5406&lt;1399,"HIGH",IF(Z5406&lt;3501,"VERY HIGH",0))))</f>
        <v>LOW</v>
      </c>
      <c r="AD5406" s="35"/>
      <c r="AE5406" s="34"/>
      <c r="AF5406" s="33"/>
      <c r="AG5406" s="33"/>
      <c r="AH5406" s="33"/>
    </row>
    <row r="5407" spans="1:34" ht="158.25" thickBot="1" x14ac:dyDescent="0.25">
      <c r="A5407" s="50"/>
      <c r="B5407" s="50"/>
      <c r="C5407" s="50"/>
      <c r="D5407" s="33"/>
      <c r="E5407" s="49"/>
      <c r="F5407" s="48"/>
      <c r="G5407" s="47"/>
      <c r="H5407" s="47"/>
      <c r="I5407" s="46"/>
      <c r="J5407" s="44"/>
      <c r="K5407" s="45"/>
      <c r="L5407" s="43"/>
      <c r="M5407" s="43"/>
      <c r="N5407" s="44"/>
      <c r="O5407" s="43"/>
      <c r="P5407" s="43"/>
      <c r="Q5407" s="43"/>
      <c r="R5407" s="42">
        <f>O5407*P5407*Q5407</f>
        <v>0</v>
      </c>
      <c r="S5407" s="36" t="str">
        <f>IF(R5407&lt;672,"LOW",IF(R5407&lt;979,"MEDIUM",IF(R5407&lt;1399,"HIGH",IF(R5407&lt;3501,"VERY HIGH",0))))</f>
        <v>LOW</v>
      </c>
      <c r="T5407" s="41" t="s">
        <v>231</v>
      </c>
      <c r="U5407" s="41"/>
      <c r="V5407" s="41"/>
      <c r="W5407" s="41"/>
      <c r="X5407" s="41"/>
      <c r="Y5407" s="40">
        <f>SUM('[1]Scores-protected'!A5421:D5421)</f>
        <v>0</v>
      </c>
      <c r="Z5407" s="39">
        <f>R5407-(R5407*Y5407)</f>
        <v>0</v>
      </c>
      <c r="AA5407" s="38" t="str">
        <f>IF(Y5407&lt;10%,"None",IF(Y5407&lt;50%,"Unsatisfactory",IF(Y5407&lt;80%,"Requires Improvements",IF(Y5407&gt;79%,"Satisfactory",0))))</f>
        <v>None</v>
      </c>
      <c r="AB5407" s="37">
        <v>0.9</v>
      </c>
      <c r="AC5407" s="36" t="str">
        <f>IF(Z5407&lt;672,"LOW",IF(Z5407&lt;979,"MEDIUM",IF(Z5407&lt;1399,"HIGH",IF(Z5407&lt;3501,"VERY HIGH",0))))</f>
        <v>LOW</v>
      </c>
      <c r="AD5407" s="35"/>
      <c r="AE5407" s="34"/>
      <c r="AF5407" s="33"/>
      <c r="AG5407" s="33"/>
      <c r="AH5407" s="33"/>
    </row>
    <row r="5408" spans="1:34" ht="158.25" thickBot="1" x14ac:dyDescent="0.25">
      <c r="A5408" s="50"/>
      <c r="B5408" s="50"/>
      <c r="C5408" s="50"/>
      <c r="D5408" s="33"/>
      <c r="E5408" s="49"/>
      <c r="F5408" s="48"/>
      <c r="G5408" s="47"/>
      <c r="H5408" s="47"/>
      <c r="I5408" s="46"/>
      <c r="J5408" s="44"/>
      <c r="K5408" s="45"/>
      <c r="L5408" s="43"/>
      <c r="M5408" s="43"/>
      <c r="N5408" s="44"/>
      <c r="O5408" s="43"/>
      <c r="P5408" s="43"/>
      <c r="Q5408" s="43"/>
      <c r="R5408" s="42">
        <f>O5408*P5408*Q5408</f>
        <v>0</v>
      </c>
      <c r="S5408" s="36" t="str">
        <f>IF(R5408&lt;672,"LOW",IF(R5408&lt;979,"MEDIUM",IF(R5408&lt;1399,"HIGH",IF(R5408&lt;3501,"VERY HIGH",0))))</f>
        <v>LOW</v>
      </c>
      <c r="T5408" s="41" t="s">
        <v>231</v>
      </c>
      <c r="U5408" s="41"/>
      <c r="V5408" s="41"/>
      <c r="W5408" s="41"/>
      <c r="X5408" s="41"/>
      <c r="Y5408" s="40">
        <f>SUM('[1]Scores-protected'!A5422:D5422)</f>
        <v>0</v>
      </c>
      <c r="Z5408" s="39">
        <f>R5408-(R5408*Y5408)</f>
        <v>0</v>
      </c>
      <c r="AA5408" s="38" t="str">
        <f>IF(Y5408&lt;10%,"None",IF(Y5408&lt;50%,"Unsatisfactory",IF(Y5408&lt;80%,"Requires Improvements",IF(Y5408&gt;79%,"Satisfactory",0))))</f>
        <v>None</v>
      </c>
      <c r="AB5408" s="37">
        <v>0.9</v>
      </c>
      <c r="AC5408" s="36" t="str">
        <f>IF(Z5408&lt;672,"LOW",IF(Z5408&lt;979,"MEDIUM",IF(Z5408&lt;1399,"HIGH",IF(Z5408&lt;3501,"VERY HIGH",0))))</f>
        <v>LOW</v>
      </c>
      <c r="AD5408" s="35"/>
      <c r="AE5408" s="34"/>
      <c r="AF5408" s="33"/>
      <c r="AG5408" s="33"/>
      <c r="AH5408" s="33"/>
    </row>
    <row r="5409" spans="1:34" ht="158.25" thickBot="1" x14ac:dyDescent="0.25">
      <c r="A5409" s="50"/>
      <c r="B5409" s="50"/>
      <c r="C5409" s="50"/>
      <c r="D5409" s="33"/>
      <c r="E5409" s="49"/>
      <c r="F5409" s="48"/>
      <c r="G5409" s="47"/>
      <c r="H5409" s="47"/>
      <c r="I5409" s="46"/>
      <c r="J5409" s="44"/>
      <c r="K5409" s="45"/>
      <c r="L5409" s="43"/>
      <c r="M5409" s="43"/>
      <c r="N5409" s="44"/>
      <c r="O5409" s="43"/>
      <c r="P5409" s="43"/>
      <c r="Q5409" s="43"/>
      <c r="R5409" s="42">
        <f>O5409*P5409*Q5409</f>
        <v>0</v>
      </c>
      <c r="S5409" s="36" t="str">
        <f>IF(R5409&lt;672,"LOW",IF(R5409&lt;979,"MEDIUM",IF(R5409&lt;1399,"HIGH",IF(R5409&lt;3501,"VERY HIGH",0))))</f>
        <v>LOW</v>
      </c>
      <c r="T5409" s="41" t="s">
        <v>231</v>
      </c>
      <c r="U5409" s="41"/>
      <c r="V5409" s="41"/>
      <c r="W5409" s="41"/>
      <c r="X5409" s="41"/>
      <c r="Y5409" s="40">
        <f>SUM('[1]Scores-protected'!A5423:D5423)</f>
        <v>0</v>
      </c>
      <c r="Z5409" s="39">
        <f>R5409-(R5409*Y5409)</f>
        <v>0</v>
      </c>
      <c r="AA5409" s="38" t="str">
        <f>IF(Y5409&lt;10%,"None",IF(Y5409&lt;50%,"Unsatisfactory",IF(Y5409&lt;80%,"Requires Improvements",IF(Y5409&gt;79%,"Satisfactory",0))))</f>
        <v>None</v>
      </c>
      <c r="AB5409" s="37">
        <v>0.9</v>
      </c>
      <c r="AC5409" s="36" t="str">
        <f>IF(Z5409&lt;672,"LOW",IF(Z5409&lt;979,"MEDIUM",IF(Z5409&lt;1399,"HIGH",IF(Z5409&lt;3501,"VERY HIGH",0))))</f>
        <v>LOW</v>
      </c>
      <c r="AD5409" s="35"/>
      <c r="AE5409" s="34"/>
      <c r="AF5409" s="33"/>
      <c r="AG5409" s="33"/>
      <c r="AH5409" s="33"/>
    </row>
    <row r="5410" spans="1:34" ht="158.25" thickBot="1" x14ac:dyDescent="0.25">
      <c r="A5410" s="50"/>
      <c r="B5410" s="50"/>
      <c r="C5410" s="50"/>
      <c r="D5410" s="33"/>
      <c r="E5410" s="49"/>
      <c r="F5410" s="48"/>
      <c r="G5410" s="47"/>
      <c r="H5410" s="47"/>
      <c r="I5410" s="46"/>
      <c r="J5410" s="44"/>
      <c r="K5410" s="45"/>
      <c r="L5410" s="43"/>
      <c r="M5410" s="43"/>
      <c r="N5410" s="44"/>
      <c r="O5410" s="43"/>
      <c r="P5410" s="43"/>
      <c r="Q5410" s="43"/>
      <c r="R5410" s="42">
        <f>O5410*P5410*Q5410</f>
        <v>0</v>
      </c>
      <c r="S5410" s="36" t="str">
        <f>IF(R5410&lt;672,"LOW",IF(R5410&lt;979,"MEDIUM",IF(R5410&lt;1399,"HIGH",IF(R5410&lt;3501,"VERY HIGH",0))))</f>
        <v>LOW</v>
      </c>
      <c r="T5410" s="41" t="s">
        <v>231</v>
      </c>
      <c r="U5410" s="41"/>
      <c r="V5410" s="41"/>
      <c r="W5410" s="41"/>
      <c r="X5410" s="41"/>
      <c r="Y5410" s="40">
        <f>SUM('[1]Scores-protected'!A5424:D5424)</f>
        <v>0</v>
      </c>
      <c r="Z5410" s="39">
        <f>R5410-(R5410*Y5410)</f>
        <v>0</v>
      </c>
      <c r="AA5410" s="38" t="str">
        <f>IF(Y5410&lt;10%,"None",IF(Y5410&lt;50%,"Unsatisfactory",IF(Y5410&lt;80%,"Requires Improvements",IF(Y5410&gt;79%,"Satisfactory",0))))</f>
        <v>None</v>
      </c>
      <c r="AB5410" s="37">
        <v>0.9</v>
      </c>
      <c r="AC5410" s="36" t="str">
        <f>IF(Z5410&lt;672,"LOW",IF(Z5410&lt;979,"MEDIUM",IF(Z5410&lt;1399,"HIGH",IF(Z5410&lt;3501,"VERY HIGH",0))))</f>
        <v>LOW</v>
      </c>
      <c r="AD5410" s="35"/>
      <c r="AE5410" s="34"/>
      <c r="AF5410" s="33"/>
      <c r="AG5410" s="33"/>
      <c r="AH5410" s="33"/>
    </row>
    <row r="5411" spans="1:34" ht="158.25" thickBot="1" x14ac:dyDescent="0.25">
      <c r="A5411" s="50"/>
      <c r="B5411" s="50"/>
      <c r="C5411" s="50"/>
      <c r="D5411" s="33"/>
      <c r="E5411" s="49"/>
      <c r="F5411" s="48"/>
      <c r="G5411" s="47"/>
      <c r="H5411" s="47"/>
      <c r="I5411" s="46"/>
      <c r="J5411" s="44"/>
      <c r="K5411" s="45"/>
      <c r="L5411" s="43"/>
      <c r="M5411" s="43"/>
      <c r="N5411" s="44"/>
      <c r="O5411" s="43"/>
      <c r="P5411" s="43"/>
      <c r="Q5411" s="43"/>
      <c r="R5411" s="42">
        <f>O5411*P5411*Q5411</f>
        <v>0</v>
      </c>
      <c r="S5411" s="36" t="str">
        <f>IF(R5411&lt;672,"LOW",IF(R5411&lt;979,"MEDIUM",IF(R5411&lt;1399,"HIGH",IF(R5411&lt;3501,"VERY HIGH",0))))</f>
        <v>LOW</v>
      </c>
      <c r="T5411" s="41" t="s">
        <v>231</v>
      </c>
      <c r="U5411" s="41"/>
      <c r="V5411" s="41"/>
      <c r="W5411" s="41"/>
      <c r="X5411" s="41"/>
      <c r="Y5411" s="40">
        <f>SUM('[1]Scores-protected'!A5425:D5425)</f>
        <v>0</v>
      </c>
      <c r="Z5411" s="39">
        <f>R5411-(R5411*Y5411)</f>
        <v>0</v>
      </c>
      <c r="AA5411" s="38" t="str">
        <f>IF(Y5411&lt;10%,"None",IF(Y5411&lt;50%,"Unsatisfactory",IF(Y5411&lt;80%,"Requires Improvements",IF(Y5411&gt;79%,"Satisfactory",0))))</f>
        <v>None</v>
      </c>
      <c r="AB5411" s="37">
        <v>0.9</v>
      </c>
      <c r="AC5411" s="36" t="str">
        <f>IF(Z5411&lt;672,"LOW",IF(Z5411&lt;979,"MEDIUM",IF(Z5411&lt;1399,"HIGH",IF(Z5411&lt;3501,"VERY HIGH",0))))</f>
        <v>LOW</v>
      </c>
      <c r="AD5411" s="35"/>
      <c r="AE5411" s="34"/>
      <c r="AF5411" s="33"/>
      <c r="AG5411" s="33"/>
      <c r="AH5411" s="33"/>
    </row>
    <row r="5412" spans="1:34" x14ac:dyDescent="0.25">
      <c r="AE5412" s="32"/>
    </row>
    <row r="5413" spans="1:34" x14ac:dyDescent="0.25">
      <c r="AE5413" s="32"/>
    </row>
    <row r="5414" spans="1:34" x14ac:dyDescent="0.25">
      <c r="AE5414" s="32"/>
    </row>
    <row r="5415" spans="1:34" x14ac:dyDescent="0.25">
      <c r="AE5415" s="32"/>
    </row>
    <row r="5416" spans="1:34" x14ac:dyDescent="0.25">
      <c r="AE5416" s="32"/>
    </row>
    <row r="5417" spans="1:34" x14ac:dyDescent="0.25">
      <c r="AE5417" s="32"/>
    </row>
    <row r="5418" spans="1:34" x14ac:dyDescent="0.25">
      <c r="AE5418" s="32"/>
    </row>
    <row r="5419" spans="1:34" x14ac:dyDescent="0.25">
      <c r="AE5419" s="32"/>
    </row>
    <row r="5420" spans="1:34" x14ac:dyDescent="0.25">
      <c r="AE5420" s="32"/>
    </row>
    <row r="5421" spans="1:34" x14ac:dyDescent="0.25">
      <c r="AE5421" s="32"/>
    </row>
    <row r="5422" spans="1:34" x14ac:dyDescent="0.25">
      <c r="AE5422" s="32"/>
    </row>
    <row r="5423" spans="1:34" x14ac:dyDescent="0.25">
      <c r="AE5423" s="32"/>
    </row>
    <row r="5424" spans="1:34" x14ac:dyDescent="0.25">
      <c r="AE5424" s="32"/>
    </row>
    <row r="5425" spans="31:31" x14ac:dyDescent="0.25">
      <c r="AE5425" s="32"/>
    </row>
    <row r="5426" spans="31:31" x14ac:dyDescent="0.25">
      <c r="AE5426" s="32"/>
    </row>
    <row r="5427" spans="31:31" x14ac:dyDescent="0.25">
      <c r="AE5427" s="32"/>
    </row>
    <row r="5428" spans="31:31" x14ac:dyDescent="0.25">
      <c r="AE5428" s="32"/>
    </row>
    <row r="5429" spans="31:31" x14ac:dyDescent="0.25">
      <c r="AE5429" s="32"/>
    </row>
    <row r="5430" spans="31:31" x14ac:dyDescent="0.25">
      <c r="AE5430" s="32"/>
    </row>
    <row r="5431" spans="31:31" x14ac:dyDescent="0.25">
      <c r="AE5431" s="32"/>
    </row>
    <row r="5432" spans="31:31" x14ac:dyDescent="0.25">
      <c r="AE5432" s="32"/>
    </row>
    <row r="5433" spans="31:31" x14ac:dyDescent="0.25">
      <c r="AE5433" s="32"/>
    </row>
    <row r="5434" spans="31:31" x14ac:dyDescent="0.25">
      <c r="AE5434" s="32"/>
    </row>
    <row r="5435" spans="31:31" x14ac:dyDescent="0.25">
      <c r="AE5435" s="32"/>
    </row>
    <row r="5436" spans="31:31" x14ac:dyDescent="0.25">
      <c r="AE5436" s="32"/>
    </row>
    <row r="5437" spans="31:31" x14ac:dyDescent="0.25">
      <c r="AE5437" s="32"/>
    </row>
    <row r="5438" spans="31:31" x14ac:dyDescent="0.25">
      <c r="AE5438" s="32"/>
    </row>
    <row r="5439" spans="31:31" x14ac:dyDescent="0.25">
      <c r="AE5439" s="32"/>
    </row>
    <row r="5440" spans="31:31" x14ac:dyDescent="0.25">
      <c r="AE5440" s="32"/>
    </row>
    <row r="5441" spans="31:31" x14ac:dyDescent="0.25">
      <c r="AE5441" s="32"/>
    </row>
    <row r="5442" spans="31:31" x14ac:dyDescent="0.25">
      <c r="AE5442" s="32"/>
    </row>
    <row r="5443" spans="31:31" x14ac:dyDescent="0.25">
      <c r="AE5443" s="32"/>
    </row>
    <row r="5444" spans="31:31" x14ac:dyDescent="0.25">
      <c r="AE5444" s="32"/>
    </row>
    <row r="5445" spans="31:31" x14ac:dyDescent="0.25">
      <c r="AE5445" s="32"/>
    </row>
    <row r="5446" spans="31:31" x14ac:dyDescent="0.25">
      <c r="AE5446" s="32"/>
    </row>
    <row r="5447" spans="31:31" x14ac:dyDescent="0.25">
      <c r="AE5447" s="32"/>
    </row>
    <row r="5448" spans="31:31" x14ac:dyDescent="0.25">
      <c r="AE5448" s="32"/>
    </row>
    <row r="5449" spans="31:31" x14ac:dyDescent="0.25">
      <c r="AE5449" s="32"/>
    </row>
    <row r="5450" spans="31:31" x14ac:dyDescent="0.25">
      <c r="AE5450" s="32"/>
    </row>
    <row r="5451" spans="31:31" x14ac:dyDescent="0.25">
      <c r="AE5451" s="32"/>
    </row>
    <row r="5452" spans="31:31" x14ac:dyDescent="0.25">
      <c r="AE5452" s="32"/>
    </row>
    <row r="5453" spans="31:31" x14ac:dyDescent="0.25">
      <c r="AE5453" s="32"/>
    </row>
    <row r="5454" spans="31:31" x14ac:dyDescent="0.25">
      <c r="AE5454" s="32"/>
    </row>
    <row r="5455" spans="31:31" x14ac:dyDescent="0.25">
      <c r="AE5455" s="32"/>
    </row>
    <row r="5456" spans="31:31" x14ac:dyDescent="0.25">
      <c r="AE5456" s="32"/>
    </row>
    <row r="5457" spans="31:31" x14ac:dyDescent="0.25">
      <c r="AE5457" s="32"/>
    </row>
    <row r="5458" spans="31:31" x14ac:dyDescent="0.25">
      <c r="AE5458" s="32"/>
    </row>
    <row r="5459" spans="31:31" x14ac:dyDescent="0.25">
      <c r="AE5459" s="32"/>
    </row>
    <row r="5460" spans="31:31" x14ac:dyDescent="0.25">
      <c r="AE5460" s="32"/>
    </row>
    <row r="5461" spans="31:31" x14ac:dyDescent="0.25">
      <c r="AE5461" s="32"/>
    </row>
    <row r="5462" spans="31:31" x14ac:dyDescent="0.25">
      <c r="AE5462" s="32"/>
    </row>
    <row r="5463" spans="31:31" x14ac:dyDescent="0.25">
      <c r="AE5463" s="32"/>
    </row>
    <row r="5464" spans="31:31" x14ac:dyDescent="0.25">
      <c r="AE5464" s="32"/>
    </row>
    <row r="5465" spans="31:31" x14ac:dyDescent="0.25">
      <c r="AE5465" s="32"/>
    </row>
    <row r="5466" spans="31:31" x14ac:dyDescent="0.25">
      <c r="AE5466" s="32"/>
    </row>
    <row r="5467" spans="31:31" x14ac:dyDescent="0.25">
      <c r="AE5467" s="32"/>
    </row>
    <row r="5468" spans="31:31" x14ac:dyDescent="0.25">
      <c r="AE5468" s="32"/>
    </row>
    <row r="5469" spans="31:31" x14ac:dyDescent="0.25">
      <c r="AE5469" s="32"/>
    </row>
    <row r="5470" spans="31:31" x14ac:dyDescent="0.25">
      <c r="AE5470" s="32"/>
    </row>
    <row r="5471" spans="31:31" x14ac:dyDescent="0.25">
      <c r="AE5471" s="32"/>
    </row>
    <row r="5472" spans="31:31" x14ac:dyDescent="0.25">
      <c r="AE5472" s="32"/>
    </row>
    <row r="5473" spans="31:31" x14ac:dyDescent="0.25">
      <c r="AE5473" s="32"/>
    </row>
    <row r="5474" spans="31:31" x14ac:dyDescent="0.25">
      <c r="AE5474" s="32"/>
    </row>
    <row r="5475" spans="31:31" x14ac:dyDescent="0.25">
      <c r="AE5475" s="32"/>
    </row>
    <row r="5476" spans="31:31" x14ac:dyDescent="0.25">
      <c r="AE5476" s="32"/>
    </row>
    <row r="5477" spans="31:31" x14ac:dyDescent="0.25">
      <c r="AE5477" s="32"/>
    </row>
    <row r="5478" spans="31:31" x14ac:dyDescent="0.25">
      <c r="AE5478" s="32"/>
    </row>
    <row r="5479" spans="31:31" x14ac:dyDescent="0.25">
      <c r="AE5479" s="32"/>
    </row>
    <row r="5480" spans="31:31" x14ac:dyDescent="0.25">
      <c r="AE5480" s="32"/>
    </row>
    <row r="5481" spans="31:31" x14ac:dyDescent="0.25">
      <c r="AE5481" s="32"/>
    </row>
    <row r="5482" spans="31:31" x14ac:dyDescent="0.25">
      <c r="AE5482" s="32"/>
    </row>
    <row r="5483" spans="31:31" x14ac:dyDescent="0.25">
      <c r="AE5483" s="32"/>
    </row>
    <row r="5484" spans="31:31" x14ac:dyDescent="0.25">
      <c r="AE5484" s="32"/>
    </row>
    <row r="5485" spans="31:31" x14ac:dyDescent="0.25">
      <c r="AE5485" s="32"/>
    </row>
    <row r="5486" spans="31:31" x14ac:dyDescent="0.25">
      <c r="AE5486" s="32"/>
    </row>
    <row r="5487" spans="31:31" x14ac:dyDescent="0.25">
      <c r="AE5487" s="32"/>
    </row>
    <row r="5488" spans="31:31" x14ac:dyDescent="0.25">
      <c r="AE5488" s="32"/>
    </row>
    <row r="5489" spans="31:31" x14ac:dyDescent="0.25">
      <c r="AE5489" s="32"/>
    </row>
    <row r="5490" spans="31:31" x14ac:dyDescent="0.25">
      <c r="AE5490" s="32"/>
    </row>
    <row r="5491" spans="31:31" x14ac:dyDescent="0.25">
      <c r="AE5491" s="32"/>
    </row>
    <row r="5492" spans="31:31" x14ac:dyDescent="0.25">
      <c r="AE5492" s="32"/>
    </row>
    <row r="5493" spans="31:31" x14ac:dyDescent="0.25">
      <c r="AE5493" s="32"/>
    </row>
    <row r="5494" spans="31:31" x14ac:dyDescent="0.25">
      <c r="AE5494" s="32"/>
    </row>
    <row r="5495" spans="31:31" x14ac:dyDescent="0.25">
      <c r="AE5495" s="32"/>
    </row>
    <row r="5496" spans="31:31" x14ac:dyDescent="0.25">
      <c r="AE5496" s="32"/>
    </row>
    <row r="5497" spans="31:31" x14ac:dyDescent="0.25">
      <c r="AE5497" s="32"/>
    </row>
    <row r="5498" spans="31:31" x14ac:dyDescent="0.25">
      <c r="AE5498" s="32"/>
    </row>
    <row r="5499" spans="31:31" x14ac:dyDescent="0.25">
      <c r="AE5499" s="32"/>
    </row>
    <row r="5500" spans="31:31" x14ac:dyDescent="0.25">
      <c r="AE5500" s="32"/>
    </row>
    <row r="5501" spans="31:31" x14ac:dyDescent="0.25">
      <c r="AE5501" s="32"/>
    </row>
    <row r="5502" spans="31:31" x14ac:dyDescent="0.25">
      <c r="AE5502" s="32"/>
    </row>
    <row r="5503" spans="31:31" x14ac:dyDescent="0.25">
      <c r="AE5503" s="32"/>
    </row>
    <row r="5504" spans="31:31" x14ac:dyDescent="0.25">
      <c r="AE5504" s="32"/>
    </row>
    <row r="5505" spans="31:31" x14ac:dyDescent="0.25">
      <c r="AE5505" s="32"/>
    </row>
    <row r="5506" spans="31:31" x14ac:dyDescent="0.25">
      <c r="AE5506" s="32"/>
    </row>
    <row r="5507" spans="31:31" x14ac:dyDescent="0.25">
      <c r="AE5507" s="32"/>
    </row>
    <row r="5508" spans="31:31" x14ac:dyDescent="0.25">
      <c r="AE5508" s="32"/>
    </row>
    <row r="5509" spans="31:31" x14ac:dyDescent="0.25">
      <c r="AE5509" s="32"/>
    </row>
    <row r="5510" spans="31:31" x14ac:dyDescent="0.25">
      <c r="AE5510" s="32"/>
    </row>
    <row r="5511" spans="31:31" x14ac:dyDescent="0.25">
      <c r="AE5511" s="32"/>
    </row>
    <row r="5512" spans="31:31" x14ac:dyDescent="0.25">
      <c r="AE5512" s="32"/>
    </row>
    <row r="5513" spans="31:31" x14ac:dyDescent="0.25">
      <c r="AE5513" s="32"/>
    </row>
    <row r="5514" spans="31:31" x14ac:dyDescent="0.25">
      <c r="AE5514" s="32"/>
    </row>
    <row r="5515" spans="31:31" x14ac:dyDescent="0.25">
      <c r="AE5515" s="32"/>
    </row>
    <row r="5516" spans="31:31" x14ac:dyDescent="0.25">
      <c r="AE5516" s="32"/>
    </row>
    <row r="5517" spans="31:31" x14ac:dyDescent="0.25">
      <c r="AE5517" s="32"/>
    </row>
    <row r="5518" spans="31:31" x14ac:dyDescent="0.25">
      <c r="AE5518" s="32"/>
    </row>
    <row r="5519" spans="31:31" x14ac:dyDescent="0.25">
      <c r="AE5519" s="32"/>
    </row>
    <row r="5520" spans="31:31" x14ac:dyDescent="0.25">
      <c r="AE5520" s="32"/>
    </row>
    <row r="5521" spans="31:31" x14ac:dyDescent="0.25">
      <c r="AE5521" s="32"/>
    </row>
    <row r="5522" spans="31:31" x14ac:dyDescent="0.25">
      <c r="AE5522" s="32"/>
    </row>
    <row r="5523" spans="31:31" x14ac:dyDescent="0.25">
      <c r="AE5523" s="32"/>
    </row>
    <row r="5524" spans="31:31" x14ac:dyDescent="0.25">
      <c r="AE5524" s="32"/>
    </row>
    <row r="5525" spans="31:31" x14ac:dyDescent="0.25">
      <c r="AE5525" s="32"/>
    </row>
    <row r="5526" spans="31:31" x14ac:dyDescent="0.25">
      <c r="AE5526" s="32"/>
    </row>
    <row r="5527" spans="31:31" x14ac:dyDescent="0.25">
      <c r="AE5527" s="32"/>
    </row>
    <row r="5528" spans="31:31" x14ac:dyDescent="0.25">
      <c r="AE5528" s="32"/>
    </row>
    <row r="5529" spans="31:31" x14ac:dyDescent="0.25">
      <c r="AE5529" s="32"/>
    </row>
    <row r="5530" spans="31:31" x14ac:dyDescent="0.25">
      <c r="AE5530" s="32"/>
    </row>
    <row r="5531" spans="31:31" x14ac:dyDescent="0.25">
      <c r="AE5531" s="32"/>
    </row>
    <row r="5532" spans="31:31" x14ac:dyDescent="0.25">
      <c r="AE5532" s="32"/>
    </row>
    <row r="5533" spans="31:31" x14ac:dyDescent="0.25">
      <c r="AE5533" s="32"/>
    </row>
    <row r="5534" spans="31:31" x14ac:dyDescent="0.25">
      <c r="AE5534" s="32"/>
    </row>
    <row r="5535" spans="31:31" x14ac:dyDescent="0.25">
      <c r="AE5535" s="32"/>
    </row>
    <row r="5536" spans="31:31" x14ac:dyDescent="0.25">
      <c r="AE5536" s="32"/>
    </row>
    <row r="5537" spans="31:31" x14ac:dyDescent="0.25">
      <c r="AE5537" s="32"/>
    </row>
    <row r="5538" spans="31:31" x14ac:dyDescent="0.25">
      <c r="AE5538" s="32"/>
    </row>
    <row r="5539" spans="31:31" x14ac:dyDescent="0.25">
      <c r="AE5539" s="32"/>
    </row>
    <row r="5540" spans="31:31" x14ac:dyDescent="0.25">
      <c r="AE5540" s="32"/>
    </row>
    <row r="5541" spans="31:31" x14ac:dyDescent="0.25">
      <c r="AE5541" s="32"/>
    </row>
    <row r="5542" spans="31:31" x14ac:dyDescent="0.25">
      <c r="AE5542" s="32"/>
    </row>
    <row r="5543" spans="31:31" x14ac:dyDescent="0.25">
      <c r="AE5543" s="32"/>
    </row>
    <row r="5544" spans="31:31" x14ac:dyDescent="0.25">
      <c r="AE5544" s="32"/>
    </row>
    <row r="5545" spans="31:31" x14ac:dyDescent="0.25">
      <c r="AE5545" s="32"/>
    </row>
    <row r="5546" spans="31:31" x14ac:dyDescent="0.25">
      <c r="AE5546" s="32"/>
    </row>
    <row r="5547" spans="31:31" x14ac:dyDescent="0.25">
      <c r="AE5547" s="32"/>
    </row>
    <row r="5548" spans="31:31" x14ac:dyDescent="0.25">
      <c r="AE5548" s="32"/>
    </row>
    <row r="5549" spans="31:31" x14ac:dyDescent="0.25">
      <c r="AE5549" s="32"/>
    </row>
    <row r="5550" spans="31:31" x14ac:dyDescent="0.25">
      <c r="AE5550" s="32"/>
    </row>
    <row r="5551" spans="31:31" x14ac:dyDescent="0.25">
      <c r="AE5551" s="32"/>
    </row>
    <row r="5552" spans="31:31" x14ac:dyDescent="0.25">
      <c r="AE5552" s="32"/>
    </row>
    <row r="5553" spans="31:31" x14ac:dyDescent="0.25">
      <c r="AE5553" s="32"/>
    </row>
    <row r="5554" spans="31:31" x14ac:dyDescent="0.25">
      <c r="AE5554" s="32"/>
    </row>
    <row r="5555" spans="31:31" x14ac:dyDescent="0.25">
      <c r="AE5555" s="32"/>
    </row>
    <row r="5556" spans="31:31" x14ac:dyDescent="0.25">
      <c r="AE5556" s="32"/>
    </row>
    <row r="5557" spans="31:31" x14ac:dyDescent="0.25">
      <c r="AE5557" s="32"/>
    </row>
    <row r="5558" spans="31:31" x14ac:dyDescent="0.25">
      <c r="AE5558" s="32"/>
    </row>
    <row r="5559" spans="31:31" x14ac:dyDescent="0.25">
      <c r="AE5559" s="32"/>
    </row>
    <row r="5560" spans="31:31" x14ac:dyDescent="0.25">
      <c r="AE5560" s="32"/>
    </row>
    <row r="5561" spans="31:31" x14ac:dyDescent="0.25">
      <c r="AE5561" s="32"/>
    </row>
    <row r="5562" spans="31:31" x14ac:dyDescent="0.25">
      <c r="AE5562" s="32"/>
    </row>
    <row r="5563" spans="31:31" x14ac:dyDescent="0.25">
      <c r="AE5563" s="32"/>
    </row>
    <row r="5564" spans="31:31" x14ac:dyDescent="0.25">
      <c r="AE5564" s="32"/>
    </row>
    <row r="5565" spans="31:31" x14ac:dyDescent="0.25">
      <c r="AE5565" s="32"/>
    </row>
    <row r="5566" spans="31:31" x14ac:dyDescent="0.25">
      <c r="AE5566" s="32"/>
    </row>
    <row r="5567" spans="31:31" x14ac:dyDescent="0.25">
      <c r="AE5567" s="32"/>
    </row>
    <row r="5568" spans="31:31" x14ac:dyDescent="0.25">
      <c r="AE5568" s="32"/>
    </row>
    <row r="5569" spans="31:31" x14ac:dyDescent="0.25">
      <c r="AE5569" s="32"/>
    </row>
    <row r="5570" spans="31:31" x14ac:dyDescent="0.25">
      <c r="AE5570" s="32"/>
    </row>
    <row r="5571" spans="31:31" x14ac:dyDescent="0.25">
      <c r="AE5571" s="32"/>
    </row>
    <row r="5572" spans="31:31" x14ac:dyDescent="0.25">
      <c r="AE5572" s="32"/>
    </row>
    <row r="5573" spans="31:31" x14ac:dyDescent="0.25">
      <c r="AE5573" s="32"/>
    </row>
    <row r="5574" spans="31:31" x14ac:dyDescent="0.25">
      <c r="AE5574" s="32"/>
    </row>
    <row r="5575" spans="31:31" x14ac:dyDescent="0.25">
      <c r="AE5575" s="32"/>
    </row>
    <row r="5576" spans="31:31" x14ac:dyDescent="0.25">
      <c r="AE5576" s="32"/>
    </row>
    <row r="5577" spans="31:31" x14ac:dyDescent="0.25">
      <c r="AE5577" s="32"/>
    </row>
    <row r="5578" spans="31:31" x14ac:dyDescent="0.25">
      <c r="AE5578" s="32"/>
    </row>
    <row r="5579" spans="31:31" x14ac:dyDescent="0.25">
      <c r="AE5579" s="32"/>
    </row>
    <row r="5580" spans="31:31" x14ac:dyDescent="0.25">
      <c r="AE5580" s="32"/>
    </row>
    <row r="5581" spans="31:31" x14ac:dyDescent="0.25">
      <c r="AE5581" s="32"/>
    </row>
    <row r="5582" spans="31:31" x14ac:dyDescent="0.25">
      <c r="AE5582" s="32"/>
    </row>
    <row r="5583" spans="31:31" x14ac:dyDescent="0.25">
      <c r="AE5583" s="32"/>
    </row>
    <row r="5584" spans="31:31" x14ac:dyDescent="0.25">
      <c r="AE5584" s="32"/>
    </row>
    <row r="5585" spans="31:31" x14ac:dyDescent="0.25">
      <c r="AE5585" s="32"/>
    </row>
    <row r="5586" spans="31:31" x14ac:dyDescent="0.25">
      <c r="AE5586" s="32"/>
    </row>
    <row r="5587" spans="31:31" x14ac:dyDescent="0.25">
      <c r="AE5587" s="32"/>
    </row>
    <row r="5588" spans="31:31" x14ac:dyDescent="0.25">
      <c r="AE5588" s="32"/>
    </row>
    <row r="5589" spans="31:31" x14ac:dyDescent="0.25">
      <c r="AE5589" s="32"/>
    </row>
    <row r="5590" spans="31:31" x14ac:dyDescent="0.25">
      <c r="AE5590" s="32"/>
    </row>
    <row r="5591" spans="31:31" x14ac:dyDescent="0.25">
      <c r="AE5591" s="32"/>
    </row>
    <row r="5592" spans="31:31" x14ac:dyDescent="0.25">
      <c r="AE5592" s="32"/>
    </row>
    <row r="5593" spans="31:31" x14ac:dyDescent="0.25">
      <c r="AE5593" s="32"/>
    </row>
    <row r="5594" spans="31:31" x14ac:dyDescent="0.25">
      <c r="AE5594" s="32"/>
    </row>
    <row r="5595" spans="31:31" x14ac:dyDescent="0.25">
      <c r="AE5595" s="32"/>
    </row>
    <row r="5596" spans="31:31" x14ac:dyDescent="0.25">
      <c r="AE5596" s="32"/>
    </row>
    <row r="5597" spans="31:31" x14ac:dyDescent="0.25">
      <c r="AE5597" s="32"/>
    </row>
    <row r="5598" spans="31:31" x14ac:dyDescent="0.25">
      <c r="AE5598" s="32"/>
    </row>
    <row r="5599" spans="31:31" x14ac:dyDescent="0.25">
      <c r="AE5599" s="32"/>
    </row>
    <row r="5600" spans="31:31" x14ac:dyDescent="0.25">
      <c r="AE5600" s="32"/>
    </row>
    <row r="5601" spans="31:31" x14ac:dyDescent="0.25">
      <c r="AE5601" s="32"/>
    </row>
    <row r="5602" spans="31:31" x14ac:dyDescent="0.25">
      <c r="AE5602" s="32"/>
    </row>
    <row r="5603" spans="31:31" x14ac:dyDescent="0.25">
      <c r="AE5603" s="32"/>
    </row>
    <row r="5604" spans="31:31" x14ac:dyDescent="0.25">
      <c r="AE5604" s="32"/>
    </row>
    <row r="5605" spans="31:31" x14ac:dyDescent="0.25">
      <c r="AE5605" s="32"/>
    </row>
    <row r="5606" spans="31:31" x14ac:dyDescent="0.25">
      <c r="AE5606" s="32"/>
    </row>
    <row r="5607" spans="31:31" x14ac:dyDescent="0.25">
      <c r="AE5607" s="32"/>
    </row>
    <row r="5608" spans="31:31" x14ac:dyDescent="0.25">
      <c r="AE5608" s="32"/>
    </row>
    <row r="5609" spans="31:31" x14ac:dyDescent="0.25">
      <c r="AE5609" s="32"/>
    </row>
    <row r="5610" spans="31:31" x14ac:dyDescent="0.25">
      <c r="AE5610" s="32"/>
    </row>
    <row r="5611" spans="31:31" x14ac:dyDescent="0.25">
      <c r="AE5611" s="32"/>
    </row>
    <row r="5612" spans="31:31" x14ac:dyDescent="0.25">
      <c r="AE5612" s="32"/>
    </row>
    <row r="5613" spans="31:31" x14ac:dyDescent="0.25">
      <c r="AE5613" s="32"/>
    </row>
    <row r="5614" spans="31:31" x14ac:dyDescent="0.25">
      <c r="AE5614" s="32"/>
    </row>
    <row r="5615" spans="31:31" x14ac:dyDescent="0.25">
      <c r="AE5615" s="32"/>
    </row>
    <row r="5616" spans="31:31" x14ac:dyDescent="0.25">
      <c r="AE5616" s="32"/>
    </row>
    <row r="5617" spans="31:31" x14ac:dyDescent="0.25">
      <c r="AE5617" s="32"/>
    </row>
    <row r="5618" spans="31:31" x14ac:dyDescent="0.25">
      <c r="AE5618" s="32"/>
    </row>
    <row r="5619" spans="31:31" x14ac:dyDescent="0.25">
      <c r="AE5619" s="32"/>
    </row>
    <row r="5620" spans="31:31" x14ac:dyDescent="0.25">
      <c r="AE5620" s="32"/>
    </row>
    <row r="5621" spans="31:31" x14ac:dyDescent="0.25">
      <c r="AE5621" s="32"/>
    </row>
    <row r="5622" spans="31:31" x14ac:dyDescent="0.25">
      <c r="AE5622" s="32"/>
    </row>
    <row r="5623" spans="31:31" x14ac:dyDescent="0.25">
      <c r="AE5623" s="32"/>
    </row>
    <row r="5624" spans="31:31" x14ac:dyDescent="0.25">
      <c r="AE5624" s="32"/>
    </row>
    <row r="5625" spans="31:31" x14ac:dyDescent="0.25">
      <c r="AE5625" s="32"/>
    </row>
    <row r="5626" spans="31:31" x14ac:dyDescent="0.25">
      <c r="AE5626" s="32"/>
    </row>
    <row r="5627" spans="31:31" x14ac:dyDescent="0.25">
      <c r="AE5627" s="32"/>
    </row>
    <row r="5628" spans="31:31" x14ac:dyDescent="0.25">
      <c r="AE5628" s="32"/>
    </row>
    <row r="5629" spans="31:31" x14ac:dyDescent="0.25">
      <c r="AE5629" s="32"/>
    </row>
    <row r="5630" spans="31:31" x14ac:dyDescent="0.25">
      <c r="AE5630" s="32"/>
    </row>
    <row r="5631" spans="31:31" x14ac:dyDescent="0.25">
      <c r="AE5631" s="32"/>
    </row>
    <row r="5632" spans="31:31" x14ac:dyDescent="0.25">
      <c r="AE5632" s="32"/>
    </row>
    <row r="5633" spans="31:31" x14ac:dyDescent="0.25">
      <c r="AE5633" s="32"/>
    </row>
    <row r="5634" spans="31:31" x14ac:dyDescent="0.25">
      <c r="AE5634" s="32"/>
    </row>
    <row r="5635" spans="31:31" x14ac:dyDescent="0.25">
      <c r="AE5635" s="32"/>
    </row>
    <row r="5636" spans="31:31" x14ac:dyDescent="0.25">
      <c r="AE5636" s="32"/>
    </row>
    <row r="5637" spans="31:31" x14ac:dyDescent="0.25">
      <c r="AE5637" s="32"/>
    </row>
    <row r="5638" spans="31:31" x14ac:dyDescent="0.25">
      <c r="AE5638" s="32"/>
    </row>
    <row r="5639" spans="31:31" x14ac:dyDescent="0.25">
      <c r="AE5639" s="32"/>
    </row>
    <row r="5640" spans="31:31" x14ac:dyDescent="0.25">
      <c r="AE5640" s="32"/>
    </row>
    <row r="5641" spans="31:31" x14ac:dyDescent="0.25">
      <c r="AE5641" s="32"/>
    </row>
    <row r="5642" spans="31:31" x14ac:dyDescent="0.25">
      <c r="AE5642" s="32"/>
    </row>
    <row r="5643" spans="31:31" x14ac:dyDescent="0.25">
      <c r="AE5643" s="32"/>
    </row>
    <row r="5644" spans="31:31" x14ac:dyDescent="0.25">
      <c r="AE5644" s="32"/>
    </row>
    <row r="5645" spans="31:31" x14ac:dyDescent="0.25">
      <c r="AE5645" s="32"/>
    </row>
    <row r="5646" spans="31:31" x14ac:dyDescent="0.25">
      <c r="AE5646" s="32"/>
    </row>
    <row r="5647" spans="31:31" x14ac:dyDescent="0.25">
      <c r="AE5647" s="32"/>
    </row>
    <row r="5648" spans="31:31" x14ac:dyDescent="0.25">
      <c r="AE5648" s="32"/>
    </row>
    <row r="5649" spans="31:31" x14ac:dyDescent="0.25">
      <c r="AE5649" s="32"/>
    </row>
    <row r="5650" spans="31:31" x14ac:dyDescent="0.25">
      <c r="AE5650" s="32"/>
    </row>
    <row r="5651" spans="31:31" x14ac:dyDescent="0.25">
      <c r="AE5651" s="32"/>
    </row>
    <row r="5652" spans="31:31" x14ac:dyDescent="0.25">
      <c r="AE5652" s="32"/>
    </row>
    <row r="5653" spans="31:31" x14ac:dyDescent="0.25">
      <c r="AE5653" s="32"/>
    </row>
    <row r="5654" spans="31:31" x14ac:dyDescent="0.25">
      <c r="AE5654" s="32"/>
    </row>
    <row r="5655" spans="31:31" x14ac:dyDescent="0.25">
      <c r="AE5655" s="32"/>
    </row>
    <row r="5656" spans="31:31" x14ac:dyDescent="0.25">
      <c r="AE5656" s="32"/>
    </row>
    <row r="5657" spans="31:31" x14ac:dyDescent="0.25">
      <c r="AE5657" s="32"/>
    </row>
    <row r="5658" spans="31:31" x14ac:dyDescent="0.25">
      <c r="AE5658" s="32"/>
    </row>
    <row r="5659" spans="31:31" x14ac:dyDescent="0.25">
      <c r="AE5659" s="32"/>
    </row>
    <row r="5660" spans="31:31" x14ac:dyDescent="0.25">
      <c r="AE5660" s="32"/>
    </row>
    <row r="5661" spans="31:31" x14ac:dyDescent="0.25">
      <c r="AE5661" s="32"/>
    </row>
    <row r="5662" spans="31:31" x14ac:dyDescent="0.25">
      <c r="AE5662" s="32"/>
    </row>
    <row r="5663" spans="31:31" x14ac:dyDescent="0.25">
      <c r="AE5663" s="32"/>
    </row>
    <row r="5664" spans="31:31" x14ac:dyDescent="0.25">
      <c r="AE5664" s="32"/>
    </row>
    <row r="5665" spans="31:31" x14ac:dyDescent="0.25">
      <c r="AE5665" s="32"/>
    </row>
    <row r="5666" spans="31:31" x14ac:dyDescent="0.25">
      <c r="AE5666" s="32"/>
    </row>
    <row r="5667" spans="31:31" x14ac:dyDescent="0.25">
      <c r="AE5667" s="32"/>
    </row>
    <row r="5668" spans="31:31" x14ac:dyDescent="0.25">
      <c r="AE5668" s="32"/>
    </row>
    <row r="5669" spans="31:31" x14ac:dyDescent="0.25">
      <c r="AE5669" s="32"/>
    </row>
    <row r="5670" spans="31:31" x14ac:dyDescent="0.25">
      <c r="AE5670" s="32"/>
    </row>
    <row r="5671" spans="31:31" x14ac:dyDescent="0.25">
      <c r="AE5671" s="32"/>
    </row>
    <row r="5672" spans="31:31" x14ac:dyDescent="0.25">
      <c r="AE5672" s="32"/>
    </row>
    <row r="5673" spans="31:31" x14ac:dyDescent="0.25">
      <c r="AE5673" s="32"/>
    </row>
    <row r="5674" spans="31:31" x14ac:dyDescent="0.25">
      <c r="AE5674" s="32"/>
    </row>
    <row r="5675" spans="31:31" x14ac:dyDescent="0.25">
      <c r="AE5675" s="32"/>
    </row>
    <row r="5676" spans="31:31" x14ac:dyDescent="0.25">
      <c r="AE5676" s="32"/>
    </row>
    <row r="5677" spans="31:31" x14ac:dyDescent="0.25">
      <c r="AE5677" s="32"/>
    </row>
    <row r="5678" spans="31:31" x14ac:dyDescent="0.25">
      <c r="AE5678" s="32"/>
    </row>
    <row r="5679" spans="31:31" x14ac:dyDescent="0.25">
      <c r="AE5679" s="32"/>
    </row>
    <row r="5680" spans="31:31" x14ac:dyDescent="0.25">
      <c r="AE5680" s="32"/>
    </row>
    <row r="5681" spans="31:31" x14ac:dyDescent="0.25">
      <c r="AE5681" s="32"/>
    </row>
    <row r="5682" spans="31:31" x14ac:dyDescent="0.25">
      <c r="AE5682" s="32"/>
    </row>
    <row r="5683" spans="31:31" x14ac:dyDescent="0.25">
      <c r="AE5683" s="32"/>
    </row>
    <row r="5684" spans="31:31" x14ac:dyDescent="0.25">
      <c r="AE5684" s="32"/>
    </row>
    <row r="5685" spans="31:31" x14ac:dyDescent="0.25">
      <c r="AE5685" s="32"/>
    </row>
    <row r="5686" spans="31:31" x14ac:dyDescent="0.25">
      <c r="AE5686" s="32"/>
    </row>
    <row r="5687" spans="31:31" x14ac:dyDescent="0.25">
      <c r="AE5687" s="32"/>
    </row>
    <row r="5688" spans="31:31" x14ac:dyDescent="0.25">
      <c r="AE5688" s="32"/>
    </row>
    <row r="5689" spans="31:31" x14ac:dyDescent="0.25">
      <c r="AE5689" s="32"/>
    </row>
    <row r="5690" spans="31:31" x14ac:dyDescent="0.25">
      <c r="AE5690" s="32"/>
    </row>
    <row r="5691" spans="31:31" x14ac:dyDescent="0.25">
      <c r="AE5691" s="32"/>
    </row>
    <row r="5692" spans="31:31" x14ac:dyDescent="0.25">
      <c r="AE5692" s="32"/>
    </row>
    <row r="5693" spans="31:31" x14ac:dyDescent="0.25">
      <c r="AE5693" s="32"/>
    </row>
    <row r="5694" spans="31:31" x14ac:dyDescent="0.25">
      <c r="AE5694" s="32"/>
    </row>
    <row r="5695" spans="31:31" x14ac:dyDescent="0.25">
      <c r="AE5695" s="32"/>
    </row>
    <row r="5696" spans="31:31" x14ac:dyDescent="0.25">
      <c r="AE5696" s="32"/>
    </row>
    <row r="5697" spans="31:31" x14ac:dyDescent="0.25">
      <c r="AE5697" s="32"/>
    </row>
    <row r="5698" spans="31:31" x14ac:dyDescent="0.25">
      <c r="AE5698" s="32"/>
    </row>
    <row r="5699" spans="31:31" x14ac:dyDescent="0.25">
      <c r="AE5699" s="32"/>
    </row>
    <row r="5700" spans="31:31" x14ac:dyDescent="0.25">
      <c r="AE5700" s="32"/>
    </row>
    <row r="5701" spans="31:31" x14ac:dyDescent="0.25">
      <c r="AE5701" s="32"/>
    </row>
    <row r="5702" spans="31:31" x14ac:dyDescent="0.25">
      <c r="AE5702" s="32"/>
    </row>
    <row r="5703" spans="31:31" x14ac:dyDescent="0.25">
      <c r="AE5703" s="32"/>
    </row>
    <row r="5704" spans="31:31" x14ac:dyDescent="0.25">
      <c r="AE5704" s="32"/>
    </row>
    <row r="5705" spans="31:31" x14ac:dyDescent="0.25">
      <c r="AE5705" s="32"/>
    </row>
    <row r="5706" spans="31:31" x14ac:dyDescent="0.25">
      <c r="AE5706" s="32"/>
    </row>
    <row r="5707" spans="31:31" x14ac:dyDescent="0.25">
      <c r="AE5707" s="32"/>
    </row>
    <row r="5708" spans="31:31" x14ac:dyDescent="0.25">
      <c r="AE5708" s="32"/>
    </row>
    <row r="5709" spans="31:31" x14ac:dyDescent="0.25">
      <c r="AE5709" s="32"/>
    </row>
    <row r="5710" spans="31:31" x14ac:dyDescent="0.25">
      <c r="AE5710" s="32"/>
    </row>
    <row r="5711" spans="31:31" x14ac:dyDescent="0.25">
      <c r="AE5711" s="32"/>
    </row>
    <row r="5712" spans="31:31" x14ac:dyDescent="0.25">
      <c r="AE5712" s="32"/>
    </row>
    <row r="5713" spans="31:31" x14ac:dyDescent="0.25">
      <c r="AE5713" s="32"/>
    </row>
    <row r="5714" spans="31:31" x14ac:dyDescent="0.25">
      <c r="AE5714" s="32"/>
    </row>
    <row r="5715" spans="31:31" x14ac:dyDescent="0.25">
      <c r="AE5715" s="32"/>
    </row>
    <row r="5716" spans="31:31" x14ac:dyDescent="0.25">
      <c r="AE5716" s="32"/>
    </row>
    <row r="5717" spans="31:31" x14ac:dyDescent="0.25">
      <c r="AE5717" s="32"/>
    </row>
    <row r="5718" spans="31:31" x14ac:dyDescent="0.25">
      <c r="AE5718" s="32"/>
    </row>
    <row r="5719" spans="31:31" x14ac:dyDescent="0.25">
      <c r="AE5719" s="32"/>
    </row>
    <row r="5720" spans="31:31" x14ac:dyDescent="0.25">
      <c r="AE5720" s="32"/>
    </row>
    <row r="5721" spans="31:31" x14ac:dyDescent="0.25">
      <c r="AE5721" s="32"/>
    </row>
    <row r="5722" spans="31:31" x14ac:dyDescent="0.25">
      <c r="AE5722" s="32"/>
    </row>
    <row r="5723" spans="31:31" x14ac:dyDescent="0.25">
      <c r="AE5723" s="32"/>
    </row>
    <row r="5724" spans="31:31" x14ac:dyDescent="0.25">
      <c r="AE5724" s="32"/>
    </row>
    <row r="5725" spans="31:31" x14ac:dyDescent="0.25">
      <c r="AE5725" s="32"/>
    </row>
    <row r="5726" spans="31:31" x14ac:dyDescent="0.25">
      <c r="AE5726" s="32"/>
    </row>
    <row r="5727" spans="31:31" x14ac:dyDescent="0.25">
      <c r="AE5727" s="32"/>
    </row>
    <row r="5728" spans="31:31" x14ac:dyDescent="0.25">
      <c r="AE5728" s="32"/>
    </row>
    <row r="5729" spans="31:31" x14ac:dyDescent="0.25">
      <c r="AE5729" s="32"/>
    </row>
    <row r="5730" spans="31:31" x14ac:dyDescent="0.25">
      <c r="AE5730" s="32"/>
    </row>
    <row r="5731" spans="31:31" x14ac:dyDescent="0.25">
      <c r="AE5731" s="32"/>
    </row>
    <row r="5732" spans="31:31" x14ac:dyDescent="0.25">
      <c r="AE5732" s="32"/>
    </row>
    <row r="5733" spans="31:31" x14ac:dyDescent="0.25">
      <c r="AE5733" s="32"/>
    </row>
    <row r="5734" spans="31:31" x14ac:dyDescent="0.25">
      <c r="AE5734" s="32"/>
    </row>
    <row r="5735" spans="31:31" x14ac:dyDescent="0.25">
      <c r="AE5735" s="32"/>
    </row>
    <row r="5736" spans="31:31" x14ac:dyDescent="0.25">
      <c r="AE5736" s="32"/>
    </row>
    <row r="5737" spans="31:31" x14ac:dyDescent="0.25">
      <c r="AE5737" s="32"/>
    </row>
    <row r="5738" spans="31:31" x14ac:dyDescent="0.25">
      <c r="AE5738" s="32"/>
    </row>
    <row r="5739" spans="31:31" x14ac:dyDescent="0.25">
      <c r="AE5739" s="32"/>
    </row>
    <row r="5740" spans="31:31" x14ac:dyDescent="0.25">
      <c r="AE5740" s="32"/>
    </row>
    <row r="5741" spans="31:31" x14ac:dyDescent="0.25">
      <c r="AE5741" s="32"/>
    </row>
    <row r="5742" spans="31:31" x14ac:dyDescent="0.25">
      <c r="AE5742" s="32"/>
    </row>
    <row r="5743" spans="31:31" x14ac:dyDescent="0.25">
      <c r="AE5743" s="32"/>
    </row>
    <row r="5744" spans="31:31" x14ac:dyDescent="0.25">
      <c r="AE5744" s="32"/>
    </row>
    <row r="5745" spans="31:31" x14ac:dyDescent="0.25">
      <c r="AE5745" s="32"/>
    </row>
    <row r="5746" spans="31:31" x14ac:dyDescent="0.25">
      <c r="AE5746" s="32"/>
    </row>
    <row r="5747" spans="31:31" x14ac:dyDescent="0.25">
      <c r="AE5747" s="32"/>
    </row>
    <row r="5748" spans="31:31" x14ac:dyDescent="0.25">
      <c r="AE5748" s="32"/>
    </row>
    <row r="5749" spans="31:31" x14ac:dyDescent="0.25">
      <c r="AE5749" s="32"/>
    </row>
    <row r="5750" spans="31:31" x14ac:dyDescent="0.25">
      <c r="AE5750" s="32"/>
    </row>
    <row r="5751" spans="31:31" x14ac:dyDescent="0.25">
      <c r="AE5751" s="32"/>
    </row>
    <row r="5752" spans="31:31" x14ac:dyDescent="0.25">
      <c r="AE5752" s="32"/>
    </row>
    <row r="5753" spans="31:31" x14ac:dyDescent="0.25">
      <c r="AE5753" s="32"/>
    </row>
    <row r="5754" spans="31:31" x14ac:dyDescent="0.25">
      <c r="AE5754" s="32"/>
    </row>
    <row r="5755" spans="31:31" x14ac:dyDescent="0.25">
      <c r="AE5755" s="32"/>
    </row>
    <row r="5756" spans="31:31" x14ac:dyDescent="0.25">
      <c r="AE5756" s="32"/>
    </row>
    <row r="5757" spans="31:31" x14ac:dyDescent="0.25">
      <c r="AE5757" s="32"/>
    </row>
    <row r="5758" spans="31:31" x14ac:dyDescent="0.25">
      <c r="AE5758" s="32"/>
    </row>
    <row r="5759" spans="31:31" x14ac:dyDescent="0.25">
      <c r="AE5759" s="32"/>
    </row>
    <row r="5760" spans="31:31" x14ac:dyDescent="0.25">
      <c r="AE5760" s="32"/>
    </row>
    <row r="5761" spans="31:31" x14ac:dyDescent="0.25">
      <c r="AE5761" s="32"/>
    </row>
    <row r="5762" spans="31:31" x14ac:dyDescent="0.25">
      <c r="AE5762" s="32"/>
    </row>
    <row r="5763" spans="31:31" x14ac:dyDescent="0.25">
      <c r="AE5763" s="32"/>
    </row>
    <row r="5764" spans="31:31" x14ac:dyDescent="0.25">
      <c r="AE5764" s="32"/>
    </row>
    <row r="5765" spans="31:31" x14ac:dyDescent="0.25">
      <c r="AE5765" s="32"/>
    </row>
    <row r="5766" spans="31:31" x14ac:dyDescent="0.25">
      <c r="AE5766" s="32"/>
    </row>
    <row r="5767" spans="31:31" x14ac:dyDescent="0.25">
      <c r="AE5767" s="32"/>
    </row>
    <row r="5768" spans="31:31" x14ac:dyDescent="0.25">
      <c r="AE5768" s="32"/>
    </row>
    <row r="5769" spans="31:31" x14ac:dyDescent="0.25">
      <c r="AE5769" s="32"/>
    </row>
    <row r="5770" spans="31:31" x14ac:dyDescent="0.25">
      <c r="AE5770" s="32"/>
    </row>
    <row r="5771" spans="31:31" x14ac:dyDescent="0.25">
      <c r="AE5771" s="32"/>
    </row>
    <row r="5772" spans="31:31" x14ac:dyDescent="0.25">
      <c r="AE5772" s="32"/>
    </row>
    <row r="5773" spans="31:31" x14ac:dyDescent="0.25">
      <c r="AE5773" s="32"/>
    </row>
    <row r="5774" spans="31:31" x14ac:dyDescent="0.25">
      <c r="AE5774" s="32"/>
    </row>
    <row r="5775" spans="31:31" x14ac:dyDescent="0.25">
      <c r="AE5775" s="32"/>
    </row>
    <row r="5776" spans="31:31" x14ac:dyDescent="0.25">
      <c r="AE5776" s="32"/>
    </row>
    <row r="5777" spans="31:31" x14ac:dyDescent="0.25">
      <c r="AE5777" s="32"/>
    </row>
    <row r="5778" spans="31:31" x14ac:dyDescent="0.25">
      <c r="AE5778" s="32"/>
    </row>
    <row r="5779" spans="31:31" x14ac:dyDescent="0.25">
      <c r="AE5779" s="32"/>
    </row>
    <row r="5780" spans="31:31" x14ac:dyDescent="0.25">
      <c r="AE5780" s="32"/>
    </row>
    <row r="5781" spans="31:31" x14ac:dyDescent="0.25">
      <c r="AE5781" s="32"/>
    </row>
    <row r="5782" spans="31:31" x14ac:dyDescent="0.25">
      <c r="AE5782" s="32"/>
    </row>
    <row r="5783" spans="31:31" x14ac:dyDescent="0.25">
      <c r="AE5783" s="32"/>
    </row>
    <row r="5784" spans="31:31" x14ac:dyDescent="0.25">
      <c r="AE5784" s="32"/>
    </row>
    <row r="5785" spans="31:31" x14ac:dyDescent="0.25">
      <c r="AE5785" s="32"/>
    </row>
    <row r="5786" spans="31:31" x14ac:dyDescent="0.25">
      <c r="AE5786" s="32"/>
    </row>
    <row r="5787" spans="31:31" x14ac:dyDescent="0.25">
      <c r="AE5787" s="32"/>
    </row>
    <row r="5788" spans="31:31" x14ac:dyDescent="0.25">
      <c r="AE5788" s="32"/>
    </row>
    <row r="5789" spans="31:31" x14ac:dyDescent="0.25">
      <c r="AE5789" s="32"/>
    </row>
    <row r="5790" spans="31:31" x14ac:dyDescent="0.25">
      <c r="AE5790" s="32"/>
    </row>
    <row r="5791" spans="31:31" x14ac:dyDescent="0.25">
      <c r="AE5791" s="32"/>
    </row>
    <row r="5792" spans="31:31" x14ac:dyDescent="0.25">
      <c r="AE5792" s="32"/>
    </row>
    <row r="5793" spans="31:31" x14ac:dyDescent="0.25">
      <c r="AE5793" s="32"/>
    </row>
    <row r="5794" spans="31:31" x14ac:dyDescent="0.25">
      <c r="AE5794" s="32"/>
    </row>
    <row r="5795" spans="31:31" x14ac:dyDescent="0.25">
      <c r="AE5795" s="32"/>
    </row>
    <row r="5796" spans="31:31" x14ac:dyDescent="0.25">
      <c r="AE5796" s="32"/>
    </row>
    <row r="5797" spans="31:31" x14ac:dyDescent="0.25">
      <c r="AE5797" s="32"/>
    </row>
    <row r="5798" spans="31:31" x14ac:dyDescent="0.25">
      <c r="AE5798" s="32"/>
    </row>
    <row r="5799" spans="31:31" x14ac:dyDescent="0.25">
      <c r="AE5799" s="32"/>
    </row>
    <row r="5800" spans="31:31" x14ac:dyDescent="0.25">
      <c r="AE5800" s="32"/>
    </row>
    <row r="5801" spans="31:31" x14ac:dyDescent="0.25">
      <c r="AE5801" s="32"/>
    </row>
    <row r="5802" spans="31:31" x14ac:dyDescent="0.25">
      <c r="AE5802" s="32"/>
    </row>
    <row r="5803" spans="31:31" x14ac:dyDescent="0.25">
      <c r="AE5803" s="32"/>
    </row>
    <row r="5804" spans="31:31" x14ac:dyDescent="0.25">
      <c r="AE5804" s="32"/>
    </row>
    <row r="5805" spans="31:31" x14ac:dyDescent="0.25">
      <c r="AE5805" s="32"/>
    </row>
    <row r="5806" spans="31:31" x14ac:dyDescent="0.25">
      <c r="AE5806" s="32"/>
    </row>
    <row r="5807" spans="31:31" x14ac:dyDescent="0.25">
      <c r="AE5807" s="32"/>
    </row>
    <row r="5808" spans="31:31" x14ac:dyDescent="0.25">
      <c r="AE5808" s="32"/>
    </row>
    <row r="5809" spans="31:31" x14ac:dyDescent="0.25">
      <c r="AE5809" s="32"/>
    </row>
    <row r="5810" spans="31:31" x14ac:dyDescent="0.25">
      <c r="AE5810" s="32"/>
    </row>
    <row r="5811" spans="31:31" x14ac:dyDescent="0.25">
      <c r="AE5811" s="32"/>
    </row>
    <row r="5812" spans="31:31" x14ac:dyDescent="0.25">
      <c r="AE5812" s="32"/>
    </row>
    <row r="5813" spans="31:31" x14ac:dyDescent="0.25">
      <c r="AE5813" s="32"/>
    </row>
    <row r="5814" spans="31:31" x14ac:dyDescent="0.25">
      <c r="AE5814" s="32"/>
    </row>
    <row r="5815" spans="31:31" x14ac:dyDescent="0.25">
      <c r="AE5815" s="32"/>
    </row>
    <row r="5816" spans="31:31" x14ac:dyDescent="0.25">
      <c r="AE5816" s="32"/>
    </row>
    <row r="5817" spans="31:31" x14ac:dyDescent="0.25">
      <c r="AE5817" s="32"/>
    </row>
    <row r="5818" spans="31:31" x14ac:dyDescent="0.25">
      <c r="AE5818" s="32"/>
    </row>
    <row r="5819" spans="31:31" x14ac:dyDescent="0.25">
      <c r="AE5819" s="32"/>
    </row>
    <row r="5820" spans="31:31" x14ac:dyDescent="0.25">
      <c r="AE5820" s="32"/>
    </row>
    <row r="5821" spans="31:31" x14ac:dyDescent="0.25">
      <c r="AE5821" s="32"/>
    </row>
    <row r="5822" spans="31:31" x14ac:dyDescent="0.25">
      <c r="AE5822" s="32"/>
    </row>
    <row r="5823" spans="31:31" x14ac:dyDescent="0.25">
      <c r="AE5823" s="32"/>
    </row>
    <row r="5824" spans="31:31" x14ac:dyDescent="0.25">
      <c r="AE5824" s="32"/>
    </row>
    <row r="5825" spans="31:31" x14ac:dyDescent="0.25">
      <c r="AE5825" s="32"/>
    </row>
    <row r="5826" spans="31:31" x14ac:dyDescent="0.25">
      <c r="AE5826" s="32"/>
    </row>
    <row r="5827" spans="31:31" x14ac:dyDescent="0.25">
      <c r="AE5827" s="32"/>
    </row>
    <row r="5828" spans="31:31" x14ac:dyDescent="0.25">
      <c r="AE5828" s="32"/>
    </row>
    <row r="5829" spans="31:31" x14ac:dyDescent="0.25">
      <c r="AE5829" s="32"/>
    </row>
    <row r="5830" spans="31:31" x14ac:dyDescent="0.25">
      <c r="AE5830" s="32"/>
    </row>
    <row r="5831" spans="31:31" x14ac:dyDescent="0.25">
      <c r="AE5831" s="32"/>
    </row>
    <row r="5832" spans="31:31" x14ac:dyDescent="0.25">
      <c r="AE5832" s="32"/>
    </row>
    <row r="5833" spans="31:31" x14ac:dyDescent="0.25">
      <c r="AE5833" s="32"/>
    </row>
    <row r="5834" spans="31:31" x14ac:dyDescent="0.25">
      <c r="AE5834" s="32"/>
    </row>
    <row r="5835" spans="31:31" x14ac:dyDescent="0.25">
      <c r="AE5835" s="32"/>
    </row>
    <row r="5836" spans="31:31" x14ac:dyDescent="0.25">
      <c r="AE5836" s="32"/>
    </row>
    <row r="5837" spans="31:31" x14ac:dyDescent="0.25">
      <c r="AE5837" s="32"/>
    </row>
    <row r="5838" spans="31:31" x14ac:dyDescent="0.25">
      <c r="AE5838" s="32"/>
    </row>
    <row r="5839" spans="31:31" x14ac:dyDescent="0.25">
      <c r="AE5839" s="32"/>
    </row>
    <row r="5840" spans="31:31" x14ac:dyDescent="0.25">
      <c r="AE5840" s="32"/>
    </row>
    <row r="5841" spans="31:31" x14ac:dyDescent="0.25">
      <c r="AE5841" s="32"/>
    </row>
    <row r="5842" spans="31:31" x14ac:dyDescent="0.25">
      <c r="AE5842" s="32"/>
    </row>
    <row r="5843" spans="31:31" x14ac:dyDescent="0.25">
      <c r="AE5843" s="32"/>
    </row>
    <row r="5844" spans="31:31" x14ac:dyDescent="0.25">
      <c r="AE5844" s="32"/>
    </row>
    <row r="5845" spans="31:31" x14ac:dyDescent="0.25">
      <c r="AE5845" s="32"/>
    </row>
    <row r="5846" spans="31:31" x14ac:dyDescent="0.25">
      <c r="AE5846" s="32"/>
    </row>
    <row r="5847" spans="31:31" x14ac:dyDescent="0.25">
      <c r="AE5847" s="32"/>
    </row>
    <row r="5848" spans="31:31" x14ac:dyDescent="0.25">
      <c r="AE5848" s="32"/>
    </row>
    <row r="5849" spans="31:31" x14ac:dyDescent="0.25">
      <c r="AE5849" s="32"/>
    </row>
    <row r="5850" spans="31:31" x14ac:dyDescent="0.25">
      <c r="AE5850" s="32"/>
    </row>
    <row r="5851" spans="31:31" x14ac:dyDescent="0.25">
      <c r="AE5851" s="32"/>
    </row>
    <row r="5852" spans="31:31" x14ac:dyDescent="0.25">
      <c r="AE5852" s="32"/>
    </row>
    <row r="5853" spans="31:31" x14ac:dyDescent="0.25">
      <c r="AE5853" s="32"/>
    </row>
    <row r="5854" spans="31:31" x14ac:dyDescent="0.25">
      <c r="AE5854" s="32"/>
    </row>
    <row r="5855" spans="31:31" x14ac:dyDescent="0.25">
      <c r="AE5855" s="32"/>
    </row>
    <row r="5856" spans="31:31" x14ac:dyDescent="0.25">
      <c r="AE5856" s="32"/>
    </row>
    <row r="5857" spans="31:31" x14ac:dyDescent="0.25">
      <c r="AE5857" s="32"/>
    </row>
    <row r="5858" spans="31:31" x14ac:dyDescent="0.25">
      <c r="AE5858" s="32"/>
    </row>
    <row r="5859" spans="31:31" x14ac:dyDescent="0.25">
      <c r="AE5859" s="32"/>
    </row>
    <row r="5860" spans="31:31" x14ac:dyDescent="0.25">
      <c r="AE5860" s="32"/>
    </row>
    <row r="5861" spans="31:31" x14ac:dyDescent="0.25">
      <c r="AE5861" s="32"/>
    </row>
    <row r="5862" spans="31:31" x14ac:dyDescent="0.25">
      <c r="AE5862" s="32"/>
    </row>
    <row r="5863" spans="31:31" x14ac:dyDescent="0.25">
      <c r="AE5863" s="32"/>
    </row>
    <row r="5864" spans="31:31" x14ac:dyDescent="0.25">
      <c r="AE5864" s="32"/>
    </row>
    <row r="5865" spans="31:31" x14ac:dyDescent="0.25">
      <c r="AE5865" s="32"/>
    </row>
    <row r="5866" spans="31:31" x14ac:dyDescent="0.25">
      <c r="AE5866" s="32"/>
    </row>
    <row r="5867" spans="31:31" x14ac:dyDescent="0.25">
      <c r="AE5867" s="32"/>
    </row>
    <row r="5868" spans="31:31" x14ac:dyDescent="0.25">
      <c r="AE5868" s="32"/>
    </row>
    <row r="5869" spans="31:31" x14ac:dyDescent="0.25">
      <c r="AE5869" s="32"/>
    </row>
    <row r="5870" spans="31:31" x14ac:dyDescent="0.25">
      <c r="AE5870" s="32"/>
    </row>
    <row r="5871" spans="31:31" x14ac:dyDescent="0.25">
      <c r="AE5871" s="32"/>
    </row>
    <row r="5872" spans="31:31" x14ac:dyDescent="0.25">
      <c r="AE5872" s="32"/>
    </row>
    <row r="5873" spans="31:31" x14ac:dyDescent="0.25">
      <c r="AE5873" s="32"/>
    </row>
    <row r="5874" spans="31:31" x14ac:dyDescent="0.25">
      <c r="AE5874" s="32"/>
    </row>
    <row r="5875" spans="31:31" x14ac:dyDescent="0.25">
      <c r="AE5875" s="32"/>
    </row>
    <row r="5876" spans="31:31" x14ac:dyDescent="0.25">
      <c r="AE5876" s="32"/>
    </row>
    <row r="5877" spans="31:31" x14ac:dyDescent="0.25">
      <c r="AE5877" s="32"/>
    </row>
    <row r="5878" spans="31:31" x14ac:dyDescent="0.25">
      <c r="AE5878" s="32"/>
    </row>
    <row r="5879" spans="31:31" x14ac:dyDescent="0.25">
      <c r="AE5879" s="32"/>
    </row>
    <row r="5880" spans="31:31" x14ac:dyDescent="0.25">
      <c r="AE5880" s="32"/>
    </row>
    <row r="5881" spans="31:31" x14ac:dyDescent="0.25">
      <c r="AE5881" s="32"/>
    </row>
    <row r="5882" spans="31:31" x14ac:dyDescent="0.25">
      <c r="AE5882" s="32"/>
    </row>
    <row r="5883" spans="31:31" x14ac:dyDescent="0.25">
      <c r="AE5883" s="32"/>
    </row>
    <row r="5884" spans="31:31" x14ac:dyDescent="0.25">
      <c r="AE5884" s="32"/>
    </row>
    <row r="5885" spans="31:31" x14ac:dyDescent="0.25">
      <c r="AE5885" s="32"/>
    </row>
    <row r="5886" spans="31:31" x14ac:dyDescent="0.25">
      <c r="AE5886" s="32"/>
    </row>
    <row r="5887" spans="31:31" x14ac:dyDescent="0.25">
      <c r="AE5887" s="32"/>
    </row>
    <row r="5888" spans="31:31" x14ac:dyDescent="0.25">
      <c r="AE5888" s="32"/>
    </row>
    <row r="5889" spans="31:31" x14ac:dyDescent="0.25">
      <c r="AE5889" s="32"/>
    </row>
    <row r="5890" spans="31:31" x14ac:dyDescent="0.25">
      <c r="AE5890" s="32"/>
    </row>
    <row r="5891" spans="31:31" x14ac:dyDescent="0.25">
      <c r="AE5891" s="32"/>
    </row>
    <row r="5892" spans="31:31" x14ac:dyDescent="0.25">
      <c r="AE5892" s="32"/>
    </row>
    <row r="5893" spans="31:31" x14ac:dyDescent="0.25">
      <c r="AE5893" s="32"/>
    </row>
    <row r="5894" spans="31:31" x14ac:dyDescent="0.25">
      <c r="AE5894" s="32"/>
    </row>
    <row r="5895" spans="31:31" x14ac:dyDescent="0.25">
      <c r="AE5895" s="32"/>
    </row>
    <row r="5896" spans="31:31" x14ac:dyDescent="0.25">
      <c r="AE5896" s="32"/>
    </row>
    <row r="5897" spans="31:31" x14ac:dyDescent="0.25">
      <c r="AE5897" s="32"/>
    </row>
    <row r="5898" spans="31:31" x14ac:dyDescent="0.25">
      <c r="AE5898" s="32"/>
    </row>
    <row r="5899" spans="31:31" x14ac:dyDescent="0.25">
      <c r="AE5899" s="32"/>
    </row>
    <row r="5900" spans="31:31" x14ac:dyDescent="0.25">
      <c r="AE5900" s="32"/>
    </row>
    <row r="5901" spans="31:31" x14ac:dyDescent="0.25">
      <c r="AE5901" s="32"/>
    </row>
    <row r="5902" spans="31:31" x14ac:dyDescent="0.25">
      <c r="AE5902" s="32"/>
    </row>
    <row r="5903" spans="31:31" x14ac:dyDescent="0.25">
      <c r="AE5903" s="32"/>
    </row>
    <row r="5904" spans="31:31" x14ac:dyDescent="0.25">
      <c r="AE5904" s="32"/>
    </row>
    <row r="5905" spans="31:31" x14ac:dyDescent="0.25">
      <c r="AE5905" s="32"/>
    </row>
    <row r="5906" spans="31:31" x14ac:dyDescent="0.25">
      <c r="AE5906" s="32"/>
    </row>
    <row r="5907" spans="31:31" x14ac:dyDescent="0.25">
      <c r="AE5907" s="32"/>
    </row>
    <row r="5908" spans="31:31" x14ac:dyDescent="0.25">
      <c r="AE5908" s="32"/>
    </row>
    <row r="5909" spans="31:31" x14ac:dyDescent="0.25">
      <c r="AE5909" s="32"/>
    </row>
    <row r="5910" spans="31:31" x14ac:dyDescent="0.25">
      <c r="AE5910" s="32"/>
    </row>
    <row r="5911" spans="31:31" x14ac:dyDescent="0.25">
      <c r="AE5911" s="32"/>
    </row>
    <row r="5912" spans="31:31" x14ac:dyDescent="0.25">
      <c r="AE5912" s="32"/>
    </row>
    <row r="5913" spans="31:31" x14ac:dyDescent="0.25">
      <c r="AE5913" s="32"/>
    </row>
    <row r="5914" spans="31:31" x14ac:dyDescent="0.25">
      <c r="AE5914" s="32"/>
    </row>
    <row r="5915" spans="31:31" x14ac:dyDescent="0.25">
      <c r="AE5915" s="32"/>
    </row>
    <row r="5916" spans="31:31" x14ac:dyDescent="0.25">
      <c r="AE5916" s="32"/>
    </row>
    <row r="5917" spans="31:31" x14ac:dyDescent="0.25">
      <c r="AE5917" s="32"/>
    </row>
    <row r="5918" spans="31:31" x14ac:dyDescent="0.25">
      <c r="AE5918" s="32"/>
    </row>
    <row r="5919" spans="31:31" x14ac:dyDescent="0.25">
      <c r="AE5919" s="32"/>
    </row>
    <row r="5920" spans="31:31" x14ac:dyDescent="0.25">
      <c r="AE5920" s="32"/>
    </row>
    <row r="5921" spans="31:31" x14ac:dyDescent="0.25">
      <c r="AE5921" s="32"/>
    </row>
    <row r="5922" spans="31:31" x14ac:dyDescent="0.25">
      <c r="AE5922" s="32"/>
    </row>
    <row r="5923" spans="31:31" x14ac:dyDescent="0.25">
      <c r="AE5923" s="32"/>
    </row>
    <row r="5924" spans="31:31" x14ac:dyDescent="0.25">
      <c r="AE5924" s="32"/>
    </row>
    <row r="5925" spans="31:31" x14ac:dyDescent="0.25">
      <c r="AE5925" s="32"/>
    </row>
    <row r="5926" spans="31:31" x14ac:dyDescent="0.25">
      <c r="AE5926" s="32"/>
    </row>
    <row r="5927" spans="31:31" x14ac:dyDescent="0.25">
      <c r="AE5927" s="32"/>
    </row>
    <row r="5928" spans="31:31" x14ac:dyDescent="0.25">
      <c r="AE5928" s="32"/>
    </row>
    <row r="5929" spans="31:31" x14ac:dyDescent="0.25">
      <c r="AE5929" s="32"/>
    </row>
    <row r="5930" spans="31:31" x14ac:dyDescent="0.25">
      <c r="AE5930" s="32"/>
    </row>
    <row r="5931" spans="31:31" x14ac:dyDescent="0.25">
      <c r="AE5931" s="32"/>
    </row>
    <row r="5932" spans="31:31" x14ac:dyDescent="0.25">
      <c r="AE5932" s="32"/>
    </row>
    <row r="5933" spans="31:31" x14ac:dyDescent="0.25">
      <c r="AE5933" s="32"/>
    </row>
    <row r="5934" spans="31:31" x14ac:dyDescent="0.25">
      <c r="AE5934" s="32"/>
    </row>
    <row r="5935" spans="31:31" x14ac:dyDescent="0.25">
      <c r="AE5935" s="32"/>
    </row>
    <row r="5936" spans="31:31" x14ac:dyDescent="0.25">
      <c r="AE5936" s="32"/>
    </row>
    <row r="5937" spans="31:31" x14ac:dyDescent="0.25">
      <c r="AE5937" s="32"/>
    </row>
    <row r="5938" spans="31:31" x14ac:dyDescent="0.25">
      <c r="AE5938" s="32"/>
    </row>
    <row r="5939" spans="31:31" x14ac:dyDescent="0.25">
      <c r="AE5939" s="32"/>
    </row>
    <row r="5940" spans="31:31" x14ac:dyDescent="0.25">
      <c r="AE5940" s="32"/>
    </row>
    <row r="5941" spans="31:31" x14ac:dyDescent="0.25">
      <c r="AE5941" s="32"/>
    </row>
    <row r="5942" spans="31:31" x14ac:dyDescent="0.25">
      <c r="AE5942" s="32"/>
    </row>
    <row r="5943" spans="31:31" x14ac:dyDescent="0.25">
      <c r="AE5943" s="32"/>
    </row>
    <row r="5944" spans="31:31" x14ac:dyDescent="0.25">
      <c r="AE5944" s="32"/>
    </row>
    <row r="5945" spans="31:31" x14ac:dyDescent="0.25">
      <c r="AE5945" s="32"/>
    </row>
    <row r="5946" spans="31:31" x14ac:dyDescent="0.25">
      <c r="AE5946" s="32"/>
    </row>
    <row r="5947" spans="31:31" x14ac:dyDescent="0.25">
      <c r="AE5947" s="32"/>
    </row>
    <row r="5948" spans="31:31" x14ac:dyDescent="0.25">
      <c r="AE5948" s="32"/>
    </row>
    <row r="5949" spans="31:31" x14ac:dyDescent="0.25">
      <c r="AE5949" s="32"/>
    </row>
    <row r="5950" spans="31:31" x14ac:dyDescent="0.25">
      <c r="AE5950" s="32"/>
    </row>
    <row r="5951" spans="31:31" x14ac:dyDescent="0.25">
      <c r="AE5951" s="32"/>
    </row>
    <row r="5952" spans="31:31" x14ac:dyDescent="0.25">
      <c r="AE5952" s="32"/>
    </row>
    <row r="5953" spans="31:31" x14ac:dyDescent="0.25">
      <c r="AE5953" s="32"/>
    </row>
    <row r="5954" spans="31:31" x14ac:dyDescent="0.25">
      <c r="AE5954" s="32"/>
    </row>
    <row r="5955" spans="31:31" x14ac:dyDescent="0.25">
      <c r="AE5955" s="32"/>
    </row>
    <row r="5956" spans="31:31" x14ac:dyDescent="0.25">
      <c r="AE5956" s="32"/>
    </row>
    <row r="5957" spans="31:31" x14ac:dyDescent="0.25">
      <c r="AE5957" s="32"/>
    </row>
    <row r="5958" spans="31:31" x14ac:dyDescent="0.25">
      <c r="AE5958" s="32"/>
    </row>
    <row r="5959" spans="31:31" x14ac:dyDescent="0.25">
      <c r="AE5959" s="32"/>
    </row>
    <row r="5960" spans="31:31" x14ac:dyDescent="0.25">
      <c r="AE5960" s="32"/>
    </row>
    <row r="5961" spans="31:31" x14ac:dyDescent="0.25">
      <c r="AE5961" s="32"/>
    </row>
    <row r="5962" spans="31:31" x14ac:dyDescent="0.25">
      <c r="AE5962" s="32"/>
    </row>
    <row r="5963" spans="31:31" x14ac:dyDescent="0.25">
      <c r="AE5963" s="32"/>
    </row>
    <row r="5964" spans="31:31" x14ac:dyDescent="0.25">
      <c r="AE5964" s="32"/>
    </row>
    <row r="5965" spans="31:31" x14ac:dyDescent="0.25">
      <c r="AE5965" s="32"/>
    </row>
    <row r="5966" spans="31:31" x14ac:dyDescent="0.25">
      <c r="AE5966" s="32"/>
    </row>
    <row r="5967" spans="31:31" x14ac:dyDescent="0.25">
      <c r="AE5967" s="32"/>
    </row>
    <row r="5968" spans="31:31" x14ac:dyDescent="0.25">
      <c r="AE5968" s="32"/>
    </row>
    <row r="5969" spans="31:31" x14ac:dyDescent="0.25">
      <c r="AE5969" s="32"/>
    </row>
    <row r="5970" spans="31:31" x14ac:dyDescent="0.25">
      <c r="AE5970" s="32"/>
    </row>
    <row r="5971" spans="31:31" x14ac:dyDescent="0.25">
      <c r="AE5971" s="32"/>
    </row>
    <row r="5972" spans="31:31" x14ac:dyDescent="0.25">
      <c r="AE5972" s="32"/>
    </row>
    <row r="5973" spans="31:31" x14ac:dyDescent="0.25">
      <c r="AE5973" s="32"/>
    </row>
    <row r="5974" spans="31:31" x14ac:dyDescent="0.25">
      <c r="AE5974" s="32"/>
    </row>
    <row r="5975" spans="31:31" x14ac:dyDescent="0.25">
      <c r="AE5975" s="32"/>
    </row>
    <row r="5976" spans="31:31" x14ac:dyDescent="0.25">
      <c r="AE5976" s="32"/>
    </row>
    <row r="5977" spans="31:31" x14ac:dyDescent="0.25">
      <c r="AE5977" s="32"/>
    </row>
    <row r="5978" spans="31:31" x14ac:dyDescent="0.25">
      <c r="AE5978" s="32"/>
    </row>
    <row r="5979" spans="31:31" x14ac:dyDescent="0.25">
      <c r="AE5979" s="32"/>
    </row>
    <row r="5980" spans="31:31" x14ac:dyDescent="0.25">
      <c r="AE5980" s="32"/>
    </row>
    <row r="5981" spans="31:31" x14ac:dyDescent="0.25">
      <c r="AE5981" s="32"/>
    </row>
    <row r="5982" spans="31:31" x14ac:dyDescent="0.25">
      <c r="AE5982" s="32"/>
    </row>
    <row r="5983" spans="31:31" x14ac:dyDescent="0.25">
      <c r="AE5983" s="32"/>
    </row>
    <row r="5984" spans="31:31" x14ac:dyDescent="0.25">
      <c r="AE5984" s="32"/>
    </row>
    <row r="5985" spans="31:31" x14ac:dyDescent="0.25">
      <c r="AE5985" s="32"/>
    </row>
    <row r="5986" spans="31:31" x14ac:dyDescent="0.25">
      <c r="AE5986" s="32"/>
    </row>
    <row r="5987" spans="31:31" x14ac:dyDescent="0.25">
      <c r="AE5987" s="32"/>
    </row>
    <row r="5988" spans="31:31" x14ac:dyDescent="0.25">
      <c r="AE5988" s="32"/>
    </row>
    <row r="5989" spans="31:31" x14ac:dyDescent="0.25">
      <c r="AE5989" s="32"/>
    </row>
    <row r="5990" spans="31:31" x14ac:dyDescent="0.25">
      <c r="AE5990" s="32"/>
    </row>
    <row r="5991" spans="31:31" x14ac:dyDescent="0.25">
      <c r="AE5991" s="32"/>
    </row>
    <row r="5992" spans="31:31" x14ac:dyDescent="0.25">
      <c r="AE5992" s="32"/>
    </row>
    <row r="5993" spans="31:31" x14ac:dyDescent="0.25">
      <c r="AE5993" s="32"/>
    </row>
    <row r="5994" spans="31:31" x14ac:dyDescent="0.25">
      <c r="AE5994" s="32"/>
    </row>
    <row r="5995" spans="31:31" x14ac:dyDescent="0.25">
      <c r="AE5995" s="32"/>
    </row>
    <row r="5996" spans="31:31" x14ac:dyDescent="0.25">
      <c r="AE5996" s="32"/>
    </row>
    <row r="5997" spans="31:31" x14ac:dyDescent="0.25">
      <c r="AE5997" s="32"/>
    </row>
    <row r="5998" spans="31:31" x14ac:dyDescent="0.25">
      <c r="AE5998" s="32"/>
    </row>
    <row r="5999" spans="31:31" x14ac:dyDescent="0.25">
      <c r="AE5999" s="32"/>
    </row>
    <row r="6000" spans="31:31" x14ac:dyDescent="0.25">
      <c r="AE6000" s="32"/>
    </row>
    <row r="6001" spans="31:31" x14ac:dyDescent="0.25">
      <c r="AE6001" s="32"/>
    </row>
    <row r="6002" spans="31:31" x14ac:dyDescent="0.25">
      <c r="AE6002" s="32"/>
    </row>
    <row r="6003" spans="31:31" x14ac:dyDescent="0.25">
      <c r="AE6003" s="32"/>
    </row>
    <row r="6004" spans="31:31" x14ac:dyDescent="0.25">
      <c r="AE6004" s="32"/>
    </row>
    <row r="6005" spans="31:31" x14ac:dyDescent="0.25">
      <c r="AE6005" s="32"/>
    </row>
    <row r="6006" spans="31:31" x14ac:dyDescent="0.25">
      <c r="AE6006" s="32"/>
    </row>
    <row r="6007" spans="31:31" x14ac:dyDescent="0.25">
      <c r="AE6007" s="32"/>
    </row>
    <row r="6008" spans="31:31" x14ac:dyDescent="0.25">
      <c r="AE6008" s="32"/>
    </row>
    <row r="6009" spans="31:31" x14ac:dyDescent="0.25">
      <c r="AE6009" s="32"/>
    </row>
    <row r="6010" spans="31:31" x14ac:dyDescent="0.25">
      <c r="AE6010" s="32"/>
    </row>
    <row r="6011" spans="31:31" x14ac:dyDescent="0.25">
      <c r="AE6011" s="32"/>
    </row>
    <row r="6012" spans="31:31" x14ac:dyDescent="0.25">
      <c r="AE6012" s="32"/>
    </row>
    <row r="6013" spans="31:31" x14ac:dyDescent="0.25">
      <c r="AE6013" s="32"/>
    </row>
    <row r="6014" spans="31:31" x14ac:dyDescent="0.25">
      <c r="AE6014" s="32"/>
    </row>
    <row r="6015" spans="31:31" x14ac:dyDescent="0.25">
      <c r="AE6015" s="32"/>
    </row>
    <row r="6016" spans="31:31" x14ac:dyDescent="0.25">
      <c r="AE6016" s="32"/>
    </row>
    <row r="6017" spans="31:31" x14ac:dyDescent="0.25">
      <c r="AE6017" s="32"/>
    </row>
    <row r="6018" spans="31:31" x14ac:dyDescent="0.25">
      <c r="AE6018" s="32"/>
    </row>
    <row r="6019" spans="31:31" x14ac:dyDescent="0.25">
      <c r="AE6019" s="32"/>
    </row>
    <row r="6020" spans="31:31" x14ac:dyDescent="0.25">
      <c r="AE6020" s="32"/>
    </row>
    <row r="6021" spans="31:31" x14ac:dyDescent="0.25">
      <c r="AE6021" s="32"/>
    </row>
    <row r="6022" spans="31:31" x14ac:dyDescent="0.25">
      <c r="AE6022" s="32"/>
    </row>
    <row r="6023" spans="31:31" x14ac:dyDescent="0.25">
      <c r="AE6023" s="32"/>
    </row>
    <row r="6024" spans="31:31" x14ac:dyDescent="0.25">
      <c r="AE6024" s="32"/>
    </row>
    <row r="6025" spans="31:31" x14ac:dyDescent="0.25">
      <c r="AE6025" s="32"/>
    </row>
    <row r="6026" spans="31:31" x14ac:dyDescent="0.25">
      <c r="AE6026" s="32"/>
    </row>
    <row r="6027" spans="31:31" x14ac:dyDescent="0.25">
      <c r="AE6027" s="32"/>
    </row>
    <row r="6028" spans="31:31" x14ac:dyDescent="0.25">
      <c r="AE6028" s="32"/>
    </row>
    <row r="6029" spans="31:31" x14ac:dyDescent="0.25">
      <c r="AE6029" s="32"/>
    </row>
    <row r="6030" spans="31:31" x14ac:dyDescent="0.25">
      <c r="AE6030" s="32"/>
    </row>
    <row r="6031" spans="31:31" x14ac:dyDescent="0.25">
      <c r="AE6031" s="32"/>
    </row>
    <row r="6032" spans="31:31" x14ac:dyDescent="0.25">
      <c r="AE6032" s="32"/>
    </row>
    <row r="6033" spans="31:31" x14ac:dyDescent="0.25">
      <c r="AE6033" s="32"/>
    </row>
    <row r="6034" spans="31:31" x14ac:dyDescent="0.25">
      <c r="AE6034" s="32"/>
    </row>
    <row r="6035" spans="31:31" x14ac:dyDescent="0.25">
      <c r="AE6035" s="32"/>
    </row>
    <row r="6036" spans="31:31" x14ac:dyDescent="0.25">
      <c r="AE6036" s="32"/>
    </row>
    <row r="6037" spans="31:31" x14ac:dyDescent="0.25">
      <c r="AE6037" s="32"/>
    </row>
    <row r="6038" spans="31:31" x14ac:dyDescent="0.25">
      <c r="AE6038" s="32"/>
    </row>
    <row r="6039" spans="31:31" x14ac:dyDescent="0.25">
      <c r="AE6039" s="32"/>
    </row>
    <row r="6040" spans="31:31" x14ac:dyDescent="0.25">
      <c r="AE6040" s="32"/>
    </row>
    <row r="6041" spans="31:31" x14ac:dyDescent="0.25">
      <c r="AE6041" s="32"/>
    </row>
    <row r="6042" spans="31:31" x14ac:dyDescent="0.25">
      <c r="AE6042" s="32"/>
    </row>
    <row r="6043" spans="31:31" x14ac:dyDescent="0.25">
      <c r="AE6043" s="32"/>
    </row>
    <row r="6044" spans="31:31" x14ac:dyDescent="0.25">
      <c r="AE6044" s="32"/>
    </row>
    <row r="6045" spans="31:31" x14ac:dyDescent="0.25">
      <c r="AE6045" s="32"/>
    </row>
    <row r="6046" spans="31:31" x14ac:dyDescent="0.25">
      <c r="AE6046" s="32"/>
    </row>
    <row r="6047" spans="31:31" x14ac:dyDescent="0.25">
      <c r="AE6047" s="32"/>
    </row>
    <row r="6048" spans="31:31" x14ac:dyDescent="0.25">
      <c r="AE6048" s="32"/>
    </row>
    <row r="6049" spans="31:31" x14ac:dyDescent="0.25">
      <c r="AE6049" s="32"/>
    </row>
    <row r="6050" spans="31:31" x14ac:dyDescent="0.25">
      <c r="AE6050" s="32"/>
    </row>
    <row r="6051" spans="31:31" x14ac:dyDescent="0.25">
      <c r="AE6051" s="32"/>
    </row>
    <row r="6052" spans="31:31" x14ac:dyDescent="0.25">
      <c r="AE6052" s="32"/>
    </row>
    <row r="6053" spans="31:31" x14ac:dyDescent="0.25">
      <c r="AE6053" s="32"/>
    </row>
    <row r="6054" spans="31:31" x14ac:dyDescent="0.25">
      <c r="AE6054" s="32"/>
    </row>
    <row r="6055" spans="31:31" x14ac:dyDescent="0.25">
      <c r="AE6055" s="32"/>
    </row>
    <row r="6056" spans="31:31" x14ac:dyDescent="0.25">
      <c r="AE6056" s="32"/>
    </row>
    <row r="6057" spans="31:31" x14ac:dyDescent="0.25">
      <c r="AE6057" s="32"/>
    </row>
    <row r="6058" spans="31:31" x14ac:dyDescent="0.25">
      <c r="AE6058" s="32"/>
    </row>
    <row r="6059" spans="31:31" x14ac:dyDescent="0.25">
      <c r="AE6059" s="32"/>
    </row>
    <row r="6060" spans="31:31" x14ac:dyDescent="0.25">
      <c r="AE6060" s="32"/>
    </row>
    <row r="6061" spans="31:31" x14ac:dyDescent="0.25">
      <c r="AE6061" s="32"/>
    </row>
    <row r="6062" spans="31:31" x14ac:dyDescent="0.25">
      <c r="AE6062" s="32"/>
    </row>
    <row r="6063" spans="31:31" x14ac:dyDescent="0.25">
      <c r="AE6063" s="32"/>
    </row>
    <row r="6064" spans="31:31" x14ac:dyDescent="0.25">
      <c r="AE6064" s="32"/>
    </row>
    <row r="6065" spans="31:31" x14ac:dyDescent="0.25">
      <c r="AE6065" s="32"/>
    </row>
    <row r="6066" spans="31:31" x14ac:dyDescent="0.25">
      <c r="AE6066" s="32"/>
    </row>
    <row r="6067" spans="31:31" x14ac:dyDescent="0.25">
      <c r="AE6067" s="32"/>
    </row>
    <row r="6068" spans="31:31" x14ac:dyDescent="0.25">
      <c r="AE6068" s="32"/>
    </row>
    <row r="6069" spans="31:31" x14ac:dyDescent="0.25">
      <c r="AE6069" s="32"/>
    </row>
    <row r="6070" spans="31:31" x14ac:dyDescent="0.25">
      <c r="AE6070" s="32"/>
    </row>
    <row r="6071" spans="31:31" x14ac:dyDescent="0.25">
      <c r="AE6071" s="32"/>
    </row>
    <row r="6072" spans="31:31" x14ac:dyDescent="0.25">
      <c r="AE6072" s="32"/>
    </row>
    <row r="6073" spans="31:31" x14ac:dyDescent="0.25">
      <c r="AE6073" s="32"/>
    </row>
    <row r="6074" spans="31:31" x14ac:dyDescent="0.25">
      <c r="AE6074" s="32"/>
    </row>
    <row r="6075" spans="31:31" x14ac:dyDescent="0.25">
      <c r="AE6075" s="32"/>
    </row>
    <row r="6076" spans="31:31" x14ac:dyDescent="0.25">
      <c r="AE6076" s="32"/>
    </row>
    <row r="6077" spans="31:31" x14ac:dyDescent="0.25">
      <c r="AE6077" s="32"/>
    </row>
    <row r="6078" spans="31:31" x14ac:dyDescent="0.25">
      <c r="AE6078" s="32"/>
    </row>
    <row r="6079" spans="31:31" x14ac:dyDescent="0.25">
      <c r="AE6079" s="32"/>
    </row>
    <row r="6080" spans="31:31" x14ac:dyDescent="0.25">
      <c r="AE6080" s="32"/>
    </row>
    <row r="6081" spans="31:31" x14ac:dyDescent="0.25">
      <c r="AE6081" s="32"/>
    </row>
    <row r="6082" spans="31:31" x14ac:dyDescent="0.25">
      <c r="AE6082" s="32"/>
    </row>
    <row r="6083" spans="31:31" x14ac:dyDescent="0.25">
      <c r="AE6083" s="32"/>
    </row>
    <row r="6084" spans="31:31" x14ac:dyDescent="0.25">
      <c r="AE6084" s="32"/>
    </row>
    <row r="6085" spans="31:31" x14ac:dyDescent="0.25">
      <c r="AE6085" s="32"/>
    </row>
    <row r="6086" spans="31:31" x14ac:dyDescent="0.25">
      <c r="AE6086" s="32"/>
    </row>
    <row r="6087" spans="31:31" x14ac:dyDescent="0.25">
      <c r="AE6087" s="32"/>
    </row>
    <row r="6088" spans="31:31" x14ac:dyDescent="0.25">
      <c r="AE6088" s="32"/>
    </row>
    <row r="6089" spans="31:31" x14ac:dyDescent="0.25">
      <c r="AE6089" s="32"/>
    </row>
    <row r="6090" spans="31:31" x14ac:dyDescent="0.25">
      <c r="AE6090" s="32"/>
    </row>
    <row r="6091" spans="31:31" x14ac:dyDescent="0.25">
      <c r="AE6091" s="32"/>
    </row>
    <row r="6092" spans="31:31" x14ac:dyDescent="0.25">
      <c r="AE6092" s="32"/>
    </row>
    <row r="6093" spans="31:31" x14ac:dyDescent="0.25">
      <c r="AE6093" s="32"/>
    </row>
    <row r="6094" spans="31:31" x14ac:dyDescent="0.25">
      <c r="AE6094" s="32"/>
    </row>
    <row r="6095" spans="31:31" x14ac:dyDescent="0.25">
      <c r="AE6095" s="32"/>
    </row>
    <row r="6096" spans="31:31" x14ac:dyDescent="0.25">
      <c r="AE6096" s="32"/>
    </row>
    <row r="6097" spans="31:31" x14ac:dyDescent="0.25">
      <c r="AE6097" s="32"/>
    </row>
    <row r="6098" spans="31:31" x14ac:dyDescent="0.25">
      <c r="AE6098" s="32"/>
    </row>
    <row r="6099" spans="31:31" x14ac:dyDescent="0.25">
      <c r="AE6099" s="32"/>
    </row>
    <row r="6100" spans="31:31" x14ac:dyDescent="0.25">
      <c r="AE6100" s="32"/>
    </row>
    <row r="6101" spans="31:31" x14ac:dyDescent="0.25">
      <c r="AE6101" s="32"/>
    </row>
    <row r="6102" spans="31:31" x14ac:dyDescent="0.25">
      <c r="AE6102" s="32"/>
    </row>
    <row r="6103" spans="31:31" x14ac:dyDescent="0.25">
      <c r="AE6103" s="32"/>
    </row>
    <row r="6104" spans="31:31" x14ac:dyDescent="0.25">
      <c r="AE6104" s="32"/>
    </row>
    <row r="6105" spans="31:31" x14ac:dyDescent="0.25">
      <c r="AE6105" s="32"/>
    </row>
    <row r="6106" spans="31:31" x14ac:dyDescent="0.25">
      <c r="AE6106" s="32"/>
    </row>
    <row r="6107" spans="31:31" x14ac:dyDescent="0.25">
      <c r="AE6107" s="32"/>
    </row>
    <row r="6108" spans="31:31" x14ac:dyDescent="0.25">
      <c r="AE6108" s="32"/>
    </row>
    <row r="6109" spans="31:31" x14ac:dyDescent="0.25">
      <c r="AE6109" s="32"/>
    </row>
    <row r="6110" spans="31:31" x14ac:dyDescent="0.25">
      <c r="AE6110" s="32"/>
    </row>
    <row r="6111" spans="31:31" x14ac:dyDescent="0.25">
      <c r="AE6111" s="32"/>
    </row>
    <row r="6112" spans="31:31" x14ac:dyDescent="0.25">
      <c r="AE6112" s="32"/>
    </row>
    <row r="6113" spans="31:31" x14ac:dyDescent="0.25">
      <c r="AE6113" s="32"/>
    </row>
    <row r="6114" spans="31:31" x14ac:dyDescent="0.25">
      <c r="AE6114" s="32"/>
    </row>
    <row r="6115" spans="31:31" x14ac:dyDescent="0.25">
      <c r="AE6115" s="32"/>
    </row>
    <row r="6116" spans="31:31" x14ac:dyDescent="0.25">
      <c r="AE6116" s="32"/>
    </row>
    <row r="6117" spans="31:31" x14ac:dyDescent="0.25">
      <c r="AE6117" s="32"/>
    </row>
    <row r="6118" spans="31:31" x14ac:dyDescent="0.25">
      <c r="AE6118" s="32"/>
    </row>
    <row r="6119" spans="31:31" x14ac:dyDescent="0.25">
      <c r="AE6119" s="32"/>
    </row>
    <row r="6120" spans="31:31" x14ac:dyDescent="0.25">
      <c r="AE6120" s="32"/>
    </row>
    <row r="6121" spans="31:31" x14ac:dyDescent="0.25">
      <c r="AE6121" s="32"/>
    </row>
    <row r="6122" spans="31:31" x14ac:dyDescent="0.25">
      <c r="AE6122" s="32"/>
    </row>
    <row r="6123" spans="31:31" x14ac:dyDescent="0.25">
      <c r="AE6123" s="32"/>
    </row>
    <row r="6124" spans="31:31" x14ac:dyDescent="0.25">
      <c r="AE6124" s="32"/>
    </row>
    <row r="6125" spans="31:31" x14ac:dyDescent="0.25">
      <c r="AE6125" s="32"/>
    </row>
    <row r="6126" spans="31:31" x14ac:dyDescent="0.25">
      <c r="AE6126" s="32"/>
    </row>
    <row r="6127" spans="31:31" x14ac:dyDescent="0.25">
      <c r="AE6127" s="32"/>
    </row>
    <row r="6128" spans="31:31" x14ac:dyDescent="0.25">
      <c r="AE6128" s="32"/>
    </row>
    <row r="6129" spans="31:31" x14ac:dyDescent="0.25">
      <c r="AE6129" s="32"/>
    </row>
    <row r="6130" spans="31:31" x14ac:dyDescent="0.25">
      <c r="AE6130" s="32"/>
    </row>
    <row r="6131" spans="31:31" x14ac:dyDescent="0.25">
      <c r="AE6131" s="32"/>
    </row>
    <row r="6132" spans="31:31" x14ac:dyDescent="0.25">
      <c r="AE6132" s="32"/>
    </row>
    <row r="6133" spans="31:31" x14ac:dyDescent="0.25">
      <c r="AE6133" s="32"/>
    </row>
    <row r="6134" spans="31:31" x14ac:dyDescent="0.25">
      <c r="AE6134" s="32"/>
    </row>
    <row r="6135" spans="31:31" x14ac:dyDescent="0.25">
      <c r="AE6135" s="32"/>
    </row>
    <row r="6136" spans="31:31" x14ac:dyDescent="0.25">
      <c r="AE6136" s="32"/>
    </row>
    <row r="6137" spans="31:31" x14ac:dyDescent="0.25">
      <c r="AE6137" s="32"/>
    </row>
    <row r="6138" spans="31:31" x14ac:dyDescent="0.25">
      <c r="AE6138" s="32"/>
    </row>
    <row r="6139" spans="31:31" x14ac:dyDescent="0.25">
      <c r="AE6139" s="32"/>
    </row>
    <row r="6140" spans="31:31" x14ac:dyDescent="0.25">
      <c r="AE6140" s="32"/>
    </row>
    <row r="6141" spans="31:31" x14ac:dyDescent="0.25">
      <c r="AE6141" s="32"/>
    </row>
    <row r="6142" spans="31:31" x14ac:dyDescent="0.25">
      <c r="AE6142" s="32"/>
    </row>
    <row r="6143" spans="31:31" x14ac:dyDescent="0.25">
      <c r="AE6143" s="32"/>
    </row>
    <row r="6144" spans="31:31" x14ac:dyDescent="0.25">
      <c r="AE6144" s="32"/>
    </row>
    <row r="6145" spans="31:31" x14ac:dyDescent="0.25">
      <c r="AE6145" s="32"/>
    </row>
    <row r="6146" spans="31:31" x14ac:dyDescent="0.25">
      <c r="AE6146" s="32"/>
    </row>
    <row r="6147" spans="31:31" x14ac:dyDescent="0.25">
      <c r="AE6147" s="32"/>
    </row>
    <row r="6148" spans="31:31" x14ac:dyDescent="0.25">
      <c r="AE6148" s="32"/>
    </row>
    <row r="6149" spans="31:31" x14ac:dyDescent="0.25">
      <c r="AE6149" s="32"/>
    </row>
    <row r="6150" spans="31:31" x14ac:dyDescent="0.25">
      <c r="AE6150" s="32"/>
    </row>
    <row r="6151" spans="31:31" x14ac:dyDescent="0.25">
      <c r="AE6151" s="32"/>
    </row>
    <row r="6152" spans="31:31" x14ac:dyDescent="0.25">
      <c r="AE6152" s="32"/>
    </row>
    <row r="6153" spans="31:31" x14ac:dyDescent="0.25">
      <c r="AE6153" s="32"/>
    </row>
    <row r="6154" spans="31:31" x14ac:dyDescent="0.25">
      <c r="AE6154" s="32"/>
    </row>
    <row r="6155" spans="31:31" x14ac:dyDescent="0.25">
      <c r="AE6155" s="32"/>
    </row>
    <row r="6156" spans="31:31" x14ac:dyDescent="0.25">
      <c r="AE6156" s="32"/>
    </row>
    <row r="6157" spans="31:31" x14ac:dyDescent="0.25">
      <c r="AE6157" s="32"/>
    </row>
    <row r="6158" spans="31:31" x14ac:dyDescent="0.25">
      <c r="AE6158" s="32"/>
    </row>
    <row r="6159" spans="31:31" x14ac:dyDescent="0.25">
      <c r="AE6159" s="32"/>
    </row>
    <row r="6160" spans="31:31" x14ac:dyDescent="0.25">
      <c r="AE6160" s="32"/>
    </row>
    <row r="6161" spans="31:31" x14ac:dyDescent="0.25">
      <c r="AE6161" s="32"/>
    </row>
    <row r="6162" spans="31:31" x14ac:dyDescent="0.25">
      <c r="AE6162" s="32"/>
    </row>
    <row r="6163" spans="31:31" x14ac:dyDescent="0.25">
      <c r="AE6163" s="32"/>
    </row>
    <row r="6164" spans="31:31" x14ac:dyDescent="0.25">
      <c r="AE6164" s="32"/>
    </row>
    <row r="6165" spans="31:31" x14ac:dyDescent="0.25">
      <c r="AE6165" s="32"/>
    </row>
    <row r="6166" spans="31:31" x14ac:dyDescent="0.25">
      <c r="AE6166" s="32"/>
    </row>
    <row r="6167" spans="31:31" x14ac:dyDescent="0.25">
      <c r="AE6167" s="32"/>
    </row>
    <row r="6168" spans="31:31" x14ac:dyDescent="0.25">
      <c r="AE6168" s="32"/>
    </row>
    <row r="6169" spans="31:31" x14ac:dyDescent="0.25">
      <c r="AE6169" s="32"/>
    </row>
    <row r="6170" spans="31:31" x14ac:dyDescent="0.25">
      <c r="AE6170" s="32"/>
    </row>
    <row r="6171" spans="31:31" x14ac:dyDescent="0.25">
      <c r="AE6171" s="32"/>
    </row>
    <row r="6172" spans="31:31" x14ac:dyDescent="0.25">
      <c r="AE6172" s="32"/>
    </row>
    <row r="6173" spans="31:31" x14ac:dyDescent="0.25">
      <c r="AE6173" s="32"/>
    </row>
    <row r="6174" spans="31:31" x14ac:dyDescent="0.25">
      <c r="AE6174" s="32"/>
    </row>
    <row r="6175" spans="31:31" x14ac:dyDescent="0.25">
      <c r="AE6175" s="32"/>
    </row>
    <row r="6176" spans="31:31" x14ac:dyDescent="0.25">
      <c r="AE6176" s="32"/>
    </row>
    <row r="6177" spans="31:31" x14ac:dyDescent="0.25">
      <c r="AE6177" s="32"/>
    </row>
    <row r="6178" spans="31:31" x14ac:dyDescent="0.25">
      <c r="AE6178" s="32"/>
    </row>
    <row r="6179" spans="31:31" x14ac:dyDescent="0.25">
      <c r="AE6179" s="32"/>
    </row>
    <row r="6180" spans="31:31" x14ac:dyDescent="0.25">
      <c r="AE6180" s="32"/>
    </row>
    <row r="6181" spans="31:31" x14ac:dyDescent="0.25">
      <c r="AE6181" s="32"/>
    </row>
    <row r="6182" spans="31:31" x14ac:dyDescent="0.25">
      <c r="AE6182" s="32"/>
    </row>
    <row r="6183" spans="31:31" x14ac:dyDescent="0.25">
      <c r="AE6183" s="32"/>
    </row>
    <row r="6184" spans="31:31" x14ac:dyDescent="0.25">
      <c r="AE6184" s="32"/>
    </row>
    <row r="6185" spans="31:31" x14ac:dyDescent="0.25">
      <c r="AE6185" s="32"/>
    </row>
    <row r="6186" spans="31:31" x14ac:dyDescent="0.25">
      <c r="AE6186" s="32"/>
    </row>
    <row r="6187" spans="31:31" x14ac:dyDescent="0.25">
      <c r="AE6187" s="32"/>
    </row>
    <row r="6188" spans="31:31" x14ac:dyDescent="0.25">
      <c r="AE6188" s="32"/>
    </row>
    <row r="6189" spans="31:31" x14ac:dyDescent="0.25">
      <c r="AE6189" s="32"/>
    </row>
    <row r="6190" spans="31:31" x14ac:dyDescent="0.25">
      <c r="AE6190" s="32"/>
    </row>
    <row r="6191" spans="31:31" x14ac:dyDescent="0.25">
      <c r="AE6191" s="32"/>
    </row>
    <row r="6192" spans="31:31" x14ac:dyDescent="0.25">
      <c r="AE6192" s="32"/>
    </row>
    <row r="6193" spans="31:31" x14ac:dyDescent="0.25">
      <c r="AE6193" s="32"/>
    </row>
    <row r="6194" spans="31:31" x14ac:dyDescent="0.25">
      <c r="AE6194" s="32"/>
    </row>
    <row r="6195" spans="31:31" x14ac:dyDescent="0.25">
      <c r="AE6195" s="32"/>
    </row>
    <row r="6196" spans="31:31" x14ac:dyDescent="0.25">
      <c r="AE6196" s="32"/>
    </row>
    <row r="6197" spans="31:31" x14ac:dyDescent="0.25">
      <c r="AE6197" s="32"/>
    </row>
    <row r="6198" spans="31:31" x14ac:dyDescent="0.25">
      <c r="AE6198" s="32"/>
    </row>
    <row r="6199" spans="31:31" x14ac:dyDescent="0.25">
      <c r="AE6199" s="32"/>
    </row>
    <row r="6200" spans="31:31" x14ac:dyDescent="0.25">
      <c r="AE6200" s="32"/>
    </row>
    <row r="6201" spans="31:31" x14ac:dyDescent="0.25">
      <c r="AE6201" s="32"/>
    </row>
    <row r="6202" spans="31:31" x14ac:dyDescent="0.25">
      <c r="AE6202" s="32"/>
    </row>
    <row r="6203" spans="31:31" x14ac:dyDescent="0.25">
      <c r="AE6203" s="32"/>
    </row>
    <row r="6204" spans="31:31" x14ac:dyDescent="0.25">
      <c r="AE6204" s="32"/>
    </row>
    <row r="6205" spans="31:31" x14ac:dyDescent="0.25">
      <c r="AE6205" s="32"/>
    </row>
    <row r="6206" spans="31:31" x14ac:dyDescent="0.25">
      <c r="AE6206" s="32"/>
    </row>
    <row r="6207" spans="31:31" x14ac:dyDescent="0.25">
      <c r="AE6207" s="32"/>
    </row>
    <row r="6208" spans="31:31" x14ac:dyDescent="0.25">
      <c r="AE6208" s="32"/>
    </row>
    <row r="6209" spans="31:31" x14ac:dyDescent="0.25">
      <c r="AE6209" s="32"/>
    </row>
    <row r="6210" spans="31:31" x14ac:dyDescent="0.25">
      <c r="AE6210" s="32"/>
    </row>
    <row r="6211" spans="31:31" x14ac:dyDescent="0.25">
      <c r="AE6211" s="32"/>
    </row>
    <row r="6212" spans="31:31" x14ac:dyDescent="0.25">
      <c r="AE6212" s="32"/>
    </row>
    <row r="6213" spans="31:31" x14ac:dyDescent="0.25">
      <c r="AE6213" s="32"/>
    </row>
    <row r="6214" spans="31:31" x14ac:dyDescent="0.25">
      <c r="AE6214" s="32"/>
    </row>
    <row r="6215" spans="31:31" x14ac:dyDescent="0.25">
      <c r="AE6215" s="32"/>
    </row>
    <row r="6216" spans="31:31" x14ac:dyDescent="0.25">
      <c r="AE6216" s="32"/>
    </row>
    <row r="6217" spans="31:31" x14ac:dyDescent="0.25">
      <c r="AE6217" s="32"/>
    </row>
    <row r="6218" spans="31:31" x14ac:dyDescent="0.25">
      <c r="AE6218" s="32"/>
    </row>
    <row r="6219" spans="31:31" x14ac:dyDescent="0.25">
      <c r="AE6219" s="32"/>
    </row>
    <row r="6220" spans="31:31" x14ac:dyDescent="0.25">
      <c r="AE6220" s="32"/>
    </row>
    <row r="6221" spans="31:31" x14ac:dyDescent="0.25">
      <c r="AE6221" s="32"/>
    </row>
    <row r="6222" spans="31:31" x14ac:dyDescent="0.25">
      <c r="AE6222" s="32"/>
    </row>
    <row r="6223" spans="31:31" x14ac:dyDescent="0.25">
      <c r="AE6223" s="32"/>
    </row>
    <row r="6224" spans="31:31" x14ac:dyDescent="0.25">
      <c r="AE6224" s="32"/>
    </row>
    <row r="6225" spans="31:31" x14ac:dyDescent="0.25">
      <c r="AE6225" s="32"/>
    </row>
    <row r="6226" spans="31:31" x14ac:dyDescent="0.25">
      <c r="AE6226" s="32"/>
    </row>
    <row r="6227" spans="31:31" x14ac:dyDescent="0.25">
      <c r="AE6227" s="32"/>
    </row>
    <row r="6228" spans="31:31" x14ac:dyDescent="0.25">
      <c r="AE6228" s="32"/>
    </row>
    <row r="6229" spans="31:31" x14ac:dyDescent="0.25">
      <c r="AE6229" s="32"/>
    </row>
    <row r="6230" spans="31:31" x14ac:dyDescent="0.25">
      <c r="AE6230" s="32"/>
    </row>
    <row r="6231" spans="31:31" x14ac:dyDescent="0.25">
      <c r="AE6231" s="32"/>
    </row>
    <row r="6232" spans="31:31" x14ac:dyDescent="0.25">
      <c r="AE6232" s="32"/>
    </row>
    <row r="6233" spans="31:31" x14ac:dyDescent="0.25">
      <c r="AE6233" s="32"/>
    </row>
    <row r="6234" spans="31:31" x14ac:dyDescent="0.25">
      <c r="AE6234" s="32"/>
    </row>
    <row r="6235" spans="31:31" x14ac:dyDescent="0.25">
      <c r="AE6235" s="32"/>
    </row>
    <row r="6236" spans="31:31" x14ac:dyDescent="0.25">
      <c r="AE6236" s="32"/>
    </row>
    <row r="6237" spans="31:31" x14ac:dyDescent="0.25">
      <c r="AE6237" s="32"/>
    </row>
    <row r="6238" spans="31:31" x14ac:dyDescent="0.25">
      <c r="AE6238" s="32"/>
    </row>
    <row r="6239" spans="31:31" x14ac:dyDescent="0.25">
      <c r="AE6239" s="32"/>
    </row>
    <row r="6240" spans="31:31" x14ac:dyDescent="0.25">
      <c r="AE6240" s="32"/>
    </row>
    <row r="6241" spans="31:31" x14ac:dyDescent="0.25">
      <c r="AE6241" s="32"/>
    </row>
    <row r="6242" spans="31:31" x14ac:dyDescent="0.25">
      <c r="AE6242" s="32"/>
    </row>
    <row r="6243" spans="31:31" x14ac:dyDescent="0.25">
      <c r="AE6243" s="32"/>
    </row>
    <row r="6244" spans="31:31" x14ac:dyDescent="0.25">
      <c r="AE6244" s="32"/>
    </row>
    <row r="6245" spans="31:31" x14ac:dyDescent="0.25">
      <c r="AE6245" s="32"/>
    </row>
    <row r="6246" spans="31:31" x14ac:dyDescent="0.25">
      <c r="AE6246" s="32"/>
    </row>
    <row r="6247" spans="31:31" x14ac:dyDescent="0.25">
      <c r="AE6247" s="32"/>
    </row>
    <row r="6248" spans="31:31" x14ac:dyDescent="0.25">
      <c r="AE6248" s="32"/>
    </row>
    <row r="6249" spans="31:31" x14ac:dyDescent="0.25">
      <c r="AE6249" s="32"/>
    </row>
    <row r="6250" spans="31:31" x14ac:dyDescent="0.25">
      <c r="AE6250" s="32"/>
    </row>
    <row r="6251" spans="31:31" x14ac:dyDescent="0.25">
      <c r="AE6251" s="32"/>
    </row>
    <row r="6252" spans="31:31" x14ac:dyDescent="0.25">
      <c r="AE6252" s="32"/>
    </row>
    <row r="6253" spans="31:31" x14ac:dyDescent="0.25">
      <c r="AE6253" s="32"/>
    </row>
    <row r="6254" spans="31:31" x14ac:dyDescent="0.25">
      <c r="AE6254" s="32"/>
    </row>
    <row r="6255" spans="31:31" x14ac:dyDescent="0.25">
      <c r="AE6255" s="32"/>
    </row>
    <row r="6256" spans="31:31" x14ac:dyDescent="0.25">
      <c r="AE6256" s="32"/>
    </row>
    <row r="6257" spans="31:31" x14ac:dyDescent="0.25">
      <c r="AE6257" s="32"/>
    </row>
    <row r="6258" spans="31:31" x14ac:dyDescent="0.25">
      <c r="AE6258" s="32"/>
    </row>
    <row r="6259" spans="31:31" x14ac:dyDescent="0.25">
      <c r="AE6259" s="32"/>
    </row>
    <row r="6260" spans="31:31" x14ac:dyDescent="0.25">
      <c r="AE6260" s="32"/>
    </row>
    <row r="6261" spans="31:31" x14ac:dyDescent="0.25">
      <c r="AE6261" s="32"/>
    </row>
    <row r="6262" spans="31:31" x14ac:dyDescent="0.25">
      <c r="AE6262" s="32"/>
    </row>
    <row r="6263" spans="31:31" x14ac:dyDescent="0.25">
      <c r="AE6263" s="32"/>
    </row>
    <row r="6264" spans="31:31" x14ac:dyDescent="0.25">
      <c r="AE6264" s="32"/>
    </row>
    <row r="6265" spans="31:31" x14ac:dyDescent="0.25">
      <c r="AE6265" s="32"/>
    </row>
    <row r="6266" spans="31:31" x14ac:dyDescent="0.25">
      <c r="AE6266" s="32"/>
    </row>
    <row r="6267" spans="31:31" x14ac:dyDescent="0.25">
      <c r="AE6267" s="32"/>
    </row>
    <row r="6268" spans="31:31" x14ac:dyDescent="0.25">
      <c r="AE6268" s="32"/>
    </row>
    <row r="6269" spans="31:31" x14ac:dyDescent="0.25">
      <c r="AE6269" s="32"/>
    </row>
    <row r="6270" spans="31:31" x14ac:dyDescent="0.25">
      <c r="AE6270" s="32"/>
    </row>
    <row r="6271" spans="31:31" x14ac:dyDescent="0.25">
      <c r="AE6271" s="32"/>
    </row>
    <row r="6272" spans="31:31" x14ac:dyDescent="0.25">
      <c r="AE6272" s="32"/>
    </row>
    <row r="6273" spans="31:31" x14ac:dyDescent="0.25">
      <c r="AE6273" s="32"/>
    </row>
    <row r="6274" spans="31:31" x14ac:dyDescent="0.25">
      <c r="AE6274" s="32"/>
    </row>
    <row r="6275" spans="31:31" x14ac:dyDescent="0.25">
      <c r="AE6275" s="32"/>
    </row>
    <row r="6276" spans="31:31" x14ac:dyDescent="0.25">
      <c r="AE6276" s="32"/>
    </row>
    <row r="6277" spans="31:31" x14ac:dyDescent="0.25">
      <c r="AE6277" s="32"/>
    </row>
    <row r="6278" spans="31:31" x14ac:dyDescent="0.25">
      <c r="AE6278" s="32"/>
    </row>
    <row r="6279" spans="31:31" x14ac:dyDescent="0.25">
      <c r="AE6279" s="32"/>
    </row>
    <row r="6280" spans="31:31" x14ac:dyDescent="0.25">
      <c r="AE6280" s="32"/>
    </row>
    <row r="6281" spans="31:31" x14ac:dyDescent="0.25">
      <c r="AE6281" s="32"/>
    </row>
    <row r="6282" spans="31:31" x14ac:dyDescent="0.25">
      <c r="AE6282" s="32"/>
    </row>
    <row r="6283" spans="31:31" x14ac:dyDescent="0.25">
      <c r="AE6283" s="32"/>
    </row>
    <row r="6284" spans="31:31" x14ac:dyDescent="0.25">
      <c r="AE6284" s="32"/>
    </row>
    <row r="6285" spans="31:31" x14ac:dyDescent="0.25">
      <c r="AE6285" s="32"/>
    </row>
    <row r="6286" spans="31:31" x14ac:dyDescent="0.25">
      <c r="AE6286" s="32"/>
    </row>
    <row r="6287" spans="31:31" x14ac:dyDescent="0.25">
      <c r="AE6287" s="32"/>
    </row>
    <row r="6288" spans="31:31" x14ac:dyDescent="0.25">
      <c r="AE6288" s="32"/>
    </row>
    <row r="6289" spans="31:31" x14ac:dyDescent="0.25">
      <c r="AE6289" s="32"/>
    </row>
    <row r="6290" spans="31:31" x14ac:dyDescent="0.25">
      <c r="AE6290" s="32"/>
    </row>
    <row r="6291" spans="31:31" x14ac:dyDescent="0.25">
      <c r="AE6291" s="32"/>
    </row>
    <row r="6292" spans="31:31" x14ac:dyDescent="0.25">
      <c r="AE6292" s="32"/>
    </row>
    <row r="6293" spans="31:31" x14ac:dyDescent="0.25">
      <c r="AE6293" s="32"/>
    </row>
    <row r="6294" spans="31:31" x14ac:dyDescent="0.25">
      <c r="AE6294" s="32"/>
    </row>
    <row r="6295" spans="31:31" x14ac:dyDescent="0.25">
      <c r="AE6295" s="32"/>
    </row>
    <row r="6296" spans="31:31" x14ac:dyDescent="0.25">
      <c r="AE6296" s="32"/>
    </row>
    <row r="6297" spans="31:31" x14ac:dyDescent="0.25">
      <c r="AE6297" s="32"/>
    </row>
    <row r="6298" spans="31:31" x14ac:dyDescent="0.25">
      <c r="AE6298" s="32"/>
    </row>
    <row r="6299" spans="31:31" x14ac:dyDescent="0.25">
      <c r="AE6299" s="32"/>
    </row>
    <row r="6300" spans="31:31" x14ac:dyDescent="0.25">
      <c r="AE6300" s="32"/>
    </row>
    <row r="6301" spans="31:31" x14ac:dyDescent="0.25">
      <c r="AE6301" s="32"/>
    </row>
    <row r="6302" spans="31:31" x14ac:dyDescent="0.25">
      <c r="AE6302" s="32"/>
    </row>
    <row r="6303" spans="31:31" x14ac:dyDescent="0.25">
      <c r="AE6303" s="32"/>
    </row>
    <row r="6304" spans="31:31" x14ac:dyDescent="0.25">
      <c r="AE6304" s="32"/>
    </row>
    <row r="6305" spans="31:31" x14ac:dyDescent="0.25">
      <c r="AE6305" s="32"/>
    </row>
    <row r="6306" spans="31:31" x14ac:dyDescent="0.25">
      <c r="AE6306" s="32"/>
    </row>
    <row r="6307" spans="31:31" x14ac:dyDescent="0.25">
      <c r="AE6307" s="32"/>
    </row>
    <row r="6308" spans="31:31" x14ac:dyDescent="0.25">
      <c r="AE6308" s="32"/>
    </row>
    <row r="6309" spans="31:31" x14ac:dyDescent="0.25">
      <c r="AE6309" s="32"/>
    </row>
    <row r="6310" spans="31:31" x14ac:dyDescent="0.25">
      <c r="AE6310" s="32"/>
    </row>
    <row r="6311" spans="31:31" x14ac:dyDescent="0.25">
      <c r="AE6311" s="32"/>
    </row>
    <row r="6312" spans="31:31" x14ac:dyDescent="0.25">
      <c r="AE6312" s="32"/>
    </row>
    <row r="6313" spans="31:31" x14ac:dyDescent="0.25">
      <c r="AE6313" s="32"/>
    </row>
    <row r="6314" spans="31:31" x14ac:dyDescent="0.25">
      <c r="AE6314" s="32"/>
    </row>
    <row r="6315" spans="31:31" x14ac:dyDescent="0.25">
      <c r="AE6315" s="32"/>
    </row>
    <row r="6316" spans="31:31" x14ac:dyDescent="0.25">
      <c r="AE6316" s="32"/>
    </row>
    <row r="6317" spans="31:31" x14ac:dyDescent="0.25">
      <c r="AE6317" s="32"/>
    </row>
    <row r="6318" spans="31:31" x14ac:dyDescent="0.25">
      <c r="AE6318" s="32"/>
    </row>
    <row r="6319" spans="31:31" x14ac:dyDescent="0.25">
      <c r="AE6319" s="32"/>
    </row>
    <row r="6320" spans="31:31" x14ac:dyDescent="0.25">
      <c r="AE6320" s="32"/>
    </row>
    <row r="6321" spans="31:31" x14ac:dyDescent="0.25">
      <c r="AE6321" s="32"/>
    </row>
    <row r="6322" spans="31:31" x14ac:dyDescent="0.25">
      <c r="AE6322" s="32"/>
    </row>
    <row r="6323" spans="31:31" x14ac:dyDescent="0.25">
      <c r="AE6323" s="32"/>
    </row>
    <row r="6324" spans="31:31" x14ac:dyDescent="0.25">
      <c r="AE6324" s="32"/>
    </row>
    <row r="6325" spans="31:31" x14ac:dyDescent="0.25">
      <c r="AE6325" s="32"/>
    </row>
    <row r="6326" spans="31:31" x14ac:dyDescent="0.25">
      <c r="AE6326" s="32"/>
    </row>
    <row r="6327" spans="31:31" x14ac:dyDescent="0.25">
      <c r="AE6327" s="32"/>
    </row>
    <row r="6328" spans="31:31" x14ac:dyDescent="0.25">
      <c r="AE6328" s="32"/>
    </row>
    <row r="6329" spans="31:31" x14ac:dyDescent="0.25">
      <c r="AE6329" s="32"/>
    </row>
    <row r="6330" spans="31:31" x14ac:dyDescent="0.25">
      <c r="AE6330" s="32"/>
    </row>
    <row r="6331" spans="31:31" x14ac:dyDescent="0.25">
      <c r="AE6331" s="32"/>
    </row>
    <row r="6332" spans="31:31" x14ac:dyDescent="0.25">
      <c r="AE6332" s="32"/>
    </row>
    <row r="6333" spans="31:31" x14ac:dyDescent="0.25">
      <c r="AE6333" s="32"/>
    </row>
    <row r="6334" spans="31:31" x14ac:dyDescent="0.25">
      <c r="AE6334" s="32"/>
    </row>
    <row r="6335" spans="31:31" x14ac:dyDescent="0.25">
      <c r="AE6335" s="32"/>
    </row>
    <row r="6336" spans="31:31" x14ac:dyDescent="0.25">
      <c r="AE6336" s="32"/>
    </row>
    <row r="6337" spans="31:31" x14ac:dyDescent="0.25">
      <c r="AE6337" s="32"/>
    </row>
    <row r="6338" spans="31:31" x14ac:dyDescent="0.25">
      <c r="AE6338" s="32"/>
    </row>
    <row r="6339" spans="31:31" x14ac:dyDescent="0.25">
      <c r="AE6339" s="32"/>
    </row>
    <row r="6340" spans="31:31" x14ac:dyDescent="0.25">
      <c r="AE6340" s="32"/>
    </row>
    <row r="6341" spans="31:31" x14ac:dyDescent="0.25">
      <c r="AE6341" s="32"/>
    </row>
    <row r="6342" spans="31:31" x14ac:dyDescent="0.25">
      <c r="AE6342" s="32"/>
    </row>
    <row r="6343" spans="31:31" x14ac:dyDescent="0.25">
      <c r="AE6343" s="32"/>
    </row>
    <row r="6344" spans="31:31" x14ac:dyDescent="0.25">
      <c r="AE6344" s="32"/>
    </row>
    <row r="6345" spans="31:31" x14ac:dyDescent="0.25">
      <c r="AE6345" s="32"/>
    </row>
    <row r="6346" spans="31:31" x14ac:dyDescent="0.25">
      <c r="AE6346" s="32"/>
    </row>
    <row r="6347" spans="31:31" x14ac:dyDescent="0.25">
      <c r="AE6347" s="32"/>
    </row>
    <row r="6348" spans="31:31" x14ac:dyDescent="0.25">
      <c r="AE6348" s="32"/>
    </row>
    <row r="6349" spans="31:31" x14ac:dyDescent="0.25">
      <c r="AE6349" s="32"/>
    </row>
    <row r="6350" spans="31:31" x14ac:dyDescent="0.25">
      <c r="AE6350" s="32"/>
    </row>
    <row r="6351" spans="31:31" x14ac:dyDescent="0.25">
      <c r="AE6351" s="32"/>
    </row>
    <row r="6352" spans="31:31" x14ac:dyDescent="0.25">
      <c r="AE6352" s="32"/>
    </row>
    <row r="6353" spans="31:31" x14ac:dyDescent="0.25">
      <c r="AE6353" s="32"/>
    </row>
    <row r="6354" spans="31:31" x14ac:dyDescent="0.25">
      <c r="AE6354" s="32"/>
    </row>
    <row r="6355" spans="31:31" x14ac:dyDescent="0.25">
      <c r="AE6355" s="32"/>
    </row>
    <row r="6356" spans="31:31" x14ac:dyDescent="0.25">
      <c r="AE6356" s="32"/>
    </row>
    <row r="6357" spans="31:31" x14ac:dyDescent="0.25">
      <c r="AE6357" s="32"/>
    </row>
    <row r="6358" spans="31:31" x14ac:dyDescent="0.25">
      <c r="AE6358" s="32"/>
    </row>
    <row r="6359" spans="31:31" x14ac:dyDescent="0.25">
      <c r="AE6359" s="32"/>
    </row>
    <row r="6360" spans="31:31" x14ac:dyDescent="0.25">
      <c r="AE6360" s="32"/>
    </row>
    <row r="6361" spans="31:31" x14ac:dyDescent="0.25">
      <c r="AE6361" s="32"/>
    </row>
    <row r="6362" spans="31:31" x14ac:dyDescent="0.25">
      <c r="AE6362" s="32"/>
    </row>
    <row r="6363" spans="31:31" x14ac:dyDescent="0.25">
      <c r="AE6363" s="32"/>
    </row>
    <row r="6364" spans="31:31" x14ac:dyDescent="0.25">
      <c r="AE6364" s="32"/>
    </row>
    <row r="6365" spans="31:31" x14ac:dyDescent="0.25">
      <c r="AE6365" s="32"/>
    </row>
    <row r="6366" spans="31:31" x14ac:dyDescent="0.25">
      <c r="AE6366" s="32"/>
    </row>
    <row r="6367" spans="31:31" x14ac:dyDescent="0.25">
      <c r="AE6367" s="32"/>
    </row>
    <row r="6368" spans="31:31" x14ac:dyDescent="0.25">
      <c r="AE6368" s="32"/>
    </row>
    <row r="6369" spans="31:31" x14ac:dyDescent="0.25">
      <c r="AE6369" s="32"/>
    </row>
    <row r="6370" spans="31:31" x14ac:dyDescent="0.25">
      <c r="AE6370" s="32"/>
    </row>
    <row r="6371" spans="31:31" x14ac:dyDescent="0.25">
      <c r="AE6371" s="32"/>
    </row>
    <row r="6372" spans="31:31" x14ac:dyDescent="0.25">
      <c r="AE6372" s="32"/>
    </row>
    <row r="6373" spans="31:31" x14ac:dyDescent="0.25">
      <c r="AE6373" s="32"/>
    </row>
    <row r="6374" spans="31:31" x14ac:dyDescent="0.25">
      <c r="AE6374" s="32"/>
    </row>
    <row r="6375" spans="31:31" x14ac:dyDescent="0.25">
      <c r="AE6375" s="32"/>
    </row>
    <row r="6376" spans="31:31" x14ac:dyDescent="0.25">
      <c r="AE6376" s="32"/>
    </row>
    <row r="6377" spans="31:31" x14ac:dyDescent="0.25">
      <c r="AE6377" s="32"/>
    </row>
    <row r="6378" spans="31:31" x14ac:dyDescent="0.25">
      <c r="AE6378" s="32"/>
    </row>
    <row r="6379" spans="31:31" x14ac:dyDescent="0.25">
      <c r="AE6379" s="32"/>
    </row>
    <row r="6380" spans="31:31" x14ac:dyDescent="0.25">
      <c r="AE6380" s="32"/>
    </row>
    <row r="6381" spans="31:31" x14ac:dyDescent="0.25">
      <c r="AE6381" s="32"/>
    </row>
    <row r="6382" spans="31:31" x14ac:dyDescent="0.25">
      <c r="AE6382" s="32"/>
    </row>
    <row r="6383" spans="31:31" x14ac:dyDescent="0.25">
      <c r="AE6383" s="32"/>
    </row>
    <row r="6384" spans="31:31" x14ac:dyDescent="0.25">
      <c r="AE6384" s="32"/>
    </row>
    <row r="6385" spans="31:31" x14ac:dyDescent="0.25">
      <c r="AE6385" s="32"/>
    </row>
    <row r="6386" spans="31:31" x14ac:dyDescent="0.25">
      <c r="AE6386" s="32"/>
    </row>
    <row r="6387" spans="31:31" x14ac:dyDescent="0.25">
      <c r="AE6387" s="32"/>
    </row>
    <row r="6388" spans="31:31" x14ac:dyDescent="0.25">
      <c r="AE6388" s="32"/>
    </row>
    <row r="6389" spans="31:31" x14ac:dyDescent="0.25">
      <c r="AE6389" s="32"/>
    </row>
    <row r="6390" spans="31:31" x14ac:dyDescent="0.25">
      <c r="AE6390" s="32"/>
    </row>
    <row r="6391" spans="31:31" x14ac:dyDescent="0.25">
      <c r="AE6391" s="32"/>
    </row>
    <row r="6392" spans="31:31" x14ac:dyDescent="0.25">
      <c r="AE6392" s="32"/>
    </row>
    <row r="6393" spans="31:31" x14ac:dyDescent="0.25">
      <c r="AE6393" s="32"/>
    </row>
    <row r="6394" spans="31:31" x14ac:dyDescent="0.25">
      <c r="AE6394" s="32"/>
    </row>
    <row r="6395" spans="31:31" x14ac:dyDescent="0.25">
      <c r="AE6395" s="32"/>
    </row>
    <row r="6396" spans="31:31" x14ac:dyDescent="0.25">
      <c r="AE6396" s="32"/>
    </row>
    <row r="6397" spans="31:31" x14ac:dyDescent="0.25">
      <c r="AE6397" s="32"/>
    </row>
    <row r="6398" spans="31:31" x14ac:dyDescent="0.25">
      <c r="AE6398" s="32"/>
    </row>
    <row r="6399" spans="31:31" x14ac:dyDescent="0.25">
      <c r="AE6399" s="32"/>
    </row>
    <row r="6400" spans="31:31" x14ac:dyDescent="0.25">
      <c r="AE6400" s="32"/>
    </row>
    <row r="6401" spans="31:31" x14ac:dyDescent="0.25">
      <c r="AE6401" s="32"/>
    </row>
    <row r="6402" spans="31:31" x14ac:dyDescent="0.25">
      <c r="AE6402" s="32"/>
    </row>
    <row r="6403" spans="31:31" x14ac:dyDescent="0.25">
      <c r="AE6403" s="32"/>
    </row>
    <row r="6404" spans="31:31" x14ac:dyDescent="0.25">
      <c r="AE6404" s="32"/>
    </row>
    <row r="6405" spans="31:31" x14ac:dyDescent="0.25">
      <c r="AE6405" s="32"/>
    </row>
    <row r="6406" spans="31:31" x14ac:dyDescent="0.25">
      <c r="AE6406" s="32"/>
    </row>
    <row r="6407" spans="31:31" x14ac:dyDescent="0.25">
      <c r="AE6407" s="32"/>
    </row>
    <row r="6408" spans="31:31" x14ac:dyDescent="0.25">
      <c r="AE6408" s="32"/>
    </row>
    <row r="6409" spans="31:31" x14ac:dyDescent="0.25">
      <c r="AE6409" s="32"/>
    </row>
    <row r="6410" spans="31:31" x14ac:dyDescent="0.25">
      <c r="AE6410" s="32"/>
    </row>
    <row r="6411" spans="31:31" x14ac:dyDescent="0.25">
      <c r="AE6411" s="32"/>
    </row>
    <row r="6412" spans="31:31" x14ac:dyDescent="0.25">
      <c r="AE6412" s="32"/>
    </row>
    <row r="6413" spans="31:31" x14ac:dyDescent="0.25">
      <c r="AE6413" s="32"/>
    </row>
    <row r="6414" spans="31:31" x14ac:dyDescent="0.25">
      <c r="AE6414" s="32"/>
    </row>
    <row r="6415" spans="31:31" x14ac:dyDescent="0.25">
      <c r="AE6415" s="32"/>
    </row>
    <row r="6416" spans="31:31" x14ac:dyDescent="0.25">
      <c r="AE6416" s="32"/>
    </row>
    <row r="6417" spans="31:31" x14ac:dyDescent="0.25">
      <c r="AE6417" s="32"/>
    </row>
    <row r="6418" spans="31:31" x14ac:dyDescent="0.25">
      <c r="AE6418" s="32"/>
    </row>
    <row r="6419" spans="31:31" x14ac:dyDescent="0.25">
      <c r="AE6419" s="32"/>
    </row>
    <row r="6420" spans="31:31" x14ac:dyDescent="0.25">
      <c r="AE6420" s="32"/>
    </row>
    <row r="6421" spans="31:31" x14ac:dyDescent="0.25">
      <c r="AE6421" s="32"/>
    </row>
    <row r="6422" spans="31:31" x14ac:dyDescent="0.25">
      <c r="AE6422" s="32"/>
    </row>
    <row r="6423" spans="31:31" x14ac:dyDescent="0.25">
      <c r="AE6423" s="32"/>
    </row>
    <row r="6424" spans="31:31" x14ac:dyDescent="0.25">
      <c r="AE6424" s="32"/>
    </row>
    <row r="6425" spans="31:31" x14ac:dyDescent="0.25">
      <c r="AE6425" s="32"/>
    </row>
    <row r="6426" spans="31:31" x14ac:dyDescent="0.25">
      <c r="AE6426" s="32"/>
    </row>
    <row r="6427" spans="31:31" x14ac:dyDescent="0.25">
      <c r="AE6427" s="32"/>
    </row>
    <row r="6428" spans="31:31" x14ac:dyDescent="0.25">
      <c r="AE6428" s="32"/>
    </row>
    <row r="6429" spans="31:31" x14ac:dyDescent="0.25">
      <c r="AE6429" s="32"/>
    </row>
    <row r="6430" spans="31:31" x14ac:dyDescent="0.25">
      <c r="AE6430" s="32"/>
    </row>
    <row r="6431" spans="31:31" x14ac:dyDescent="0.25">
      <c r="AE6431" s="32"/>
    </row>
    <row r="6432" spans="31:31" x14ac:dyDescent="0.25">
      <c r="AE6432" s="32"/>
    </row>
    <row r="6433" spans="31:31" x14ac:dyDescent="0.25">
      <c r="AE6433" s="32"/>
    </row>
    <row r="6434" spans="31:31" x14ac:dyDescent="0.25">
      <c r="AE6434" s="32"/>
    </row>
    <row r="6435" spans="31:31" x14ac:dyDescent="0.25">
      <c r="AE6435" s="32"/>
    </row>
    <row r="6436" spans="31:31" x14ac:dyDescent="0.25">
      <c r="AE6436" s="32"/>
    </row>
    <row r="6437" spans="31:31" x14ac:dyDescent="0.25">
      <c r="AE6437" s="32"/>
    </row>
    <row r="6438" spans="31:31" x14ac:dyDescent="0.25">
      <c r="AE6438" s="32"/>
    </row>
    <row r="6439" spans="31:31" x14ac:dyDescent="0.25">
      <c r="AE6439" s="32"/>
    </row>
    <row r="6440" spans="31:31" x14ac:dyDescent="0.25">
      <c r="AE6440" s="32"/>
    </row>
    <row r="6441" spans="31:31" x14ac:dyDescent="0.25">
      <c r="AE6441" s="32"/>
    </row>
    <row r="6442" spans="31:31" x14ac:dyDescent="0.25">
      <c r="AE6442" s="32"/>
    </row>
    <row r="6443" spans="31:31" x14ac:dyDescent="0.25">
      <c r="AE6443" s="32"/>
    </row>
    <row r="6444" spans="31:31" x14ac:dyDescent="0.25">
      <c r="AE6444" s="32"/>
    </row>
    <row r="6445" spans="31:31" x14ac:dyDescent="0.25">
      <c r="AE6445" s="32"/>
    </row>
    <row r="6446" spans="31:31" x14ac:dyDescent="0.25">
      <c r="AE6446" s="32"/>
    </row>
    <row r="6447" spans="31:31" x14ac:dyDescent="0.25">
      <c r="AE6447" s="32"/>
    </row>
    <row r="6448" spans="31:31" x14ac:dyDescent="0.25">
      <c r="AE6448" s="32"/>
    </row>
    <row r="6449" spans="31:31" x14ac:dyDescent="0.25">
      <c r="AE6449" s="32"/>
    </row>
    <row r="6450" spans="31:31" x14ac:dyDescent="0.25">
      <c r="AE6450" s="32"/>
    </row>
    <row r="6451" spans="31:31" x14ac:dyDescent="0.25">
      <c r="AE6451" s="32"/>
    </row>
    <row r="6452" spans="31:31" x14ac:dyDescent="0.25">
      <c r="AE6452" s="32"/>
    </row>
    <row r="6453" spans="31:31" x14ac:dyDescent="0.25">
      <c r="AE6453" s="32"/>
    </row>
    <row r="6454" spans="31:31" x14ac:dyDescent="0.25">
      <c r="AE6454" s="32"/>
    </row>
    <row r="6455" spans="31:31" x14ac:dyDescent="0.25">
      <c r="AE6455" s="32"/>
    </row>
    <row r="6456" spans="31:31" x14ac:dyDescent="0.25">
      <c r="AE6456" s="32"/>
    </row>
    <row r="6457" spans="31:31" x14ac:dyDescent="0.25">
      <c r="AE6457" s="32"/>
    </row>
    <row r="6458" spans="31:31" x14ac:dyDescent="0.25">
      <c r="AE6458" s="32"/>
    </row>
    <row r="6459" spans="31:31" x14ac:dyDescent="0.25">
      <c r="AE6459" s="32"/>
    </row>
    <row r="6460" spans="31:31" x14ac:dyDescent="0.25">
      <c r="AE6460" s="32"/>
    </row>
    <row r="6461" spans="31:31" x14ac:dyDescent="0.25">
      <c r="AE6461" s="32"/>
    </row>
    <row r="6462" spans="31:31" x14ac:dyDescent="0.25">
      <c r="AE6462" s="32"/>
    </row>
    <row r="6463" spans="31:31" x14ac:dyDescent="0.25">
      <c r="AE6463" s="32"/>
    </row>
    <row r="6464" spans="31:31" x14ac:dyDescent="0.25">
      <c r="AE6464" s="32"/>
    </row>
    <row r="6465" spans="31:31" x14ac:dyDescent="0.25">
      <c r="AE6465" s="32"/>
    </row>
    <row r="6466" spans="31:31" x14ac:dyDescent="0.25">
      <c r="AE6466" s="32"/>
    </row>
    <row r="6467" spans="31:31" x14ac:dyDescent="0.25">
      <c r="AE6467" s="32"/>
    </row>
    <row r="6468" spans="31:31" x14ac:dyDescent="0.25">
      <c r="AE6468" s="32"/>
    </row>
    <row r="6469" spans="31:31" x14ac:dyDescent="0.25">
      <c r="AE6469" s="32"/>
    </row>
    <row r="6470" spans="31:31" x14ac:dyDescent="0.25">
      <c r="AE6470" s="32"/>
    </row>
    <row r="6471" spans="31:31" x14ac:dyDescent="0.25">
      <c r="AE6471" s="32"/>
    </row>
    <row r="6472" spans="31:31" x14ac:dyDescent="0.25">
      <c r="AE6472" s="32"/>
    </row>
    <row r="6473" spans="31:31" x14ac:dyDescent="0.25">
      <c r="AE6473" s="32"/>
    </row>
    <row r="6474" spans="31:31" x14ac:dyDescent="0.25">
      <c r="AE6474" s="32"/>
    </row>
    <row r="6475" spans="31:31" x14ac:dyDescent="0.25">
      <c r="AE6475" s="32"/>
    </row>
    <row r="6476" spans="31:31" x14ac:dyDescent="0.25">
      <c r="AE6476" s="32"/>
    </row>
    <row r="6477" spans="31:31" x14ac:dyDescent="0.25">
      <c r="AE6477" s="32"/>
    </row>
    <row r="6478" spans="31:31" x14ac:dyDescent="0.25">
      <c r="AE6478" s="32"/>
    </row>
    <row r="6479" spans="31:31" x14ac:dyDescent="0.25">
      <c r="AE6479" s="32"/>
    </row>
    <row r="6480" spans="31:31" x14ac:dyDescent="0.25">
      <c r="AE6480" s="32"/>
    </row>
    <row r="6481" spans="31:31" x14ac:dyDescent="0.25">
      <c r="AE6481" s="32"/>
    </row>
    <row r="6482" spans="31:31" x14ac:dyDescent="0.25">
      <c r="AE6482" s="32"/>
    </row>
    <row r="6483" spans="31:31" x14ac:dyDescent="0.25">
      <c r="AE6483" s="32"/>
    </row>
    <row r="6484" spans="31:31" x14ac:dyDescent="0.25">
      <c r="AE6484" s="32"/>
    </row>
    <row r="6485" spans="31:31" x14ac:dyDescent="0.25">
      <c r="AE6485" s="32"/>
    </row>
    <row r="6486" spans="31:31" x14ac:dyDescent="0.25">
      <c r="AE6486" s="32"/>
    </row>
    <row r="6487" spans="31:31" x14ac:dyDescent="0.25">
      <c r="AE6487" s="32"/>
    </row>
    <row r="6488" spans="31:31" x14ac:dyDescent="0.25">
      <c r="AE6488" s="32"/>
    </row>
    <row r="6489" spans="31:31" x14ac:dyDescent="0.25">
      <c r="AE6489" s="32"/>
    </row>
    <row r="6490" spans="31:31" x14ac:dyDescent="0.25">
      <c r="AE6490" s="32"/>
    </row>
    <row r="6491" spans="31:31" x14ac:dyDescent="0.25">
      <c r="AE6491" s="32"/>
    </row>
    <row r="6492" spans="31:31" x14ac:dyDescent="0.25">
      <c r="AE6492" s="32"/>
    </row>
    <row r="6493" spans="31:31" x14ac:dyDescent="0.25">
      <c r="AE6493" s="32"/>
    </row>
    <row r="6494" spans="31:31" x14ac:dyDescent="0.25">
      <c r="AE6494" s="32"/>
    </row>
    <row r="6495" spans="31:31" x14ac:dyDescent="0.25">
      <c r="AE6495" s="32"/>
    </row>
    <row r="6496" spans="31:31" x14ac:dyDescent="0.25">
      <c r="AE6496" s="32"/>
    </row>
    <row r="6497" spans="31:31" x14ac:dyDescent="0.25">
      <c r="AE6497" s="32"/>
    </row>
    <row r="6498" spans="31:31" x14ac:dyDescent="0.25">
      <c r="AE6498" s="32"/>
    </row>
    <row r="6499" spans="31:31" x14ac:dyDescent="0.25">
      <c r="AE6499" s="32"/>
    </row>
    <row r="6500" spans="31:31" x14ac:dyDescent="0.25">
      <c r="AE6500" s="32"/>
    </row>
    <row r="6501" spans="31:31" x14ac:dyDescent="0.25">
      <c r="AE6501" s="32"/>
    </row>
    <row r="6502" spans="31:31" x14ac:dyDescent="0.25">
      <c r="AE6502" s="32"/>
    </row>
    <row r="6503" spans="31:31" x14ac:dyDescent="0.25">
      <c r="AE6503" s="32"/>
    </row>
    <row r="6504" spans="31:31" x14ac:dyDescent="0.25">
      <c r="AE6504" s="32"/>
    </row>
    <row r="6505" spans="31:31" x14ac:dyDescent="0.25">
      <c r="AE6505" s="32"/>
    </row>
    <row r="6506" spans="31:31" x14ac:dyDescent="0.25">
      <c r="AE6506" s="32"/>
    </row>
    <row r="6507" spans="31:31" x14ac:dyDescent="0.25">
      <c r="AE6507" s="32"/>
    </row>
    <row r="6508" spans="31:31" x14ac:dyDescent="0.25">
      <c r="AE6508" s="32"/>
    </row>
    <row r="6509" spans="31:31" x14ac:dyDescent="0.25">
      <c r="AE6509" s="32"/>
    </row>
    <row r="6510" spans="31:31" x14ac:dyDescent="0.25">
      <c r="AE6510" s="32"/>
    </row>
    <row r="6511" spans="31:31" x14ac:dyDescent="0.25">
      <c r="AE6511" s="32"/>
    </row>
    <row r="6512" spans="31:31" x14ac:dyDescent="0.25">
      <c r="AE6512" s="32"/>
    </row>
    <row r="6513" spans="31:31" x14ac:dyDescent="0.25">
      <c r="AE6513" s="32"/>
    </row>
    <row r="6514" spans="31:31" x14ac:dyDescent="0.25">
      <c r="AE6514" s="32"/>
    </row>
    <row r="6515" spans="31:31" x14ac:dyDescent="0.25">
      <c r="AE6515" s="32"/>
    </row>
    <row r="6516" spans="31:31" x14ac:dyDescent="0.25">
      <c r="AE6516" s="32"/>
    </row>
    <row r="6517" spans="31:31" x14ac:dyDescent="0.25">
      <c r="AE6517" s="32"/>
    </row>
    <row r="6518" spans="31:31" x14ac:dyDescent="0.25">
      <c r="AE6518" s="32"/>
    </row>
    <row r="6519" spans="31:31" x14ac:dyDescent="0.25">
      <c r="AE6519" s="32"/>
    </row>
    <row r="6520" spans="31:31" x14ac:dyDescent="0.25">
      <c r="AE6520" s="32"/>
    </row>
    <row r="6521" spans="31:31" x14ac:dyDescent="0.25">
      <c r="AE6521" s="32"/>
    </row>
    <row r="6522" spans="31:31" x14ac:dyDescent="0.25">
      <c r="AE6522" s="32"/>
    </row>
    <row r="6523" spans="31:31" x14ac:dyDescent="0.25">
      <c r="AE6523" s="32"/>
    </row>
    <row r="6524" spans="31:31" x14ac:dyDescent="0.25">
      <c r="AE6524" s="32"/>
    </row>
    <row r="6525" spans="31:31" x14ac:dyDescent="0.25">
      <c r="AE6525" s="32"/>
    </row>
    <row r="6526" spans="31:31" x14ac:dyDescent="0.25">
      <c r="AE6526" s="32"/>
    </row>
    <row r="6527" spans="31:31" x14ac:dyDescent="0.25">
      <c r="AE6527" s="32"/>
    </row>
    <row r="6528" spans="31:31" x14ac:dyDescent="0.25">
      <c r="AE6528" s="32"/>
    </row>
    <row r="6529" spans="31:31" x14ac:dyDescent="0.25">
      <c r="AE6529" s="32"/>
    </row>
    <row r="6530" spans="31:31" x14ac:dyDescent="0.25">
      <c r="AE6530" s="32"/>
    </row>
    <row r="6531" spans="31:31" x14ac:dyDescent="0.25">
      <c r="AE6531" s="32"/>
    </row>
    <row r="6532" spans="31:31" x14ac:dyDescent="0.25">
      <c r="AE6532" s="32"/>
    </row>
    <row r="6533" spans="31:31" x14ac:dyDescent="0.25">
      <c r="AE6533" s="32"/>
    </row>
    <row r="6534" spans="31:31" x14ac:dyDescent="0.25">
      <c r="AE6534" s="32"/>
    </row>
    <row r="6535" spans="31:31" x14ac:dyDescent="0.25">
      <c r="AE6535" s="32"/>
    </row>
    <row r="6536" spans="31:31" x14ac:dyDescent="0.25">
      <c r="AE6536" s="32"/>
    </row>
    <row r="6537" spans="31:31" x14ac:dyDescent="0.25">
      <c r="AE6537" s="32"/>
    </row>
    <row r="6538" spans="31:31" x14ac:dyDescent="0.25">
      <c r="AE6538" s="32"/>
    </row>
    <row r="6539" spans="31:31" x14ac:dyDescent="0.25">
      <c r="AE6539" s="32"/>
    </row>
    <row r="6540" spans="31:31" x14ac:dyDescent="0.25">
      <c r="AE6540" s="32"/>
    </row>
    <row r="6541" spans="31:31" x14ac:dyDescent="0.25">
      <c r="AE6541" s="32"/>
    </row>
    <row r="6542" spans="31:31" x14ac:dyDescent="0.25">
      <c r="AE6542" s="32"/>
    </row>
    <row r="6543" spans="31:31" x14ac:dyDescent="0.25">
      <c r="AE6543" s="32"/>
    </row>
    <row r="6544" spans="31:31" x14ac:dyDescent="0.25">
      <c r="AE6544" s="32"/>
    </row>
    <row r="6545" spans="31:31" x14ac:dyDescent="0.25">
      <c r="AE6545" s="32"/>
    </row>
    <row r="6546" spans="31:31" x14ac:dyDescent="0.25">
      <c r="AE6546" s="32"/>
    </row>
    <row r="6547" spans="31:31" x14ac:dyDescent="0.25">
      <c r="AE6547" s="32"/>
    </row>
    <row r="6548" spans="31:31" x14ac:dyDescent="0.25">
      <c r="AE6548" s="32"/>
    </row>
    <row r="6549" spans="31:31" x14ac:dyDescent="0.25">
      <c r="AE6549" s="32"/>
    </row>
    <row r="6550" spans="31:31" x14ac:dyDescent="0.25">
      <c r="AE6550" s="32"/>
    </row>
    <row r="6551" spans="31:31" x14ac:dyDescent="0.25">
      <c r="AE6551" s="32"/>
    </row>
    <row r="6552" spans="31:31" x14ac:dyDescent="0.25">
      <c r="AE6552" s="32"/>
    </row>
    <row r="6553" spans="31:31" x14ac:dyDescent="0.25">
      <c r="AE6553" s="32"/>
    </row>
    <row r="6554" spans="31:31" x14ac:dyDescent="0.25">
      <c r="AE6554" s="32"/>
    </row>
    <row r="6555" spans="31:31" x14ac:dyDescent="0.25">
      <c r="AE6555" s="32"/>
    </row>
    <row r="6556" spans="31:31" x14ac:dyDescent="0.25">
      <c r="AE6556" s="32"/>
    </row>
    <row r="6557" spans="31:31" x14ac:dyDescent="0.25">
      <c r="AE6557" s="32"/>
    </row>
    <row r="6558" spans="31:31" x14ac:dyDescent="0.25">
      <c r="AE6558" s="32"/>
    </row>
    <row r="6559" spans="31:31" x14ac:dyDescent="0.25">
      <c r="AE6559" s="32"/>
    </row>
    <row r="6560" spans="31:31" x14ac:dyDescent="0.25">
      <c r="AE6560" s="32"/>
    </row>
    <row r="6561" spans="31:31" x14ac:dyDescent="0.25">
      <c r="AE6561" s="32"/>
    </row>
    <row r="6562" spans="31:31" x14ac:dyDescent="0.25">
      <c r="AE6562" s="32"/>
    </row>
    <row r="6563" spans="31:31" x14ac:dyDescent="0.25">
      <c r="AE6563" s="32"/>
    </row>
    <row r="6564" spans="31:31" x14ac:dyDescent="0.25">
      <c r="AE6564" s="32"/>
    </row>
    <row r="6565" spans="31:31" x14ac:dyDescent="0.25">
      <c r="AE6565" s="32"/>
    </row>
    <row r="6566" spans="31:31" x14ac:dyDescent="0.25">
      <c r="AE6566" s="32"/>
    </row>
    <row r="6567" spans="31:31" x14ac:dyDescent="0.25">
      <c r="AE6567" s="32"/>
    </row>
    <row r="6568" spans="31:31" x14ac:dyDescent="0.25">
      <c r="AE6568" s="32"/>
    </row>
    <row r="6569" spans="31:31" x14ac:dyDescent="0.25">
      <c r="AE6569" s="32"/>
    </row>
    <row r="6570" spans="31:31" x14ac:dyDescent="0.25">
      <c r="AE6570" s="32"/>
    </row>
    <row r="6571" spans="31:31" x14ac:dyDescent="0.25">
      <c r="AE6571" s="32"/>
    </row>
    <row r="6572" spans="31:31" x14ac:dyDescent="0.25">
      <c r="AE6572" s="32"/>
    </row>
    <row r="6573" spans="31:31" x14ac:dyDescent="0.25">
      <c r="AE6573" s="32"/>
    </row>
    <row r="6574" spans="31:31" x14ac:dyDescent="0.25">
      <c r="AE6574" s="32"/>
    </row>
    <row r="6575" spans="31:31" x14ac:dyDescent="0.25">
      <c r="AE6575" s="32"/>
    </row>
    <row r="6576" spans="31:31" x14ac:dyDescent="0.25">
      <c r="AE6576" s="32"/>
    </row>
    <row r="6577" spans="31:31" x14ac:dyDescent="0.25">
      <c r="AE6577" s="32"/>
    </row>
    <row r="6578" spans="31:31" x14ac:dyDescent="0.25">
      <c r="AE6578" s="32"/>
    </row>
    <row r="6579" spans="31:31" x14ac:dyDescent="0.25">
      <c r="AE6579" s="32"/>
    </row>
    <row r="6580" spans="31:31" x14ac:dyDescent="0.25">
      <c r="AE6580" s="32"/>
    </row>
    <row r="6581" spans="31:31" x14ac:dyDescent="0.25">
      <c r="AE6581" s="32"/>
    </row>
    <row r="6582" spans="31:31" x14ac:dyDescent="0.25">
      <c r="AE6582" s="32"/>
    </row>
    <row r="6583" spans="31:31" x14ac:dyDescent="0.25">
      <c r="AE6583" s="32"/>
    </row>
    <row r="6584" spans="31:31" x14ac:dyDescent="0.25">
      <c r="AE6584" s="32"/>
    </row>
    <row r="6585" spans="31:31" x14ac:dyDescent="0.25">
      <c r="AE6585" s="32"/>
    </row>
    <row r="6586" spans="31:31" x14ac:dyDescent="0.25">
      <c r="AE6586" s="32"/>
    </row>
    <row r="6587" spans="31:31" x14ac:dyDescent="0.25">
      <c r="AE6587" s="32"/>
    </row>
    <row r="6588" spans="31:31" x14ac:dyDescent="0.25">
      <c r="AE6588" s="32"/>
    </row>
    <row r="6589" spans="31:31" x14ac:dyDescent="0.25">
      <c r="AE6589" s="32"/>
    </row>
    <row r="6590" spans="31:31" x14ac:dyDescent="0.25">
      <c r="AE6590" s="32"/>
    </row>
    <row r="6591" spans="31:31" x14ac:dyDescent="0.25">
      <c r="AE6591" s="32"/>
    </row>
    <row r="6592" spans="31:31" x14ac:dyDescent="0.25">
      <c r="AE6592" s="32"/>
    </row>
    <row r="6593" spans="31:31" x14ac:dyDescent="0.25">
      <c r="AE6593" s="32"/>
    </row>
    <row r="6594" spans="31:31" x14ac:dyDescent="0.25">
      <c r="AE6594" s="32"/>
    </row>
    <row r="6595" spans="31:31" x14ac:dyDescent="0.25">
      <c r="AE6595" s="32"/>
    </row>
    <row r="6596" spans="31:31" x14ac:dyDescent="0.25">
      <c r="AE6596" s="32"/>
    </row>
    <row r="6597" spans="31:31" x14ac:dyDescent="0.25">
      <c r="AE6597" s="32"/>
    </row>
    <row r="6598" spans="31:31" x14ac:dyDescent="0.25">
      <c r="AE6598" s="32"/>
    </row>
    <row r="6599" spans="31:31" x14ac:dyDescent="0.25">
      <c r="AE6599" s="32"/>
    </row>
    <row r="6600" spans="31:31" x14ac:dyDescent="0.25">
      <c r="AE6600" s="32"/>
    </row>
    <row r="6601" spans="31:31" x14ac:dyDescent="0.25">
      <c r="AE6601" s="32"/>
    </row>
    <row r="6602" spans="31:31" x14ac:dyDescent="0.25">
      <c r="AE6602" s="32"/>
    </row>
    <row r="6603" spans="31:31" x14ac:dyDescent="0.25">
      <c r="AE6603" s="32"/>
    </row>
    <row r="6604" spans="31:31" x14ac:dyDescent="0.25">
      <c r="AE6604" s="32"/>
    </row>
    <row r="6605" spans="31:31" x14ac:dyDescent="0.25">
      <c r="AE6605" s="32"/>
    </row>
    <row r="6606" spans="31:31" x14ac:dyDescent="0.25">
      <c r="AE6606" s="32"/>
    </row>
    <row r="6607" spans="31:31" x14ac:dyDescent="0.25">
      <c r="AE6607" s="32"/>
    </row>
    <row r="6608" spans="31:31" x14ac:dyDescent="0.25">
      <c r="AE6608" s="32"/>
    </row>
    <row r="6609" spans="31:31" x14ac:dyDescent="0.25">
      <c r="AE6609" s="32"/>
    </row>
    <row r="6610" spans="31:31" x14ac:dyDescent="0.25">
      <c r="AE6610" s="32"/>
    </row>
    <row r="6611" spans="31:31" x14ac:dyDescent="0.25">
      <c r="AE6611" s="32"/>
    </row>
    <row r="6612" spans="31:31" x14ac:dyDescent="0.25">
      <c r="AE6612" s="32"/>
    </row>
    <row r="6613" spans="31:31" x14ac:dyDescent="0.25">
      <c r="AE6613" s="32"/>
    </row>
    <row r="6614" spans="31:31" x14ac:dyDescent="0.25">
      <c r="AE6614" s="32"/>
    </row>
    <row r="6615" spans="31:31" x14ac:dyDescent="0.25">
      <c r="AE6615" s="32"/>
    </row>
    <row r="6616" spans="31:31" x14ac:dyDescent="0.25">
      <c r="AE6616" s="32"/>
    </row>
    <row r="6617" spans="31:31" x14ac:dyDescent="0.25">
      <c r="AE6617" s="32"/>
    </row>
    <row r="6618" spans="31:31" x14ac:dyDescent="0.25">
      <c r="AE6618" s="32"/>
    </row>
    <row r="6619" spans="31:31" x14ac:dyDescent="0.25">
      <c r="AE6619" s="32"/>
    </row>
    <row r="6620" spans="31:31" x14ac:dyDescent="0.25">
      <c r="AE6620" s="32"/>
    </row>
    <row r="6621" spans="31:31" x14ac:dyDescent="0.25">
      <c r="AE6621" s="32"/>
    </row>
    <row r="6622" spans="31:31" x14ac:dyDescent="0.25">
      <c r="AE6622" s="32"/>
    </row>
    <row r="6623" spans="31:31" x14ac:dyDescent="0.25">
      <c r="AE6623" s="32"/>
    </row>
    <row r="6624" spans="31:31" x14ac:dyDescent="0.25">
      <c r="AE6624" s="32"/>
    </row>
    <row r="6625" spans="31:31" x14ac:dyDescent="0.25">
      <c r="AE6625" s="32"/>
    </row>
    <row r="6626" spans="31:31" x14ac:dyDescent="0.25">
      <c r="AE6626" s="32"/>
    </row>
    <row r="6627" spans="31:31" x14ac:dyDescent="0.25">
      <c r="AE6627" s="32"/>
    </row>
    <row r="6628" spans="31:31" x14ac:dyDescent="0.25">
      <c r="AE6628" s="32"/>
    </row>
    <row r="6629" spans="31:31" x14ac:dyDescent="0.25">
      <c r="AE6629" s="32"/>
    </row>
    <row r="6630" spans="31:31" x14ac:dyDescent="0.25">
      <c r="AE6630" s="32"/>
    </row>
    <row r="6631" spans="31:31" x14ac:dyDescent="0.25">
      <c r="AE6631" s="32"/>
    </row>
    <row r="6632" spans="31:31" x14ac:dyDescent="0.25">
      <c r="AE6632" s="32"/>
    </row>
    <row r="6633" spans="31:31" x14ac:dyDescent="0.25">
      <c r="AE6633" s="32"/>
    </row>
    <row r="6634" spans="31:31" x14ac:dyDescent="0.25">
      <c r="AE6634" s="32"/>
    </row>
    <row r="6635" spans="31:31" x14ac:dyDescent="0.25">
      <c r="AE6635" s="32"/>
    </row>
    <row r="6636" spans="31:31" x14ac:dyDescent="0.25">
      <c r="AE6636" s="32"/>
    </row>
    <row r="6637" spans="31:31" x14ac:dyDescent="0.25">
      <c r="AE6637" s="32"/>
    </row>
    <row r="6638" spans="31:31" x14ac:dyDescent="0.25">
      <c r="AE6638" s="32"/>
    </row>
    <row r="6639" spans="31:31" x14ac:dyDescent="0.25">
      <c r="AE6639" s="32"/>
    </row>
    <row r="6640" spans="31:31" x14ac:dyDescent="0.25">
      <c r="AE6640" s="32"/>
    </row>
    <row r="6641" spans="31:31" x14ac:dyDescent="0.25">
      <c r="AE6641" s="32"/>
    </row>
    <row r="6642" spans="31:31" x14ac:dyDescent="0.25">
      <c r="AE6642" s="32"/>
    </row>
    <row r="6643" spans="31:31" x14ac:dyDescent="0.25">
      <c r="AE6643" s="32"/>
    </row>
    <row r="6644" spans="31:31" x14ac:dyDescent="0.25">
      <c r="AE6644" s="32"/>
    </row>
    <row r="6645" spans="31:31" x14ac:dyDescent="0.25">
      <c r="AE6645" s="32"/>
    </row>
    <row r="6646" spans="31:31" x14ac:dyDescent="0.25">
      <c r="AE6646" s="32"/>
    </row>
    <row r="6647" spans="31:31" x14ac:dyDescent="0.25">
      <c r="AE6647" s="32"/>
    </row>
    <row r="6648" spans="31:31" x14ac:dyDescent="0.25">
      <c r="AE6648" s="32"/>
    </row>
    <row r="6649" spans="31:31" x14ac:dyDescent="0.25">
      <c r="AE6649" s="32"/>
    </row>
    <row r="6650" spans="31:31" x14ac:dyDescent="0.25">
      <c r="AE6650" s="32"/>
    </row>
    <row r="6651" spans="31:31" x14ac:dyDescent="0.25">
      <c r="AE6651" s="32"/>
    </row>
    <row r="6652" spans="31:31" x14ac:dyDescent="0.25">
      <c r="AE6652" s="32"/>
    </row>
    <row r="6653" spans="31:31" x14ac:dyDescent="0.25">
      <c r="AE6653" s="32"/>
    </row>
    <row r="6654" spans="31:31" x14ac:dyDescent="0.25">
      <c r="AE6654" s="32"/>
    </row>
    <row r="6655" spans="31:31" x14ac:dyDescent="0.25">
      <c r="AE6655" s="32"/>
    </row>
    <row r="6656" spans="31:31" x14ac:dyDescent="0.25">
      <c r="AE6656" s="32"/>
    </row>
    <row r="6657" spans="31:31" x14ac:dyDescent="0.25">
      <c r="AE6657" s="32"/>
    </row>
    <row r="6658" spans="31:31" x14ac:dyDescent="0.25">
      <c r="AE6658" s="32"/>
    </row>
    <row r="6659" spans="31:31" x14ac:dyDescent="0.25">
      <c r="AE6659" s="32"/>
    </row>
    <row r="6660" spans="31:31" x14ac:dyDescent="0.25">
      <c r="AE6660" s="32"/>
    </row>
    <row r="6661" spans="31:31" x14ac:dyDescent="0.25">
      <c r="AE6661" s="32"/>
    </row>
    <row r="6662" spans="31:31" x14ac:dyDescent="0.25">
      <c r="AE6662" s="32"/>
    </row>
    <row r="6663" spans="31:31" x14ac:dyDescent="0.25">
      <c r="AE6663" s="32"/>
    </row>
    <row r="6664" spans="31:31" x14ac:dyDescent="0.25">
      <c r="AE6664" s="32"/>
    </row>
    <row r="6665" spans="31:31" x14ac:dyDescent="0.25">
      <c r="AE6665" s="32"/>
    </row>
    <row r="6666" spans="31:31" x14ac:dyDescent="0.25">
      <c r="AE6666" s="32"/>
    </row>
    <row r="6667" spans="31:31" x14ac:dyDescent="0.25">
      <c r="AE6667" s="32"/>
    </row>
    <row r="6668" spans="31:31" x14ac:dyDescent="0.25">
      <c r="AE6668" s="32"/>
    </row>
    <row r="6669" spans="31:31" x14ac:dyDescent="0.25">
      <c r="AE6669" s="32"/>
    </row>
    <row r="6670" spans="31:31" x14ac:dyDescent="0.25">
      <c r="AE6670" s="32"/>
    </row>
    <row r="6671" spans="31:31" x14ac:dyDescent="0.25">
      <c r="AE6671" s="32"/>
    </row>
    <row r="6672" spans="31:31" x14ac:dyDescent="0.25">
      <c r="AE6672" s="32"/>
    </row>
    <row r="6673" spans="31:31" x14ac:dyDescent="0.25">
      <c r="AE6673" s="32"/>
    </row>
    <row r="6674" spans="31:31" x14ac:dyDescent="0.25">
      <c r="AE6674" s="32"/>
    </row>
    <row r="6675" spans="31:31" x14ac:dyDescent="0.25">
      <c r="AE6675" s="32"/>
    </row>
    <row r="6676" spans="31:31" x14ac:dyDescent="0.25">
      <c r="AE6676" s="32"/>
    </row>
    <row r="6677" spans="31:31" x14ac:dyDescent="0.25">
      <c r="AE6677" s="32"/>
    </row>
    <row r="6678" spans="31:31" x14ac:dyDescent="0.25">
      <c r="AE6678" s="32"/>
    </row>
    <row r="6679" spans="31:31" x14ac:dyDescent="0.25">
      <c r="AE6679" s="32"/>
    </row>
    <row r="6680" spans="31:31" x14ac:dyDescent="0.25">
      <c r="AE6680" s="32"/>
    </row>
    <row r="6681" spans="31:31" x14ac:dyDescent="0.25">
      <c r="AE6681" s="32"/>
    </row>
    <row r="6682" spans="31:31" x14ac:dyDescent="0.25">
      <c r="AE6682" s="32"/>
    </row>
    <row r="6683" spans="31:31" x14ac:dyDescent="0.25">
      <c r="AE6683" s="32"/>
    </row>
    <row r="6684" spans="31:31" x14ac:dyDescent="0.25">
      <c r="AE6684" s="32"/>
    </row>
    <row r="6685" spans="31:31" x14ac:dyDescent="0.25">
      <c r="AE6685" s="32"/>
    </row>
    <row r="6686" spans="31:31" x14ac:dyDescent="0.25">
      <c r="AE6686" s="32"/>
    </row>
    <row r="6687" spans="31:31" x14ac:dyDescent="0.25">
      <c r="AE6687" s="32"/>
    </row>
    <row r="6688" spans="31:31" x14ac:dyDescent="0.25">
      <c r="AE6688" s="32"/>
    </row>
    <row r="6689" spans="31:31" x14ac:dyDescent="0.25">
      <c r="AE6689" s="32"/>
    </row>
    <row r="6690" spans="31:31" x14ac:dyDescent="0.25">
      <c r="AE6690" s="32"/>
    </row>
    <row r="6691" spans="31:31" x14ac:dyDescent="0.25">
      <c r="AE6691" s="32"/>
    </row>
    <row r="6692" spans="31:31" x14ac:dyDescent="0.25">
      <c r="AE6692" s="32"/>
    </row>
    <row r="6693" spans="31:31" x14ac:dyDescent="0.25">
      <c r="AE6693" s="32"/>
    </row>
    <row r="6694" spans="31:31" x14ac:dyDescent="0.25">
      <c r="AE6694" s="32"/>
    </row>
    <row r="6695" spans="31:31" x14ac:dyDescent="0.25">
      <c r="AE6695" s="32"/>
    </row>
    <row r="6696" spans="31:31" x14ac:dyDescent="0.25">
      <c r="AE6696" s="32"/>
    </row>
    <row r="6697" spans="31:31" x14ac:dyDescent="0.25">
      <c r="AE6697" s="32"/>
    </row>
    <row r="6698" spans="31:31" x14ac:dyDescent="0.25">
      <c r="AE6698" s="32"/>
    </row>
    <row r="6699" spans="31:31" x14ac:dyDescent="0.25">
      <c r="AE6699" s="32"/>
    </row>
    <row r="6700" spans="31:31" x14ac:dyDescent="0.25">
      <c r="AE6700" s="32"/>
    </row>
    <row r="6701" spans="31:31" x14ac:dyDescent="0.25">
      <c r="AE6701" s="32"/>
    </row>
    <row r="6702" spans="31:31" x14ac:dyDescent="0.25">
      <c r="AE6702" s="32"/>
    </row>
    <row r="6703" spans="31:31" x14ac:dyDescent="0.25">
      <c r="AE6703" s="32"/>
    </row>
    <row r="6704" spans="31:31" x14ac:dyDescent="0.25">
      <c r="AE6704" s="32"/>
    </row>
    <row r="6705" spans="31:31" x14ac:dyDescent="0.25">
      <c r="AE6705" s="32"/>
    </row>
    <row r="6706" spans="31:31" x14ac:dyDescent="0.25">
      <c r="AE6706" s="32"/>
    </row>
    <row r="6707" spans="31:31" x14ac:dyDescent="0.25">
      <c r="AE6707" s="32"/>
    </row>
    <row r="6708" spans="31:31" x14ac:dyDescent="0.25">
      <c r="AE6708" s="32"/>
    </row>
    <row r="6709" spans="31:31" x14ac:dyDescent="0.25">
      <c r="AE6709" s="32"/>
    </row>
    <row r="6710" spans="31:31" x14ac:dyDescent="0.25">
      <c r="AE6710" s="32"/>
    </row>
    <row r="6711" spans="31:31" x14ac:dyDescent="0.25">
      <c r="AE6711" s="32"/>
    </row>
    <row r="6712" spans="31:31" x14ac:dyDescent="0.25">
      <c r="AE6712" s="32"/>
    </row>
    <row r="6713" spans="31:31" x14ac:dyDescent="0.25">
      <c r="AE6713" s="32"/>
    </row>
    <row r="6714" spans="31:31" x14ac:dyDescent="0.25">
      <c r="AE6714" s="32"/>
    </row>
    <row r="6715" spans="31:31" x14ac:dyDescent="0.25">
      <c r="AE6715" s="32"/>
    </row>
    <row r="6716" spans="31:31" x14ac:dyDescent="0.25">
      <c r="AE6716" s="32"/>
    </row>
    <row r="6717" spans="31:31" x14ac:dyDescent="0.25">
      <c r="AE6717" s="32"/>
    </row>
    <row r="6718" spans="31:31" x14ac:dyDescent="0.25">
      <c r="AE6718" s="32"/>
    </row>
    <row r="6719" spans="31:31" x14ac:dyDescent="0.25">
      <c r="AE6719" s="32"/>
    </row>
    <row r="6720" spans="31:31" x14ac:dyDescent="0.25">
      <c r="AE6720" s="32"/>
    </row>
    <row r="6721" spans="31:31" x14ac:dyDescent="0.25">
      <c r="AE6721" s="32"/>
    </row>
    <row r="6722" spans="31:31" x14ac:dyDescent="0.25">
      <c r="AE6722" s="32"/>
    </row>
    <row r="6723" spans="31:31" x14ac:dyDescent="0.25">
      <c r="AE6723" s="32"/>
    </row>
    <row r="6724" spans="31:31" x14ac:dyDescent="0.25">
      <c r="AE6724" s="32"/>
    </row>
    <row r="6725" spans="31:31" x14ac:dyDescent="0.25">
      <c r="AE6725" s="32"/>
    </row>
    <row r="6726" spans="31:31" x14ac:dyDescent="0.25">
      <c r="AE6726" s="32"/>
    </row>
    <row r="6727" spans="31:31" x14ac:dyDescent="0.25">
      <c r="AE6727" s="32"/>
    </row>
    <row r="6728" spans="31:31" x14ac:dyDescent="0.25">
      <c r="AE6728" s="32"/>
    </row>
    <row r="6729" spans="31:31" x14ac:dyDescent="0.25">
      <c r="AE6729" s="32"/>
    </row>
    <row r="6730" spans="31:31" x14ac:dyDescent="0.25">
      <c r="AE6730" s="32"/>
    </row>
    <row r="6731" spans="31:31" x14ac:dyDescent="0.25">
      <c r="AE6731" s="32"/>
    </row>
    <row r="6732" spans="31:31" x14ac:dyDescent="0.25">
      <c r="AE6732" s="32"/>
    </row>
    <row r="6733" spans="31:31" x14ac:dyDescent="0.25">
      <c r="AE6733" s="32"/>
    </row>
    <row r="6734" spans="31:31" x14ac:dyDescent="0.25">
      <c r="AE6734" s="32"/>
    </row>
    <row r="6735" spans="31:31" x14ac:dyDescent="0.25">
      <c r="AE6735" s="32"/>
    </row>
    <row r="6736" spans="31:31" x14ac:dyDescent="0.25">
      <c r="AE6736" s="32"/>
    </row>
    <row r="6737" spans="31:31" x14ac:dyDescent="0.25">
      <c r="AE6737" s="32"/>
    </row>
    <row r="6738" spans="31:31" x14ac:dyDescent="0.25">
      <c r="AE6738" s="32"/>
    </row>
    <row r="6739" spans="31:31" x14ac:dyDescent="0.25">
      <c r="AE6739" s="32"/>
    </row>
    <row r="6740" spans="31:31" x14ac:dyDescent="0.25">
      <c r="AE6740" s="32"/>
    </row>
    <row r="6741" spans="31:31" x14ac:dyDescent="0.25">
      <c r="AE6741" s="32"/>
    </row>
    <row r="6742" spans="31:31" x14ac:dyDescent="0.25">
      <c r="AE6742" s="32"/>
    </row>
    <row r="6743" spans="31:31" x14ac:dyDescent="0.25">
      <c r="AE6743" s="32"/>
    </row>
    <row r="6744" spans="31:31" x14ac:dyDescent="0.25">
      <c r="AE6744" s="32"/>
    </row>
    <row r="6745" spans="31:31" x14ac:dyDescent="0.25">
      <c r="AE6745" s="32"/>
    </row>
    <row r="6746" spans="31:31" x14ac:dyDescent="0.25">
      <c r="AE6746" s="32"/>
    </row>
    <row r="6747" spans="31:31" x14ac:dyDescent="0.25">
      <c r="AE6747" s="32"/>
    </row>
    <row r="6748" spans="31:31" x14ac:dyDescent="0.25">
      <c r="AE6748" s="32"/>
    </row>
    <row r="6749" spans="31:31" x14ac:dyDescent="0.25">
      <c r="AE6749" s="32"/>
    </row>
    <row r="6750" spans="31:31" x14ac:dyDescent="0.25">
      <c r="AE6750" s="32"/>
    </row>
    <row r="6751" spans="31:31" x14ac:dyDescent="0.25">
      <c r="AE6751" s="32"/>
    </row>
    <row r="6752" spans="31:31" x14ac:dyDescent="0.25">
      <c r="AE6752" s="32"/>
    </row>
    <row r="6753" spans="31:31" x14ac:dyDescent="0.25">
      <c r="AE6753" s="32"/>
    </row>
    <row r="6754" spans="31:31" x14ac:dyDescent="0.25">
      <c r="AE6754" s="32"/>
    </row>
    <row r="6755" spans="31:31" x14ac:dyDescent="0.25">
      <c r="AE6755" s="32"/>
    </row>
    <row r="6756" spans="31:31" x14ac:dyDescent="0.25">
      <c r="AE6756" s="32"/>
    </row>
    <row r="6757" spans="31:31" x14ac:dyDescent="0.25">
      <c r="AE6757" s="32"/>
    </row>
    <row r="6758" spans="31:31" x14ac:dyDescent="0.25">
      <c r="AE6758" s="32"/>
    </row>
    <row r="6759" spans="31:31" x14ac:dyDescent="0.25">
      <c r="AE6759" s="32"/>
    </row>
    <row r="6760" spans="31:31" x14ac:dyDescent="0.25">
      <c r="AE6760" s="32"/>
    </row>
    <row r="6761" spans="31:31" x14ac:dyDescent="0.25">
      <c r="AE6761" s="32"/>
    </row>
    <row r="6762" spans="31:31" x14ac:dyDescent="0.25">
      <c r="AE6762" s="32"/>
    </row>
    <row r="6763" spans="31:31" x14ac:dyDescent="0.25">
      <c r="AE6763" s="32"/>
    </row>
    <row r="6764" spans="31:31" x14ac:dyDescent="0.25">
      <c r="AE6764" s="32"/>
    </row>
    <row r="6765" spans="31:31" x14ac:dyDescent="0.25">
      <c r="AE6765" s="32"/>
    </row>
    <row r="6766" spans="31:31" x14ac:dyDescent="0.25">
      <c r="AE6766" s="32"/>
    </row>
    <row r="6767" spans="31:31" x14ac:dyDescent="0.25">
      <c r="AE6767" s="32"/>
    </row>
    <row r="6768" spans="31:31" x14ac:dyDescent="0.25">
      <c r="AE6768" s="32"/>
    </row>
    <row r="6769" spans="31:31" x14ac:dyDescent="0.25">
      <c r="AE6769" s="32"/>
    </row>
    <row r="6770" spans="31:31" x14ac:dyDescent="0.25">
      <c r="AE6770" s="32"/>
    </row>
    <row r="6771" spans="31:31" x14ac:dyDescent="0.25">
      <c r="AE6771" s="32"/>
    </row>
    <row r="6772" spans="31:31" x14ac:dyDescent="0.25">
      <c r="AE6772" s="32"/>
    </row>
    <row r="6773" spans="31:31" x14ac:dyDescent="0.25">
      <c r="AE6773" s="32"/>
    </row>
    <row r="6774" spans="31:31" x14ac:dyDescent="0.25">
      <c r="AE6774" s="32"/>
    </row>
    <row r="6775" spans="31:31" x14ac:dyDescent="0.25">
      <c r="AE6775" s="32"/>
    </row>
    <row r="6776" spans="31:31" x14ac:dyDescent="0.25">
      <c r="AE6776" s="32"/>
    </row>
    <row r="6777" spans="31:31" x14ac:dyDescent="0.25">
      <c r="AE6777" s="32"/>
    </row>
    <row r="6778" spans="31:31" x14ac:dyDescent="0.25">
      <c r="AE6778" s="32"/>
    </row>
    <row r="6779" spans="31:31" x14ac:dyDescent="0.25">
      <c r="AE6779" s="32"/>
    </row>
    <row r="6780" spans="31:31" x14ac:dyDescent="0.25">
      <c r="AE6780" s="32"/>
    </row>
    <row r="6781" spans="31:31" x14ac:dyDescent="0.25">
      <c r="AE6781" s="32"/>
    </row>
    <row r="6782" spans="31:31" x14ac:dyDescent="0.25">
      <c r="AE6782" s="32"/>
    </row>
    <row r="6783" spans="31:31" x14ac:dyDescent="0.25">
      <c r="AE6783" s="32"/>
    </row>
    <row r="6784" spans="31:31" x14ac:dyDescent="0.25">
      <c r="AE6784" s="32"/>
    </row>
    <row r="6785" spans="31:31" x14ac:dyDescent="0.25">
      <c r="AE6785" s="32"/>
    </row>
    <row r="6786" spans="31:31" x14ac:dyDescent="0.25">
      <c r="AE6786" s="32"/>
    </row>
    <row r="6787" spans="31:31" x14ac:dyDescent="0.25">
      <c r="AE6787" s="32"/>
    </row>
    <row r="6788" spans="31:31" x14ac:dyDescent="0.25">
      <c r="AE6788" s="32"/>
    </row>
    <row r="6789" spans="31:31" x14ac:dyDescent="0.25">
      <c r="AE6789" s="32"/>
    </row>
    <row r="6790" spans="31:31" x14ac:dyDescent="0.25">
      <c r="AE6790" s="32"/>
    </row>
    <row r="6791" spans="31:31" x14ac:dyDescent="0.25">
      <c r="AE6791" s="32"/>
    </row>
    <row r="6792" spans="31:31" x14ac:dyDescent="0.25">
      <c r="AE6792" s="32"/>
    </row>
    <row r="6793" spans="31:31" x14ac:dyDescent="0.25">
      <c r="AE6793" s="32"/>
    </row>
    <row r="6794" spans="31:31" x14ac:dyDescent="0.25">
      <c r="AE6794" s="32"/>
    </row>
    <row r="6795" spans="31:31" x14ac:dyDescent="0.25">
      <c r="AE6795" s="32"/>
    </row>
    <row r="6796" spans="31:31" x14ac:dyDescent="0.25">
      <c r="AE6796" s="32"/>
    </row>
    <row r="6797" spans="31:31" x14ac:dyDescent="0.25">
      <c r="AE6797" s="32"/>
    </row>
    <row r="6798" spans="31:31" x14ac:dyDescent="0.25">
      <c r="AE6798" s="32"/>
    </row>
    <row r="6799" spans="31:31" x14ac:dyDescent="0.25">
      <c r="AE6799" s="32"/>
    </row>
    <row r="6800" spans="31:31" x14ac:dyDescent="0.25">
      <c r="AE6800" s="32"/>
    </row>
    <row r="6801" spans="31:31" x14ac:dyDescent="0.25">
      <c r="AE6801" s="32"/>
    </row>
    <row r="6802" spans="31:31" x14ac:dyDescent="0.25">
      <c r="AE6802" s="32"/>
    </row>
    <row r="6803" spans="31:31" x14ac:dyDescent="0.25">
      <c r="AE6803" s="32"/>
    </row>
    <row r="6804" spans="31:31" x14ac:dyDescent="0.25">
      <c r="AE6804" s="32"/>
    </row>
    <row r="6805" spans="31:31" x14ac:dyDescent="0.25">
      <c r="AE6805" s="32"/>
    </row>
    <row r="6806" spans="31:31" x14ac:dyDescent="0.25">
      <c r="AE6806" s="32"/>
    </row>
    <row r="6807" spans="31:31" x14ac:dyDescent="0.25">
      <c r="AE6807" s="32"/>
    </row>
    <row r="6808" spans="31:31" x14ac:dyDescent="0.25">
      <c r="AE6808" s="32"/>
    </row>
    <row r="6809" spans="31:31" x14ac:dyDescent="0.25">
      <c r="AE6809" s="32"/>
    </row>
    <row r="6810" spans="31:31" x14ac:dyDescent="0.25">
      <c r="AE6810" s="32"/>
    </row>
    <row r="6811" spans="31:31" x14ac:dyDescent="0.25">
      <c r="AE6811" s="32"/>
    </row>
    <row r="6812" spans="31:31" x14ac:dyDescent="0.25">
      <c r="AE6812" s="32"/>
    </row>
    <row r="6813" spans="31:31" x14ac:dyDescent="0.25">
      <c r="AE6813" s="32"/>
    </row>
    <row r="6814" spans="31:31" x14ac:dyDescent="0.25">
      <c r="AE6814" s="32"/>
    </row>
    <row r="6815" spans="31:31" x14ac:dyDescent="0.25">
      <c r="AE6815" s="32"/>
    </row>
    <row r="6816" spans="31:31" x14ac:dyDescent="0.25">
      <c r="AE6816" s="32"/>
    </row>
    <row r="6817" spans="31:31" x14ac:dyDescent="0.25">
      <c r="AE6817" s="32"/>
    </row>
    <row r="6818" spans="31:31" x14ac:dyDescent="0.25">
      <c r="AE6818" s="32"/>
    </row>
    <row r="6819" spans="31:31" x14ac:dyDescent="0.25">
      <c r="AE6819" s="32"/>
    </row>
    <row r="6820" spans="31:31" x14ac:dyDescent="0.25">
      <c r="AE6820" s="32"/>
    </row>
    <row r="6821" spans="31:31" x14ac:dyDescent="0.25">
      <c r="AE6821" s="32"/>
    </row>
    <row r="6822" spans="31:31" x14ac:dyDescent="0.25">
      <c r="AE6822" s="32"/>
    </row>
    <row r="6823" spans="31:31" x14ac:dyDescent="0.25">
      <c r="AE6823" s="32"/>
    </row>
    <row r="6824" spans="31:31" x14ac:dyDescent="0.25">
      <c r="AE6824" s="32"/>
    </row>
    <row r="6825" spans="31:31" x14ac:dyDescent="0.25">
      <c r="AE6825" s="32"/>
    </row>
    <row r="6826" spans="31:31" x14ac:dyDescent="0.25">
      <c r="AE6826" s="32"/>
    </row>
    <row r="6827" spans="31:31" x14ac:dyDescent="0.25">
      <c r="AE6827" s="32"/>
    </row>
    <row r="6828" spans="31:31" x14ac:dyDescent="0.25">
      <c r="AE6828" s="32"/>
    </row>
    <row r="6829" spans="31:31" x14ac:dyDescent="0.25">
      <c r="AE6829" s="32"/>
    </row>
    <row r="6830" spans="31:31" x14ac:dyDescent="0.25">
      <c r="AE6830" s="32"/>
    </row>
    <row r="6831" spans="31:31" x14ac:dyDescent="0.25">
      <c r="AE6831" s="32"/>
    </row>
    <row r="6832" spans="31:31" x14ac:dyDescent="0.25">
      <c r="AE6832" s="32"/>
    </row>
    <row r="6833" spans="31:31" x14ac:dyDescent="0.25">
      <c r="AE6833" s="32"/>
    </row>
    <row r="6834" spans="31:31" x14ac:dyDescent="0.25">
      <c r="AE6834" s="32"/>
    </row>
    <row r="6835" spans="31:31" x14ac:dyDescent="0.25">
      <c r="AE6835" s="32"/>
    </row>
    <row r="6836" spans="31:31" x14ac:dyDescent="0.25">
      <c r="AE6836" s="32"/>
    </row>
    <row r="6837" spans="31:31" x14ac:dyDescent="0.25">
      <c r="AE6837" s="32"/>
    </row>
    <row r="6838" spans="31:31" x14ac:dyDescent="0.25">
      <c r="AE6838" s="32"/>
    </row>
    <row r="6839" spans="31:31" x14ac:dyDescent="0.25">
      <c r="AE6839" s="32"/>
    </row>
    <row r="6840" spans="31:31" x14ac:dyDescent="0.25">
      <c r="AE6840" s="32"/>
    </row>
    <row r="6841" spans="31:31" x14ac:dyDescent="0.25">
      <c r="AE6841" s="32"/>
    </row>
    <row r="6842" spans="31:31" x14ac:dyDescent="0.25">
      <c r="AE6842" s="32"/>
    </row>
    <row r="6843" spans="31:31" x14ac:dyDescent="0.25">
      <c r="AE6843" s="32"/>
    </row>
    <row r="6844" spans="31:31" x14ac:dyDescent="0.25">
      <c r="AE6844" s="32"/>
    </row>
    <row r="6845" spans="31:31" x14ac:dyDescent="0.25">
      <c r="AE6845" s="32"/>
    </row>
    <row r="6846" spans="31:31" x14ac:dyDescent="0.25">
      <c r="AE6846" s="32"/>
    </row>
    <row r="6847" spans="31:31" x14ac:dyDescent="0.25">
      <c r="AE6847" s="32"/>
    </row>
    <row r="6848" spans="31:31" x14ac:dyDescent="0.25">
      <c r="AE6848" s="32"/>
    </row>
    <row r="6849" spans="31:31" x14ac:dyDescent="0.25">
      <c r="AE6849" s="32"/>
    </row>
    <row r="6850" spans="31:31" x14ac:dyDescent="0.25">
      <c r="AE6850" s="32"/>
    </row>
    <row r="6851" spans="31:31" x14ac:dyDescent="0.25">
      <c r="AE6851" s="32"/>
    </row>
    <row r="6852" spans="31:31" x14ac:dyDescent="0.25">
      <c r="AE6852" s="32"/>
    </row>
    <row r="6853" spans="31:31" x14ac:dyDescent="0.25">
      <c r="AE6853" s="32"/>
    </row>
    <row r="6854" spans="31:31" x14ac:dyDescent="0.25">
      <c r="AE6854" s="32"/>
    </row>
    <row r="6855" spans="31:31" x14ac:dyDescent="0.25">
      <c r="AE6855" s="32"/>
    </row>
    <row r="6856" spans="31:31" x14ac:dyDescent="0.25">
      <c r="AE6856" s="32"/>
    </row>
    <row r="6857" spans="31:31" x14ac:dyDescent="0.25">
      <c r="AE6857" s="32"/>
    </row>
    <row r="6858" spans="31:31" x14ac:dyDescent="0.25">
      <c r="AE6858" s="32"/>
    </row>
    <row r="6859" spans="31:31" x14ac:dyDescent="0.25">
      <c r="AE6859" s="32"/>
    </row>
    <row r="6860" spans="31:31" x14ac:dyDescent="0.25">
      <c r="AE6860" s="32"/>
    </row>
    <row r="6861" spans="31:31" x14ac:dyDescent="0.25">
      <c r="AE6861" s="32"/>
    </row>
    <row r="6862" spans="31:31" x14ac:dyDescent="0.25">
      <c r="AE6862" s="32"/>
    </row>
    <row r="6863" spans="31:31" x14ac:dyDescent="0.25">
      <c r="AE6863" s="32"/>
    </row>
    <row r="6864" spans="31:31" x14ac:dyDescent="0.25">
      <c r="AE6864" s="32"/>
    </row>
    <row r="6865" spans="31:31" x14ac:dyDescent="0.25">
      <c r="AE6865" s="32"/>
    </row>
    <row r="6866" spans="31:31" x14ac:dyDescent="0.25">
      <c r="AE6866" s="32"/>
    </row>
    <row r="6867" spans="31:31" x14ac:dyDescent="0.25">
      <c r="AE6867" s="32"/>
    </row>
    <row r="6868" spans="31:31" x14ac:dyDescent="0.25">
      <c r="AE6868" s="32"/>
    </row>
    <row r="6869" spans="31:31" x14ac:dyDescent="0.25">
      <c r="AE6869" s="32"/>
    </row>
    <row r="6870" spans="31:31" x14ac:dyDescent="0.25">
      <c r="AE6870" s="32"/>
    </row>
    <row r="6871" spans="31:31" x14ac:dyDescent="0.25">
      <c r="AE6871" s="32"/>
    </row>
    <row r="6872" spans="31:31" x14ac:dyDescent="0.25">
      <c r="AE6872" s="32"/>
    </row>
    <row r="6873" spans="31:31" x14ac:dyDescent="0.25">
      <c r="AE6873" s="32"/>
    </row>
    <row r="6874" spans="31:31" x14ac:dyDescent="0.25">
      <c r="AE6874" s="32"/>
    </row>
    <row r="6875" spans="31:31" x14ac:dyDescent="0.25">
      <c r="AE6875" s="32"/>
    </row>
    <row r="6876" spans="31:31" x14ac:dyDescent="0.25">
      <c r="AE6876" s="32"/>
    </row>
    <row r="6877" spans="31:31" x14ac:dyDescent="0.25">
      <c r="AE6877" s="32"/>
    </row>
    <row r="6878" spans="31:31" x14ac:dyDescent="0.25">
      <c r="AE6878" s="32"/>
    </row>
    <row r="6879" spans="31:31" x14ac:dyDescent="0.25">
      <c r="AE6879" s="32"/>
    </row>
    <row r="6880" spans="31:31" x14ac:dyDescent="0.25">
      <c r="AE6880" s="32"/>
    </row>
    <row r="6881" spans="31:31" x14ac:dyDescent="0.25">
      <c r="AE6881" s="32"/>
    </row>
    <row r="6882" spans="31:31" x14ac:dyDescent="0.25">
      <c r="AE6882" s="32"/>
    </row>
    <row r="6883" spans="31:31" x14ac:dyDescent="0.25">
      <c r="AE6883" s="32"/>
    </row>
    <row r="6884" spans="31:31" x14ac:dyDescent="0.25">
      <c r="AE6884" s="32"/>
    </row>
    <row r="6885" spans="31:31" x14ac:dyDescent="0.25">
      <c r="AE6885" s="32"/>
    </row>
    <row r="6886" spans="31:31" x14ac:dyDescent="0.25">
      <c r="AE6886" s="32"/>
    </row>
    <row r="6887" spans="31:31" x14ac:dyDescent="0.25">
      <c r="AE6887" s="32"/>
    </row>
    <row r="6888" spans="31:31" x14ac:dyDescent="0.25">
      <c r="AE6888" s="32"/>
    </row>
    <row r="6889" spans="31:31" x14ac:dyDescent="0.25">
      <c r="AE6889" s="32"/>
    </row>
    <row r="6890" spans="31:31" x14ac:dyDescent="0.25">
      <c r="AE6890" s="32"/>
    </row>
    <row r="6891" spans="31:31" x14ac:dyDescent="0.25">
      <c r="AE6891" s="32"/>
    </row>
    <row r="6892" spans="31:31" x14ac:dyDescent="0.25">
      <c r="AE6892" s="32"/>
    </row>
    <row r="6893" spans="31:31" x14ac:dyDescent="0.25">
      <c r="AE6893" s="32"/>
    </row>
    <row r="6894" spans="31:31" x14ac:dyDescent="0.25">
      <c r="AE6894" s="32"/>
    </row>
    <row r="6895" spans="31:31" x14ac:dyDescent="0.25">
      <c r="AE6895" s="32"/>
    </row>
    <row r="6896" spans="31:31" x14ac:dyDescent="0.25">
      <c r="AE6896" s="32"/>
    </row>
    <row r="6897" spans="31:31" x14ac:dyDescent="0.25">
      <c r="AE6897" s="32"/>
    </row>
    <row r="6898" spans="31:31" x14ac:dyDescent="0.25">
      <c r="AE6898" s="32"/>
    </row>
    <row r="6899" spans="31:31" x14ac:dyDescent="0.25">
      <c r="AE6899" s="32"/>
    </row>
    <row r="6900" spans="31:31" x14ac:dyDescent="0.25">
      <c r="AE6900" s="32"/>
    </row>
    <row r="6901" spans="31:31" x14ac:dyDescent="0.25">
      <c r="AE6901" s="32"/>
    </row>
    <row r="6902" spans="31:31" x14ac:dyDescent="0.25">
      <c r="AE6902" s="32"/>
    </row>
    <row r="6903" spans="31:31" x14ac:dyDescent="0.25">
      <c r="AE6903" s="32"/>
    </row>
    <row r="6904" spans="31:31" x14ac:dyDescent="0.25">
      <c r="AE6904" s="32"/>
    </row>
    <row r="6905" spans="31:31" x14ac:dyDescent="0.25">
      <c r="AE6905" s="32"/>
    </row>
    <row r="6906" spans="31:31" x14ac:dyDescent="0.25">
      <c r="AE6906" s="32"/>
    </row>
    <row r="6907" spans="31:31" x14ac:dyDescent="0.25">
      <c r="AE6907" s="32"/>
    </row>
    <row r="6908" spans="31:31" x14ac:dyDescent="0.25">
      <c r="AE6908" s="32"/>
    </row>
    <row r="6909" spans="31:31" x14ac:dyDescent="0.25">
      <c r="AE6909" s="32"/>
    </row>
    <row r="6910" spans="31:31" x14ac:dyDescent="0.25">
      <c r="AE6910" s="32"/>
    </row>
    <row r="6911" spans="31:31" x14ac:dyDescent="0.25">
      <c r="AE6911" s="32"/>
    </row>
    <row r="6912" spans="31:31" x14ac:dyDescent="0.25">
      <c r="AE6912" s="32"/>
    </row>
    <row r="6913" spans="31:31" x14ac:dyDescent="0.25">
      <c r="AE6913" s="32"/>
    </row>
    <row r="6914" spans="31:31" x14ac:dyDescent="0.25">
      <c r="AE6914" s="32"/>
    </row>
    <row r="6915" spans="31:31" x14ac:dyDescent="0.25">
      <c r="AE6915" s="32"/>
    </row>
    <row r="6916" spans="31:31" x14ac:dyDescent="0.25">
      <c r="AE6916" s="32"/>
    </row>
    <row r="6917" spans="31:31" x14ac:dyDescent="0.25">
      <c r="AE6917" s="32"/>
    </row>
    <row r="6918" spans="31:31" x14ac:dyDescent="0.25">
      <c r="AE6918" s="32"/>
    </row>
    <row r="6919" spans="31:31" x14ac:dyDescent="0.25">
      <c r="AE6919" s="32"/>
    </row>
    <row r="6920" spans="31:31" x14ac:dyDescent="0.25">
      <c r="AE6920" s="32"/>
    </row>
    <row r="6921" spans="31:31" x14ac:dyDescent="0.25">
      <c r="AE6921" s="32"/>
    </row>
    <row r="6922" spans="31:31" x14ac:dyDescent="0.25">
      <c r="AE6922" s="32"/>
    </row>
    <row r="6923" spans="31:31" x14ac:dyDescent="0.25">
      <c r="AE6923" s="32"/>
    </row>
    <row r="6924" spans="31:31" x14ac:dyDescent="0.25">
      <c r="AE6924" s="32"/>
    </row>
    <row r="6925" spans="31:31" x14ac:dyDescent="0.25">
      <c r="AE6925" s="32"/>
    </row>
    <row r="6926" spans="31:31" x14ac:dyDescent="0.25">
      <c r="AE6926" s="32"/>
    </row>
    <row r="6927" spans="31:31" x14ac:dyDescent="0.25">
      <c r="AE6927" s="32"/>
    </row>
    <row r="6928" spans="31:31" x14ac:dyDescent="0.25">
      <c r="AE6928" s="32"/>
    </row>
    <row r="6929" spans="31:31" x14ac:dyDescent="0.25">
      <c r="AE6929" s="32"/>
    </row>
    <row r="6930" spans="31:31" x14ac:dyDescent="0.25">
      <c r="AE6930" s="32"/>
    </row>
    <row r="6931" spans="31:31" x14ac:dyDescent="0.25">
      <c r="AE6931" s="32"/>
    </row>
    <row r="6932" spans="31:31" x14ac:dyDescent="0.25">
      <c r="AE6932" s="32"/>
    </row>
    <row r="6933" spans="31:31" x14ac:dyDescent="0.25">
      <c r="AE6933" s="32"/>
    </row>
    <row r="6934" spans="31:31" x14ac:dyDescent="0.25">
      <c r="AE6934" s="32"/>
    </row>
    <row r="6935" spans="31:31" x14ac:dyDescent="0.25">
      <c r="AE6935" s="32"/>
    </row>
    <row r="6936" spans="31:31" x14ac:dyDescent="0.25">
      <c r="AE6936" s="32"/>
    </row>
    <row r="6937" spans="31:31" x14ac:dyDescent="0.25">
      <c r="AE6937" s="32"/>
    </row>
    <row r="6938" spans="31:31" x14ac:dyDescent="0.25">
      <c r="AE6938" s="32"/>
    </row>
    <row r="6939" spans="31:31" x14ac:dyDescent="0.25">
      <c r="AE6939" s="32"/>
    </row>
    <row r="6940" spans="31:31" x14ac:dyDescent="0.25">
      <c r="AE6940" s="32"/>
    </row>
    <row r="6941" spans="31:31" x14ac:dyDescent="0.25">
      <c r="AE6941" s="32"/>
    </row>
    <row r="6942" spans="31:31" x14ac:dyDescent="0.25">
      <c r="AE6942" s="32"/>
    </row>
    <row r="6943" spans="31:31" x14ac:dyDescent="0.25">
      <c r="AE6943" s="32"/>
    </row>
    <row r="6944" spans="31:31" x14ac:dyDescent="0.25">
      <c r="AE6944" s="32"/>
    </row>
    <row r="6945" spans="31:31" x14ac:dyDescent="0.25">
      <c r="AE6945" s="32"/>
    </row>
    <row r="6946" spans="31:31" x14ac:dyDescent="0.25">
      <c r="AE6946" s="32"/>
    </row>
    <row r="6947" spans="31:31" x14ac:dyDescent="0.25">
      <c r="AE6947" s="32"/>
    </row>
    <row r="6948" spans="31:31" x14ac:dyDescent="0.25">
      <c r="AE6948" s="32"/>
    </row>
    <row r="6949" spans="31:31" x14ac:dyDescent="0.25">
      <c r="AE6949" s="32"/>
    </row>
    <row r="6950" spans="31:31" x14ac:dyDescent="0.25">
      <c r="AE6950" s="32"/>
    </row>
    <row r="6951" spans="31:31" x14ac:dyDescent="0.25">
      <c r="AE6951" s="32"/>
    </row>
    <row r="6952" spans="31:31" x14ac:dyDescent="0.25">
      <c r="AE6952" s="32"/>
    </row>
    <row r="6953" spans="31:31" x14ac:dyDescent="0.25">
      <c r="AE6953" s="32"/>
    </row>
    <row r="6954" spans="31:31" x14ac:dyDescent="0.25">
      <c r="AE6954" s="32"/>
    </row>
    <row r="6955" spans="31:31" x14ac:dyDescent="0.25">
      <c r="AE6955" s="32"/>
    </row>
    <row r="6956" spans="31:31" x14ac:dyDescent="0.25">
      <c r="AE6956" s="32"/>
    </row>
    <row r="6957" spans="31:31" x14ac:dyDescent="0.25">
      <c r="AE6957" s="32"/>
    </row>
    <row r="6958" spans="31:31" x14ac:dyDescent="0.25">
      <c r="AE6958" s="32"/>
    </row>
    <row r="6959" spans="31:31" x14ac:dyDescent="0.25">
      <c r="AE6959" s="32"/>
    </row>
    <row r="6960" spans="31:31" x14ac:dyDescent="0.25">
      <c r="AE6960" s="32"/>
    </row>
    <row r="6961" spans="31:31" x14ac:dyDescent="0.25">
      <c r="AE6961" s="32"/>
    </row>
    <row r="6962" spans="31:31" x14ac:dyDescent="0.25">
      <c r="AE6962" s="32"/>
    </row>
    <row r="6963" spans="31:31" x14ac:dyDescent="0.25">
      <c r="AE6963" s="32"/>
    </row>
    <row r="6964" spans="31:31" x14ac:dyDescent="0.25">
      <c r="AE6964" s="32"/>
    </row>
    <row r="6965" spans="31:31" x14ac:dyDescent="0.25">
      <c r="AE6965" s="32"/>
    </row>
    <row r="6966" spans="31:31" x14ac:dyDescent="0.25">
      <c r="AE6966" s="32"/>
    </row>
    <row r="6967" spans="31:31" x14ac:dyDescent="0.25">
      <c r="AE6967" s="32"/>
    </row>
    <row r="6968" spans="31:31" x14ac:dyDescent="0.25">
      <c r="AE6968" s="32"/>
    </row>
    <row r="6969" spans="31:31" x14ac:dyDescent="0.25">
      <c r="AE6969" s="32"/>
    </row>
    <row r="6970" spans="31:31" x14ac:dyDescent="0.25">
      <c r="AE6970" s="32"/>
    </row>
    <row r="6971" spans="31:31" x14ac:dyDescent="0.25">
      <c r="AE6971" s="32"/>
    </row>
    <row r="6972" spans="31:31" x14ac:dyDescent="0.25">
      <c r="AE6972" s="32"/>
    </row>
    <row r="6973" spans="31:31" x14ac:dyDescent="0.25">
      <c r="AE6973" s="32"/>
    </row>
    <row r="6974" spans="31:31" x14ac:dyDescent="0.25">
      <c r="AE6974" s="32"/>
    </row>
    <row r="6975" spans="31:31" x14ac:dyDescent="0.25">
      <c r="AE6975" s="32"/>
    </row>
    <row r="6976" spans="31:31" x14ac:dyDescent="0.25">
      <c r="AE6976" s="32"/>
    </row>
    <row r="6977" spans="31:31" x14ac:dyDescent="0.25">
      <c r="AE6977" s="32"/>
    </row>
    <row r="6978" spans="31:31" x14ac:dyDescent="0.25">
      <c r="AE6978" s="32"/>
    </row>
    <row r="6979" spans="31:31" x14ac:dyDescent="0.25">
      <c r="AE6979" s="32"/>
    </row>
    <row r="6980" spans="31:31" x14ac:dyDescent="0.25">
      <c r="AE6980" s="32"/>
    </row>
    <row r="6981" spans="31:31" x14ac:dyDescent="0.25">
      <c r="AE6981" s="32"/>
    </row>
    <row r="6982" spans="31:31" x14ac:dyDescent="0.25">
      <c r="AE6982" s="32"/>
    </row>
    <row r="6983" spans="31:31" x14ac:dyDescent="0.25">
      <c r="AE6983" s="32"/>
    </row>
    <row r="6984" spans="31:31" x14ac:dyDescent="0.25">
      <c r="AE6984" s="32"/>
    </row>
    <row r="6985" spans="31:31" x14ac:dyDescent="0.25">
      <c r="AE6985" s="32"/>
    </row>
    <row r="6986" spans="31:31" x14ac:dyDescent="0.25">
      <c r="AE6986" s="32"/>
    </row>
    <row r="6987" spans="31:31" x14ac:dyDescent="0.25">
      <c r="AE6987" s="32"/>
    </row>
    <row r="6988" spans="31:31" x14ac:dyDescent="0.25">
      <c r="AE6988" s="32"/>
    </row>
    <row r="6989" spans="31:31" x14ac:dyDescent="0.25">
      <c r="AE6989" s="32"/>
    </row>
    <row r="6990" spans="31:31" x14ac:dyDescent="0.25">
      <c r="AE6990" s="32"/>
    </row>
    <row r="6991" spans="31:31" x14ac:dyDescent="0.25">
      <c r="AE6991" s="32"/>
    </row>
    <row r="6992" spans="31:31" x14ac:dyDescent="0.25">
      <c r="AE6992" s="32"/>
    </row>
    <row r="6993" spans="31:31" x14ac:dyDescent="0.25">
      <c r="AE6993" s="32"/>
    </row>
    <row r="6994" spans="31:31" x14ac:dyDescent="0.25">
      <c r="AE6994" s="32"/>
    </row>
    <row r="6995" spans="31:31" x14ac:dyDescent="0.25">
      <c r="AE6995" s="32"/>
    </row>
    <row r="6996" spans="31:31" x14ac:dyDescent="0.25">
      <c r="AE6996" s="32"/>
    </row>
    <row r="6997" spans="31:31" x14ac:dyDescent="0.25">
      <c r="AE6997" s="32"/>
    </row>
    <row r="6998" spans="31:31" x14ac:dyDescent="0.25">
      <c r="AE6998" s="32"/>
    </row>
    <row r="6999" spans="31:31" x14ac:dyDescent="0.25">
      <c r="AE6999" s="32"/>
    </row>
    <row r="7000" spans="31:31" x14ac:dyDescent="0.25">
      <c r="AE7000" s="32"/>
    </row>
    <row r="7001" spans="31:31" x14ac:dyDescent="0.25">
      <c r="AE7001" s="32"/>
    </row>
    <row r="7002" spans="31:31" x14ac:dyDescent="0.25">
      <c r="AE7002" s="32"/>
    </row>
    <row r="7003" spans="31:31" x14ac:dyDescent="0.25">
      <c r="AE7003" s="32"/>
    </row>
    <row r="7004" spans="31:31" x14ac:dyDescent="0.25">
      <c r="AE7004" s="32"/>
    </row>
    <row r="7005" spans="31:31" x14ac:dyDescent="0.25">
      <c r="AE7005" s="32"/>
    </row>
    <row r="7006" spans="31:31" x14ac:dyDescent="0.25">
      <c r="AE7006" s="32"/>
    </row>
    <row r="7007" spans="31:31" x14ac:dyDescent="0.25">
      <c r="AE7007" s="32"/>
    </row>
    <row r="7008" spans="31:31" x14ac:dyDescent="0.25">
      <c r="AE7008" s="32"/>
    </row>
    <row r="7009" spans="31:31" x14ac:dyDescent="0.25">
      <c r="AE7009" s="32"/>
    </row>
    <row r="7010" spans="31:31" x14ac:dyDescent="0.25">
      <c r="AE7010" s="32"/>
    </row>
    <row r="7011" spans="31:31" x14ac:dyDescent="0.25">
      <c r="AE7011" s="32"/>
    </row>
    <row r="7012" spans="31:31" x14ac:dyDescent="0.25">
      <c r="AE7012" s="32"/>
    </row>
    <row r="7013" spans="31:31" x14ac:dyDescent="0.25">
      <c r="AE7013" s="32"/>
    </row>
    <row r="7014" spans="31:31" x14ac:dyDescent="0.25">
      <c r="AE7014" s="32"/>
    </row>
    <row r="7015" spans="31:31" x14ac:dyDescent="0.25">
      <c r="AE7015" s="32"/>
    </row>
    <row r="7016" spans="31:31" x14ac:dyDescent="0.25">
      <c r="AE7016" s="32"/>
    </row>
    <row r="7017" spans="31:31" x14ac:dyDescent="0.25">
      <c r="AE7017" s="32"/>
    </row>
    <row r="7018" spans="31:31" x14ac:dyDescent="0.25">
      <c r="AE7018" s="32"/>
    </row>
    <row r="7019" spans="31:31" x14ac:dyDescent="0.25">
      <c r="AE7019" s="32"/>
    </row>
    <row r="7020" spans="31:31" x14ac:dyDescent="0.25">
      <c r="AE7020" s="32"/>
    </row>
    <row r="7021" spans="31:31" x14ac:dyDescent="0.25">
      <c r="AE7021" s="32"/>
    </row>
    <row r="7022" spans="31:31" x14ac:dyDescent="0.25">
      <c r="AE7022" s="32"/>
    </row>
    <row r="7023" spans="31:31" x14ac:dyDescent="0.25">
      <c r="AE7023" s="32"/>
    </row>
    <row r="7024" spans="31:31" x14ac:dyDescent="0.25">
      <c r="AE7024" s="32"/>
    </row>
    <row r="7025" spans="31:31" x14ac:dyDescent="0.25">
      <c r="AE7025" s="32"/>
    </row>
    <row r="7026" spans="31:31" x14ac:dyDescent="0.25">
      <c r="AE7026" s="32"/>
    </row>
    <row r="7027" spans="31:31" x14ac:dyDescent="0.25">
      <c r="AE7027" s="32"/>
    </row>
    <row r="7028" spans="31:31" x14ac:dyDescent="0.25">
      <c r="AE7028" s="32"/>
    </row>
    <row r="7029" spans="31:31" x14ac:dyDescent="0.25">
      <c r="AE7029" s="32"/>
    </row>
    <row r="7030" spans="31:31" x14ac:dyDescent="0.25">
      <c r="AE7030" s="32"/>
    </row>
    <row r="7031" spans="31:31" x14ac:dyDescent="0.25">
      <c r="AE7031" s="32"/>
    </row>
    <row r="7032" spans="31:31" x14ac:dyDescent="0.25">
      <c r="AE7032" s="32"/>
    </row>
    <row r="7033" spans="31:31" x14ac:dyDescent="0.25">
      <c r="AE7033" s="32"/>
    </row>
    <row r="7034" spans="31:31" x14ac:dyDescent="0.25">
      <c r="AE7034" s="32"/>
    </row>
    <row r="7035" spans="31:31" x14ac:dyDescent="0.25">
      <c r="AE7035" s="32"/>
    </row>
    <row r="7036" spans="31:31" x14ac:dyDescent="0.25">
      <c r="AE7036" s="32"/>
    </row>
    <row r="7037" spans="31:31" x14ac:dyDescent="0.25">
      <c r="AE7037" s="32"/>
    </row>
    <row r="7038" spans="31:31" x14ac:dyDescent="0.25">
      <c r="AE7038" s="32"/>
    </row>
    <row r="7039" spans="31:31" x14ac:dyDescent="0.25">
      <c r="AE7039" s="32"/>
    </row>
    <row r="7040" spans="31:31" x14ac:dyDescent="0.25">
      <c r="AE7040" s="32"/>
    </row>
    <row r="7041" spans="31:31" x14ac:dyDescent="0.25">
      <c r="AE7041" s="32"/>
    </row>
    <row r="7042" spans="31:31" x14ac:dyDescent="0.25">
      <c r="AE7042" s="32"/>
    </row>
    <row r="7043" spans="31:31" x14ac:dyDescent="0.25">
      <c r="AE7043" s="32"/>
    </row>
    <row r="7044" spans="31:31" x14ac:dyDescent="0.25">
      <c r="AE7044" s="32"/>
    </row>
    <row r="7045" spans="31:31" x14ac:dyDescent="0.25">
      <c r="AE7045" s="32"/>
    </row>
    <row r="7046" spans="31:31" x14ac:dyDescent="0.25">
      <c r="AE7046" s="32"/>
    </row>
    <row r="7047" spans="31:31" x14ac:dyDescent="0.25">
      <c r="AE7047" s="32"/>
    </row>
    <row r="7048" spans="31:31" x14ac:dyDescent="0.25">
      <c r="AE7048" s="32"/>
    </row>
    <row r="7049" spans="31:31" x14ac:dyDescent="0.25">
      <c r="AE7049" s="32"/>
    </row>
    <row r="7050" spans="31:31" x14ac:dyDescent="0.25">
      <c r="AE7050" s="32"/>
    </row>
    <row r="7051" spans="31:31" x14ac:dyDescent="0.25">
      <c r="AE7051" s="32"/>
    </row>
    <row r="7052" spans="31:31" x14ac:dyDescent="0.25">
      <c r="AE7052" s="32"/>
    </row>
    <row r="7053" spans="31:31" x14ac:dyDescent="0.25">
      <c r="AE7053" s="32"/>
    </row>
    <row r="7054" spans="31:31" x14ac:dyDescent="0.25">
      <c r="AE7054" s="32"/>
    </row>
    <row r="7055" spans="31:31" x14ac:dyDescent="0.25">
      <c r="AE7055" s="32"/>
    </row>
    <row r="7056" spans="31:31" x14ac:dyDescent="0.25">
      <c r="AE7056" s="32"/>
    </row>
    <row r="7057" spans="31:31" x14ac:dyDescent="0.25">
      <c r="AE7057" s="32"/>
    </row>
    <row r="7058" spans="31:31" x14ac:dyDescent="0.25">
      <c r="AE7058" s="32"/>
    </row>
    <row r="7059" spans="31:31" x14ac:dyDescent="0.25">
      <c r="AE7059" s="32"/>
    </row>
    <row r="7060" spans="31:31" x14ac:dyDescent="0.25">
      <c r="AE7060" s="32"/>
    </row>
    <row r="7061" spans="31:31" x14ac:dyDescent="0.25">
      <c r="AE7061" s="32"/>
    </row>
    <row r="7062" spans="31:31" x14ac:dyDescent="0.25">
      <c r="AE7062" s="32"/>
    </row>
    <row r="7063" spans="31:31" x14ac:dyDescent="0.25">
      <c r="AE7063" s="32"/>
    </row>
    <row r="7064" spans="31:31" x14ac:dyDescent="0.25">
      <c r="AE7064" s="32"/>
    </row>
    <row r="7065" spans="31:31" x14ac:dyDescent="0.25">
      <c r="AE7065" s="32"/>
    </row>
    <row r="7066" spans="31:31" x14ac:dyDescent="0.25">
      <c r="AE7066" s="32"/>
    </row>
    <row r="7067" spans="31:31" x14ac:dyDescent="0.25">
      <c r="AE7067" s="32"/>
    </row>
    <row r="7068" spans="31:31" x14ac:dyDescent="0.25">
      <c r="AE7068" s="32"/>
    </row>
    <row r="7069" spans="31:31" x14ac:dyDescent="0.25">
      <c r="AE7069" s="32"/>
    </row>
    <row r="7070" spans="31:31" x14ac:dyDescent="0.25">
      <c r="AE7070" s="32"/>
    </row>
    <row r="7071" spans="31:31" x14ac:dyDescent="0.25">
      <c r="AE7071" s="32"/>
    </row>
    <row r="7072" spans="31:31" x14ac:dyDescent="0.25">
      <c r="AE7072" s="32"/>
    </row>
    <row r="7073" spans="31:31" x14ac:dyDescent="0.25">
      <c r="AE7073" s="32"/>
    </row>
    <row r="7074" spans="31:31" x14ac:dyDescent="0.25">
      <c r="AE7074" s="32"/>
    </row>
    <row r="7075" spans="31:31" x14ac:dyDescent="0.25">
      <c r="AE7075" s="32"/>
    </row>
    <row r="7076" spans="31:31" x14ac:dyDescent="0.25">
      <c r="AE7076" s="32"/>
    </row>
    <row r="7077" spans="31:31" x14ac:dyDescent="0.25">
      <c r="AE7077" s="32"/>
    </row>
    <row r="7078" spans="31:31" x14ac:dyDescent="0.25">
      <c r="AE7078" s="32"/>
    </row>
    <row r="7079" spans="31:31" x14ac:dyDescent="0.25">
      <c r="AE7079" s="32"/>
    </row>
    <row r="7080" spans="31:31" x14ac:dyDescent="0.25">
      <c r="AE7080" s="32"/>
    </row>
    <row r="7081" spans="31:31" x14ac:dyDescent="0.25">
      <c r="AE7081" s="32"/>
    </row>
    <row r="7082" spans="31:31" x14ac:dyDescent="0.25">
      <c r="AE7082" s="32"/>
    </row>
    <row r="7083" spans="31:31" x14ac:dyDescent="0.25">
      <c r="AE7083" s="32"/>
    </row>
    <row r="7084" spans="31:31" x14ac:dyDescent="0.25">
      <c r="AE7084" s="32"/>
    </row>
    <row r="7085" spans="31:31" x14ac:dyDescent="0.25">
      <c r="AE7085" s="32"/>
    </row>
    <row r="7086" spans="31:31" x14ac:dyDescent="0.25">
      <c r="AE7086" s="32"/>
    </row>
    <row r="7087" spans="31:31" x14ac:dyDescent="0.25">
      <c r="AE7087" s="32"/>
    </row>
    <row r="7088" spans="31:31" x14ac:dyDescent="0.25">
      <c r="AE7088" s="32"/>
    </row>
    <row r="7089" spans="31:31" x14ac:dyDescent="0.25">
      <c r="AE7089" s="32"/>
    </row>
    <row r="7090" spans="31:31" x14ac:dyDescent="0.25">
      <c r="AE7090" s="32"/>
    </row>
    <row r="7091" spans="31:31" x14ac:dyDescent="0.25">
      <c r="AE7091" s="32"/>
    </row>
    <row r="7092" spans="31:31" x14ac:dyDescent="0.25">
      <c r="AE7092" s="32"/>
    </row>
    <row r="7093" spans="31:31" x14ac:dyDescent="0.25">
      <c r="AE7093" s="32"/>
    </row>
    <row r="7094" spans="31:31" x14ac:dyDescent="0.25">
      <c r="AE7094" s="32"/>
    </row>
    <row r="7095" spans="31:31" x14ac:dyDescent="0.25">
      <c r="AE7095" s="32"/>
    </row>
    <row r="7096" spans="31:31" x14ac:dyDescent="0.25">
      <c r="AE7096" s="32"/>
    </row>
    <row r="7097" spans="31:31" x14ac:dyDescent="0.25">
      <c r="AE7097" s="32"/>
    </row>
    <row r="7098" spans="31:31" x14ac:dyDescent="0.25">
      <c r="AE7098" s="32"/>
    </row>
    <row r="7099" spans="31:31" x14ac:dyDescent="0.25">
      <c r="AE7099" s="32"/>
    </row>
    <row r="7100" spans="31:31" x14ac:dyDescent="0.25">
      <c r="AE7100" s="32"/>
    </row>
    <row r="7101" spans="31:31" x14ac:dyDescent="0.25">
      <c r="AE7101" s="32"/>
    </row>
    <row r="7102" spans="31:31" x14ac:dyDescent="0.25">
      <c r="AE7102" s="32"/>
    </row>
    <row r="7103" spans="31:31" x14ac:dyDescent="0.25">
      <c r="AE7103" s="32"/>
    </row>
    <row r="7104" spans="31:31" x14ac:dyDescent="0.25">
      <c r="AE7104" s="32"/>
    </row>
    <row r="7105" spans="31:31" x14ac:dyDescent="0.25">
      <c r="AE7105" s="32"/>
    </row>
    <row r="7106" spans="31:31" x14ac:dyDescent="0.25">
      <c r="AE7106" s="32"/>
    </row>
    <row r="7107" spans="31:31" x14ac:dyDescent="0.25">
      <c r="AE7107" s="32"/>
    </row>
    <row r="7108" spans="31:31" x14ac:dyDescent="0.25">
      <c r="AE7108" s="32"/>
    </row>
    <row r="7109" spans="31:31" x14ac:dyDescent="0.25">
      <c r="AE7109" s="32"/>
    </row>
    <row r="7110" spans="31:31" x14ac:dyDescent="0.25">
      <c r="AE7110" s="32"/>
    </row>
    <row r="7111" spans="31:31" x14ac:dyDescent="0.25">
      <c r="AE7111" s="32"/>
    </row>
    <row r="7112" spans="31:31" x14ac:dyDescent="0.25">
      <c r="AE7112" s="32"/>
    </row>
    <row r="7113" spans="31:31" x14ac:dyDescent="0.25">
      <c r="AE7113" s="32"/>
    </row>
    <row r="7114" spans="31:31" x14ac:dyDescent="0.25">
      <c r="AE7114" s="32"/>
    </row>
    <row r="7115" spans="31:31" x14ac:dyDescent="0.25">
      <c r="AE7115" s="32"/>
    </row>
    <row r="7116" spans="31:31" x14ac:dyDescent="0.25">
      <c r="AE7116" s="32"/>
    </row>
    <row r="7117" spans="31:31" x14ac:dyDescent="0.25">
      <c r="AE7117" s="32"/>
    </row>
    <row r="7118" spans="31:31" x14ac:dyDescent="0.25">
      <c r="AE7118" s="32"/>
    </row>
    <row r="7119" spans="31:31" x14ac:dyDescent="0.25">
      <c r="AE7119" s="32"/>
    </row>
    <row r="7120" spans="31:31" x14ac:dyDescent="0.25">
      <c r="AE7120" s="32"/>
    </row>
    <row r="7121" spans="31:31" x14ac:dyDescent="0.25">
      <c r="AE7121" s="32"/>
    </row>
    <row r="7122" spans="31:31" x14ac:dyDescent="0.25">
      <c r="AE7122" s="32"/>
    </row>
    <row r="7123" spans="31:31" x14ac:dyDescent="0.25">
      <c r="AE7123" s="32"/>
    </row>
    <row r="7124" spans="31:31" x14ac:dyDescent="0.25">
      <c r="AE7124" s="32"/>
    </row>
    <row r="7125" spans="31:31" x14ac:dyDescent="0.25">
      <c r="AE7125" s="32"/>
    </row>
    <row r="7126" spans="31:31" x14ac:dyDescent="0.25">
      <c r="AE7126" s="32"/>
    </row>
    <row r="7127" spans="31:31" x14ac:dyDescent="0.25">
      <c r="AE7127" s="32"/>
    </row>
    <row r="7128" spans="31:31" x14ac:dyDescent="0.25">
      <c r="AE7128" s="32"/>
    </row>
    <row r="7129" spans="31:31" x14ac:dyDescent="0.25">
      <c r="AE7129" s="32"/>
    </row>
    <row r="7130" spans="31:31" x14ac:dyDescent="0.25">
      <c r="AE7130" s="32"/>
    </row>
    <row r="7131" spans="31:31" x14ac:dyDescent="0.25">
      <c r="AE7131" s="32"/>
    </row>
    <row r="7132" spans="31:31" x14ac:dyDescent="0.25">
      <c r="AE7132" s="32"/>
    </row>
    <row r="7133" spans="31:31" x14ac:dyDescent="0.25">
      <c r="AE7133" s="32"/>
    </row>
    <row r="7134" spans="31:31" x14ac:dyDescent="0.25">
      <c r="AE7134" s="32"/>
    </row>
    <row r="7135" spans="31:31" x14ac:dyDescent="0.25">
      <c r="AE7135" s="32"/>
    </row>
    <row r="7136" spans="31:31" x14ac:dyDescent="0.25">
      <c r="AE7136" s="32"/>
    </row>
    <row r="7137" spans="31:31" x14ac:dyDescent="0.25">
      <c r="AE7137" s="32"/>
    </row>
    <row r="7138" spans="31:31" x14ac:dyDescent="0.25">
      <c r="AE7138" s="32"/>
    </row>
    <row r="7139" spans="31:31" x14ac:dyDescent="0.25">
      <c r="AE7139" s="32"/>
    </row>
    <row r="7140" spans="31:31" x14ac:dyDescent="0.25">
      <c r="AE7140" s="32"/>
    </row>
    <row r="7141" spans="31:31" x14ac:dyDescent="0.25">
      <c r="AE7141" s="32"/>
    </row>
    <row r="7142" spans="31:31" x14ac:dyDescent="0.25">
      <c r="AE7142" s="32"/>
    </row>
    <row r="7143" spans="31:31" x14ac:dyDescent="0.25">
      <c r="AE7143" s="32"/>
    </row>
    <row r="7144" spans="31:31" x14ac:dyDescent="0.25">
      <c r="AE7144" s="32"/>
    </row>
    <row r="7145" spans="31:31" x14ac:dyDescent="0.25">
      <c r="AE7145" s="32"/>
    </row>
    <row r="7146" spans="31:31" x14ac:dyDescent="0.25">
      <c r="AE7146" s="32"/>
    </row>
    <row r="7147" spans="31:31" x14ac:dyDescent="0.25">
      <c r="AE7147" s="32"/>
    </row>
    <row r="7148" spans="31:31" x14ac:dyDescent="0.25">
      <c r="AE7148" s="32"/>
    </row>
    <row r="7149" spans="31:31" x14ac:dyDescent="0.25">
      <c r="AE7149" s="32"/>
    </row>
    <row r="7150" spans="31:31" x14ac:dyDescent="0.25">
      <c r="AE7150" s="32"/>
    </row>
    <row r="7151" spans="31:31" x14ac:dyDescent="0.25">
      <c r="AE7151" s="32"/>
    </row>
    <row r="7152" spans="31:31" x14ac:dyDescent="0.25">
      <c r="AE7152" s="32"/>
    </row>
    <row r="7153" spans="31:31" x14ac:dyDescent="0.25">
      <c r="AE7153" s="32"/>
    </row>
    <row r="7154" spans="31:31" x14ac:dyDescent="0.25">
      <c r="AE7154" s="32"/>
    </row>
    <row r="7155" spans="31:31" x14ac:dyDescent="0.25">
      <c r="AE7155" s="32"/>
    </row>
    <row r="7156" spans="31:31" x14ac:dyDescent="0.25">
      <c r="AE7156" s="32"/>
    </row>
    <row r="7157" spans="31:31" x14ac:dyDescent="0.25">
      <c r="AE7157" s="32"/>
    </row>
    <row r="7158" spans="31:31" x14ac:dyDescent="0.25">
      <c r="AE7158" s="32"/>
    </row>
    <row r="7159" spans="31:31" x14ac:dyDescent="0.25">
      <c r="AE7159" s="32"/>
    </row>
    <row r="7160" spans="31:31" x14ac:dyDescent="0.25">
      <c r="AE7160" s="32"/>
    </row>
    <row r="7161" spans="31:31" x14ac:dyDescent="0.25">
      <c r="AE7161" s="32"/>
    </row>
    <row r="7162" spans="31:31" x14ac:dyDescent="0.25">
      <c r="AE7162" s="32"/>
    </row>
    <row r="7163" spans="31:31" x14ac:dyDescent="0.25">
      <c r="AE7163" s="32"/>
    </row>
    <row r="7164" spans="31:31" x14ac:dyDescent="0.25">
      <c r="AE7164" s="32"/>
    </row>
    <row r="7165" spans="31:31" x14ac:dyDescent="0.25">
      <c r="AE7165" s="32"/>
    </row>
    <row r="7166" spans="31:31" x14ac:dyDescent="0.25">
      <c r="AE7166" s="32"/>
    </row>
    <row r="7167" spans="31:31" x14ac:dyDescent="0.25">
      <c r="AE7167" s="32"/>
    </row>
    <row r="7168" spans="31:31" x14ac:dyDescent="0.25">
      <c r="AE7168" s="32"/>
    </row>
    <row r="7169" spans="31:31" x14ac:dyDescent="0.25">
      <c r="AE7169" s="32"/>
    </row>
    <row r="7170" spans="31:31" x14ac:dyDescent="0.25">
      <c r="AE7170" s="32"/>
    </row>
    <row r="7171" spans="31:31" x14ac:dyDescent="0.25">
      <c r="AE7171" s="32"/>
    </row>
    <row r="7172" spans="31:31" x14ac:dyDescent="0.25">
      <c r="AE7172" s="32"/>
    </row>
    <row r="7173" spans="31:31" x14ac:dyDescent="0.25">
      <c r="AE7173" s="32"/>
    </row>
    <row r="7174" spans="31:31" x14ac:dyDescent="0.25">
      <c r="AE7174" s="32"/>
    </row>
    <row r="7175" spans="31:31" x14ac:dyDescent="0.25">
      <c r="AE7175" s="32"/>
    </row>
    <row r="7176" spans="31:31" x14ac:dyDescent="0.25">
      <c r="AE7176" s="32"/>
    </row>
    <row r="7177" spans="31:31" x14ac:dyDescent="0.25">
      <c r="AE7177" s="32"/>
    </row>
    <row r="7178" spans="31:31" x14ac:dyDescent="0.25">
      <c r="AE7178" s="32"/>
    </row>
    <row r="7179" spans="31:31" x14ac:dyDescent="0.25">
      <c r="AE7179" s="32"/>
    </row>
    <row r="7180" spans="31:31" x14ac:dyDescent="0.25">
      <c r="AE7180" s="32"/>
    </row>
    <row r="7181" spans="31:31" x14ac:dyDescent="0.25">
      <c r="AE7181" s="32"/>
    </row>
    <row r="7182" spans="31:31" x14ac:dyDescent="0.25">
      <c r="AE7182" s="32"/>
    </row>
    <row r="7183" spans="31:31" x14ac:dyDescent="0.25">
      <c r="AE7183" s="32"/>
    </row>
    <row r="7184" spans="31:31" x14ac:dyDescent="0.25">
      <c r="AE7184" s="32"/>
    </row>
    <row r="7185" spans="31:31" x14ac:dyDescent="0.25">
      <c r="AE7185" s="32"/>
    </row>
    <row r="7186" spans="31:31" x14ac:dyDescent="0.25">
      <c r="AE7186" s="32"/>
    </row>
    <row r="7187" spans="31:31" x14ac:dyDescent="0.25">
      <c r="AE7187" s="32"/>
    </row>
    <row r="7188" spans="31:31" x14ac:dyDescent="0.25">
      <c r="AE7188" s="32"/>
    </row>
    <row r="7189" spans="31:31" x14ac:dyDescent="0.25">
      <c r="AE7189" s="32"/>
    </row>
    <row r="7190" spans="31:31" x14ac:dyDescent="0.25">
      <c r="AE7190" s="32"/>
    </row>
    <row r="7191" spans="31:31" x14ac:dyDescent="0.25">
      <c r="AE7191" s="32"/>
    </row>
    <row r="7192" spans="31:31" x14ac:dyDescent="0.25">
      <c r="AE7192" s="32"/>
    </row>
    <row r="7193" spans="31:31" x14ac:dyDescent="0.25">
      <c r="AE7193" s="32"/>
    </row>
    <row r="7194" spans="31:31" x14ac:dyDescent="0.25">
      <c r="AE7194" s="32"/>
    </row>
    <row r="7195" spans="31:31" x14ac:dyDescent="0.25">
      <c r="AE7195" s="32"/>
    </row>
    <row r="7196" spans="31:31" x14ac:dyDescent="0.25">
      <c r="AE7196" s="32"/>
    </row>
    <row r="7197" spans="31:31" x14ac:dyDescent="0.25">
      <c r="AE7197" s="32"/>
    </row>
    <row r="7198" spans="31:31" x14ac:dyDescent="0.25">
      <c r="AE7198" s="32"/>
    </row>
    <row r="7199" spans="31:31" x14ac:dyDescent="0.25">
      <c r="AE7199" s="32"/>
    </row>
    <row r="7200" spans="31:31" x14ac:dyDescent="0.25">
      <c r="AE7200" s="32"/>
    </row>
    <row r="7201" spans="31:31" x14ac:dyDescent="0.25">
      <c r="AE7201" s="32"/>
    </row>
    <row r="7202" spans="31:31" x14ac:dyDescent="0.25">
      <c r="AE7202" s="32"/>
    </row>
    <row r="7203" spans="31:31" x14ac:dyDescent="0.25">
      <c r="AE7203" s="32"/>
    </row>
    <row r="7204" spans="31:31" x14ac:dyDescent="0.25">
      <c r="AE7204" s="32"/>
    </row>
    <row r="7205" spans="31:31" x14ac:dyDescent="0.25">
      <c r="AE7205" s="32"/>
    </row>
    <row r="7206" spans="31:31" x14ac:dyDescent="0.25">
      <c r="AE7206" s="32"/>
    </row>
    <row r="7207" spans="31:31" x14ac:dyDescent="0.25">
      <c r="AE7207" s="32"/>
    </row>
    <row r="7208" spans="31:31" x14ac:dyDescent="0.25">
      <c r="AE7208" s="32"/>
    </row>
    <row r="7209" spans="31:31" x14ac:dyDescent="0.25">
      <c r="AE7209" s="32"/>
    </row>
    <row r="7210" spans="31:31" x14ac:dyDescent="0.25">
      <c r="AE7210" s="32"/>
    </row>
    <row r="7211" spans="31:31" x14ac:dyDescent="0.25">
      <c r="AE7211" s="32"/>
    </row>
    <row r="7212" spans="31:31" x14ac:dyDescent="0.25">
      <c r="AE7212" s="32"/>
    </row>
    <row r="7213" spans="31:31" x14ac:dyDescent="0.25">
      <c r="AE7213" s="32"/>
    </row>
    <row r="7214" spans="31:31" x14ac:dyDescent="0.25">
      <c r="AE7214" s="32"/>
    </row>
    <row r="7215" spans="31:31" x14ac:dyDescent="0.25">
      <c r="AE7215" s="32"/>
    </row>
    <row r="7216" spans="31:31" x14ac:dyDescent="0.25">
      <c r="AE7216" s="32"/>
    </row>
    <row r="7217" spans="31:31" x14ac:dyDescent="0.25">
      <c r="AE7217" s="32"/>
    </row>
    <row r="7218" spans="31:31" x14ac:dyDescent="0.25">
      <c r="AE7218" s="32"/>
    </row>
    <row r="7219" spans="31:31" x14ac:dyDescent="0.25">
      <c r="AE7219" s="32"/>
    </row>
    <row r="7220" spans="31:31" x14ac:dyDescent="0.25">
      <c r="AE7220" s="32"/>
    </row>
    <row r="7221" spans="31:31" x14ac:dyDescent="0.25">
      <c r="AE7221" s="32"/>
    </row>
    <row r="7222" spans="31:31" x14ac:dyDescent="0.25">
      <c r="AE7222" s="32"/>
    </row>
    <row r="7223" spans="31:31" x14ac:dyDescent="0.25">
      <c r="AE7223" s="32"/>
    </row>
    <row r="7224" spans="31:31" x14ac:dyDescent="0.25">
      <c r="AE7224" s="32"/>
    </row>
    <row r="7225" spans="31:31" x14ac:dyDescent="0.25">
      <c r="AE7225" s="32"/>
    </row>
    <row r="7226" spans="31:31" x14ac:dyDescent="0.25">
      <c r="AE7226" s="32"/>
    </row>
    <row r="7227" spans="31:31" x14ac:dyDescent="0.25">
      <c r="AE7227" s="32"/>
    </row>
    <row r="7228" spans="31:31" x14ac:dyDescent="0.25">
      <c r="AE7228" s="32"/>
    </row>
    <row r="7229" spans="31:31" x14ac:dyDescent="0.25">
      <c r="AE7229" s="32"/>
    </row>
    <row r="7230" spans="31:31" x14ac:dyDescent="0.25">
      <c r="AE7230" s="32"/>
    </row>
    <row r="7231" spans="31:31" x14ac:dyDescent="0.25">
      <c r="AE7231" s="32"/>
    </row>
    <row r="7232" spans="31:31" x14ac:dyDescent="0.25">
      <c r="AE7232" s="32"/>
    </row>
    <row r="7233" spans="31:31" x14ac:dyDescent="0.25">
      <c r="AE7233" s="32"/>
    </row>
    <row r="7234" spans="31:31" x14ac:dyDescent="0.25">
      <c r="AE7234" s="32"/>
    </row>
    <row r="7235" spans="31:31" x14ac:dyDescent="0.25">
      <c r="AE7235" s="32"/>
    </row>
    <row r="7236" spans="31:31" x14ac:dyDescent="0.25">
      <c r="AE7236" s="32"/>
    </row>
    <row r="7237" spans="31:31" x14ac:dyDescent="0.25">
      <c r="AE7237" s="32"/>
    </row>
    <row r="7238" spans="31:31" x14ac:dyDescent="0.25">
      <c r="AE7238" s="32"/>
    </row>
    <row r="7239" spans="31:31" x14ac:dyDescent="0.25">
      <c r="AE7239" s="32"/>
    </row>
    <row r="7240" spans="31:31" x14ac:dyDescent="0.25">
      <c r="AE7240" s="32"/>
    </row>
    <row r="7241" spans="31:31" x14ac:dyDescent="0.25">
      <c r="AE7241" s="32"/>
    </row>
    <row r="7242" spans="31:31" x14ac:dyDescent="0.25">
      <c r="AE7242" s="32"/>
    </row>
    <row r="7243" spans="31:31" x14ac:dyDescent="0.25">
      <c r="AE7243" s="32"/>
    </row>
    <row r="7244" spans="31:31" x14ac:dyDescent="0.25">
      <c r="AE7244" s="32"/>
    </row>
    <row r="7245" spans="31:31" x14ac:dyDescent="0.25">
      <c r="AE7245" s="32"/>
    </row>
    <row r="7246" spans="31:31" x14ac:dyDescent="0.25">
      <c r="AE7246" s="32"/>
    </row>
    <row r="7247" spans="31:31" x14ac:dyDescent="0.25">
      <c r="AE7247" s="32"/>
    </row>
    <row r="7248" spans="31:31" x14ac:dyDescent="0.25">
      <c r="AE7248" s="32"/>
    </row>
    <row r="7249" spans="31:31" x14ac:dyDescent="0.25">
      <c r="AE7249" s="32"/>
    </row>
    <row r="7250" spans="31:31" x14ac:dyDescent="0.25">
      <c r="AE7250" s="32"/>
    </row>
    <row r="7251" spans="31:31" x14ac:dyDescent="0.25">
      <c r="AE7251" s="32"/>
    </row>
    <row r="7252" spans="31:31" x14ac:dyDescent="0.25">
      <c r="AE7252" s="32"/>
    </row>
    <row r="7253" spans="31:31" x14ac:dyDescent="0.25">
      <c r="AE7253" s="32"/>
    </row>
    <row r="7254" spans="31:31" x14ac:dyDescent="0.25">
      <c r="AE7254" s="32"/>
    </row>
    <row r="7255" spans="31:31" x14ac:dyDescent="0.25">
      <c r="AE7255" s="32"/>
    </row>
    <row r="7256" spans="31:31" x14ac:dyDescent="0.25">
      <c r="AE7256" s="32"/>
    </row>
    <row r="7257" spans="31:31" x14ac:dyDescent="0.25">
      <c r="AE7257" s="32"/>
    </row>
    <row r="7258" spans="31:31" x14ac:dyDescent="0.25">
      <c r="AE7258" s="32"/>
    </row>
    <row r="7259" spans="31:31" x14ac:dyDescent="0.25">
      <c r="AE7259" s="32"/>
    </row>
    <row r="7260" spans="31:31" x14ac:dyDescent="0.25">
      <c r="AE7260" s="32"/>
    </row>
    <row r="7261" spans="31:31" x14ac:dyDescent="0.25">
      <c r="AE7261" s="32"/>
    </row>
    <row r="7262" spans="31:31" x14ac:dyDescent="0.25">
      <c r="AE7262" s="32"/>
    </row>
    <row r="7263" spans="31:31" x14ac:dyDescent="0.25">
      <c r="AE7263" s="32"/>
    </row>
    <row r="7264" spans="31:31" x14ac:dyDescent="0.25">
      <c r="AE7264" s="32"/>
    </row>
    <row r="7265" spans="31:31" x14ac:dyDescent="0.25">
      <c r="AE7265" s="32"/>
    </row>
    <row r="7266" spans="31:31" x14ac:dyDescent="0.25">
      <c r="AE7266" s="32"/>
    </row>
    <row r="7267" spans="31:31" x14ac:dyDescent="0.25">
      <c r="AE7267" s="32"/>
    </row>
    <row r="7268" spans="31:31" x14ac:dyDescent="0.25">
      <c r="AE7268" s="32"/>
    </row>
    <row r="7269" spans="31:31" x14ac:dyDescent="0.25">
      <c r="AE7269" s="32"/>
    </row>
    <row r="7270" spans="31:31" x14ac:dyDescent="0.25">
      <c r="AE7270" s="32"/>
    </row>
    <row r="7271" spans="31:31" x14ac:dyDescent="0.25">
      <c r="AE7271" s="32"/>
    </row>
    <row r="7272" spans="31:31" x14ac:dyDescent="0.25">
      <c r="AE7272" s="32"/>
    </row>
    <row r="7273" spans="31:31" x14ac:dyDescent="0.25">
      <c r="AE7273" s="32"/>
    </row>
    <row r="7274" spans="31:31" x14ac:dyDescent="0.25">
      <c r="AE7274" s="32"/>
    </row>
    <row r="7275" spans="31:31" x14ac:dyDescent="0.25">
      <c r="AE7275" s="32"/>
    </row>
    <row r="7276" spans="31:31" x14ac:dyDescent="0.25">
      <c r="AE7276" s="32"/>
    </row>
    <row r="7277" spans="31:31" x14ac:dyDescent="0.25">
      <c r="AE7277" s="32"/>
    </row>
    <row r="7278" spans="31:31" x14ac:dyDescent="0.25">
      <c r="AE7278" s="32"/>
    </row>
    <row r="7279" spans="31:31" x14ac:dyDescent="0.25">
      <c r="AE7279" s="32"/>
    </row>
    <row r="7280" spans="31:31" x14ac:dyDescent="0.25">
      <c r="AE7280" s="32"/>
    </row>
    <row r="7281" spans="31:31" x14ac:dyDescent="0.25">
      <c r="AE7281" s="32"/>
    </row>
    <row r="7282" spans="31:31" x14ac:dyDescent="0.25">
      <c r="AE7282" s="32"/>
    </row>
    <row r="7283" spans="31:31" x14ac:dyDescent="0.25">
      <c r="AE7283" s="32"/>
    </row>
    <row r="7284" spans="31:31" x14ac:dyDescent="0.25">
      <c r="AE7284" s="32"/>
    </row>
    <row r="7285" spans="31:31" x14ac:dyDescent="0.25">
      <c r="AE7285" s="32"/>
    </row>
    <row r="7286" spans="31:31" x14ac:dyDescent="0.25">
      <c r="AE7286" s="32"/>
    </row>
    <row r="7287" spans="31:31" x14ac:dyDescent="0.25">
      <c r="AE7287" s="32"/>
    </row>
    <row r="7288" spans="31:31" x14ac:dyDescent="0.25">
      <c r="AE7288" s="32"/>
    </row>
    <row r="7289" spans="31:31" x14ac:dyDescent="0.25">
      <c r="AE7289" s="32"/>
    </row>
    <row r="7290" spans="31:31" x14ac:dyDescent="0.25">
      <c r="AE7290" s="32"/>
    </row>
    <row r="7291" spans="31:31" x14ac:dyDescent="0.25">
      <c r="AE7291" s="32"/>
    </row>
    <row r="7292" spans="31:31" x14ac:dyDescent="0.25">
      <c r="AE7292" s="32"/>
    </row>
    <row r="7293" spans="31:31" x14ac:dyDescent="0.25">
      <c r="AE7293" s="32"/>
    </row>
    <row r="7294" spans="31:31" x14ac:dyDescent="0.25">
      <c r="AE7294" s="32"/>
    </row>
    <row r="7295" spans="31:31" x14ac:dyDescent="0.25">
      <c r="AE7295" s="32"/>
    </row>
    <row r="7296" spans="31:31" x14ac:dyDescent="0.25">
      <c r="AE7296" s="32"/>
    </row>
    <row r="7297" spans="31:31" x14ac:dyDescent="0.25">
      <c r="AE7297" s="32"/>
    </row>
    <row r="7298" spans="31:31" x14ac:dyDescent="0.25">
      <c r="AE7298" s="32"/>
    </row>
    <row r="7299" spans="31:31" x14ac:dyDescent="0.25">
      <c r="AE7299" s="32"/>
    </row>
    <row r="7300" spans="31:31" x14ac:dyDescent="0.25">
      <c r="AE7300" s="32"/>
    </row>
    <row r="7301" spans="31:31" x14ac:dyDescent="0.25">
      <c r="AE7301" s="32"/>
    </row>
    <row r="7302" spans="31:31" x14ac:dyDescent="0.25">
      <c r="AE7302" s="32"/>
    </row>
    <row r="7303" spans="31:31" x14ac:dyDescent="0.25">
      <c r="AE7303" s="32"/>
    </row>
    <row r="7304" spans="31:31" x14ac:dyDescent="0.25">
      <c r="AE7304" s="32"/>
    </row>
    <row r="7305" spans="31:31" x14ac:dyDescent="0.25">
      <c r="AE7305" s="32"/>
    </row>
    <row r="7306" spans="31:31" x14ac:dyDescent="0.25">
      <c r="AE7306" s="32"/>
    </row>
    <row r="7307" spans="31:31" x14ac:dyDescent="0.25">
      <c r="AE7307" s="32"/>
    </row>
    <row r="7308" spans="31:31" x14ac:dyDescent="0.25">
      <c r="AE7308" s="32"/>
    </row>
    <row r="7309" spans="31:31" x14ac:dyDescent="0.25">
      <c r="AE7309" s="32"/>
    </row>
    <row r="7310" spans="31:31" x14ac:dyDescent="0.25">
      <c r="AE7310" s="32"/>
    </row>
    <row r="7311" spans="31:31" x14ac:dyDescent="0.25">
      <c r="AE7311" s="32"/>
    </row>
    <row r="7312" spans="31:31" x14ac:dyDescent="0.25">
      <c r="AE7312" s="32"/>
    </row>
    <row r="7313" spans="31:31" x14ac:dyDescent="0.25">
      <c r="AE7313" s="32"/>
    </row>
    <row r="7314" spans="31:31" x14ac:dyDescent="0.25">
      <c r="AE7314" s="32"/>
    </row>
    <row r="7315" spans="31:31" x14ac:dyDescent="0.25">
      <c r="AE7315" s="32"/>
    </row>
    <row r="7316" spans="31:31" x14ac:dyDescent="0.25">
      <c r="AE7316" s="32"/>
    </row>
    <row r="7317" spans="31:31" x14ac:dyDescent="0.25">
      <c r="AE7317" s="32"/>
    </row>
    <row r="7318" spans="31:31" x14ac:dyDescent="0.25">
      <c r="AE7318" s="32"/>
    </row>
    <row r="7319" spans="31:31" x14ac:dyDescent="0.25">
      <c r="AE7319" s="32"/>
    </row>
    <row r="7320" spans="31:31" x14ac:dyDescent="0.25">
      <c r="AE7320" s="32"/>
    </row>
    <row r="7321" spans="31:31" x14ac:dyDescent="0.25">
      <c r="AE7321" s="32"/>
    </row>
    <row r="7322" spans="31:31" x14ac:dyDescent="0.25">
      <c r="AE7322" s="32"/>
    </row>
    <row r="7323" spans="31:31" x14ac:dyDescent="0.25">
      <c r="AE7323" s="32"/>
    </row>
    <row r="7324" spans="31:31" x14ac:dyDescent="0.25">
      <c r="AE7324" s="32"/>
    </row>
    <row r="7325" spans="31:31" x14ac:dyDescent="0.25">
      <c r="AE7325" s="32"/>
    </row>
    <row r="7326" spans="31:31" x14ac:dyDescent="0.25">
      <c r="AE7326" s="32"/>
    </row>
    <row r="7327" spans="31:31" x14ac:dyDescent="0.25">
      <c r="AE7327" s="32"/>
    </row>
    <row r="7328" spans="31:31" x14ac:dyDescent="0.25">
      <c r="AE7328" s="32"/>
    </row>
    <row r="7329" spans="31:31" x14ac:dyDescent="0.25">
      <c r="AE7329" s="32"/>
    </row>
    <row r="7330" spans="31:31" x14ac:dyDescent="0.25">
      <c r="AE7330" s="32"/>
    </row>
    <row r="7331" spans="31:31" x14ac:dyDescent="0.25">
      <c r="AE7331" s="32"/>
    </row>
    <row r="7332" spans="31:31" x14ac:dyDescent="0.25">
      <c r="AE7332" s="32"/>
    </row>
    <row r="7333" spans="31:31" x14ac:dyDescent="0.25">
      <c r="AE7333" s="32"/>
    </row>
    <row r="7334" spans="31:31" x14ac:dyDescent="0.25">
      <c r="AE7334" s="32"/>
    </row>
    <row r="7335" spans="31:31" x14ac:dyDescent="0.25">
      <c r="AE7335" s="32"/>
    </row>
    <row r="7336" spans="31:31" x14ac:dyDescent="0.25">
      <c r="AE7336" s="32"/>
    </row>
    <row r="7337" spans="31:31" x14ac:dyDescent="0.25">
      <c r="AE7337" s="32"/>
    </row>
    <row r="7338" spans="31:31" x14ac:dyDescent="0.25">
      <c r="AE7338" s="32"/>
    </row>
    <row r="7339" spans="31:31" x14ac:dyDescent="0.25">
      <c r="AE7339" s="32"/>
    </row>
    <row r="7340" spans="31:31" x14ac:dyDescent="0.25">
      <c r="AE7340" s="32"/>
    </row>
    <row r="7341" spans="31:31" x14ac:dyDescent="0.25">
      <c r="AE7341" s="32"/>
    </row>
    <row r="7342" spans="31:31" x14ac:dyDescent="0.25">
      <c r="AE7342" s="32"/>
    </row>
    <row r="7343" spans="31:31" x14ac:dyDescent="0.25">
      <c r="AE7343" s="32"/>
    </row>
    <row r="7344" spans="31:31" x14ac:dyDescent="0.25">
      <c r="AE7344" s="32"/>
    </row>
    <row r="7345" spans="31:31" x14ac:dyDescent="0.25">
      <c r="AE7345" s="32"/>
    </row>
    <row r="7346" spans="31:31" x14ac:dyDescent="0.25">
      <c r="AE7346" s="32"/>
    </row>
    <row r="7347" spans="31:31" x14ac:dyDescent="0.25">
      <c r="AE7347" s="32"/>
    </row>
    <row r="7348" spans="31:31" x14ac:dyDescent="0.25">
      <c r="AE7348" s="32"/>
    </row>
    <row r="7349" spans="31:31" x14ac:dyDescent="0.25">
      <c r="AE7349" s="32"/>
    </row>
    <row r="7350" spans="31:31" x14ac:dyDescent="0.25">
      <c r="AE7350" s="32"/>
    </row>
    <row r="7351" spans="31:31" x14ac:dyDescent="0.25">
      <c r="AE7351" s="32"/>
    </row>
    <row r="7352" spans="31:31" x14ac:dyDescent="0.25">
      <c r="AE7352" s="32"/>
    </row>
    <row r="7353" spans="31:31" x14ac:dyDescent="0.25">
      <c r="AE7353" s="32"/>
    </row>
    <row r="7354" spans="31:31" x14ac:dyDescent="0.25">
      <c r="AE7354" s="32"/>
    </row>
    <row r="7355" spans="31:31" x14ac:dyDescent="0.25">
      <c r="AE7355" s="32"/>
    </row>
    <row r="7356" spans="31:31" x14ac:dyDescent="0.25">
      <c r="AE7356" s="32"/>
    </row>
    <row r="7357" spans="31:31" x14ac:dyDescent="0.25">
      <c r="AE7357" s="32"/>
    </row>
    <row r="7358" spans="31:31" x14ac:dyDescent="0.25">
      <c r="AE7358" s="32"/>
    </row>
    <row r="7359" spans="31:31" x14ac:dyDescent="0.25">
      <c r="AE7359" s="32"/>
    </row>
    <row r="7360" spans="31:31" x14ac:dyDescent="0.25">
      <c r="AE7360" s="32"/>
    </row>
    <row r="7361" spans="31:31" x14ac:dyDescent="0.25">
      <c r="AE7361" s="32"/>
    </row>
    <row r="7362" spans="31:31" x14ac:dyDescent="0.25">
      <c r="AE7362" s="32"/>
    </row>
    <row r="7363" spans="31:31" x14ac:dyDescent="0.25">
      <c r="AE7363" s="32"/>
    </row>
    <row r="7364" spans="31:31" x14ac:dyDescent="0.25">
      <c r="AE7364" s="32"/>
    </row>
    <row r="7365" spans="31:31" x14ac:dyDescent="0.25">
      <c r="AE7365" s="32"/>
    </row>
    <row r="7366" spans="31:31" x14ac:dyDescent="0.25">
      <c r="AE7366" s="32"/>
    </row>
    <row r="7367" spans="31:31" x14ac:dyDescent="0.25">
      <c r="AE7367" s="32"/>
    </row>
    <row r="7368" spans="31:31" x14ac:dyDescent="0.25">
      <c r="AE7368" s="32"/>
    </row>
    <row r="7369" spans="31:31" x14ac:dyDescent="0.25">
      <c r="AE7369" s="32"/>
    </row>
    <row r="7370" spans="31:31" x14ac:dyDescent="0.25">
      <c r="AE7370" s="32"/>
    </row>
    <row r="7371" spans="31:31" x14ac:dyDescent="0.25">
      <c r="AE7371" s="32"/>
    </row>
    <row r="7372" spans="31:31" x14ac:dyDescent="0.25">
      <c r="AE7372" s="32"/>
    </row>
    <row r="7373" spans="31:31" x14ac:dyDescent="0.25">
      <c r="AE7373" s="32"/>
    </row>
    <row r="7374" spans="31:31" x14ac:dyDescent="0.25">
      <c r="AE7374" s="32"/>
    </row>
    <row r="7375" spans="31:31" x14ac:dyDescent="0.25">
      <c r="AE7375" s="32"/>
    </row>
    <row r="7376" spans="31:31" x14ac:dyDescent="0.25">
      <c r="AE7376" s="32"/>
    </row>
    <row r="7377" spans="31:31" x14ac:dyDescent="0.25">
      <c r="AE7377" s="32"/>
    </row>
    <row r="7378" spans="31:31" x14ac:dyDescent="0.25">
      <c r="AE7378" s="32"/>
    </row>
    <row r="7379" spans="31:31" x14ac:dyDescent="0.25">
      <c r="AE7379" s="32"/>
    </row>
    <row r="7380" spans="31:31" x14ac:dyDescent="0.25">
      <c r="AE7380" s="32"/>
    </row>
    <row r="7381" spans="31:31" x14ac:dyDescent="0.25">
      <c r="AE7381" s="32"/>
    </row>
    <row r="7382" spans="31:31" x14ac:dyDescent="0.25">
      <c r="AE7382" s="32"/>
    </row>
    <row r="7383" spans="31:31" x14ac:dyDescent="0.25">
      <c r="AE7383" s="32"/>
    </row>
    <row r="7384" spans="31:31" x14ac:dyDescent="0.25">
      <c r="AE7384" s="32"/>
    </row>
    <row r="7385" spans="31:31" x14ac:dyDescent="0.25">
      <c r="AE7385" s="32"/>
    </row>
    <row r="7386" spans="31:31" x14ac:dyDescent="0.25">
      <c r="AE7386" s="32"/>
    </row>
    <row r="7387" spans="31:31" x14ac:dyDescent="0.25">
      <c r="AE7387" s="32"/>
    </row>
    <row r="7388" spans="31:31" x14ac:dyDescent="0.25">
      <c r="AE7388" s="32"/>
    </row>
    <row r="7389" spans="31:31" x14ac:dyDescent="0.25">
      <c r="AE7389" s="32"/>
    </row>
    <row r="7390" spans="31:31" x14ac:dyDescent="0.25">
      <c r="AE7390" s="32"/>
    </row>
    <row r="7391" spans="31:31" x14ac:dyDescent="0.25">
      <c r="AE7391" s="32"/>
    </row>
    <row r="7392" spans="31:31" x14ac:dyDescent="0.25">
      <c r="AE7392" s="32"/>
    </row>
    <row r="7393" spans="31:31" x14ac:dyDescent="0.25">
      <c r="AE7393" s="32"/>
    </row>
    <row r="7394" spans="31:31" x14ac:dyDescent="0.25">
      <c r="AE7394" s="32"/>
    </row>
    <row r="7395" spans="31:31" x14ac:dyDescent="0.25">
      <c r="AE7395" s="32"/>
    </row>
    <row r="7396" spans="31:31" x14ac:dyDescent="0.25">
      <c r="AE7396" s="32"/>
    </row>
    <row r="7397" spans="31:31" x14ac:dyDescent="0.25">
      <c r="AE7397" s="32"/>
    </row>
    <row r="7398" spans="31:31" x14ac:dyDescent="0.25">
      <c r="AE7398" s="32"/>
    </row>
    <row r="7399" spans="31:31" x14ac:dyDescent="0.25">
      <c r="AE7399" s="32"/>
    </row>
    <row r="7400" spans="31:31" x14ac:dyDescent="0.25">
      <c r="AE7400" s="32"/>
    </row>
    <row r="7401" spans="31:31" x14ac:dyDescent="0.25">
      <c r="AE7401" s="32"/>
    </row>
    <row r="7402" spans="31:31" x14ac:dyDescent="0.25">
      <c r="AE7402" s="32"/>
    </row>
    <row r="7403" spans="31:31" x14ac:dyDescent="0.25">
      <c r="AE7403" s="32"/>
    </row>
    <row r="7404" spans="31:31" x14ac:dyDescent="0.25">
      <c r="AE7404" s="32"/>
    </row>
    <row r="7405" spans="31:31" x14ac:dyDescent="0.25">
      <c r="AE7405" s="32"/>
    </row>
    <row r="7406" spans="31:31" x14ac:dyDescent="0.25">
      <c r="AE7406" s="32"/>
    </row>
    <row r="7407" spans="31:31" x14ac:dyDescent="0.25">
      <c r="AE7407" s="32"/>
    </row>
    <row r="7408" spans="31:31" x14ac:dyDescent="0.25">
      <c r="AE7408" s="32"/>
    </row>
    <row r="7409" spans="31:31" x14ac:dyDescent="0.25">
      <c r="AE7409" s="32"/>
    </row>
    <row r="7410" spans="31:31" x14ac:dyDescent="0.25">
      <c r="AE7410" s="32"/>
    </row>
    <row r="7411" spans="31:31" x14ac:dyDescent="0.25">
      <c r="AE7411" s="32"/>
    </row>
    <row r="7412" spans="31:31" x14ac:dyDescent="0.25">
      <c r="AE7412" s="32"/>
    </row>
    <row r="7413" spans="31:31" x14ac:dyDescent="0.25">
      <c r="AE7413" s="32"/>
    </row>
    <row r="7414" spans="31:31" x14ac:dyDescent="0.25">
      <c r="AE7414" s="32"/>
    </row>
    <row r="7415" spans="31:31" x14ac:dyDescent="0.25">
      <c r="AE7415" s="32"/>
    </row>
    <row r="7416" spans="31:31" x14ac:dyDescent="0.25">
      <c r="AE7416" s="32"/>
    </row>
    <row r="7417" spans="31:31" x14ac:dyDescent="0.25">
      <c r="AE7417" s="32"/>
    </row>
    <row r="7418" spans="31:31" x14ac:dyDescent="0.25">
      <c r="AE7418" s="32"/>
    </row>
    <row r="7419" spans="31:31" x14ac:dyDescent="0.25">
      <c r="AE7419" s="32"/>
    </row>
    <row r="7420" spans="31:31" x14ac:dyDescent="0.25">
      <c r="AE7420" s="32"/>
    </row>
    <row r="7421" spans="31:31" x14ac:dyDescent="0.25">
      <c r="AE7421" s="32"/>
    </row>
    <row r="7422" spans="31:31" x14ac:dyDescent="0.25">
      <c r="AE7422" s="32"/>
    </row>
    <row r="7423" spans="31:31" x14ac:dyDescent="0.25">
      <c r="AE7423" s="32"/>
    </row>
    <row r="7424" spans="31:31" x14ac:dyDescent="0.25">
      <c r="AE7424" s="32"/>
    </row>
    <row r="7425" spans="31:31" x14ac:dyDescent="0.25">
      <c r="AE7425" s="32"/>
    </row>
    <row r="7426" spans="31:31" x14ac:dyDescent="0.25">
      <c r="AE7426" s="32"/>
    </row>
    <row r="7427" spans="31:31" x14ac:dyDescent="0.25">
      <c r="AE7427" s="32"/>
    </row>
    <row r="7428" spans="31:31" x14ac:dyDescent="0.25">
      <c r="AE7428" s="32"/>
    </row>
    <row r="7429" spans="31:31" x14ac:dyDescent="0.25">
      <c r="AE7429" s="32"/>
    </row>
    <row r="7430" spans="31:31" x14ac:dyDescent="0.25">
      <c r="AE7430" s="32"/>
    </row>
    <row r="7431" spans="31:31" x14ac:dyDescent="0.25">
      <c r="AE7431" s="32"/>
    </row>
    <row r="7432" spans="31:31" x14ac:dyDescent="0.25">
      <c r="AE7432" s="32"/>
    </row>
    <row r="7433" spans="31:31" x14ac:dyDescent="0.25">
      <c r="AE7433" s="32"/>
    </row>
    <row r="7434" spans="31:31" x14ac:dyDescent="0.25">
      <c r="AE7434" s="32"/>
    </row>
    <row r="7435" spans="31:31" x14ac:dyDescent="0.25">
      <c r="AE7435" s="32"/>
    </row>
    <row r="7436" spans="31:31" x14ac:dyDescent="0.25">
      <c r="AE7436" s="32"/>
    </row>
    <row r="7437" spans="31:31" x14ac:dyDescent="0.25">
      <c r="AE7437" s="32"/>
    </row>
    <row r="7438" spans="31:31" x14ac:dyDescent="0.25">
      <c r="AE7438" s="32"/>
    </row>
    <row r="7439" spans="31:31" x14ac:dyDescent="0.25">
      <c r="AE7439" s="32"/>
    </row>
    <row r="7440" spans="31:31" x14ac:dyDescent="0.25">
      <c r="AE7440" s="32"/>
    </row>
    <row r="7441" spans="31:31" x14ac:dyDescent="0.25">
      <c r="AE7441" s="32"/>
    </row>
    <row r="7442" spans="31:31" x14ac:dyDescent="0.25">
      <c r="AE7442" s="32"/>
    </row>
    <row r="7443" spans="31:31" x14ac:dyDescent="0.25">
      <c r="AE7443" s="32"/>
    </row>
    <row r="7444" spans="31:31" x14ac:dyDescent="0.25">
      <c r="AE7444" s="32"/>
    </row>
    <row r="7445" spans="31:31" x14ac:dyDescent="0.25">
      <c r="AE7445" s="32"/>
    </row>
    <row r="7446" spans="31:31" x14ac:dyDescent="0.25">
      <c r="AE7446" s="32"/>
    </row>
    <row r="7447" spans="31:31" x14ac:dyDescent="0.25">
      <c r="AE7447" s="32"/>
    </row>
    <row r="7448" spans="31:31" x14ac:dyDescent="0.25">
      <c r="AE7448" s="32"/>
    </row>
    <row r="7449" spans="31:31" x14ac:dyDescent="0.25">
      <c r="AE7449" s="32"/>
    </row>
    <row r="7450" spans="31:31" x14ac:dyDescent="0.25">
      <c r="AE7450" s="32"/>
    </row>
    <row r="7451" spans="31:31" x14ac:dyDescent="0.25">
      <c r="AE7451" s="32"/>
    </row>
    <row r="7452" spans="31:31" x14ac:dyDescent="0.25">
      <c r="AE7452" s="32"/>
    </row>
    <row r="7453" spans="31:31" x14ac:dyDescent="0.25">
      <c r="AE7453" s="32"/>
    </row>
    <row r="7454" spans="31:31" x14ac:dyDescent="0.25">
      <c r="AE7454" s="32"/>
    </row>
    <row r="7455" spans="31:31" x14ac:dyDescent="0.25">
      <c r="AE7455" s="32"/>
    </row>
    <row r="7456" spans="31:31" x14ac:dyDescent="0.25">
      <c r="AE7456" s="32"/>
    </row>
    <row r="7457" spans="31:31" x14ac:dyDescent="0.25">
      <c r="AE7457" s="32"/>
    </row>
    <row r="7458" spans="31:31" x14ac:dyDescent="0.25">
      <c r="AE7458" s="32"/>
    </row>
    <row r="7459" spans="31:31" x14ac:dyDescent="0.25">
      <c r="AE7459" s="32"/>
    </row>
    <row r="7460" spans="31:31" x14ac:dyDescent="0.25">
      <c r="AE7460" s="32"/>
    </row>
    <row r="7461" spans="31:31" x14ac:dyDescent="0.25">
      <c r="AE7461" s="32"/>
    </row>
    <row r="7462" spans="31:31" x14ac:dyDescent="0.25">
      <c r="AE7462" s="32"/>
    </row>
    <row r="7463" spans="31:31" x14ac:dyDescent="0.25">
      <c r="AE7463" s="32"/>
    </row>
    <row r="7464" spans="31:31" x14ac:dyDescent="0.25">
      <c r="AE7464" s="32"/>
    </row>
    <row r="7465" spans="31:31" x14ac:dyDescent="0.25">
      <c r="AE7465" s="32"/>
    </row>
    <row r="7466" spans="31:31" x14ac:dyDescent="0.25">
      <c r="AE7466" s="32"/>
    </row>
    <row r="7467" spans="31:31" x14ac:dyDescent="0.25">
      <c r="AE7467" s="32"/>
    </row>
    <row r="7468" spans="31:31" x14ac:dyDescent="0.25">
      <c r="AE7468" s="32"/>
    </row>
    <row r="7469" spans="31:31" x14ac:dyDescent="0.25">
      <c r="AE7469" s="32"/>
    </row>
    <row r="7470" spans="31:31" x14ac:dyDescent="0.25">
      <c r="AE7470" s="32"/>
    </row>
    <row r="7471" spans="31:31" x14ac:dyDescent="0.25">
      <c r="AE7471" s="32"/>
    </row>
    <row r="7472" spans="31:31" x14ac:dyDescent="0.25">
      <c r="AE7472" s="32"/>
    </row>
    <row r="7473" spans="31:31" x14ac:dyDescent="0.25">
      <c r="AE7473" s="32"/>
    </row>
    <row r="7474" spans="31:31" x14ac:dyDescent="0.25">
      <c r="AE7474" s="32"/>
    </row>
    <row r="7475" spans="31:31" x14ac:dyDescent="0.25">
      <c r="AE7475" s="32"/>
    </row>
    <row r="7476" spans="31:31" x14ac:dyDescent="0.25">
      <c r="AE7476" s="32"/>
    </row>
    <row r="7477" spans="31:31" x14ac:dyDescent="0.25">
      <c r="AE7477" s="32"/>
    </row>
    <row r="7478" spans="31:31" x14ac:dyDescent="0.25">
      <c r="AE7478" s="32"/>
    </row>
    <row r="7479" spans="31:31" x14ac:dyDescent="0.25">
      <c r="AE7479" s="32"/>
    </row>
    <row r="7480" spans="31:31" x14ac:dyDescent="0.25">
      <c r="AE7480" s="32"/>
    </row>
    <row r="7481" spans="31:31" x14ac:dyDescent="0.25">
      <c r="AE7481" s="32"/>
    </row>
    <row r="7482" spans="31:31" x14ac:dyDescent="0.25">
      <c r="AE7482" s="32"/>
    </row>
    <row r="7483" spans="31:31" x14ac:dyDescent="0.25">
      <c r="AE7483" s="32"/>
    </row>
    <row r="7484" spans="31:31" x14ac:dyDescent="0.25">
      <c r="AE7484" s="32"/>
    </row>
    <row r="7485" spans="31:31" x14ac:dyDescent="0.25">
      <c r="AE7485" s="32"/>
    </row>
    <row r="7486" spans="31:31" x14ac:dyDescent="0.25">
      <c r="AE7486" s="32"/>
    </row>
    <row r="7487" spans="31:31" x14ac:dyDescent="0.25">
      <c r="AE7487" s="32"/>
    </row>
    <row r="7488" spans="31:31" x14ac:dyDescent="0.25">
      <c r="AE7488" s="32"/>
    </row>
    <row r="7489" spans="31:31" x14ac:dyDescent="0.25">
      <c r="AE7489" s="32"/>
    </row>
    <row r="7490" spans="31:31" x14ac:dyDescent="0.25">
      <c r="AE7490" s="32"/>
    </row>
    <row r="7491" spans="31:31" x14ac:dyDescent="0.25">
      <c r="AE7491" s="32"/>
    </row>
    <row r="7492" spans="31:31" x14ac:dyDescent="0.25">
      <c r="AE7492" s="32"/>
    </row>
    <row r="7493" spans="31:31" x14ac:dyDescent="0.25">
      <c r="AE7493" s="32"/>
    </row>
    <row r="7494" spans="31:31" x14ac:dyDescent="0.25">
      <c r="AE7494" s="32"/>
    </row>
    <row r="7495" spans="31:31" x14ac:dyDescent="0.25">
      <c r="AE7495" s="32"/>
    </row>
    <row r="7496" spans="31:31" x14ac:dyDescent="0.25">
      <c r="AE7496" s="32"/>
    </row>
    <row r="7497" spans="31:31" x14ac:dyDescent="0.25">
      <c r="AE7497" s="32"/>
    </row>
    <row r="7498" spans="31:31" x14ac:dyDescent="0.25">
      <c r="AE7498" s="32"/>
    </row>
    <row r="7499" spans="31:31" x14ac:dyDescent="0.25">
      <c r="AE7499" s="32"/>
    </row>
    <row r="7500" spans="31:31" x14ac:dyDescent="0.25">
      <c r="AE7500" s="32"/>
    </row>
    <row r="7501" spans="31:31" x14ac:dyDescent="0.25">
      <c r="AE7501" s="32"/>
    </row>
    <row r="7502" spans="31:31" x14ac:dyDescent="0.25">
      <c r="AE7502" s="32"/>
    </row>
    <row r="7503" spans="31:31" x14ac:dyDescent="0.25">
      <c r="AE7503" s="32"/>
    </row>
    <row r="7504" spans="31:31" x14ac:dyDescent="0.25">
      <c r="AE7504" s="32"/>
    </row>
    <row r="7505" spans="31:31" x14ac:dyDescent="0.25">
      <c r="AE7505" s="32"/>
    </row>
    <row r="7506" spans="31:31" x14ac:dyDescent="0.25">
      <c r="AE7506" s="32"/>
    </row>
    <row r="7507" spans="31:31" x14ac:dyDescent="0.25">
      <c r="AE7507" s="32"/>
    </row>
    <row r="7508" spans="31:31" x14ac:dyDescent="0.25">
      <c r="AE7508" s="32"/>
    </row>
    <row r="7509" spans="31:31" x14ac:dyDescent="0.25">
      <c r="AE7509" s="32"/>
    </row>
    <row r="7510" spans="31:31" x14ac:dyDescent="0.25">
      <c r="AE7510" s="32"/>
    </row>
    <row r="7511" spans="31:31" x14ac:dyDescent="0.25">
      <c r="AE7511" s="32"/>
    </row>
    <row r="7512" spans="31:31" x14ac:dyDescent="0.25">
      <c r="AE7512" s="32"/>
    </row>
    <row r="7513" spans="31:31" x14ac:dyDescent="0.25">
      <c r="AE7513" s="32"/>
    </row>
    <row r="7514" spans="31:31" x14ac:dyDescent="0.25">
      <c r="AE7514" s="32"/>
    </row>
    <row r="7515" spans="31:31" x14ac:dyDescent="0.25">
      <c r="AE7515" s="32"/>
    </row>
    <row r="7516" spans="31:31" x14ac:dyDescent="0.25">
      <c r="AE7516" s="32"/>
    </row>
    <row r="7517" spans="31:31" x14ac:dyDescent="0.25">
      <c r="AE7517" s="32"/>
    </row>
    <row r="7518" spans="31:31" x14ac:dyDescent="0.25">
      <c r="AE7518" s="32"/>
    </row>
    <row r="7519" spans="31:31" x14ac:dyDescent="0.25">
      <c r="AE7519" s="32"/>
    </row>
    <row r="7520" spans="31:31" x14ac:dyDescent="0.25">
      <c r="AE7520" s="32"/>
    </row>
    <row r="7521" spans="31:31" x14ac:dyDescent="0.25">
      <c r="AE7521" s="32"/>
    </row>
    <row r="7522" spans="31:31" x14ac:dyDescent="0.25">
      <c r="AE7522" s="32"/>
    </row>
    <row r="7523" spans="31:31" x14ac:dyDescent="0.25">
      <c r="AE7523" s="32"/>
    </row>
    <row r="7524" spans="31:31" x14ac:dyDescent="0.25">
      <c r="AE7524" s="32"/>
    </row>
    <row r="7525" spans="31:31" x14ac:dyDescent="0.25">
      <c r="AE7525" s="32"/>
    </row>
    <row r="7526" spans="31:31" x14ac:dyDescent="0.25">
      <c r="AE7526" s="32"/>
    </row>
    <row r="7527" spans="31:31" x14ac:dyDescent="0.25">
      <c r="AE7527" s="32"/>
    </row>
    <row r="7528" spans="31:31" x14ac:dyDescent="0.25">
      <c r="AE7528" s="32"/>
    </row>
    <row r="7529" spans="31:31" x14ac:dyDescent="0.25">
      <c r="AE7529" s="32"/>
    </row>
    <row r="7530" spans="31:31" x14ac:dyDescent="0.25">
      <c r="AE7530" s="32"/>
    </row>
    <row r="7531" spans="31:31" x14ac:dyDescent="0.25">
      <c r="AE7531" s="32"/>
    </row>
    <row r="7532" spans="31:31" x14ac:dyDescent="0.25">
      <c r="AE7532" s="32"/>
    </row>
    <row r="7533" spans="31:31" x14ac:dyDescent="0.25">
      <c r="AE7533" s="32"/>
    </row>
    <row r="7534" spans="31:31" x14ac:dyDescent="0.25">
      <c r="AE7534" s="32"/>
    </row>
    <row r="7535" spans="31:31" x14ac:dyDescent="0.25">
      <c r="AE7535" s="32"/>
    </row>
    <row r="7536" spans="31:31" x14ac:dyDescent="0.25">
      <c r="AE7536" s="32"/>
    </row>
    <row r="7537" spans="31:31" x14ac:dyDescent="0.25">
      <c r="AE7537" s="32"/>
    </row>
    <row r="7538" spans="31:31" x14ac:dyDescent="0.25">
      <c r="AE7538" s="32"/>
    </row>
    <row r="7539" spans="31:31" x14ac:dyDescent="0.25">
      <c r="AE7539" s="32"/>
    </row>
    <row r="7540" spans="31:31" x14ac:dyDescent="0.25">
      <c r="AE7540" s="32"/>
    </row>
    <row r="7541" spans="31:31" x14ac:dyDescent="0.25">
      <c r="AE7541" s="32"/>
    </row>
    <row r="7542" spans="31:31" x14ac:dyDescent="0.25">
      <c r="AE7542" s="32"/>
    </row>
    <row r="7543" spans="31:31" x14ac:dyDescent="0.25">
      <c r="AE7543" s="32"/>
    </row>
    <row r="7544" spans="31:31" x14ac:dyDescent="0.25">
      <c r="AE7544" s="32"/>
    </row>
    <row r="7545" spans="31:31" x14ac:dyDescent="0.25">
      <c r="AE7545" s="32"/>
    </row>
    <row r="7546" spans="31:31" x14ac:dyDescent="0.25">
      <c r="AE7546" s="32"/>
    </row>
    <row r="7547" spans="31:31" x14ac:dyDescent="0.25">
      <c r="AE7547" s="32"/>
    </row>
    <row r="7548" spans="31:31" x14ac:dyDescent="0.25">
      <c r="AE7548" s="32"/>
    </row>
    <row r="7549" spans="31:31" x14ac:dyDescent="0.25">
      <c r="AE7549" s="32"/>
    </row>
    <row r="7550" spans="31:31" x14ac:dyDescent="0.25">
      <c r="AE7550" s="32"/>
    </row>
    <row r="7551" spans="31:31" x14ac:dyDescent="0.25">
      <c r="AE7551" s="32"/>
    </row>
    <row r="7552" spans="31:31" x14ac:dyDescent="0.25">
      <c r="AE7552" s="32"/>
    </row>
    <row r="7553" spans="31:31" x14ac:dyDescent="0.25">
      <c r="AE7553" s="32"/>
    </row>
    <row r="7554" spans="31:31" x14ac:dyDescent="0.25">
      <c r="AE7554" s="32"/>
    </row>
    <row r="7555" spans="31:31" x14ac:dyDescent="0.25">
      <c r="AE7555" s="32"/>
    </row>
    <row r="7556" spans="31:31" x14ac:dyDescent="0.25">
      <c r="AE7556" s="32"/>
    </row>
    <row r="7557" spans="31:31" x14ac:dyDescent="0.25">
      <c r="AE7557" s="32"/>
    </row>
    <row r="7558" spans="31:31" x14ac:dyDescent="0.25">
      <c r="AE7558" s="32"/>
    </row>
    <row r="7559" spans="31:31" x14ac:dyDescent="0.25">
      <c r="AE7559" s="32"/>
    </row>
    <row r="7560" spans="31:31" x14ac:dyDescent="0.25">
      <c r="AE7560" s="32"/>
    </row>
    <row r="7561" spans="31:31" x14ac:dyDescent="0.25">
      <c r="AE7561" s="32"/>
    </row>
    <row r="7562" spans="31:31" x14ac:dyDescent="0.25">
      <c r="AE7562" s="32"/>
    </row>
    <row r="7563" spans="31:31" x14ac:dyDescent="0.25">
      <c r="AE7563" s="32"/>
    </row>
    <row r="7564" spans="31:31" x14ac:dyDescent="0.25">
      <c r="AE7564" s="32"/>
    </row>
    <row r="7565" spans="31:31" x14ac:dyDescent="0.25">
      <c r="AE7565" s="32"/>
    </row>
    <row r="7566" spans="31:31" x14ac:dyDescent="0.25">
      <c r="AE7566" s="32"/>
    </row>
    <row r="7567" spans="31:31" x14ac:dyDescent="0.25">
      <c r="AE7567" s="32"/>
    </row>
    <row r="7568" spans="31:31" x14ac:dyDescent="0.25">
      <c r="AE7568" s="32"/>
    </row>
    <row r="7569" spans="31:31" x14ac:dyDescent="0.25">
      <c r="AE7569" s="32"/>
    </row>
    <row r="7570" spans="31:31" x14ac:dyDescent="0.25">
      <c r="AE7570" s="32"/>
    </row>
    <row r="7571" spans="31:31" x14ac:dyDescent="0.25">
      <c r="AE7571" s="32"/>
    </row>
    <row r="7572" spans="31:31" x14ac:dyDescent="0.25">
      <c r="AE7572" s="32"/>
    </row>
    <row r="7573" spans="31:31" x14ac:dyDescent="0.25">
      <c r="AE7573" s="32"/>
    </row>
    <row r="7574" spans="31:31" x14ac:dyDescent="0.25">
      <c r="AE7574" s="32"/>
    </row>
    <row r="7575" spans="31:31" x14ac:dyDescent="0.25">
      <c r="AE7575" s="32"/>
    </row>
    <row r="7576" spans="31:31" x14ac:dyDescent="0.25">
      <c r="AE7576" s="32"/>
    </row>
    <row r="7577" spans="31:31" x14ac:dyDescent="0.25">
      <c r="AE7577" s="32"/>
    </row>
    <row r="7578" spans="31:31" x14ac:dyDescent="0.25">
      <c r="AE7578" s="32"/>
    </row>
    <row r="7579" spans="31:31" x14ac:dyDescent="0.25">
      <c r="AE7579" s="32"/>
    </row>
    <row r="7580" spans="31:31" x14ac:dyDescent="0.25">
      <c r="AE7580" s="32"/>
    </row>
    <row r="7581" spans="31:31" x14ac:dyDescent="0.25">
      <c r="AE7581" s="32"/>
    </row>
    <row r="7582" spans="31:31" x14ac:dyDescent="0.25">
      <c r="AE7582" s="32"/>
    </row>
    <row r="7583" spans="31:31" x14ac:dyDescent="0.25">
      <c r="AE7583" s="32"/>
    </row>
    <row r="7584" spans="31:31" x14ac:dyDescent="0.25">
      <c r="AE7584" s="32"/>
    </row>
    <row r="7585" spans="31:31" x14ac:dyDescent="0.25">
      <c r="AE7585" s="32"/>
    </row>
    <row r="7586" spans="31:31" x14ac:dyDescent="0.25">
      <c r="AE7586" s="32"/>
    </row>
    <row r="7587" spans="31:31" x14ac:dyDescent="0.25">
      <c r="AE7587" s="32"/>
    </row>
    <row r="7588" spans="31:31" x14ac:dyDescent="0.25">
      <c r="AE7588" s="32"/>
    </row>
    <row r="7589" spans="31:31" x14ac:dyDescent="0.25">
      <c r="AE7589" s="32"/>
    </row>
    <row r="7590" spans="31:31" x14ac:dyDescent="0.25">
      <c r="AE7590" s="32"/>
    </row>
    <row r="7591" spans="31:31" x14ac:dyDescent="0.25">
      <c r="AE7591" s="32"/>
    </row>
    <row r="7592" spans="31:31" x14ac:dyDescent="0.25">
      <c r="AE7592" s="32"/>
    </row>
    <row r="7593" spans="31:31" x14ac:dyDescent="0.25">
      <c r="AE7593" s="32"/>
    </row>
    <row r="7594" spans="31:31" x14ac:dyDescent="0.25">
      <c r="AE7594" s="32"/>
    </row>
    <row r="7595" spans="31:31" x14ac:dyDescent="0.25">
      <c r="AE7595" s="32"/>
    </row>
    <row r="7596" spans="31:31" x14ac:dyDescent="0.25">
      <c r="AE7596" s="32"/>
    </row>
    <row r="7597" spans="31:31" x14ac:dyDescent="0.25">
      <c r="AE7597" s="32"/>
    </row>
    <row r="7598" spans="31:31" x14ac:dyDescent="0.25">
      <c r="AE7598" s="32"/>
    </row>
    <row r="7599" spans="31:31" x14ac:dyDescent="0.25">
      <c r="AE7599" s="32"/>
    </row>
    <row r="7600" spans="31:31" x14ac:dyDescent="0.25">
      <c r="AE7600" s="32"/>
    </row>
    <row r="7601" spans="31:31" x14ac:dyDescent="0.25">
      <c r="AE7601" s="32"/>
    </row>
    <row r="7602" spans="31:31" x14ac:dyDescent="0.25">
      <c r="AE7602" s="32"/>
    </row>
    <row r="7603" spans="31:31" x14ac:dyDescent="0.25">
      <c r="AE7603" s="32"/>
    </row>
    <row r="7604" spans="31:31" x14ac:dyDescent="0.25">
      <c r="AE7604" s="32"/>
    </row>
    <row r="7605" spans="31:31" x14ac:dyDescent="0.25">
      <c r="AE7605" s="32"/>
    </row>
    <row r="7606" spans="31:31" x14ac:dyDescent="0.25">
      <c r="AE7606" s="32"/>
    </row>
    <row r="7607" spans="31:31" x14ac:dyDescent="0.25">
      <c r="AE7607" s="32"/>
    </row>
    <row r="7608" spans="31:31" x14ac:dyDescent="0.25">
      <c r="AE7608" s="32"/>
    </row>
    <row r="7609" spans="31:31" x14ac:dyDescent="0.25">
      <c r="AE7609" s="32"/>
    </row>
    <row r="7610" spans="31:31" x14ac:dyDescent="0.25">
      <c r="AE7610" s="32"/>
    </row>
    <row r="7611" spans="31:31" x14ac:dyDescent="0.25">
      <c r="AE7611" s="32"/>
    </row>
    <row r="7612" spans="31:31" x14ac:dyDescent="0.25">
      <c r="AE7612" s="32"/>
    </row>
    <row r="7613" spans="31:31" x14ac:dyDescent="0.25">
      <c r="AE7613" s="32"/>
    </row>
    <row r="7614" spans="31:31" x14ac:dyDescent="0.25">
      <c r="AE7614" s="32"/>
    </row>
    <row r="7615" spans="31:31" x14ac:dyDescent="0.25">
      <c r="AE7615" s="32"/>
    </row>
    <row r="7616" spans="31:31" x14ac:dyDescent="0.25">
      <c r="AE7616" s="32"/>
    </row>
    <row r="7617" spans="31:31" x14ac:dyDescent="0.25">
      <c r="AE7617" s="32"/>
    </row>
    <row r="7618" spans="31:31" x14ac:dyDescent="0.25">
      <c r="AE7618" s="32"/>
    </row>
    <row r="7619" spans="31:31" x14ac:dyDescent="0.25">
      <c r="AE7619" s="32"/>
    </row>
    <row r="7620" spans="31:31" x14ac:dyDescent="0.25">
      <c r="AE7620" s="32"/>
    </row>
    <row r="7621" spans="31:31" x14ac:dyDescent="0.25">
      <c r="AE7621" s="32"/>
    </row>
    <row r="7622" spans="31:31" x14ac:dyDescent="0.25">
      <c r="AE7622" s="32"/>
    </row>
    <row r="7623" spans="31:31" x14ac:dyDescent="0.25">
      <c r="AE7623" s="32"/>
    </row>
    <row r="7624" spans="31:31" x14ac:dyDescent="0.25">
      <c r="AE7624" s="32"/>
    </row>
    <row r="7625" spans="31:31" x14ac:dyDescent="0.25">
      <c r="AE7625" s="32"/>
    </row>
    <row r="7626" spans="31:31" x14ac:dyDescent="0.25">
      <c r="AE7626" s="32"/>
    </row>
    <row r="7627" spans="31:31" x14ac:dyDescent="0.25">
      <c r="AE7627" s="32"/>
    </row>
    <row r="7628" spans="31:31" x14ac:dyDescent="0.25">
      <c r="AE7628" s="32"/>
    </row>
    <row r="7629" spans="31:31" x14ac:dyDescent="0.25">
      <c r="AE7629" s="32"/>
    </row>
    <row r="7630" spans="31:31" x14ac:dyDescent="0.25">
      <c r="AE7630" s="32"/>
    </row>
    <row r="7631" spans="31:31" x14ac:dyDescent="0.25">
      <c r="AE7631" s="32"/>
    </row>
    <row r="7632" spans="31:31" x14ac:dyDescent="0.25">
      <c r="AE7632" s="32"/>
    </row>
    <row r="7633" spans="31:31" x14ac:dyDescent="0.25">
      <c r="AE7633" s="32"/>
    </row>
    <row r="7634" spans="31:31" x14ac:dyDescent="0.25">
      <c r="AE7634" s="32"/>
    </row>
    <row r="7635" spans="31:31" x14ac:dyDescent="0.25">
      <c r="AE7635" s="32"/>
    </row>
    <row r="7636" spans="31:31" x14ac:dyDescent="0.25">
      <c r="AE7636" s="32"/>
    </row>
    <row r="7637" spans="31:31" x14ac:dyDescent="0.25">
      <c r="AE7637" s="32"/>
    </row>
    <row r="7638" spans="31:31" x14ac:dyDescent="0.25">
      <c r="AE7638" s="32"/>
    </row>
    <row r="7639" spans="31:31" x14ac:dyDescent="0.25">
      <c r="AE7639" s="32"/>
    </row>
    <row r="7640" spans="31:31" x14ac:dyDescent="0.25">
      <c r="AE7640" s="32"/>
    </row>
    <row r="7641" spans="31:31" x14ac:dyDescent="0.25">
      <c r="AE7641" s="32"/>
    </row>
    <row r="7642" spans="31:31" x14ac:dyDescent="0.25">
      <c r="AE7642" s="32"/>
    </row>
    <row r="7643" spans="31:31" x14ac:dyDescent="0.25">
      <c r="AE7643" s="32"/>
    </row>
    <row r="7644" spans="31:31" x14ac:dyDescent="0.25">
      <c r="AE7644" s="32"/>
    </row>
    <row r="7645" spans="31:31" x14ac:dyDescent="0.25">
      <c r="AE7645" s="32"/>
    </row>
    <row r="7646" spans="31:31" x14ac:dyDescent="0.25">
      <c r="AE7646" s="32"/>
    </row>
    <row r="7647" spans="31:31" x14ac:dyDescent="0.25">
      <c r="AE7647" s="32"/>
    </row>
    <row r="7648" spans="31:31" x14ac:dyDescent="0.25">
      <c r="AE7648" s="32"/>
    </row>
    <row r="7649" spans="31:31" x14ac:dyDescent="0.25">
      <c r="AE7649" s="32"/>
    </row>
    <row r="7650" spans="31:31" x14ac:dyDescent="0.25">
      <c r="AE7650" s="32"/>
    </row>
    <row r="7651" spans="31:31" x14ac:dyDescent="0.25">
      <c r="AE7651" s="32"/>
    </row>
    <row r="7652" spans="31:31" x14ac:dyDescent="0.25">
      <c r="AE7652" s="32"/>
    </row>
    <row r="7653" spans="31:31" x14ac:dyDescent="0.25">
      <c r="AE7653" s="32"/>
    </row>
    <row r="7654" spans="31:31" x14ac:dyDescent="0.25">
      <c r="AE7654" s="32"/>
    </row>
    <row r="7655" spans="31:31" x14ac:dyDescent="0.25">
      <c r="AE7655" s="32"/>
    </row>
    <row r="7656" spans="31:31" x14ac:dyDescent="0.25">
      <c r="AE7656" s="32"/>
    </row>
    <row r="7657" spans="31:31" x14ac:dyDescent="0.25">
      <c r="AE7657" s="32"/>
    </row>
    <row r="7658" spans="31:31" x14ac:dyDescent="0.25">
      <c r="AE7658" s="32"/>
    </row>
    <row r="7659" spans="31:31" x14ac:dyDescent="0.25">
      <c r="AE7659" s="32"/>
    </row>
    <row r="7660" spans="31:31" x14ac:dyDescent="0.25">
      <c r="AE7660" s="32"/>
    </row>
    <row r="7661" spans="31:31" x14ac:dyDescent="0.25">
      <c r="AE7661" s="32"/>
    </row>
    <row r="7662" spans="31:31" x14ac:dyDescent="0.25">
      <c r="AE7662" s="32"/>
    </row>
    <row r="7663" spans="31:31" x14ac:dyDescent="0.25">
      <c r="AE7663" s="32"/>
    </row>
    <row r="7664" spans="31:31" x14ac:dyDescent="0.25">
      <c r="AE7664" s="32"/>
    </row>
    <row r="7665" spans="31:31" x14ac:dyDescent="0.25">
      <c r="AE7665" s="32"/>
    </row>
    <row r="7666" spans="31:31" x14ac:dyDescent="0.25">
      <c r="AE7666" s="32"/>
    </row>
    <row r="7667" spans="31:31" x14ac:dyDescent="0.25">
      <c r="AE7667" s="32"/>
    </row>
    <row r="7668" spans="31:31" x14ac:dyDescent="0.25">
      <c r="AE7668" s="32"/>
    </row>
    <row r="7669" spans="31:31" x14ac:dyDescent="0.25">
      <c r="AE7669" s="32"/>
    </row>
    <row r="7670" spans="31:31" x14ac:dyDescent="0.25">
      <c r="AE7670" s="32"/>
    </row>
    <row r="7671" spans="31:31" x14ac:dyDescent="0.25">
      <c r="AE7671" s="32"/>
    </row>
    <row r="7672" spans="31:31" x14ac:dyDescent="0.25">
      <c r="AE7672" s="32"/>
    </row>
    <row r="7673" spans="31:31" x14ac:dyDescent="0.25">
      <c r="AE7673" s="32"/>
    </row>
    <row r="7674" spans="31:31" x14ac:dyDescent="0.25">
      <c r="AE7674" s="32"/>
    </row>
    <row r="7675" spans="31:31" x14ac:dyDescent="0.25">
      <c r="AE7675" s="32"/>
    </row>
    <row r="7676" spans="31:31" x14ac:dyDescent="0.25">
      <c r="AE7676" s="32"/>
    </row>
    <row r="7677" spans="31:31" x14ac:dyDescent="0.25">
      <c r="AE7677" s="32"/>
    </row>
    <row r="7678" spans="31:31" x14ac:dyDescent="0.25">
      <c r="AE7678" s="32"/>
    </row>
    <row r="7679" spans="31:31" x14ac:dyDescent="0.25">
      <c r="AE7679" s="32"/>
    </row>
    <row r="7680" spans="31:31" x14ac:dyDescent="0.25">
      <c r="AE7680" s="32"/>
    </row>
    <row r="7681" spans="31:31" x14ac:dyDescent="0.25">
      <c r="AE7681" s="32"/>
    </row>
    <row r="7682" spans="31:31" x14ac:dyDescent="0.25">
      <c r="AE7682" s="32"/>
    </row>
    <row r="7683" spans="31:31" x14ac:dyDescent="0.25">
      <c r="AE7683" s="32"/>
    </row>
    <row r="7684" spans="31:31" x14ac:dyDescent="0.25">
      <c r="AE7684" s="32"/>
    </row>
    <row r="7685" spans="31:31" x14ac:dyDescent="0.25">
      <c r="AE7685" s="32"/>
    </row>
    <row r="7686" spans="31:31" x14ac:dyDescent="0.25">
      <c r="AE7686" s="32"/>
    </row>
    <row r="7687" spans="31:31" x14ac:dyDescent="0.25">
      <c r="AE7687" s="32"/>
    </row>
    <row r="7688" spans="31:31" x14ac:dyDescent="0.25">
      <c r="AE7688" s="32"/>
    </row>
    <row r="7689" spans="31:31" x14ac:dyDescent="0.25">
      <c r="AE7689" s="32"/>
    </row>
    <row r="7690" spans="31:31" x14ac:dyDescent="0.25">
      <c r="AE7690" s="32"/>
    </row>
    <row r="7691" spans="31:31" x14ac:dyDescent="0.25">
      <c r="AE7691" s="32"/>
    </row>
    <row r="7692" spans="31:31" x14ac:dyDescent="0.25">
      <c r="AE7692" s="32"/>
    </row>
    <row r="7693" spans="31:31" x14ac:dyDescent="0.25">
      <c r="AE7693" s="32"/>
    </row>
    <row r="7694" spans="31:31" x14ac:dyDescent="0.25">
      <c r="AE7694" s="32"/>
    </row>
    <row r="7695" spans="31:31" x14ac:dyDescent="0.25">
      <c r="AE7695" s="32"/>
    </row>
    <row r="7696" spans="31:31" x14ac:dyDescent="0.25">
      <c r="AE7696" s="32"/>
    </row>
    <row r="7697" spans="31:31" x14ac:dyDescent="0.25">
      <c r="AE7697" s="32"/>
    </row>
    <row r="7698" spans="31:31" x14ac:dyDescent="0.25">
      <c r="AE7698" s="32"/>
    </row>
    <row r="7699" spans="31:31" x14ac:dyDescent="0.25">
      <c r="AE7699" s="32"/>
    </row>
    <row r="7700" spans="31:31" x14ac:dyDescent="0.25">
      <c r="AE7700" s="32"/>
    </row>
    <row r="7701" spans="31:31" x14ac:dyDescent="0.25">
      <c r="AE7701" s="32"/>
    </row>
    <row r="7702" spans="31:31" x14ac:dyDescent="0.25">
      <c r="AE7702" s="32"/>
    </row>
    <row r="7703" spans="31:31" x14ac:dyDescent="0.25">
      <c r="AE7703" s="32"/>
    </row>
    <row r="7704" spans="31:31" x14ac:dyDescent="0.25">
      <c r="AE7704" s="32"/>
    </row>
    <row r="7705" spans="31:31" x14ac:dyDescent="0.25">
      <c r="AE7705" s="32"/>
    </row>
    <row r="7706" spans="31:31" x14ac:dyDescent="0.25">
      <c r="AE7706" s="32"/>
    </row>
    <row r="7707" spans="31:31" x14ac:dyDescent="0.25">
      <c r="AE7707" s="32"/>
    </row>
    <row r="7708" spans="31:31" x14ac:dyDescent="0.25">
      <c r="AE7708" s="32"/>
    </row>
    <row r="7709" spans="31:31" x14ac:dyDescent="0.25">
      <c r="AE7709" s="32"/>
    </row>
    <row r="7710" spans="31:31" x14ac:dyDescent="0.25">
      <c r="AE7710" s="32"/>
    </row>
    <row r="7711" spans="31:31" x14ac:dyDescent="0.25">
      <c r="AE7711" s="32"/>
    </row>
    <row r="7712" spans="31:31" x14ac:dyDescent="0.25">
      <c r="AE7712" s="32"/>
    </row>
    <row r="7713" spans="31:31" x14ac:dyDescent="0.25">
      <c r="AE7713" s="32"/>
    </row>
    <row r="7714" spans="31:31" x14ac:dyDescent="0.25">
      <c r="AE7714" s="32"/>
    </row>
    <row r="7715" spans="31:31" x14ac:dyDescent="0.25">
      <c r="AE7715" s="32"/>
    </row>
    <row r="7716" spans="31:31" x14ac:dyDescent="0.25">
      <c r="AE7716" s="32"/>
    </row>
    <row r="7717" spans="31:31" x14ac:dyDescent="0.25">
      <c r="AE7717" s="32"/>
    </row>
    <row r="7718" spans="31:31" x14ac:dyDescent="0.25">
      <c r="AE7718" s="32"/>
    </row>
    <row r="7719" spans="31:31" x14ac:dyDescent="0.25">
      <c r="AE7719" s="32"/>
    </row>
    <row r="7720" spans="31:31" x14ac:dyDescent="0.25">
      <c r="AE7720" s="32"/>
    </row>
    <row r="7721" spans="31:31" x14ac:dyDescent="0.25">
      <c r="AE7721" s="32"/>
    </row>
    <row r="7722" spans="31:31" x14ac:dyDescent="0.25">
      <c r="AE7722" s="32"/>
    </row>
    <row r="7723" spans="31:31" x14ac:dyDescent="0.25">
      <c r="AE7723" s="32"/>
    </row>
    <row r="7724" spans="31:31" x14ac:dyDescent="0.25">
      <c r="AE7724" s="32"/>
    </row>
    <row r="7725" spans="31:31" x14ac:dyDescent="0.25">
      <c r="AE7725" s="32"/>
    </row>
    <row r="7726" spans="31:31" x14ac:dyDescent="0.25">
      <c r="AE7726" s="32"/>
    </row>
    <row r="7727" spans="31:31" x14ac:dyDescent="0.25">
      <c r="AE7727" s="32"/>
    </row>
    <row r="7728" spans="31:31" x14ac:dyDescent="0.25">
      <c r="AE7728" s="32"/>
    </row>
    <row r="7729" spans="31:31" x14ac:dyDescent="0.25">
      <c r="AE7729" s="32"/>
    </row>
    <row r="7730" spans="31:31" x14ac:dyDescent="0.25">
      <c r="AE7730" s="32"/>
    </row>
    <row r="7731" spans="31:31" x14ac:dyDescent="0.25">
      <c r="AE7731" s="32"/>
    </row>
    <row r="7732" spans="31:31" x14ac:dyDescent="0.25">
      <c r="AE7732" s="32"/>
    </row>
    <row r="7733" spans="31:31" x14ac:dyDescent="0.25">
      <c r="AE7733" s="32"/>
    </row>
    <row r="7734" spans="31:31" x14ac:dyDescent="0.25">
      <c r="AE7734" s="32"/>
    </row>
    <row r="7735" spans="31:31" x14ac:dyDescent="0.25">
      <c r="AE7735" s="32"/>
    </row>
    <row r="7736" spans="31:31" x14ac:dyDescent="0.25">
      <c r="AE7736" s="32"/>
    </row>
    <row r="7737" spans="31:31" x14ac:dyDescent="0.25">
      <c r="AE7737" s="32"/>
    </row>
    <row r="7738" spans="31:31" x14ac:dyDescent="0.25">
      <c r="AE7738" s="32"/>
    </row>
    <row r="7739" spans="31:31" x14ac:dyDescent="0.25">
      <c r="AE7739" s="32"/>
    </row>
    <row r="7740" spans="31:31" x14ac:dyDescent="0.25">
      <c r="AE7740" s="32"/>
    </row>
    <row r="7741" spans="31:31" x14ac:dyDescent="0.25">
      <c r="AE7741" s="32"/>
    </row>
    <row r="7742" spans="31:31" x14ac:dyDescent="0.25">
      <c r="AE7742" s="32"/>
    </row>
    <row r="7743" spans="31:31" x14ac:dyDescent="0.25">
      <c r="AE7743" s="32"/>
    </row>
    <row r="7744" spans="31:31" x14ac:dyDescent="0.25">
      <c r="AE7744" s="32"/>
    </row>
    <row r="7745" spans="31:31" x14ac:dyDescent="0.25">
      <c r="AE7745" s="32"/>
    </row>
    <row r="7746" spans="31:31" x14ac:dyDescent="0.25">
      <c r="AE7746" s="32"/>
    </row>
    <row r="7747" spans="31:31" x14ac:dyDescent="0.25">
      <c r="AE7747" s="32"/>
    </row>
    <row r="7748" spans="31:31" x14ac:dyDescent="0.25">
      <c r="AE7748" s="32"/>
    </row>
    <row r="7749" spans="31:31" x14ac:dyDescent="0.25">
      <c r="AE7749" s="32"/>
    </row>
    <row r="7750" spans="31:31" x14ac:dyDescent="0.25">
      <c r="AE7750" s="32"/>
    </row>
    <row r="7751" spans="31:31" x14ac:dyDescent="0.25">
      <c r="AE7751" s="32"/>
    </row>
    <row r="7752" spans="31:31" x14ac:dyDescent="0.25">
      <c r="AE7752" s="32"/>
    </row>
    <row r="7753" spans="31:31" x14ac:dyDescent="0.25">
      <c r="AE7753" s="32"/>
    </row>
    <row r="7754" spans="31:31" x14ac:dyDescent="0.25">
      <c r="AE7754" s="32"/>
    </row>
    <row r="7755" spans="31:31" x14ac:dyDescent="0.25">
      <c r="AE7755" s="32"/>
    </row>
    <row r="7756" spans="31:31" x14ac:dyDescent="0.25">
      <c r="AE7756" s="32"/>
    </row>
    <row r="7757" spans="31:31" x14ac:dyDescent="0.25">
      <c r="AE7757" s="32"/>
    </row>
    <row r="7758" spans="31:31" x14ac:dyDescent="0.25">
      <c r="AE7758" s="32"/>
    </row>
    <row r="7759" spans="31:31" x14ac:dyDescent="0.25">
      <c r="AE7759" s="32"/>
    </row>
    <row r="7760" spans="31:31" x14ac:dyDescent="0.25">
      <c r="AE7760" s="32"/>
    </row>
    <row r="7761" spans="31:31" x14ac:dyDescent="0.25">
      <c r="AE7761" s="32"/>
    </row>
    <row r="7762" spans="31:31" x14ac:dyDescent="0.25">
      <c r="AE7762" s="32"/>
    </row>
    <row r="7763" spans="31:31" x14ac:dyDescent="0.25">
      <c r="AE7763" s="32"/>
    </row>
    <row r="7764" spans="31:31" x14ac:dyDescent="0.25">
      <c r="AE7764" s="32"/>
    </row>
    <row r="7765" spans="31:31" x14ac:dyDescent="0.25">
      <c r="AE7765" s="32"/>
    </row>
    <row r="7766" spans="31:31" x14ac:dyDescent="0.25">
      <c r="AE7766" s="32"/>
    </row>
    <row r="7767" spans="31:31" x14ac:dyDescent="0.25">
      <c r="AE7767" s="32"/>
    </row>
    <row r="7768" spans="31:31" x14ac:dyDescent="0.25">
      <c r="AE7768" s="32"/>
    </row>
    <row r="7769" spans="31:31" x14ac:dyDescent="0.25">
      <c r="AE7769" s="32"/>
    </row>
    <row r="7770" spans="31:31" x14ac:dyDescent="0.25">
      <c r="AE7770" s="32"/>
    </row>
    <row r="7771" spans="31:31" x14ac:dyDescent="0.25">
      <c r="AE7771" s="32"/>
    </row>
    <row r="7772" spans="31:31" x14ac:dyDescent="0.25">
      <c r="AE7772" s="32"/>
    </row>
    <row r="7773" spans="31:31" x14ac:dyDescent="0.25">
      <c r="AE7773" s="32"/>
    </row>
    <row r="7774" spans="31:31" x14ac:dyDescent="0.25">
      <c r="AE7774" s="32"/>
    </row>
    <row r="7775" spans="31:31" x14ac:dyDescent="0.25">
      <c r="AE7775" s="32"/>
    </row>
    <row r="7776" spans="31:31" x14ac:dyDescent="0.25">
      <c r="AE7776" s="32"/>
    </row>
    <row r="7777" spans="31:31" x14ac:dyDescent="0.25">
      <c r="AE7777" s="32"/>
    </row>
    <row r="7778" spans="31:31" x14ac:dyDescent="0.25">
      <c r="AE7778" s="32"/>
    </row>
    <row r="7779" spans="31:31" x14ac:dyDescent="0.25">
      <c r="AE7779" s="32"/>
    </row>
    <row r="7780" spans="31:31" x14ac:dyDescent="0.25">
      <c r="AE7780" s="32"/>
    </row>
    <row r="7781" spans="31:31" x14ac:dyDescent="0.25">
      <c r="AE7781" s="32"/>
    </row>
    <row r="7782" spans="31:31" x14ac:dyDescent="0.25">
      <c r="AE7782" s="32"/>
    </row>
    <row r="7783" spans="31:31" x14ac:dyDescent="0.25">
      <c r="AE7783" s="32"/>
    </row>
    <row r="7784" spans="31:31" x14ac:dyDescent="0.25">
      <c r="AE7784" s="32"/>
    </row>
    <row r="7785" spans="31:31" x14ac:dyDescent="0.25">
      <c r="AE7785" s="32"/>
    </row>
    <row r="7786" spans="31:31" x14ac:dyDescent="0.25">
      <c r="AE7786" s="32"/>
    </row>
    <row r="7787" spans="31:31" x14ac:dyDescent="0.25">
      <c r="AE7787" s="32"/>
    </row>
    <row r="7788" spans="31:31" x14ac:dyDescent="0.25">
      <c r="AE7788" s="32"/>
    </row>
    <row r="7789" spans="31:31" x14ac:dyDescent="0.25">
      <c r="AE7789" s="32"/>
    </row>
    <row r="7790" spans="31:31" x14ac:dyDescent="0.25">
      <c r="AE7790" s="32"/>
    </row>
    <row r="7791" spans="31:31" x14ac:dyDescent="0.25">
      <c r="AE7791" s="32"/>
    </row>
    <row r="7792" spans="31:31" x14ac:dyDescent="0.25">
      <c r="AE7792" s="32"/>
    </row>
    <row r="7793" spans="31:31" x14ac:dyDescent="0.25">
      <c r="AE7793" s="32"/>
    </row>
    <row r="7794" spans="31:31" x14ac:dyDescent="0.25">
      <c r="AE7794" s="32"/>
    </row>
    <row r="7795" spans="31:31" x14ac:dyDescent="0.25">
      <c r="AE7795" s="32"/>
    </row>
    <row r="7796" spans="31:31" x14ac:dyDescent="0.25">
      <c r="AE7796" s="32"/>
    </row>
    <row r="7797" spans="31:31" x14ac:dyDescent="0.25">
      <c r="AE7797" s="32"/>
    </row>
    <row r="7798" spans="31:31" x14ac:dyDescent="0.25">
      <c r="AE7798" s="32"/>
    </row>
    <row r="7799" spans="31:31" x14ac:dyDescent="0.25">
      <c r="AE7799" s="32"/>
    </row>
    <row r="7800" spans="31:31" x14ac:dyDescent="0.25">
      <c r="AE7800" s="32"/>
    </row>
    <row r="7801" spans="31:31" x14ac:dyDescent="0.25">
      <c r="AE7801" s="32"/>
    </row>
    <row r="7802" spans="31:31" x14ac:dyDescent="0.25">
      <c r="AE7802" s="32"/>
    </row>
    <row r="7803" spans="31:31" x14ac:dyDescent="0.25">
      <c r="AE7803" s="32"/>
    </row>
    <row r="7804" spans="31:31" x14ac:dyDescent="0.25">
      <c r="AE7804" s="32"/>
    </row>
    <row r="7805" spans="31:31" x14ac:dyDescent="0.25">
      <c r="AE7805" s="32"/>
    </row>
    <row r="7806" spans="31:31" x14ac:dyDescent="0.25">
      <c r="AE7806" s="32"/>
    </row>
    <row r="7807" spans="31:31" x14ac:dyDescent="0.25">
      <c r="AE7807" s="32"/>
    </row>
    <row r="7808" spans="31:31" x14ac:dyDescent="0.25">
      <c r="AE7808" s="32"/>
    </row>
    <row r="7809" spans="31:31" x14ac:dyDescent="0.25">
      <c r="AE7809" s="32"/>
    </row>
    <row r="7810" spans="31:31" x14ac:dyDescent="0.25">
      <c r="AE7810" s="32"/>
    </row>
    <row r="7811" spans="31:31" x14ac:dyDescent="0.25">
      <c r="AE7811" s="32"/>
    </row>
    <row r="7812" spans="31:31" x14ac:dyDescent="0.25">
      <c r="AE7812" s="32"/>
    </row>
    <row r="7813" spans="31:31" x14ac:dyDescent="0.25">
      <c r="AE7813" s="32"/>
    </row>
    <row r="7814" spans="31:31" x14ac:dyDescent="0.25">
      <c r="AE7814" s="32"/>
    </row>
    <row r="7815" spans="31:31" x14ac:dyDescent="0.25">
      <c r="AE7815" s="32"/>
    </row>
    <row r="7816" spans="31:31" x14ac:dyDescent="0.25">
      <c r="AE7816" s="32"/>
    </row>
    <row r="7817" spans="31:31" x14ac:dyDescent="0.25">
      <c r="AE7817" s="32"/>
    </row>
    <row r="7818" spans="31:31" x14ac:dyDescent="0.25">
      <c r="AE7818" s="32"/>
    </row>
    <row r="7819" spans="31:31" x14ac:dyDescent="0.25">
      <c r="AE7819" s="32"/>
    </row>
    <row r="7820" spans="31:31" x14ac:dyDescent="0.25">
      <c r="AE7820" s="32"/>
    </row>
    <row r="7821" spans="31:31" x14ac:dyDescent="0.25">
      <c r="AE7821" s="32"/>
    </row>
    <row r="7822" spans="31:31" x14ac:dyDescent="0.25">
      <c r="AE7822" s="32"/>
    </row>
    <row r="7823" spans="31:31" x14ac:dyDescent="0.25">
      <c r="AE7823" s="32"/>
    </row>
    <row r="7824" spans="31:31" x14ac:dyDescent="0.25">
      <c r="AE7824" s="32"/>
    </row>
    <row r="7825" spans="31:31" x14ac:dyDescent="0.25">
      <c r="AE7825" s="32"/>
    </row>
    <row r="7826" spans="31:31" x14ac:dyDescent="0.25">
      <c r="AE7826" s="32"/>
    </row>
    <row r="7827" spans="31:31" x14ac:dyDescent="0.25">
      <c r="AE7827" s="32"/>
    </row>
    <row r="7828" spans="31:31" x14ac:dyDescent="0.25">
      <c r="AE7828" s="32"/>
    </row>
    <row r="7829" spans="31:31" x14ac:dyDescent="0.25">
      <c r="AE7829" s="32"/>
    </row>
    <row r="7830" spans="31:31" x14ac:dyDescent="0.25">
      <c r="AE7830" s="32"/>
    </row>
    <row r="7831" spans="31:31" x14ac:dyDescent="0.25">
      <c r="AE7831" s="32"/>
    </row>
    <row r="7832" spans="31:31" x14ac:dyDescent="0.25">
      <c r="AE7832" s="32"/>
    </row>
    <row r="7833" spans="31:31" x14ac:dyDescent="0.25">
      <c r="AE7833" s="32"/>
    </row>
    <row r="7834" spans="31:31" x14ac:dyDescent="0.25">
      <c r="AE7834" s="32"/>
    </row>
    <row r="7835" spans="31:31" x14ac:dyDescent="0.25">
      <c r="AE7835" s="32"/>
    </row>
    <row r="7836" spans="31:31" x14ac:dyDescent="0.25">
      <c r="AE7836" s="32"/>
    </row>
    <row r="7837" spans="31:31" x14ac:dyDescent="0.25">
      <c r="AE7837" s="32"/>
    </row>
    <row r="7838" spans="31:31" x14ac:dyDescent="0.25">
      <c r="AE7838" s="32"/>
    </row>
    <row r="7839" spans="31:31" x14ac:dyDescent="0.25">
      <c r="AE7839" s="32"/>
    </row>
    <row r="7840" spans="31:31" x14ac:dyDescent="0.25">
      <c r="AE7840" s="32"/>
    </row>
    <row r="7841" spans="31:31" x14ac:dyDescent="0.25">
      <c r="AE7841" s="32"/>
    </row>
    <row r="7842" spans="31:31" x14ac:dyDescent="0.25">
      <c r="AE7842" s="32"/>
    </row>
    <row r="7843" spans="31:31" x14ac:dyDescent="0.25">
      <c r="AE7843" s="32"/>
    </row>
    <row r="7844" spans="31:31" x14ac:dyDescent="0.25">
      <c r="AE7844" s="32"/>
    </row>
    <row r="7845" spans="31:31" x14ac:dyDescent="0.25">
      <c r="AE7845" s="32"/>
    </row>
    <row r="7846" spans="31:31" x14ac:dyDescent="0.25">
      <c r="AE7846" s="32"/>
    </row>
    <row r="7847" spans="31:31" x14ac:dyDescent="0.25">
      <c r="AE7847" s="32"/>
    </row>
    <row r="7848" spans="31:31" x14ac:dyDescent="0.25">
      <c r="AE7848" s="32"/>
    </row>
    <row r="7849" spans="31:31" x14ac:dyDescent="0.25">
      <c r="AE7849" s="32"/>
    </row>
    <row r="7850" spans="31:31" x14ac:dyDescent="0.25">
      <c r="AE7850" s="32"/>
    </row>
    <row r="7851" spans="31:31" x14ac:dyDescent="0.25">
      <c r="AE7851" s="32"/>
    </row>
    <row r="7852" spans="31:31" x14ac:dyDescent="0.25">
      <c r="AE7852" s="32"/>
    </row>
    <row r="7853" spans="31:31" x14ac:dyDescent="0.25">
      <c r="AE7853" s="32"/>
    </row>
    <row r="7854" spans="31:31" x14ac:dyDescent="0.25">
      <c r="AE7854" s="32"/>
    </row>
    <row r="7855" spans="31:31" x14ac:dyDescent="0.25">
      <c r="AE7855" s="32"/>
    </row>
    <row r="7856" spans="31:31" x14ac:dyDescent="0.25">
      <c r="AE7856" s="32"/>
    </row>
    <row r="7857" spans="31:31" x14ac:dyDescent="0.25">
      <c r="AE7857" s="32"/>
    </row>
    <row r="7858" spans="31:31" x14ac:dyDescent="0.25">
      <c r="AE7858" s="32"/>
    </row>
    <row r="7859" spans="31:31" x14ac:dyDescent="0.25">
      <c r="AE7859" s="32"/>
    </row>
    <row r="7860" spans="31:31" x14ac:dyDescent="0.25">
      <c r="AE7860" s="32"/>
    </row>
    <row r="7861" spans="31:31" x14ac:dyDescent="0.25">
      <c r="AE7861" s="32"/>
    </row>
    <row r="7862" spans="31:31" x14ac:dyDescent="0.25">
      <c r="AE7862" s="32"/>
    </row>
    <row r="7863" spans="31:31" x14ac:dyDescent="0.25">
      <c r="AE7863" s="32"/>
    </row>
    <row r="7864" spans="31:31" x14ac:dyDescent="0.25">
      <c r="AE7864" s="32"/>
    </row>
    <row r="7865" spans="31:31" x14ac:dyDescent="0.25">
      <c r="AE7865" s="32"/>
    </row>
    <row r="7866" spans="31:31" x14ac:dyDescent="0.25">
      <c r="AE7866" s="32"/>
    </row>
    <row r="7867" spans="31:31" x14ac:dyDescent="0.25">
      <c r="AE7867" s="32"/>
    </row>
    <row r="7868" spans="31:31" x14ac:dyDescent="0.25">
      <c r="AE7868" s="32"/>
    </row>
    <row r="7869" spans="31:31" x14ac:dyDescent="0.25">
      <c r="AE7869" s="32"/>
    </row>
    <row r="7870" spans="31:31" x14ac:dyDescent="0.25">
      <c r="AE7870" s="32"/>
    </row>
    <row r="7871" spans="31:31" x14ac:dyDescent="0.25">
      <c r="AE7871" s="32"/>
    </row>
    <row r="7872" spans="31:31" x14ac:dyDescent="0.25">
      <c r="AE7872" s="32"/>
    </row>
    <row r="7873" spans="31:31" x14ac:dyDescent="0.25">
      <c r="AE7873" s="32"/>
    </row>
    <row r="7874" spans="31:31" x14ac:dyDescent="0.25">
      <c r="AE7874" s="32"/>
    </row>
    <row r="7875" spans="31:31" x14ac:dyDescent="0.25">
      <c r="AE7875" s="32"/>
    </row>
    <row r="7876" spans="31:31" x14ac:dyDescent="0.25">
      <c r="AE7876" s="32"/>
    </row>
    <row r="7877" spans="31:31" x14ac:dyDescent="0.25">
      <c r="AE7877" s="32"/>
    </row>
    <row r="7878" spans="31:31" x14ac:dyDescent="0.25">
      <c r="AE7878" s="32"/>
    </row>
    <row r="7879" spans="31:31" x14ac:dyDescent="0.25">
      <c r="AE7879" s="32"/>
    </row>
    <row r="7880" spans="31:31" x14ac:dyDescent="0.25">
      <c r="AE7880" s="32"/>
    </row>
    <row r="7881" spans="31:31" x14ac:dyDescent="0.25">
      <c r="AE7881" s="32"/>
    </row>
    <row r="7882" spans="31:31" x14ac:dyDescent="0.25">
      <c r="AE7882" s="32"/>
    </row>
    <row r="7883" spans="31:31" x14ac:dyDescent="0.25">
      <c r="AE7883" s="32"/>
    </row>
    <row r="7884" spans="31:31" x14ac:dyDescent="0.25">
      <c r="AE7884" s="32"/>
    </row>
    <row r="7885" spans="31:31" x14ac:dyDescent="0.25">
      <c r="AE7885" s="32"/>
    </row>
    <row r="7886" spans="31:31" x14ac:dyDescent="0.25">
      <c r="AE7886" s="32"/>
    </row>
    <row r="7887" spans="31:31" x14ac:dyDescent="0.25">
      <c r="AE7887" s="32"/>
    </row>
    <row r="7888" spans="31:31" x14ac:dyDescent="0.25">
      <c r="AE7888" s="32"/>
    </row>
    <row r="7889" spans="31:31" x14ac:dyDescent="0.25">
      <c r="AE7889" s="32"/>
    </row>
    <row r="7890" spans="31:31" x14ac:dyDescent="0.25">
      <c r="AE7890" s="32"/>
    </row>
    <row r="7891" spans="31:31" x14ac:dyDescent="0.25">
      <c r="AE7891" s="32"/>
    </row>
    <row r="7892" spans="31:31" x14ac:dyDescent="0.25">
      <c r="AE7892" s="32"/>
    </row>
    <row r="7893" spans="31:31" x14ac:dyDescent="0.25">
      <c r="AE7893" s="32"/>
    </row>
    <row r="7894" spans="31:31" x14ac:dyDescent="0.25">
      <c r="AE7894" s="32"/>
    </row>
    <row r="7895" spans="31:31" x14ac:dyDescent="0.25">
      <c r="AE7895" s="32"/>
    </row>
    <row r="7896" spans="31:31" x14ac:dyDescent="0.25">
      <c r="AE7896" s="32"/>
    </row>
    <row r="7897" spans="31:31" x14ac:dyDescent="0.25">
      <c r="AE7897" s="32"/>
    </row>
    <row r="7898" spans="31:31" x14ac:dyDescent="0.25">
      <c r="AE7898" s="32"/>
    </row>
    <row r="7899" spans="31:31" x14ac:dyDescent="0.25">
      <c r="AE7899" s="32"/>
    </row>
    <row r="7900" spans="31:31" x14ac:dyDescent="0.25">
      <c r="AE7900" s="32"/>
    </row>
    <row r="7901" spans="31:31" x14ac:dyDescent="0.25">
      <c r="AE7901" s="32"/>
    </row>
    <row r="7902" spans="31:31" x14ac:dyDescent="0.25">
      <c r="AE7902" s="32"/>
    </row>
    <row r="7903" spans="31:31" x14ac:dyDescent="0.25">
      <c r="AE7903" s="32"/>
    </row>
    <row r="7904" spans="31:31" x14ac:dyDescent="0.25">
      <c r="AE7904" s="32"/>
    </row>
    <row r="7905" spans="31:31" x14ac:dyDescent="0.25">
      <c r="AE7905" s="32"/>
    </row>
    <row r="7906" spans="31:31" x14ac:dyDescent="0.25">
      <c r="AE7906" s="32"/>
    </row>
    <row r="7907" spans="31:31" x14ac:dyDescent="0.25">
      <c r="AE7907" s="32"/>
    </row>
    <row r="7908" spans="31:31" x14ac:dyDescent="0.25">
      <c r="AE7908" s="32"/>
    </row>
    <row r="7909" spans="31:31" x14ac:dyDescent="0.25">
      <c r="AE7909" s="32"/>
    </row>
    <row r="7910" spans="31:31" x14ac:dyDescent="0.25">
      <c r="AE7910" s="32"/>
    </row>
    <row r="7911" spans="31:31" x14ac:dyDescent="0.25">
      <c r="AE7911" s="32"/>
    </row>
    <row r="7912" spans="31:31" x14ac:dyDescent="0.25">
      <c r="AE7912" s="32"/>
    </row>
    <row r="7913" spans="31:31" x14ac:dyDescent="0.25">
      <c r="AE7913" s="32"/>
    </row>
    <row r="7914" spans="31:31" x14ac:dyDescent="0.25">
      <c r="AE7914" s="32"/>
    </row>
    <row r="7915" spans="31:31" x14ac:dyDescent="0.25">
      <c r="AE7915" s="32"/>
    </row>
    <row r="7916" spans="31:31" x14ac:dyDescent="0.25">
      <c r="AE7916" s="32"/>
    </row>
    <row r="7917" spans="31:31" x14ac:dyDescent="0.25">
      <c r="AE7917" s="32"/>
    </row>
    <row r="7918" spans="31:31" x14ac:dyDescent="0.25">
      <c r="AE7918" s="32"/>
    </row>
    <row r="7919" spans="31:31" x14ac:dyDescent="0.25">
      <c r="AE7919" s="32"/>
    </row>
    <row r="7920" spans="31:31" x14ac:dyDescent="0.25">
      <c r="AE7920" s="32"/>
    </row>
    <row r="7921" spans="31:31" x14ac:dyDescent="0.25">
      <c r="AE7921" s="32"/>
    </row>
    <row r="7922" spans="31:31" x14ac:dyDescent="0.25">
      <c r="AE7922" s="32"/>
    </row>
    <row r="7923" spans="31:31" x14ac:dyDescent="0.25">
      <c r="AE7923" s="32"/>
    </row>
    <row r="7924" spans="31:31" x14ac:dyDescent="0.25">
      <c r="AE7924" s="32"/>
    </row>
    <row r="7925" spans="31:31" x14ac:dyDescent="0.25">
      <c r="AE7925" s="32"/>
    </row>
    <row r="7926" spans="31:31" x14ac:dyDescent="0.25">
      <c r="AE7926" s="32"/>
    </row>
    <row r="7927" spans="31:31" x14ac:dyDescent="0.25">
      <c r="AE7927" s="32"/>
    </row>
    <row r="7928" spans="31:31" x14ac:dyDescent="0.25">
      <c r="AE7928" s="32"/>
    </row>
    <row r="7929" spans="31:31" x14ac:dyDescent="0.25">
      <c r="AE7929" s="32"/>
    </row>
    <row r="7930" spans="31:31" x14ac:dyDescent="0.25">
      <c r="AE7930" s="32"/>
    </row>
    <row r="7931" spans="31:31" x14ac:dyDescent="0.25">
      <c r="AE7931" s="32"/>
    </row>
    <row r="7932" spans="31:31" x14ac:dyDescent="0.25">
      <c r="AE7932" s="32"/>
    </row>
    <row r="7933" spans="31:31" x14ac:dyDescent="0.25">
      <c r="AE7933" s="32"/>
    </row>
    <row r="7934" spans="31:31" x14ac:dyDescent="0.25">
      <c r="AE7934" s="32"/>
    </row>
    <row r="7935" spans="31:31" x14ac:dyDescent="0.25">
      <c r="AE7935" s="32"/>
    </row>
    <row r="7936" spans="31:31" x14ac:dyDescent="0.25">
      <c r="AE7936" s="32"/>
    </row>
    <row r="7937" spans="31:31" x14ac:dyDescent="0.25">
      <c r="AE7937" s="32"/>
    </row>
    <row r="7938" spans="31:31" x14ac:dyDescent="0.25">
      <c r="AE7938" s="32"/>
    </row>
    <row r="7939" spans="31:31" x14ac:dyDescent="0.25">
      <c r="AE7939" s="32"/>
    </row>
    <row r="7940" spans="31:31" x14ac:dyDescent="0.25">
      <c r="AE7940" s="32"/>
    </row>
    <row r="7941" spans="31:31" x14ac:dyDescent="0.25">
      <c r="AE7941" s="32"/>
    </row>
    <row r="7942" spans="31:31" x14ac:dyDescent="0.25">
      <c r="AE7942" s="32"/>
    </row>
    <row r="7943" spans="31:31" x14ac:dyDescent="0.25">
      <c r="AE7943" s="32"/>
    </row>
    <row r="7944" spans="31:31" x14ac:dyDescent="0.25">
      <c r="AE7944" s="32"/>
    </row>
    <row r="7945" spans="31:31" x14ac:dyDescent="0.25">
      <c r="AE7945" s="32"/>
    </row>
    <row r="7946" spans="31:31" x14ac:dyDescent="0.25">
      <c r="AE7946" s="32"/>
    </row>
    <row r="7947" spans="31:31" x14ac:dyDescent="0.25">
      <c r="AE7947" s="32"/>
    </row>
    <row r="7948" spans="31:31" x14ac:dyDescent="0.25">
      <c r="AE7948" s="32"/>
    </row>
    <row r="7949" spans="31:31" x14ac:dyDescent="0.25">
      <c r="AE7949" s="32"/>
    </row>
    <row r="7950" spans="31:31" x14ac:dyDescent="0.25">
      <c r="AE7950" s="32"/>
    </row>
    <row r="7951" spans="31:31" x14ac:dyDescent="0.25">
      <c r="AE7951" s="32"/>
    </row>
    <row r="7952" spans="31:31" x14ac:dyDescent="0.25">
      <c r="AE7952" s="32"/>
    </row>
    <row r="7953" spans="31:31" x14ac:dyDescent="0.25">
      <c r="AE7953" s="32"/>
    </row>
    <row r="7954" spans="31:31" x14ac:dyDescent="0.25">
      <c r="AE7954" s="32"/>
    </row>
    <row r="7955" spans="31:31" x14ac:dyDescent="0.25">
      <c r="AE7955" s="32"/>
    </row>
    <row r="7956" spans="31:31" x14ac:dyDescent="0.25">
      <c r="AE7956" s="32"/>
    </row>
    <row r="7957" spans="31:31" x14ac:dyDescent="0.25">
      <c r="AE7957" s="32"/>
    </row>
    <row r="7958" spans="31:31" x14ac:dyDescent="0.25">
      <c r="AE7958" s="32"/>
    </row>
    <row r="7959" spans="31:31" x14ac:dyDescent="0.25">
      <c r="AE7959" s="32"/>
    </row>
    <row r="7960" spans="31:31" x14ac:dyDescent="0.25">
      <c r="AE7960" s="32"/>
    </row>
    <row r="7961" spans="31:31" x14ac:dyDescent="0.25">
      <c r="AE7961" s="32"/>
    </row>
    <row r="7962" spans="31:31" x14ac:dyDescent="0.25">
      <c r="AE7962" s="32"/>
    </row>
    <row r="7963" spans="31:31" x14ac:dyDescent="0.25">
      <c r="AE7963" s="32"/>
    </row>
    <row r="7964" spans="31:31" x14ac:dyDescent="0.25">
      <c r="AE7964" s="32"/>
    </row>
    <row r="7965" spans="31:31" x14ac:dyDescent="0.25">
      <c r="AE7965" s="32"/>
    </row>
    <row r="7966" spans="31:31" x14ac:dyDescent="0.25">
      <c r="AE7966" s="32"/>
    </row>
    <row r="7967" spans="31:31" x14ac:dyDescent="0.25">
      <c r="AE7967" s="32"/>
    </row>
    <row r="7968" spans="31:31" x14ac:dyDescent="0.25">
      <c r="AE7968" s="32"/>
    </row>
    <row r="7969" spans="31:31" x14ac:dyDescent="0.25">
      <c r="AE7969" s="32"/>
    </row>
    <row r="7970" spans="31:31" x14ac:dyDescent="0.25">
      <c r="AE7970" s="32"/>
    </row>
    <row r="7971" spans="31:31" x14ac:dyDescent="0.25">
      <c r="AE7971" s="32"/>
    </row>
    <row r="7972" spans="31:31" x14ac:dyDescent="0.25">
      <c r="AE7972" s="32"/>
    </row>
    <row r="7973" spans="31:31" x14ac:dyDescent="0.25">
      <c r="AE7973" s="32"/>
    </row>
    <row r="7974" spans="31:31" x14ac:dyDescent="0.25">
      <c r="AE7974" s="32"/>
    </row>
    <row r="7975" spans="31:31" x14ac:dyDescent="0.25">
      <c r="AE7975" s="32"/>
    </row>
    <row r="7976" spans="31:31" x14ac:dyDescent="0.25">
      <c r="AE7976" s="32"/>
    </row>
    <row r="7977" spans="31:31" x14ac:dyDescent="0.25">
      <c r="AE7977" s="32"/>
    </row>
    <row r="7978" spans="31:31" x14ac:dyDescent="0.25">
      <c r="AE7978" s="32"/>
    </row>
    <row r="7979" spans="31:31" x14ac:dyDescent="0.25">
      <c r="AE7979" s="32"/>
    </row>
    <row r="7980" spans="31:31" x14ac:dyDescent="0.25">
      <c r="AE7980" s="32"/>
    </row>
    <row r="7981" spans="31:31" x14ac:dyDescent="0.25">
      <c r="AE7981" s="32"/>
    </row>
    <row r="7982" spans="31:31" x14ac:dyDescent="0.25">
      <c r="AE7982" s="32"/>
    </row>
    <row r="7983" spans="31:31" x14ac:dyDescent="0.25">
      <c r="AE7983" s="32"/>
    </row>
    <row r="7984" spans="31:31" x14ac:dyDescent="0.25">
      <c r="AE7984" s="32"/>
    </row>
    <row r="7985" spans="31:31" x14ac:dyDescent="0.25">
      <c r="AE7985" s="32"/>
    </row>
    <row r="7986" spans="31:31" x14ac:dyDescent="0.25">
      <c r="AE7986" s="32"/>
    </row>
    <row r="7987" spans="31:31" x14ac:dyDescent="0.25">
      <c r="AE7987" s="32"/>
    </row>
    <row r="7988" spans="31:31" x14ac:dyDescent="0.25">
      <c r="AE7988" s="32"/>
    </row>
    <row r="7989" spans="31:31" x14ac:dyDescent="0.25">
      <c r="AE7989" s="32"/>
    </row>
    <row r="7990" spans="31:31" x14ac:dyDescent="0.25">
      <c r="AE7990" s="32"/>
    </row>
    <row r="7991" spans="31:31" x14ac:dyDescent="0.25">
      <c r="AE7991" s="32"/>
    </row>
    <row r="7992" spans="31:31" x14ac:dyDescent="0.25">
      <c r="AE7992" s="32"/>
    </row>
    <row r="7993" spans="31:31" x14ac:dyDescent="0.25">
      <c r="AE7993" s="32"/>
    </row>
    <row r="7994" spans="31:31" x14ac:dyDescent="0.25">
      <c r="AE7994" s="32"/>
    </row>
    <row r="7995" spans="31:31" x14ac:dyDescent="0.25">
      <c r="AE7995" s="32"/>
    </row>
    <row r="7996" spans="31:31" x14ac:dyDescent="0.25">
      <c r="AE7996" s="32"/>
    </row>
    <row r="7997" spans="31:31" x14ac:dyDescent="0.25">
      <c r="AE7997" s="32"/>
    </row>
    <row r="7998" spans="31:31" x14ac:dyDescent="0.25">
      <c r="AE7998" s="32"/>
    </row>
    <row r="7999" spans="31:31" x14ac:dyDescent="0.25">
      <c r="AE7999" s="32"/>
    </row>
    <row r="8000" spans="31:31" x14ac:dyDescent="0.25">
      <c r="AE8000" s="32"/>
    </row>
    <row r="8001" spans="31:31" x14ac:dyDescent="0.25">
      <c r="AE8001" s="32"/>
    </row>
    <row r="8002" spans="31:31" x14ac:dyDescent="0.25">
      <c r="AE8002" s="32"/>
    </row>
    <row r="8003" spans="31:31" x14ac:dyDescent="0.25">
      <c r="AE8003" s="32"/>
    </row>
    <row r="8004" spans="31:31" x14ac:dyDescent="0.25">
      <c r="AE8004" s="32"/>
    </row>
    <row r="8005" spans="31:31" x14ac:dyDescent="0.25">
      <c r="AE8005" s="32"/>
    </row>
    <row r="8006" spans="31:31" x14ac:dyDescent="0.25">
      <c r="AE8006" s="32"/>
    </row>
    <row r="8007" spans="31:31" x14ac:dyDescent="0.25">
      <c r="AE8007" s="32"/>
    </row>
    <row r="8008" spans="31:31" x14ac:dyDescent="0.25">
      <c r="AE8008" s="32"/>
    </row>
    <row r="8009" spans="31:31" x14ac:dyDescent="0.25">
      <c r="AE8009" s="32"/>
    </row>
    <row r="8010" spans="31:31" x14ac:dyDescent="0.25">
      <c r="AE8010" s="32"/>
    </row>
    <row r="8011" spans="31:31" x14ac:dyDescent="0.25">
      <c r="AE8011" s="32"/>
    </row>
    <row r="8012" spans="31:31" x14ac:dyDescent="0.25">
      <c r="AE8012" s="32"/>
    </row>
    <row r="8013" spans="31:31" x14ac:dyDescent="0.25">
      <c r="AE8013" s="32"/>
    </row>
    <row r="8014" spans="31:31" x14ac:dyDescent="0.25">
      <c r="AE8014" s="32"/>
    </row>
    <row r="8015" spans="31:31" x14ac:dyDescent="0.25">
      <c r="AE8015" s="32"/>
    </row>
    <row r="8016" spans="31:31" x14ac:dyDescent="0.25">
      <c r="AE8016" s="32"/>
    </row>
    <row r="8017" spans="31:31" x14ac:dyDescent="0.25">
      <c r="AE8017" s="32"/>
    </row>
    <row r="8018" spans="31:31" x14ac:dyDescent="0.25">
      <c r="AE8018" s="32"/>
    </row>
    <row r="8019" spans="31:31" x14ac:dyDescent="0.25">
      <c r="AE8019" s="32"/>
    </row>
    <row r="8020" spans="31:31" x14ac:dyDescent="0.25">
      <c r="AE8020" s="32"/>
    </row>
    <row r="8021" spans="31:31" x14ac:dyDescent="0.25">
      <c r="AE8021" s="32"/>
    </row>
    <row r="8022" spans="31:31" x14ac:dyDescent="0.25">
      <c r="AE8022" s="32"/>
    </row>
    <row r="8023" spans="31:31" x14ac:dyDescent="0.25">
      <c r="AE8023" s="32"/>
    </row>
    <row r="8024" spans="31:31" x14ac:dyDescent="0.25">
      <c r="AE8024" s="32"/>
    </row>
    <row r="8025" spans="31:31" x14ac:dyDescent="0.25">
      <c r="AE8025" s="32"/>
    </row>
    <row r="8026" spans="31:31" x14ac:dyDescent="0.25">
      <c r="AE8026" s="32"/>
    </row>
    <row r="8027" spans="31:31" x14ac:dyDescent="0.25">
      <c r="AE8027" s="32"/>
    </row>
    <row r="8028" spans="31:31" x14ac:dyDescent="0.25">
      <c r="AE8028" s="32"/>
    </row>
    <row r="8029" spans="31:31" x14ac:dyDescent="0.25">
      <c r="AE8029" s="32"/>
    </row>
    <row r="8030" spans="31:31" x14ac:dyDescent="0.25">
      <c r="AE8030" s="32"/>
    </row>
    <row r="8031" spans="31:31" x14ac:dyDescent="0.25">
      <c r="AE8031" s="32"/>
    </row>
    <row r="8032" spans="31:31" x14ac:dyDescent="0.25">
      <c r="AE8032" s="32"/>
    </row>
    <row r="8033" spans="31:31" x14ac:dyDescent="0.25">
      <c r="AE8033" s="32"/>
    </row>
    <row r="8034" spans="31:31" x14ac:dyDescent="0.25">
      <c r="AE8034" s="32"/>
    </row>
    <row r="8035" spans="31:31" x14ac:dyDescent="0.25">
      <c r="AE8035" s="32"/>
    </row>
    <row r="8036" spans="31:31" x14ac:dyDescent="0.25">
      <c r="AE8036" s="32"/>
    </row>
    <row r="8037" spans="31:31" x14ac:dyDescent="0.25">
      <c r="AE8037" s="32"/>
    </row>
    <row r="8038" spans="31:31" x14ac:dyDescent="0.25">
      <c r="AE8038" s="32"/>
    </row>
    <row r="8039" spans="31:31" x14ac:dyDescent="0.25">
      <c r="AE8039" s="32"/>
    </row>
    <row r="8040" spans="31:31" x14ac:dyDescent="0.25">
      <c r="AE8040" s="32"/>
    </row>
    <row r="8041" spans="31:31" x14ac:dyDescent="0.25">
      <c r="AE8041" s="32"/>
    </row>
    <row r="8042" spans="31:31" x14ac:dyDescent="0.25">
      <c r="AE8042" s="32"/>
    </row>
    <row r="8043" spans="31:31" x14ac:dyDescent="0.25">
      <c r="AE8043" s="32"/>
    </row>
    <row r="8044" spans="31:31" x14ac:dyDescent="0.25">
      <c r="AE8044" s="32"/>
    </row>
    <row r="8045" spans="31:31" x14ac:dyDescent="0.25">
      <c r="AE8045" s="32"/>
    </row>
    <row r="8046" spans="31:31" x14ac:dyDescent="0.25">
      <c r="AE8046" s="32"/>
    </row>
    <row r="8047" spans="31:31" x14ac:dyDescent="0.25">
      <c r="AE8047" s="32"/>
    </row>
    <row r="8048" spans="31:31" x14ac:dyDescent="0.25">
      <c r="AE8048" s="32"/>
    </row>
    <row r="8049" spans="31:31" x14ac:dyDescent="0.25">
      <c r="AE8049" s="32"/>
    </row>
    <row r="8050" spans="31:31" x14ac:dyDescent="0.25">
      <c r="AE8050" s="32"/>
    </row>
    <row r="8051" spans="31:31" x14ac:dyDescent="0.25">
      <c r="AE8051" s="32"/>
    </row>
    <row r="8052" spans="31:31" x14ac:dyDescent="0.25">
      <c r="AE8052" s="32"/>
    </row>
    <row r="8053" spans="31:31" x14ac:dyDescent="0.25">
      <c r="AE8053" s="32"/>
    </row>
    <row r="8054" spans="31:31" x14ac:dyDescent="0.25">
      <c r="AE8054" s="32"/>
    </row>
    <row r="8055" spans="31:31" x14ac:dyDescent="0.25">
      <c r="AE8055" s="32"/>
    </row>
    <row r="8056" spans="31:31" x14ac:dyDescent="0.25">
      <c r="AE8056" s="32"/>
    </row>
    <row r="8057" spans="31:31" x14ac:dyDescent="0.25">
      <c r="AE8057" s="32"/>
    </row>
    <row r="8058" spans="31:31" x14ac:dyDescent="0.25">
      <c r="AE8058" s="32"/>
    </row>
    <row r="8059" spans="31:31" x14ac:dyDescent="0.25">
      <c r="AE8059" s="32"/>
    </row>
    <row r="8060" spans="31:31" x14ac:dyDescent="0.25">
      <c r="AE8060" s="32"/>
    </row>
    <row r="8061" spans="31:31" x14ac:dyDescent="0.25">
      <c r="AE8061" s="32"/>
    </row>
    <row r="8062" spans="31:31" x14ac:dyDescent="0.25">
      <c r="AE8062" s="32"/>
    </row>
    <row r="8063" spans="31:31" x14ac:dyDescent="0.25">
      <c r="AE8063" s="32"/>
    </row>
    <row r="8064" spans="31:31" x14ac:dyDescent="0.25">
      <c r="AE8064" s="32"/>
    </row>
    <row r="8065" spans="31:31" x14ac:dyDescent="0.25">
      <c r="AE8065" s="32"/>
    </row>
    <row r="8066" spans="31:31" x14ac:dyDescent="0.25">
      <c r="AE8066" s="32"/>
    </row>
    <row r="8067" spans="31:31" x14ac:dyDescent="0.25">
      <c r="AE8067" s="32"/>
    </row>
    <row r="8068" spans="31:31" x14ac:dyDescent="0.25">
      <c r="AE8068" s="32"/>
    </row>
    <row r="8069" spans="31:31" x14ac:dyDescent="0.25">
      <c r="AE8069" s="32"/>
    </row>
    <row r="8070" spans="31:31" x14ac:dyDescent="0.25">
      <c r="AE8070" s="32"/>
    </row>
    <row r="8071" spans="31:31" x14ac:dyDescent="0.25">
      <c r="AE8071" s="32"/>
    </row>
    <row r="8072" spans="31:31" x14ac:dyDescent="0.25">
      <c r="AE8072" s="32"/>
    </row>
    <row r="8073" spans="31:31" x14ac:dyDescent="0.25">
      <c r="AE8073" s="32"/>
    </row>
    <row r="8074" spans="31:31" x14ac:dyDescent="0.25">
      <c r="AE8074" s="32"/>
    </row>
    <row r="8075" spans="31:31" x14ac:dyDescent="0.25">
      <c r="AE8075" s="32"/>
    </row>
    <row r="8076" spans="31:31" x14ac:dyDescent="0.25">
      <c r="AE8076" s="32"/>
    </row>
    <row r="8077" spans="31:31" x14ac:dyDescent="0.25">
      <c r="AE8077" s="32"/>
    </row>
    <row r="8078" spans="31:31" x14ac:dyDescent="0.25">
      <c r="AE8078" s="32"/>
    </row>
    <row r="8079" spans="31:31" x14ac:dyDescent="0.25">
      <c r="AE8079" s="32"/>
    </row>
    <row r="8080" spans="31:31" x14ac:dyDescent="0.25">
      <c r="AE8080" s="32"/>
    </row>
    <row r="8081" spans="31:31" x14ac:dyDescent="0.25">
      <c r="AE8081" s="32"/>
    </row>
    <row r="8082" spans="31:31" x14ac:dyDescent="0.25">
      <c r="AE8082" s="32"/>
    </row>
    <row r="8083" spans="31:31" x14ac:dyDescent="0.25">
      <c r="AE8083" s="32"/>
    </row>
    <row r="8084" spans="31:31" x14ac:dyDescent="0.25">
      <c r="AE8084" s="32"/>
    </row>
    <row r="8085" spans="31:31" x14ac:dyDescent="0.25">
      <c r="AE8085" s="32"/>
    </row>
    <row r="8086" spans="31:31" x14ac:dyDescent="0.25">
      <c r="AE8086" s="32"/>
    </row>
    <row r="8087" spans="31:31" x14ac:dyDescent="0.25">
      <c r="AE8087" s="32"/>
    </row>
    <row r="8088" spans="31:31" x14ac:dyDescent="0.25">
      <c r="AE8088" s="32"/>
    </row>
    <row r="8089" spans="31:31" x14ac:dyDescent="0.25">
      <c r="AE8089" s="32"/>
    </row>
    <row r="8090" spans="31:31" x14ac:dyDescent="0.25">
      <c r="AE8090" s="32"/>
    </row>
    <row r="8091" spans="31:31" x14ac:dyDescent="0.25">
      <c r="AE8091" s="32"/>
    </row>
    <row r="8092" spans="31:31" x14ac:dyDescent="0.25">
      <c r="AE8092" s="32"/>
    </row>
    <row r="8093" spans="31:31" x14ac:dyDescent="0.25">
      <c r="AE8093" s="32"/>
    </row>
    <row r="8094" spans="31:31" x14ac:dyDescent="0.25">
      <c r="AE8094" s="32"/>
    </row>
    <row r="8095" spans="31:31" x14ac:dyDescent="0.25">
      <c r="AE8095" s="32"/>
    </row>
    <row r="8096" spans="31:31" x14ac:dyDescent="0.25">
      <c r="AE8096" s="32"/>
    </row>
    <row r="8097" spans="31:31" x14ac:dyDescent="0.25">
      <c r="AE8097" s="32"/>
    </row>
    <row r="8098" spans="31:31" x14ac:dyDescent="0.25">
      <c r="AE8098" s="32"/>
    </row>
    <row r="8099" spans="31:31" x14ac:dyDescent="0.25">
      <c r="AE8099" s="32"/>
    </row>
    <row r="8100" spans="31:31" x14ac:dyDescent="0.25">
      <c r="AE8100" s="32"/>
    </row>
    <row r="8101" spans="31:31" x14ac:dyDescent="0.25">
      <c r="AE8101" s="32"/>
    </row>
    <row r="8102" spans="31:31" x14ac:dyDescent="0.25">
      <c r="AE8102" s="32"/>
    </row>
    <row r="8103" spans="31:31" x14ac:dyDescent="0.25">
      <c r="AE8103" s="32"/>
    </row>
    <row r="8104" spans="31:31" x14ac:dyDescent="0.25">
      <c r="AE8104" s="32"/>
    </row>
    <row r="8105" spans="31:31" x14ac:dyDescent="0.25">
      <c r="AE8105" s="32"/>
    </row>
    <row r="8106" spans="31:31" x14ac:dyDescent="0.25">
      <c r="AE8106" s="32"/>
    </row>
    <row r="8107" spans="31:31" x14ac:dyDescent="0.25">
      <c r="AE8107" s="32"/>
    </row>
    <row r="8108" spans="31:31" x14ac:dyDescent="0.25">
      <c r="AE8108" s="32"/>
    </row>
    <row r="8109" spans="31:31" x14ac:dyDescent="0.25">
      <c r="AE8109" s="32"/>
    </row>
    <row r="8110" spans="31:31" x14ac:dyDescent="0.25">
      <c r="AE8110" s="32"/>
    </row>
    <row r="8111" spans="31:31" x14ac:dyDescent="0.25">
      <c r="AE8111" s="32"/>
    </row>
    <row r="8112" spans="31:31" x14ac:dyDescent="0.25">
      <c r="AE8112" s="32"/>
    </row>
    <row r="8113" spans="31:31" x14ac:dyDescent="0.25">
      <c r="AE8113" s="32"/>
    </row>
    <row r="8114" spans="31:31" x14ac:dyDescent="0.25">
      <c r="AE8114" s="32"/>
    </row>
    <row r="8115" spans="31:31" x14ac:dyDescent="0.25">
      <c r="AE8115" s="32"/>
    </row>
    <row r="8116" spans="31:31" x14ac:dyDescent="0.25">
      <c r="AE8116" s="32"/>
    </row>
    <row r="8117" spans="31:31" x14ac:dyDescent="0.25">
      <c r="AE8117" s="32"/>
    </row>
    <row r="8118" spans="31:31" x14ac:dyDescent="0.25">
      <c r="AE8118" s="32"/>
    </row>
    <row r="8119" spans="31:31" x14ac:dyDescent="0.25">
      <c r="AE8119" s="32"/>
    </row>
    <row r="8120" spans="31:31" x14ac:dyDescent="0.25">
      <c r="AE8120" s="32"/>
    </row>
    <row r="8121" spans="31:31" x14ac:dyDescent="0.25">
      <c r="AE8121" s="32"/>
    </row>
    <row r="8122" spans="31:31" x14ac:dyDescent="0.25">
      <c r="AE8122" s="32"/>
    </row>
    <row r="8123" spans="31:31" x14ac:dyDescent="0.25">
      <c r="AE8123" s="32"/>
    </row>
    <row r="8124" spans="31:31" x14ac:dyDescent="0.25">
      <c r="AE8124" s="32"/>
    </row>
    <row r="8125" spans="31:31" x14ac:dyDescent="0.25">
      <c r="AE8125" s="32"/>
    </row>
    <row r="8126" spans="31:31" x14ac:dyDescent="0.25">
      <c r="AE8126" s="32"/>
    </row>
    <row r="8127" spans="31:31" x14ac:dyDescent="0.25">
      <c r="AE8127" s="32"/>
    </row>
    <row r="8128" spans="31:31" x14ac:dyDescent="0.25">
      <c r="AE8128" s="32"/>
    </row>
    <row r="8129" spans="31:31" x14ac:dyDescent="0.25">
      <c r="AE8129" s="32"/>
    </row>
    <row r="8130" spans="31:31" x14ac:dyDescent="0.25">
      <c r="AE8130" s="32"/>
    </row>
    <row r="8131" spans="31:31" x14ac:dyDescent="0.25">
      <c r="AE8131" s="32"/>
    </row>
    <row r="8132" spans="31:31" x14ac:dyDescent="0.25">
      <c r="AE8132" s="32"/>
    </row>
    <row r="8133" spans="31:31" x14ac:dyDescent="0.25">
      <c r="AE8133" s="32"/>
    </row>
    <row r="8134" spans="31:31" x14ac:dyDescent="0.25">
      <c r="AE8134" s="32"/>
    </row>
    <row r="8135" spans="31:31" x14ac:dyDescent="0.25">
      <c r="AE8135" s="32"/>
    </row>
    <row r="8136" spans="31:31" x14ac:dyDescent="0.25">
      <c r="AE8136" s="32"/>
    </row>
    <row r="8137" spans="31:31" x14ac:dyDescent="0.25">
      <c r="AE8137" s="32"/>
    </row>
    <row r="8138" spans="31:31" x14ac:dyDescent="0.25">
      <c r="AE8138" s="32"/>
    </row>
    <row r="8139" spans="31:31" x14ac:dyDescent="0.25">
      <c r="AE8139" s="32"/>
    </row>
    <row r="8140" spans="31:31" x14ac:dyDescent="0.25">
      <c r="AE8140" s="32"/>
    </row>
    <row r="8141" spans="31:31" x14ac:dyDescent="0.25">
      <c r="AE8141" s="32"/>
    </row>
    <row r="8142" spans="31:31" x14ac:dyDescent="0.25">
      <c r="AE8142" s="32"/>
    </row>
    <row r="8143" spans="31:31" x14ac:dyDescent="0.25">
      <c r="AE8143" s="32"/>
    </row>
    <row r="8144" spans="31:31" x14ac:dyDescent="0.25">
      <c r="AE8144" s="32"/>
    </row>
    <row r="8145" spans="31:31" x14ac:dyDescent="0.25">
      <c r="AE8145" s="32"/>
    </row>
    <row r="8146" spans="31:31" x14ac:dyDescent="0.25">
      <c r="AE8146" s="32"/>
    </row>
    <row r="8147" spans="31:31" x14ac:dyDescent="0.25">
      <c r="AE8147" s="32"/>
    </row>
    <row r="8148" spans="31:31" x14ac:dyDescent="0.25">
      <c r="AE8148" s="32"/>
    </row>
    <row r="8149" spans="31:31" x14ac:dyDescent="0.25">
      <c r="AE8149" s="32"/>
    </row>
    <row r="8150" spans="31:31" x14ac:dyDescent="0.25">
      <c r="AE8150" s="32"/>
    </row>
    <row r="8151" spans="31:31" x14ac:dyDescent="0.25">
      <c r="AE8151" s="32"/>
    </row>
    <row r="8152" spans="31:31" x14ac:dyDescent="0.25">
      <c r="AE8152" s="32"/>
    </row>
    <row r="8153" spans="31:31" x14ac:dyDescent="0.25">
      <c r="AE8153" s="32"/>
    </row>
    <row r="8154" spans="31:31" x14ac:dyDescent="0.25">
      <c r="AE8154" s="32"/>
    </row>
    <row r="8155" spans="31:31" x14ac:dyDescent="0.25">
      <c r="AE8155" s="32"/>
    </row>
    <row r="8156" spans="31:31" x14ac:dyDescent="0.25">
      <c r="AE8156" s="32"/>
    </row>
    <row r="8157" spans="31:31" x14ac:dyDescent="0.25">
      <c r="AE8157" s="32"/>
    </row>
    <row r="8158" spans="31:31" x14ac:dyDescent="0.25">
      <c r="AE8158" s="32"/>
    </row>
    <row r="8159" spans="31:31" x14ac:dyDescent="0.25">
      <c r="AE8159" s="32"/>
    </row>
    <row r="8160" spans="31:31" x14ac:dyDescent="0.25">
      <c r="AE8160" s="32"/>
    </row>
    <row r="8161" spans="31:31" x14ac:dyDescent="0.25">
      <c r="AE8161" s="32"/>
    </row>
    <row r="8162" spans="31:31" x14ac:dyDescent="0.25">
      <c r="AE8162" s="32"/>
    </row>
    <row r="8163" spans="31:31" x14ac:dyDescent="0.25">
      <c r="AE8163" s="32"/>
    </row>
    <row r="8164" spans="31:31" x14ac:dyDescent="0.25">
      <c r="AE8164" s="32"/>
    </row>
    <row r="8165" spans="31:31" x14ac:dyDescent="0.25">
      <c r="AE8165" s="32"/>
    </row>
    <row r="8166" spans="31:31" x14ac:dyDescent="0.25">
      <c r="AE8166" s="32"/>
    </row>
    <row r="8167" spans="31:31" x14ac:dyDescent="0.25">
      <c r="AE8167" s="32"/>
    </row>
    <row r="8168" spans="31:31" x14ac:dyDescent="0.25">
      <c r="AE8168" s="32"/>
    </row>
    <row r="8169" spans="31:31" x14ac:dyDescent="0.25">
      <c r="AE8169" s="32"/>
    </row>
    <row r="8170" spans="31:31" x14ac:dyDescent="0.25">
      <c r="AE8170" s="32"/>
    </row>
    <row r="8171" spans="31:31" x14ac:dyDescent="0.25">
      <c r="AE8171" s="32"/>
    </row>
    <row r="8172" spans="31:31" x14ac:dyDescent="0.25">
      <c r="AE8172" s="32"/>
    </row>
    <row r="8173" spans="31:31" x14ac:dyDescent="0.25">
      <c r="AE8173" s="32"/>
    </row>
    <row r="8174" spans="31:31" x14ac:dyDescent="0.25">
      <c r="AE8174" s="32"/>
    </row>
    <row r="8175" spans="31:31" x14ac:dyDescent="0.25">
      <c r="AE8175" s="32"/>
    </row>
    <row r="8176" spans="31:31" x14ac:dyDescent="0.25">
      <c r="AE8176" s="32"/>
    </row>
    <row r="8177" spans="31:31" x14ac:dyDescent="0.25">
      <c r="AE8177" s="32"/>
    </row>
    <row r="8178" spans="31:31" x14ac:dyDescent="0.25">
      <c r="AE8178" s="32"/>
    </row>
    <row r="8179" spans="31:31" x14ac:dyDescent="0.25">
      <c r="AE8179" s="32"/>
    </row>
    <row r="8180" spans="31:31" x14ac:dyDescent="0.25">
      <c r="AE8180" s="32"/>
    </row>
    <row r="8181" spans="31:31" x14ac:dyDescent="0.25">
      <c r="AE8181" s="32"/>
    </row>
    <row r="8182" spans="31:31" x14ac:dyDescent="0.25">
      <c r="AE8182" s="32"/>
    </row>
    <row r="8183" spans="31:31" x14ac:dyDescent="0.25">
      <c r="AE8183" s="32"/>
    </row>
    <row r="8184" spans="31:31" x14ac:dyDescent="0.25">
      <c r="AE8184" s="32"/>
    </row>
    <row r="8185" spans="31:31" x14ac:dyDescent="0.25">
      <c r="AE8185" s="32"/>
    </row>
    <row r="8186" spans="31:31" x14ac:dyDescent="0.25">
      <c r="AE8186" s="32"/>
    </row>
    <row r="8187" spans="31:31" x14ac:dyDescent="0.25">
      <c r="AE8187" s="32"/>
    </row>
    <row r="8188" spans="31:31" x14ac:dyDescent="0.25">
      <c r="AE8188" s="32"/>
    </row>
    <row r="8189" spans="31:31" x14ac:dyDescent="0.25">
      <c r="AE8189" s="32"/>
    </row>
    <row r="8190" spans="31:31" x14ac:dyDescent="0.25">
      <c r="AE8190" s="32"/>
    </row>
    <row r="8191" spans="31:31" x14ac:dyDescent="0.25">
      <c r="AE8191" s="32"/>
    </row>
    <row r="8192" spans="31:31" x14ac:dyDescent="0.25">
      <c r="AE8192" s="32"/>
    </row>
    <row r="8193" spans="31:31" x14ac:dyDescent="0.25">
      <c r="AE8193" s="32"/>
    </row>
    <row r="8194" spans="31:31" x14ac:dyDescent="0.25">
      <c r="AE8194" s="32"/>
    </row>
    <row r="8195" spans="31:31" x14ac:dyDescent="0.25">
      <c r="AE8195" s="32"/>
    </row>
    <row r="8196" spans="31:31" x14ac:dyDescent="0.25">
      <c r="AE8196" s="32"/>
    </row>
    <row r="8197" spans="31:31" x14ac:dyDescent="0.25">
      <c r="AE8197" s="32"/>
    </row>
    <row r="8198" spans="31:31" x14ac:dyDescent="0.25">
      <c r="AE8198" s="32"/>
    </row>
    <row r="8199" spans="31:31" x14ac:dyDescent="0.25">
      <c r="AE8199" s="32"/>
    </row>
    <row r="8200" spans="31:31" x14ac:dyDescent="0.25">
      <c r="AE8200" s="32"/>
    </row>
    <row r="8201" spans="31:31" x14ac:dyDescent="0.25">
      <c r="AE8201" s="32"/>
    </row>
    <row r="8202" spans="31:31" x14ac:dyDescent="0.25">
      <c r="AE8202" s="32"/>
    </row>
    <row r="8203" spans="31:31" x14ac:dyDescent="0.25">
      <c r="AE8203" s="32"/>
    </row>
    <row r="8204" spans="31:31" x14ac:dyDescent="0.25">
      <c r="AE8204" s="32"/>
    </row>
    <row r="8205" spans="31:31" x14ac:dyDescent="0.25">
      <c r="AE8205" s="32"/>
    </row>
    <row r="8206" spans="31:31" x14ac:dyDescent="0.25">
      <c r="AE8206" s="32"/>
    </row>
    <row r="8207" spans="31:31" x14ac:dyDescent="0.25">
      <c r="AE8207" s="32"/>
    </row>
    <row r="8208" spans="31:31" x14ac:dyDescent="0.25">
      <c r="AE8208" s="32"/>
    </row>
    <row r="8209" spans="31:31" x14ac:dyDescent="0.25">
      <c r="AE8209" s="32"/>
    </row>
    <row r="8210" spans="31:31" x14ac:dyDescent="0.25">
      <c r="AE8210" s="32"/>
    </row>
    <row r="8211" spans="31:31" x14ac:dyDescent="0.25">
      <c r="AE8211" s="32"/>
    </row>
    <row r="8212" spans="31:31" x14ac:dyDescent="0.25">
      <c r="AE8212" s="32"/>
    </row>
    <row r="8213" spans="31:31" x14ac:dyDescent="0.25">
      <c r="AE8213" s="32"/>
    </row>
    <row r="8214" spans="31:31" x14ac:dyDescent="0.25">
      <c r="AE8214" s="32"/>
    </row>
    <row r="8215" spans="31:31" x14ac:dyDescent="0.25">
      <c r="AE8215" s="32"/>
    </row>
    <row r="8216" spans="31:31" x14ac:dyDescent="0.25">
      <c r="AE8216" s="32"/>
    </row>
    <row r="8217" spans="31:31" x14ac:dyDescent="0.25">
      <c r="AE8217" s="32"/>
    </row>
    <row r="8218" spans="31:31" x14ac:dyDescent="0.25">
      <c r="AE8218" s="32"/>
    </row>
    <row r="8219" spans="31:31" x14ac:dyDescent="0.25">
      <c r="AE8219" s="32"/>
    </row>
    <row r="8220" spans="31:31" x14ac:dyDescent="0.25">
      <c r="AE8220" s="32"/>
    </row>
    <row r="8221" spans="31:31" x14ac:dyDescent="0.25">
      <c r="AE8221" s="32"/>
    </row>
    <row r="8222" spans="31:31" x14ac:dyDescent="0.25">
      <c r="AE8222" s="32"/>
    </row>
    <row r="8223" spans="31:31" x14ac:dyDescent="0.25">
      <c r="AE8223" s="32"/>
    </row>
    <row r="8224" spans="31:31" x14ac:dyDescent="0.25">
      <c r="AE8224" s="32"/>
    </row>
    <row r="8225" spans="31:31" x14ac:dyDescent="0.25">
      <c r="AE8225" s="32"/>
    </row>
    <row r="8226" spans="31:31" x14ac:dyDescent="0.25">
      <c r="AE8226" s="32"/>
    </row>
    <row r="8227" spans="31:31" x14ac:dyDescent="0.25">
      <c r="AE8227" s="32"/>
    </row>
    <row r="8228" spans="31:31" x14ac:dyDescent="0.25">
      <c r="AE8228" s="32"/>
    </row>
    <row r="8229" spans="31:31" x14ac:dyDescent="0.25">
      <c r="AE8229" s="32"/>
    </row>
    <row r="8230" spans="31:31" x14ac:dyDescent="0.25">
      <c r="AE8230" s="32"/>
    </row>
    <row r="8231" spans="31:31" x14ac:dyDescent="0.25">
      <c r="AE8231" s="32"/>
    </row>
    <row r="8232" spans="31:31" x14ac:dyDescent="0.25">
      <c r="AE8232" s="32"/>
    </row>
    <row r="8233" spans="31:31" x14ac:dyDescent="0.25">
      <c r="AE8233" s="32"/>
    </row>
    <row r="8234" spans="31:31" x14ac:dyDescent="0.25">
      <c r="AE8234" s="32"/>
    </row>
    <row r="8235" spans="31:31" x14ac:dyDescent="0.25">
      <c r="AE8235" s="32"/>
    </row>
    <row r="8236" spans="31:31" x14ac:dyDescent="0.25">
      <c r="AE8236" s="32"/>
    </row>
    <row r="8237" spans="31:31" x14ac:dyDescent="0.25">
      <c r="AE8237" s="32"/>
    </row>
    <row r="8238" spans="31:31" x14ac:dyDescent="0.25">
      <c r="AE8238" s="32"/>
    </row>
    <row r="8239" spans="31:31" x14ac:dyDescent="0.25">
      <c r="AE8239" s="32"/>
    </row>
    <row r="8240" spans="31:31" x14ac:dyDescent="0.25">
      <c r="AE8240" s="32"/>
    </row>
    <row r="8241" spans="31:31" x14ac:dyDescent="0.25">
      <c r="AE8241" s="32"/>
    </row>
    <row r="8242" spans="31:31" x14ac:dyDescent="0.25">
      <c r="AE8242" s="32"/>
    </row>
    <row r="8243" spans="31:31" x14ac:dyDescent="0.25">
      <c r="AE8243" s="32"/>
    </row>
    <row r="8244" spans="31:31" x14ac:dyDescent="0.25">
      <c r="AE8244" s="32"/>
    </row>
    <row r="8245" spans="31:31" x14ac:dyDescent="0.25">
      <c r="AE8245" s="32"/>
    </row>
    <row r="8246" spans="31:31" x14ac:dyDescent="0.25">
      <c r="AE8246" s="32"/>
    </row>
    <row r="8247" spans="31:31" x14ac:dyDescent="0.25">
      <c r="AE8247" s="32"/>
    </row>
    <row r="8248" spans="31:31" x14ac:dyDescent="0.25">
      <c r="AE8248" s="32"/>
    </row>
    <row r="8249" spans="31:31" x14ac:dyDescent="0.25">
      <c r="AE8249" s="32"/>
    </row>
    <row r="8250" spans="31:31" x14ac:dyDescent="0.25">
      <c r="AE8250" s="32"/>
    </row>
    <row r="8251" spans="31:31" x14ac:dyDescent="0.25">
      <c r="AE8251" s="32"/>
    </row>
    <row r="8252" spans="31:31" x14ac:dyDescent="0.25">
      <c r="AE8252" s="32"/>
    </row>
    <row r="8253" spans="31:31" x14ac:dyDescent="0.25">
      <c r="AE8253" s="32"/>
    </row>
    <row r="8254" spans="31:31" x14ac:dyDescent="0.25">
      <c r="AE8254" s="32"/>
    </row>
    <row r="8255" spans="31:31" x14ac:dyDescent="0.25">
      <c r="AE8255" s="32"/>
    </row>
    <row r="8256" spans="31:31" x14ac:dyDescent="0.25">
      <c r="AE8256" s="32"/>
    </row>
    <row r="8257" spans="31:31" x14ac:dyDescent="0.25">
      <c r="AE8257" s="32"/>
    </row>
    <row r="8258" spans="31:31" x14ac:dyDescent="0.25">
      <c r="AE8258" s="32"/>
    </row>
    <row r="8259" spans="31:31" x14ac:dyDescent="0.25">
      <c r="AE8259" s="32"/>
    </row>
    <row r="8260" spans="31:31" x14ac:dyDescent="0.25">
      <c r="AE8260" s="32"/>
    </row>
    <row r="8261" spans="31:31" x14ac:dyDescent="0.25">
      <c r="AE8261" s="32"/>
    </row>
    <row r="8262" spans="31:31" x14ac:dyDescent="0.25">
      <c r="AE8262" s="32"/>
    </row>
    <row r="8263" spans="31:31" x14ac:dyDescent="0.25">
      <c r="AE8263" s="32"/>
    </row>
    <row r="8264" spans="31:31" x14ac:dyDescent="0.25">
      <c r="AE8264" s="32"/>
    </row>
    <row r="8265" spans="31:31" x14ac:dyDescent="0.25">
      <c r="AE8265" s="32"/>
    </row>
    <row r="8266" spans="31:31" x14ac:dyDescent="0.25">
      <c r="AE8266" s="32"/>
    </row>
    <row r="8267" spans="31:31" x14ac:dyDescent="0.25">
      <c r="AE8267" s="32"/>
    </row>
    <row r="8268" spans="31:31" x14ac:dyDescent="0.25">
      <c r="AE8268" s="32"/>
    </row>
    <row r="8269" spans="31:31" x14ac:dyDescent="0.25">
      <c r="AE8269" s="32"/>
    </row>
    <row r="8270" spans="31:31" x14ac:dyDescent="0.25">
      <c r="AE8270" s="32"/>
    </row>
    <row r="8271" spans="31:31" x14ac:dyDescent="0.25">
      <c r="AE8271" s="32"/>
    </row>
    <row r="8272" spans="31:31" x14ac:dyDescent="0.25">
      <c r="AE8272" s="32"/>
    </row>
    <row r="8273" spans="31:31" x14ac:dyDescent="0.25">
      <c r="AE8273" s="32"/>
    </row>
    <row r="8274" spans="31:31" x14ac:dyDescent="0.25">
      <c r="AE8274" s="32"/>
    </row>
    <row r="8275" spans="31:31" x14ac:dyDescent="0.25">
      <c r="AE8275" s="32"/>
    </row>
    <row r="8276" spans="31:31" x14ac:dyDescent="0.25">
      <c r="AE8276" s="32"/>
    </row>
    <row r="8277" spans="31:31" x14ac:dyDescent="0.25">
      <c r="AE8277" s="32"/>
    </row>
    <row r="8278" spans="31:31" x14ac:dyDescent="0.25">
      <c r="AE8278" s="32"/>
    </row>
    <row r="8279" spans="31:31" x14ac:dyDescent="0.25">
      <c r="AE8279" s="32"/>
    </row>
    <row r="8280" spans="31:31" x14ac:dyDescent="0.25">
      <c r="AE8280" s="32"/>
    </row>
    <row r="8281" spans="31:31" x14ac:dyDescent="0.25">
      <c r="AE8281" s="32"/>
    </row>
    <row r="8282" spans="31:31" x14ac:dyDescent="0.25">
      <c r="AE8282" s="32"/>
    </row>
    <row r="8283" spans="31:31" x14ac:dyDescent="0.25">
      <c r="AE8283" s="32"/>
    </row>
    <row r="8284" spans="31:31" x14ac:dyDescent="0.25">
      <c r="AE8284" s="32"/>
    </row>
    <row r="8285" spans="31:31" x14ac:dyDescent="0.25">
      <c r="AE8285" s="32"/>
    </row>
    <row r="8286" spans="31:31" x14ac:dyDescent="0.25">
      <c r="AE8286" s="32"/>
    </row>
    <row r="8287" spans="31:31" x14ac:dyDescent="0.25">
      <c r="AE8287" s="32"/>
    </row>
    <row r="8288" spans="31:31" x14ac:dyDescent="0.25">
      <c r="AE8288" s="32"/>
    </row>
    <row r="8289" spans="31:31" x14ac:dyDescent="0.25">
      <c r="AE8289" s="32"/>
    </row>
    <row r="8290" spans="31:31" x14ac:dyDescent="0.25">
      <c r="AE8290" s="32"/>
    </row>
    <row r="8291" spans="31:31" x14ac:dyDescent="0.25">
      <c r="AE8291" s="32"/>
    </row>
    <row r="8292" spans="31:31" x14ac:dyDescent="0.25">
      <c r="AE8292" s="32"/>
    </row>
    <row r="8293" spans="31:31" x14ac:dyDescent="0.25">
      <c r="AE8293" s="32"/>
    </row>
    <row r="8294" spans="31:31" x14ac:dyDescent="0.25">
      <c r="AE8294" s="32"/>
    </row>
    <row r="8295" spans="31:31" x14ac:dyDescent="0.25">
      <c r="AE8295" s="32"/>
    </row>
    <row r="8296" spans="31:31" x14ac:dyDescent="0.25">
      <c r="AE8296" s="32"/>
    </row>
    <row r="8297" spans="31:31" x14ac:dyDescent="0.25">
      <c r="AE8297" s="32"/>
    </row>
    <row r="8298" spans="31:31" x14ac:dyDescent="0.25">
      <c r="AE8298" s="32"/>
    </row>
    <row r="8299" spans="31:31" x14ac:dyDescent="0.25">
      <c r="AE8299" s="32"/>
    </row>
    <row r="8300" spans="31:31" x14ac:dyDescent="0.25">
      <c r="AE8300" s="32"/>
    </row>
    <row r="8301" spans="31:31" x14ac:dyDescent="0.25">
      <c r="AE8301" s="32"/>
    </row>
    <row r="8302" spans="31:31" x14ac:dyDescent="0.25">
      <c r="AE8302" s="32"/>
    </row>
    <row r="8303" spans="31:31" x14ac:dyDescent="0.25">
      <c r="AE8303" s="32"/>
    </row>
    <row r="8304" spans="31:31" x14ac:dyDescent="0.25">
      <c r="AE8304" s="32"/>
    </row>
    <row r="8305" spans="31:31" x14ac:dyDescent="0.25">
      <c r="AE8305" s="32"/>
    </row>
    <row r="8306" spans="31:31" x14ac:dyDescent="0.25">
      <c r="AE8306" s="32"/>
    </row>
    <row r="8307" spans="31:31" x14ac:dyDescent="0.25">
      <c r="AE8307" s="32"/>
    </row>
    <row r="8308" spans="31:31" x14ac:dyDescent="0.25">
      <c r="AE8308" s="32"/>
    </row>
    <row r="8309" spans="31:31" x14ac:dyDescent="0.25">
      <c r="AE8309" s="32"/>
    </row>
    <row r="8310" spans="31:31" x14ac:dyDescent="0.25">
      <c r="AE8310" s="32"/>
    </row>
    <row r="8311" spans="31:31" x14ac:dyDescent="0.25">
      <c r="AE8311" s="32"/>
    </row>
    <row r="8312" spans="31:31" x14ac:dyDescent="0.25">
      <c r="AE8312" s="32"/>
    </row>
    <row r="8313" spans="31:31" x14ac:dyDescent="0.25">
      <c r="AE8313" s="32"/>
    </row>
    <row r="8314" spans="31:31" x14ac:dyDescent="0.25">
      <c r="AE8314" s="32"/>
    </row>
    <row r="8315" spans="31:31" x14ac:dyDescent="0.25">
      <c r="AE8315" s="32"/>
    </row>
    <row r="8316" spans="31:31" x14ac:dyDescent="0.25">
      <c r="AE8316" s="32"/>
    </row>
    <row r="8317" spans="31:31" x14ac:dyDescent="0.25">
      <c r="AE8317" s="32"/>
    </row>
    <row r="8318" spans="31:31" x14ac:dyDescent="0.25">
      <c r="AE8318" s="32"/>
    </row>
    <row r="8319" spans="31:31" x14ac:dyDescent="0.25">
      <c r="AE8319" s="32"/>
    </row>
    <row r="8320" spans="31:31" x14ac:dyDescent="0.25">
      <c r="AE8320" s="32"/>
    </row>
    <row r="8321" spans="31:31" x14ac:dyDescent="0.25">
      <c r="AE8321" s="32"/>
    </row>
    <row r="8322" spans="31:31" x14ac:dyDescent="0.25">
      <c r="AE8322" s="32"/>
    </row>
    <row r="8323" spans="31:31" x14ac:dyDescent="0.25">
      <c r="AE8323" s="32"/>
    </row>
    <row r="8324" spans="31:31" x14ac:dyDescent="0.25">
      <c r="AE8324" s="32"/>
    </row>
    <row r="8325" spans="31:31" x14ac:dyDescent="0.25">
      <c r="AE8325" s="32"/>
    </row>
    <row r="8326" spans="31:31" x14ac:dyDescent="0.25">
      <c r="AE8326" s="32"/>
    </row>
    <row r="8327" spans="31:31" x14ac:dyDescent="0.25">
      <c r="AE8327" s="32"/>
    </row>
    <row r="8328" spans="31:31" x14ac:dyDescent="0.25">
      <c r="AE8328" s="32"/>
    </row>
    <row r="8329" spans="31:31" x14ac:dyDescent="0.25">
      <c r="AE8329" s="32"/>
    </row>
    <row r="8330" spans="31:31" x14ac:dyDescent="0.25">
      <c r="AE8330" s="32"/>
    </row>
    <row r="8331" spans="31:31" x14ac:dyDescent="0.25">
      <c r="AE8331" s="32"/>
    </row>
    <row r="8332" spans="31:31" x14ac:dyDescent="0.25">
      <c r="AE8332" s="32"/>
    </row>
    <row r="8333" spans="31:31" x14ac:dyDescent="0.25">
      <c r="AE8333" s="32"/>
    </row>
    <row r="8334" spans="31:31" x14ac:dyDescent="0.25">
      <c r="AE8334" s="32"/>
    </row>
    <row r="8335" spans="31:31" x14ac:dyDescent="0.25">
      <c r="AE8335" s="32"/>
    </row>
    <row r="8336" spans="31:31" x14ac:dyDescent="0.25">
      <c r="AE8336" s="32"/>
    </row>
    <row r="8337" spans="31:31" x14ac:dyDescent="0.25">
      <c r="AE8337" s="32"/>
    </row>
    <row r="8338" spans="31:31" x14ac:dyDescent="0.25">
      <c r="AE8338" s="32"/>
    </row>
    <row r="8339" spans="31:31" x14ac:dyDescent="0.25">
      <c r="AE8339" s="32"/>
    </row>
    <row r="8340" spans="31:31" x14ac:dyDescent="0.25">
      <c r="AE8340" s="32"/>
    </row>
    <row r="8341" spans="31:31" x14ac:dyDescent="0.25">
      <c r="AE8341" s="32"/>
    </row>
    <row r="8342" spans="31:31" x14ac:dyDescent="0.25">
      <c r="AE8342" s="32"/>
    </row>
    <row r="8343" spans="31:31" x14ac:dyDescent="0.25">
      <c r="AE8343" s="32"/>
    </row>
    <row r="8344" spans="31:31" x14ac:dyDescent="0.25">
      <c r="AE8344" s="32"/>
    </row>
    <row r="8345" spans="31:31" x14ac:dyDescent="0.25">
      <c r="AE8345" s="32"/>
    </row>
    <row r="8346" spans="31:31" x14ac:dyDescent="0.25">
      <c r="AE8346" s="32"/>
    </row>
    <row r="8347" spans="31:31" x14ac:dyDescent="0.25">
      <c r="AE8347" s="32"/>
    </row>
    <row r="8348" spans="31:31" x14ac:dyDescent="0.25">
      <c r="AE8348" s="32"/>
    </row>
    <row r="8349" spans="31:31" x14ac:dyDescent="0.25">
      <c r="AE8349" s="32"/>
    </row>
    <row r="8350" spans="31:31" x14ac:dyDescent="0.25">
      <c r="AE8350" s="32"/>
    </row>
    <row r="8351" spans="31:31" x14ac:dyDescent="0.25">
      <c r="AE8351" s="32"/>
    </row>
    <row r="8352" spans="31:31" x14ac:dyDescent="0.25">
      <c r="AE8352" s="32"/>
    </row>
    <row r="8353" spans="31:31" x14ac:dyDescent="0.25">
      <c r="AE8353" s="32"/>
    </row>
    <row r="8354" spans="31:31" x14ac:dyDescent="0.25">
      <c r="AE8354" s="32"/>
    </row>
    <row r="8355" spans="31:31" x14ac:dyDescent="0.25">
      <c r="AE8355" s="32"/>
    </row>
    <row r="8356" spans="31:31" x14ac:dyDescent="0.25">
      <c r="AE8356" s="32"/>
    </row>
    <row r="8357" spans="31:31" x14ac:dyDescent="0.25">
      <c r="AE8357" s="32"/>
    </row>
    <row r="8358" spans="31:31" x14ac:dyDescent="0.25">
      <c r="AE8358" s="32"/>
    </row>
    <row r="8359" spans="31:31" x14ac:dyDescent="0.25">
      <c r="AE8359" s="32"/>
    </row>
    <row r="8360" spans="31:31" x14ac:dyDescent="0.25">
      <c r="AE8360" s="32"/>
    </row>
    <row r="8361" spans="31:31" x14ac:dyDescent="0.25">
      <c r="AE8361" s="32"/>
    </row>
    <row r="8362" spans="31:31" x14ac:dyDescent="0.25">
      <c r="AE8362" s="32"/>
    </row>
    <row r="8363" spans="31:31" x14ac:dyDescent="0.25">
      <c r="AE8363" s="32"/>
    </row>
    <row r="8364" spans="31:31" x14ac:dyDescent="0.25">
      <c r="AE8364" s="32"/>
    </row>
    <row r="8365" spans="31:31" x14ac:dyDescent="0.25">
      <c r="AE8365" s="32"/>
    </row>
    <row r="8366" spans="31:31" x14ac:dyDescent="0.25">
      <c r="AE8366" s="32"/>
    </row>
    <row r="8367" spans="31:31" x14ac:dyDescent="0.25">
      <c r="AE8367" s="32"/>
    </row>
    <row r="8368" spans="31:31" x14ac:dyDescent="0.25">
      <c r="AE8368" s="32"/>
    </row>
    <row r="8369" spans="31:31" x14ac:dyDescent="0.25">
      <c r="AE8369" s="32"/>
    </row>
    <row r="8370" spans="31:31" x14ac:dyDescent="0.25">
      <c r="AE8370" s="32"/>
    </row>
    <row r="8371" spans="31:31" x14ac:dyDescent="0.25">
      <c r="AE8371" s="32"/>
    </row>
    <row r="8372" spans="31:31" x14ac:dyDescent="0.25">
      <c r="AE8372" s="32"/>
    </row>
    <row r="8373" spans="31:31" x14ac:dyDescent="0.25">
      <c r="AE8373" s="32"/>
    </row>
    <row r="8374" spans="31:31" x14ac:dyDescent="0.25">
      <c r="AE8374" s="32"/>
    </row>
    <row r="8375" spans="31:31" x14ac:dyDescent="0.25">
      <c r="AE8375" s="32"/>
    </row>
    <row r="8376" spans="31:31" x14ac:dyDescent="0.25">
      <c r="AE8376" s="32"/>
    </row>
    <row r="8377" spans="31:31" x14ac:dyDescent="0.25">
      <c r="AE8377" s="32"/>
    </row>
    <row r="8378" spans="31:31" x14ac:dyDescent="0.25">
      <c r="AE8378" s="32"/>
    </row>
    <row r="8379" spans="31:31" x14ac:dyDescent="0.25">
      <c r="AE8379" s="32"/>
    </row>
    <row r="8380" spans="31:31" x14ac:dyDescent="0.25">
      <c r="AE8380" s="32"/>
    </row>
    <row r="8381" spans="31:31" x14ac:dyDescent="0.25">
      <c r="AE8381" s="32"/>
    </row>
    <row r="8382" spans="31:31" x14ac:dyDescent="0.25">
      <c r="AE8382" s="32"/>
    </row>
    <row r="8383" spans="31:31" x14ac:dyDescent="0.25">
      <c r="AE8383" s="32"/>
    </row>
    <row r="8384" spans="31:31" x14ac:dyDescent="0.25">
      <c r="AE8384" s="32"/>
    </row>
    <row r="8385" spans="31:31" x14ac:dyDescent="0.25">
      <c r="AE8385" s="32"/>
    </row>
    <row r="8386" spans="31:31" x14ac:dyDescent="0.25">
      <c r="AE8386" s="32"/>
    </row>
    <row r="8387" spans="31:31" x14ac:dyDescent="0.25">
      <c r="AE8387" s="32"/>
    </row>
    <row r="8388" spans="31:31" x14ac:dyDescent="0.25">
      <c r="AE8388" s="32"/>
    </row>
    <row r="8389" spans="31:31" x14ac:dyDescent="0.25">
      <c r="AE8389" s="32"/>
    </row>
    <row r="8390" spans="31:31" x14ac:dyDescent="0.25">
      <c r="AE8390" s="32"/>
    </row>
    <row r="8391" spans="31:31" x14ac:dyDescent="0.25">
      <c r="AE8391" s="32"/>
    </row>
    <row r="8392" spans="31:31" x14ac:dyDescent="0.25">
      <c r="AE8392" s="32"/>
    </row>
    <row r="8393" spans="31:31" x14ac:dyDescent="0.25">
      <c r="AE8393" s="32"/>
    </row>
    <row r="8394" spans="31:31" x14ac:dyDescent="0.25">
      <c r="AE8394" s="32"/>
    </row>
    <row r="8395" spans="31:31" x14ac:dyDescent="0.25">
      <c r="AE8395" s="32"/>
    </row>
    <row r="8396" spans="31:31" x14ac:dyDescent="0.25">
      <c r="AE8396" s="32"/>
    </row>
    <row r="8397" spans="31:31" x14ac:dyDescent="0.25">
      <c r="AE8397" s="32"/>
    </row>
    <row r="8398" spans="31:31" x14ac:dyDescent="0.25">
      <c r="AE8398" s="32"/>
    </row>
    <row r="8399" spans="31:31" x14ac:dyDescent="0.25">
      <c r="AE8399" s="32"/>
    </row>
    <row r="8400" spans="31:31" x14ac:dyDescent="0.25">
      <c r="AE8400" s="32"/>
    </row>
    <row r="8401" spans="31:31" x14ac:dyDescent="0.25">
      <c r="AE8401" s="32"/>
    </row>
    <row r="8402" spans="31:31" x14ac:dyDescent="0.25">
      <c r="AE8402" s="32"/>
    </row>
    <row r="8403" spans="31:31" x14ac:dyDescent="0.25">
      <c r="AE8403" s="32"/>
    </row>
    <row r="8404" spans="31:31" x14ac:dyDescent="0.25">
      <c r="AE8404" s="32"/>
    </row>
    <row r="8405" spans="31:31" x14ac:dyDescent="0.25">
      <c r="AE8405" s="32"/>
    </row>
    <row r="8406" spans="31:31" x14ac:dyDescent="0.25">
      <c r="AE8406" s="32"/>
    </row>
    <row r="8407" spans="31:31" x14ac:dyDescent="0.25">
      <c r="AE8407" s="32"/>
    </row>
    <row r="8408" spans="31:31" x14ac:dyDescent="0.25">
      <c r="AE8408" s="32"/>
    </row>
    <row r="8409" spans="31:31" x14ac:dyDescent="0.25">
      <c r="AE8409" s="32"/>
    </row>
    <row r="8410" spans="31:31" x14ac:dyDescent="0.25">
      <c r="AE8410" s="32"/>
    </row>
    <row r="8411" spans="31:31" x14ac:dyDescent="0.25">
      <c r="AE8411" s="32"/>
    </row>
    <row r="8412" spans="31:31" x14ac:dyDescent="0.25">
      <c r="AE8412" s="32"/>
    </row>
    <row r="8413" spans="31:31" x14ac:dyDescent="0.25">
      <c r="AE8413" s="32"/>
    </row>
    <row r="8414" spans="31:31" x14ac:dyDescent="0.25">
      <c r="AE8414" s="32"/>
    </row>
    <row r="8415" spans="31:31" x14ac:dyDescent="0.25">
      <c r="AE8415" s="32"/>
    </row>
    <row r="8416" spans="31:31" x14ac:dyDescent="0.25">
      <c r="AE8416" s="32"/>
    </row>
    <row r="8417" spans="31:31" x14ac:dyDescent="0.25">
      <c r="AE8417" s="32"/>
    </row>
    <row r="8418" spans="31:31" x14ac:dyDescent="0.25">
      <c r="AE8418" s="32"/>
    </row>
    <row r="8419" spans="31:31" x14ac:dyDescent="0.25">
      <c r="AE8419" s="32"/>
    </row>
    <row r="8420" spans="31:31" x14ac:dyDescent="0.25">
      <c r="AE8420" s="32"/>
    </row>
    <row r="8421" spans="31:31" x14ac:dyDescent="0.25">
      <c r="AE8421" s="32"/>
    </row>
    <row r="8422" spans="31:31" x14ac:dyDescent="0.25">
      <c r="AE8422" s="32"/>
    </row>
    <row r="8423" spans="31:31" x14ac:dyDescent="0.25">
      <c r="AE8423" s="32"/>
    </row>
    <row r="8424" spans="31:31" x14ac:dyDescent="0.25">
      <c r="AE8424" s="32"/>
    </row>
    <row r="8425" spans="31:31" x14ac:dyDescent="0.25">
      <c r="AE8425" s="32"/>
    </row>
    <row r="8426" spans="31:31" x14ac:dyDescent="0.25">
      <c r="AE8426" s="32"/>
    </row>
    <row r="8427" spans="31:31" x14ac:dyDescent="0.25">
      <c r="AE8427" s="32"/>
    </row>
    <row r="8428" spans="31:31" x14ac:dyDescent="0.25">
      <c r="AE8428" s="32"/>
    </row>
    <row r="8429" spans="31:31" x14ac:dyDescent="0.25">
      <c r="AE8429" s="32"/>
    </row>
    <row r="8430" spans="31:31" x14ac:dyDescent="0.25">
      <c r="AE8430" s="32"/>
    </row>
    <row r="8431" spans="31:31" x14ac:dyDescent="0.25">
      <c r="AE8431" s="32"/>
    </row>
    <row r="8432" spans="31:31" x14ac:dyDescent="0.25">
      <c r="AE8432" s="32"/>
    </row>
    <row r="8433" spans="31:31" x14ac:dyDescent="0.25">
      <c r="AE8433" s="32"/>
    </row>
    <row r="8434" spans="31:31" x14ac:dyDescent="0.25">
      <c r="AE8434" s="32"/>
    </row>
    <row r="8435" spans="31:31" x14ac:dyDescent="0.25">
      <c r="AE8435" s="32"/>
    </row>
    <row r="8436" spans="31:31" x14ac:dyDescent="0.25">
      <c r="AE8436" s="32"/>
    </row>
    <row r="8437" spans="31:31" x14ac:dyDescent="0.25">
      <c r="AE8437" s="32"/>
    </row>
    <row r="8438" spans="31:31" x14ac:dyDescent="0.25">
      <c r="AE8438" s="32"/>
    </row>
    <row r="8439" spans="31:31" x14ac:dyDescent="0.25">
      <c r="AE8439" s="32"/>
    </row>
    <row r="8440" spans="31:31" x14ac:dyDescent="0.25">
      <c r="AE8440" s="32"/>
    </row>
    <row r="8441" spans="31:31" x14ac:dyDescent="0.25">
      <c r="AE8441" s="32"/>
    </row>
    <row r="8442" spans="31:31" x14ac:dyDescent="0.25">
      <c r="AE8442" s="32"/>
    </row>
    <row r="8443" spans="31:31" x14ac:dyDescent="0.25">
      <c r="AE8443" s="32"/>
    </row>
    <row r="8444" spans="31:31" x14ac:dyDescent="0.25">
      <c r="AE8444" s="32"/>
    </row>
    <row r="8445" spans="31:31" x14ac:dyDescent="0.25">
      <c r="AE8445" s="32"/>
    </row>
    <row r="8446" spans="31:31" x14ac:dyDescent="0.25">
      <c r="AE8446" s="32"/>
    </row>
    <row r="8447" spans="31:31" x14ac:dyDescent="0.25">
      <c r="AE8447" s="32"/>
    </row>
    <row r="8448" spans="31:31" x14ac:dyDescent="0.25">
      <c r="AE8448" s="32"/>
    </row>
    <row r="8449" spans="31:31" x14ac:dyDescent="0.25">
      <c r="AE8449" s="32"/>
    </row>
    <row r="8450" spans="31:31" x14ac:dyDescent="0.25">
      <c r="AE8450" s="32"/>
    </row>
    <row r="8451" spans="31:31" x14ac:dyDescent="0.25">
      <c r="AE8451" s="32"/>
    </row>
    <row r="8452" spans="31:31" x14ac:dyDescent="0.25">
      <c r="AE8452" s="32"/>
    </row>
    <row r="8453" spans="31:31" x14ac:dyDescent="0.25">
      <c r="AE8453" s="32"/>
    </row>
    <row r="8454" spans="31:31" x14ac:dyDescent="0.25">
      <c r="AE8454" s="32"/>
    </row>
    <row r="8455" spans="31:31" x14ac:dyDescent="0.25">
      <c r="AE8455" s="32"/>
    </row>
    <row r="8456" spans="31:31" x14ac:dyDescent="0.25">
      <c r="AE8456" s="32"/>
    </row>
    <row r="8457" spans="31:31" x14ac:dyDescent="0.25">
      <c r="AE8457" s="32"/>
    </row>
    <row r="8458" spans="31:31" x14ac:dyDescent="0.25">
      <c r="AE8458" s="32"/>
    </row>
    <row r="8459" spans="31:31" x14ac:dyDescent="0.25">
      <c r="AE8459" s="32"/>
    </row>
    <row r="8460" spans="31:31" x14ac:dyDescent="0.25">
      <c r="AE8460" s="32"/>
    </row>
    <row r="8461" spans="31:31" x14ac:dyDescent="0.25">
      <c r="AE8461" s="32"/>
    </row>
    <row r="8462" spans="31:31" x14ac:dyDescent="0.25">
      <c r="AE8462" s="32"/>
    </row>
    <row r="8463" spans="31:31" x14ac:dyDescent="0.25">
      <c r="AE8463" s="32"/>
    </row>
    <row r="8464" spans="31:31" x14ac:dyDescent="0.25">
      <c r="AE8464" s="32"/>
    </row>
    <row r="8465" spans="31:31" x14ac:dyDescent="0.25">
      <c r="AE8465" s="32"/>
    </row>
    <row r="8466" spans="31:31" x14ac:dyDescent="0.25">
      <c r="AE8466" s="32"/>
    </row>
    <row r="8467" spans="31:31" x14ac:dyDescent="0.25">
      <c r="AE8467" s="32"/>
    </row>
    <row r="8468" spans="31:31" x14ac:dyDescent="0.25">
      <c r="AE8468" s="32"/>
    </row>
    <row r="8469" spans="31:31" x14ac:dyDescent="0.25">
      <c r="AE8469" s="32"/>
    </row>
    <row r="8470" spans="31:31" x14ac:dyDescent="0.25">
      <c r="AE8470" s="32"/>
    </row>
    <row r="8471" spans="31:31" x14ac:dyDescent="0.25">
      <c r="AE8471" s="32"/>
    </row>
    <row r="8472" spans="31:31" x14ac:dyDescent="0.25">
      <c r="AE8472" s="32"/>
    </row>
    <row r="8473" spans="31:31" x14ac:dyDescent="0.25">
      <c r="AE8473" s="32"/>
    </row>
    <row r="8474" spans="31:31" x14ac:dyDescent="0.25">
      <c r="AE8474" s="32"/>
    </row>
    <row r="8475" spans="31:31" x14ac:dyDescent="0.25">
      <c r="AE8475" s="32"/>
    </row>
    <row r="8476" spans="31:31" x14ac:dyDescent="0.25">
      <c r="AE8476" s="32"/>
    </row>
    <row r="8477" spans="31:31" x14ac:dyDescent="0.25">
      <c r="AE8477" s="32"/>
    </row>
    <row r="8478" spans="31:31" x14ac:dyDescent="0.25">
      <c r="AE8478" s="32"/>
    </row>
    <row r="8479" spans="31:31" x14ac:dyDescent="0.25">
      <c r="AE8479" s="32"/>
    </row>
    <row r="8480" spans="31:31" x14ac:dyDescent="0.25">
      <c r="AE8480" s="32"/>
    </row>
    <row r="8481" spans="31:31" x14ac:dyDescent="0.25">
      <c r="AE8481" s="32"/>
    </row>
    <row r="8482" spans="31:31" x14ac:dyDescent="0.25">
      <c r="AE8482" s="32"/>
    </row>
    <row r="8483" spans="31:31" x14ac:dyDescent="0.25">
      <c r="AE8483" s="32"/>
    </row>
    <row r="8484" spans="31:31" x14ac:dyDescent="0.25">
      <c r="AE8484" s="32"/>
    </row>
    <row r="8485" spans="31:31" x14ac:dyDescent="0.25">
      <c r="AE8485" s="32"/>
    </row>
    <row r="8486" spans="31:31" x14ac:dyDescent="0.25">
      <c r="AE8486" s="32"/>
    </row>
    <row r="8487" spans="31:31" x14ac:dyDescent="0.25">
      <c r="AE8487" s="32"/>
    </row>
    <row r="8488" spans="31:31" x14ac:dyDescent="0.25">
      <c r="AE8488" s="32"/>
    </row>
    <row r="8489" spans="31:31" x14ac:dyDescent="0.25">
      <c r="AE8489" s="32"/>
    </row>
    <row r="8490" spans="31:31" x14ac:dyDescent="0.25">
      <c r="AE8490" s="32"/>
    </row>
    <row r="8491" spans="31:31" x14ac:dyDescent="0.25">
      <c r="AE8491" s="32"/>
    </row>
    <row r="8492" spans="31:31" x14ac:dyDescent="0.25">
      <c r="AE8492" s="32"/>
    </row>
    <row r="8493" spans="31:31" x14ac:dyDescent="0.25">
      <c r="AE8493" s="32"/>
    </row>
    <row r="8494" spans="31:31" x14ac:dyDescent="0.25">
      <c r="AE8494" s="32"/>
    </row>
    <row r="8495" spans="31:31" x14ac:dyDescent="0.25">
      <c r="AE8495" s="32"/>
    </row>
    <row r="8496" spans="31:31" x14ac:dyDescent="0.25">
      <c r="AE8496" s="32"/>
    </row>
    <row r="8497" spans="31:31" x14ac:dyDescent="0.25">
      <c r="AE8497" s="32"/>
    </row>
    <row r="8498" spans="31:31" x14ac:dyDescent="0.25">
      <c r="AE8498" s="32"/>
    </row>
    <row r="8499" spans="31:31" x14ac:dyDescent="0.25">
      <c r="AE8499" s="32"/>
    </row>
    <row r="8500" spans="31:31" x14ac:dyDescent="0.25">
      <c r="AE8500" s="32"/>
    </row>
    <row r="8501" spans="31:31" x14ac:dyDescent="0.25">
      <c r="AE8501" s="32"/>
    </row>
    <row r="8502" spans="31:31" x14ac:dyDescent="0.25">
      <c r="AE8502" s="32"/>
    </row>
    <row r="8503" spans="31:31" x14ac:dyDescent="0.25">
      <c r="AE8503" s="32"/>
    </row>
    <row r="8504" spans="31:31" x14ac:dyDescent="0.25">
      <c r="AE8504" s="32"/>
    </row>
    <row r="8505" spans="31:31" x14ac:dyDescent="0.25">
      <c r="AE8505" s="32"/>
    </row>
    <row r="8506" spans="31:31" x14ac:dyDescent="0.25">
      <c r="AE8506" s="32"/>
    </row>
    <row r="8507" spans="31:31" x14ac:dyDescent="0.25">
      <c r="AE8507" s="32"/>
    </row>
    <row r="8508" spans="31:31" x14ac:dyDescent="0.25">
      <c r="AE8508" s="32"/>
    </row>
    <row r="8509" spans="31:31" x14ac:dyDescent="0.25">
      <c r="AE8509" s="32"/>
    </row>
    <row r="8510" spans="31:31" x14ac:dyDescent="0.25">
      <c r="AE8510" s="32"/>
    </row>
    <row r="8511" spans="31:31" x14ac:dyDescent="0.25">
      <c r="AE8511" s="32"/>
    </row>
    <row r="8512" spans="31:31" x14ac:dyDescent="0.25">
      <c r="AE8512" s="32"/>
    </row>
    <row r="8513" spans="31:31" x14ac:dyDescent="0.25">
      <c r="AE8513" s="32"/>
    </row>
    <row r="8514" spans="31:31" x14ac:dyDescent="0.25">
      <c r="AE8514" s="32"/>
    </row>
    <row r="8515" spans="31:31" x14ac:dyDescent="0.25">
      <c r="AE8515" s="32"/>
    </row>
    <row r="8516" spans="31:31" x14ac:dyDescent="0.25">
      <c r="AE8516" s="32"/>
    </row>
    <row r="8517" spans="31:31" x14ac:dyDescent="0.25">
      <c r="AE8517" s="32"/>
    </row>
    <row r="8518" spans="31:31" x14ac:dyDescent="0.25">
      <c r="AE8518" s="32"/>
    </row>
    <row r="8519" spans="31:31" x14ac:dyDescent="0.25">
      <c r="AE8519" s="32"/>
    </row>
    <row r="8520" spans="31:31" x14ac:dyDescent="0.25">
      <c r="AE8520" s="32"/>
    </row>
    <row r="8521" spans="31:31" x14ac:dyDescent="0.25">
      <c r="AE8521" s="32"/>
    </row>
    <row r="8522" spans="31:31" x14ac:dyDescent="0.25">
      <c r="AE8522" s="32"/>
    </row>
    <row r="8523" spans="31:31" x14ac:dyDescent="0.25">
      <c r="AE8523" s="32"/>
    </row>
    <row r="8524" spans="31:31" x14ac:dyDescent="0.25">
      <c r="AE8524" s="32"/>
    </row>
    <row r="8525" spans="31:31" x14ac:dyDescent="0.25">
      <c r="AE8525" s="32"/>
    </row>
    <row r="8526" spans="31:31" x14ac:dyDescent="0.25">
      <c r="AE8526" s="32"/>
    </row>
    <row r="8527" spans="31:31" x14ac:dyDescent="0.25">
      <c r="AE8527" s="32"/>
    </row>
    <row r="8528" spans="31:31" x14ac:dyDescent="0.25">
      <c r="AE8528" s="32"/>
    </row>
    <row r="8529" spans="31:31" x14ac:dyDescent="0.25">
      <c r="AE8529" s="32"/>
    </row>
    <row r="8530" spans="31:31" x14ac:dyDescent="0.25">
      <c r="AE8530" s="32"/>
    </row>
    <row r="8531" spans="31:31" x14ac:dyDescent="0.25">
      <c r="AE8531" s="32"/>
    </row>
    <row r="8532" spans="31:31" x14ac:dyDescent="0.25">
      <c r="AE8532" s="32"/>
    </row>
    <row r="8533" spans="31:31" x14ac:dyDescent="0.25">
      <c r="AE8533" s="32"/>
    </row>
    <row r="8534" spans="31:31" x14ac:dyDescent="0.25">
      <c r="AE8534" s="32"/>
    </row>
    <row r="8535" spans="31:31" x14ac:dyDescent="0.25">
      <c r="AE8535" s="32"/>
    </row>
    <row r="8536" spans="31:31" x14ac:dyDescent="0.25">
      <c r="AE8536" s="32"/>
    </row>
    <row r="8537" spans="31:31" x14ac:dyDescent="0.25">
      <c r="AE8537" s="32"/>
    </row>
    <row r="8538" spans="31:31" x14ac:dyDescent="0.25">
      <c r="AE8538" s="32"/>
    </row>
    <row r="8539" spans="31:31" x14ac:dyDescent="0.25">
      <c r="AE8539" s="32"/>
    </row>
    <row r="8540" spans="31:31" x14ac:dyDescent="0.25">
      <c r="AE8540" s="32"/>
    </row>
    <row r="8541" spans="31:31" x14ac:dyDescent="0.25">
      <c r="AE8541" s="32"/>
    </row>
    <row r="8542" spans="31:31" x14ac:dyDescent="0.25">
      <c r="AE8542" s="32"/>
    </row>
    <row r="8543" spans="31:31" x14ac:dyDescent="0.25">
      <c r="AE8543" s="32"/>
    </row>
    <row r="8544" spans="31:31" x14ac:dyDescent="0.25">
      <c r="AE8544" s="32"/>
    </row>
    <row r="8545" spans="31:31" x14ac:dyDescent="0.25">
      <c r="AE8545" s="32"/>
    </row>
    <row r="8546" spans="31:31" x14ac:dyDescent="0.25">
      <c r="AE8546" s="32"/>
    </row>
    <row r="8547" spans="31:31" x14ac:dyDescent="0.25">
      <c r="AE8547" s="32"/>
    </row>
    <row r="8548" spans="31:31" x14ac:dyDescent="0.25">
      <c r="AE8548" s="32"/>
    </row>
    <row r="8549" spans="31:31" x14ac:dyDescent="0.25">
      <c r="AE8549" s="32"/>
    </row>
    <row r="8550" spans="31:31" x14ac:dyDescent="0.25">
      <c r="AE8550" s="32"/>
    </row>
    <row r="8551" spans="31:31" x14ac:dyDescent="0.25">
      <c r="AE8551" s="32"/>
    </row>
    <row r="8552" spans="31:31" x14ac:dyDescent="0.25">
      <c r="AE8552" s="32"/>
    </row>
    <row r="8553" spans="31:31" x14ac:dyDescent="0.25">
      <c r="AE8553" s="32"/>
    </row>
    <row r="8554" spans="31:31" x14ac:dyDescent="0.25">
      <c r="AE8554" s="32"/>
    </row>
    <row r="8555" spans="31:31" x14ac:dyDescent="0.25">
      <c r="AE8555" s="32"/>
    </row>
    <row r="8556" spans="31:31" x14ac:dyDescent="0.25">
      <c r="AE8556" s="32"/>
    </row>
    <row r="8557" spans="31:31" x14ac:dyDescent="0.25">
      <c r="AE8557" s="32"/>
    </row>
    <row r="8558" spans="31:31" x14ac:dyDescent="0.25">
      <c r="AE8558" s="32"/>
    </row>
    <row r="8559" spans="31:31" x14ac:dyDescent="0.25">
      <c r="AE8559" s="32"/>
    </row>
    <row r="8560" spans="31:31" x14ac:dyDescent="0.25">
      <c r="AE8560" s="32"/>
    </row>
    <row r="8561" spans="31:31" x14ac:dyDescent="0.25">
      <c r="AE8561" s="32"/>
    </row>
    <row r="8562" spans="31:31" x14ac:dyDescent="0.25">
      <c r="AE8562" s="32"/>
    </row>
    <row r="8563" spans="31:31" x14ac:dyDescent="0.25">
      <c r="AE8563" s="32"/>
    </row>
    <row r="8564" spans="31:31" x14ac:dyDescent="0.25">
      <c r="AE8564" s="32"/>
    </row>
    <row r="8565" spans="31:31" x14ac:dyDescent="0.25">
      <c r="AE8565" s="32"/>
    </row>
    <row r="8566" spans="31:31" x14ac:dyDescent="0.25">
      <c r="AE8566" s="32"/>
    </row>
    <row r="8567" spans="31:31" x14ac:dyDescent="0.25">
      <c r="AE8567" s="32"/>
    </row>
    <row r="8568" spans="31:31" x14ac:dyDescent="0.25">
      <c r="AE8568" s="32"/>
    </row>
    <row r="8569" spans="31:31" x14ac:dyDescent="0.25">
      <c r="AE8569" s="32"/>
    </row>
    <row r="8570" spans="31:31" x14ac:dyDescent="0.25">
      <c r="AE8570" s="32"/>
    </row>
    <row r="8571" spans="31:31" x14ac:dyDescent="0.25">
      <c r="AE8571" s="32"/>
    </row>
    <row r="8572" spans="31:31" x14ac:dyDescent="0.25">
      <c r="AE8572" s="32"/>
    </row>
    <row r="8573" spans="31:31" x14ac:dyDescent="0.25">
      <c r="AE8573" s="32"/>
    </row>
    <row r="8574" spans="31:31" x14ac:dyDescent="0.25">
      <c r="AE8574" s="32"/>
    </row>
    <row r="8575" spans="31:31" x14ac:dyDescent="0.25">
      <c r="AE8575" s="32"/>
    </row>
    <row r="8576" spans="31:31" x14ac:dyDescent="0.25">
      <c r="AE8576" s="32"/>
    </row>
    <row r="8577" spans="31:31" x14ac:dyDescent="0.25">
      <c r="AE8577" s="32"/>
    </row>
    <row r="8578" spans="31:31" x14ac:dyDescent="0.25">
      <c r="AE8578" s="32"/>
    </row>
    <row r="8579" spans="31:31" x14ac:dyDescent="0.25">
      <c r="AE8579" s="32"/>
    </row>
    <row r="8580" spans="31:31" x14ac:dyDescent="0.25">
      <c r="AE8580" s="32"/>
    </row>
    <row r="8581" spans="31:31" x14ac:dyDescent="0.25">
      <c r="AE8581" s="32"/>
    </row>
    <row r="8582" spans="31:31" x14ac:dyDescent="0.25">
      <c r="AE8582" s="32"/>
    </row>
    <row r="8583" spans="31:31" x14ac:dyDescent="0.25">
      <c r="AE8583" s="32"/>
    </row>
    <row r="8584" spans="31:31" x14ac:dyDescent="0.25">
      <c r="AE8584" s="32"/>
    </row>
    <row r="8585" spans="31:31" x14ac:dyDescent="0.25">
      <c r="AE8585" s="32"/>
    </row>
    <row r="8586" spans="31:31" x14ac:dyDescent="0.25">
      <c r="AE8586" s="32"/>
    </row>
    <row r="8587" spans="31:31" x14ac:dyDescent="0.25">
      <c r="AE8587" s="32"/>
    </row>
    <row r="8588" spans="31:31" x14ac:dyDescent="0.25">
      <c r="AE8588" s="32"/>
    </row>
    <row r="8589" spans="31:31" x14ac:dyDescent="0.25">
      <c r="AE8589" s="32"/>
    </row>
    <row r="8590" spans="31:31" x14ac:dyDescent="0.25">
      <c r="AE8590" s="32"/>
    </row>
    <row r="8591" spans="31:31" x14ac:dyDescent="0.25">
      <c r="AE8591" s="32"/>
    </row>
    <row r="8592" spans="31:31" x14ac:dyDescent="0.25">
      <c r="AE8592" s="32"/>
    </row>
    <row r="8593" spans="31:31" x14ac:dyDescent="0.25">
      <c r="AE8593" s="32"/>
    </row>
    <row r="8594" spans="31:31" x14ac:dyDescent="0.25">
      <c r="AE8594" s="32"/>
    </row>
    <row r="8595" spans="31:31" x14ac:dyDescent="0.25">
      <c r="AE8595" s="32"/>
    </row>
    <row r="8596" spans="31:31" x14ac:dyDescent="0.25">
      <c r="AE8596" s="32"/>
    </row>
    <row r="8597" spans="31:31" x14ac:dyDescent="0.25">
      <c r="AE8597" s="32"/>
    </row>
    <row r="8598" spans="31:31" x14ac:dyDescent="0.25">
      <c r="AE8598" s="32"/>
    </row>
    <row r="8599" spans="31:31" x14ac:dyDescent="0.25">
      <c r="AE8599" s="32"/>
    </row>
    <row r="8600" spans="31:31" x14ac:dyDescent="0.25">
      <c r="AE8600" s="32"/>
    </row>
    <row r="8601" spans="31:31" x14ac:dyDescent="0.25">
      <c r="AE8601" s="32"/>
    </row>
    <row r="8602" spans="31:31" x14ac:dyDescent="0.25">
      <c r="AE8602" s="32"/>
    </row>
    <row r="8603" spans="31:31" x14ac:dyDescent="0.25">
      <c r="AE8603" s="32"/>
    </row>
    <row r="8604" spans="31:31" x14ac:dyDescent="0.25">
      <c r="AE8604" s="32"/>
    </row>
    <row r="8605" spans="31:31" x14ac:dyDescent="0.25">
      <c r="AE8605" s="32"/>
    </row>
    <row r="8606" spans="31:31" x14ac:dyDescent="0.25">
      <c r="AE8606" s="32"/>
    </row>
    <row r="8607" spans="31:31" x14ac:dyDescent="0.25">
      <c r="AE8607" s="32"/>
    </row>
    <row r="8608" spans="31:31" x14ac:dyDescent="0.25">
      <c r="AE8608" s="32"/>
    </row>
    <row r="8609" spans="31:31" x14ac:dyDescent="0.25">
      <c r="AE8609" s="32"/>
    </row>
    <row r="8610" spans="31:31" x14ac:dyDescent="0.25">
      <c r="AE8610" s="32"/>
    </row>
    <row r="8611" spans="31:31" x14ac:dyDescent="0.25">
      <c r="AE8611" s="32"/>
    </row>
    <row r="8612" spans="31:31" x14ac:dyDescent="0.25">
      <c r="AE8612" s="32"/>
    </row>
    <row r="8613" spans="31:31" x14ac:dyDescent="0.25">
      <c r="AE8613" s="32"/>
    </row>
    <row r="8614" spans="31:31" x14ac:dyDescent="0.25">
      <c r="AE8614" s="32"/>
    </row>
    <row r="8615" spans="31:31" x14ac:dyDescent="0.25">
      <c r="AE8615" s="32"/>
    </row>
    <row r="8616" spans="31:31" x14ac:dyDescent="0.25">
      <c r="AE8616" s="32"/>
    </row>
    <row r="8617" spans="31:31" x14ac:dyDescent="0.25">
      <c r="AE8617" s="32"/>
    </row>
    <row r="8618" spans="31:31" x14ac:dyDescent="0.25">
      <c r="AE8618" s="32"/>
    </row>
    <row r="8619" spans="31:31" x14ac:dyDescent="0.25">
      <c r="AE8619" s="32"/>
    </row>
    <row r="8620" spans="31:31" x14ac:dyDescent="0.25">
      <c r="AE8620" s="32"/>
    </row>
    <row r="8621" spans="31:31" x14ac:dyDescent="0.25">
      <c r="AE8621" s="32"/>
    </row>
    <row r="8622" spans="31:31" x14ac:dyDescent="0.25">
      <c r="AE8622" s="32"/>
    </row>
    <row r="8623" spans="31:31" x14ac:dyDescent="0.25">
      <c r="AE8623" s="32"/>
    </row>
    <row r="8624" spans="31:31" x14ac:dyDescent="0.25">
      <c r="AE8624" s="32"/>
    </row>
    <row r="8625" spans="31:31" x14ac:dyDescent="0.25">
      <c r="AE8625" s="32"/>
    </row>
    <row r="8626" spans="31:31" x14ac:dyDescent="0.25">
      <c r="AE8626" s="32"/>
    </row>
    <row r="8627" spans="31:31" x14ac:dyDescent="0.25">
      <c r="AE8627" s="32"/>
    </row>
    <row r="8628" spans="31:31" x14ac:dyDescent="0.25">
      <c r="AE8628" s="32"/>
    </row>
    <row r="8629" spans="31:31" x14ac:dyDescent="0.25">
      <c r="AE8629" s="32"/>
    </row>
    <row r="8630" spans="31:31" x14ac:dyDescent="0.25">
      <c r="AE8630" s="32"/>
    </row>
    <row r="8631" spans="31:31" x14ac:dyDescent="0.25">
      <c r="AE8631" s="32"/>
    </row>
    <row r="8632" spans="31:31" x14ac:dyDescent="0.25">
      <c r="AE8632" s="32"/>
    </row>
    <row r="8633" spans="31:31" x14ac:dyDescent="0.25">
      <c r="AE8633" s="32"/>
    </row>
    <row r="8634" spans="31:31" x14ac:dyDescent="0.25">
      <c r="AE8634" s="32"/>
    </row>
    <row r="8635" spans="31:31" x14ac:dyDescent="0.25">
      <c r="AE8635" s="32"/>
    </row>
    <row r="8636" spans="31:31" x14ac:dyDescent="0.25">
      <c r="AE8636" s="32"/>
    </row>
    <row r="8637" spans="31:31" x14ac:dyDescent="0.25">
      <c r="AE8637" s="32"/>
    </row>
    <row r="8638" spans="31:31" x14ac:dyDescent="0.25">
      <c r="AE8638" s="32"/>
    </row>
    <row r="8639" spans="31:31" x14ac:dyDescent="0.25">
      <c r="AE8639" s="32"/>
    </row>
    <row r="8640" spans="31:31" x14ac:dyDescent="0.25">
      <c r="AE8640" s="32"/>
    </row>
    <row r="8641" spans="31:31" x14ac:dyDescent="0.25">
      <c r="AE8641" s="32"/>
    </row>
    <row r="8642" spans="31:31" x14ac:dyDescent="0.25">
      <c r="AE8642" s="32"/>
    </row>
    <row r="8643" spans="31:31" x14ac:dyDescent="0.25">
      <c r="AE8643" s="32"/>
    </row>
    <row r="8644" spans="31:31" x14ac:dyDescent="0.25">
      <c r="AE8644" s="32"/>
    </row>
    <row r="8645" spans="31:31" x14ac:dyDescent="0.25">
      <c r="AE8645" s="32"/>
    </row>
    <row r="8646" spans="31:31" x14ac:dyDescent="0.25">
      <c r="AE8646" s="32"/>
    </row>
    <row r="8647" spans="31:31" x14ac:dyDescent="0.25">
      <c r="AE8647" s="32"/>
    </row>
    <row r="8648" spans="31:31" x14ac:dyDescent="0.25">
      <c r="AE8648" s="32"/>
    </row>
    <row r="8649" spans="31:31" x14ac:dyDescent="0.25">
      <c r="AE8649" s="32"/>
    </row>
    <row r="8650" spans="31:31" x14ac:dyDescent="0.25">
      <c r="AE8650" s="32"/>
    </row>
    <row r="8651" spans="31:31" x14ac:dyDescent="0.25">
      <c r="AE8651" s="32"/>
    </row>
    <row r="8652" spans="31:31" x14ac:dyDescent="0.25">
      <c r="AE8652" s="32"/>
    </row>
    <row r="8653" spans="31:31" x14ac:dyDescent="0.25">
      <c r="AE8653" s="32"/>
    </row>
    <row r="8654" spans="31:31" x14ac:dyDescent="0.25">
      <c r="AE8654" s="32"/>
    </row>
    <row r="8655" spans="31:31" x14ac:dyDescent="0.25">
      <c r="AE8655" s="32"/>
    </row>
    <row r="8656" spans="31:31" x14ac:dyDescent="0.25">
      <c r="AE8656" s="32"/>
    </row>
    <row r="8657" spans="31:31" x14ac:dyDescent="0.25">
      <c r="AE8657" s="32"/>
    </row>
    <row r="8658" spans="31:31" x14ac:dyDescent="0.25">
      <c r="AE8658" s="32"/>
    </row>
    <row r="8659" spans="31:31" x14ac:dyDescent="0.25">
      <c r="AE8659" s="32"/>
    </row>
    <row r="8660" spans="31:31" x14ac:dyDescent="0.25">
      <c r="AE8660" s="32"/>
    </row>
    <row r="8661" spans="31:31" x14ac:dyDescent="0.25">
      <c r="AE8661" s="32"/>
    </row>
    <row r="8662" spans="31:31" x14ac:dyDescent="0.25">
      <c r="AE8662" s="32"/>
    </row>
    <row r="8663" spans="31:31" x14ac:dyDescent="0.25">
      <c r="AE8663" s="32"/>
    </row>
    <row r="8664" spans="31:31" x14ac:dyDescent="0.25">
      <c r="AE8664" s="32"/>
    </row>
    <row r="8665" spans="31:31" x14ac:dyDescent="0.25">
      <c r="AE8665" s="32"/>
    </row>
    <row r="8666" spans="31:31" x14ac:dyDescent="0.25">
      <c r="AE8666" s="32"/>
    </row>
    <row r="8667" spans="31:31" x14ac:dyDescent="0.25">
      <c r="AE8667" s="32"/>
    </row>
    <row r="8668" spans="31:31" x14ac:dyDescent="0.25">
      <c r="AE8668" s="32"/>
    </row>
    <row r="8669" spans="31:31" x14ac:dyDescent="0.25">
      <c r="AE8669" s="32"/>
    </row>
    <row r="8670" spans="31:31" x14ac:dyDescent="0.25">
      <c r="AE8670" s="32"/>
    </row>
    <row r="8671" spans="31:31" x14ac:dyDescent="0.25">
      <c r="AE8671" s="32"/>
    </row>
    <row r="8672" spans="31:31" x14ac:dyDescent="0.25">
      <c r="AE8672" s="32"/>
    </row>
    <row r="8673" spans="31:31" x14ac:dyDescent="0.25">
      <c r="AE8673" s="32"/>
    </row>
    <row r="8674" spans="31:31" x14ac:dyDescent="0.25">
      <c r="AE8674" s="32"/>
    </row>
    <row r="8675" spans="31:31" x14ac:dyDescent="0.25">
      <c r="AE8675" s="32"/>
    </row>
    <row r="8676" spans="31:31" x14ac:dyDescent="0.25">
      <c r="AE8676" s="32"/>
    </row>
    <row r="8677" spans="31:31" x14ac:dyDescent="0.25">
      <c r="AE8677" s="32"/>
    </row>
    <row r="8678" spans="31:31" x14ac:dyDescent="0.25">
      <c r="AE8678" s="32"/>
    </row>
    <row r="8679" spans="31:31" x14ac:dyDescent="0.25">
      <c r="AE8679" s="32"/>
    </row>
    <row r="8680" spans="31:31" x14ac:dyDescent="0.25">
      <c r="AE8680" s="32"/>
    </row>
    <row r="8681" spans="31:31" x14ac:dyDescent="0.25">
      <c r="AE8681" s="32"/>
    </row>
    <row r="8682" spans="31:31" x14ac:dyDescent="0.25">
      <c r="AE8682" s="32"/>
    </row>
    <row r="8683" spans="31:31" x14ac:dyDescent="0.25">
      <c r="AE8683" s="32"/>
    </row>
    <row r="8684" spans="31:31" x14ac:dyDescent="0.25">
      <c r="AE8684" s="32"/>
    </row>
    <row r="8685" spans="31:31" x14ac:dyDescent="0.25">
      <c r="AE8685" s="32"/>
    </row>
    <row r="8686" spans="31:31" x14ac:dyDescent="0.25">
      <c r="AE8686" s="32"/>
    </row>
    <row r="8687" spans="31:31" x14ac:dyDescent="0.25">
      <c r="AE8687" s="32"/>
    </row>
    <row r="8688" spans="31:31" x14ac:dyDescent="0.25">
      <c r="AE8688" s="32"/>
    </row>
    <row r="8689" spans="31:31" x14ac:dyDescent="0.25">
      <c r="AE8689" s="32"/>
    </row>
    <row r="8690" spans="31:31" x14ac:dyDescent="0.25">
      <c r="AE8690" s="32"/>
    </row>
    <row r="8691" spans="31:31" x14ac:dyDescent="0.25">
      <c r="AE8691" s="32"/>
    </row>
    <row r="8692" spans="31:31" x14ac:dyDescent="0.25">
      <c r="AE8692" s="32"/>
    </row>
    <row r="8693" spans="31:31" x14ac:dyDescent="0.25">
      <c r="AE8693" s="32"/>
    </row>
    <row r="8694" spans="31:31" x14ac:dyDescent="0.25">
      <c r="AE8694" s="32"/>
    </row>
    <row r="8695" spans="31:31" x14ac:dyDescent="0.25">
      <c r="AE8695" s="32"/>
    </row>
    <row r="8696" spans="31:31" x14ac:dyDescent="0.25">
      <c r="AE8696" s="32"/>
    </row>
    <row r="8697" spans="31:31" x14ac:dyDescent="0.25">
      <c r="AE8697" s="32"/>
    </row>
    <row r="8698" spans="31:31" x14ac:dyDescent="0.25">
      <c r="AE8698" s="32"/>
    </row>
    <row r="8699" spans="31:31" x14ac:dyDescent="0.25">
      <c r="AE8699" s="32"/>
    </row>
    <row r="8700" spans="31:31" x14ac:dyDescent="0.25">
      <c r="AE8700" s="32"/>
    </row>
    <row r="8701" spans="31:31" x14ac:dyDescent="0.25">
      <c r="AE8701" s="32"/>
    </row>
    <row r="8702" spans="31:31" x14ac:dyDescent="0.25">
      <c r="AE8702" s="32"/>
    </row>
    <row r="8703" spans="31:31" x14ac:dyDescent="0.25">
      <c r="AE8703" s="32"/>
    </row>
    <row r="8704" spans="31:31" x14ac:dyDescent="0.25">
      <c r="AE8704" s="32"/>
    </row>
    <row r="8705" spans="31:31" x14ac:dyDescent="0.25">
      <c r="AE8705" s="32"/>
    </row>
    <row r="8706" spans="31:31" x14ac:dyDescent="0.25">
      <c r="AE8706" s="32"/>
    </row>
    <row r="8707" spans="31:31" x14ac:dyDescent="0.25">
      <c r="AE8707" s="32"/>
    </row>
    <row r="8708" spans="31:31" x14ac:dyDescent="0.25">
      <c r="AE8708" s="32"/>
    </row>
    <row r="8709" spans="31:31" x14ac:dyDescent="0.25">
      <c r="AE8709" s="32"/>
    </row>
    <row r="8710" spans="31:31" x14ac:dyDescent="0.25">
      <c r="AE8710" s="32"/>
    </row>
    <row r="8711" spans="31:31" x14ac:dyDescent="0.25">
      <c r="AE8711" s="32"/>
    </row>
    <row r="8712" spans="31:31" x14ac:dyDescent="0.25">
      <c r="AE8712" s="32"/>
    </row>
    <row r="8713" spans="31:31" x14ac:dyDescent="0.25">
      <c r="AE8713" s="32"/>
    </row>
    <row r="8714" spans="31:31" x14ac:dyDescent="0.25">
      <c r="AE8714" s="32"/>
    </row>
    <row r="8715" spans="31:31" x14ac:dyDescent="0.25">
      <c r="AE8715" s="32"/>
    </row>
    <row r="8716" spans="31:31" x14ac:dyDescent="0.25">
      <c r="AE8716" s="32"/>
    </row>
    <row r="8717" spans="31:31" x14ac:dyDescent="0.25">
      <c r="AE8717" s="32"/>
    </row>
    <row r="8718" spans="31:31" x14ac:dyDescent="0.25">
      <c r="AE8718" s="32"/>
    </row>
    <row r="8719" spans="31:31" x14ac:dyDescent="0.25">
      <c r="AE8719" s="32"/>
    </row>
    <row r="8720" spans="31:31" x14ac:dyDescent="0.25">
      <c r="AE8720" s="32"/>
    </row>
    <row r="8721" spans="31:31" x14ac:dyDescent="0.25">
      <c r="AE8721" s="32"/>
    </row>
    <row r="8722" spans="31:31" x14ac:dyDescent="0.25">
      <c r="AE8722" s="32"/>
    </row>
    <row r="8723" spans="31:31" x14ac:dyDescent="0.25">
      <c r="AE8723" s="32"/>
    </row>
    <row r="8724" spans="31:31" x14ac:dyDescent="0.25">
      <c r="AE8724" s="32"/>
    </row>
    <row r="8725" spans="31:31" x14ac:dyDescent="0.25">
      <c r="AE8725" s="32"/>
    </row>
    <row r="8726" spans="31:31" x14ac:dyDescent="0.25">
      <c r="AE8726" s="32"/>
    </row>
    <row r="8727" spans="31:31" x14ac:dyDescent="0.25">
      <c r="AE8727" s="32"/>
    </row>
    <row r="8728" spans="31:31" x14ac:dyDescent="0.25">
      <c r="AE8728" s="32"/>
    </row>
    <row r="8729" spans="31:31" x14ac:dyDescent="0.25">
      <c r="AE8729" s="32"/>
    </row>
    <row r="8730" spans="31:31" x14ac:dyDescent="0.25">
      <c r="AE8730" s="32"/>
    </row>
    <row r="8731" spans="31:31" x14ac:dyDescent="0.25">
      <c r="AE8731" s="32"/>
    </row>
    <row r="8732" spans="31:31" x14ac:dyDescent="0.25">
      <c r="AE8732" s="32"/>
    </row>
    <row r="8733" spans="31:31" x14ac:dyDescent="0.25">
      <c r="AE8733" s="32"/>
    </row>
    <row r="8734" spans="31:31" x14ac:dyDescent="0.25">
      <c r="AE8734" s="32"/>
    </row>
    <row r="8735" spans="31:31" x14ac:dyDescent="0.25">
      <c r="AE8735" s="32"/>
    </row>
    <row r="8736" spans="31:31" x14ac:dyDescent="0.25">
      <c r="AE8736" s="32"/>
    </row>
    <row r="8737" spans="31:31" x14ac:dyDescent="0.25">
      <c r="AE8737" s="32"/>
    </row>
    <row r="8738" spans="31:31" x14ac:dyDescent="0.25">
      <c r="AE8738" s="32"/>
    </row>
    <row r="8739" spans="31:31" x14ac:dyDescent="0.25">
      <c r="AE8739" s="32"/>
    </row>
    <row r="8740" spans="31:31" x14ac:dyDescent="0.25">
      <c r="AE8740" s="32"/>
    </row>
    <row r="8741" spans="31:31" x14ac:dyDescent="0.25">
      <c r="AE8741" s="32"/>
    </row>
    <row r="8742" spans="31:31" x14ac:dyDescent="0.25">
      <c r="AE8742" s="32"/>
    </row>
    <row r="8743" spans="31:31" x14ac:dyDescent="0.25">
      <c r="AE8743" s="32"/>
    </row>
    <row r="8744" spans="31:31" x14ac:dyDescent="0.25">
      <c r="AE8744" s="32"/>
    </row>
    <row r="8745" spans="31:31" x14ac:dyDescent="0.25">
      <c r="AE8745" s="32"/>
    </row>
    <row r="8746" spans="31:31" x14ac:dyDescent="0.25">
      <c r="AE8746" s="32"/>
    </row>
    <row r="8747" spans="31:31" x14ac:dyDescent="0.25">
      <c r="AE8747" s="32"/>
    </row>
    <row r="8748" spans="31:31" x14ac:dyDescent="0.25">
      <c r="AE8748" s="32"/>
    </row>
    <row r="8749" spans="31:31" x14ac:dyDescent="0.25">
      <c r="AE8749" s="32"/>
    </row>
    <row r="8750" spans="31:31" x14ac:dyDescent="0.25">
      <c r="AE8750" s="32"/>
    </row>
    <row r="8751" spans="31:31" x14ac:dyDescent="0.25">
      <c r="AE8751" s="32"/>
    </row>
    <row r="8752" spans="31:31" x14ac:dyDescent="0.25">
      <c r="AE8752" s="32"/>
    </row>
    <row r="8753" spans="31:31" x14ac:dyDescent="0.25">
      <c r="AE8753" s="32"/>
    </row>
    <row r="8754" spans="31:31" x14ac:dyDescent="0.25">
      <c r="AE8754" s="32"/>
    </row>
    <row r="8755" spans="31:31" x14ac:dyDescent="0.25">
      <c r="AE8755" s="32"/>
    </row>
    <row r="8756" spans="31:31" x14ac:dyDescent="0.25">
      <c r="AE8756" s="32"/>
    </row>
    <row r="8757" spans="31:31" x14ac:dyDescent="0.25">
      <c r="AE8757" s="32"/>
    </row>
    <row r="8758" spans="31:31" x14ac:dyDescent="0.25">
      <c r="AE8758" s="32"/>
    </row>
    <row r="8759" spans="31:31" x14ac:dyDescent="0.25">
      <c r="AE8759" s="32"/>
    </row>
    <row r="8760" spans="31:31" x14ac:dyDescent="0.25">
      <c r="AE8760" s="32"/>
    </row>
    <row r="8761" spans="31:31" x14ac:dyDescent="0.25">
      <c r="AE8761" s="32"/>
    </row>
    <row r="8762" spans="31:31" x14ac:dyDescent="0.25">
      <c r="AE8762" s="32"/>
    </row>
    <row r="8763" spans="31:31" x14ac:dyDescent="0.25">
      <c r="AE8763" s="32"/>
    </row>
    <row r="8764" spans="31:31" x14ac:dyDescent="0.25">
      <c r="AE8764" s="32"/>
    </row>
    <row r="8765" spans="31:31" x14ac:dyDescent="0.25">
      <c r="AE8765" s="32"/>
    </row>
    <row r="8766" spans="31:31" x14ac:dyDescent="0.25">
      <c r="AE8766" s="32"/>
    </row>
    <row r="8767" spans="31:31" x14ac:dyDescent="0.25">
      <c r="AE8767" s="32"/>
    </row>
    <row r="8768" spans="31:31" x14ac:dyDescent="0.25">
      <c r="AE8768" s="32"/>
    </row>
    <row r="8769" spans="31:31" x14ac:dyDescent="0.25">
      <c r="AE8769" s="32"/>
    </row>
    <row r="8770" spans="31:31" x14ac:dyDescent="0.25">
      <c r="AE8770" s="32"/>
    </row>
    <row r="8771" spans="31:31" x14ac:dyDescent="0.25">
      <c r="AE8771" s="32"/>
    </row>
    <row r="8772" spans="31:31" x14ac:dyDescent="0.25">
      <c r="AE8772" s="32"/>
    </row>
    <row r="8773" spans="31:31" x14ac:dyDescent="0.25">
      <c r="AE8773" s="32"/>
    </row>
    <row r="8774" spans="31:31" x14ac:dyDescent="0.25">
      <c r="AE8774" s="32"/>
    </row>
    <row r="8775" spans="31:31" x14ac:dyDescent="0.25">
      <c r="AE8775" s="32"/>
    </row>
    <row r="8776" spans="31:31" x14ac:dyDescent="0.25">
      <c r="AE8776" s="32"/>
    </row>
    <row r="8777" spans="31:31" x14ac:dyDescent="0.25">
      <c r="AE8777" s="32"/>
    </row>
    <row r="8778" spans="31:31" x14ac:dyDescent="0.25">
      <c r="AE8778" s="32"/>
    </row>
    <row r="8779" spans="31:31" x14ac:dyDescent="0.25">
      <c r="AE8779" s="32"/>
    </row>
    <row r="8780" spans="31:31" x14ac:dyDescent="0.25">
      <c r="AE8780" s="32"/>
    </row>
    <row r="8781" spans="31:31" x14ac:dyDescent="0.25">
      <c r="AE8781" s="32"/>
    </row>
    <row r="8782" spans="31:31" x14ac:dyDescent="0.25">
      <c r="AE8782" s="32"/>
    </row>
    <row r="8783" spans="31:31" x14ac:dyDescent="0.25">
      <c r="AE8783" s="32"/>
    </row>
    <row r="8784" spans="31:31" x14ac:dyDescent="0.25">
      <c r="AE8784" s="32"/>
    </row>
    <row r="8785" spans="31:31" x14ac:dyDescent="0.25">
      <c r="AE8785" s="32"/>
    </row>
    <row r="8786" spans="31:31" x14ac:dyDescent="0.25">
      <c r="AE8786" s="32"/>
    </row>
    <row r="8787" spans="31:31" x14ac:dyDescent="0.25">
      <c r="AE8787" s="32"/>
    </row>
    <row r="8788" spans="31:31" x14ac:dyDescent="0.25">
      <c r="AE8788" s="32"/>
    </row>
    <row r="8789" spans="31:31" x14ac:dyDescent="0.25">
      <c r="AE8789" s="32"/>
    </row>
    <row r="8790" spans="31:31" x14ac:dyDescent="0.25">
      <c r="AE8790" s="32"/>
    </row>
    <row r="8791" spans="31:31" x14ac:dyDescent="0.25">
      <c r="AE8791" s="32"/>
    </row>
    <row r="8792" spans="31:31" x14ac:dyDescent="0.25">
      <c r="AE8792" s="32"/>
    </row>
    <row r="8793" spans="31:31" x14ac:dyDescent="0.25">
      <c r="AE8793" s="32"/>
    </row>
    <row r="8794" spans="31:31" x14ac:dyDescent="0.25">
      <c r="AE8794" s="32"/>
    </row>
    <row r="8795" spans="31:31" x14ac:dyDescent="0.25">
      <c r="AE8795" s="32"/>
    </row>
    <row r="8796" spans="31:31" x14ac:dyDescent="0.25">
      <c r="AE8796" s="32"/>
    </row>
    <row r="8797" spans="31:31" x14ac:dyDescent="0.25">
      <c r="AE8797" s="32"/>
    </row>
    <row r="8798" spans="31:31" x14ac:dyDescent="0.25">
      <c r="AE8798" s="32"/>
    </row>
    <row r="8799" spans="31:31" x14ac:dyDescent="0.25">
      <c r="AE8799" s="32"/>
    </row>
    <row r="8800" spans="31:31" x14ac:dyDescent="0.25">
      <c r="AE8800" s="32"/>
    </row>
    <row r="8801" spans="31:31" x14ac:dyDescent="0.25">
      <c r="AE8801" s="32"/>
    </row>
    <row r="8802" spans="31:31" x14ac:dyDescent="0.25">
      <c r="AE8802" s="32"/>
    </row>
    <row r="8803" spans="31:31" x14ac:dyDescent="0.25">
      <c r="AE8803" s="32"/>
    </row>
    <row r="8804" spans="31:31" x14ac:dyDescent="0.25">
      <c r="AE8804" s="32"/>
    </row>
    <row r="8805" spans="31:31" x14ac:dyDescent="0.25">
      <c r="AE8805" s="32"/>
    </row>
    <row r="8806" spans="31:31" x14ac:dyDescent="0.25">
      <c r="AE8806" s="32"/>
    </row>
    <row r="8807" spans="31:31" x14ac:dyDescent="0.25">
      <c r="AE8807" s="32"/>
    </row>
    <row r="8808" spans="31:31" x14ac:dyDescent="0.25">
      <c r="AE8808" s="32"/>
    </row>
    <row r="8809" spans="31:31" x14ac:dyDescent="0.25">
      <c r="AE8809" s="32"/>
    </row>
    <row r="8810" spans="31:31" x14ac:dyDescent="0.25">
      <c r="AE8810" s="32"/>
    </row>
    <row r="8811" spans="31:31" x14ac:dyDescent="0.25">
      <c r="AE8811" s="32"/>
    </row>
    <row r="8812" spans="31:31" x14ac:dyDescent="0.25">
      <c r="AE8812" s="32"/>
    </row>
    <row r="8813" spans="31:31" x14ac:dyDescent="0.25">
      <c r="AE8813" s="32"/>
    </row>
    <row r="8814" spans="31:31" x14ac:dyDescent="0.25">
      <c r="AE8814" s="32"/>
    </row>
    <row r="8815" spans="31:31" x14ac:dyDescent="0.25">
      <c r="AE8815" s="32"/>
    </row>
    <row r="8816" spans="31:31" x14ac:dyDescent="0.25">
      <c r="AE8816" s="32"/>
    </row>
    <row r="8817" spans="31:31" x14ac:dyDescent="0.25">
      <c r="AE8817" s="32"/>
    </row>
    <row r="8818" spans="31:31" x14ac:dyDescent="0.25">
      <c r="AE8818" s="32"/>
    </row>
    <row r="8819" spans="31:31" x14ac:dyDescent="0.25">
      <c r="AE8819" s="32"/>
    </row>
    <row r="8820" spans="31:31" x14ac:dyDescent="0.25">
      <c r="AE8820" s="32"/>
    </row>
    <row r="8821" spans="31:31" x14ac:dyDescent="0.25">
      <c r="AE8821" s="32"/>
    </row>
    <row r="8822" spans="31:31" x14ac:dyDescent="0.25">
      <c r="AE8822" s="32"/>
    </row>
    <row r="8823" spans="31:31" x14ac:dyDescent="0.25">
      <c r="AE8823" s="32"/>
    </row>
    <row r="8824" spans="31:31" x14ac:dyDescent="0.25">
      <c r="AE8824" s="32"/>
    </row>
    <row r="8825" spans="31:31" x14ac:dyDescent="0.25">
      <c r="AE8825" s="32"/>
    </row>
    <row r="8826" spans="31:31" x14ac:dyDescent="0.25">
      <c r="AE8826" s="32"/>
    </row>
    <row r="8827" spans="31:31" x14ac:dyDescent="0.25">
      <c r="AE8827" s="32"/>
    </row>
    <row r="8828" spans="31:31" x14ac:dyDescent="0.25">
      <c r="AE8828" s="32"/>
    </row>
    <row r="8829" spans="31:31" x14ac:dyDescent="0.25">
      <c r="AE8829" s="32"/>
    </row>
    <row r="8830" spans="31:31" x14ac:dyDescent="0.25">
      <c r="AE8830" s="32"/>
    </row>
    <row r="8831" spans="31:31" x14ac:dyDescent="0.25">
      <c r="AE8831" s="32"/>
    </row>
    <row r="8832" spans="31:31" x14ac:dyDescent="0.25">
      <c r="AE8832" s="32"/>
    </row>
    <row r="8833" spans="31:31" x14ac:dyDescent="0.25">
      <c r="AE8833" s="32"/>
    </row>
    <row r="8834" spans="31:31" x14ac:dyDescent="0.25">
      <c r="AE8834" s="32"/>
    </row>
    <row r="8835" spans="31:31" x14ac:dyDescent="0.25">
      <c r="AE8835" s="32"/>
    </row>
    <row r="8836" spans="31:31" x14ac:dyDescent="0.25">
      <c r="AE8836" s="32"/>
    </row>
    <row r="8837" spans="31:31" x14ac:dyDescent="0.25">
      <c r="AE8837" s="32"/>
    </row>
    <row r="8838" spans="31:31" x14ac:dyDescent="0.25">
      <c r="AE8838" s="32"/>
    </row>
    <row r="8839" spans="31:31" x14ac:dyDescent="0.25">
      <c r="AE8839" s="32"/>
    </row>
    <row r="8840" spans="31:31" x14ac:dyDescent="0.25">
      <c r="AE8840" s="32"/>
    </row>
    <row r="8841" spans="31:31" x14ac:dyDescent="0.25">
      <c r="AE8841" s="32"/>
    </row>
    <row r="8842" spans="31:31" x14ac:dyDescent="0.25">
      <c r="AE8842" s="32"/>
    </row>
    <row r="8843" spans="31:31" x14ac:dyDescent="0.25">
      <c r="AE8843" s="32"/>
    </row>
    <row r="8844" spans="31:31" x14ac:dyDescent="0.25">
      <c r="AE8844" s="32"/>
    </row>
    <row r="8845" spans="31:31" x14ac:dyDescent="0.25">
      <c r="AE8845" s="32"/>
    </row>
    <row r="8846" spans="31:31" x14ac:dyDescent="0.25">
      <c r="AE8846" s="32"/>
    </row>
    <row r="8847" spans="31:31" x14ac:dyDescent="0.25">
      <c r="AE8847" s="32"/>
    </row>
    <row r="8848" spans="31:31" x14ac:dyDescent="0.25">
      <c r="AE8848" s="32"/>
    </row>
    <row r="8849" spans="31:31" x14ac:dyDescent="0.25">
      <c r="AE8849" s="32"/>
    </row>
    <row r="8850" spans="31:31" x14ac:dyDescent="0.25">
      <c r="AE8850" s="32"/>
    </row>
    <row r="8851" spans="31:31" x14ac:dyDescent="0.25">
      <c r="AE8851" s="32"/>
    </row>
    <row r="8852" spans="31:31" x14ac:dyDescent="0.25">
      <c r="AE8852" s="32"/>
    </row>
    <row r="8853" spans="31:31" x14ac:dyDescent="0.25">
      <c r="AE8853" s="32"/>
    </row>
    <row r="8854" spans="31:31" x14ac:dyDescent="0.25">
      <c r="AE8854" s="32"/>
    </row>
    <row r="8855" spans="31:31" x14ac:dyDescent="0.25">
      <c r="AE8855" s="32"/>
    </row>
    <row r="8856" spans="31:31" x14ac:dyDescent="0.25">
      <c r="AE8856" s="32"/>
    </row>
    <row r="8857" spans="31:31" x14ac:dyDescent="0.25">
      <c r="AE8857" s="32"/>
    </row>
    <row r="8858" spans="31:31" x14ac:dyDescent="0.25">
      <c r="AE8858" s="32"/>
    </row>
    <row r="8859" spans="31:31" x14ac:dyDescent="0.25">
      <c r="AE8859" s="32"/>
    </row>
    <row r="8860" spans="31:31" x14ac:dyDescent="0.25">
      <c r="AE8860" s="32"/>
    </row>
    <row r="8861" spans="31:31" x14ac:dyDescent="0.25">
      <c r="AE8861" s="32"/>
    </row>
    <row r="8862" spans="31:31" x14ac:dyDescent="0.25">
      <c r="AE8862" s="32"/>
    </row>
    <row r="8863" spans="31:31" x14ac:dyDescent="0.25">
      <c r="AE8863" s="32"/>
    </row>
    <row r="8864" spans="31:31" x14ac:dyDescent="0.25">
      <c r="AE8864" s="32"/>
    </row>
    <row r="8865" spans="31:31" x14ac:dyDescent="0.25">
      <c r="AE8865" s="32"/>
    </row>
    <row r="8866" spans="31:31" x14ac:dyDescent="0.25">
      <c r="AE8866" s="32"/>
    </row>
    <row r="8867" spans="31:31" x14ac:dyDescent="0.25">
      <c r="AE8867" s="32"/>
    </row>
    <row r="8868" spans="31:31" x14ac:dyDescent="0.25">
      <c r="AE8868" s="32"/>
    </row>
    <row r="8869" spans="31:31" x14ac:dyDescent="0.25">
      <c r="AE8869" s="32"/>
    </row>
    <row r="8870" spans="31:31" x14ac:dyDescent="0.25">
      <c r="AE8870" s="32"/>
    </row>
    <row r="8871" spans="31:31" x14ac:dyDescent="0.25">
      <c r="AE8871" s="32"/>
    </row>
    <row r="8872" spans="31:31" x14ac:dyDescent="0.25">
      <c r="AE8872" s="32"/>
    </row>
    <row r="8873" spans="31:31" x14ac:dyDescent="0.25">
      <c r="AE8873" s="32"/>
    </row>
    <row r="8874" spans="31:31" x14ac:dyDescent="0.25">
      <c r="AE8874" s="32"/>
    </row>
    <row r="8875" spans="31:31" x14ac:dyDescent="0.25">
      <c r="AE8875" s="32"/>
    </row>
    <row r="8876" spans="31:31" x14ac:dyDescent="0.25">
      <c r="AE8876" s="32"/>
    </row>
    <row r="8877" spans="31:31" x14ac:dyDescent="0.25">
      <c r="AE8877" s="32"/>
    </row>
    <row r="8878" spans="31:31" x14ac:dyDescent="0.25">
      <c r="AE8878" s="32"/>
    </row>
    <row r="8879" spans="31:31" x14ac:dyDescent="0.25">
      <c r="AE8879" s="32"/>
    </row>
    <row r="8880" spans="31:31" x14ac:dyDescent="0.25">
      <c r="AE8880" s="32"/>
    </row>
    <row r="8881" spans="31:31" x14ac:dyDescent="0.25">
      <c r="AE8881" s="32"/>
    </row>
    <row r="8882" spans="31:31" x14ac:dyDescent="0.25">
      <c r="AE8882" s="32"/>
    </row>
    <row r="8883" spans="31:31" x14ac:dyDescent="0.25">
      <c r="AE8883" s="32"/>
    </row>
    <row r="8884" spans="31:31" x14ac:dyDescent="0.25">
      <c r="AE8884" s="32"/>
    </row>
    <row r="8885" spans="31:31" x14ac:dyDescent="0.25">
      <c r="AE8885" s="32"/>
    </row>
    <row r="8886" spans="31:31" x14ac:dyDescent="0.25">
      <c r="AE8886" s="32"/>
    </row>
    <row r="8887" spans="31:31" x14ac:dyDescent="0.25">
      <c r="AE8887" s="32"/>
    </row>
    <row r="8888" spans="31:31" x14ac:dyDescent="0.25">
      <c r="AE8888" s="32"/>
    </row>
    <row r="8889" spans="31:31" x14ac:dyDescent="0.25">
      <c r="AE8889" s="32"/>
    </row>
    <row r="8890" spans="31:31" x14ac:dyDescent="0.25">
      <c r="AE8890" s="32"/>
    </row>
    <row r="8891" spans="31:31" x14ac:dyDescent="0.25">
      <c r="AE8891" s="32"/>
    </row>
    <row r="8892" spans="31:31" x14ac:dyDescent="0.25">
      <c r="AE8892" s="32"/>
    </row>
    <row r="8893" spans="31:31" x14ac:dyDescent="0.25">
      <c r="AE8893" s="32"/>
    </row>
    <row r="8894" spans="31:31" x14ac:dyDescent="0.25">
      <c r="AE8894" s="32"/>
    </row>
    <row r="8895" spans="31:31" x14ac:dyDescent="0.25">
      <c r="AE8895" s="32"/>
    </row>
    <row r="8896" spans="31:31" x14ac:dyDescent="0.25">
      <c r="AE8896" s="32"/>
    </row>
    <row r="8897" spans="31:31" x14ac:dyDescent="0.25">
      <c r="AE8897" s="32"/>
    </row>
    <row r="8898" spans="31:31" x14ac:dyDescent="0.25">
      <c r="AE8898" s="32"/>
    </row>
    <row r="8899" spans="31:31" x14ac:dyDescent="0.25">
      <c r="AE8899" s="32"/>
    </row>
    <row r="8900" spans="31:31" x14ac:dyDescent="0.25">
      <c r="AE8900" s="32"/>
    </row>
    <row r="8901" spans="31:31" x14ac:dyDescent="0.25">
      <c r="AE8901" s="32"/>
    </row>
    <row r="8902" spans="31:31" x14ac:dyDescent="0.25">
      <c r="AE8902" s="32"/>
    </row>
    <row r="8903" spans="31:31" x14ac:dyDescent="0.25">
      <c r="AE8903" s="32"/>
    </row>
    <row r="8904" spans="31:31" x14ac:dyDescent="0.25">
      <c r="AE8904" s="32"/>
    </row>
    <row r="8905" spans="31:31" x14ac:dyDescent="0.25">
      <c r="AE8905" s="32"/>
    </row>
    <row r="8906" spans="31:31" x14ac:dyDescent="0.25">
      <c r="AE8906" s="32"/>
    </row>
    <row r="8907" spans="31:31" x14ac:dyDescent="0.25">
      <c r="AE8907" s="32"/>
    </row>
    <row r="8908" spans="31:31" x14ac:dyDescent="0.25">
      <c r="AE8908" s="32"/>
    </row>
    <row r="8909" spans="31:31" x14ac:dyDescent="0.25">
      <c r="AE8909" s="32"/>
    </row>
    <row r="8910" spans="31:31" x14ac:dyDescent="0.25">
      <c r="AE8910" s="32"/>
    </row>
    <row r="8911" spans="31:31" x14ac:dyDescent="0.25">
      <c r="AE8911" s="32"/>
    </row>
    <row r="8912" spans="31:31" x14ac:dyDescent="0.25">
      <c r="AE8912" s="32"/>
    </row>
    <row r="8913" spans="31:31" x14ac:dyDescent="0.25">
      <c r="AE8913" s="32"/>
    </row>
    <row r="8914" spans="31:31" x14ac:dyDescent="0.25">
      <c r="AE8914" s="32"/>
    </row>
    <row r="8915" spans="31:31" x14ac:dyDescent="0.25">
      <c r="AE8915" s="32"/>
    </row>
    <row r="8916" spans="31:31" x14ac:dyDescent="0.25">
      <c r="AE8916" s="32"/>
    </row>
    <row r="8917" spans="31:31" x14ac:dyDescent="0.25">
      <c r="AE8917" s="32"/>
    </row>
    <row r="8918" spans="31:31" x14ac:dyDescent="0.25">
      <c r="AE8918" s="32"/>
    </row>
    <row r="8919" spans="31:31" x14ac:dyDescent="0.25">
      <c r="AE8919" s="32"/>
    </row>
    <row r="8920" spans="31:31" x14ac:dyDescent="0.25">
      <c r="AE8920" s="32"/>
    </row>
    <row r="8921" spans="31:31" x14ac:dyDescent="0.25">
      <c r="AE8921" s="32"/>
    </row>
    <row r="8922" spans="31:31" x14ac:dyDescent="0.25">
      <c r="AE8922" s="32"/>
    </row>
    <row r="8923" spans="31:31" x14ac:dyDescent="0.25">
      <c r="AE8923" s="32"/>
    </row>
    <row r="8924" spans="31:31" x14ac:dyDescent="0.25">
      <c r="AE8924" s="32"/>
    </row>
    <row r="8925" spans="31:31" x14ac:dyDescent="0.25">
      <c r="AE8925" s="32"/>
    </row>
    <row r="8926" spans="31:31" x14ac:dyDescent="0.25">
      <c r="AE8926" s="32"/>
    </row>
    <row r="8927" spans="31:31" x14ac:dyDescent="0.25">
      <c r="AE8927" s="32"/>
    </row>
    <row r="8928" spans="31:31" x14ac:dyDescent="0.25">
      <c r="AE8928" s="32"/>
    </row>
    <row r="8929" spans="31:31" x14ac:dyDescent="0.25">
      <c r="AE8929" s="32"/>
    </row>
    <row r="8930" spans="31:31" x14ac:dyDescent="0.25">
      <c r="AE8930" s="32"/>
    </row>
    <row r="8931" spans="31:31" x14ac:dyDescent="0.25">
      <c r="AE8931" s="32"/>
    </row>
    <row r="8932" spans="31:31" x14ac:dyDescent="0.25">
      <c r="AE8932" s="32"/>
    </row>
    <row r="8933" spans="31:31" x14ac:dyDescent="0.25">
      <c r="AE8933" s="32"/>
    </row>
    <row r="8934" spans="31:31" x14ac:dyDescent="0.25">
      <c r="AE8934" s="32"/>
    </row>
    <row r="8935" spans="31:31" x14ac:dyDescent="0.25">
      <c r="AE8935" s="32"/>
    </row>
    <row r="8936" spans="31:31" x14ac:dyDescent="0.25">
      <c r="AE8936" s="32"/>
    </row>
    <row r="8937" spans="31:31" x14ac:dyDescent="0.25">
      <c r="AE8937" s="32"/>
    </row>
    <row r="8938" spans="31:31" x14ac:dyDescent="0.25">
      <c r="AE8938" s="32"/>
    </row>
    <row r="8939" spans="31:31" x14ac:dyDescent="0.25">
      <c r="AE8939" s="32"/>
    </row>
    <row r="8940" spans="31:31" x14ac:dyDescent="0.25">
      <c r="AE8940" s="32"/>
    </row>
    <row r="8941" spans="31:31" x14ac:dyDescent="0.25">
      <c r="AE8941" s="32"/>
    </row>
    <row r="8942" spans="31:31" x14ac:dyDescent="0.25">
      <c r="AE8942" s="32"/>
    </row>
    <row r="8943" spans="31:31" x14ac:dyDescent="0.25">
      <c r="AE8943" s="32"/>
    </row>
    <row r="8944" spans="31:31" x14ac:dyDescent="0.25">
      <c r="AE8944" s="32"/>
    </row>
    <row r="8945" spans="31:31" x14ac:dyDescent="0.25">
      <c r="AE8945" s="32"/>
    </row>
    <row r="8946" spans="31:31" x14ac:dyDescent="0.25">
      <c r="AE8946" s="32"/>
    </row>
    <row r="8947" spans="31:31" x14ac:dyDescent="0.25">
      <c r="AE8947" s="32"/>
    </row>
    <row r="8948" spans="31:31" x14ac:dyDescent="0.25">
      <c r="AE8948" s="32"/>
    </row>
    <row r="8949" spans="31:31" x14ac:dyDescent="0.25">
      <c r="AE8949" s="32"/>
    </row>
    <row r="8950" spans="31:31" x14ac:dyDescent="0.25">
      <c r="AE8950" s="32"/>
    </row>
    <row r="8951" spans="31:31" x14ac:dyDescent="0.25">
      <c r="AE8951" s="32"/>
    </row>
    <row r="8952" spans="31:31" x14ac:dyDescent="0.25">
      <c r="AE8952" s="32"/>
    </row>
    <row r="8953" spans="31:31" x14ac:dyDescent="0.25">
      <c r="AE8953" s="32"/>
    </row>
    <row r="8954" spans="31:31" x14ac:dyDescent="0.25">
      <c r="AE8954" s="32"/>
    </row>
    <row r="8955" spans="31:31" x14ac:dyDescent="0.25">
      <c r="AE8955" s="32"/>
    </row>
    <row r="8956" spans="31:31" x14ac:dyDescent="0.25">
      <c r="AE8956" s="32"/>
    </row>
    <row r="8957" spans="31:31" x14ac:dyDescent="0.25">
      <c r="AE8957" s="32"/>
    </row>
    <row r="8958" spans="31:31" x14ac:dyDescent="0.25">
      <c r="AE8958" s="32"/>
    </row>
    <row r="8959" spans="31:31" x14ac:dyDescent="0.25">
      <c r="AE8959" s="32"/>
    </row>
    <row r="8960" spans="31:31" x14ac:dyDescent="0.25">
      <c r="AE8960" s="32"/>
    </row>
    <row r="8961" spans="31:31" x14ac:dyDescent="0.25">
      <c r="AE8961" s="32"/>
    </row>
    <row r="8962" spans="31:31" x14ac:dyDescent="0.25">
      <c r="AE8962" s="32"/>
    </row>
    <row r="8963" spans="31:31" x14ac:dyDescent="0.25">
      <c r="AE8963" s="32"/>
    </row>
    <row r="8964" spans="31:31" x14ac:dyDescent="0.25">
      <c r="AE8964" s="32"/>
    </row>
    <row r="8965" spans="31:31" x14ac:dyDescent="0.25">
      <c r="AE8965" s="32"/>
    </row>
    <row r="8966" spans="31:31" x14ac:dyDescent="0.25">
      <c r="AE8966" s="32"/>
    </row>
    <row r="8967" spans="31:31" x14ac:dyDescent="0.25">
      <c r="AE8967" s="32"/>
    </row>
    <row r="8968" spans="31:31" x14ac:dyDescent="0.25">
      <c r="AE8968" s="32"/>
    </row>
    <row r="8969" spans="31:31" x14ac:dyDescent="0.25">
      <c r="AE8969" s="32"/>
    </row>
    <row r="8970" spans="31:31" x14ac:dyDescent="0.25">
      <c r="AE8970" s="32"/>
    </row>
    <row r="8971" spans="31:31" x14ac:dyDescent="0.25">
      <c r="AE8971" s="32"/>
    </row>
    <row r="8972" spans="31:31" x14ac:dyDescent="0.25">
      <c r="AE8972" s="32"/>
    </row>
    <row r="8973" spans="31:31" x14ac:dyDescent="0.25">
      <c r="AE8973" s="32"/>
    </row>
    <row r="8974" spans="31:31" x14ac:dyDescent="0.25">
      <c r="AE8974" s="32"/>
    </row>
    <row r="8975" spans="31:31" x14ac:dyDescent="0.25">
      <c r="AE8975" s="32"/>
    </row>
    <row r="8976" spans="31:31" x14ac:dyDescent="0.25">
      <c r="AE8976" s="32"/>
    </row>
    <row r="8977" spans="31:31" x14ac:dyDescent="0.25">
      <c r="AE8977" s="32"/>
    </row>
    <row r="8978" spans="31:31" x14ac:dyDescent="0.25">
      <c r="AE8978" s="32"/>
    </row>
    <row r="8979" spans="31:31" x14ac:dyDescent="0.25">
      <c r="AE8979" s="32"/>
    </row>
    <row r="8980" spans="31:31" x14ac:dyDescent="0.25">
      <c r="AE8980" s="32"/>
    </row>
    <row r="8981" spans="31:31" x14ac:dyDescent="0.25">
      <c r="AE8981" s="32"/>
    </row>
    <row r="8982" spans="31:31" x14ac:dyDescent="0.25">
      <c r="AE8982" s="32"/>
    </row>
    <row r="8983" spans="31:31" x14ac:dyDescent="0.25">
      <c r="AE8983" s="32"/>
    </row>
    <row r="8984" spans="31:31" x14ac:dyDescent="0.25">
      <c r="AE8984" s="32"/>
    </row>
    <row r="8985" spans="31:31" x14ac:dyDescent="0.25">
      <c r="AE8985" s="32"/>
    </row>
    <row r="8986" spans="31:31" x14ac:dyDescent="0.25">
      <c r="AE8986" s="32"/>
    </row>
    <row r="8987" spans="31:31" x14ac:dyDescent="0.25">
      <c r="AE8987" s="32"/>
    </row>
    <row r="8988" spans="31:31" x14ac:dyDescent="0.25">
      <c r="AE8988" s="32"/>
    </row>
    <row r="8989" spans="31:31" x14ac:dyDescent="0.25">
      <c r="AE8989" s="32"/>
    </row>
    <row r="8990" spans="31:31" x14ac:dyDescent="0.25">
      <c r="AE8990" s="32"/>
    </row>
    <row r="8991" spans="31:31" x14ac:dyDescent="0.25">
      <c r="AE8991" s="32"/>
    </row>
    <row r="8992" spans="31:31" x14ac:dyDescent="0.25">
      <c r="AE8992" s="32"/>
    </row>
    <row r="8993" spans="31:31" x14ac:dyDescent="0.25">
      <c r="AE8993" s="32"/>
    </row>
    <row r="8994" spans="31:31" x14ac:dyDescent="0.25">
      <c r="AE8994" s="32"/>
    </row>
    <row r="8995" spans="31:31" x14ac:dyDescent="0.25">
      <c r="AE8995" s="32"/>
    </row>
    <row r="8996" spans="31:31" x14ac:dyDescent="0.25">
      <c r="AE8996" s="32"/>
    </row>
    <row r="8997" spans="31:31" x14ac:dyDescent="0.25">
      <c r="AE8997" s="32"/>
    </row>
    <row r="8998" spans="31:31" x14ac:dyDescent="0.25">
      <c r="AE8998" s="32"/>
    </row>
    <row r="8999" spans="31:31" x14ac:dyDescent="0.25">
      <c r="AE8999" s="32"/>
    </row>
    <row r="9000" spans="31:31" x14ac:dyDescent="0.25">
      <c r="AE9000" s="32"/>
    </row>
    <row r="9001" spans="31:31" x14ac:dyDescent="0.25">
      <c r="AE9001" s="32"/>
    </row>
    <row r="9002" spans="31:31" x14ac:dyDescent="0.25">
      <c r="AE9002" s="32"/>
    </row>
    <row r="9003" spans="31:31" x14ac:dyDescent="0.25">
      <c r="AE9003" s="32"/>
    </row>
    <row r="9004" spans="31:31" x14ac:dyDescent="0.25">
      <c r="AE9004" s="32"/>
    </row>
    <row r="9005" spans="31:31" x14ac:dyDescent="0.25">
      <c r="AE9005" s="32"/>
    </row>
    <row r="9006" spans="31:31" x14ac:dyDescent="0.25">
      <c r="AE9006" s="32"/>
    </row>
    <row r="9007" spans="31:31" x14ac:dyDescent="0.25">
      <c r="AE9007" s="32"/>
    </row>
    <row r="9008" spans="31:31" x14ac:dyDescent="0.25">
      <c r="AE9008" s="32"/>
    </row>
    <row r="9009" spans="31:31" x14ac:dyDescent="0.25">
      <c r="AE9009" s="32"/>
    </row>
    <row r="9010" spans="31:31" x14ac:dyDescent="0.25">
      <c r="AE9010" s="32"/>
    </row>
    <row r="9011" spans="31:31" x14ac:dyDescent="0.25">
      <c r="AE9011" s="32"/>
    </row>
    <row r="9012" spans="31:31" x14ac:dyDescent="0.25">
      <c r="AE9012" s="32"/>
    </row>
    <row r="9013" spans="31:31" x14ac:dyDescent="0.25">
      <c r="AE9013" s="32"/>
    </row>
    <row r="9014" spans="31:31" x14ac:dyDescent="0.25">
      <c r="AE9014" s="32"/>
    </row>
    <row r="9015" spans="31:31" x14ac:dyDescent="0.25">
      <c r="AE9015" s="32"/>
    </row>
    <row r="9016" spans="31:31" x14ac:dyDescent="0.25">
      <c r="AE9016" s="32"/>
    </row>
    <row r="9017" spans="31:31" x14ac:dyDescent="0.25">
      <c r="AE9017" s="32"/>
    </row>
    <row r="9018" spans="31:31" x14ac:dyDescent="0.25">
      <c r="AE9018" s="32"/>
    </row>
    <row r="9019" spans="31:31" x14ac:dyDescent="0.25">
      <c r="AE9019" s="32"/>
    </row>
    <row r="9020" spans="31:31" x14ac:dyDescent="0.25">
      <c r="AE9020" s="32"/>
    </row>
    <row r="9021" spans="31:31" x14ac:dyDescent="0.25">
      <c r="AE9021" s="32"/>
    </row>
    <row r="9022" spans="31:31" x14ac:dyDescent="0.25">
      <c r="AE9022" s="32"/>
    </row>
    <row r="9023" spans="31:31" x14ac:dyDescent="0.25">
      <c r="AE9023" s="32"/>
    </row>
    <row r="9024" spans="31:31" x14ac:dyDescent="0.25">
      <c r="AE9024" s="32"/>
    </row>
    <row r="9025" spans="31:31" x14ac:dyDescent="0.25">
      <c r="AE9025" s="32"/>
    </row>
    <row r="9026" spans="31:31" x14ac:dyDescent="0.25">
      <c r="AE9026" s="32"/>
    </row>
    <row r="9027" spans="31:31" x14ac:dyDescent="0.25">
      <c r="AE9027" s="32"/>
    </row>
    <row r="9028" spans="31:31" x14ac:dyDescent="0.25">
      <c r="AE9028" s="32"/>
    </row>
    <row r="9029" spans="31:31" x14ac:dyDescent="0.25">
      <c r="AE9029" s="32"/>
    </row>
    <row r="9030" spans="31:31" x14ac:dyDescent="0.25">
      <c r="AE9030" s="32"/>
    </row>
    <row r="9031" spans="31:31" x14ac:dyDescent="0.25">
      <c r="AE9031" s="32"/>
    </row>
    <row r="9032" spans="31:31" x14ac:dyDescent="0.25">
      <c r="AE9032" s="32"/>
    </row>
    <row r="9033" spans="31:31" x14ac:dyDescent="0.25">
      <c r="AE9033" s="32"/>
    </row>
    <row r="9034" spans="31:31" x14ac:dyDescent="0.25">
      <c r="AE9034" s="32"/>
    </row>
    <row r="9035" spans="31:31" x14ac:dyDescent="0.25">
      <c r="AE9035" s="32"/>
    </row>
    <row r="9036" spans="31:31" x14ac:dyDescent="0.25">
      <c r="AE9036" s="32"/>
    </row>
    <row r="9037" spans="31:31" x14ac:dyDescent="0.25">
      <c r="AE9037" s="32"/>
    </row>
    <row r="9038" spans="31:31" x14ac:dyDescent="0.25">
      <c r="AE9038" s="32"/>
    </row>
    <row r="9039" spans="31:31" x14ac:dyDescent="0.25">
      <c r="AE9039" s="32"/>
    </row>
    <row r="9040" spans="31:31" x14ac:dyDescent="0.25">
      <c r="AE9040" s="32"/>
    </row>
    <row r="9041" spans="31:31" x14ac:dyDescent="0.25">
      <c r="AE9041" s="32"/>
    </row>
    <row r="9042" spans="31:31" x14ac:dyDescent="0.25">
      <c r="AE9042" s="32"/>
    </row>
    <row r="9043" spans="31:31" x14ac:dyDescent="0.25">
      <c r="AE9043" s="32"/>
    </row>
    <row r="9044" spans="31:31" x14ac:dyDescent="0.25">
      <c r="AE9044" s="32"/>
    </row>
    <row r="9045" spans="31:31" x14ac:dyDescent="0.25">
      <c r="AE9045" s="32"/>
    </row>
    <row r="9046" spans="31:31" x14ac:dyDescent="0.25">
      <c r="AE9046" s="32"/>
    </row>
    <row r="9047" spans="31:31" x14ac:dyDescent="0.25">
      <c r="AE9047" s="32"/>
    </row>
    <row r="9048" spans="31:31" x14ac:dyDescent="0.25">
      <c r="AE9048" s="32"/>
    </row>
    <row r="9049" spans="31:31" x14ac:dyDescent="0.25">
      <c r="AE9049" s="32"/>
    </row>
    <row r="9050" spans="31:31" x14ac:dyDescent="0.25">
      <c r="AE9050" s="32"/>
    </row>
    <row r="9051" spans="31:31" x14ac:dyDescent="0.25">
      <c r="AE9051" s="32"/>
    </row>
    <row r="9052" spans="31:31" x14ac:dyDescent="0.25">
      <c r="AE9052" s="32"/>
    </row>
    <row r="9053" spans="31:31" x14ac:dyDescent="0.25">
      <c r="AE9053" s="32"/>
    </row>
    <row r="9054" spans="31:31" x14ac:dyDescent="0.25">
      <c r="AE9054" s="32"/>
    </row>
    <row r="9055" spans="31:31" x14ac:dyDescent="0.25">
      <c r="AE9055" s="32"/>
    </row>
    <row r="9056" spans="31:31" x14ac:dyDescent="0.25">
      <c r="AE9056" s="32"/>
    </row>
    <row r="9057" spans="31:31" x14ac:dyDescent="0.25">
      <c r="AE9057" s="32"/>
    </row>
    <row r="9058" spans="31:31" x14ac:dyDescent="0.25">
      <c r="AE9058" s="32"/>
    </row>
    <row r="9059" spans="31:31" x14ac:dyDescent="0.25">
      <c r="AE9059" s="32"/>
    </row>
    <row r="9060" spans="31:31" x14ac:dyDescent="0.25">
      <c r="AE9060" s="32"/>
    </row>
    <row r="9061" spans="31:31" x14ac:dyDescent="0.25">
      <c r="AE9061" s="32"/>
    </row>
    <row r="9062" spans="31:31" x14ac:dyDescent="0.25">
      <c r="AE9062" s="32"/>
    </row>
    <row r="9063" spans="31:31" x14ac:dyDescent="0.25">
      <c r="AE9063" s="32"/>
    </row>
    <row r="9064" spans="31:31" x14ac:dyDescent="0.25">
      <c r="AE9064" s="32"/>
    </row>
    <row r="9065" spans="31:31" x14ac:dyDescent="0.25">
      <c r="AE9065" s="32"/>
    </row>
    <row r="9066" spans="31:31" x14ac:dyDescent="0.25">
      <c r="AE9066" s="32"/>
    </row>
    <row r="9067" spans="31:31" x14ac:dyDescent="0.25">
      <c r="AE9067" s="32"/>
    </row>
    <row r="9068" spans="31:31" x14ac:dyDescent="0.25">
      <c r="AE9068" s="32"/>
    </row>
    <row r="9069" spans="31:31" x14ac:dyDescent="0.25">
      <c r="AE9069" s="32"/>
    </row>
    <row r="9070" spans="31:31" x14ac:dyDescent="0.25">
      <c r="AE9070" s="32"/>
    </row>
    <row r="9071" spans="31:31" x14ac:dyDescent="0.25">
      <c r="AE9071" s="32"/>
    </row>
    <row r="9072" spans="31:31" x14ac:dyDescent="0.25">
      <c r="AE9072" s="32"/>
    </row>
    <row r="9073" spans="31:31" x14ac:dyDescent="0.25">
      <c r="AE9073" s="32"/>
    </row>
    <row r="9074" spans="31:31" x14ac:dyDescent="0.25">
      <c r="AE9074" s="32"/>
    </row>
    <row r="9075" spans="31:31" x14ac:dyDescent="0.25">
      <c r="AE9075" s="32"/>
    </row>
    <row r="9076" spans="31:31" x14ac:dyDescent="0.25">
      <c r="AE9076" s="32"/>
    </row>
    <row r="9077" spans="31:31" x14ac:dyDescent="0.25">
      <c r="AE9077" s="32"/>
    </row>
    <row r="9078" spans="31:31" x14ac:dyDescent="0.25">
      <c r="AE9078" s="32"/>
    </row>
    <row r="9079" spans="31:31" x14ac:dyDescent="0.25">
      <c r="AE9079" s="32"/>
    </row>
    <row r="9080" spans="31:31" x14ac:dyDescent="0.25">
      <c r="AE9080" s="32"/>
    </row>
    <row r="9081" spans="31:31" x14ac:dyDescent="0.25">
      <c r="AE9081" s="32"/>
    </row>
    <row r="9082" spans="31:31" x14ac:dyDescent="0.25">
      <c r="AE9082" s="32"/>
    </row>
    <row r="9083" spans="31:31" x14ac:dyDescent="0.25">
      <c r="AE9083" s="32"/>
    </row>
    <row r="9084" spans="31:31" x14ac:dyDescent="0.25">
      <c r="AE9084" s="32"/>
    </row>
    <row r="9085" spans="31:31" x14ac:dyDescent="0.25">
      <c r="AE9085" s="32"/>
    </row>
    <row r="9086" spans="31:31" x14ac:dyDescent="0.25">
      <c r="AE9086" s="32"/>
    </row>
    <row r="9087" spans="31:31" x14ac:dyDescent="0.25">
      <c r="AE9087" s="32"/>
    </row>
    <row r="9088" spans="31:31" x14ac:dyDescent="0.25">
      <c r="AE9088" s="32"/>
    </row>
    <row r="9089" spans="31:31" x14ac:dyDescent="0.25">
      <c r="AE9089" s="32"/>
    </row>
    <row r="9090" spans="31:31" x14ac:dyDescent="0.25">
      <c r="AE9090" s="32"/>
    </row>
    <row r="9091" spans="31:31" x14ac:dyDescent="0.25">
      <c r="AE9091" s="32"/>
    </row>
    <row r="9092" spans="31:31" x14ac:dyDescent="0.25">
      <c r="AE9092" s="32"/>
    </row>
    <row r="9093" spans="31:31" x14ac:dyDescent="0.25">
      <c r="AE9093" s="32"/>
    </row>
    <row r="9094" spans="31:31" x14ac:dyDescent="0.25">
      <c r="AE9094" s="32"/>
    </row>
    <row r="9095" spans="31:31" x14ac:dyDescent="0.25">
      <c r="AE9095" s="32"/>
    </row>
    <row r="9096" spans="31:31" x14ac:dyDescent="0.25">
      <c r="AE9096" s="32"/>
    </row>
    <row r="9097" spans="31:31" x14ac:dyDescent="0.25">
      <c r="AE9097" s="32"/>
    </row>
    <row r="9098" spans="31:31" x14ac:dyDescent="0.25">
      <c r="AE9098" s="32"/>
    </row>
    <row r="9099" spans="31:31" x14ac:dyDescent="0.25">
      <c r="AE9099" s="32"/>
    </row>
    <row r="9100" spans="31:31" x14ac:dyDescent="0.25">
      <c r="AE9100" s="32"/>
    </row>
    <row r="9101" spans="31:31" x14ac:dyDescent="0.25">
      <c r="AE9101" s="32"/>
    </row>
    <row r="9102" spans="31:31" x14ac:dyDescent="0.25">
      <c r="AE9102" s="32"/>
    </row>
    <row r="9103" spans="31:31" x14ac:dyDescent="0.25">
      <c r="AE9103" s="32"/>
    </row>
    <row r="9104" spans="31:31" x14ac:dyDescent="0.25">
      <c r="AE9104" s="32"/>
    </row>
    <row r="9105" spans="31:31" x14ac:dyDescent="0.25">
      <c r="AE9105" s="32"/>
    </row>
    <row r="9106" spans="31:31" x14ac:dyDescent="0.25">
      <c r="AE9106" s="32"/>
    </row>
    <row r="9107" spans="31:31" x14ac:dyDescent="0.25">
      <c r="AE9107" s="32"/>
    </row>
    <row r="9108" spans="31:31" x14ac:dyDescent="0.25">
      <c r="AE9108" s="32"/>
    </row>
    <row r="9109" spans="31:31" x14ac:dyDescent="0.25">
      <c r="AE9109" s="32"/>
    </row>
    <row r="9110" spans="31:31" x14ac:dyDescent="0.25">
      <c r="AE9110" s="32"/>
    </row>
    <row r="9111" spans="31:31" x14ac:dyDescent="0.25">
      <c r="AE9111" s="32"/>
    </row>
    <row r="9112" spans="31:31" x14ac:dyDescent="0.25">
      <c r="AE9112" s="32"/>
    </row>
    <row r="9113" spans="31:31" x14ac:dyDescent="0.25">
      <c r="AE9113" s="32"/>
    </row>
    <row r="9114" spans="31:31" x14ac:dyDescent="0.25">
      <c r="AE9114" s="32"/>
    </row>
    <row r="9115" spans="31:31" x14ac:dyDescent="0.25">
      <c r="AE9115" s="32"/>
    </row>
    <row r="9116" spans="31:31" x14ac:dyDescent="0.25">
      <c r="AE9116" s="32"/>
    </row>
    <row r="9117" spans="31:31" x14ac:dyDescent="0.25">
      <c r="AE9117" s="32"/>
    </row>
    <row r="9118" spans="31:31" x14ac:dyDescent="0.25">
      <c r="AE9118" s="32"/>
    </row>
    <row r="9119" spans="31:31" x14ac:dyDescent="0.25">
      <c r="AE9119" s="32"/>
    </row>
    <row r="9120" spans="31:31" x14ac:dyDescent="0.25">
      <c r="AE9120" s="32"/>
    </row>
    <row r="9121" spans="31:31" x14ac:dyDescent="0.25">
      <c r="AE9121" s="32"/>
    </row>
    <row r="9122" spans="31:31" x14ac:dyDescent="0.25">
      <c r="AE9122" s="32"/>
    </row>
    <row r="9123" spans="31:31" x14ac:dyDescent="0.25">
      <c r="AE9123" s="32"/>
    </row>
    <row r="9124" spans="31:31" x14ac:dyDescent="0.25">
      <c r="AE9124" s="32"/>
    </row>
    <row r="9125" spans="31:31" x14ac:dyDescent="0.25">
      <c r="AE9125" s="32"/>
    </row>
    <row r="9126" spans="31:31" x14ac:dyDescent="0.25">
      <c r="AE9126" s="32"/>
    </row>
    <row r="9127" spans="31:31" x14ac:dyDescent="0.25">
      <c r="AE9127" s="32"/>
    </row>
    <row r="9128" spans="31:31" x14ac:dyDescent="0.25">
      <c r="AE9128" s="32"/>
    </row>
    <row r="9129" spans="31:31" x14ac:dyDescent="0.25">
      <c r="AE9129" s="32"/>
    </row>
    <row r="9130" spans="31:31" x14ac:dyDescent="0.25">
      <c r="AE9130" s="32"/>
    </row>
    <row r="9131" spans="31:31" x14ac:dyDescent="0.25">
      <c r="AE9131" s="32"/>
    </row>
    <row r="9132" spans="31:31" x14ac:dyDescent="0.25">
      <c r="AE9132" s="32"/>
    </row>
    <row r="9133" spans="31:31" x14ac:dyDescent="0.25">
      <c r="AE9133" s="32"/>
    </row>
    <row r="9134" spans="31:31" x14ac:dyDescent="0.25">
      <c r="AE9134" s="32"/>
    </row>
    <row r="9135" spans="31:31" x14ac:dyDescent="0.25">
      <c r="AE9135" s="32"/>
    </row>
    <row r="9136" spans="31:31" x14ac:dyDescent="0.25">
      <c r="AE9136" s="32"/>
    </row>
    <row r="9137" spans="31:31" x14ac:dyDescent="0.25">
      <c r="AE9137" s="32"/>
    </row>
    <row r="9138" spans="31:31" x14ac:dyDescent="0.25">
      <c r="AE9138" s="32"/>
    </row>
    <row r="9139" spans="31:31" x14ac:dyDescent="0.25">
      <c r="AE9139" s="32"/>
    </row>
    <row r="9140" spans="31:31" x14ac:dyDescent="0.25">
      <c r="AE9140" s="32"/>
    </row>
    <row r="9141" spans="31:31" x14ac:dyDescent="0.25">
      <c r="AE9141" s="32"/>
    </row>
    <row r="9142" spans="31:31" x14ac:dyDescent="0.25">
      <c r="AE9142" s="32"/>
    </row>
    <row r="9143" spans="31:31" x14ac:dyDescent="0.25">
      <c r="AE9143" s="32"/>
    </row>
    <row r="9144" spans="31:31" x14ac:dyDescent="0.25">
      <c r="AE9144" s="32"/>
    </row>
    <row r="9145" spans="31:31" x14ac:dyDescent="0.25">
      <c r="AE9145" s="32"/>
    </row>
    <row r="9146" spans="31:31" x14ac:dyDescent="0.25">
      <c r="AE9146" s="32"/>
    </row>
    <row r="9147" spans="31:31" x14ac:dyDescent="0.25">
      <c r="AE9147" s="32"/>
    </row>
    <row r="9148" spans="31:31" x14ac:dyDescent="0.25">
      <c r="AE9148" s="32"/>
    </row>
    <row r="9149" spans="31:31" x14ac:dyDescent="0.25">
      <c r="AE9149" s="32"/>
    </row>
    <row r="9150" spans="31:31" x14ac:dyDescent="0.25">
      <c r="AE9150" s="32"/>
    </row>
    <row r="9151" spans="31:31" x14ac:dyDescent="0.25">
      <c r="AE9151" s="32"/>
    </row>
    <row r="9152" spans="31:31" x14ac:dyDescent="0.25">
      <c r="AE9152" s="32"/>
    </row>
    <row r="9153" spans="31:31" x14ac:dyDescent="0.25">
      <c r="AE9153" s="32"/>
    </row>
    <row r="9154" spans="31:31" x14ac:dyDescent="0.25">
      <c r="AE9154" s="32"/>
    </row>
    <row r="9155" spans="31:31" x14ac:dyDescent="0.25">
      <c r="AE9155" s="32"/>
    </row>
    <row r="9156" spans="31:31" x14ac:dyDescent="0.25">
      <c r="AE9156" s="32"/>
    </row>
    <row r="9157" spans="31:31" x14ac:dyDescent="0.25">
      <c r="AE9157" s="32"/>
    </row>
    <row r="9158" spans="31:31" x14ac:dyDescent="0.25">
      <c r="AE9158" s="32"/>
    </row>
    <row r="9159" spans="31:31" x14ac:dyDescent="0.25">
      <c r="AE9159" s="32"/>
    </row>
    <row r="9160" spans="31:31" x14ac:dyDescent="0.25">
      <c r="AE9160" s="32"/>
    </row>
    <row r="9161" spans="31:31" x14ac:dyDescent="0.25">
      <c r="AE9161" s="32"/>
    </row>
    <row r="9162" spans="31:31" x14ac:dyDescent="0.25">
      <c r="AE9162" s="32"/>
    </row>
    <row r="9163" spans="31:31" x14ac:dyDescent="0.25">
      <c r="AE9163" s="32"/>
    </row>
    <row r="9164" spans="31:31" x14ac:dyDescent="0.25">
      <c r="AE9164" s="32"/>
    </row>
    <row r="9165" spans="31:31" x14ac:dyDescent="0.25">
      <c r="AE9165" s="32"/>
    </row>
    <row r="9166" spans="31:31" x14ac:dyDescent="0.25">
      <c r="AE9166" s="32"/>
    </row>
    <row r="9167" spans="31:31" x14ac:dyDescent="0.25">
      <c r="AE9167" s="32"/>
    </row>
    <row r="9168" spans="31:31" x14ac:dyDescent="0.25">
      <c r="AE9168" s="32"/>
    </row>
    <row r="9169" spans="31:31" x14ac:dyDescent="0.25">
      <c r="AE9169" s="32"/>
    </row>
    <row r="9170" spans="31:31" x14ac:dyDescent="0.25">
      <c r="AE9170" s="32"/>
    </row>
    <row r="9171" spans="31:31" x14ac:dyDescent="0.25">
      <c r="AE9171" s="32"/>
    </row>
    <row r="9172" spans="31:31" x14ac:dyDescent="0.25">
      <c r="AE9172" s="32"/>
    </row>
    <row r="9173" spans="31:31" x14ac:dyDescent="0.25">
      <c r="AE9173" s="32"/>
    </row>
    <row r="9174" spans="31:31" x14ac:dyDescent="0.25">
      <c r="AE9174" s="32"/>
    </row>
    <row r="9175" spans="31:31" x14ac:dyDescent="0.25">
      <c r="AE9175" s="32"/>
    </row>
    <row r="9176" spans="31:31" x14ac:dyDescent="0.25">
      <c r="AE9176" s="32"/>
    </row>
    <row r="9177" spans="31:31" x14ac:dyDescent="0.25">
      <c r="AE9177" s="32"/>
    </row>
    <row r="9178" spans="31:31" x14ac:dyDescent="0.25">
      <c r="AE9178" s="32"/>
    </row>
    <row r="9179" spans="31:31" x14ac:dyDescent="0.25">
      <c r="AE9179" s="32"/>
    </row>
    <row r="9180" spans="31:31" x14ac:dyDescent="0.25">
      <c r="AE9180" s="32"/>
    </row>
    <row r="9181" spans="31:31" x14ac:dyDescent="0.25">
      <c r="AE9181" s="32"/>
    </row>
    <row r="9182" spans="31:31" x14ac:dyDescent="0.25">
      <c r="AE9182" s="32"/>
    </row>
    <row r="9183" spans="31:31" x14ac:dyDescent="0.25">
      <c r="AE9183" s="32"/>
    </row>
    <row r="9184" spans="31:31" x14ac:dyDescent="0.25">
      <c r="AE9184" s="32"/>
    </row>
    <row r="9185" spans="31:31" x14ac:dyDescent="0.25">
      <c r="AE9185" s="32"/>
    </row>
    <row r="9186" spans="31:31" x14ac:dyDescent="0.25">
      <c r="AE9186" s="32"/>
    </row>
    <row r="9187" spans="31:31" x14ac:dyDescent="0.25">
      <c r="AE9187" s="32"/>
    </row>
    <row r="9188" spans="31:31" x14ac:dyDescent="0.25">
      <c r="AE9188" s="32"/>
    </row>
    <row r="9189" spans="31:31" x14ac:dyDescent="0.25">
      <c r="AE9189" s="32"/>
    </row>
    <row r="9190" spans="31:31" x14ac:dyDescent="0.25">
      <c r="AE9190" s="32"/>
    </row>
    <row r="9191" spans="31:31" x14ac:dyDescent="0.25">
      <c r="AE9191" s="32"/>
    </row>
    <row r="9192" spans="31:31" x14ac:dyDescent="0.25">
      <c r="AE9192" s="32"/>
    </row>
    <row r="9193" spans="31:31" x14ac:dyDescent="0.25">
      <c r="AE9193" s="32"/>
    </row>
    <row r="9194" spans="31:31" x14ac:dyDescent="0.25">
      <c r="AE9194" s="32"/>
    </row>
    <row r="9195" spans="31:31" x14ac:dyDescent="0.25">
      <c r="AE9195" s="32"/>
    </row>
    <row r="9196" spans="31:31" x14ac:dyDescent="0.25">
      <c r="AE9196" s="32"/>
    </row>
    <row r="9197" spans="31:31" x14ac:dyDescent="0.25">
      <c r="AE9197" s="32"/>
    </row>
    <row r="9198" spans="31:31" x14ac:dyDescent="0.25">
      <c r="AE9198" s="32"/>
    </row>
    <row r="9199" spans="31:31" x14ac:dyDescent="0.25">
      <c r="AE9199" s="32"/>
    </row>
    <row r="9200" spans="31:31" x14ac:dyDescent="0.25">
      <c r="AE9200" s="32"/>
    </row>
    <row r="9201" spans="31:31" x14ac:dyDescent="0.25">
      <c r="AE9201" s="32"/>
    </row>
    <row r="9202" spans="31:31" x14ac:dyDescent="0.25">
      <c r="AE9202" s="32"/>
    </row>
    <row r="9203" spans="31:31" x14ac:dyDescent="0.25">
      <c r="AE9203" s="32"/>
    </row>
    <row r="9204" spans="31:31" x14ac:dyDescent="0.25">
      <c r="AE9204" s="32"/>
    </row>
    <row r="9205" spans="31:31" x14ac:dyDescent="0.25">
      <c r="AE9205" s="32"/>
    </row>
    <row r="9206" spans="31:31" x14ac:dyDescent="0.25">
      <c r="AE9206" s="32"/>
    </row>
    <row r="9207" spans="31:31" x14ac:dyDescent="0.25">
      <c r="AE9207" s="32"/>
    </row>
    <row r="9208" spans="31:31" x14ac:dyDescent="0.25">
      <c r="AE9208" s="32"/>
    </row>
    <row r="9209" spans="31:31" x14ac:dyDescent="0.25">
      <c r="AE9209" s="32"/>
    </row>
    <row r="9210" spans="31:31" x14ac:dyDescent="0.25">
      <c r="AE9210" s="32"/>
    </row>
    <row r="9211" spans="31:31" x14ac:dyDescent="0.25">
      <c r="AE9211" s="32"/>
    </row>
    <row r="9212" spans="31:31" x14ac:dyDescent="0.25">
      <c r="AE9212" s="32"/>
    </row>
    <row r="9213" spans="31:31" x14ac:dyDescent="0.25">
      <c r="AE9213" s="32"/>
    </row>
    <row r="9214" spans="31:31" x14ac:dyDescent="0.25">
      <c r="AE9214" s="32"/>
    </row>
    <row r="9215" spans="31:31" x14ac:dyDescent="0.25">
      <c r="AE9215" s="32"/>
    </row>
    <row r="9216" spans="31:31" x14ac:dyDescent="0.25">
      <c r="AE9216" s="32"/>
    </row>
    <row r="9217" spans="31:31" x14ac:dyDescent="0.25">
      <c r="AE9217" s="32"/>
    </row>
    <row r="9218" spans="31:31" x14ac:dyDescent="0.25">
      <c r="AE9218" s="32"/>
    </row>
    <row r="9219" spans="31:31" x14ac:dyDescent="0.25">
      <c r="AE9219" s="32"/>
    </row>
    <row r="9220" spans="31:31" x14ac:dyDescent="0.25">
      <c r="AE9220" s="32"/>
    </row>
    <row r="9221" spans="31:31" x14ac:dyDescent="0.25">
      <c r="AE9221" s="32"/>
    </row>
    <row r="9222" spans="31:31" x14ac:dyDescent="0.25">
      <c r="AE9222" s="32"/>
    </row>
    <row r="9223" spans="31:31" x14ac:dyDescent="0.25">
      <c r="AE9223" s="32"/>
    </row>
    <row r="9224" spans="31:31" x14ac:dyDescent="0.25">
      <c r="AE9224" s="32"/>
    </row>
    <row r="9225" spans="31:31" x14ac:dyDescent="0.25">
      <c r="AE9225" s="32"/>
    </row>
    <row r="9226" spans="31:31" x14ac:dyDescent="0.25">
      <c r="AE9226" s="32"/>
    </row>
    <row r="9227" spans="31:31" x14ac:dyDescent="0.25">
      <c r="AE9227" s="32"/>
    </row>
    <row r="9228" spans="31:31" x14ac:dyDescent="0.25">
      <c r="AE9228" s="32"/>
    </row>
    <row r="9229" spans="31:31" x14ac:dyDescent="0.25">
      <c r="AE9229" s="32"/>
    </row>
    <row r="9230" spans="31:31" x14ac:dyDescent="0.25">
      <c r="AE9230" s="32"/>
    </row>
    <row r="9231" spans="31:31" x14ac:dyDescent="0.25">
      <c r="AE9231" s="32"/>
    </row>
    <row r="9232" spans="31:31" x14ac:dyDescent="0.25">
      <c r="AE9232" s="32"/>
    </row>
    <row r="9233" spans="31:31" x14ac:dyDescent="0.25">
      <c r="AE9233" s="32"/>
    </row>
    <row r="9234" spans="31:31" x14ac:dyDescent="0.25">
      <c r="AE9234" s="32"/>
    </row>
    <row r="9235" spans="31:31" x14ac:dyDescent="0.25">
      <c r="AE9235" s="32"/>
    </row>
    <row r="9236" spans="31:31" x14ac:dyDescent="0.25">
      <c r="AE9236" s="32"/>
    </row>
    <row r="9237" spans="31:31" x14ac:dyDescent="0.25">
      <c r="AE9237" s="32"/>
    </row>
    <row r="9238" spans="31:31" x14ac:dyDescent="0.25">
      <c r="AE9238" s="32"/>
    </row>
    <row r="9239" spans="31:31" x14ac:dyDescent="0.25">
      <c r="AE9239" s="32"/>
    </row>
    <row r="9240" spans="31:31" x14ac:dyDescent="0.25">
      <c r="AE9240" s="32"/>
    </row>
    <row r="9241" spans="31:31" x14ac:dyDescent="0.25">
      <c r="AE9241" s="32"/>
    </row>
    <row r="9242" spans="31:31" x14ac:dyDescent="0.25">
      <c r="AE9242" s="32"/>
    </row>
    <row r="9243" spans="31:31" x14ac:dyDescent="0.25">
      <c r="AE9243" s="32"/>
    </row>
    <row r="9244" spans="31:31" x14ac:dyDescent="0.25">
      <c r="AE9244" s="32"/>
    </row>
    <row r="9245" spans="31:31" x14ac:dyDescent="0.25">
      <c r="AE9245" s="32"/>
    </row>
    <row r="9246" spans="31:31" x14ac:dyDescent="0.25">
      <c r="AE9246" s="32"/>
    </row>
    <row r="9247" spans="31:31" x14ac:dyDescent="0.25">
      <c r="AE9247" s="32"/>
    </row>
    <row r="9248" spans="31:31" x14ac:dyDescent="0.25">
      <c r="AE9248" s="32"/>
    </row>
    <row r="9249" spans="31:31" x14ac:dyDescent="0.25">
      <c r="AE9249" s="32"/>
    </row>
    <row r="9250" spans="31:31" x14ac:dyDescent="0.25">
      <c r="AE9250" s="32"/>
    </row>
    <row r="9251" spans="31:31" x14ac:dyDescent="0.25">
      <c r="AE9251" s="32"/>
    </row>
    <row r="9252" spans="31:31" x14ac:dyDescent="0.25">
      <c r="AE9252" s="32"/>
    </row>
    <row r="9253" spans="31:31" x14ac:dyDescent="0.25">
      <c r="AE9253" s="32"/>
    </row>
    <row r="9254" spans="31:31" x14ac:dyDescent="0.25">
      <c r="AE9254" s="32"/>
    </row>
    <row r="9255" spans="31:31" x14ac:dyDescent="0.25">
      <c r="AE9255" s="32"/>
    </row>
    <row r="9256" spans="31:31" x14ac:dyDescent="0.25">
      <c r="AE9256" s="32"/>
    </row>
    <row r="9257" spans="31:31" x14ac:dyDescent="0.25">
      <c r="AE9257" s="32"/>
    </row>
    <row r="9258" spans="31:31" x14ac:dyDescent="0.25">
      <c r="AE9258" s="32"/>
    </row>
    <row r="9259" spans="31:31" x14ac:dyDescent="0.25">
      <c r="AE9259" s="32"/>
    </row>
    <row r="9260" spans="31:31" x14ac:dyDescent="0.25">
      <c r="AE9260" s="32"/>
    </row>
    <row r="9261" spans="31:31" x14ac:dyDescent="0.25">
      <c r="AE9261" s="32"/>
    </row>
    <row r="9262" spans="31:31" x14ac:dyDescent="0.25">
      <c r="AE9262" s="32"/>
    </row>
    <row r="9263" spans="31:31" x14ac:dyDescent="0.25">
      <c r="AE9263" s="32"/>
    </row>
    <row r="9264" spans="31:31" x14ac:dyDescent="0.25">
      <c r="AE9264" s="32"/>
    </row>
    <row r="9265" spans="31:31" x14ac:dyDescent="0.25">
      <c r="AE9265" s="32"/>
    </row>
    <row r="9266" spans="31:31" x14ac:dyDescent="0.25">
      <c r="AE9266" s="32"/>
    </row>
    <row r="9267" spans="31:31" x14ac:dyDescent="0.25">
      <c r="AE9267" s="32"/>
    </row>
    <row r="9268" spans="31:31" x14ac:dyDescent="0.25">
      <c r="AE9268" s="32"/>
    </row>
    <row r="9269" spans="31:31" x14ac:dyDescent="0.25">
      <c r="AE9269" s="32"/>
    </row>
    <row r="9270" spans="31:31" x14ac:dyDescent="0.25">
      <c r="AE9270" s="32"/>
    </row>
    <row r="9271" spans="31:31" x14ac:dyDescent="0.25">
      <c r="AE9271" s="32"/>
    </row>
    <row r="9272" spans="31:31" x14ac:dyDescent="0.25">
      <c r="AE9272" s="32"/>
    </row>
    <row r="9273" spans="31:31" x14ac:dyDescent="0.25">
      <c r="AE9273" s="32"/>
    </row>
    <row r="9274" spans="31:31" x14ac:dyDescent="0.25">
      <c r="AE9274" s="32"/>
    </row>
    <row r="9275" spans="31:31" x14ac:dyDescent="0.25">
      <c r="AE9275" s="32"/>
    </row>
    <row r="9276" spans="31:31" x14ac:dyDescent="0.25">
      <c r="AE9276" s="32"/>
    </row>
    <row r="9277" spans="31:31" x14ac:dyDescent="0.25">
      <c r="AE9277" s="32"/>
    </row>
    <row r="9278" spans="31:31" x14ac:dyDescent="0.25">
      <c r="AE9278" s="32"/>
    </row>
    <row r="9279" spans="31:31" x14ac:dyDescent="0.25">
      <c r="AE9279" s="32"/>
    </row>
    <row r="9280" spans="31:31" x14ac:dyDescent="0.25">
      <c r="AE9280" s="32"/>
    </row>
    <row r="9281" spans="31:31" x14ac:dyDescent="0.25">
      <c r="AE9281" s="32"/>
    </row>
    <row r="9282" spans="31:31" x14ac:dyDescent="0.25">
      <c r="AE9282" s="32"/>
    </row>
    <row r="9283" spans="31:31" x14ac:dyDescent="0.25">
      <c r="AE9283" s="32"/>
    </row>
    <row r="9284" spans="31:31" x14ac:dyDescent="0.25">
      <c r="AE9284" s="32"/>
    </row>
    <row r="9285" spans="31:31" x14ac:dyDescent="0.25">
      <c r="AE9285" s="32"/>
    </row>
    <row r="9286" spans="31:31" x14ac:dyDescent="0.25">
      <c r="AE9286" s="32"/>
    </row>
    <row r="9287" spans="31:31" x14ac:dyDescent="0.25">
      <c r="AE9287" s="32"/>
    </row>
    <row r="9288" spans="31:31" x14ac:dyDescent="0.25">
      <c r="AE9288" s="32"/>
    </row>
    <row r="9289" spans="31:31" x14ac:dyDescent="0.25">
      <c r="AE9289" s="32"/>
    </row>
    <row r="9290" spans="31:31" x14ac:dyDescent="0.25">
      <c r="AE9290" s="32"/>
    </row>
    <row r="9291" spans="31:31" x14ac:dyDescent="0.25">
      <c r="AE9291" s="32"/>
    </row>
    <row r="9292" spans="31:31" x14ac:dyDescent="0.25">
      <c r="AE9292" s="32"/>
    </row>
    <row r="9293" spans="31:31" x14ac:dyDescent="0.25">
      <c r="AE9293" s="32"/>
    </row>
    <row r="9294" spans="31:31" x14ac:dyDescent="0.25">
      <c r="AE9294" s="32"/>
    </row>
    <row r="9295" spans="31:31" x14ac:dyDescent="0.25">
      <c r="AE9295" s="32"/>
    </row>
    <row r="9296" spans="31:31" x14ac:dyDescent="0.25">
      <c r="AE9296" s="32"/>
    </row>
    <row r="9297" spans="31:31" x14ac:dyDescent="0.25">
      <c r="AE9297" s="32"/>
    </row>
    <row r="9298" spans="31:31" x14ac:dyDescent="0.25">
      <c r="AE9298" s="32"/>
    </row>
    <row r="9299" spans="31:31" x14ac:dyDescent="0.25">
      <c r="AE9299" s="32"/>
    </row>
    <row r="9300" spans="31:31" x14ac:dyDescent="0.25">
      <c r="AE9300" s="32"/>
    </row>
    <row r="9301" spans="31:31" x14ac:dyDescent="0.25">
      <c r="AE9301" s="32"/>
    </row>
    <row r="9302" spans="31:31" x14ac:dyDescent="0.25">
      <c r="AE9302" s="32"/>
    </row>
    <row r="9303" spans="31:31" x14ac:dyDescent="0.25">
      <c r="AE9303" s="32"/>
    </row>
    <row r="9304" spans="31:31" x14ac:dyDescent="0.25">
      <c r="AE9304" s="32"/>
    </row>
    <row r="9305" spans="31:31" x14ac:dyDescent="0.25">
      <c r="AE9305" s="32"/>
    </row>
    <row r="9306" spans="31:31" x14ac:dyDescent="0.25">
      <c r="AE9306" s="32"/>
    </row>
    <row r="9307" spans="31:31" x14ac:dyDescent="0.25">
      <c r="AE9307" s="32"/>
    </row>
    <row r="9308" spans="31:31" x14ac:dyDescent="0.25">
      <c r="AE9308" s="32"/>
    </row>
    <row r="9309" spans="31:31" x14ac:dyDescent="0.25">
      <c r="AE9309" s="32"/>
    </row>
    <row r="9310" spans="31:31" x14ac:dyDescent="0.25">
      <c r="AE9310" s="32"/>
    </row>
    <row r="9311" spans="31:31" x14ac:dyDescent="0.25">
      <c r="AE9311" s="32"/>
    </row>
    <row r="9312" spans="31:31" x14ac:dyDescent="0.25">
      <c r="AE9312" s="32"/>
    </row>
    <row r="9313" spans="31:31" x14ac:dyDescent="0.25">
      <c r="AE9313" s="32"/>
    </row>
    <row r="9314" spans="31:31" x14ac:dyDescent="0.25">
      <c r="AE9314" s="32"/>
    </row>
    <row r="9315" spans="31:31" x14ac:dyDescent="0.25">
      <c r="AE9315" s="32"/>
    </row>
    <row r="9316" spans="31:31" x14ac:dyDescent="0.25">
      <c r="AE9316" s="32"/>
    </row>
    <row r="9317" spans="31:31" x14ac:dyDescent="0.25">
      <c r="AE9317" s="32"/>
    </row>
    <row r="9318" spans="31:31" x14ac:dyDescent="0.25">
      <c r="AE9318" s="32"/>
    </row>
    <row r="9319" spans="31:31" x14ac:dyDescent="0.25">
      <c r="AE9319" s="32"/>
    </row>
    <row r="9320" spans="31:31" x14ac:dyDescent="0.25">
      <c r="AE9320" s="32"/>
    </row>
    <row r="9321" spans="31:31" x14ac:dyDescent="0.25">
      <c r="AE9321" s="32"/>
    </row>
    <row r="9322" spans="31:31" x14ac:dyDescent="0.25">
      <c r="AE9322" s="32"/>
    </row>
    <row r="9323" spans="31:31" x14ac:dyDescent="0.25">
      <c r="AE9323" s="32"/>
    </row>
    <row r="9324" spans="31:31" x14ac:dyDescent="0.25">
      <c r="AE9324" s="32"/>
    </row>
    <row r="9325" spans="31:31" x14ac:dyDescent="0.25">
      <c r="AE9325" s="32"/>
    </row>
    <row r="9326" spans="31:31" x14ac:dyDescent="0.25">
      <c r="AE9326" s="32"/>
    </row>
    <row r="9327" spans="31:31" x14ac:dyDescent="0.25">
      <c r="AE9327" s="32"/>
    </row>
    <row r="9328" spans="31:31" x14ac:dyDescent="0.25">
      <c r="AE9328" s="32"/>
    </row>
    <row r="9329" spans="31:31" x14ac:dyDescent="0.25">
      <c r="AE9329" s="32"/>
    </row>
    <row r="9330" spans="31:31" x14ac:dyDescent="0.25">
      <c r="AE9330" s="32"/>
    </row>
    <row r="9331" spans="31:31" x14ac:dyDescent="0.25">
      <c r="AE9331" s="32"/>
    </row>
    <row r="9332" spans="31:31" x14ac:dyDescent="0.25">
      <c r="AE9332" s="32"/>
    </row>
    <row r="9333" spans="31:31" x14ac:dyDescent="0.25">
      <c r="AE9333" s="32"/>
    </row>
    <row r="9334" spans="31:31" x14ac:dyDescent="0.25">
      <c r="AE9334" s="32"/>
    </row>
    <row r="9335" spans="31:31" x14ac:dyDescent="0.25">
      <c r="AE9335" s="32"/>
    </row>
    <row r="9336" spans="31:31" x14ac:dyDescent="0.25">
      <c r="AE9336" s="32"/>
    </row>
    <row r="9337" spans="31:31" x14ac:dyDescent="0.25">
      <c r="AE9337" s="32"/>
    </row>
    <row r="9338" spans="31:31" x14ac:dyDescent="0.25">
      <c r="AE9338" s="32"/>
    </row>
    <row r="9339" spans="31:31" x14ac:dyDescent="0.25">
      <c r="AE9339" s="32"/>
    </row>
    <row r="9340" spans="31:31" x14ac:dyDescent="0.25">
      <c r="AE9340" s="32"/>
    </row>
    <row r="9341" spans="31:31" x14ac:dyDescent="0.25">
      <c r="AE9341" s="32"/>
    </row>
    <row r="9342" spans="31:31" x14ac:dyDescent="0.25">
      <c r="AE9342" s="32"/>
    </row>
    <row r="9343" spans="31:31" x14ac:dyDescent="0.25">
      <c r="AE9343" s="32"/>
    </row>
    <row r="9344" spans="31:31" x14ac:dyDescent="0.25">
      <c r="AE9344" s="32"/>
    </row>
    <row r="9345" spans="31:31" x14ac:dyDescent="0.25">
      <c r="AE9345" s="32"/>
    </row>
    <row r="9346" spans="31:31" x14ac:dyDescent="0.25">
      <c r="AE9346" s="32"/>
    </row>
    <row r="9347" spans="31:31" x14ac:dyDescent="0.25">
      <c r="AE9347" s="32"/>
    </row>
    <row r="9348" spans="31:31" x14ac:dyDescent="0.25">
      <c r="AE9348" s="32"/>
    </row>
    <row r="9349" spans="31:31" x14ac:dyDescent="0.25">
      <c r="AE9349" s="32"/>
    </row>
    <row r="9350" spans="31:31" x14ac:dyDescent="0.25">
      <c r="AE9350" s="32"/>
    </row>
    <row r="9351" spans="31:31" x14ac:dyDescent="0.25">
      <c r="AE9351" s="32"/>
    </row>
    <row r="9352" spans="31:31" x14ac:dyDescent="0.25">
      <c r="AE9352" s="32"/>
    </row>
    <row r="9353" spans="31:31" x14ac:dyDescent="0.25">
      <c r="AE9353" s="32"/>
    </row>
    <row r="9354" spans="31:31" x14ac:dyDescent="0.25">
      <c r="AE9354" s="32"/>
    </row>
    <row r="9355" spans="31:31" x14ac:dyDescent="0.25">
      <c r="AE9355" s="32"/>
    </row>
    <row r="9356" spans="31:31" x14ac:dyDescent="0.25">
      <c r="AE9356" s="32"/>
    </row>
    <row r="9357" spans="31:31" x14ac:dyDescent="0.25">
      <c r="AE9357" s="32"/>
    </row>
    <row r="9358" spans="31:31" x14ac:dyDescent="0.25">
      <c r="AE9358" s="32"/>
    </row>
    <row r="9359" spans="31:31" x14ac:dyDescent="0.25">
      <c r="AE9359" s="32"/>
    </row>
    <row r="9360" spans="31:31" x14ac:dyDescent="0.25">
      <c r="AE9360" s="32"/>
    </row>
    <row r="9361" spans="31:31" x14ac:dyDescent="0.25">
      <c r="AE9361" s="32"/>
    </row>
    <row r="9362" spans="31:31" x14ac:dyDescent="0.25">
      <c r="AE9362" s="32"/>
    </row>
    <row r="9363" spans="31:31" x14ac:dyDescent="0.25">
      <c r="AE9363" s="32"/>
    </row>
    <row r="9364" spans="31:31" x14ac:dyDescent="0.25">
      <c r="AE9364" s="32"/>
    </row>
    <row r="9365" spans="31:31" x14ac:dyDescent="0.25">
      <c r="AE9365" s="32"/>
    </row>
    <row r="9366" spans="31:31" x14ac:dyDescent="0.25">
      <c r="AE9366" s="32"/>
    </row>
    <row r="9367" spans="31:31" x14ac:dyDescent="0.25">
      <c r="AE9367" s="32"/>
    </row>
    <row r="9368" spans="31:31" x14ac:dyDescent="0.25">
      <c r="AE9368" s="32"/>
    </row>
    <row r="9369" spans="31:31" x14ac:dyDescent="0.25">
      <c r="AE9369" s="32"/>
    </row>
    <row r="9370" spans="31:31" x14ac:dyDescent="0.25">
      <c r="AE9370" s="32"/>
    </row>
    <row r="9371" spans="31:31" x14ac:dyDescent="0.25">
      <c r="AE9371" s="32"/>
    </row>
    <row r="9372" spans="31:31" x14ac:dyDescent="0.25">
      <c r="AE9372" s="32"/>
    </row>
    <row r="9373" spans="31:31" x14ac:dyDescent="0.25">
      <c r="AE9373" s="32"/>
    </row>
    <row r="9374" spans="31:31" x14ac:dyDescent="0.25">
      <c r="AE9374" s="32"/>
    </row>
    <row r="9375" spans="31:31" x14ac:dyDescent="0.25">
      <c r="AE9375" s="32"/>
    </row>
    <row r="9376" spans="31:31" x14ac:dyDescent="0.25">
      <c r="AE9376" s="32"/>
    </row>
    <row r="9377" spans="31:31" x14ac:dyDescent="0.25">
      <c r="AE9377" s="32"/>
    </row>
    <row r="9378" spans="31:31" x14ac:dyDescent="0.25">
      <c r="AE9378" s="32"/>
    </row>
    <row r="9379" spans="31:31" x14ac:dyDescent="0.25">
      <c r="AE9379" s="32"/>
    </row>
    <row r="9380" spans="31:31" x14ac:dyDescent="0.25">
      <c r="AE9380" s="32"/>
    </row>
    <row r="9381" spans="31:31" x14ac:dyDescent="0.25">
      <c r="AE9381" s="32"/>
    </row>
    <row r="9382" spans="31:31" x14ac:dyDescent="0.25">
      <c r="AE9382" s="32"/>
    </row>
    <row r="9383" spans="31:31" x14ac:dyDescent="0.25">
      <c r="AE9383" s="32"/>
    </row>
    <row r="9384" spans="31:31" x14ac:dyDescent="0.25">
      <c r="AE9384" s="32"/>
    </row>
    <row r="9385" spans="31:31" x14ac:dyDescent="0.25">
      <c r="AE9385" s="32"/>
    </row>
    <row r="9386" spans="31:31" x14ac:dyDescent="0.25">
      <c r="AE9386" s="32"/>
    </row>
    <row r="9387" spans="31:31" x14ac:dyDescent="0.25">
      <c r="AE9387" s="32"/>
    </row>
    <row r="9388" spans="31:31" x14ac:dyDescent="0.25">
      <c r="AE9388" s="32"/>
    </row>
    <row r="9389" spans="31:31" x14ac:dyDescent="0.25">
      <c r="AE9389" s="32"/>
    </row>
    <row r="9390" spans="31:31" x14ac:dyDescent="0.25">
      <c r="AE9390" s="32"/>
    </row>
    <row r="9391" spans="31:31" x14ac:dyDescent="0.25">
      <c r="AE9391" s="32"/>
    </row>
    <row r="9392" spans="31:31" x14ac:dyDescent="0.25">
      <c r="AE9392" s="32"/>
    </row>
    <row r="9393" spans="31:31" x14ac:dyDescent="0.25">
      <c r="AE9393" s="32"/>
    </row>
    <row r="9394" spans="31:31" x14ac:dyDescent="0.25">
      <c r="AE9394" s="32"/>
    </row>
    <row r="9395" spans="31:31" x14ac:dyDescent="0.25">
      <c r="AE9395" s="32"/>
    </row>
    <row r="9396" spans="31:31" x14ac:dyDescent="0.25">
      <c r="AE9396" s="32"/>
    </row>
    <row r="9397" spans="31:31" x14ac:dyDescent="0.25">
      <c r="AE9397" s="32"/>
    </row>
    <row r="9398" spans="31:31" x14ac:dyDescent="0.25">
      <c r="AE9398" s="32"/>
    </row>
    <row r="9399" spans="31:31" x14ac:dyDescent="0.25">
      <c r="AE9399" s="32"/>
    </row>
    <row r="9400" spans="31:31" x14ac:dyDescent="0.25">
      <c r="AE9400" s="32"/>
    </row>
    <row r="9401" spans="31:31" x14ac:dyDescent="0.25">
      <c r="AE9401" s="32"/>
    </row>
    <row r="9402" spans="31:31" x14ac:dyDescent="0.25">
      <c r="AE9402" s="32"/>
    </row>
    <row r="9403" spans="31:31" x14ac:dyDescent="0.25">
      <c r="AE9403" s="32"/>
    </row>
    <row r="9404" spans="31:31" x14ac:dyDescent="0.25">
      <c r="AE9404" s="32"/>
    </row>
    <row r="9405" spans="31:31" x14ac:dyDescent="0.25">
      <c r="AE9405" s="32"/>
    </row>
    <row r="9406" spans="31:31" x14ac:dyDescent="0.25">
      <c r="AE9406" s="32"/>
    </row>
    <row r="9407" spans="31:31" x14ac:dyDescent="0.25">
      <c r="AE9407" s="32"/>
    </row>
    <row r="9408" spans="31:31" x14ac:dyDescent="0.25">
      <c r="AE9408" s="32"/>
    </row>
    <row r="9409" spans="31:31" x14ac:dyDescent="0.25">
      <c r="AE9409" s="32"/>
    </row>
    <row r="9410" spans="31:31" x14ac:dyDescent="0.25">
      <c r="AE9410" s="32"/>
    </row>
    <row r="9411" spans="31:31" x14ac:dyDescent="0.25">
      <c r="AE9411" s="32"/>
    </row>
    <row r="9412" spans="31:31" x14ac:dyDescent="0.25">
      <c r="AE9412" s="32"/>
    </row>
    <row r="9413" spans="31:31" x14ac:dyDescent="0.25">
      <c r="AE9413" s="32"/>
    </row>
    <row r="9414" spans="31:31" x14ac:dyDescent="0.25">
      <c r="AE9414" s="32"/>
    </row>
    <row r="9415" spans="31:31" x14ac:dyDescent="0.25">
      <c r="AE9415" s="32"/>
    </row>
    <row r="9416" spans="31:31" x14ac:dyDescent="0.25">
      <c r="AE9416" s="32"/>
    </row>
    <row r="9417" spans="31:31" x14ac:dyDescent="0.25">
      <c r="AE9417" s="32"/>
    </row>
    <row r="9418" spans="31:31" x14ac:dyDescent="0.25">
      <c r="AE9418" s="32"/>
    </row>
    <row r="9419" spans="31:31" x14ac:dyDescent="0.25">
      <c r="AE9419" s="32"/>
    </row>
    <row r="9420" spans="31:31" x14ac:dyDescent="0.25">
      <c r="AE9420" s="32"/>
    </row>
    <row r="9421" spans="31:31" x14ac:dyDescent="0.25">
      <c r="AE9421" s="32"/>
    </row>
    <row r="9422" spans="31:31" x14ac:dyDescent="0.25">
      <c r="AE9422" s="32"/>
    </row>
    <row r="9423" spans="31:31" x14ac:dyDescent="0.25">
      <c r="AE9423" s="32"/>
    </row>
    <row r="9424" spans="31:31" x14ac:dyDescent="0.25">
      <c r="AE9424" s="32"/>
    </row>
    <row r="9425" spans="31:31" x14ac:dyDescent="0.25">
      <c r="AE9425" s="32"/>
    </row>
    <row r="9426" spans="31:31" x14ac:dyDescent="0.25">
      <c r="AE9426" s="32"/>
    </row>
    <row r="9427" spans="31:31" x14ac:dyDescent="0.25">
      <c r="AE9427" s="32"/>
    </row>
    <row r="9428" spans="31:31" x14ac:dyDescent="0.25">
      <c r="AE9428" s="32"/>
    </row>
    <row r="9429" spans="31:31" x14ac:dyDescent="0.25">
      <c r="AE9429" s="32"/>
    </row>
    <row r="9430" spans="31:31" x14ac:dyDescent="0.25">
      <c r="AE9430" s="32"/>
    </row>
    <row r="9431" spans="31:31" x14ac:dyDescent="0.25">
      <c r="AE9431" s="32"/>
    </row>
    <row r="9432" spans="31:31" x14ac:dyDescent="0.25">
      <c r="AE9432" s="32"/>
    </row>
    <row r="9433" spans="31:31" x14ac:dyDescent="0.25">
      <c r="AE9433" s="32"/>
    </row>
    <row r="9434" spans="31:31" x14ac:dyDescent="0.25">
      <c r="AE9434" s="32"/>
    </row>
    <row r="9435" spans="31:31" x14ac:dyDescent="0.25">
      <c r="AE9435" s="32"/>
    </row>
    <row r="9436" spans="31:31" x14ac:dyDescent="0.25">
      <c r="AE9436" s="32"/>
    </row>
    <row r="9437" spans="31:31" x14ac:dyDescent="0.25">
      <c r="AE9437" s="32"/>
    </row>
    <row r="9438" spans="31:31" x14ac:dyDescent="0.25">
      <c r="AE9438" s="32"/>
    </row>
    <row r="9439" spans="31:31" x14ac:dyDescent="0.25">
      <c r="AE9439" s="32"/>
    </row>
    <row r="9440" spans="31:31" x14ac:dyDescent="0.25">
      <c r="AE9440" s="32"/>
    </row>
    <row r="9441" spans="31:31" x14ac:dyDescent="0.25">
      <c r="AE9441" s="32"/>
    </row>
    <row r="9442" spans="31:31" x14ac:dyDescent="0.25">
      <c r="AE9442" s="32"/>
    </row>
    <row r="9443" spans="31:31" x14ac:dyDescent="0.25">
      <c r="AE9443" s="32"/>
    </row>
    <row r="9444" spans="31:31" x14ac:dyDescent="0.25">
      <c r="AE9444" s="32"/>
    </row>
    <row r="9445" spans="31:31" x14ac:dyDescent="0.25">
      <c r="AE9445" s="32"/>
    </row>
    <row r="9446" spans="31:31" x14ac:dyDescent="0.25">
      <c r="AE9446" s="32"/>
    </row>
    <row r="9447" spans="31:31" x14ac:dyDescent="0.25">
      <c r="AE9447" s="32"/>
    </row>
    <row r="9448" spans="31:31" x14ac:dyDescent="0.25">
      <c r="AE9448" s="32"/>
    </row>
    <row r="9449" spans="31:31" x14ac:dyDescent="0.25">
      <c r="AE9449" s="32"/>
    </row>
    <row r="9450" spans="31:31" x14ac:dyDescent="0.25">
      <c r="AE9450" s="32"/>
    </row>
    <row r="9451" spans="31:31" x14ac:dyDescent="0.25">
      <c r="AE9451" s="32"/>
    </row>
    <row r="9452" spans="31:31" x14ac:dyDescent="0.25">
      <c r="AE9452" s="32"/>
    </row>
    <row r="9453" spans="31:31" x14ac:dyDescent="0.25">
      <c r="AE9453" s="32"/>
    </row>
    <row r="9454" spans="31:31" x14ac:dyDescent="0.25">
      <c r="AE9454" s="32"/>
    </row>
    <row r="9455" spans="31:31" x14ac:dyDescent="0.25">
      <c r="AE9455" s="32"/>
    </row>
    <row r="9456" spans="31:31" x14ac:dyDescent="0.25">
      <c r="AE9456" s="32"/>
    </row>
    <row r="9457" spans="31:31" x14ac:dyDescent="0.25">
      <c r="AE9457" s="32"/>
    </row>
    <row r="9458" spans="31:31" x14ac:dyDescent="0.25">
      <c r="AE9458" s="32"/>
    </row>
    <row r="9459" spans="31:31" x14ac:dyDescent="0.25">
      <c r="AE9459" s="32"/>
    </row>
    <row r="9460" spans="31:31" x14ac:dyDescent="0.25">
      <c r="AE9460" s="32"/>
    </row>
    <row r="9461" spans="31:31" x14ac:dyDescent="0.25">
      <c r="AE9461" s="32"/>
    </row>
    <row r="9462" spans="31:31" x14ac:dyDescent="0.25">
      <c r="AE9462" s="32"/>
    </row>
    <row r="9463" spans="31:31" x14ac:dyDescent="0.25">
      <c r="AE9463" s="32"/>
    </row>
    <row r="9464" spans="31:31" x14ac:dyDescent="0.25">
      <c r="AE9464" s="32"/>
    </row>
    <row r="9465" spans="31:31" x14ac:dyDescent="0.25">
      <c r="AE9465" s="32"/>
    </row>
    <row r="9466" spans="31:31" x14ac:dyDescent="0.25">
      <c r="AE9466" s="32"/>
    </row>
    <row r="9467" spans="31:31" x14ac:dyDescent="0.25">
      <c r="AE9467" s="32"/>
    </row>
    <row r="9468" spans="31:31" x14ac:dyDescent="0.25">
      <c r="AE9468" s="32"/>
    </row>
    <row r="9469" spans="31:31" x14ac:dyDescent="0.25">
      <c r="AE9469" s="32"/>
    </row>
    <row r="9470" spans="31:31" x14ac:dyDescent="0.25">
      <c r="AE9470" s="32"/>
    </row>
    <row r="9471" spans="31:31" x14ac:dyDescent="0.25">
      <c r="AE9471" s="32"/>
    </row>
    <row r="9472" spans="31:31" x14ac:dyDescent="0.25">
      <c r="AE9472" s="32"/>
    </row>
    <row r="9473" spans="31:31" x14ac:dyDescent="0.25">
      <c r="AE9473" s="32"/>
    </row>
    <row r="9474" spans="31:31" x14ac:dyDescent="0.25">
      <c r="AE9474" s="32"/>
    </row>
    <row r="9475" spans="31:31" x14ac:dyDescent="0.25">
      <c r="AE9475" s="32"/>
    </row>
    <row r="9476" spans="31:31" x14ac:dyDescent="0.25">
      <c r="AE9476" s="32"/>
    </row>
    <row r="9477" spans="31:31" x14ac:dyDescent="0.25">
      <c r="AE9477" s="32"/>
    </row>
    <row r="9478" spans="31:31" x14ac:dyDescent="0.25">
      <c r="AE9478" s="32"/>
    </row>
    <row r="9479" spans="31:31" x14ac:dyDescent="0.25">
      <c r="AE9479" s="32"/>
    </row>
    <row r="9480" spans="31:31" x14ac:dyDescent="0.25">
      <c r="AE9480" s="32"/>
    </row>
    <row r="9481" spans="31:31" x14ac:dyDescent="0.25">
      <c r="AE9481" s="32"/>
    </row>
    <row r="9482" spans="31:31" x14ac:dyDescent="0.25">
      <c r="AE9482" s="32"/>
    </row>
    <row r="9483" spans="31:31" x14ac:dyDescent="0.25">
      <c r="AE9483" s="32"/>
    </row>
    <row r="9484" spans="31:31" x14ac:dyDescent="0.25">
      <c r="AE9484" s="32"/>
    </row>
    <row r="9485" spans="31:31" x14ac:dyDescent="0.25">
      <c r="AE9485" s="32"/>
    </row>
    <row r="9486" spans="31:31" x14ac:dyDescent="0.25">
      <c r="AE9486" s="32"/>
    </row>
    <row r="9487" spans="31:31" x14ac:dyDescent="0.25">
      <c r="AE9487" s="32"/>
    </row>
    <row r="9488" spans="31:31" x14ac:dyDescent="0.25">
      <c r="AE9488" s="32"/>
    </row>
    <row r="9489" spans="31:31" x14ac:dyDescent="0.25">
      <c r="AE9489" s="32"/>
    </row>
    <row r="9490" spans="31:31" x14ac:dyDescent="0.25">
      <c r="AE9490" s="32"/>
    </row>
    <row r="9491" spans="31:31" x14ac:dyDescent="0.25">
      <c r="AE9491" s="32"/>
    </row>
    <row r="9492" spans="31:31" x14ac:dyDescent="0.25">
      <c r="AE9492" s="32"/>
    </row>
    <row r="9493" spans="31:31" x14ac:dyDescent="0.25">
      <c r="AE9493" s="32"/>
    </row>
    <row r="9494" spans="31:31" x14ac:dyDescent="0.25">
      <c r="AE9494" s="32"/>
    </row>
    <row r="9495" spans="31:31" x14ac:dyDescent="0.25">
      <c r="AE9495" s="32"/>
    </row>
    <row r="9496" spans="31:31" x14ac:dyDescent="0.25">
      <c r="AE9496" s="32"/>
    </row>
    <row r="9497" spans="31:31" x14ac:dyDescent="0.25">
      <c r="AE9497" s="32"/>
    </row>
    <row r="9498" spans="31:31" x14ac:dyDescent="0.25">
      <c r="AE9498" s="32"/>
    </row>
    <row r="9499" spans="31:31" x14ac:dyDescent="0.25">
      <c r="AE9499" s="32"/>
    </row>
    <row r="9500" spans="31:31" x14ac:dyDescent="0.25">
      <c r="AE9500" s="32"/>
    </row>
    <row r="9501" spans="31:31" x14ac:dyDescent="0.25">
      <c r="AE9501" s="32"/>
    </row>
    <row r="9502" spans="31:31" x14ac:dyDescent="0.25">
      <c r="AE9502" s="32"/>
    </row>
    <row r="9503" spans="31:31" x14ac:dyDescent="0.25">
      <c r="AE9503" s="32"/>
    </row>
    <row r="9504" spans="31:31" x14ac:dyDescent="0.25">
      <c r="AE9504" s="32"/>
    </row>
    <row r="9505" spans="31:31" x14ac:dyDescent="0.25">
      <c r="AE9505" s="32"/>
    </row>
    <row r="9506" spans="31:31" x14ac:dyDescent="0.25">
      <c r="AE9506" s="32"/>
    </row>
    <row r="9507" spans="31:31" x14ac:dyDescent="0.25">
      <c r="AE9507" s="32"/>
    </row>
    <row r="9508" spans="31:31" x14ac:dyDescent="0.25">
      <c r="AE9508" s="32"/>
    </row>
    <row r="9509" spans="31:31" x14ac:dyDescent="0.25">
      <c r="AE9509" s="32"/>
    </row>
    <row r="9510" spans="31:31" x14ac:dyDescent="0.25">
      <c r="AE9510" s="32"/>
    </row>
    <row r="9511" spans="31:31" x14ac:dyDescent="0.25">
      <c r="AE9511" s="32"/>
    </row>
    <row r="9512" spans="31:31" x14ac:dyDescent="0.25">
      <c r="AE9512" s="32"/>
    </row>
    <row r="9513" spans="31:31" x14ac:dyDescent="0.25">
      <c r="AE9513" s="32"/>
    </row>
    <row r="9514" spans="31:31" x14ac:dyDescent="0.25">
      <c r="AE9514" s="32"/>
    </row>
    <row r="9515" spans="31:31" x14ac:dyDescent="0.25">
      <c r="AE9515" s="32"/>
    </row>
    <row r="9516" spans="31:31" x14ac:dyDescent="0.25">
      <c r="AE9516" s="32"/>
    </row>
    <row r="9517" spans="31:31" x14ac:dyDescent="0.25">
      <c r="AE9517" s="32"/>
    </row>
    <row r="9518" spans="31:31" x14ac:dyDescent="0.25">
      <c r="AE9518" s="32"/>
    </row>
    <row r="9519" spans="31:31" x14ac:dyDescent="0.25">
      <c r="AE9519" s="32"/>
    </row>
    <row r="9520" spans="31:31" x14ac:dyDescent="0.25">
      <c r="AE9520" s="32"/>
    </row>
    <row r="9521" spans="31:31" x14ac:dyDescent="0.25">
      <c r="AE9521" s="32"/>
    </row>
    <row r="9522" spans="31:31" x14ac:dyDescent="0.25">
      <c r="AE9522" s="32"/>
    </row>
    <row r="9523" spans="31:31" x14ac:dyDescent="0.25">
      <c r="AE9523" s="32"/>
    </row>
    <row r="9524" spans="31:31" x14ac:dyDescent="0.25">
      <c r="AE9524" s="32"/>
    </row>
    <row r="9525" spans="31:31" x14ac:dyDescent="0.25">
      <c r="AE9525" s="32"/>
    </row>
    <row r="9526" spans="31:31" x14ac:dyDescent="0.25">
      <c r="AE9526" s="32"/>
    </row>
    <row r="9527" spans="31:31" x14ac:dyDescent="0.25">
      <c r="AE9527" s="32"/>
    </row>
    <row r="9528" spans="31:31" x14ac:dyDescent="0.25">
      <c r="AE9528" s="32"/>
    </row>
    <row r="9529" spans="31:31" x14ac:dyDescent="0.25">
      <c r="AE9529" s="32"/>
    </row>
    <row r="9530" spans="31:31" x14ac:dyDescent="0.25">
      <c r="AE9530" s="32"/>
    </row>
    <row r="9531" spans="31:31" x14ac:dyDescent="0.25">
      <c r="AE9531" s="32"/>
    </row>
    <row r="9532" spans="31:31" x14ac:dyDescent="0.25">
      <c r="AE9532" s="32"/>
    </row>
    <row r="9533" spans="31:31" x14ac:dyDescent="0.25">
      <c r="AE9533" s="32"/>
    </row>
    <row r="9534" spans="31:31" x14ac:dyDescent="0.25">
      <c r="AE9534" s="32"/>
    </row>
    <row r="9535" spans="31:31" x14ac:dyDescent="0.25">
      <c r="AE9535" s="32"/>
    </row>
    <row r="9536" spans="31:31" x14ac:dyDescent="0.25">
      <c r="AE9536" s="32"/>
    </row>
    <row r="9537" spans="31:31" x14ac:dyDescent="0.25">
      <c r="AE9537" s="32"/>
    </row>
    <row r="9538" spans="31:31" x14ac:dyDescent="0.25">
      <c r="AE9538" s="32"/>
    </row>
    <row r="9539" spans="31:31" x14ac:dyDescent="0.25">
      <c r="AE9539" s="32"/>
    </row>
    <row r="9540" spans="31:31" x14ac:dyDescent="0.25">
      <c r="AE9540" s="32"/>
    </row>
    <row r="9541" spans="31:31" x14ac:dyDescent="0.25">
      <c r="AE9541" s="32"/>
    </row>
    <row r="9542" spans="31:31" x14ac:dyDescent="0.25">
      <c r="AE9542" s="32"/>
    </row>
    <row r="9543" spans="31:31" x14ac:dyDescent="0.25">
      <c r="AE9543" s="32"/>
    </row>
    <row r="9544" spans="31:31" x14ac:dyDescent="0.25">
      <c r="AE9544" s="32"/>
    </row>
    <row r="9545" spans="31:31" x14ac:dyDescent="0.25">
      <c r="AE9545" s="32"/>
    </row>
    <row r="9546" spans="31:31" x14ac:dyDescent="0.25">
      <c r="AE9546" s="32"/>
    </row>
    <row r="9547" spans="31:31" x14ac:dyDescent="0.25">
      <c r="AE9547" s="32"/>
    </row>
    <row r="9548" spans="31:31" x14ac:dyDescent="0.25">
      <c r="AE9548" s="32"/>
    </row>
    <row r="9549" spans="31:31" x14ac:dyDescent="0.25">
      <c r="AE9549" s="32"/>
    </row>
    <row r="9550" spans="31:31" x14ac:dyDescent="0.25">
      <c r="AE9550" s="32"/>
    </row>
    <row r="9551" spans="31:31" x14ac:dyDescent="0.25">
      <c r="AE9551" s="32"/>
    </row>
    <row r="9552" spans="31:31" x14ac:dyDescent="0.25">
      <c r="AE9552" s="32"/>
    </row>
    <row r="9553" spans="31:31" x14ac:dyDescent="0.25">
      <c r="AE9553" s="32"/>
    </row>
    <row r="9554" spans="31:31" x14ac:dyDescent="0.25">
      <c r="AE9554" s="32"/>
    </row>
    <row r="9555" spans="31:31" x14ac:dyDescent="0.25">
      <c r="AE9555" s="32"/>
    </row>
    <row r="9556" spans="31:31" x14ac:dyDescent="0.25">
      <c r="AE9556" s="32"/>
    </row>
    <row r="9557" spans="31:31" x14ac:dyDescent="0.25">
      <c r="AE9557" s="32"/>
    </row>
    <row r="9558" spans="31:31" x14ac:dyDescent="0.25">
      <c r="AE9558" s="32"/>
    </row>
    <row r="9559" spans="31:31" x14ac:dyDescent="0.25">
      <c r="AE9559" s="32"/>
    </row>
    <row r="9560" spans="31:31" x14ac:dyDescent="0.25">
      <c r="AE9560" s="32"/>
    </row>
    <row r="9561" spans="31:31" x14ac:dyDescent="0.25">
      <c r="AE9561" s="32"/>
    </row>
    <row r="9562" spans="31:31" x14ac:dyDescent="0.25">
      <c r="AE9562" s="32"/>
    </row>
    <row r="9563" spans="31:31" x14ac:dyDescent="0.25">
      <c r="AE9563" s="32"/>
    </row>
    <row r="9564" spans="31:31" x14ac:dyDescent="0.25">
      <c r="AE9564" s="32"/>
    </row>
    <row r="9565" spans="31:31" x14ac:dyDescent="0.25">
      <c r="AE9565" s="32"/>
    </row>
    <row r="9566" spans="31:31" x14ac:dyDescent="0.25">
      <c r="AE9566" s="32"/>
    </row>
    <row r="9567" spans="31:31" x14ac:dyDescent="0.25">
      <c r="AE9567" s="32"/>
    </row>
    <row r="9568" spans="31:31" x14ac:dyDescent="0.25">
      <c r="AE9568" s="32"/>
    </row>
    <row r="9569" spans="31:31" x14ac:dyDescent="0.25">
      <c r="AE9569" s="32"/>
    </row>
    <row r="9570" spans="31:31" x14ac:dyDescent="0.25">
      <c r="AE9570" s="32"/>
    </row>
    <row r="9571" spans="31:31" x14ac:dyDescent="0.25">
      <c r="AE9571" s="32"/>
    </row>
    <row r="9572" spans="31:31" x14ac:dyDescent="0.25">
      <c r="AE9572" s="32"/>
    </row>
    <row r="9573" spans="31:31" x14ac:dyDescent="0.25">
      <c r="AE9573" s="32"/>
    </row>
    <row r="9574" spans="31:31" x14ac:dyDescent="0.25">
      <c r="AE9574" s="32"/>
    </row>
    <row r="9575" spans="31:31" x14ac:dyDescent="0.25">
      <c r="AE9575" s="32"/>
    </row>
    <row r="9576" spans="31:31" x14ac:dyDescent="0.25">
      <c r="AE9576" s="32"/>
    </row>
    <row r="9577" spans="31:31" x14ac:dyDescent="0.25">
      <c r="AE9577" s="32"/>
    </row>
    <row r="9578" spans="31:31" x14ac:dyDescent="0.25">
      <c r="AE9578" s="32"/>
    </row>
    <row r="9579" spans="31:31" x14ac:dyDescent="0.25">
      <c r="AE9579" s="32"/>
    </row>
    <row r="9580" spans="31:31" x14ac:dyDescent="0.25">
      <c r="AE9580" s="32"/>
    </row>
    <row r="9581" spans="31:31" x14ac:dyDescent="0.25">
      <c r="AE9581" s="32"/>
    </row>
    <row r="9582" spans="31:31" x14ac:dyDescent="0.25">
      <c r="AE9582" s="32"/>
    </row>
    <row r="9583" spans="31:31" x14ac:dyDescent="0.25">
      <c r="AE9583" s="32"/>
    </row>
    <row r="9584" spans="31:31" x14ac:dyDescent="0.25">
      <c r="AE9584" s="32"/>
    </row>
    <row r="9585" spans="31:31" x14ac:dyDescent="0.25">
      <c r="AE9585" s="32"/>
    </row>
    <row r="9586" spans="31:31" x14ac:dyDescent="0.25">
      <c r="AE9586" s="32"/>
    </row>
    <row r="9587" spans="31:31" x14ac:dyDescent="0.25">
      <c r="AE9587" s="32"/>
    </row>
    <row r="9588" spans="31:31" x14ac:dyDescent="0.25">
      <c r="AE9588" s="32"/>
    </row>
    <row r="9589" spans="31:31" x14ac:dyDescent="0.25">
      <c r="AE9589" s="32"/>
    </row>
    <row r="9590" spans="31:31" x14ac:dyDescent="0.25">
      <c r="AE9590" s="32"/>
    </row>
    <row r="9591" spans="31:31" x14ac:dyDescent="0.25">
      <c r="AE9591" s="32"/>
    </row>
    <row r="9592" spans="31:31" x14ac:dyDescent="0.25">
      <c r="AE9592" s="32"/>
    </row>
    <row r="9593" spans="31:31" x14ac:dyDescent="0.25">
      <c r="AE9593" s="32"/>
    </row>
    <row r="9594" spans="31:31" x14ac:dyDescent="0.25">
      <c r="AE9594" s="32"/>
    </row>
    <row r="9595" spans="31:31" x14ac:dyDescent="0.25">
      <c r="AE9595" s="32"/>
    </row>
    <row r="9596" spans="31:31" x14ac:dyDescent="0.25">
      <c r="AE9596" s="32"/>
    </row>
    <row r="9597" spans="31:31" x14ac:dyDescent="0.25">
      <c r="AE9597" s="32"/>
    </row>
    <row r="9598" spans="31:31" x14ac:dyDescent="0.25">
      <c r="AE9598" s="32"/>
    </row>
    <row r="9599" spans="31:31" x14ac:dyDescent="0.25">
      <c r="AE9599" s="32"/>
    </row>
    <row r="9600" spans="31:31" x14ac:dyDescent="0.25">
      <c r="AE9600" s="32"/>
    </row>
    <row r="9601" spans="31:31" x14ac:dyDescent="0.25">
      <c r="AE9601" s="32"/>
    </row>
    <row r="9602" spans="31:31" x14ac:dyDescent="0.25">
      <c r="AE9602" s="32"/>
    </row>
    <row r="9603" spans="31:31" x14ac:dyDescent="0.25">
      <c r="AE9603" s="32"/>
    </row>
    <row r="9604" spans="31:31" x14ac:dyDescent="0.25">
      <c r="AE9604" s="32"/>
    </row>
    <row r="9605" spans="31:31" x14ac:dyDescent="0.25">
      <c r="AE9605" s="32"/>
    </row>
    <row r="9606" spans="31:31" x14ac:dyDescent="0.25">
      <c r="AE9606" s="32"/>
    </row>
    <row r="9607" spans="31:31" x14ac:dyDescent="0.25">
      <c r="AE9607" s="32"/>
    </row>
    <row r="9608" spans="31:31" x14ac:dyDescent="0.25">
      <c r="AE9608" s="32"/>
    </row>
    <row r="9609" spans="31:31" x14ac:dyDescent="0.25">
      <c r="AE9609" s="32"/>
    </row>
    <row r="9610" spans="31:31" x14ac:dyDescent="0.25">
      <c r="AE9610" s="32"/>
    </row>
    <row r="9611" spans="31:31" x14ac:dyDescent="0.25">
      <c r="AE9611" s="32"/>
    </row>
    <row r="9612" spans="31:31" x14ac:dyDescent="0.25">
      <c r="AE9612" s="32"/>
    </row>
    <row r="9613" spans="31:31" x14ac:dyDescent="0.25">
      <c r="AE9613" s="32"/>
    </row>
    <row r="9614" spans="31:31" x14ac:dyDescent="0.25">
      <c r="AE9614" s="32"/>
    </row>
    <row r="9615" spans="31:31" x14ac:dyDescent="0.25">
      <c r="AE9615" s="32"/>
    </row>
    <row r="9616" spans="31:31" x14ac:dyDescent="0.25">
      <c r="AE9616" s="32"/>
    </row>
    <row r="9617" spans="31:31" x14ac:dyDescent="0.25">
      <c r="AE9617" s="32"/>
    </row>
    <row r="9618" spans="31:31" x14ac:dyDescent="0.25">
      <c r="AE9618" s="32"/>
    </row>
    <row r="9619" spans="31:31" x14ac:dyDescent="0.25">
      <c r="AE9619" s="32"/>
    </row>
    <row r="9620" spans="31:31" x14ac:dyDescent="0.25">
      <c r="AE9620" s="32"/>
    </row>
    <row r="9621" spans="31:31" x14ac:dyDescent="0.25">
      <c r="AE9621" s="32"/>
    </row>
    <row r="9622" spans="31:31" x14ac:dyDescent="0.25">
      <c r="AE9622" s="32"/>
    </row>
    <row r="9623" spans="31:31" x14ac:dyDescent="0.25">
      <c r="AE9623" s="32"/>
    </row>
    <row r="9624" spans="31:31" x14ac:dyDescent="0.25">
      <c r="AE9624" s="32"/>
    </row>
    <row r="9625" spans="31:31" x14ac:dyDescent="0.25">
      <c r="AE9625" s="32"/>
    </row>
    <row r="9626" spans="31:31" x14ac:dyDescent="0.25">
      <c r="AE9626" s="32"/>
    </row>
    <row r="9627" spans="31:31" x14ac:dyDescent="0.25">
      <c r="AE9627" s="32"/>
    </row>
    <row r="9628" spans="31:31" x14ac:dyDescent="0.25">
      <c r="AE9628" s="32"/>
    </row>
    <row r="9629" spans="31:31" x14ac:dyDescent="0.25">
      <c r="AE9629" s="32"/>
    </row>
    <row r="9630" spans="31:31" x14ac:dyDescent="0.25">
      <c r="AE9630" s="32"/>
    </row>
    <row r="9631" spans="31:31" x14ac:dyDescent="0.25">
      <c r="AE9631" s="32"/>
    </row>
    <row r="9632" spans="31:31" x14ac:dyDescent="0.25">
      <c r="AE9632" s="32"/>
    </row>
    <row r="9633" spans="31:31" x14ac:dyDescent="0.25">
      <c r="AE9633" s="32"/>
    </row>
    <row r="9634" spans="31:31" x14ac:dyDescent="0.25">
      <c r="AE9634" s="32"/>
    </row>
    <row r="9635" spans="31:31" x14ac:dyDescent="0.25">
      <c r="AE9635" s="32"/>
    </row>
    <row r="9636" spans="31:31" x14ac:dyDescent="0.25">
      <c r="AE9636" s="32"/>
    </row>
    <row r="9637" spans="31:31" x14ac:dyDescent="0.25">
      <c r="AE9637" s="32"/>
    </row>
    <row r="9638" spans="31:31" x14ac:dyDescent="0.25">
      <c r="AE9638" s="32"/>
    </row>
    <row r="9639" spans="31:31" x14ac:dyDescent="0.25">
      <c r="AE9639" s="32"/>
    </row>
    <row r="9640" spans="31:31" x14ac:dyDescent="0.25">
      <c r="AE9640" s="32"/>
    </row>
    <row r="9641" spans="31:31" x14ac:dyDescent="0.25">
      <c r="AE9641" s="32"/>
    </row>
    <row r="9642" spans="31:31" x14ac:dyDescent="0.25">
      <c r="AE9642" s="32"/>
    </row>
    <row r="9643" spans="31:31" x14ac:dyDescent="0.25">
      <c r="AE9643" s="32"/>
    </row>
    <row r="9644" spans="31:31" x14ac:dyDescent="0.25">
      <c r="AE9644" s="32"/>
    </row>
    <row r="9645" spans="31:31" x14ac:dyDescent="0.25">
      <c r="AE9645" s="32"/>
    </row>
    <row r="9646" spans="31:31" x14ac:dyDescent="0.25">
      <c r="AE9646" s="32"/>
    </row>
    <row r="9647" spans="31:31" x14ac:dyDescent="0.25">
      <c r="AE9647" s="32"/>
    </row>
    <row r="9648" spans="31:31" x14ac:dyDescent="0.25">
      <c r="AE9648" s="32"/>
    </row>
    <row r="9649" spans="31:31" x14ac:dyDescent="0.25">
      <c r="AE9649" s="32"/>
    </row>
    <row r="9650" spans="31:31" x14ac:dyDescent="0.25">
      <c r="AE9650" s="32"/>
    </row>
    <row r="9651" spans="31:31" x14ac:dyDescent="0.25">
      <c r="AE9651" s="32"/>
    </row>
    <row r="9652" spans="31:31" x14ac:dyDescent="0.25">
      <c r="AE9652" s="32"/>
    </row>
    <row r="9653" spans="31:31" x14ac:dyDescent="0.25">
      <c r="AE9653" s="32"/>
    </row>
    <row r="9654" spans="31:31" x14ac:dyDescent="0.25">
      <c r="AE9654" s="32"/>
    </row>
    <row r="9655" spans="31:31" x14ac:dyDescent="0.25">
      <c r="AE9655" s="32"/>
    </row>
    <row r="9656" spans="31:31" x14ac:dyDescent="0.25">
      <c r="AE9656" s="32"/>
    </row>
    <row r="9657" spans="31:31" x14ac:dyDescent="0.25">
      <c r="AE9657" s="32"/>
    </row>
    <row r="9658" spans="31:31" x14ac:dyDescent="0.25">
      <c r="AE9658" s="32"/>
    </row>
    <row r="9659" spans="31:31" x14ac:dyDescent="0.25">
      <c r="AE9659" s="32"/>
    </row>
    <row r="9660" spans="31:31" x14ac:dyDescent="0.25">
      <c r="AE9660" s="32"/>
    </row>
    <row r="9661" spans="31:31" x14ac:dyDescent="0.25">
      <c r="AE9661" s="32"/>
    </row>
    <row r="9662" spans="31:31" x14ac:dyDescent="0.25">
      <c r="AE9662" s="32"/>
    </row>
    <row r="9663" spans="31:31" x14ac:dyDescent="0.25">
      <c r="AE9663" s="32"/>
    </row>
    <row r="9664" spans="31:31" x14ac:dyDescent="0.25">
      <c r="AE9664" s="32"/>
    </row>
    <row r="9665" spans="31:31" x14ac:dyDescent="0.25">
      <c r="AE9665" s="32"/>
    </row>
    <row r="9666" spans="31:31" x14ac:dyDescent="0.25">
      <c r="AE9666" s="32"/>
    </row>
    <row r="9667" spans="31:31" x14ac:dyDescent="0.25">
      <c r="AE9667" s="32"/>
    </row>
    <row r="9668" spans="31:31" x14ac:dyDescent="0.25">
      <c r="AE9668" s="32"/>
    </row>
    <row r="9669" spans="31:31" x14ac:dyDescent="0.25">
      <c r="AE9669" s="32"/>
    </row>
    <row r="9670" spans="31:31" x14ac:dyDescent="0.25">
      <c r="AE9670" s="32"/>
    </row>
    <row r="9671" spans="31:31" x14ac:dyDescent="0.25">
      <c r="AE9671" s="32"/>
    </row>
    <row r="9672" spans="31:31" x14ac:dyDescent="0.25">
      <c r="AE9672" s="32"/>
    </row>
    <row r="9673" spans="31:31" x14ac:dyDescent="0.25">
      <c r="AE9673" s="32"/>
    </row>
    <row r="9674" spans="31:31" x14ac:dyDescent="0.25">
      <c r="AE9674" s="32"/>
    </row>
    <row r="9675" spans="31:31" x14ac:dyDescent="0.25">
      <c r="AE9675" s="32"/>
    </row>
    <row r="9676" spans="31:31" x14ac:dyDescent="0.25">
      <c r="AE9676" s="32"/>
    </row>
    <row r="9677" spans="31:31" x14ac:dyDescent="0.25">
      <c r="AE9677" s="32"/>
    </row>
    <row r="9678" spans="31:31" x14ac:dyDescent="0.25">
      <c r="AE9678" s="32"/>
    </row>
    <row r="9679" spans="31:31" x14ac:dyDescent="0.25">
      <c r="AE9679" s="32"/>
    </row>
    <row r="9680" spans="31:31" x14ac:dyDescent="0.25">
      <c r="AE9680" s="32"/>
    </row>
    <row r="9681" spans="31:31" x14ac:dyDescent="0.25">
      <c r="AE9681" s="32"/>
    </row>
    <row r="9682" spans="31:31" x14ac:dyDescent="0.25">
      <c r="AE9682" s="32"/>
    </row>
    <row r="9683" spans="31:31" x14ac:dyDescent="0.25">
      <c r="AE9683" s="32"/>
    </row>
    <row r="9684" spans="31:31" x14ac:dyDescent="0.25">
      <c r="AE9684" s="32"/>
    </row>
    <row r="9685" spans="31:31" x14ac:dyDescent="0.25">
      <c r="AE9685" s="32"/>
    </row>
    <row r="9686" spans="31:31" x14ac:dyDescent="0.25">
      <c r="AE9686" s="32"/>
    </row>
    <row r="9687" spans="31:31" x14ac:dyDescent="0.25">
      <c r="AE9687" s="32"/>
    </row>
    <row r="9688" spans="31:31" x14ac:dyDescent="0.25">
      <c r="AE9688" s="32"/>
    </row>
    <row r="9689" spans="31:31" x14ac:dyDescent="0.25">
      <c r="AE9689" s="32"/>
    </row>
    <row r="9690" spans="31:31" x14ac:dyDescent="0.25">
      <c r="AE9690" s="32"/>
    </row>
    <row r="9691" spans="31:31" x14ac:dyDescent="0.25">
      <c r="AE9691" s="32"/>
    </row>
    <row r="9692" spans="31:31" x14ac:dyDescent="0.25">
      <c r="AE9692" s="32"/>
    </row>
    <row r="9693" spans="31:31" x14ac:dyDescent="0.25">
      <c r="AE9693" s="32"/>
    </row>
    <row r="9694" spans="31:31" x14ac:dyDescent="0.25">
      <c r="AE9694" s="32"/>
    </row>
    <row r="9695" spans="31:31" x14ac:dyDescent="0.25">
      <c r="AE9695" s="32"/>
    </row>
    <row r="9696" spans="31:31" x14ac:dyDescent="0.25">
      <c r="AE9696" s="32"/>
    </row>
    <row r="9697" spans="31:31" x14ac:dyDescent="0.25">
      <c r="AE9697" s="32"/>
    </row>
    <row r="9698" spans="31:31" x14ac:dyDescent="0.25">
      <c r="AE9698" s="32"/>
    </row>
    <row r="9699" spans="31:31" x14ac:dyDescent="0.25">
      <c r="AE9699" s="32"/>
    </row>
    <row r="9700" spans="31:31" x14ac:dyDescent="0.25">
      <c r="AE9700" s="32"/>
    </row>
    <row r="9701" spans="31:31" x14ac:dyDescent="0.25">
      <c r="AE9701" s="32"/>
    </row>
    <row r="9702" spans="31:31" x14ac:dyDescent="0.25">
      <c r="AE9702" s="32"/>
    </row>
    <row r="9703" spans="31:31" x14ac:dyDescent="0.25">
      <c r="AE9703" s="32"/>
    </row>
    <row r="9704" spans="31:31" x14ac:dyDescent="0.25">
      <c r="AE9704" s="32"/>
    </row>
    <row r="9705" spans="31:31" x14ac:dyDescent="0.25">
      <c r="AE9705" s="32"/>
    </row>
    <row r="9706" spans="31:31" x14ac:dyDescent="0.25">
      <c r="AE9706" s="32"/>
    </row>
    <row r="9707" spans="31:31" x14ac:dyDescent="0.25">
      <c r="AE9707" s="32"/>
    </row>
    <row r="9708" spans="31:31" x14ac:dyDescent="0.25">
      <c r="AE9708" s="32"/>
    </row>
    <row r="9709" spans="31:31" x14ac:dyDescent="0.25">
      <c r="AE9709" s="32"/>
    </row>
    <row r="9710" spans="31:31" x14ac:dyDescent="0.25">
      <c r="AE9710" s="32"/>
    </row>
    <row r="9711" spans="31:31" x14ac:dyDescent="0.25">
      <c r="AE9711" s="32"/>
    </row>
    <row r="9712" spans="31:31" x14ac:dyDescent="0.25">
      <c r="AE9712" s="32"/>
    </row>
    <row r="9713" spans="31:31" x14ac:dyDescent="0.25">
      <c r="AE9713" s="32"/>
    </row>
    <row r="9714" spans="31:31" x14ac:dyDescent="0.25">
      <c r="AE9714" s="32"/>
    </row>
    <row r="9715" spans="31:31" x14ac:dyDescent="0.25">
      <c r="AE9715" s="32"/>
    </row>
    <row r="9716" spans="31:31" x14ac:dyDescent="0.25">
      <c r="AE9716" s="32"/>
    </row>
    <row r="9717" spans="31:31" x14ac:dyDescent="0.25">
      <c r="AE9717" s="32"/>
    </row>
    <row r="9718" spans="31:31" x14ac:dyDescent="0.25">
      <c r="AE9718" s="32"/>
    </row>
    <row r="9719" spans="31:31" x14ac:dyDescent="0.25">
      <c r="AE9719" s="32"/>
    </row>
    <row r="9720" spans="31:31" x14ac:dyDescent="0.25">
      <c r="AE9720" s="32"/>
    </row>
    <row r="9721" spans="31:31" x14ac:dyDescent="0.25">
      <c r="AE9721" s="32"/>
    </row>
    <row r="9722" spans="31:31" x14ac:dyDescent="0.25">
      <c r="AE9722" s="32"/>
    </row>
    <row r="9723" spans="31:31" x14ac:dyDescent="0.25">
      <c r="AE9723" s="32"/>
    </row>
    <row r="9724" spans="31:31" x14ac:dyDescent="0.25">
      <c r="AE9724" s="32"/>
    </row>
    <row r="9725" spans="31:31" x14ac:dyDescent="0.25">
      <c r="AE9725" s="32"/>
    </row>
    <row r="9726" spans="31:31" x14ac:dyDescent="0.25">
      <c r="AE9726" s="32"/>
    </row>
    <row r="9727" spans="31:31" x14ac:dyDescent="0.25">
      <c r="AE9727" s="32"/>
    </row>
    <row r="9728" spans="31:31" x14ac:dyDescent="0.25">
      <c r="AE9728" s="32"/>
    </row>
    <row r="9729" spans="31:31" x14ac:dyDescent="0.25">
      <c r="AE9729" s="32"/>
    </row>
    <row r="9730" spans="31:31" x14ac:dyDescent="0.25">
      <c r="AE9730" s="32"/>
    </row>
    <row r="9731" spans="31:31" x14ac:dyDescent="0.25">
      <c r="AE9731" s="32"/>
    </row>
    <row r="9732" spans="31:31" x14ac:dyDescent="0.25">
      <c r="AE9732" s="32"/>
    </row>
    <row r="9733" spans="31:31" x14ac:dyDescent="0.25">
      <c r="AE9733" s="32"/>
    </row>
    <row r="9734" spans="31:31" x14ac:dyDescent="0.25">
      <c r="AE9734" s="32"/>
    </row>
    <row r="9735" spans="31:31" x14ac:dyDescent="0.25">
      <c r="AE9735" s="32"/>
    </row>
    <row r="9736" spans="31:31" x14ac:dyDescent="0.25">
      <c r="AE9736" s="32"/>
    </row>
    <row r="9737" spans="31:31" x14ac:dyDescent="0.25">
      <c r="AE9737" s="32"/>
    </row>
    <row r="9738" spans="31:31" x14ac:dyDescent="0.25">
      <c r="AE9738" s="32"/>
    </row>
    <row r="9739" spans="31:31" x14ac:dyDescent="0.25">
      <c r="AE9739" s="32"/>
    </row>
    <row r="9740" spans="31:31" x14ac:dyDescent="0.25">
      <c r="AE9740" s="32"/>
    </row>
    <row r="9741" spans="31:31" x14ac:dyDescent="0.25">
      <c r="AE9741" s="32"/>
    </row>
    <row r="9742" spans="31:31" x14ac:dyDescent="0.25">
      <c r="AE9742" s="32"/>
    </row>
    <row r="9743" spans="31:31" x14ac:dyDescent="0.25">
      <c r="AE9743" s="32"/>
    </row>
    <row r="9744" spans="31:31" x14ac:dyDescent="0.25">
      <c r="AE9744" s="32"/>
    </row>
    <row r="9745" spans="31:31" x14ac:dyDescent="0.25">
      <c r="AE9745" s="32"/>
    </row>
    <row r="9746" spans="31:31" x14ac:dyDescent="0.25">
      <c r="AE9746" s="32"/>
    </row>
    <row r="9747" spans="31:31" x14ac:dyDescent="0.25">
      <c r="AE9747" s="32"/>
    </row>
    <row r="9748" spans="31:31" x14ac:dyDescent="0.25">
      <c r="AE9748" s="32"/>
    </row>
    <row r="9749" spans="31:31" x14ac:dyDescent="0.25">
      <c r="AE9749" s="32"/>
    </row>
    <row r="9750" spans="31:31" x14ac:dyDescent="0.25">
      <c r="AE9750" s="32"/>
    </row>
    <row r="9751" spans="31:31" x14ac:dyDescent="0.25">
      <c r="AE9751" s="32"/>
    </row>
    <row r="9752" spans="31:31" x14ac:dyDescent="0.25">
      <c r="AE9752" s="32"/>
    </row>
    <row r="9753" spans="31:31" x14ac:dyDescent="0.25">
      <c r="AE9753" s="32"/>
    </row>
    <row r="9754" spans="31:31" x14ac:dyDescent="0.25">
      <c r="AE9754" s="32"/>
    </row>
    <row r="9755" spans="31:31" x14ac:dyDescent="0.25">
      <c r="AE9755" s="32"/>
    </row>
    <row r="9756" spans="31:31" x14ac:dyDescent="0.25">
      <c r="AE9756" s="32"/>
    </row>
    <row r="9757" spans="31:31" x14ac:dyDescent="0.25">
      <c r="AE9757" s="32"/>
    </row>
    <row r="9758" spans="31:31" x14ac:dyDescent="0.25">
      <c r="AE9758" s="32"/>
    </row>
    <row r="9759" spans="31:31" x14ac:dyDescent="0.25">
      <c r="AE9759" s="32"/>
    </row>
    <row r="9760" spans="31:31" x14ac:dyDescent="0.25">
      <c r="AE9760" s="32"/>
    </row>
    <row r="9761" spans="31:31" x14ac:dyDescent="0.25">
      <c r="AE9761" s="32"/>
    </row>
    <row r="9762" spans="31:31" x14ac:dyDescent="0.25">
      <c r="AE9762" s="32"/>
    </row>
    <row r="9763" spans="31:31" x14ac:dyDescent="0.25">
      <c r="AE9763" s="32"/>
    </row>
    <row r="9764" spans="31:31" x14ac:dyDescent="0.25">
      <c r="AE9764" s="32"/>
    </row>
    <row r="9765" spans="31:31" x14ac:dyDescent="0.25">
      <c r="AE9765" s="32"/>
    </row>
    <row r="9766" spans="31:31" x14ac:dyDescent="0.25">
      <c r="AE9766" s="32"/>
    </row>
    <row r="9767" spans="31:31" x14ac:dyDescent="0.25">
      <c r="AE9767" s="32"/>
    </row>
    <row r="9768" spans="31:31" x14ac:dyDescent="0.25">
      <c r="AE9768" s="32"/>
    </row>
    <row r="9769" spans="31:31" x14ac:dyDescent="0.25">
      <c r="AE9769" s="32"/>
    </row>
    <row r="9770" spans="31:31" x14ac:dyDescent="0.25">
      <c r="AE9770" s="32"/>
    </row>
    <row r="9771" spans="31:31" x14ac:dyDescent="0.25">
      <c r="AE9771" s="32"/>
    </row>
    <row r="9772" spans="31:31" x14ac:dyDescent="0.25">
      <c r="AE9772" s="32"/>
    </row>
    <row r="9773" spans="31:31" x14ac:dyDescent="0.25">
      <c r="AE9773" s="32"/>
    </row>
    <row r="9774" spans="31:31" x14ac:dyDescent="0.25">
      <c r="AE9774" s="32"/>
    </row>
    <row r="9775" spans="31:31" x14ac:dyDescent="0.25">
      <c r="AE9775" s="32"/>
    </row>
    <row r="9776" spans="31:31" x14ac:dyDescent="0.25">
      <c r="AE9776" s="32"/>
    </row>
    <row r="9777" spans="31:31" x14ac:dyDescent="0.25">
      <c r="AE9777" s="32"/>
    </row>
    <row r="9778" spans="31:31" x14ac:dyDescent="0.25">
      <c r="AE9778" s="32"/>
    </row>
    <row r="9779" spans="31:31" x14ac:dyDescent="0.25">
      <c r="AE9779" s="32"/>
    </row>
    <row r="9780" spans="31:31" x14ac:dyDescent="0.25">
      <c r="AE9780" s="32"/>
    </row>
    <row r="9781" spans="31:31" x14ac:dyDescent="0.25">
      <c r="AE9781" s="32"/>
    </row>
    <row r="9782" spans="31:31" x14ac:dyDescent="0.25">
      <c r="AE9782" s="32"/>
    </row>
    <row r="9783" spans="31:31" x14ac:dyDescent="0.25">
      <c r="AE9783" s="32"/>
    </row>
    <row r="9784" spans="31:31" x14ac:dyDescent="0.25">
      <c r="AE9784" s="32"/>
    </row>
    <row r="9785" spans="31:31" x14ac:dyDescent="0.25">
      <c r="AE9785" s="32"/>
    </row>
    <row r="9786" spans="31:31" x14ac:dyDescent="0.25">
      <c r="AE9786" s="32"/>
    </row>
    <row r="9787" spans="31:31" x14ac:dyDescent="0.25">
      <c r="AE9787" s="32"/>
    </row>
    <row r="9788" spans="31:31" x14ac:dyDescent="0.25">
      <c r="AE9788" s="32"/>
    </row>
    <row r="9789" spans="31:31" x14ac:dyDescent="0.25">
      <c r="AE9789" s="32"/>
    </row>
    <row r="9790" spans="31:31" x14ac:dyDescent="0.25">
      <c r="AE9790" s="32"/>
    </row>
    <row r="9791" spans="31:31" x14ac:dyDescent="0.25">
      <c r="AE9791" s="32"/>
    </row>
    <row r="9792" spans="31:31" x14ac:dyDescent="0.25">
      <c r="AE9792" s="32"/>
    </row>
    <row r="9793" spans="31:31" x14ac:dyDescent="0.25">
      <c r="AE9793" s="32"/>
    </row>
    <row r="9794" spans="31:31" x14ac:dyDescent="0.25">
      <c r="AE9794" s="32"/>
    </row>
    <row r="9795" spans="31:31" x14ac:dyDescent="0.25">
      <c r="AE9795" s="32"/>
    </row>
    <row r="9796" spans="31:31" x14ac:dyDescent="0.25">
      <c r="AE9796" s="32"/>
    </row>
    <row r="9797" spans="31:31" x14ac:dyDescent="0.25">
      <c r="AE9797" s="32"/>
    </row>
    <row r="9798" spans="31:31" x14ac:dyDescent="0.25">
      <c r="AE9798" s="32"/>
    </row>
    <row r="9799" spans="31:31" x14ac:dyDescent="0.25">
      <c r="AE9799" s="32"/>
    </row>
    <row r="9800" spans="31:31" x14ac:dyDescent="0.25">
      <c r="AE9800" s="32"/>
    </row>
    <row r="9801" spans="31:31" x14ac:dyDescent="0.25">
      <c r="AE9801" s="32"/>
    </row>
    <row r="9802" spans="31:31" x14ac:dyDescent="0.25">
      <c r="AE9802" s="32"/>
    </row>
    <row r="9803" spans="31:31" x14ac:dyDescent="0.25">
      <c r="AE9803" s="32"/>
    </row>
    <row r="9804" spans="31:31" x14ac:dyDescent="0.25">
      <c r="AE9804" s="32"/>
    </row>
    <row r="9805" spans="31:31" x14ac:dyDescent="0.25">
      <c r="AE9805" s="32"/>
    </row>
    <row r="9806" spans="31:31" x14ac:dyDescent="0.25">
      <c r="AE9806" s="32"/>
    </row>
    <row r="9807" spans="31:31" x14ac:dyDescent="0.25">
      <c r="AE9807" s="32"/>
    </row>
    <row r="9808" spans="31:31" x14ac:dyDescent="0.25">
      <c r="AE9808" s="32"/>
    </row>
    <row r="9809" spans="31:31" x14ac:dyDescent="0.25">
      <c r="AE9809" s="32"/>
    </row>
    <row r="9810" spans="31:31" x14ac:dyDescent="0.25">
      <c r="AE9810" s="32"/>
    </row>
    <row r="9811" spans="31:31" x14ac:dyDescent="0.25">
      <c r="AE9811" s="32"/>
    </row>
    <row r="9812" spans="31:31" x14ac:dyDescent="0.25">
      <c r="AE9812" s="32"/>
    </row>
    <row r="9813" spans="31:31" x14ac:dyDescent="0.25">
      <c r="AE9813" s="32"/>
    </row>
    <row r="9814" spans="31:31" x14ac:dyDescent="0.25">
      <c r="AE9814" s="32"/>
    </row>
    <row r="9815" spans="31:31" x14ac:dyDescent="0.25">
      <c r="AE9815" s="32"/>
    </row>
    <row r="9816" spans="31:31" x14ac:dyDescent="0.25">
      <c r="AE9816" s="32"/>
    </row>
    <row r="9817" spans="31:31" x14ac:dyDescent="0.25">
      <c r="AE9817" s="32"/>
    </row>
    <row r="9818" spans="31:31" x14ac:dyDescent="0.25">
      <c r="AE9818" s="32"/>
    </row>
    <row r="9819" spans="31:31" x14ac:dyDescent="0.25">
      <c r="AE9819" s="32"/>
    </row>
    <row r="9820" spans="31:31" x14ac:dyDescent="0.25">
      <c r="AE9820" s="32"/>
    </row>
    <row r="9821" spans="31:31" x14ac:dyDescent="0.25">
      <c r="AE9821" s="32"/>
    </row>
    <row r="9822" spans="31:31" x14ac:dyDescent="0.25">
      <c r="AE9822" s="32"/>
    </row>
    <row r="9823" spans="31:31" x14ac:dyDescent="0.25">
      <c r="AE9823" s="32"/>
    </row>
    <row r="9824" spans="31:31" x14ac:dyDescent="0.25">
      <c r="AE9824" s="32"/>
    </row>
    <row r="9825" spans="31:31" x14ac:dyDescent="0.25">
      <c r="AE9825" s="32"/>
    </row>
    <row r="9826" spans="31:31" x14ac:dyDescent="0.25">
      <c r="AE9826" s="32"/>
    </row>
    <row r="9827" spans="31:31" x14ac:dyDescent="0.25">
      <c r="AE9827" s="32"/>
    </row>
    <row r="9828" spans="31:31" x14ac:dyDescent="0.25">
      <c r="AE9828" s="32"/>
    </row>
    <row r="9829" spans="31:31" x14ac:dyDescent="0.25">
      <c r="AE9829" s="32"/>
    </row>
    <row r="9830" spans="31:31" x14ac:dyDescent="0.25">
      <c r="AE9830" s="32"/>
    </row>
    <row r="9831" spans="31:31" x14ac:dyDescent="0.25">
      <c r="AE9831" s="32"/>
    </row>
    <row r="9832" spans="31:31" x14ac:dyDescent="0.25">
      <c r="AE9832" s="32"/>
    </row>
    <row r="9833" spans="31:31" x14ac:dyDescent="0.25">
      <c r="AE9833" s="32"/>
    </row>
    <row r="9834" spans="31:31" x14ac:dyDescent="0.25">
      <c r="AE9834" s="32"/>
    </row>
    <row r="9835" spans="31:31" x14ac:dyDescent="0.25">
      <c r="AE9835" s="32"/>
    </row>
    <row r="9836" spans="31:31" x14ac:dyDescent="0.25">
      <c r="AE9836" s="32"/>
    </row>
    <row r="9837" spans="31:31" x14ac:dyDescent="0.25">
      <c r="AE9837" s="32"/>
    </row>
    <row r="9838" spans="31:31" x14ac:dyDescent="0.25">
      <c r="AE9838" s="32"/>
    </row>
    <row r="9839" spans="31:31" x14ac:dyDescent="0.25">
      <c r="AE9839" s="32"/>
    </row>
    <row r="9840" spans="31:31" x14ac:dyDescent="0.25">
      <c r="AE9840" s="32"/>
    </row>
    <row r="9841" spans="31:31" x14ac:dyDescent="0.25">
      <c r="AE9841" s="32"/>
    </row>
    <row r="9842" spans="31:31" x14ac:dyDescent="0.25">
      <c r="AE9842" s="32"/>
    </row>
    <row r="9843" spans="31:31" x14ac:dyDescent="0.25">
      <c r="AE9843" s="32"/>
    </row>
    <row r="9844" spans="31:31" x14ac:dyDescent="0.25">
      <c r="AE9844" s="32"/>
    </row>
    <row r="9845" spans="31:31" x14ac:dyDescent="0.25">
      <c r="AE9845" s="32"/>
    </row>
    <row r="9846" spans="31:31" x14ac:dyDescent="0.25">
      <c r="AE9846" s="32"/>
    </row>
    <row r="9847" spans="31:31" x14ac:dyDescent="0.25">
      <c r="AE9847" s="32"/>
    </row>
    <row r="9848" spans="31:31" x14ac:dyDescent="0.25">
      <c r="AE9848" s="32"/>
    </row>
    <row r="9849" spans="31:31" x14ac:dyDescent="0.25">
      <c r="AE9849" s="32"/>
    </row>
    <row r="9850" spans="31:31" x14ac:dyDescent="0.25">
      <c r="AE9850" s="32"/>
    </row>
    <row r="9851" spans="31:31" x14ac:dyDescent="0.25">
      <c r="AE9851" s="32"/>
    </row>
    <row r="9852" spans="31:31" x14ac:dyDescent="0.25">
      <c r="AE9852" s="32"/>
    </row>
    <row r="9853" spans="31:31" x14ac:dyDescent="0.25">
      <c r="AE9853" s="32"/>
    </row>
    <row r="9854" spans="31:31" x14ac:dyDescent="0.25">
      <c r="AE9854" s="32"/>
    </row>
    <row r="9855" spans="31:31" x14ac:dyDescent="0.25">
      <c r="AE9855" s="32"/>
    </row>
    <row r="9856" spans="31:31" x14ac:dyDescent="0.25">
      <c r="AE9856" s="32"/>
    </row>
    <row r="9857" spans="31:31" x14ac:dyDescent="0.25">
      <c r="AE9857" s="32"/>
    </row>
    <row r="9858" spans="31:31" x14ac:dyDescent="0.25">
      <c r="AE9858" s="32"/>
    </row>
    <row r="9859" spans="31:31" x14ac:dyDescent="0.25">
      <c r="AE9859" s="32"/>
    </row>
    <row r="9860" spans="31:31" x14ac:dyDescent="0.25">
      <c r="AE9860" s="32"/>
    </row>
    <row r="9861" spans="31:31" x14ac:dyDescent="0.25">
      <c r="AE9861" s="32"/>
    </row>
    <row r="9862" spans="31:31" x14ac:dyDescent="0.25">
      <c r="AE9862" s="32"/>
    </row>
    <row r="9863" spans="31:31" x14ac:dyDescent="0.25">
      <c r="AE9863" s="32"/>
    </row>
    <row r="9864" spans="31:31" x14ac:dyDescent="0.25">
      <c r="AE9864" s="32"/>
    </row>
    <row r="9865" spans="31:31" x14ac:dyDescent="0.25">
      <c r="AE9865" s="32"/>
    </row>
    <row r="9866" spans="31:31" x14ac:dyDescent="0.25">
      <c r="AE9866" s="32"/>
    </row>
    <row r="9867" spans="31:31" x14ac:dyDescent="0.25">
      <c r="AE9867" s="32"/>
    </row>
    <row r="9868" spans="31:31" x14ac:dyDescent="0.25">
      <c r="AE9868" s="32"/>
    </row>
    <row r="9869" spans="31:31" x14ac:dyDescent="0.25">
      <c r="AE9869" s="32"/>
    </row>
    <row r="9870" spans="31:31" x14ac:dyDescent="0.25">
      <c r="AE9870" s="32"/>
    </row>
    <row r="9871" spans="31:31" x14ac:dyDescent="0.25">
      <c r="AE9871" s="32"/>
    </row>
    <row r="9872" spans="31:31" x14ac:dyDescent="0.25">
      <c r="AE9872" s="32"/>
    </row>
    <row r="9873" spans="31:31" x14ac:dyDescent="0.25">
      <c r="AE9873" s="32"/>
    </row>
    <row r="9874" spans="31:31" x14ac:dyDescent="0.25">
      <c r="AE9874" s="32"/>
    </row>
    <row r="9875" spans="31:31" x14ac:dyDescent="0.25">
      <c r="AE9875" s="32"/>
    </row>
    <row r="9876" spans="31:31" x14ac:dyDescent="0.25">
      <c r="AE9876" s="32"/>
    </row>
    <row r="9877" spans="31:31" x14ac:dyDescent="0.25">
      <c r="AE9877" s="32"/>
    </row>
    <row r="9878" spans="31:31" x14ac:dyDescent="0.25">
      <c r="AE9878" s="32"/>
    </row>
    <row r="9879" spans="31:31" x14ac:dyDescent="0.25">
      <c r="AE9879" s="32"/>
    </row>
    <row r="9880" spans="31:31" x14ac:dyDescent="0.25">
      <c r="AE9880" s="32"/>
    </row>
    <row r="9881" spans="31:31" x14ac:dyDescent="0.25">
      <c r="AE9881" s="32"/>
    </row>
    <row r="9882" spans="31:31" x14ac:dyDescent="0.25">
      <c r="AE9882" s="32"/>
    </row>
    <row r="9883" spans="31:31" x14ac:dyDescent="0.25">
      <c r="AE9883" s="32"/>
    </row>
    <row r="9884" spans="31:31" x14ac:dyDescent="0.25">
      <c r="AE9884" s="32"/>
    </row>
    <row r="9885" spans="31:31" x14ac:dyDescent="0.25">
      <c r="AE9885" s="32"/>
    </row>
    <row r="9886" spans="31:31" x14ac:dyDescent="0.25">
      <c r="AE9886" s="32"/>
    </row>
    <row r="9887" spans="31:31" x14ac:dyDescent="0.25">
      <c r="AE9887" s="32"/>
    </row>
    <row r="9888" spans="31:31" x14ac:dyDescent="0.25">
      <c r="AE9888" s="32"/>
    </row>
    <row r="9889" spans="31:31" x14ac:dyDescent="0.25">
      <c r="AE9889" s="32"/>
    </row>
    <row r="9890" spans="31:31" x14ac:dyDescent="0.25">
      <c r="AE9890" s="32"/>
    </row>
    <row r="9891" spans="31:31" x14ac:dyDescent="0.25">
      <c r="AE9891" s="32"/>
    </row>
    <row r="9892" spans="31:31" x14ac:dyDescent="0.25">
      <c r="AE9892" s="32"/>
    </row>
    <row r="9893" spans="31:31" x14ac:dyDescent="0.25">
      <c r="AE9893" s="32"/>
    </row>
    <row r="9894" spans="31:31" x14ac:dyDescent="0.25">
      <c r="AE9894" s="32"/>
    </row>
    <row r="9895" spans="31:31" x14ac:dyDescent="0.25">
      <c r="AE9895" s="32"/>
    </row>
    <row r="9896" spans="31:31" x14ac:dyDescent="0.25">
      <c r="AE9896" s="32"/>
    </row>
    <row r="9897" spans="31:31" x14ac:dyDescent="0.25">
      <c r="AE9897" s="32"/>
    </row>
    <row r="9898" spans="31:31" x14ac:dyDescent="0.25">
      <c r="AE9898" s="32"/>
    </row>
    <row r="9899" spans="31:31" x14ac:dyDescent="0.25">
      <c r="AE9899" s="32"/>
    </row>
    <row r="9900" spans="31:31" x14ac:dyDescent="0.25">
      <c r="AE9900" s="32"/>
    </row>
    <row r="9901" spans="31:31" x14ac:dyDescent="0.25">
      <c r="AE9901" s="32"/>
    </row>
    <row r="9902" spans="31:31" x14ac:dyDescent="0.25">
      <c r="AE9902" s="32"/>
    </row>
    <row r="9903" spans="31:31" x14ac:dyDescent="0.25">
      <c r="AE9903" s="32"/>
    </row>
    <row r="9904" spans="31:31" x14ac:dyDescent="0.25">
      <c r="AE9904" s="32"/>
    </row>
    <row r="9905" spans="31:31" x14ac:dyDescent="0.25">
      <c r="AE9905" s="32"/>
    </row>
    <row r="9906" spans="31:31" x14ac:dyDescent="0.25">
      <c r="AE9906" s="32"/>
    </row>
    <row r="9907" spans="31:31" x14ac:dyDescent="0.25">
      <c r="AE9907" s="32"/>
    </row>
    <row r="9908" spans="31:31" x14ac:dyDescent="0.25">
      <c r="AE9908" s="32"/>
    </row>
    <row r="9909" spans="31:31" x14ac:dyDescent="0.25">
      <c r="AE9909" s="32"/>
    </row>
    <row r="9910" spans="31:31" x14ac:dyDescent="0.25">
      <c r="AE9910" s="32"/>
    </row>
    <row r="9911" spans="31:31" x14ac:dyDescent="0.25">
      <c r="AE9911" s="32"/>
    </row>
    <row r="9912" spans="31:31" x14ac:dyDescent="0.25">
      <c r="AE9912" s="32"/>
    </row>
    <row r="9913" spans="31:31" x14ac:dyDescent="0.25">
      <c r="AE9913" s="32"/>
    </row>
    <row r="9914" spans="31:31" x14ac:dyDescent="0.25">
      <c r="AE9914" s="32"/>
    </row>
    <row r="9915" spans="31:31" x14ac:dyDescent="0.25">
      <c r="AE9915" s="32"/>
    </row>
    <row r="9916" spans="31:31" x14ac:dyDescent="0.25">
      <c r="AE9916" s="32"/>
    </row>
    <row r="9917" spans="31:31" x14ac:dyDescent="0.25">
      <c r="AE9917" s="32"/>
    </row>
    <row r="9918" spans="31:31" x14ac:dyDescent="0.25">
      <c r="AE9918" s="32"/>
    </row>
    <row r="9919" spans="31:31" x14ac:dyDescent="0.25">
      <c r="AE9919" s="32"/>
    </row>
    <row r="9920" spans="31:31" x14ac:dyDescent="0.25">
      <c r="AE9920" s="32"/>
    </row>
    <row r="9921" spans="31:31" x14ac:dyDescent="0.25">
      <c r="AE9921" s="32"/>
    </row>
    <row r="9922" spans="31:31" x14ac:dyDescent="0.25">
      <c r="AE9922" s="32"/>
    </row>
    <row r="9923" spans="31:31" x14ac:dyDescent="0.25">
      <c r="AE9923" s="32"/>
    </row>
    <row r="9924" spans="31:31" x14ac:dyDescent="0.25">
      <c r="AE9924" s="32"/>
    </row>
    <row r="9925" spans="31:31" x14ac:dyDescent="0.25">
      <c r="AE9925" s="32"/>
    </row>
    <row r="9926" spans="31:31" x14ac:dyDescent="0.25">
      <c r="AE9926" s="32"/>
    </row>
    <row r="9927" spans="31:31" x14ac:dyDescent="0.25">
      <c r="AE9927" s="32"/>
    </row>
    <row r="9928" spans="31:31" x14ac:dyDescent="0.25">
      <c r="AE9928" s="32"/>
    </row>
    <row r="9929" spans="31:31" x14ac:dyDescent="0.25">
      <c r="AE9929" s="32"/>
    </row>
    <row r="9930" spans="31:31" x14ac:dyDescent="0.25">
      <c r="AE9930" s="32"/>
    </row>
    <row r="9931" spans="31:31" x14ac:dyDescent="0.25">
      <c r="AE9931" s="32"/>
    </row>
    <row r="9932" spans="31:31" x14ac:dyDescent="0.25">
      <c r="AE9932" s="32"/>
    </row>
    <row r="9933" spans="31:31" x14ac:dyDescent="0.25">
      <c r="AE9933" s="32"/>
    </row>
    <row r="9934" spans="31:31" x14ac:dyDescent="0.25">
      <c r="AE9934" s="32"/>
    </row>
    <row r="9935" spans="31:31" x14ac:dyDescent="0.25">
      <c r="AE9935" s="32"/>
    </row>
    <row r="9936" spans="31:31" x14ac:dyDescent="0.25">
      <c r="AE9936" s="32"/>
    </row>
    <row r="9937" spans="31:31" x14ac:dyDescent="0.25">
      <c r="AE9937" s="32"/>
    </row>
    <row r="9938" spans="31:31" x14ac:dyDescent="0.25">
      <c r="AE9938" s="32"/>
    </row>
    <row r="9939" spans="31:31" x14ac:dyDescent="0.25">
      <c r="AE9939" s="32"/>
    </row>
    <row r="9940" spans="31:31" x14ac:dyDescent="0.25">
      <c r="AE9940" s="32"/>
    </row>
    <row r="9941" spans="31:31" x14ac:dyDescent="0.25">
      <c r="AE9941" s="32"/>
    </row>
    <row r="9942" spans="31:31" x14ac:dyDescent="0.25">
      <c r="AE9942" s="32"/>
    </row>
    <row r="9943" spans="31:31" x14ac:dyDescent="0.25">
      <c r="AE9943" s="32"/>
    </row>
    <row r="9944" spans="31:31" x14ac:dyDescent="0.25">
      <c r="AE9944" s="32"/>
    </row>
    <row r="9945" spans="31:31" x14ac:dyDescent="0.25">
      <c r="AE9945" s="32"/>
    </row>
    <row r="9946" spans="31:31" x14ac:dyDescent="0.25">
      <c r="AE9946" s="32"/>
    </row>
    <row r="9947" spans="31:31" x14ac:dyDescent="0.25">
      <c r="AE9947" s="32"/>
    </row>
    <row r="9948" spans="31:31" x14ac:dyDescent="0.25">
      <c r="AE9948" s="32"/>
    </row>
    <row r="9949" spans="31:31" x14ac:dyDescent="0.25">
      <c r="AE9949" s="32"/>
    </row>
    <row r="9950" spans="31:31" x14ac:dyDescent="0.25">
      <c r="AE9950" s="32"/>
    </row>
    <row r="9951" spans="31:31" x14ac:dyDescent="0.25">
      <c r="AE9951" s="32"/>
    </row>
    <row r="9952" spans="31:31" x14ac:dyDescent="0.25">
      <c r="AE9952" s="32"/>
    </row>
    <row r="9953" spans="31:31" x14ac:dyDescent="0.25">
      <c r="AE9953" s="32"/>
    </row>
    <row r="9954" spans="31:31" x14ac:dyDescent="0.25">
      <c r="AE9954" s="32"/>
    </row>
    <row r="9955" spans="31:31" x14ac:dyDescent="0.25">
      <c r="AE9955" s="32"/>
    </row>
    <row r="9956" spans="31:31" x14ac:dyDescent="0.25">
      <c r="AE9956" s="32"/>
    </row>
    <row r="9957" spans="31:31" x14ac:dyDescent="0.25">
      <c r="AE9957" s="32"/>
    </row>
    <row r="9958" spans="31:31" x14ac:dyDescent="0.25">
      <c r="AE9958" s="32"/>
    </row>
    <row r="9959" spans="31:31" x14ac:dyDescent="0.25">
      <c r="AE9959" s="32"/>
    </row>
    <row r="9960" spans="31:31" x14ac:dyDescent="0.25">
      <c r="AE9960" s="32"/>
    </row>
    <row r="9961" spans="31:31" x14ac:dyDescent="0.25">
      <c r="AE9961" s="32"/>
    </row>
    <row r="9962" spans="31:31" x14ac:dyDescent="0.25">
      <c r="AE9962" s="32"/>
    </row>
    <row r="9963" spans="31:31" x14ac:dyDescent="0.25">
      <c r="AE9963" s="32"/>
    </row>
    <row r="9964" spans="31:31" x14ac:dyDescent="0.25">
      <c r="AE9964" s="32"/>
    </row>
    <row r="9965" spans="31:31" x14ac:dyDescent="0.25">
      <c r="AE9965" s="32"/>
    </row>
    <row r="9966" spans="31:31" x14ac:dyDescent="0.25">
      <c r="AE9966" s="32"/>
    </row>
    <row r="9967" spans="31:31" x14ac:dyDescent="0.25">
      <c r="AE9967" s="32"/>
    </row>
    <row r="9968" spans="31:31" x14ac:dyDescent="0.25">
      <c r="AE9968" s="32"/>
    </row>
    <row r="9969" spans="31:31" x14ac:dyDescent="0.25">
      <c r="AE9969" s="32"/>
    </row>
    <row r="9970" spans="31:31" x14ac:dyDescent="0.25">
      <c r="AE9970" s="32"/>
    </row>
    <row r="9971" spans="31:31" x14ac:dyDescent="0.25">
      <c r="AE9971" s="32"/>
    </row>
    <row r="9972" spans="31:31" x14ac:dyDescent="0.25">
      <c r="AE9972" s="32"/>
    </row>
    <row r="9973" spans="31:31" x14ac:dyDescent="0.25">
      <c r="AE9973" s="32"/>
    </row>
    <row r="9974" spans="31:31" x14ac:dyDescent="0.25">
      <c r="AE9974" s="32"/>
    </row>
    <row r="9975" spans="31:31" x14ac:dyDescent="0.25">
      <c r="AE9975" s="32"/>
    </row>
    <row r="9976" spans="31:31" x14ac:dyDescent="0.25">
      <c r="AE9976" s="32"/>
    </row>
    <row r="9977" spans="31:31" x14ac:dyDescent="0.25">
      <c r="AE9977" s="32"/>
    </row>
    <row r="9978" spans="31:31" x14ac:dyDescent="0.25">
      <c r="AE9978" s="32"/>
    </row>
    <row r="9979" spans="31:31" x14ac:dyDescent="0.25">
      <c r="AE9979" s="32"/>
    </row>
    <row r="9980" spans="31:31" x14ac:dyDescent="0.25">
      <c r="AE9980" s="32"/>
    </row>
    <row r="9981" spans="31:31" x14ac:dyDescent="0.25">
      <c r="AE9981" s="32"/>
    </row>
    <row r="9982" spans="31:31" x14ac:dyDescent="0.25">
      <c r="AE9982" s="32"/>
    </row>
    <row r="9983" spans="31:31" x14ac:dyDescent="0.25">
      <c r="AE9983" s="32"/>
    </row>
    <row r="9984" spans="31:31" x14ac:dyDescent="0.25">
      <c r="AE9984" s="32"/>
    </row>
    <row r="9985" spans="31:31" x14ac:dyDescent="0.25">
      <c r="AE9985" s="32"/>
    </row>
    <row r="9986" spans="31:31" x14ac:dyDescent="0.25">
      <c r="AE9986" s="32"/>
    </row>
    <row r="9987" spans="31:31" x14ac:dyDescent="0.25">
      <c r="AE9987" s="32"/>
    </row>
    <row r="9988" spans="31:31" x14ac:dyDescent="0.25">
      <c r="AE9988" s="32"/>
    </row>
    <row r="9989" spans="31:31" x14ac:dyDescent="0.25">
      <c r="AE9989" s="32"/>
    </row>
    <row r="9990" spans="31:31" x14ac:dyDescent="0.25">
      <c r="AE9990" s="32"/>
    </row>
    <row r="9991" spans="31:31" x14ac:dyDescent="0.25">
      <c r="AE9991" s="32"/>
    </row>
    <row r="9992" spans="31:31" x14ac:dyDescent="0.25">
      <c r="AE9992" s="32"/>
    </row>
    <row r="9993" spans="31:31" x14ac:dyDescent="0.25">
      <c r="AE9993" s="32"/>
    </row>
    <row r="9994" spans="31:31" x14ac:dyDescent="0.25">
      <c r="AE9994" s="32"/>
    </row>
    <row r="9995" spans="31:31" x14ac:dyDescent="0.25">
      <c r="AE9995" s="32"/>
    </row>
    <row r="9996" spans="31:31" x14ac:dyDescent="0.25">
      <c r="AE9996" s="32"/>
    </row>
    <row r="9997" spans="31:31" x14ac:dyDescent="0.25">
      <c r="AE9997" s="32"/>
    </row>
    <row r="9998" spans="31:31" x14ac:dyDescent="0.25">
      <c r="AE9998" s="32"/>
    </row>
    <row r="9999" spans="31:31" x14ac:dyDescent="0.25">
      <c r="AE9999" s="32"/>
    </row>
    <row r="10000" spans="31:31" x14ac:dyDescent="0.25">
      <c r="AE10000" s="32"/>
    </row>
    <row r="10001" spans="31:31" x14ac:dyDescent="0.25">
      <c r="AE10001" s="32"/>
    </row>
    <row r="10002" spans="31:31" x14ac:dyDescent="0.25">
      <c r="AE10002" s="32"/>
    </row>
    <row r="10003" spans="31:31" x14ac:dyDescent="0.25">
      <c r="AE10003" s="32"/>
    </row>
    <row r="10004" spans="31:31" x14ac:dyDescent="0.25">
      <c r="AE10004" s="32"/>
    </row>
    <row r="10005" spans="31:31" x14ac:dyDescent="0.25">
      <c r="AE10005" s="32"/>
    </row>
    <row r="10006" spans="31:31" x14ac:dyDescent="0.25">
      <c r="AE10006" s="32"/>
    </row>
    <row r="10007" spans="31:31" x14ac:dyDescent="0.25">
      <c r="AE10007" s="32"/>
    </row>
    <row r="10008" spans="31:31" x14ac:dyDescent="0.25">
      <c r="AE10008" s="32"/>
    </row>
    <row r="10009" spans="31:31" x14ac:dyDescent="0.25">
      <c r="AE10009" s="32"/>
    </row>
    <row r="10010" spans="31:31" x14ac:dyDescent="0.25">
      <c r="AE10010" s="32"/>
    </row>
    <row r="10011" spans="31:31" x14ac:dyDescent="0.25">
      <c r="AE10011" s="32"/>
    </row>
    <row r="10012" spans="31:31" x14ac:dyDescent="0.25">
      <c r="AE10012" s="32"/>
    </row>
    <row r="10013" spans="31:31" x14ac:dyDescent="0.25">
      <c r="AE10013" s="32"/>
    </row>
    <row r="10014" spans="31:31" x14ac:dyDescent="0.25">
      <c r="AE10014" s="32"/>
    </row>
    <row r="10015" spans="31:31" x14ac:dyDescent="0.25">
      <c r="AE10015" s="32"/>
    </row>
    <row r="10016" spans="31:31" x14ac:dyDescent="0.25">
      <c r="AE10016" s="32"/>
    </row>
    <row r="10017" spans="31:31" x14ac:dyDescent="0.25">
      <c r="AE10017" s="32"/>
    </row>
    <row r="10018" spans="31:31" x14ac:dyDescent="0.25">
      <c r="AE10018" s="32"/>
    </row>
    <row r="10019" spans="31:31" x14ac:dyDescent="0.25">
      <c r="AE10019" s="32"/>
    </row>
    <row r="10020" spans="31:31" x14ac:dyDescent="0.25">
      <c r="AE10020" s="32"/>
    </row>
    <row r="10021" spans="31:31" x14ac:dyDescent="0.25">
      <c r="AE10021" s="32"/>
    </row>
    <row r="10022" spans="31:31" x14ac:dyDescent="0.25">
      <c r="AE10022" s="32"/>
    </row>
    <row r="10023" spans="31:31" x14ac:dyDescent="0.25">
      <c r="AE10023" s="32"/>
    </row>
    <row r="10024" spans="31:31" x14ac:dyDescent="0.25">
      <c r="AE10024" s="32"/>
    </row>
    <row r="10025" spans="31:31" x14ac:dyDescent="0.25">
      <c r="AE10025" s="32"/>
    </row>
    <row r="10026" spans="31:31" x14ac:dyDescent="0.25">
      <c r="AE10026" s="32"/>
    </row>
    <row r="10027" spans="31:31" x14ac:dyDescent="0.25">
      <c r="AE10027" s="32"/>
    </row>
    <row r="10028" spans="31:31" x14ac:dyDescent="0.25">
      <c r="AE10028" s="32"/>
    </row>
    <row r="10029" spans="31:31" x14ac:dyDescent="0.25">
      <c r="AE10029" s="32"/>
    </row>
    <row r="10030" spans="31:31" x14ac:dyDescent="0.25">
      <c r="AE10030" s="32"/>
    </row>
    <row r="10031" spans="31:31" x14ac:dyDescent="0.25">
      <c r="AE10031" s="32"/>
    </row>
    <row r="10032" spans="31:31" x14ac:dyDescent="0.25">
      <c r="AE10032" s="32"/>
    </row>
    <row r="10033" spans="31:31" x14ac:dyDescent="0.25">
      <c r="AE10033" s="32"/>
    </row>
    <row r="10034" spans="31:31" x14ac:dyDescent="0.25">
      <c r="AE10034" s="32"/>
    </row>
    <row r="10035" spans="31:31" x14ac:dyDescent="0.25">
      <c r="AE10035" s="32"/>
    </row>
    <row r="10036" spans="31:31" x14ac:dyDescent="0.25">
      <c r="AE10036" s="32"/>
    </row>
    <row r="10037" spans="31:31" x14ac:dyDescent="0.25">
      <c r="AE10037" s="32"/>
    </row>
    <row r="10038" spans="31:31" x14ac:dyDescent="0.25">
      <c r="AE10038" s="32"/>
    </row>
    <row r="10039" spans="31:31" x14ac:dyDescent="0.25">
      <c r="AE10039" s="32"/>
    </row>
    <row r="10040" spans="31:31" x14ac:dyDescent="0.25">
      <c r="AE10040" s="32"/>
    </row>
    <row r="10041" spans="31:31" x14ac:dyDescent="0.25">
      <c r="AE10041" s="32"/>
    </row>
    <row r="10042" spans="31:31" x14ac:dyDescent="0.25">
      <c r="AE10042" s="32"/>
    </row>
    <row r="10043" spans="31:31" x14ac:dyDescent="0.25">
      <c r="AE10043" s="32"/>
    </row>
    <row r="10044" spans="31:31" x14ac:dyDescent="0.25">
      <c r="AE10044" s="32"/>
    </row>
    <row r="10045" spans="31:31" x14ac:dyDescent="0.25">
      <c r="AE10045" s="32"/>
    </row>
    <row r="10046" spans="31:31" x14ac:dyDescent="0.25">
      <c r="AE10046" s="32"/>
    </row>
    <row r="10047" spans="31:31" x14ac:dyDescent="0.25">
      <c r="AE10047" s="32"/>
    </row>
    <row r="10048" spans="31:31" x14ac:dyDescent="0.25">
      <c r="AE10048" s="32"/>
    </row>
    <row r="10049" spans="31:31" x14ac:dyDescent="0.25">
      <c r="AE10049" s="32"/>
    </row>
    <row r="10050" spans="31:31" x14ac:dyDescent="0.25">
      <c r="AE10050" s="32"/>
    </row>
    <row r="10051" spans="31:31" x14ac:dyDescent="0.25">
      <c r="AE10051" s="32"/>
    </row>
    <row r="10052" spans="31:31" x14ac:dyDescent="0.25">
      <c r="AE10052" s="32"/>
    </row>
    <row r="10053" spans="31:31" x14ac:dyDescent="0.25">
      <c r="AE10053" s="32"/>
    </row>
    <row r="10054" spans="31:31" x14ac:dyDescent="0.25">
      <c r="AE10054" s="32"/>
    </row>
    <row r="10055" spans="31:31" x14ac:dyDescent="0.25">
      <c r="AE10055" s="32"/>
    </row>
    <row r="10056" spans="31:31" x14ac:dyDescent="0.25">
      <c r="AE10056" s="32"/>
    </row>
    <row r="10057" spans="31:31" x14ac:dyDescent="0.25">
      <c r="AE10057" s="32"/>
    </row>
    <row r="10058" spans="31:31" x14ac:dyDescent="0.25">
      <c r="AE10058" s="32"/>
    </row>
    <row r="10059" spans="31:31" x14ac:dyDescent="0.25">
      <c r="AE10059" s="32"/>
    </row>
    <row r="10060" spans="31:31" x14ac:dyDescent="0.25">
      <c r="AE10060" s="32"/>
    </row>
    <row r="10061" spans="31:31" x14ac:dyDescent="0.25">
      <c r="AE10061" s="32"/>
    </row>
    <row r="10062" spans="31:31" x14ac:dyDescent="0.25">
      <c r="AE10062" s="32"/>
    </row>
    <row r="10063" spans="31:31" x14ac:dyDescent="0.25">
      <c r="AE10063" s="32"/>
    </row>
    <row r="10064" spans="31:31" x14ac:dyDescent="0.25">
      <c r="AE10064" s="32"/>
    </row>
    <row r="10065" spans="31:31" x14ac:dyDescent="0.25">
      <c r="AE10065" s="32"/>
    </row>
    <row r="10066" spans="31:31" x14ac:dyDescent="0.25">
      <c r="AE10066" s="32"/>
    </row>
    <row r="10067" spans="31:31" x14ac:dyDescent="0.25">
      <c r="AE10067" s="32"/>
    </row>
    <row r="10068" spans="31:31" x14ac:dyDescent="0.25">
      <c r="AE10068" s="32"/>
    </row>
    <row r="10069" spans="31:31" x14ac:dyDescent="0.25">
      <c r="AE10069" s="32"/>
    </row>
    <row r="10070" spans="31:31" x14ac:dyDescent="0.25">
      <c r="AE10070" s="32"/>
    </row>
    <row r="10071" spans="31:31" x14ac:dyDescent="0.25">
      <c r="AE10071" s="32"/>
    </row>
    <row r="10072" spans="31:31" x14ac:dyDescent="0.25">
      <c r="AE10072" s="32"/>
    </row>
    <row r="10073" spans="31:31" x14ac:dyDescent="0.25">
      <c r="AE10073" s="32"/>
    </row>
    <row r="10074" spans="31:31" x14ac:dyDescent="0.25">
      <c r="AE10074" s="32"/>
    </row>
    <row r="10075" spans="31:31" x14ac:dyDescent="0.25">
      <c r="AE10075" s="32"/>
    </row>
    <row r="10076" spans="31:31" x14ac:dyDescent="0.25">
      <c r="AE10076" s="32"/>
    </row>
    <row r="10077" spans="31:31" x14ac:dyDescent="0.25">
      <c r="AE10077" s="32"/>
    </row>
    <row r="10078" spans="31:31" x14ac:dyDescent="0.25">
      <c r="AE10078" s="32"/>
    </row>
    <row r="10079" spans="31:31" x14ac:dyDescent="0.25">
      <c r="AE10079" s="32"/>
    </row>
    <row r="10080" spans="31:31" x14ac:dyDescent="0.25">
      <c r="AE10080" s="32"/>
    </row>
    <row r="10081" spans="31:31" x14ac:dyDescent="0.25">
      <c r="AE10081" s="32"/>
    </row>
    <row r="10082" spans="31:31" x14ac:dyDescent="0.25">
      <c r="AE10082" s="32"/>
    </row>
    <row r="10083" spans="31:31" x14ac:dyDescent="0.25">
      <c r="AE10083" s="32"/>
    </row>
    <row r="10084" spans="31:31" x14ac:dyDescent="0.25">
      <c r="AE10084" s="32"/>
    </row>
    <row r="10085" spans="31:31" x14ac:dyDescent="0.25">
      <c r="AE10085" s="32"/>
    </row>
    <row r="10086" spans="31:31" x14ac:dyDescent="0.25">
      <c r="AE10086" s="32"/>
    </row>
    <row r="10087" spans="31:31" x14ac:dyDescent="0.25">
      <c r="AE10087" s="32"/>
    </row>
    <row r="10088" spans="31:31" x14ac:dyDescent="0.25">
      <c r="AE10088" s="32"/>
    </row>
    <row r="10089" spans="31:31" x14ac:dyDescent="0.25">
      <c r="AE10089" s="32"/>
    </row>
    <row r="10090" spans="31:31" x14ac:dyDescent="0.25">
      <c r="AE10090" s="32"/>
    </row>
    <row r="10091" spans="31:31" x14ac:dyDescent="0.25">
      <c r="AE10091" s="32"/>
    </row>
    <row r="10092" spans="31:31" x14ac:dyDescent="0.25">
      <c r="AE10092" s="32"/>
    </row>
    <row r="10093" spans="31:31" x14ac:dyDescent="0.25">
      <c r="AE10093" s="32"/>
    </row>
    <row r="10094" spans="31:31" x14ac:dyDescent="0.25">
      <c r="AE10094" s="32"/>
    </row>
    <row r="10095" spans="31:31" x14ac:dyDescent="0.25">
      <c r="AE10095" s="32"/>
    </row>
    <row r="10096" spans="31:31" x14ac:dyDescent="0.25">
      <c r="AE10096" s="32"/>
    </row>
    <row r="10097" spans="31:31" x14ac:dyDescent="0.25">
      <c r="AE10097" s="32"/>
    </row>
    <row r="10098" spans="31:31" x14ac:dyDescent="0.25">
      <c r="AE10098" s="32"/>
    </row>
    <row r="10099" spans="31:31" x14ac:dyDescent="0.25">
      <c r="AE10099" s="32"/>
    </row>
    <row r="10100" spans="31:31" x14ac:dyDescent="0.25">
      <c r="AE10100" s="32"/>
    </row>
    <row r="10101" spans="31:31" x14ac:dyDescent="0.25">
      <c r="AE10101" s="32"/>
    </row>
    <row r="10102" spans="31:31" x14ac:dyDescent="0.25">
      <c r="AE10102" s="32"/>
    </row>
    <row r="10103" spans="31:31" x14ac:dyDescent="0.25">
      <c r="AE10103" s="32"/>
    </row>
    <row r="10104" spans="31:31" x14ac:dyDescent="0.25">
      <c r="AE10104" s="32"/>
    </row>
    <row r="10105" spans="31:31" x14ac:dyDescent="0.25">
      <c r="AE10105" s="32"/>
    </row>
    <row r="10106" spans="31:31" x14ac:dyDescent="0.25">
      <c r="AE10106" s="32"/>
    </row>
    <row r="10107" spans="31:31" x14ac:dyDescent="0.25">
      <c r="AE10107" s="32"/>
    </row>
    <row r="10108" spans="31:31" x14ac:dyDescent="0.25">
      <c r="AE10108" s="32"/>
    </row>
    <row r="10109" spans="31:31" x14ac:dyDescent="0.25">
      <c r="AE10109" s="32"/>
    </row>
    <row r="10110" spans="31:31" x14ac:dyDescent="0.25">
      <c r="AE10110" s="32"/>
    </row>
    <row r="10111" spans="31:31" x14ac:dyDescent="0.25">
      <c r="AE10111" s="32"/>
    </row>
    <row r="10112" spans="31:31" x14ac:dyDescent="0.25">
      <c r="AE10112" s="32"/>
    </row>
    <row r="10113" spans="31:31" x14ac:dyDescent="0.25">
      <c r="AE10113" s="32"/>
    </row>
    <row r="10114" spans="31:31" x14ac:dyDescent="0.25">
      <c r="AE10114" s="32"/>
    </row>
    <row r="10115" spans="31:31" x14ac:dyDescent="0.25">
      <c r="AE10115" s="32"/>
    </row>
    <row r="10116" spans="31:31" x14ac:dyDescent="0.25">
      <c r="AE10116" s="32"/>
    </row>
    <row r="10117" spans="31:31" x14ac:dyDescent="0.25">
      <c r="AE10117" s="32"/>
    </row>
    <row r="10118" spans="31:31" x14ac:dyDescent="0.25">
      <c r="AE10118" s="32"/>
    </row>
    <row r="10119" spans="31:31" x14ac:dyDescent="0.25">
      <c r="AE10119" s="32"/>
    </row>
    <row r="10120" spans="31:31" x14ac:dyDescent="0.25">
      <c r="AE10120" s="32"/>
    </row>
    <row r="10121" spans="31:31" x14ac:dyDescent="0.25">
      <c r="AE10121" s="32"/>
    </row>
    <row r="10122" spans="31:31" x14ac:dyDescent="0.25">
      <c r="AE10122" s="32"/>
    </row>
    <row r="10123" spans="31:31" x14ac:dyDescent="0.25">
      <c r="AE10123" s="32"/>
    </row>
    <row r="10124" spans="31:31" x14ac:dyDescent="0.25">
      <c r="AE10124" s="32"/>
    </row>
    <row r="10125" spans="31:31" x14ac:dyDescent="0.25">
      <c r="AE10125" s="32"/>
    </row>
    <row r="10126" spans="31:31" x14ac:dyDescent="0.25">
      <c r="AE10126" s="32"/>
    </row>
    <row r="10127" spans="31:31" x14ac:dyDescent="0.25">
      <c r="AE10127" s="32"/>
    </row>
    <row r="10128" spans="31:31" x14ac:dyDescent="0.25">
      <c r="AE10128" s="32"/>
    </row>
    <row r="10129" spans="31:31" x14ac:dyDescent="0.25">
      <c r="AE10129" s="32"/>
    </row>
    <row r="10130" spans="31:31" x14ac:dyDescent="0.25">
      <c r="AE10130" s="32"/>
    </row>
    <row r="10131" spans="31:31" x14ac:dyDescent="0.25">
      <c r="AE10131" s="32"/>
    </row>
    <row r="10132" spans="31:31" x14ac:dyDescent="0.25">
      <c r="AE10132" s="32"/>
    </row>
    <row r="10133" spans="31:31" x14ac:dyDescent="0.25">
      <c r="AE10133" s="32"/>
    </row>
    <row r="10134" spans="31:31" x14ac:dyDescent="0.25">
      <c r="AE10134" s="32"/>
    </row>
    <row r="10135" spans="31:31" x14ac:dyDescent="0.25">
      <c r="AE10135" s="32"/>
    </row>
    <row r="10136" spans="31:31" x14ac:dyDescent="0.25">
      <c r="AE10136" s="32"/>
    </row>
    <row r="10137" spans="31:31" x14ac:dyDescent="0.25">
      <c r="AE10137" s="32"/>
    </row>
    <row r="10138" spans="31:31" x14ac:dyDescent="0.25">
      <c r="AE10138" s="32"/>
    </row>
    <row r="10139" spans="31:31" x14ac:dyDescent="0.25">
      <c r="AE10139" s="32"/>
    </row>
    <row r="10140" spans="31:31" x14ac:dyDescent="0.25">
      <c r="AE10140" s="32"/>
    </row>
    <row r="10141" spans="31:31" x14ac:dyDescent="0.25">
      <c r="AE10141" s="32"/>
    </row>
    <row r="10142" spans="31:31" x14ac:dyDescent="0.25">
      <c r="AE10142" s="32"/>
    </row>
    <row r="10143" spans="31:31" x14ac:dyDescent="0.25">
      <c r="AE10143" s="32"/>
    </row>
    <row r="10144" spans="31:31" x14ac:dyDescent="0.25">
      <c r="AE10144" s="32"/>
    </row>
    <row r="10145" spans="31:31" x14ac:dyDescent="0.25">
      <c r="AE10145" s="32"/>
    </row>
    <row r="10146" spans="31:31" x14ac:dyDescent="0.25">
      <c r="AE10146" s="32"/>
    </row>
    <row r="10147" spans="31:31" x14ac:dyDescent="0.25">
      <c r="AE10147" s="32"/>
    </row>
    <row r="10148" spans="31:31" x14ac:dyDescent="0.25">
      <c r="AE10148" s="32"/>
    </row>
    <row r="10149" spans="31:31" x14ac:dyDescent="0.25">
      <c r="AE10149" s="32"/>
    </row>
    <row r="10150" spans="31:31" x14ac:dyDescent="0.25">
      <c r="AE10150" s="32"/>
    </row>
    <row r="10151" spans="31:31" x14ac:dyDescent="0.25">
      <c r="AE10151" s="32"/>
    </row>
    <row r="10152" spans="31:31" x14ac:dyDescent="0.25">
      <c r="AE10152" s="32"/>
    </row>
    <row r="10153" spans="31:31" x14ac:dyDescent="0.25">
      <c r="AE10153" s="32"/>
    </row>
    <row r="10154" spans="31:31" x14ac:dyDescent="0.25">
      <c r="AE10154" s="32"/>
    </row>
    <row r="10155" spans="31:31" x14ac:dyDescent="0.25">
      <c r="AE10155" s="32"/>
    </row>
    <row r="10156" spans="31:31" x14ac:dyDescent="0.25">
      <c r="AE10156" s="32"/>
    </row>
    <row r="10157" spans="31:31" x14ac:dyDescent="0.25">
      <c r="AE10157" s="32"/>
    </row>
    <row r="10158" spans="31:31" x14ac:dyDescent="0.25">
      <c r="AE10158" s="32"/>
    </row>
    <row r="10159" spans="31:31" x14ac:dyDescent="0.25">
      <c r="AE10159" s="32"/>
    </row>
    <row r="10160" spans="31:31" x14ac:dyDescent="0.25">
      <c r="AE10160" s="32"/>
    </row>
    <row r="10161" spans="31:31" x14ac:dyDescent="0.25">
      <c r="AE10161" s="32"/>
    </row>
    <row r="10162" spans="31:31" x14ac:dyDescent="0.25">
      <c r="AE10162" s="32"/>
    </row>
    <row r="10163" spans="31:31" x14ac:dyDescent="0.25">
      <c r="AE10163" s="32"/>
    </row>
    <row r="10164" spans="31:31" x14ac:dyDescent="0.25">
      <c r="AE10164" s="32"/>
    </row>
    <row r="10165" spans="31:31" x14ac:dyDescent="0.25">
      <c r="AE10165" s="32"/>
    </row>
    <row r="10166" spans="31:31" x14ac:dyDescent="0.25">
      <c r="AE10166" s="32"/>
    </row>
    <row r="10167" spans="31:31" x14ac:dyDescent="0.25">
      <c r="AE10167" s="32"/>
    </row>
    <row r="10168" spans="31:31" x14ac:dyDescent="0.25">
      <c r="AE10168" s="32"/>
    </row>
    <row r="10169" spans="31:31" x14ac:dyDescent="0.25">
      <c r="AE10169" s="32"/>
    </row>
    <row r="10170" spans="31:31" x14ac:dyDescent="0.25">
      <c r="AE10170" s="32"/>
    </row>
    <row r="10171" spans="31:31" x14ac:dyDescent="0.25">
      <c r="AE10171" s="32"/>
    </row>
    <row r="10172" spans="31:31" x14ac:dyDescent="0.25">
      <c r="AE10172" s="32"/>
    </row>
    <row r="10173" spans="31:31" x14ac:dyDescent="0.25">
      <c r="AE10173" s="32"/>
    </row>
    <row r="10174" spans="31:31" x14ac:dyDescent="0.25">
      <c r="AE10174" s="32"/>
    </row>
    <row r="10175" spans="31:31" x14ac:dyDescent="0.25">
      <c r="AE10175" s="32"/>
    </row>
    <row r="10176" spans="31:31" x14ac:dyDescent="0.25">
      <c r="AE10176" s="32"/>
    </row>
    <row r="10177" spans="31:31" x14ac:dyDescent="0.25">
      <c r="AE10177" s="32"/>
    </row>
    <row r="10178" spans="31:31" x14ac:dyDescent="0.25">
      <c r="AE10178" s="32"/>
    </row>
    <row r="10179" spans="31:31" x14ac:dyDescent="0.25">
      <c r="AE10179" s="32"/>
    </row>
    <row r="10180" spans="31:31" x14ac:dyDescent="0.25">
      <c r="AE10180" s="32"/>
    </row>
    <row r="10181" spans="31:31" x14ac:dyDescent="0.25">
      <c r="AE10181" s="32"/>
    </row>
    <row r="10182" spans="31:31" x14ac:dyDescent="0.25">
      <c r="AE10182" s="32"/>
    </row>
    <row r="10183" spans="31:31" x14ac:dyDescent="0.25">
      <c r="AE10183" s="32"/>
    </row>
    <row r="10184" spans="31:31" x14ac:dyDescent="0.25">
      <c r="AE10184" s="32"/>
    </row>
    <row r="10185" spans="31:31" x14ac:dyDescent="0.25">
      <c r="AE10185" s="32"/>
    </row>
    <row r="10186" spans="31:31" x14ac:dyDescent="0.25">
      <c r="AE10186" s="32"/>
    </row>
    <row r="10187" spans="31:31" x14ac:dyDescent="0.25">
      <c r="AE10187" s="32"/>
    </row>
    <row r="10188" spans="31:31" x14ac:dyDescent="0.25">
      <c r="AE10188" s="32"/>
    </row>
    <row r="10189" spans="31:31" x14ac:dyDescent="0.25">
      <c r="AE10189" s="32"/>
    </row>
    <row r="10190" spans="31:31" x14ac:dyDescent="0.25">
      <c r="AE10190" s="32"/>
    </row>
    <row r="10191" spans="31:31" x14ac:dyDescent="0.25">
      <c r="AE10191" s="32"/>
    </row>
    <row r="10192" spans="31:31" x14ac:dyDescent="0.25">
      <c r="AE10192" s="32"/>
    </row>
    <row r="10193" spans="31:31" x14ac:dyDescent="0.25">
      <c r="AE10193" s="32"/>
    </row>
    <row r="10194" spans="31:31" x14ac:dyDescent="0.25">
      <c r="AE10194" s="32"/>
    </row>
    <row r="10195" spans="31:31" x14ac:dyDescent="0.25">
      <c r="AE10195" s="32"/>
    </row>
    <row r="10196" spans="31:31" x14ac:dyDescent="0.25">
      <c r="AE10196" s="32"/>
    </row>
    <row r="10197" spans="31:31" x14ac:dyDescent="0.25">
      <c r="AE10197" s="32"/>
    </row>
    <row r="10198" spans="31:31" x14ac:dyDescent="0.25">
      <c r="AE10198" s="32"/>
    </row>
    <row r="10199" spans="31:31" x14ac:dyDescent="0.25">
      <c r="AE10199" s="32"/>
    </row>
    <row r="10200" spans="31:31" x14ac:dyDescent="0.25">
      <c r="AE10200" s="32"/>
    </row>
    <row r="10201" spans="31:31" x14ac:dyDescent="0.25">
      <c r="AE10201" s="32"/>
    </row>
    <row r="10202" spans="31:31" x14ac:dyDescent="0.25">
      <c r="AE10202" s="32"/>
    </row>
    <row r="10203" spans="31:31" x14ac:dyDescent="0.25">
      <c r="AE10203" s="32"/>
    </row>
    <row r="10204" spans="31:31" x14ac:dyDescent="0.25">
      <c r="AE10204" s="32"/>
    </row>
    <row r="10205" spans="31:31" x14ac:dyDescent="0.25">
      <c r="AE10205" s="32"/>
    </row>
    <row r="10206" spans="31:31" x14ac:dyDescent="0.25">
      <c r="AE10206" s="32"/>
    </row>
    <row r="10207" spans="31:31" x14ac:dyDescent="0.25">
      <c r="AE10207" s="32"/>
    </row>
    <row r="10208" spans="31:31" x14ac:dyDescent="0.25">
      <c r="AE10208" s="32"/>
    </row>
    <row r="10209" spans="31:31" x14ac:dyDescent="0.25">
      <c r="AE10209" s="32"/>
    </row>
    <row r="10210" spans="31:31" x14ac:dyDescent="0.25">
      <c r="AE10210" s="32"/>
    </row>
    <row r="10211" spans="31:31" x14ac:dyDescent="0.25">
      <c r="AE10211" s="32"/>
    </row>
    <row r="10212" spans="31:31" x14ac:dyDescent="0.25">
      <c r="AE10212" s="32"/>
    </row>
    <row r="10213" spans="31:31" x14ac:dyDescent="0.25">
      <c r="AE10213" s="32"/>
    </row>
    <row r="10214" spans="31:31" x14ac:dyDescent="0.25">
      <c r="AE10214" s="32"/>
    </row>
    <row r="10215" spans="31:31" x14ac:dyDescent="0.25">
      <c r="AE10215" s="32"/>
    </row>
    <row r="10216" spans="31:31" x14ac:dyDescent="0.25">
      <c r="AE10216" s="32"/>
    </row>
    <row r="10217" spans="31:31" x14ac:dyDescent="0.25">
      <c r="AE10217" s="32"/>
    </row>
    <row r="10218" spans="31:31" x14ac:dyDescent="0.25">
      <c r="AE10218" s="32"/>
    </row>
    <row r="10219" spans="31:31" x14ac:dyDescent="0.25">
      <c r="AE10219" s="32"/>
    </row>
    <row r="10220" spans="31:31" x14ac:dyDescent="0.25">
      <c r="AE10220" s="32"/>
    </row>
    <row r="10221" spans="31:31" x14ac:dyDescent="0.25">
      <c r="AE10221" s="32"/>
    </row>
    <row r="10222" spans="31:31" x14ac:dyDescent="0.25">
      <c r="AE10222" s="32"/>
    </row>
    <row r="10223" spans="31:31" x14ac:dyDescent="0.25">
      <c r="AE10223" s="32"/>
    </row>
    <row r="10224" spans="31:31" x14ac:dyDescent="0.25">
      <c r="AE10224" s="32"/>
    </row>
    <row r="10225" spans="31:31" x14ac:dyDescent="0.25">
      <c r="AE10225" s="32"/>
    </row>
    <row r="10226" spans="31:31" x14ac:dyDescent="0.25">
      <c r="AE10226" s="32"/>
    </row>
    <row r="10227" spans="31:31" x14ac:dyDescent="0.25">
      <c r="AE10227" s="32"/>
    </row>
    <row r="10228" spans="31:31" x14ac:dyDescent="0.25">
      <c r="AE10228" s="32"/>
    </row>
    <row r="10229" spans="31:31" x14ac:dyDescent="0.25">
      <c r="AE10229" s="32"/>
    </row>
    <row r="10230" spans="31:31" x14ac:dyDescent="0.25">
      <c r="AE10230" s="32"/>
    </row>
    <row r="10231" spans="31:31" x14ac:dyDescent="0.25">
      <c r="AE10231" s="32"/>
    </row>
    <row r="10232" spans="31:31" x14ac:dyDescent="0.25">
      <c r="AE10232" s="32"/>
    </row>
    <row r="10233" spans="31:31" x14ac:dyDescent="0.25">
      <c r="AE10233" s="32"/>
    </row>
    <row r="10234" spans="31:31" x14ac:dyDescent="0.25">
      <c r="AE10234" s="32"/>
    </row>
    <row r="10235" spans="31:31" x14ac:dyDescent="0.25">
      <c r="AE10235" s="32"/>
    </row>
    <row r="10236" spans="31:31" x14ac:dyDescent="0.25">
      <c r="AE10236" s="32"/>
    </row>
    <row r="10237" spans="31:31" x14ac:dyDescent="0.25">
      <c r="AE10237" s="32"/>
    </row>
    <row r="10238" spans="31:31" x14ac:dyDescent="0.25">
      <c r="AE10238" s="32"/>
    </row>
    <row r="10239" spans="31:31" x14ac:dyDescent="0.25">
      <c r="AE10239" s="32"/>
    </row>
    <row r="10240" spans="31:31" x14ac:dyDescent="0.25">
      <c r="AE10240" s="32"/>
    </row>
    <row r="10241" spans="31:31" x14ac:dyDescent="0.25">
      <c r="AE10241" s="32"/>
    </row>
    <row r="10242" spans="31:31" x14ac:dyDescent="0.25">
      <c r="AE10242" s="32"/>
    </row>
    <row r="10243" spans="31:31" x14ac:dyDescent="0.25">
      <c r="AE10243" s="32"/>
    </row>
    <row r="10244" spans="31:31" x14ac:dyDescent="0.25">
      <c r="AE10244" s="32"/>
    </row>
    <row r="10245" spans="31:31" x14ac:dyDescent="0.25">
      <c r="AE10245" s="32"/>
    </row>
    <row r="10246" spans="31:31" x14ac:dyDescent="0.25">
      <c r="AE10246" s="32"/>
    </row>
    <row r="10247" spans="31:31" x14ac:dyDescent="0.25">
      <c r="AE10247" s="32"/>
    </row>
    <row r="10248" spans="31:31" x14ac:dyDescent="0.25">
      <c r="AE10248" s="32"/>
    </row>
    <row r="10249" spans="31:31" x14ac:dyDescent="0.25">
      <c r="AE10249" s="32"/>
    </row>
    <row r="10250" spans="31:31" x14ac:dyDescent="0.25">
      <c r="AE10250" s="32"/>
    </row>
    <row r="10251" spans="31:31" x14ac:dyDescent="0.25">
      <c r="AE10251" s="32"/>
    </row>
    <row r="10252" spans="31:31" x14ac:dyDescent="0.25">
      <c r="AE10252" s="32"/>
    </row>
    <row r="10253" spans="31:31" x14ac:dyDescent="0.25">
      <c r="AE10253" s="32"/>
    </row>
    <row r="10254" spans="31:31" x14ac:dyDescent="0.25">
      <c r="AE10254" s="32"/>
    </row>
    <row r="10255" spans="31:31" x14ac:dyDescent="0.25">
      <c r="AE10255" s="32"/>
    </row>
    <row r="10256" spans="31:31" x14ac:dyDescent="0.25">
      <c r="AE10256" s="32"/>
    </row>
    <row r="10257" spans="31:31" x14ac:dyDescent="0.25">
      <c r="AE10257" s="32"/>
    </row>
    <row r="10258" spans="31:31" x14ac:dyDescent="0.25">
      <c r="AE10258" s="32"/>
    </row>
    <row r="10259" spans="31:31" x14ac:dyDescent="0.25">
      <c r="AE10259" s="32"/>
    </row>
    <row r="10260" spans="31:31" x14ac:dyDescent="0.25">
      <c r="AE10260" s="32"/>
    </row>
    <row r="10261" spans="31:31" x14ac:dyDescent="0.25">
      <c r="AE10261" s="32"/>
    </row>
    <row r="10262" spans="31:31" x14ac:dyDescent="0.25">
      <c r="AE10262" s="32"/>
    </row>
    <row r="10263" spans="31:31" x14ac:dyDescent="0.25">
      <c r="AE10263" s="32"/>
    </row>
    <row r="10264" spans="31:31" x14ac:dyDescent="0.25">
      <c r="AE10264" s="32"/>
    </row>
    <row r="10265" spans="31:31" x14ac:dyDescent="0.25">
      <c r="AE10265" s="32"/>
    </row>
    <row r="10266" spans="31:31" x14ac:dyDescent="0.25">
      <c r="AE10266" s="32"/>
    </row>
    <row r="10267" spans="31:31" x14ac:dyDescent="0.25">
      <c r="AE10267" s="32"/>
    </row>
    <row r="10268" spans="31:31" x14ac:dyDescent="0.25">
      <c r="AE10268" s="32"/>
    </row>
    <row r="10269" spans="31:31" x14ac:dyDescent="0.25">
      <c r="AE10269" s="32"/>
    </row>
    <row r="10270" spans="31:31" x14ac:dyDescent="0.25">
      <c r="AE10270" s="32"/>
    </row>
    <row r="10271" spans="31:31" x14ac:dyDescent="0.25">
      <c r="AE10271" s="32"/>
    </row>
    <row r="10272" spans="31:31" x14ac:dyDescent="0.25">
      <c r="AE10272" s="32"/>
    </row>
    <row r="10273" spans="31:31" x14ac:dyDescent="0.25">
      <c r="AE10273" s="32"/>
    </row>
    <row r="10274" spans="31:31" x14ac:dyDescent="0.25">
      <c r="AE10274" s="32"/>
    </row>
    <row r="10275" spans="31:31" x14ac:dyDescent="0.25">
      <c r="AE10275" s="32"/>
    </row>
    <row r="10276" spans="31:31" x14ac:dyDescent="0.25">
      <c r="AE10276" s="32"/>
    </row>
    <row r="10277" spans="31:31" x14ac:dyDescent="0.25">
      <c r="AE10277" s="32"/>
    </row>
    <row r="10278" spans="31:31" x14ac:dyDescent="0.25">
      <c r="AE10278" s="32"/>
    </row>
    <row r="10279" spans="31:31" x14ac:dyDescent="0.25">
      <c r="AE10279" s="32"/>
    </row>
    <row r="10280" spans="31:31" x14ac:dyDescent="0.25">
      <c r="AE10280" s="32"/>
    </row>
    <row r="10281" spans="31:31" x14ac:dyDescent="0.25">
      <c r="AE10281" s="32"/>
    </row>
    <row r="10282" spans="31:31" x14ac:dyDescent="0.25">
      <c r="AE10282" s="32"/>
    </row>
    <row r="10283" spans="31:31" x14ac:dyDescent="0.25">
      <c r="AE10283" s="32"/>
    </row>
    <row r="10284" spans="31:31" x14ac:dyDescent="0.25">
      <c r="AE10284" s="32"/>
    </row>
    <row r="10285" spans="31:31" x14ac:dyDescent="0.25">
      <c r="AE10285" s="32"/>
    </row>
    <row r="10286" spans="31:31" x14ac:dyDescent="0.25">
      <c r="AE10286" s="32"/>
    </row>
    <row r="10287" spans="31:31" x14ac:dyDescent="0.25">
      <c r="AE10287" s="32"/>
    </row>
    <row r="10288" spans="31:31" x14ac:dyDescent="0.25">
      <c r="AE10288" s="32"/>
    </row>
    <row r="10289" spans="31:31" x14ac:dyDescent="0.25">
      <c r="AE10289" s="32"/>
    </row>
    <row r="10290" spans="31:31" x14ac:dyDescent="0.25">
      <c r="AE10290" s="32"/>
    </row>
    <row r="10291" spans="31:31" x14ac:dyDescent="0.25">
      <c r="AE10291" s="32"/>
    </row>
    <row r="10292" spans="31:31" x14ac:dyDescent="0.25">
      <c r="AE10292" s="32"/>
    </row>
    <row r="10293" spans="31:31" x14ac:dyDescent="0.25">
      <c r="AE10293" s="32"/>
    </row>
    <row r="10294" spans="31:31" x14ac:dyDescent="0.25">
      <c r="AE10294" s="32"/>
    </row>
    <row r="10295" spans="31:31" x14ac:dyDescent="0.25">
      <c r="AE10295" s="32"/>
    </row>
    <row r="10296" spans="31:31" x14ac:dyDescent="0.25">
      <c r="AE10296" s="32"/>
    </row>
    <row r="10297" spans="31:31" x14ac:dyDescent="0.25">
      <c r="AE10297" s="32"/>
    </row>
    <row r="10298" spans="31:31" x14ac:dyDescent="0.25">
      <c r="AE10298" s="32"/>
    </row>
    <row r="10299" spans="31:31" x14ac:dyDescent="0.25">
      <c r="AE10299" s="32"/>
    </row>
    <row r="10300" spans="31:31" x14ac:dyDescent="0.25">
      <c r="AE10300" s="32"/>
    </row>
    <row r="10301" spans="31:31" x14ac:dyDescent="0.25">
      <c r="AE10301" s="32"/>
    </row>
    <row r="10302" spans="31:31" x14ac:dyDescent="0.25">
      <c r="AE10302" s="32"/>
    </row>
    <row r="10303" spans="31:31" x14ac:dyDescent="0.25">
      <c r="AE10303" s="32"/>
    </row>
    <row r="10304" spans="31:31" x14ac:dyDescent="0.25">
      <c r="AE10304" s="32"/>
    </row>
    <row r="10305" spans="31:31" x14ac:dyDescent="0.25">
      <c r="AE10305" s="32"/>
    </row>
    <row r="10306" spans="31:31" x14ac:dyDescent="0.25">
      <c r="AE10306" s="32"/>
    </row>
    <row r="10307" spans="31:31" x14ac:dyDescent="0.25">
      <c r="AE10307" s="32"/>
    </row>
    <row r="10308" spans="31:31" x14ac:dyDescent="0.25">
      <c r="AE10308" s="32"/>
    </row>
    <row r="10309" spans="31:31" x14ac:dyDescent="0.25">
      <c r="AE10309" s="32"/>
    </row>
    <row r="10310" spans="31:31" x14ac:dyDescent="0.25">
      <c r="AE10310" s="32"/>
    </row>
    <row r="10311" spans="31:31" x14ac:dyDescent="0.25">
      <c r="AE10311" s="32"/>
    </row>
    <row r="10312" spans="31:31" x14ac:dyDescent="0.25">
      <c r="AE10312" s="32"/>
    </row>
    <row r="10313" spans="31:31" x14ac:dyDescent="0.25">
      <c r="AE10313" s="32"/>
    </row>
    <row r="10314" spans="31:31" x14ac:dyDescent="0.25">
      <c r="AE10314" s="32"/>
    </row>
    <row r="10315" spans="31:31" x14ac:dyDescent="0.25">
      <c r="AE10315" s="32"/>
    </row>
    <row r="10316" spans="31:31" x14ac:dyDescent="0.25">
      <c r="AE10316" s="32"/>
    </row>
    <row r="10317" spans="31:31" x14ac:dyDescent="0.25">
      <c r="AE10317" s="32"/>
    </row>
    <row r="10318" spans="31:31" x14ac:dyDescent="0.25">
      <c r="AE10318" s="32"/>
    </row>
    <row r="10319" spans="31:31" x14ac:dyDescent="0.25">
      <c r="AE10319" s="32"/>
    </row>
    <row r="10320" spans="31:31" x14ac:dyDescent="0.25">
      <c r="AE10320" s="32"/>
    </row>
    <row r="10321" spans="31:31" x14ac:dyDescent="0.25">
      <c r="AE10321" s="32"/>
    </row>
    <row r="10322" spans="31:31" x14ac:dyDescent="0.25">
      <c r="AE10322" s="32"/>
    </row>
    <row r="10323" spans="31:31" x14ac:dyDescent="0.25">
      <c r="AE10323" s="32"/>
    </row>
    <row r="10324" spans="31:31" x14ac:dyDescent="0.25">
      <c r="AE10324" s="32"/>
    </row>
    <row r="10325" spans="31:31" x14ac:dyDescent="0.25">
      <c r="AE10325" s="32"/>
    </row>
    <row r="10326" spans="31:31" x14ac:dyDescent="0.25">
      <c r="AE10326" s="32"/>
    </row>
    <row r="10327" spans="31:31" x14ac:dyDescent="0.25">
      <c r="AE10327" s="32"/>
    </row>
    <row r="10328" spans="31:31" x14ac:dyDescent="0.25">
      <c r="AE10328" s="32"/>
    </row>
    <row r="10329" spans="31:31" x14ac:dyDescent="0.25">
      <c r="AE10329" s="32"/>
    </row>
    <row r="10330" spans="31:31" x14ac:dyDescent="0.25">
      <c r="AE10330" s="32"/>
    </row>
    <row r="10331" spans="31:31" x14ac:dyDescent="0.25">
      <c r="AE10331" s="32"/>
    </row>
    <row r="10332" spans="31:31" x14ac:dyDescent="0.25">
      <c r="AE10332" s="32"/>
    </row>
    <row r="10333" spans="31:31" x14ac:dyDescent="0.25">
      <c r="AE10333" s="32"/>
    </row>
    <row r="10334" spans="31:31" x14ac:dyDescent="0.25">
      <c r="AE10334" s="32"/>
    </row>
    <row r="10335" spans="31:31" x14ac:dyDescent="0.25">
      <c r="AE10335" s="32"/>
    </row>
    <row r="10336" spans="31:31" x14ac:dyDescent="0.25">
      <c r="AE10336" s="32"/>
    </row>
    <row r="10337" spans="31:31" x14ac:dyDescent="0.25">
      <c r="AE10337" s="32"/>
    </row>
    <row r="10338" spans="31:31" x14ac:dyDescent="0.25">
      <c r="AE10338" s="32"/>
    </row>
    <row r="10339" spans="31:31" x14ac:dyDescent="0.25">
      <c r="AE10339" s="32"/>
    </row>
    <row r="10340" spans="31:31" x14ac:dyDescent="0.25">
      <c r="AE10340" s="32"/>
    </row>
    <row r="10341" spans="31:31" x14ac:dyDescent="0.25">
      <c r="AE10341" s="32"/>
    </row>
    <row r="10342" spans="31:31" x14ac:dyDescent="0.25">
      <c r="AE10342" s="32"/>
    </row>
    <row r="10343" spans="31:31" x14ac:dyDescent="0.25">
      <c r="AE10343" s="32"/>
    </row>
    <row r="10344" spans="31:31" x14ac:dyDescent="0.25">
      <c r="AE10344" s="32"/>
    </row>
    <row r="10345" spans="31:31" x14ac:dyDescent="0.25">
      <c r="AE10345" s="32"/>
    </row>
    <row r="10346" spans="31:31" x14ac:dyDescent="0.25">
      <c r="AE10346" s="32"/>
    </row>
    <row r="10347" spans="31:31" x14ac:dyDescent="0.25">
      <c r="AE10347" s="32"/>
    </row>
    <row r="10348" spans="31:31" x14ac:dyDescent="0.25">
      <c r="AE10348" s="32"/>
    </row>
    <row r="10349" spans="31:31" x14ac:dyDescent="0.25">
      <c r="AE10349" s="32"/>
    </row>
    <row r="10350" spans="31:31" x14ac:dyDescent="0.25">
      <c r="AE10350" s="32"/>
    </row>
    <row r="10351" spans="31:31" x14ac:dyDescent="0.25">
      <c r="AE10351" s="32"/>
    </row>
    <row r="10352" spans="31:31" x14ac:dyDescent="0.25">
      <c r="AE10352" s="32"/>
    </row>
    <row r="10353" spans="31:31" x14ac:dyDescent="0.25">
      <c r="AE10353" s="32"/>
    </row>
    <row r="10354" spans="31:31" x14ac:dyDescent="0.25">
      <c r="AE10354" s="32"/>
    </row>
    <row r="10355" spans="31:31" x14ac:dyDescent="0.25">
      <c r="AE10355" s="32"/>
    </row>
    <row r="10356" spans="31:31" x14ac:dyDescent="0.25">
      <c r="AE10356" s="32"/>
    </row>
    <row r="10357" spans="31:31" x14ac:dyDescent="0.25">
      <c r="AE10357" s="32"/>
    </row>
    <row r="10358" spans="31:31" x14ac:dyDescent="0.25">
      <c r="AE10358" s="32"/>
    </row>
    <row r="10359" spans="31:31" x14ac:dyDescent="0.25">
      <c r="AE10359" s="32"/>
    </row>
    <row r="10360" spans="31:31" x14ac:dyDescent="0.25">
      <c r="AE10360" s="32"/>
    </row>
    <row r="10361" spans="31:31" x14ac:dyDescent="0.25">
      <c r="AE10361" s="32"/>
    </row>
    <row r="10362" spans="31:31" x14ac:dyDescent="0.25">
      <c r="AE10362" s="32"/>
    </row>
    <row r="10363" spans="31:31" x14ac:dyDescent="0.25">
      <c r="AE10363" s="32"/>
    </row>
    <row r="10364" spans="31:31" x14ac:dyDescent="0.25">
      <c r="AE10364" s="32"/>
    </row>
    <row r="10365" spans="31:31" x14ac:dyDescent="0.25">
      <c r="AE10365" s="32"/>
    </row>
    <row r="10366" spans="31:31" x14ac:dyDescent="0.25">
      <c r="AE10366" s="32"/>
    </row>
    <row r="10367" spans="31:31" x14ac:dyDescent="0.25">
      <c r="AE10367" s="32"/>
    </row>
    <row r="10368" spans="31:31" x14ac:dyDescent="0.25">
      <c r="AE10368" s="32"/>
    </row>
    <row r="10369" spans="31:31" x14ac:dyDescent="0.25">
      <c r="AE10369" s="32"/>
    </row>
    <row r="10370" spans="31:31" x14ac:dyDescent="0.25">
      <c r="AE10370" s="32"/>
    </row>
    <row r="10371" spans="31:31" x14ac:dyDescent="0.25">
      <c r="AE10371" s="32"/>
    </row>
    <row r="10372" spans="31:31" x14ac:dyDescent="0.25">
      <c r="AE10372" s="32"/>
    </row>
    <row r="10373" spans="31:31" x14ac:dyDescent="0.25">
      <c r="AE10373" s="32"/>
    </row>
    <row r="10374" spans="31:31" x14ac:dyDescent="0.25">
      <c r="AE10374" s="32"/>
    </row>
    <row r="10375" spans="31:31" x14ac:dyDescent="0.25">
      <c r="AE10375" s="32"/>
    </row>
    <row r="10376" spans="31:31" x14ac:dyDescent="0.25">
      <c r="AE10376" s="32"/>
    </row>
    <row r="10377" spans="31:31" x14ac:dyDescent="0.25">
      <c r="AE10377" s="32"/>
    </row>
    <row r="10378" spans="31:31" x14ac:dyDescent="0.25">
      <c r="AE10378" s="32"/>
    </row>
    <row r="10379" spans="31:31" x14ac:dyDescent="0.25">
      <c r="AE10379" s="32"/>
    </row>
    <row r="10380" spans="31:31" x14ac:dyDescent="0.25">
      <c r="AE10380" s="32"/>
    </row>
    <row r="10381" spans="31:31" x14ac:dyDescent="0.25">
      <c r="AE10381" s="32"/>
    </row>
    <row r="10382" spans="31:31" x14ac:dyDescent="0.25">
      <c r="AE10382" s="32"/>
    </row>
    <row r="10383" spans="31:31" x14ac:dyDescent="0.25">
      <c r="AE10383" s="32"/>
    </row>
    <row r="10384" spans="31:31" x14ac:dyDescent="0.25">
      <c r="AE10384" s="32"/>
    </row>
    <row r="10385" spans="31:31" x14ac:dyDescent="0.25">
      <c r="AE10385" s="32"/>
    </row>
    <row r="10386" spans="31:31" x14ac:dyDescent="0.25">
      <c r="AE10386" s="32"/>
    </row>
    <row r="10387" spans="31:31" x14ac:dyDescent="0.25">
      <c r="AE10387" s="32"/>
    </row>
    <row r="10388" spans="31:31" x14ac:dyDescent="0.25">
      <c r="AE10388" s="32"/>
    </row>
    <row r="10389" spans="31:31" x14ac:dyDescent="0.25">
      <c r="AE10389" s="32"/>
    </row>
    <row r="10390" spans="31:31" x14ac:dyDescent="0.25">
      <c r="AE10390" s="32"/>
    </row>
    <row r="10391" spans="31:31" x14ac:dyDescent="0.25">
      <c r="AE10391" s="32"/>
    </row>
    <row r="10392" spans="31:31" x14ac:dyDescent="0.25">
      <c r="AE10392" s="32"/>
    </row>
    <row r="10393" spans="31:31" x14ac:dyDescent="0.25">
      <c r="AE10393" s="32"/>
    </row>
    <row r="10394" spans="31:31" x14ac:dyDescent="0.25">
      <c r="AE10394" s="32"/>
    </row>
    <row r="10395" spans="31:31" x14ac:dyDescent="0.25">
      <c r="AE10395" s="32"/>
    </row>
    <row r="10396" spans="31:31" x14ac:dyDescent="0.25">
      <c r="AE10396" s="32"/>
    </row>
    <row r="10397" spans="31:31" x14ac:dyDescent="0.25">
      <c r="AE10397" s="32"/>
    </row>
    <row r="10398" spans="31:31" x14ac:dyDescent="0.25">
      <c r="AE10398" s="32"/>
    </row>
    <row r="10399" spans="31:31" x14ac:dyDescent="0.25">
      <c r="AE10399" s="32"/>
    </row>
    <row r="10400" spans="31:31" x14ac:dyDescent="0.25">
      <c r="AE10400" s="32"/>
    </row>
    <row r="10401" spans="31:31" x14ac:dyDescent="0.25">
      <c r="AE10401" s="32"/>
    </row>
    <row r="10402" spans="31:31" x14ac:dyDescent="0.25">
      <c r="AE10402" s="32"/>
    </row>
    <row r="10403" spans="31:31" x14ac:dyDescent="0.25">
      <c r="AE10403" s="32"/>
    </row>
    <row r="10404" spans="31:31" x14ac:dyDescent="0.25">
      <c r="AE10404" s="32"/>
    </row>
    <row r="10405" spans="31:31" x14ac:dyDescent="0.25">
      <c r="AE10405" s="32"/>
    </row>
    <row r="10406" spans="31:31" x14ac:dyDescent="0.25">
      <c r="AE10406" s="32"/>
    </row>
    <row r="10407" spans="31:31" x14ac:dyDescent="0.25">
      <c r="AE10407" s="32"/>
    </row>
    <row r="10408" spans="31:31" x14ac:dyDescent="0.25">
      <c r="AE10408" s="32"/>
    </row>
    <row r="10409" spans="31:31" x14ac:dyDescent="0.25">
      <c r="AE10409" s="32"/>
    </row>
    <row r="10410" spans="31:31" x14ac:dyDescent="0.25">
      <c r="AE10410" s="32"/>
    </row>
    <row r="10411" spans="31:31" x14ac:dyDescent="0.25">
      <c r="AE10411" s="32"/>
    </row>
    <row r="10412" spans="31:31" x14ac:dyDescent="0.25">
      <c r="AE10412" s="32"/>
    </row>
    <row r="10413" spans="31:31" x14ac:dyDescent="0.25">
      <c r="AE10413" s="32"/>
    </row>
    <row r="10414" spans="31:31" x14ac:dyDescent="0.25">
      <c r="AE10414" s="32"/>
    </row>
    <row r="10415" spans="31:31" x14ac:dyDescent="0.25">
      <c r="AE10415" s="32"/>
    </row>
    <row r="10416" spans="31:31" x14ac:dyDescent="0.25">
      <c r="AE10416" s="32"/>
    </row>
    <row r="10417" spans="31:31" x14ac:dyDescent="0.25">
      <c r="AE10417" s="32"/>
    </row>
    <row r="10418" spans="31:31" x14ac:dyDescent="0.25">
      <c r="AE10418" s="32"/>
    </row>
    <row r="10419" spans="31:31" x14ac:dyDescent="0.25">
      <c r="AE10419" s="32"/>
    </row>
    <row r="10420" spans="31:31" x14ac:dyDescent="0.25">
      <c r="AE10420" s="32"/>
    </row>
    <row r="10421" spans="31:31" x14ac:dyDescent="0.25">
      <c r="AE10421" s="32"/>
    </row>
    <row r="10422" spans="31:31" x14ac:dyDescent="0.25">
      <c r="AE10422" s="32"/>
    </row>
    <row r="10423" spans="31:31" x14ac:dyDescent="0.25">
      <c r="AE10423" s="32"/>
    </row>
    <row r="10424" spans="31:31" x14ac:dyDescent="0.25">
      <c r="AE10424" s="32"/>
    </row>
    <row r="10425" spans="31:31" x14ac:dyDescent="0.25">
      <c r="AE10425" s="32"/>
    </row>
    <row r="10426" spans="31:31" x14ac:dyDescent="0.25">
      <c r="AE10426" s="32"/>
    </row>
    <row r="10427" spans="31:31" x14ac:dyDescent="0.25">
      <c r="AE10427" s="32"/>
    </row>
    <row r="10428" spans="31:31" x14ac:dyDescent="0.25">
      <c r="AE10428" s="32"/>
    </row>
    <row r="10429" spans="31:31" x14ac:dyDescent="0.25">
      <c r="AE10429" s="32"/>
    </row>
    <row r="10430" spans="31:31" x14ac:dyDescent="0.25">
      <c r="AE10430" s="32"/>
    </row>
    <row r="10431" spans="31:31" x14ac:dyDescent="0.25">
      <c r="AE10431" s="32"/>
    </row>
    <row r="10432" spans="31:31" x14ac:dyDescent="0.25">
      <c r="AE10432" s="32"/>
    </row>
    <row r="10433" spans="31:31" x14ac:dyDescent="0.25">
      <c r="AE10433" s="32"/>
    </row>
    <row r="10434" spans="31:31" x14ac:dyDescent="0.25">
      <c r="AE10434" s="32"/>
    </row>
    <row r="10435" spans="31:31" x14ac:dyDescent="0.25">
      <c r="AE10435" s="32"/>
    </row>
    <row r="10436" spans="31:31" x14ac:dyDescent="0.25">
      <c r="AE10436" s="32"/>
    </row>
    <row r="10437" spans="31:31" x14ac:dyDescent="0.25">
      <c r="AE10437" s="32"/>
    </row>
    <row r="10438" spans="31:31" x14ac:dyDescent="0.25">
      <c r="AE10438" s="32"/>
    </row>
    <row r="10439" spans="31:31" x14ac:dyDescent="0.25">
      <c r="AE10439" s="32"/>
    </row>
    <row r="10440" spans="31:31" x14ac:dyDescent="0.25">
      <c r="AE10440" s="32"/>
    </row>
    <row r="10441" spans="31:31" x14ac:dyDescent="0.25">
      <c r="AE10441" s="32"/>
    </row>
    <row r="10442" spans="31:31" x14ac:dyDescent="0.25">
      <c r="AE10442" s="32"/>
    </row>
    <row r="10443" spans="31:31" x14ac:dyDescent="0.25">
      <c r="AE10443" s="32"/>
    </row>
    <row r="10444" spans="31:31" x14ac:dyDescent="0.25">
      <c r="AE10444" s="32"/>
    </row>
    <row r="10445" spans="31:31" x14ac:dyDescent="0.25">
      <c r="AE10445" s="32"/>
    </row>
    <row r="10446" spans="31:31" x14ac:dyDescent="0.25">
      <c r="AE10446" s="32"/>
    </row>
    <row r="10447" spans="31:31" x14ac:dyDescent="0.25">
      <c r="AE10447" s="32"/>
    </row>
    <row r="10448" spans="31:31" x14ac:dyDescent="0.25">
      <c r="AE10448" s="32"/>
    </row>
    <row r="10449" spans="31:31" x14ac:dyDescent="0.25">
      <c r="AE10449" s="32"/>
    </row>
    <row r="10450" spans="31:31" x14ac:dyDescent="0.25">
      <c r="AE10450" s="32"/>
    </row>
    <row r="10451" spans="31:31" x14ac:dyDescent="0.25">
      <c r="AE10451" s="32"/>
    </row>
    <row r="10452" spans="31:31" x14ac:dyDescent="0.25">
      <c r="AE10452" s="32"/>
    </row>
    <row r="10453" spans="31:31" x14ac:dyDescent="0.25">
      <c r="AE10453" s="32"/>
    </row>
    <row r="10454" spans="31:31" x14ac:dyDescent="0.25">
      <c r="AE10454" s="32"/>
    </row>
    <row r="10455" spans="31:31" x14ac:dyDescent="0.25">
      <c r="AE10455" s="32"/>
    </row>
    <row r="10456" spans="31:31" x14ac:dyDescent="0.25">
      <c r="AE10456" s="32"/>
    </row>
    <row r="10457" spans="31:31" x14ac:dyDescent="0.25">
      <c r="AE10457" s="32"/>
    </row>
    <row r="10458" spans="31:31" x14ac:dyDescent="0.25">
      <c r="AE10458" s="32"/>
    </row>
    <row r="10459" spans="31:31" x14ac:dyDescent="0.25">
      <c r="AE10459" s="32"/>
    </row>
    <row r="10460" spans="31:31" x14ac:dyDescent="0.25">
      <c r="AE10460" s="32"/>
    </row>
    <row r="10461" spans="31:31" x14ac:dyDescent="0.25">
      <c r="AE10461" s="32"/>
    </row>
    <row r="10462" spans="31:31" x14ac:dyDescent="0.25">
      <c r="AE10462" s="32"/>
    </row>
    <row r="10463" spans="31:31" x14ac:dyDescent="0.25">
      <c r="AE10463" s="32"/>
    </row>
    <row r="10464" spans="31:31" x14ac:dyDescent="0.25">
      <c r="AE10464" s="32"/>
    </row>
    <row r="10465" spans="31:31" x14ac:dyDescent="0.25">
      <c r="AE10465" s="32"/>
    </row>
    <row r="10466" spans="31:31" x14ac:dyDescent="0.25">
      <c r="AE10466" s="32"/>
    </row>
    <row r="10467" spans="31:31" x14ac:dyDescent="0.25">
      <c r="AE10467" s="32"/>
    </row>
    <row r="10468" spans="31:31" x14ac:dyDescent="0.25">
      <c r="AE10468" s="32"/>
    </row>
    <row r="10469" spans="31:31" x14ac:dyDescent="0.25">
      <c r="AE10469" s="32"/>
    </row>
    <row r="10470" spans="31:31" x14ac:dyDescent="0.25">
      <c r="AE10470" s="32"/>
    </row>
    <row r="10471" spans="31:31" x14ac:dyDescent="0.25">
      <c r="AE10471" s="32"/>
    </row>
    <row r="10472" spans="31:31" x14ac:dyDescent="0.25">
      <c r="AE10472" s="32"/>
    </row>
    <row r="10473" spans="31:31" x14ac:dyDescent="0.25">
      <c r="AE10473" s="32"/>
    </row>
    <row r="10474" spans="31:31" x14ac:dyDescent="0.25">
      <c r="AE10474" s="32"/>
    </row>
    <row r="10475" spans="31:31" x14ac:dyDescent="0.25">
      <c r="AE10475" s="32"/>
    </row>
    <row r="10476" spans="31:31" x14ac:dyDescent="0.25">
      <c r="AE10476" s="32"/>
    </row>
    <row r="10477" spans="31:31" x14ac:dyDescent="0.25">
      <c r="AE10477" s="32"/>
    </row>
    <row r="10478" spans="31:31" x14ac:dyDescent="0.25">
      <c r="AE10478" s="32"/>
    </row>
    <row r="10479" spans="31:31" x14ac:dyDescent="0.25">
      <c r="AE10479" s="32"/>
    </row>
    <row r="10480" spans="31:31" x14ac:dyDescent="0.25">
      <c r="AE10480" s="32"/>
    </row>
    <row r="10481" spans="31:31" x14ac:dyDescent="0.25">
      <c r="AE10481" s="32"/>
    </row>
    <row r="10482" spans="31:31" x14ac:dyDescent="0.25">
      <c r="AE10482" s="32"/>
    </row>
    <row r="10483" spans="31:31" x14ac:dyDescent="0.25">
      <c r="AE10483" s="32"/>
    </row>
    <row r="10484" spans="31:31" x14ac:dyDescent="0.25">
      <c r="AE10484" s="32"/>
    </row>
    <row r="10485" spans="31:31" x14ac:dyDescent="0.25">
      <c r="AE10485" s="32"/>
    </row>
    <row r="10486" spans="31:31" x14ac:dyDescent="0.25">
      <c r="AE10486" s="32"/>
    </row>
    <row r="10487" spans="31:31" x14ac:dyDescent="0.25">
      <c r="AE10487" s="32"/>
    </row>
    <row r="10488" spans="31:31" x14ac:dyDescent="0.25">
      <c r="AE10488" s="32"/>
    </row>
    <row r="10489" spans="31:31" x14ac:dyDescent="0.25">
      <c r="AE10489" s="32"/>
    </row>
    <row r="10490" spans="31:31" x14ac:dyDescent="0.25">
      <c r="AE10490" s="32"/>
    </row>
    <row r="10491" spans="31:31" x14ac:dyDescent="0.25">
      <c r="AE10491" s="32"/>
    </row>
    <row r="10492" spans="31:31" x14ac:dyDescent="0.25">
      <c r="AE10492" s="32"/>
    </row>
    <row r="10493" spans="31:31" x14ac:dyDescent="0.25">
      <c r="AE10493" s="32"/>
    </row>
    <row r="10494" spans="31:31" x14ac:dyDescent="0.25">
      <c r="AE10494" s="32"/>
    </row>
    <row r="10495" spans="31:31" x14ac:dyDescent="0.25">
      <c r="AE10495" s="32"/>
    </row>
    <row r="10496" spans="31:31" x14ac:dyDescent="0.25">
      <c r="AE10496" s="32"/>
    </row>
    <row r="10497" spans="31:31" x14ac:dyDescent="0.25">
      <c r="AE10497" s="32"/>
    </row>
    <row r="10498" spans="31:31" x14ac:dyDescent="0.25">
      <c r="AE10498" s="32"/>
    </row>
    <row r="10499" spans="31:31" x14ac:dyDescent="0.25">
      <c r="AE10499" s="32"/>
    </row>
    <row r="10500" spans="31:31" x14ac:dyDescent="0.25">
      <c r="AE10500" s="32"/>
    </row>
    <row r="10501" spans="31:31" x14ac:dyDescent="0.25">
      <c r="AE10501" s="32"/>
    </row>
    <row r="10502" spans="31:31" x14ac:dyDescent="0.25">
      <c r="AE10502" s="32"/>
    </row>
    <row r="10503" spans="31:31" x14ac:dyDescent="0.25">
      <c r="AE10503" s="32"/>
    </row>
    <row r="10504" spans="31:31" x14ac:dyDescent="0.25">
      <c r="AE10504" s="32"/>
    </row>
    <row r="10505" spans="31:31" x14ac:dyDescent="0.25">
      <c r="AE10505" s="32"/>
    </row>
    <row r="10506" spans="31:31" x14ac:dyDescent="0.25">
      <c r="AE10506" s="32"/>
    </row>
    <row r="10507" spans="31:31" x14ac:dyDescent="0.25">
      <c r="AE10507" s="32"/>
    </row>
    <row r="10508" spans="31:31" x14ac:dyDescent="0.25">
      <c r="AE10508" s="32"/>
    </row>
    <row r="10509" spans="31:31" x14ac:dyDescent="0.25">
      <c r="AE10509" s="32"/>
    </row>
    <row r="10510" spans="31:31" x14ac:dyDescent="0.25">
      <c r="AE10510" s="32"/>
    </row>
    <row r="10511" spans="31:31" x14ac:dyDescent="0.25">
      <c r="AE10511" s="32"/>
    </row>
    <row r="10512" spans="31:31" x14ac:dyDescent="0.25">
      <c r="AE10512" s="32"/>
    </row>
    <row r="10513" spans="31:31" x14ac:dyDescent="0.25">
      <c r="AE10513" s="32"/>
    </row>
    <row r="10514" spans="31:31" x14ac:dyDescent="0.25">
      <c r="AE10514" s="32"/>
    </row>
    <row r="10515" spans="31:31" x14ac:dyDescent="0.25">
      <c r="AE10515" s="32"/>
    </row>
    <row r="10516" spans="31:31" x14ac:dyDescent="0.25">
      <c r="AE10516" s="32"/>
    </row>
    <row r="10517" spans="31:31" x14ac:dyDescent="0.25">
      <c r="AE10517" s="32"/>
    </row>
    <row r="10518" spans="31:31" x14ac:dyDescent="0.25">
      <c r="AE10518" s="32"/>
    </row>
    <row r="10519" spans="31:31" x14ac:dyDescent="0.25">
      <c r="AE10519" s="32"/>
    </row>
    <row r="10520" spans="31:31" x14ac:dyDescent="0.25">
      <c r="AE10520" s="32"/>
    </row>
    <row r="10521" spans="31:31" x14ac:dyDescent="0.25">
      <c r="AE10521" s="32"/>
    </row>
    <row r="10522" spans="31:31" x14ac:dyDescent="0.25">
      <c r="AE10522" s="32"/>
    </row>
    <row r="10523" spans="31:31" x14ac:dyDescent="0.25">
      <c r="AE10523" s="32"/>
    </row>
    <row r="10524" spans="31:31" x14ac:dyDescent="0.25">
      <c r="AE10524" s="32"/>
    </row>
    <row r="10525" spans="31:31" x14ac:dyDescent="0.25">
      <c r="AE10525" s="32"/>
    </row>
    <row r="10526" spans="31:31" x14ac:dyDescent="0.25">
      <c r="AE10526" s="32"/>
    </row>
    <row r="10527" spans="31:31" x14ac:dyDescent="0.25">
      <c r="AE10527" s="32"/>
    </row>
    <row r="10528" spans="31:31" x14ac:dyDescent="0.25">
      <c r="AE10528" s="32"/>
    </row>
    <row r="10529" spans="31:31" x14ac:dyDescent="0.25">
      <c r="AE10529" s="32"/>
    </row>
    <row r="10530" spans="31:31" x14ac:dyDescent="0.25">
      <c r="AE10530" s="32"/>
    </row>
    <row r="10531" spans="31:31" x14ac:dyDescent="0.25">
      <c r="AE10531" s="32"/>
    </row>
    <row r="10532" spans="31:31" x14ac:dyDescent="0.25">
      <c r="AE10532" s="32"/>
    </row>
    <row r="10533" spans="31:31" x14ac:dyDescent="0.25">
      <c r="AE10533" s="32"/>
    </row>
    <row r="10534" spans="31:31" x14ac:dyDescent="0.25">
      <c r="AE10534" s="32"/>
    </row>
    <row r="10535" spans="31:31" x14ac:dyDescent="0.25">
      <c r="AE10535" s="32"/>
    </row>
    <row r="10536" spans="31:31" x14ac:dyDescent="0.25">
      <c r="AE10536" s="32"/>
    </row>
    <row r="10537" spans="31:31" x14ac:dyDescent="0.25">
      <c r="AE10537" s="32"/>
    </row>
    <row r="10538" spans="31:31" x14ac:dyDescent="0.25">
      <c r="AE10538" s="32"/>
    </row>
    <row r="10539" spans="31:31" x14ac:dyDescent="0.25">
      <c r="AE10539" s="32"/>
    </row>
    <row r="10540" spans="31:31" x14ac:dyDescent="0.25">
      <c r="AE10540" s="32"/>
    </row>
    <row r="10541" spans="31:31" x14ac:dyDescent="0.25">
      <c r="AE10541" s="32"/>
    </row>
    <row r="10542" spans="31:31" x14ac:dyDescent="0.25">
      <c r="AE10542" s="32"/>
    </row>
    <row r="10543" spans="31:31" x14ac:dyDescent="0.25">
      <c r="AE10543" s="32"/>
    </row>
    <row r="10544" spans="31:31" x14ac:dyDescent="0.25">
      <c r="AE10544" s="32"/>
    </row>
    <row r="10545" spans="31:31" x14ac:dyDescent="0.25">
      <c r="AE10545" s="32"/>
    </row>
    <row r="10546" spans="31:31" x14ac:dyDescent="0.25">
      <c r="AE10546" s="32"/>
    </row>
    <row r="10547" spans="31:31" x14ac:dyDescent="0.25">
      <c r="AE10547" s="32"/>
    </row>
    <row r="10548" spans="31:31" x14ac:dyDescent="0.25">
      <c r="AE10548" s="32"/>
    </row>
    <row r="10549" spans="31:31" x14ac:dyDescent="0.25">
      <c r="AE10549" s="32"/>
    </row>
    <row r="10550" spans="31:31" x14ac:dyDescent="0.25">
      <c r="AE10550" s="32"/>
    </row>
    <row r="10551" spans="31:31" x14ac:dyDescent="0.25">
      <c r="AE10551" s="32"/>
    </row>
    <row r="10552" spans="31:31" x14ac:dyDescent="0.25">
      <c r="AE10552" s="32"/>
    </row>
    <row r="10553" spans="31:31" x14ac:dyDescent="0.25">
      <c r="AE10553" s="32"/>
    </row>
    <row r="10554" spans="31:31" x14ac:dyDescent="0.25">
      <c r="AE10554" s="32"/>
    </row>
    <row r="10555" spans="31:31" x14ac:dyDescent="0.25">
      <c r="AE10555" s="32"/>
    </row>
    <row r="10556" spans="31:31" x14ac:dyDescent="0.25">
      <c r="AE10556" s="32"/>
    </row>
    <row r="10557" spans="31:31" x14ac:dyDescent="0.25">
      <c r="AE10557" s="32"/>
    </row>
    <row r="10558" spans="31:31" x14ac:dyDescent="0.25">
      <c r="AE10558" s="32"/>
    </row>
    <row r="10559" spans="31:31" x14ac:dyDescent="0.25">
      <c r="AE10559" s="32"/>
    </row>
    <row r="10560" spans="31:31" x14ac:dyDescent="0.25">
      <c r="AE10560" s="32"/>
    </row>
    <row r="10561" spans="31:31" x14ac:dyDescent="0.25">
      <c r="AE10561" s="32"/>
    </row>
    <row r="10562" spans="31:31" x14ac:dyDescent="0.25">
      <c r="AE10562" s="32"/>
    </row>
    <row r="10563" spans="31:31" x14ac:dyDescent="0.25">
      <c r="AE10563" s="32"/>
    </row>
    <row r="10564" spans="31:31" x14ac:dyDescent="0.25">
      <c r="AE10564" s="32"/>
    </row>
    <row r="10565" spans="31:31" x14ac:dyDescent="0.25">
      <c r="AE10565" s="32"/>
    </row>
    <row r="10566" spans="31:31" x14ac:dyDescent="0.25">
      <c r="AE10566" s="32"/>
    </row>
    <row r="10567" spans="31:31" x14ac:dyDescent="0.25">
      <c r="AE10567" s="32"/>
    </row>
    <row r="10568" spans="31:31" x14ac:dyDescent="0.25">
      <c r="AE10568" s="32"/>
    </row>
    <row r="10569" spans="31:31" x14ac:dyDescent="0.25">
      <c r="AE10569" s="32"/>
    </row>
    <row r="10570" spans="31:31" x14ac:dyDescent="0.25">
      <c r="AE10570" s="32"/>
    </row>
    <row r="10571" spans="31:31" x14ac:dyDescent="0.25">
      <c r="AE10571" s="32"/>
    </row>
    <row r="10572" spans="31:31" x14ac:dyDescent="0.25">
      <c r="AE10572" s="32"/>
    </row>
    <row r="10573" spans="31:31" x14ac:dyDescent="0.25">
      <c r="AE10573" s="32"/>
    </row>
    <row r="10574" spans="31:31" x14ac:dyDescent="0.25">
      <c r="AE10574" s="32"/>
    </row>
    <row r="10575" spans="31:31" x14ac:dyDescent="0.25">
      <c r="AE10575" s="32"/>
    </row>
    <row r="10576" spans="31:31" x14ac:dyDescent="0.25">
      <c r="AE10576" s="32"/>
    </row>
    <row r="10577" spans="31:31" x14ac:dyDescent="0.25">
      <c r="AE10577" s="32"/>
    </row>
    <row r="10578" spans="31:31" x14ac:dyDescent="0.25">
      <c r="AE10578" s="32"/>
    </row>
    <row r="10579" spans="31:31" x14ac:dyDescent="0.25">
      <c r="AE10579" s="32"/>
    </row>
    <row r="10580" spans="31:31" x14ac:dyDescent="0.25">
      <c r="AE10580" s="32"/>
    </row>
    <row r="10581" spans="31:31" x14ac:dyDescent="0.25">
      <c r="AE10581" s="32"/>
    </row>
    <row r="10582" spans="31:31" x14ac:dyDescent="0.25">
      <c r="AE10582" s="32"/>
    </row>
    <row r="10583" spans="31:31" x14ac:dyDescent="0.25">
      <c r="AE10583" s="32"/>
    </row>
    <row r="10584" spans="31:31" x14ac:dyDescent="0.25">
      <c r="AE10584" s="32"/>
    </row>
    <row r="10585" spans="31:31" x14ac:dyDescent="0.25">
      <c r="AE10585" s="32"/>
    </row>
    <row r="10586" spans="31:31" x14ac:dyDescent="0.25">
      <c r="AE10586" s="32"/>
    </row>
    <row r="10587" spans="31:31" x14ac:dyDescent="0.25">
      <c r="AE10587" s="32"/>
    </row>
    <row r="10588" spans="31:31" x14ac:dyDescent="0.25">
      <c r="AE10588" s="32"/>
    </row>
    <row r="10589" spans="31:31" x14ac:dyDescent="0.25">
      <c r="AE10589" s="32"/>
    </row>
    <row r="10590" spans="31:31" x14ac:dyDescent="0.25">
      <c r="AE10590" s="32"/>
    </row>
    <row r="10591" spans="31:31" x14ac:dyDescent="0.25">
      <c r="AE10591" s="32"/>
    </row>
    <row r="10592" spans="31:31" x14ac:dyDescent="0.25">
      <c r="AE10592" s="32"/>
    </row>
    <row r="10593" spans="31:31" x14ac:dyDescent="0.25">
      <c r="AE10593" s="32"/>
    </row>
    <row r="10594" spans="31:31" x14ac:dyDescent="0.25">
      <c r="AE10594" s="32"/>
    </row>
    <row r="10595" spans="31:31" x14ac:dyDescent="0.25">
      <c r="AE10595" s="32"/>
    </row>
    <row r="10596" spans="31:31" x14ac:dyDescent="0.25">
      <c r="AE10596" s="32"/>
    </row>
    <row r="10597" spans="31:31" x14ac:dyDescent="0.25">
      <c r="AE10597" s="32"/>
    </row>
    <row r="10598" spans="31:31" x14ac:dyDescent="0.25">
      <c r="AE10598" s="32"/>
    </row>
    <row r="10599" spans="31:31" x14ac:dyDescent="0.25">
      <c r="AE10599" s="32"/>
    </row>
    <row r="10600" spans="31:31" x14ac:dyDescent="0.25">
      <c r="AE10600" s="32"/>
    </row>
    <row r="10601" spans="31:31" x14ac:dyDescent="0.25">
      <c r="AE10601" s="32"/>
    </row>
    <row r="10602" spans="31:31" x14ac:dyDescent="0.25">
      <c r="AE10602" s="32"/>
    </row>
    <row r="10603" spans="31:31" x14ac:dyDescent="0.25">
      <c r="AE10603" s="32"/>
    </row>
    <row r="10604" spans="31:31" x14ac:dyDescent="0.25">
      <c r="AE10604" s="32"/>
    </row>
    <row r="10605" spans="31:31" x14ac:dyDescent="0.25">
      <c r="AE10605" s="32"/>
    </row>
    <row r="10606" spans="31:31" x14ac:dyDescent="0.25">
      <c r="AE10606" s="32"/>
    </row>
    <row r="10607" spans="31:31" x14ac:dyDescent="0.25">
      <c r="AE10607" s="32"/>
    </row>
    <row r="10608" spans="31:31" x14ac:dyDescent="0.25">
      <c r="AE10608" s="32"/>
    </row>
    <row r="10609" spans="31:31" x14ac:dyDescent="0.25">
      <c r="AE10609" s="32"/>
    </row>
    <row r="10610" spans="31:31" x14ac:dyDescent="0.25">
      <c r="AE10610" s="32"/>
    </row>
    <row r="10611" spans="31:31" x14ac:dyDescent="0.25">
      <c r="AE10611" s="32"/>
    </row>
    <row r="10612" spans="31:31" x14ac:dyDescent="0.25">
      <c r="AE10612" s="32"/>
    </row>
    <row r="10613" spans="31:31" x14ac:dyDescent="0.25">
      <c r="AE10613" s="32"/>
    </row>
    <row r="10614" spans="31:31" x14ac:dyDescent="0.25">
      <c r="AE10614" s="32"/>
    </row>
    <row r="10615" spans="31:31" x14ac:dyDescent="0.25">
      <c r="AE10615" s="32"/>
    </row>
    <row r="10616" spans="31:31" x14ac:dyDescent="0.25">
      <c r="AE10616" s="32"/>
    </row>
    <row r="10617" spans="31:31" x14ac:dyDescent="0.25">
      <c r="AE10617" s="32"/>
    </row>
    <row r="10618" spans="31:31" x14ac:dyDescent="0.25">
      <c r="AE10618" s="32"/>
    </row>
    <row r="10619" spans="31:31" x14ac:dyDescent="0.25">
      <c r="AE10619" s="32"/>
    </row>
    <row r="10620" spans="31:31" x14ac:dyDescent="0.25">
      <c r="AE10620" s="32"/>
    </row>
    <row r="10621" spans="31:31" x14ac:dyDescent="0.25">
      <c r="AE10621" s="32"/>
    </row>
    <row r="10622" spans="31:31" x14ac:dyDescent="0.25">
      <c r="AE10622" s="32"/>
    </row>
    <row r="10623" spans="31:31" x14ac:dyDescent="0.25">
      <c r="AE10623" s="32"/>
    </row>
    <row r="10624" spans="31:31" x14ac:dyDescent="0.25">
      <c r="AE10624" s="32"/>
    </row>
    <row r="10625" spans="31:31" x14ac:dyDescent="0.25">
      <c r="AE10625" s="32"/>
    </row>
    <row r="10626" spans="31:31" x14ac:dyDescent="0.25">
      <c r="AE10626" s="32"/>
    </row>
    <row r="10627" spans="31:31" x14ac:dyDescent="0.25">
      <c r="AE10627" s="32"/>
    </row>
    <row r="10628" spans="31:31" x14ac:dyDescent="0.25">
      <c r="AE10628" s="32"/>
    </row>
    <row r="10629" spans="31:31" x14ac:dyDescent="0.25">
      <c r="AE10629" s="32"/>
    </row>
    <row r="10630" spans="31:31" x14ac:dyDescent="0.25">
      <c r="AE10630" s="32"/>
    </row>
    <row r="10631" spans="31:31" x14ac:dyDescent="0.25">
      <c r="AE10631" s="32"/>
    </row>
    <row r="10632" spans="31:31" x14ac:dyDescent="0.25">
      <c r="AE10632" s="32"/>
    </row>
    <row r="10633" spans="31:31" x14ac:dyDescent="0.25">
      <c r="AE10633" s="32"/>
    </row>
    <row r="10634" spans="31:31" x14ac:dyDescent="0.25">
      <c r="AE10634" s="32"/>
    </row>
    <row r="10635" spans="31:31" x14ac:dyDescent="0.25">
      <c r="AE10635" s="32"/>
    </row>
    <row r="10636" spans="31:31" x14ac:dyDescent="0.25">
      <c r="AE10636" s="32"/>
    </row>
    <row r="10637" spans="31:31" x14ac:dyDescent="0.25">
      <c r="AE10637" s="32"/>
    </row>
    <row r="10638" spans="31:31" x14ac:dyDescent="0.25">
      <c r="AE10638" s="32"/>
    </row>
    <row r="10639" spans="31:31" x14ac:dyDescent="0.25">
      <c r="AE10639" s="32"/>
    </row>
    <row r="10640" spans="31:31" x14ac:dyDescent="0.25">
      <c r="AE10640" s="32"/>
    </row>
    <row r="10641" spans="31:31" x14ac:dyDescent="0.25">
      <c r="AE10641" s="32"/>
    </row>
    <row r="10642" spans="31:31" x14ac:dyDescent="0.25">
      <c r="AE10642" s="32"/>
    </row>
    <row r="10643" spans="31:31" x14ac:dyDescent="0.25">
      <c r="AE10643" s="32"/>
    </row>
    <row r="10644" spans="31:31" x14ac:dyDescent="0.25">
      <c r="AE10644" s="32"/>
    </row>
    <row r="10645" spans="31:31" x14ac:dyDescent="0.25">
      <c r="AE10645" s="32"/>
    </row>
    <row r="10646" spans="31:31" x14ac:dyDescent="0.25">
      <c r="AE10646" s="32"/>
    </row>
    <row r="10647" spans="31:31" x14ac:dyDescent="0.25">
      <c r="AE10647" s="32"/>
    </row>
    <row r="10648" spans="31:31" x14ac:dyDescent="0.25">
      <c r="AE10648" s="32"/>
    </row>
    <row r="10649" spans="31:31" x14ac:dyDescent="0.25">
      <c r="AE10649" s="32"/>
    </row>
    <row r="10650" spans="31:31" x14ac:dyDescent="0.25">
      <c r="AE10650" s="32"/>
    </row>
    <row r="10651" spans="31:31" x14ac:dyDescent="0.25">
      <c r="AE10651" s="32"/>
    </row>
    <row r="10652" spans="31:31" x14ac:dyDescent="0.25">
      <c r="AE10652" s="32"/>
    </row>
    <row r="10653" spans="31:31" x14ac:dyDescent="0.25">
      <c r="AE10653" s="32"/>
    </row>
    <row r="10654" spans="31:31" x14ac:dyDescent="0.25">
      <c r="AE10654" s="32"/>
    </row>
    <row r="10655" spans="31:31" x14ac:dyDescent="0.25">
      <c r="AE10655" s="32"/>
    </row>
    <row r="10656" spans="31:31" x14ac:dyDescent="0.25">
      <c r="AE10656" s="32"/>
    </row>
    <row r="10657" spans="31:31" x14ac:dyDescent="0.25">
      <c r="AE10657" s="32"/>
    </row>
    <row r="10658" spans="31:31" x14ac:dyDescent="0.25">
      <c r="AE10658" s="32"/>
    </row>
    <row r="10659" spans="31:31" x14ac:dyDescent="0.25">
      <c r="AE10659" s="32"/>
    </row>
    <row r="10660" spans="31:31" x14ac:dyDescent="0.25">
      <c r="AE10660" s="32"/>
    </row>
    <row r="10661" spans="31:31" x14ac:dyDescent="0.25">
      <c r="AE10661" s="32"/>
    </row>
    <row r="10662" spans="31:31" x14ac:dyDescent="0.25">
      <c r="AE10662" s="32"/>
    </row>
    <row r="10663" spans="31:31" x14ac:dyDescent="0.25">
      <c r="AE10663" s="32"/>
    </row>
    <row r="10664" spans="31:31" x14ac:dyDescent="0.25">
      <c r="AE10664" s="32"/>
    </row>
    <row r="10665" spans="31:31" x14ac:dyDescent="0.25">
      <c r="AE10665" s="32"/>
    </row>
    <row r="10666" spans="31:31" x14ac:dyDescent="0.25">
      <c r="AE10666" s="32"/>
    </row>
    <row r="10667" spans="31:31" x14ac:dyDescent="0.25">
      <c r="AE10667" s="32"/>
    </row>
    <row r="10668" spans="31:31" x14ac:dyDescent="0.25">
      <c r="AE10668" s="32"/>
    </row>
    <row r="10669" spans="31:31" x14ac:dyDescent="0.25">
      <c r="AE10669" s="32"/>
    </row>
    <row r="10670" spans="31:31" x14ac:dyDescent="0.25">
      <c r="AE10670" s="32"/>
    </row>
    <row r="10671" spans="31:31" x14ac:dyDescent="0.25">
      <c r="AE10671" s="32"/>
    </row>
    <row r="10672" spans="31:31" x14ac:dyDescent="0.25">
      <c r="AE10672" s="32"/>
    </row>
    <row r="10673" spans="31:31" x14ac:dyDescent="0.25">
      <c r="AE10673" s="32"/>
    </row>
    <row r="10674" spans="31:31" x14ac:dyDescent="0.25">
      <c r="AE10674" s="32"/>
    </row>
    <row r="10675" spans="31:31" x14ac:dyDescent="0.25">
      <c r="AE10675" s="32"/>
    </row>
    <row r="10676" spans="31:31" x14ac:dyDescent="0.25">
      <c r="AE10676" s="32"/>
    </row>
    <row r="10677" spans="31:31" x14ac:dyDescent="0.25">
      <c r="AE10677" s="32"/>
    </row>
    <row r="10678" spans="31:31" x14ac:dyDescent="0.25">
      <c r="AE10678" s="32"/>
    </row>
    <row r="10679" spans="31:31" x14ac:dyDescent="0.25">
      <c r="AE10679" s="32"/>
    </row>
    <row r="10680" spans="31:31" x14ac:dyDescent="0.25">
      <c r="AE10680" s="32"/>
    </row>
    <row r="10681" spans="31:31" x14ac:dyDescent="0.25">
      <c r="AE10681" s="32"/>
    </row>
    <row r="10682" spans="31:31" x14ac:dyDescent="0.25">
      <c r="AE10682" s="32"/>
    </row>
    <row r="10683" spans="31:31" x14ac:dyDescent="0.25">
      <c r="AE10683" s="32"/>
    </row>
    <row r="10684" spans="31:31" x14ac:dyDescent="0.25">
      <c r="AE10684" s="32"/>
    </row>
    <row r="10685" spans="31:31" x14ac:dyDescent="0.25">
      <c r="AE10685" s="32"/>
    </row>
    <row r="10686" spans="31:31" x14ac:dyDescent="0.25">
      <c r="AE10686" s="32"/>
    </row>
    <row r="10687" spans="31:31" x14ac:dyDescent="0.25">
      <c r="AE10687" s="32"/>
    </row>
    <row r="10688" spans="31:31" x14ac:dyDescent="0.25">
      <c r="AE10688" s="32"/>
    </row>
    <row r="10689" spans="31:31" x14ac:dyDescent="0.25">
      <c r="AE10689" s="32"/>
    </row>
    <row r="10690" spans="31:31" x14ac:dyDescent="0.25">
      <c r="AE10690" s="32"/>
    </row>
    <row r="10691" spans="31:31" x14ac:dyDescent="0.25">
      <c r="AE10691" s="32"/>
    </row>
    <row r="10692" spans="31:31" x14ac:dyDescent="0.25">
      <c r="AE10692" s="32"/>
    </row>
    <row r="10693" spans="31:31" x14ac:dyDescent="0.25">
      <c r="AE10693" s="32"/>
    </row>
    <row r="10694" spans="31:31" x14ac:dyDescent="0.25">
      <c r="AE10694" s="32"/>
    </row>
    <row r="10695" spans="31:31" x14ac:dyDescent="0.25">
      <c r="AE10695" s="32"/>
    </row>
    <row r="10696" spans="31:31" x14ac:dyDescent="0.25">
      <c r="AE10696" s="32"/>
    </row>
    <row r="10697" spans="31:31" x14ac:dyDescent="0.25">
      <c r="AE10697" s="32"/>
    </row>
    <row r="10698" spans="31:31" x14ac:dyDescent="0.25">
      <c r="AE10698" s="32"/>
    </row>
    <row r="10699" spans="31:31" x14ac:dyDescent="0.25">
      <c r="AE10699" s="32"/>
    </row>
    <row r="10700" spans="31:31" x14ac:dyDescent="0.25">
      <c r="AE10700" s="32"/>
    </row>
    <row r="10701" spans="31:31" x14ac:dyDescent="0.25">
      <c r="AE10701" s="32"/>
    </row>
    <row r="10702" spans="31:31" x14ac:dyDescent="0.25">
      <c r="AE10702" s="32"/>
    </row>
    <row r="10703" spans="31:31" x14ac:dyDescent="0.25">
      <c r="AE10703" s="32"/>
    </row>
    <row r="10704" spans="31:31" x14ac:dyDescent="0.25">
      <c r="AE10704" s="32"/>
    </row>
    <row r="10705" spans="31:31" x14ac:dyDescent="0.25">
      <c r="AE10705" s="32"/>
    </row>
    <row r="10706" spans="31:31" x14ac:dyDescent="0.25">
      <c r="AE10706" s="32"/>
    </row>
    <row r="10707" spans="31:31" x14ac:dyDescent="0.25">
      <c r="AE10707" s="32"/>
    </row>
    <row r="10708" spans="31:31" x14ac:dyDescent="0.25">
      <c r="AE10708" s="32"/>
    </row>
    <row r="10709" spans="31:31" x14ac:dyDescent="0.25">
      <c r="AE10709" s="32"/>
    </row>
    <row r="10710" spans="31:31" x14ac:dyDescent="0.25">
      <c r="AE10710" s="32"/>
    </row>
    <row r="10711" spans="31:31" x14ac:dyDescent="0.25">
      <c r="AE10711" s="32"/>
    </row>
    <row r="10712" spans="31:31" x14ac:dyDescent="0.25">
      <c r="AE10712" s="32"/>
    </row>
    <row r="10713" spans="31:31" x14ac:dyDescent="0.25">
      <c r="AE10713" s="32"/>
    </row>
    <row r="10714" spans="31:31" x14ac:dyDescent="0.25">
      <c r="AE10714" s="32"/>
    </row>
    <row r="10715" spans="31:31" x14ac:dyDescent="0.25">
      <c r="AE10715" s="32"/>
    </row>
    <row r="10716" spans="31:31" x14ac:dyDescent="0.25">
      <c r="AE10716" s="32"/>
    </row>
    <row r="10717" spans="31:31" x14ac:dyDescent="0.25">
      <c r="AE10717" s="32"/>
    </row>
    <row r="10718" spans="31:31" x14ac:dyDescent="0.25">
      <c r="AE10718" s="32"/>
    </row>
    <row r="10719" spans="31:31" x14ac:dyDescent="0.25">
      <c r="AE10719" s="32"/>
    </row>
    <row r="10720" spans="31:31" x14ac:dyDescent="0.25">
      <c r="AE10720" s="32"/>
    </row>
    <row r="10721" spans="31:31" x14ac:dyDescent="0.25">
      <c r="AE10721" s="32"/>
    </row>
    <row r="10722" spans="31:31" x14ac:dyDescent="0.25">
      <c r="AE10722" s="32"/>
    </row>
    <row r="10723" spans="31:31" x14ac:dyDescent="0.25">
      <c r="AE10723" s="32"/>
    </row>
    <row r="10724" spans="31:31" x14ac:dyDescent="0.25">
      <c r="AE10724" s="32"/>
    </row>
    <row r="10725" spans="31:31" x14ac:dyDescent="0.25">
      <c r="AE10725" s="32"/>
    </row>
    <row r="10726" spans="31:31" x14ac:dyDescent="0.25">
      <c r="AE10726" s="32"/>
    </row>
    <row r="10727" spans="31:31" x14ac:dyDescent="0.25">
      <c r="AE10727" s="32"/>
    </row>
    <row r="10728" spans="31:31" x14ac:dyDescent="0.25">
      <c r="AE10728" s="32"/>
    </row>
    <row r="10729" spans="31:31" x14ac:dyDescent="0.25">
      <c r="AE10729" s="32"/>
    </row>
    <row r="10730" spans="31:31" x14ac:dyDescent="0.25">
      <c r="AE10730" s="32"/>
    </row>
    <row r="10731" spans="31:31" x14ac:dyDescent="0.25">
      <c r="AE10731" s="32"/>
    </row>
    <row r="10732" spans="31:31" x14ac:dyDescent="0.25">
      <c r="AE10732" s="32"/>
    </row>
    <row r="10733" spans="31:31" x14ac:dyDescent="0.25">
      <c r="AE10733" s="32"/>
    </row>
    <row r="10734" spans="31:31" x14ac:dyDescent="0.25">
      <c r="AE10734" s="32"/>
    </row>
    <row r="10735" spans="31:31" x14ac:dyDescent="0.25">
      <c r="AE10735" s="32"/>
    </row>
    <row r="10736" spans="31:31" x14ac:dyDescent="0.25">
      <c r="AE10736" s="32"/>
    </row>
    <row r="10737" spans="31:31" x14ac:dyDescent="0.25">
      <c r="AE10737" s="32"/>
    </row>
    <row r="10738" spans="31:31" x14ac:dyDescent="0.25">
      <c r="AE10738" s="32"/>
    </row>
    <row r="10739" spans="31:31" x14ac:dyDescent="0.25">
      <c r="AE10739" s="32"/>
    </row>
    <row r="10740" spans="31:31" x14ac:dyDescent="0.25">
      <c r="AE10740" s="32"/>
    </row>
    <row r="10741" spans="31:31" x14ac:dyDescent="0.25">
      <c r="AE10741" s="32"/>
    </row>
    <row r="10742" spans="31:31" x14ac:dyDescent="0.25">
      <c r="AE10742" s="32"/>
    </row>
    <row r="10743" spans="31:31" x14ac:dyDescent="0.25">
      <c r="AE10743" s="32"/>
    </row>
    <row r="10744" spans="31:31" x14ac:dyDescent="0.25">
      <c r="AE10744" s="32"/>
    </row>
    <row r="10745" spans="31:31" x14ac:dyDescent="0.25">
      <c r="AE10745" s="32"/>
    </row>
    <row r="10746" spans="31:31" x14ac:dyDescent="0.25">
      <c r="AE10746" s="32"/>
    </row>
    <row r="10747" spans="31:31" x14ac:dyDescent="0.25">
      <c r="AE10747" s="32"/>
    </row>
    <row r="10748" spans="31:31" x14ac:dyDescent="0.25">
      <c r="AE10748" s="32"/>
    </row>
    <row r="10749" spans="31:31" x14ac:dyDescent="0.25">
      <c r="AE10749" s="32"/>
    </row>
    <row r="10750" spans="31:31" x14ac:dyDescent="0.25">
      <c r="AE10750" s="32"/>
    </row>
    <row r="10751" spans="31:31" x14ac:dyDescent="0.25">
      <c r="AE10751" s="32"/>
    </row>
    <row r="10752" spans="31:31" x14ac:dyDescent="0.25">
      <c r="AE10752" s="32"/>
    </row>
    <row r="10753" spans="31:31" x14ac:dyDescent="0.25">
      <c r="AE10753" s="32"/>
    </row>
    <row r="10754" spans="31:31" x14ac:dyDescent="0.25">
      <c r="AE10754" s="32"/>
    </row>
    <row r="10755" spans="31:31" x14ac:dyDescent="0.25">
      <c r="AE10755" s="32"/>
    </row>
    <row r="10756" spans="31:31" x14ac:dyDescent="0.25">
      <c r="AE10756" s="32"/>
    </row>
    <row r="10757" spans="31:31" x14ac:dyDescent="0.25">
      <c r="AE10757" s="32"/>
    </row>
    <row r="10758" spans="31:31" x14ac:dyDescent="0.25">
      <c r="AE10758" s="32"/>
    </row>
    <row r="10759" spans="31:31" x14ac:dyDescent="0.25">
      <c r="AE10759" s="32"/>
    </row>
    <row r="10760" spans="31:31" x14ac:dyDescent="0.25">
      <c r="AE10760" s="32"/>
    </row>
    <row r="10761" spans="31:31" x14ac:dyDescent="0.25">
      <c r="AE10761" s="32"/>
    </row>
    <row r="10762" spans="31:31" x14ac:dyDescent="0.25">
      <c r="AE10762" s="32"/>
    </row>
    <row r="10763" spans="31:31" x14ac:dyDescent="0.25">
      <c r="AE10763" s="32"/>
    </row>
    <row r="10764" spans="31:31" x14ac:dyDescent="0.25">
      <c r="AE10764" s="32"/>
    </row>
    <row r="10765" spans="31:31" x14ac:dyDescent="0.25">
      <c r="AE10765" s="32"/>
    </row>
    <row r="10766" spans="31:31" x14ac:dyDescent="0.25">
      <c r="AE10766" s="32"/>
    </row>
    <row r="10767" spans="31:31" x14ac:dyDescent="0.25">
      <c r="AE10767" s="32"/>
    </row>
    <row r="10768" spans="31:31" x14ac:dyDescent="0.25">
      <c r="AE10768" s="32"/>
    </row>
    <row r="10769" spans="31:31" x14ac:dyDescent="0.25">
      <c r="AE10769" s="32"/>
    </row>
    <row r="10770" spans="31:31" x14ac:dyDescent="0.25">
      <c r="AE10770" s="32"/>
    </row>
    <row r="10771" spans="31:31" x14ac:dyDescent="0.25">
      <c r="AE10771" s="32"/>
    </row>
    <row r="10772" spans="31:31" x14ac:dyDescent="0.25">
      <c r="AE10772" s="32"/>
    </row>
    <row r="10773" spans="31:31" x14ac:dyDescent="0.25">
      <c r="AE10773" s="32"/>
    </row>
    <row r="10774" spans="31:31" x14ac:dyDescent="0.25">
      <c r="AE10774" s="32"/>
    </row>
    <row r="10775" spans="31:31" x14ac:dyDescent="0.25">
      <c r="AE10775" s="32"/>
    </row>
    <row r="10776" spans="31:31" x14ac:dyDescent="0.25">
      <c r="AE10776" s="32"/>
    </row>
    <row r="10777" spans="31:31" x14ac:dyDescent="0.25">
      <c r="AE10777" s="32"/>
    </row>
    <row r="10778" spans="31:31" x14ac:dyDescent="0.25">
      <c r="AE10778" s="32"/>
    </row>
    <row r="10779" spans="31:31" x14ac:dyDescent="0.25">
      <c r="AE10779" s="32"/>
    </row>
    <row r="10780" spans="31:31" x14ac:dyDescent="0.25">
      <c r="AE10780" s="32"/>
    </row>
    <row r="10781" spans="31:31" x14ac:dyDescent="0.25">
      <c r="AE10781" s="32"/>
    </row>
    <row r="10782" spans="31:31" x14ac:dyDescent="0.25">
      <c r="AE10782" s="32"/>
    </row>
    <row r="10783" spans="31:31" x14ac:dyDescent="0.25">
      <c r="AE10783" s="32"/>
    </row>
    <row r="10784" spans="31:31" x14ac:dyDescent="0.25">
      <c r="AE10784" s="32"/>
    </row>
    <row r="10785" spans="31:31" x14ac:dyDescent="0.25">
      <c r="AE10785" s="32"/>
    </row>
    <row r="10786" spans="31:31" x14ac:dyDescent="0.25">
      <c r="AE10786" s="32"/>
    </row>
    <row r="10787" spans="31:31" x14ac:dyDescent="0.25">
      <c r="AE10787" s="32"/>
    </row>
    <row r="10788" spans="31:31" x14ac:dyDescent="0.25">
      <c r="AE10788" s="32"/>
    </row>
    <row r="10789" spans="31:31" x14ac:dyDescent="0.25">
      <c r="AE10789" s="32"/>
    </row>
    <row r="10790" spans="31:31" x14ac:dyDescent="0.25">
      <c r="AE10790" s="32"/>
    </row>
    <row r="10791" spans="31:31" x14ac:dyDescent="0.25">
      <c r="AE10791" s="32"/>
    </row>
    <row r="10792" spans="31:31" x14ac:dyDescent="0.25">
      <c r="AE10792" s="32"/>
    </row>
    <row r="10793" spans="31:31" x14ac:dyDescent="0.25">
      <c r="AE10793" s="32"/>
    </row>
    <row r="10794" spans="31:31" x14ac:dyDescent="0.25">
      <c r="AE10794" s="32"/>
    </row>
    <row r="10795" spans="31:31" x14ac:dyDescent="0.25">
      <c r="AE10795" s="32"/>
    </row>
    <row r="10796" spans="31:31" x14ac:dyDescent="0.25">
      <c r="AE10796" s="32"/>
    </row>
    <row r="10797" spans="31:31" x14ac:dyDescent="0.25">
      <c r="AE10797" s="32"/>
    </row>
    <row r="10798" spans="31:31" x14ac:dyDescent="0.25">
      <c r="AE10798" s="32"/>
    </row>
    <row r="10799" spans="31:31" x14ac:dyDescent="0.25">
      <c r="AE10799" s="32"/>
    </row>
    <row r="10800" spans="31:31" x14ac:dyDescent="0.25">
      <c r="AE10800" s="32"/>
    </row>
    <row r="10801" spans="31:31" x14ac:dyDescent="0.25">
      <c r="AE10801" s="32"/>
    </row>
    <row r="10802" spans="31:31" x14ac:dyDescent="0.25">
      <c r="AE10802" s="32"/>
    </row>
    <row r="10803" spans="31:31" x14ac:dyDescent="0.25">
      <c r="AE10803" s="32"/>
    </row>
    <row r="10804" spans="31:31" x14ac:dyDescent="0.25">
      <c r="AE10804" s="32"/>
    </row>
    <row r="10805" spans="31:31" x14ac:dyDescent="0.25">
      <c r="AE10805" s="32"/>
    </row>
    <row r="10806" spans="31:31" x14ac:dyDescent="0.25">
      <c r="AE10806" s="32"/>
    </row>
    <row r="10807" spans="31:31" x14ac:dyDescent="0.25">
      <c r="AE10807" s="32"/>
    </row>
    <row r="10808" spans="31:31" x14ac:dyDescent="0.25">
      <c r="AE10808" s="32"/>
    </row>
    <row r="10809" spans="31:31" x14ac:dyDescent="0.25">
      <c r="AE10809" s="32"/>
    </row>
    <row r="10810" spans="31:31" x14ac:dyDescent="0.25">
      <c r="AE10810" s="32"/>
    </row>
    <row r="10811" spans="31:31" x14ac:dyDescent="0.25">
      <c r="AE10811" s="32"/>
    </row>
    <row r="10812" spans="31:31" x14ac:dyDescent="0.25">
      <c r="AE10812" s="32"/>
    </row>
    <row r="10813" spans="31:31" x14ac:dyDescent="0.25">
      <c r="AE10813" s="32"/>
    </row>
    <row r="10814" spans="31:31" x14ac:dyDescent="0.25">
      <c r="AE10814" s="32"/>
    </row>
    <row r="10815" spans="31:31" x14ac:dyDescent="0.25">
      <c r="AE10815" s="32"/>
    </row>
    <row r="10816" spans="31:31" x14ac:dyDescent="0.25">
      <c r="AE10816" s="32"/>
    </row>
    <row r="10817" spans="31:31" x14ac:dyDescent="0.25">
      <c r="AE10817" s="32"/>
    </row>
    <row r="10818" spans="31:31" x14ac:dyDescent="0.25">
      <c r="AE10818" s="32"/>
    </row>
    <row r="10819" spans="31:31" x14ac:dyDescent="0.25">
      <c r="AE10819" s="32"/>
    </row>
    <row r="10820" spans="31:31" x14ac:dyDescent="0.25">
      <c r="AE10820" s="32"/>
    </row>
    <row r="10821" spans="31:31" x14ac:dyDescent="0.25">
      <c r="AE10821" s="32"/>
    </row>
    <row r="10822" spans="31:31" x14ac:dyDescent="0.25">
      <c r="AE10822" s="32"/>
    </row>
    <row r="10823" spans="31:31" x14ac:dyDescent="0.25">
      <c r="AE10823" s="32"/>
    </row>
    <row r="10824" spans="31:31" x14ac:dyDescent="0.25">
      <c r="AE10824" s="32"/>
    </row>
    <row r="10825" spans="31:31" x14ac:dyDescent="0.25">
      <c r="AE10825" s="32"/>
    </row>
    <row r="10826" spans="31:31" x14ac:dyDescent="0.25">
      <c r="AE10826" s="32"/>
    </row>
    <row r="10827" spans="31:31" x14ac:dyDescent="0.25">
      <c r="AE10827" s="32"/>
    </row>
    <row r="10828" spans="31:31" x14ac:dyDescent="0.25">
      <c r="AE10828" s="32"/>
    </row>
    <row r="10829" spans="31:31" x14ac:dyDescent="0.25">
      <c r="AE10829" s="32"/>
    </row>
    <row r="10830" spans="31:31" x14ac:dyDescent="0.25">
      <c r="AE10830" s="32"/>
    </row>
    <row r="10831" spans="31:31" x14ac:dyDescent="0.25">
      <c r="AE10831" s="32"/>
    </row>
    <row r="10832" spans="31:31" x14ac:dyDescent="0.25">
      <c r="AE10832" s="32"/>
    </row>
    <row r="10833" spans="31:31" x14ac:dyDescent="0.25">
      <c r="AE10833" s="32"/>
    </row>
    <row r="10834" spans="31:31" x14ac:dyDescent="0.25">
      <c r="AE10834" s="32"/>
    </row>
    <row r="10835" spans="31:31" x14ac:dyDescent="0.25">
      <c r="AE10835" s="32"/>
    </row>
    <row r="10836" spans="31:31" x14ac:dyDescent="0.25">
      <c r="AE10836" s="32"/>
    </row>
    <row r="10837" spans="31:31" x14ac:dyDescent="0.25">
      <c r="AE10837" s="32"/>
    </row>
    <row r="10838" spans="31:31" x14ac:dyDescent="0.25">
      <c r="AE10838" s="32"/>
    </row>
    <row r="10839" spans="31:31" x14ac:dyDescent="0.25">
      <c r="AE10839" s="32"/>
    </row>
    <row r="10840" spans="31:31" x14ac:dyDescent="0.25">
      <c r="AE10840" s="32"/>
    </row>
    <row r="10841" spans="31:31" x14ac:dyDescent="0.25">
      <c r="AE10841" s="32"/>
    </row>
    <row r="10842" spans="31:31" x14ac:dyDescent="0.25">
      <c r="AE10842" s="32"/>
    </row>
    <row r="10843" spans="31:31" x14ac:dyDescent="0.25">
      <c r="AE10843" s="32"/>
    </row>
    <row r="10844" spans="31:31" x14ac:dyDescent="0.25">
      <c r="AE10844" s="32"/>
    </row>
    <row r="10845" spans="31:31" x14ac:dyDescent="0.25">
      <c r="AE10845" s="32"/>
    </row>
    <row r="10846" spans="31:31" x14ac:dyDescent="0.25">
      <c r="AE10846" s="32"/>
    </row>
    <row r="10847" spans="31:31" x14ac:dyDescent="0.25">
      <c r="AE10847" s="32"/>
    </row>
    <row r="10848" spans="31:31" x14ac:dyDescent="0.25">
      <c r="AE10848" s="32"/>
    </row>
    <row r="10849" spans="31:31" x14ac:dyDescent="0.25">
      <c r="AE10849" s="32"/>
    </row>
    <row r="10850" spans="31:31" x14ac:dyDescent="0.25">
      <c r="AE10850" s="32"/>
    </row>
    <row r="10851" spans="31:31" x14ac:dyDescent="0.25">
      <c r="AE10851" s="32"/>
    </row>
    <row r="10852" spans="31:31" x14ac:dyDescent="0.25">
      <c r="AE10852" s="32"/>
    </row>
    <row r="10853" spans="31:31" x14ac:dyDescent="0.25">
      <c r="AE10853" s="32"/>
    </row>
    <row r="10854" spans="31:31" x14ac:dyDescent="0.25">
      <c r="AE10854" s="32"/>
    </row>
    <row r="10855" spans="31:31" x14ac:dyDescent="0.25">
      <c r="AE10855" s="32"/>
    </row>
    <row r="10856" spans="31:31" x14ac:dyDescent="0.25">
      <c r="AE10856" s="32"/>
    </row>
    <row r="10857" spans="31:31" x14ac:dyDescent="0.25">
      <c r="AE10857" s="32"/>
    </row>
    <row r="10858" spans="31:31" x14ac:dyDescent="0.25">
      <c r="AE10858" s="32"/>
    </row>
    <row r="10859" spans="31:31" x14ac:dyDescent="0.25">
      <c r="AE10859" s="32"/>
    </row>
    <row r="10860" spans="31:31" x14ac:dyDescent="0.25">
      <c r="AE10860" s="32"/>
    </row>
    <row r="10861" spans="31:31" x14ac:dyDescent="0.25">
      <c r="AE10861" s="32"/>
    </row>
    <row r="10862" spans="31:31" x14ac:dyDescent="0.25">
      <c r="AE10862" s="32"/>
    </row>
    <row r="10863" spans="31:31" x14ac:dyDescent="0.25">
      <c r="AE10863" s="32"/>
    </row>
    <row r="10864" spans="31:31" x14ac:dyDescent="0.25">
      <c r="AE10864" s="32"/>
    </row>
    <row r="10865" spans="31:31" x14ac:dyDescent="0.25">
      <c r="AE10865" s="32"/>
    </row>
    <row r="10866" spans="31:31" x14ac:dyDescent="0.25">
      <c r="AE10866" s="32"/>
    </row>
    <row r="10867" spans="31:31" x14ac:dyDescent="0.25">
      <c r="AE10867" s="32"/>
    </row>
    <row r="10868" spans="31:31" x14ac:dyDescent="0.25">
      <c r="AE10868" s="32"/>
    </row>
    <row r="10869" spans="31:31" x14ac:dyDescent="0.25">
      <c r="AE10869" s="32"/>
    </row>
    <row r="10870" spans="31:31" x14ac:dyDescent="0.25">
      <c r="AE10870" s="32"/>
    </row>
    <row r="10871" spans="31:31" x14ac:dyDescent="0.25">
      <c r="AE10871" s="32"/>
    </row>
    <row r="10872" spans="31:31" x14ac:dyDescent="0.25">
      <c r="AE10872" s="32"/>
    </row>
    <row r="10873" spans="31:31" x14ac:dyDescent="0.25">
      <c r="AE10873" s="32"/>
    </row>
    <row r="10874" spans="31:31" x14ac:dyDescent="0.25">
      <c r="AE10874" s="32"/>
    </row>
    <row r="10875" spans="31:31" x14ac:dyDescent="0.25">
      <c r="AE10875" s="32"/>
    </row>
    <row r="10876" spans="31:31" x14ac:dyDescent="0.25">
      <c r="AE10876" s="32"/>
    </row>
    <row r="10877" spans="31:31" x14ac:dyDescent="0.25">
      <c r="AE10877" s="32"/>
    </row>
    <row r="10878" spans="31:31" x14ac:dyDescent="0.25">
      <c r="AE10878" s="32"/>
    </row>
    <row r="10879" spans="31:31" x14ac:dyDescent="0.25">
      <c r="AE10879" s="32"/>
    </row>
    <row r="10880" spans="31:31" x14ac:dyDescent="0.25">
      <c r="AE10880" s="32"/>
    </row>
    <row r="10881" spans="31:31" x14ac:dyDescent="0.25">
      <c r="AE10881" s="32"/>
    </row>
    <row r="10882" spans="31:31" x14ac:dyDescent="0.25">
      <c r="AE10882" s="32"/>
    </row>
    <row r="10883" spans="31:31" x14ac:dyDescent="0.25">
      <c r="AE10883" s="32"/>
    </row>
    <row r="10884" spans="31:31" x14ac:dyDescent="0.25">
      <c r="AE10884" s="32"/>
    </row>
    <row r="10885" spans="31:31" x14ac:dyDescent="0.25">
      <c r="AE10885" s="32"/>
    </row>
    <row r="10886" spans="31:31" x14ac:dyDescent="0.25">
      <c r="AE10886" s="32"/>
    </row>
    <row r="10887" spans="31:31" x14ac:dyDescent="0.25">
      <c r="AE10887" s="32"/>
    </row>
    <row r="10888" spans="31:31" x14ac:dyDescent="0.25">
      <c r="AE10888" s="32"/>
    </row>
    <row r="10889" spans="31:31" x14ac:dyDescent="0.25">
      <c r="AE10889" s="32"/>
    </row>
    <row r="10890" spans="31:31" x14ac:dyDescent="0.25">
      <c r="AE10890" s="32"/>
    </row>
    <row r="10891" spans="31:31" x14ac:dyDescent="0.25">
      <c r="AE10891" s="32"/>
    </row>
    <row r="10892" spans="31:31" x14ac:dyDescent="0.25">
      <c r="AE10892" s="32"/>
    </row>
    <row r="10893" spans="31:31" x14ac:dyDescent="0.25">
      <c r="AE10893" s="32"/>
    </row>
    <row r="10894" spans="31:31" x14ac:dyDescent="0.25">
      <c r="AE10894" s="32"/>
    </row>
    <row r="10895" spans="31:31" x14ac:dyDescent="0.25">
      <c r="AE10895" s="32"/>
    </row>
    <row r="10896" spans="31:31" x14ac:dyDescent="0.25">
      <c r="AE10896" s="32"/>
    </row>
    <row r="10897" spans="31:31" x14ac:dyDescent="0.25">
      <c r="AE10897" s="32"/>
    </row>
    <row r="10898" spans="31:31" x14ac:dyDescent="0.25">
      <c r="AE10898" s="32"/>
    </row>
    <row r="10899" spans="31:31" x14ac:dyDescent="0.25">
      <c r="AE10899" s="32"/>
    </row>
    <row r="10900" spans="31:31" x14ac:dyDescent="0.25">
      <c r="AE10900" s="32"/>
    </row>
    <row r="10901" spans="31:31" x14ac:dyDescent="0.25">
      <c r="AE10901" s="32"/>
    </row>
    <row r="10902" spans="31:31" x14ac:dyDescent="0.25">
      <c r="AE10902" s="32"/>
    </row>
    <row r="10903" spans="31:31" x14ac:dyDescent="0.25">
      <c r="AE10903" s="32"/>
    </row>
    <row r="10904" spans="31:31" x14ac:dyDescent="0.25">
      <c r="AE10904" s="32"/>
    </row>
    <row r="10905" spans="31:31" x14ac:dyDescent="0.25">
      <c r="AE10905" s="32"/>
    </row>
    <row r="10906" spans="31:31" x14ac:dyDescent="0.25">
      <c r="AE10906" s="32"/>
    </row>
    <row r="10907" spans="31:31" x14ac:dyDescent="0.25">
      <c r="AE10907" s="32"/>
    </row>
    <row r="10908" spans="31:31" x14ac:dyDescent="0.25">
      <c r="AE10908" s="32"/>
    </row>
    <row r="10909" spans="31:31" x14ac:dyDescent="0.25">
      <c r="AE10909" s="32"/>
    </row>
    <row r="10910" spans="31:31" x14ac:dyDescent="0.25">
      <c r="AE10910" s="32"/>
    </row>
    <row r="10911" spans="31:31" x14ac:dyDescent="0.25">
      <c r="AE10911" s="32"/>
    </row>
    <row r="10912" spans="31:31" x14ac:dyDescent="0.25">
      <c r="AE10912" s="32"/>
    </row>
    <row r="10913" spans="31:31" x14ac:dyDescent="0.25">
      <c r="AE10913" s="32"/>
    </row>
    <row r="10914" spans="31:31" x14ac:dyDescent="0.25">
      <c r="AE10914" s="32"/>
    </row>
    <row r="10915" spans="31:31" x14ac:dyDescent="0.25">
      <c r="AE10915" s="32"/>
    </row>
    <row r="10916" spans="31:31" x14ac:dyDescent="0.25">
      <c r="AE10916" s="32"/>
    </row>
    <row r="10917" spans="31:31" x14ac:dyDescent="0.25">
      <c r="AE10917" s="32"/>
    </row>
    <row r="10918" spans="31:31" x14ac:dyDescent="0.25">
      <c r="AE10918" s="32"/>
    </row>
    <row r="10919" spans="31:31" x14ac:dyDescent="0.25">
      <c r="AE10919" s="32"/>
    </row>
    <row r="10920" spans="31:31" x14ac:dyDescent="0.25">
      <c r="AE10920" s="32"/>
    </row>
    <row r="10921" spans="31:31" x14ac:dyDescent="0.25">
      <c r="AE10921" s="32"/>
    </row>
    <row r="10922" spans="31:31" x14ac:dyDescent="0.25">
      <c r="AE10922" s="32"/>
    </row>
    <row r="10923" spans="31:31" x14ac:dyDescent="0.25">
      <c r="AE10923" s="32"/>
    </row>
    <row r="10924" spans="31:31" x14ac:dyDescent="0.25">
      <c r="AE10924" s="32"/>
    </row>
    <row r="10925" spans="31:31" x14ac:dyDescent="0.25">
      <c r="AE10925" s="32"/>
    </row>
    <row r="10926" spans="31:31" x14ac:dyDescent="0.25">
      <c r="AE10926" s="32"/>
    </row>
    <row r="10927" spans="31:31" x14ac:dyDescent="0.25">
      <c r="AE10927" s="32"/>
    </row>
    <row r="10928" spans="31:31" x14ac:dyDescent="0.25">
      <c r="AE10928" s="32"/>
    </row>
    <row r="10929" spans="31:31" x14ac:dyDescent="0.25">
      <c r="AE10929" s="32"/>
    </row>
    <row r="10930" spans="31:31" x14ac:dyDescent="0.25">
      <c r="AE10930" s="32"/>
    </row>
    <row r="10931" spans="31:31" x14ac:dyDescent="0.25">
      <c r="AE10931" s="32"/>
    </row>
    <row r="10932" spans="31:31" x14ac:dyDescent="0.25">
      <c r="AE10932" s="32"/>
    </row>
    <row r="10933" spans="31:31" x14ac:dyDescent="0.25">
      <c r="AE10933" s="32"/>
    </row>
    <row r="10934" spans="31:31" x14ac:dyDescent="0.25">
      <c r="AE10934" s="32"/>
    </row>
    <row r="10935" spans="31:31" x14ac:dyDescent="0.25">
      <c r="AE10935" s="32"/>
    </row>
    <row r="10936" spans="31:31" x14ac:dyDescent="0.25">
      <c r="AE10936" s="32"/>
    </row>
    <row r="10937" spans="31:31" x14ac:dyDescent="0.25">
      <c r="AE10937" s="32"/>
    </row>
    <row r="10938" spans="31:31" x14ac:dyDescent="0.25">
      <c r="AE10938" s="32"/>
    </row>
    <row r="10939" spans="31:31" x14ac:dyDescent="0.25">
      <c r="AE10939" s="32"/>
    </row>
    <row r="10940" spans="31:31" x14ac:dyDescent="0.25">
      <c r="AE10940" s="32"/>
    </row>
    <row r="10941" spans="31:31" x14ac:dyDescent="0.25">
      <c r="AE10941" s="32"/>
    </row>
    <row r="10942" spans="31:31" x14ac:dyDescent="0.25">
      <c r="AE10942" s="32"/>
    </row>
    <row r="10943" spans="31:31" x14ac:dyDescent="0.25">
      <c r="AE10943" s="32"/>
    </row>
    <row r="10944" spans="31:31" x14ac:dyDescent="0.25">
      <c r="AE10944" s="32"/>
    </row>
    <row r="10945" spans="31:31" x14ac:dyDescent="0.25">
      <c r="AE10945" s="32"/>
    </row>
    <row r="10946" spans="31:31" x14ac:dyDescent="0.25">
      <c r="AE10946" s="32"/>
    </row>
    <row r="10947" spans="31:31" x14ac:dyDescent="0.25">
      <c r="AE10947" s="32"/>
    </row>
    <row r="10948" spans="31:31" x14ac:dyDescent="0.25">
      <c r="AE10948" s="32"/>
    </row>
    <row r="10949" spans="31:31" x14ac:dyDescent="0.25">
      <c r="AE10949" s="32"/>
    </row>
    <row r="10950" spans="31:31" x14ac:dyDescent="0.25">
      <c r="AE10950" s="32"/>
    </row>
    <row r="10951" spans="31:31" x14ac:dyDescent="0.25">
      <c r="AE10951" s="32"/>
    </row>
    <row r="10952" spans="31:31" x14ac:dyDescent="0.25">
      <c r="AE10952" s="32"/>
    </row>
    <row r="10953" spans="31:31" x14ac:dyDescent="0.25">
      <c r="AE10953" s="32"/>
    </row>
    <row r="10954" spans="31:31" x14ac:dyDescent="0.25">
      <c r="AE10954" s="32"/>
    </row>
    <row r="10955" spans="31:31" x14ac:dyDescent="0.25">
      <c r="AE10955" s="32"/>
    </row>
    <row r="10956" spans="31:31" x14ac:dyDescent="0.25">
      <c r="AE10956" s="32"/>
    </row>
    <row r="10957" spans="31:31" x14ac:dyDescent="0.25">
      <c r="AE10957" s="32"/>
    </row>
    <row r="10958" spans="31:31" x14ac:dyDescent="0.25">
      <c r="AE10958" s="32"/>
    </row>
    <row r="10959" spans="31:31" x14ac:dyDescent="0.25">
      <c r="AE10959" s="32"/>
    </row>
    <row r="10960" spans="31:31" x14ac:dyDescent="0.25">
      <c r="AE10960" s="32"/>
    </row>
    <row r="10961" spans="31:31" x14ac:dyDescent="0.25">
      <c r="AE10961" s="32"/>
    </row>
    <row r="10962" spans="31:31" x14ac:dyDescent="0.25">
      <c r="AE10962" s="32"/>
    </row>
    <row r="10963" spans="31:31" x14ac:dyDescent="0.25">
      <c r="AE10963" s="32"/>
    </row>
    <row r="10964" spans="31:31" x14ac:dyDescent="0.25">
      <c r="AE10964" s="32"/>
    </row>
    <row r="10965" spans="31:31" x14ac:dyDescent="0.25">
      <c r="AE10965" s="32"/>
    </row>
    <row r="10966" spans="31:31" x14ac:dyDescent="0.25">
      <c r="AE10966" s="32"/>
    </row>
    <row r="10967" spans="31:31" x14ac:dyDescent="0.25">
      <c r="AE10967" s="32"/>
    </row>
    <row r="10968" spans="31:31" x14ac:dyDescent="0.25">
      <c r="AE10968" s="32"/>
    </row>
    <row r="10969" spans="31:31" x14ac:dyDescent="0.25">
      <c r="AE10969" s="32"/>
    </row>
    <row r="10970" spans="31:31" x14ac:dyDescent="0.25">
      <c r="AE10970" s="32"/>
    </row>
    <row r="10971" spans="31:31" x14ac:dyDescent="0.25">
      <c r="AE10971" s="32"/>
    </row>
    <row r="10972" spans="31:31" x14ac:dyDescent="0.25">
      <c r="AE10972" s="32"/>
    </row>
    <row r="10973" spans="31:31" x14ac:dyDescent="0.25">
      <c r="AE10973" s="32"/>
    </row>
    <row r="10974" spans="31:31" x14ac:dyDescent="0.25">
      <c r="AE10974" s="32"/>
    </row>
    <row r="10975" spans="31:31" x14ac:dyDescent="0.25">
      <c r="AE10975" s="32"/>
    </row>
    <row r="10976" spans="31:31" x14ac:dyDescent="0.25">
      <c r="AE10976" s="32"/>
    </row>
    <row r="10977" spans="31:31" x14ac:dyDescent="0.25">
      <c r="AE10977" s="32"/>
    </row>
    <row r="10978" spans="31:31" x14ac:dyDescent="0.25">
      <c r="AE10978" s="32"/>
    </row>
    <row r="10979" spans="31:31" x14ac:dyDescent="0.25">
      <c r="AE10979" s="32"/>
    </row>
    <row r="10980" spans="31:31" x14ac:dyDescent="0.25">
      <c r="AE10980" s="32"/>
    </row>
    <row r="10981" spans="31:31" x14ac:dyDescent="0.25">
      <c r="AE10981" s="32"/>
    </row>
    <row r="10982" spans="31:31" x14ac:dyDescent="0.25">
      <c r="AE10982" s="32"/>
    </row>
    <row r="10983" spans="31:31" x14ac:dyDescent="0.25">
      <c r="AE10983" s="32"/>
    </row>
    <row r="10984" spans="31:31" x14ac:dyDescent="0.25">
      <c r="AE10984" s="32"/>
    </row>
    <row r="10985" spans="31:31" x14ac:dyDescent="0.25">
      <c r="AE10985" s="32"/>
    </row>
    <row r="10986" spans="31:31" x14ac:dyDescent="0.25">
      <c r="AE10986" s="32"/>
    </row>
    <row r="10987" spans="31:31" x14ac:dyDescent="0.25">
      <c r="AE10987" s="32"/>
    </row>
    <row r="10988" spans="31:31" x14ac:dyDescent="0.25">
      <c r="AE10988" s="32"/>
    </row>
    <row r="10989" spans="31:31" x14ac:dyDescent="0.25">
      <c r="AE10989" s="32"/>
    </row>
    <row r="10990" spans="31:31" x14ac:dyDescent="0.25">
      <c r="AE10990" s="32"/>
    </row>
    <row r="10991" spans="31:31" x14ac:dyDescent="0.25">
      <c r="AE10991" s="32"/>
    </row>
    <row r="10992" spans="31:31" x14ac:dyDescent="0.25">
      <c r="AE10992" s="32"/>
    </row>
    <row r="10993" spans="31:31" x14ac:dyDescent="0.25">
      <c r="AE10993" s="32"/>
    </row>
    <row r="10994" spans="31:31" x14ac:dyDescent="0.25">
      <c r="AE10994" s="32"/>
    </row>
    <row r="10995" spans="31:31" x14ac:dyDescent="0.25">
      <c r="AE10995" s="32"/>
    </row>
    <row r="10996" spans="31:31" x14ac:dyDescent="0.25">
      <c r="AE10996" s="32"/>
    </row>
    <row r="10997" spans="31:31" x14ac:dyDescent="0.25">
      <c r="AE10997" s="32"/>
    </row>
    <row r="10998" spans="31:31" x14ac:dyDescent="0.25">
      <c r="AE10998" s="32"/>
    </row>
    <row r="10999" spans="31:31" x14ac:dyDescent="0.25">
      <c r="AE10999" s="32"/>
    </row>
    <row r="11000" spans="31:31" x14ac:dyDescent="0.25">
      <c r="AE11000" s="32"/>
    </row>
    <row r="11001" spans="31:31" x14ac:dyDescent="0.25">
      <c r="AE11001" s="32"/>
    </row>
    <row r="11002" spans="31:31" x14ac:dyDescent="0.25">
      <c r="AE11002" s="32"/>
    </row>
    <row r="11003" spans="31:31" x14ac:dyDescent="0.25">
      <c r="AE11003" s="32"/>
    </row>
    <row r="11004" spans="31:31" x14ac:dyDescent="0.25">
      <c r="AE11004" s="32"/>
    </row>
    <row r="11005" spans="31:31" x14ac:dyDescent="0.25">
      <c r="AE11005" s="32"/>
    </row>
    <row r="11006" spans="31:31" x14ac:dyDescent="0.25">
      <c r="AE11006" s="32"/>
    </row>
    <row r="11007" spans="31:31" x14ac:dyDescent="0.25">
      <c r="AE11007" s="32"/>
    </row>
    <row r="11008" spans="31:31" x14ac:dyDescent="0.25">
      <c r="AE11008" s="32"/>
    </row>
    <row r="11009" spans="31:31" x14ac:dyDescent="0.25">
      <c r="AE11009" s="32"/>
    </row>
    <row r="11010" spans="31:31" x14ac:dyDescent="0.25">
      <c r="AE11010" s="32"/>
    </row>
    <row r="11011" spans="31:31" x14ac:dyDescent="0.25">
      <c r="AE11011" s="32"/>
    </row>
    <row r="11012" spans="31:31" x14ac:dyDescent="0.25">
      <c r="AE11012" s="32"/>
    </row>
    <row r="11013" spans="31:31" x14ac:dyDescent="0.25">
      <c r="AE11013" s="32"/>
    </row>
    <row r="11014" spans="31:31" x14ac:dyDescent="0.25">
      <c r="AE11014" s="32"/>
    </row>
    <row r="11015" spans="31:31" x14ac:dyDescent="0.25">
      <c r="AE11015" s="32"/>
    </row>
    <row r="11016" spans="31:31" x14ac:dyDescent="0.25">
      <c r="AE11016" s="32"/>
    </row>
    <row r="11017" spans="31:31" x14ac:dyDescent="0.25">
      <c r="AE11017" s="32"/>
    </row>
    <row r="11018" spans="31:31" x14ac:dyDescent="0.25">
      <c r="AE11018" s="32"/>
    </row>
    <row r="11019" spans="31:31" x14ac:dyDescent="0.25">
      <c r="AE11019" s="32"/>
    </row>
    <row r="11020" spans="31:31" x14ac:dyDescent="0.25">
      <c r="AE11020" s="32"/>
    </row>
    <row r="11021" spans="31:31" x14ac:dyDescent="0.25">
      <c r="AE11021" s="32"/>
    </row>
    <row r="11022" spans="31:31" x14ac:dyDescent="0.25">
      <c r="AE11022" s="32"/>
    </row>
    <row r="11023" spans="31:31" x14ac:dyDescent="0.25">
      <c r="AE11023" s="32"/>
    </row>
    <row r="11024" spans="31:31" x14ac:dyDescent="0.25">
      <c r="AE11024" s="32"/>
    </row>
    <row r="11025" spans="31:31" x14ac:dyDescent="0.25">
      <c r="AE11025" s="32"/>
    </row>
    <row r="11026" spans="31:31" x14ac:dyDescent="0.25">
      <c r="AE11026" s="32"/>
    </row>
    <row r="11027" spans="31:31" x14ac:dyDescent="0.25">
      <c r="AE11027" s="32"/>
    </row>
    <row r="11028" spans="31:31" x14ac:dyDescent="0.25">
      <c r="AE11028" s="32"/>
    </row>
    <row r="11029" spans="31:31" x14ac:dyDescent="0.25">
      <c r="AE11029" s="32"/>
    </row>
    <row r="11030" spans="31:31" x14ac:dyDescent="0.25">
      <c r="AE11030" s="32"/>
    </row>
    <row r="11031" spans="31:31" x14ac:dyDescent="0.25">
      <c r="AE11031" s="32"/>
    </row>
    <row r="11032" spans="31:31" x14ac:dyDescent="0.25">
      <c r="AE11032" s="32"/>
    </row>
    <row r="11033" spans="31:31" x14ac:dyDescent="0.25">
      <c r="AE11033" s="32"/>
    </row>
    <row r="11034" spans="31:31" x14ac:dyDescent="0.25">
      <c r="AE11034" s="32"/>
    </row>
    <row r="11035" spans="31:31" x14ac:dyDescent="0.25">
      <c r="AE11035" s="32"/>
    </row>
    <row r="11036" spans="31:31" x14ac:dyDescent="0.25">
      <c r="AE11036" s="32"/>
    </row>
    <row r="11037" spans="31:31" x14ac:dyDescent="0.25">
      <c r="AE11037" s="32"/>
    </row>
    <row r="11038" spans="31:31" x14ac:dyDescent="0.25">
      <c r="AE11038" s="32"/>
    </row>
    <row r="11039" spans="31:31" x14ac:dyDescent="0.25">
      <c r="AE11039" s="32"/>
    </row>
    <row r="11040" spans="31:31" x14ac:dyDescent="0.25">
      <c r="AE11040" s="32"/>
    </row>
    <row r="11041" spans="31:31" x14ac:dyDescent="0.25">
      <c r="AE11041" s="32"/>
    </row>
    <row r="11042" spans="31:31" x14ac:dyDescent="0.25">
      <c r="AE11042" s="32"/>
    </row>
    <row r="11043" spans="31:31" x14ac:dyDescent="0.25">
      <c r="AE11043" s="32"/>
    </row>
    <row r="11044" spans="31:31" x14ac:dyDescent="0.25">
      <c r="AE11044" s="32"/>
    </row>
    <row r="11045" spans="31:31" x14ac:dyDescent="0.25">
      <c r="AE11045" s="32"/>
    </row>
    <row r="11046" spans="31:31" x14ac:dyDescent="0.25">
      <c r="AE11046" s="32"/>
    </row>
    <row r="11047" spans="31:31" x14ac:dyDescent="0.25">
      <c r="AE11047" s="32"/>
    </row>
    <row r="11048" spans="31:31" x14ac:dyDescent="0.25">
      <c r="AE11048" s="32"/>
    </row>
    <row r="11049" spans="31:31" x14ac:dyDescent="0.25">
      <c r="AE11049" s="32"/>
    </row>
    <row r="11050" spans="31:31" x14ac:dyDescent="0.25">
      <c r="AE11050" s="32"/>
    </row>
    <row r="11051" spans="31:31" x14ac:dyDescent="0.25">
      <c r="AE11051" s="32"/>
    </row>
    <row r="11052" spans="31:31" x14ac:dyDescent="0.25">
      <c r="AE11052" s="32"/>
    </row>
    <row r="11053" spans="31:31" x14ac:dyDescent="0.25">
      <c r="AE11053" s="32"/>
    </row>
    <row r="11054" spans="31:31" x14ac:dyDescent="0.25">
      <c r="AE11054" s="32"/>
    </row>
    <row r="11055" spans="31:31" x14ac:dyDescent="0.25">
      <c r="AE11055" s="32"/>
    </row>
    <row r="11056" spans="31:31" x14ac:dyDescent="0.25">
      <c r="AE11056" s="32"/>
    </row>
    <row r="11057" spans="31:31" x14ac:dyDescent="0.25">
      <c r="AE11057" s="32"/>
    </row>
    <row r="11058" spans="31:31" x14ac:dyDescent="0.25">
      <c r="AE11058" s="32"/>
    </row>
    <row r="11059" spans="31:31" x14ac:dyDescent="0.25">
      <c r="AE11059" s="32"/>
    </row>
    <row r="11060" spans="31:31" x14ac:dyDescent="0.25">
      <c r="AE11060" s="32"/>
    </row>
    <row r="11061" spans="31:31" x14ac:dyDescent="0.25">
      <c r="AE11061" s="32"/>
    </row>
    <row r="11062" spans="31:31" x14ac:dyDescent="0.25">
      <c r="AE11062" s="32"/>
    </row>
    <row r="11063" spans="31:31" x14ac:dyDescent="0.25">
      <c r="AE11063" s="32"/>
    </row>
    <row r="11064" spans="31:31" x14ac:dyDescent="0.25">
      <c r="AE11064" s="32"/>
    </row>
    <row r="11065" spans="31:31" x14ac:dyDescent="0.25">
      <c r="AE11065" s="32"/>
    </row>
    <row r="11066" spans="31:31" x14ac:dyDescent="0.25">
      <c r="AE11066" s="32"/>
    </row>
    <row r="11067" spans="31:31" x14ac:dyDescent="0.25">
      <c r="AE11067" s="32"/>
    </row>
    <row r="11068" spans="31:31" x14ac:dyDescent="0.25">
      <c r="AE11068" s="32"/>
    </row>
    <row r="11069" spans="31:31" x14ac:dyDescent="0.25">
      <c r="AE11069" s="32"/>
    </row>
    <row r="11070" spans="31:31" x14ac:dyDescent="0.25">
      <c r="AE11070" s="32"/>
    </row>
    <row r="11071" spans="31:31" x14ac:dyDescent="0.25">
      <c r="AE11071" s="32"/>
    </row>
    <row r="11072" spans="31:31" x14ac:dyDescent="0.25">
      <c r="AE11072" s="32"/>
    </row>
    <row r="11073" spans="31:31" x14ac:dyDescent="0.25">
      <c r="AE11073" s="32"/>
    </row>
    <row r="11074" spans="31:31" x14ac:dyDescent="0.25">
      <c r="AE11074" s="32"/>
    </row>
    <row r="11075" spans="31:31" x14ac:dyDescent="0.25">
      <c r="AE11075" s="32"/>
    </row>
    <row r="11076" spans="31:31" x14ac:dyDescent="0.25">
      <c r="AE11076" s="32"/>
    </row>
    <row r="11077" spans="31:31" x14ac:dyDescent="0.25">
      <c r="AE11077" s="32"/>
    </row>
    <row r="11078" spans="31:31" x14ac:dyDescent="0.25">
      <c r="AE11078" s="32"/>
    </row>
    <row r="11079" spans="31:31" x14ac:dyDescent="0.25">
      <c r="AE11079" s="32"/>
    </row>
    <row r="11080" spans="31:31" x14ac:dyDescent="0.25">
      <c r="AE11080" s="32"/>
    </row>
    <row r="11081" spans="31:31" x14ac:dyDescent="0.25">
      <c r="AE11081" s="32"/>
    </row>
    <row r="11082" spans="31:31" x14ac:dyDescent="0.25">
      <c r="AE11082" s="32"/>
    </row>
    <row r="11083" spans="31:31" x14ac:dyDescent="0.25">
      <c r="AE11083" s="32"/>
    </row>
    <row r="11084" spans="31:31" x14ac:dyDescent="0.25">
      <c r="AE11084" s="32"/>
    </row>
    <row r="11085" spans="31:31" x14ac:dyDescent="0.25">
      <c r="AE11085" s="32"/>
    </row>
    <row r="11086" spans="31:31" x14ac:dyDescent="0.25">
      <c r="AE11086" s="32"/>
    </row>
    <row r="11087" spans="31:31" x14ac:dyDescent="0.25">
      <c r="AE11087" s="32"/>
    </row>
    <row r="11088" spans="31:31" x14ac:dyDescent="0.25">
      <c r="AE11088" s="32"/>
    </row>
    <row r="11089" spans="31:31" x14ac:dyDescent="0.25">
      <c r="AE11089" s="32"/>
    </row>
    <row r="11090" spans="31:31" x14ac:dyDescent="0.25">
      <c r="AE11090" s="32"/>
    </row>
    <row r="11091" spans="31:31" x14ac:dyDescent="0.25">
      <c r="AE11091" s="32"/>
    </row>
    <row r="11092" spans="31:31" x14ac:dyDescent="0.25">
      <c r="AE11092" s="32"/>
    </row>
    <row r="11093" spans="31:31" x14ac:dyDescent="0.25">
      <c r="AE11093" s="32"/>
    </row>
    <row r="11094" spans="31:31" x14ac:dyDescent="0.25">
      <c r="AE11094" s="32"/>
    </row>
    <row r="11095" spans="31:31" x14ac:dyDescent="0.25">
      <c r="AE11095" s="32"/>
    </row>
    <row r="11096" spans="31:31" x14ac:dyDescent="0.25">
      <c r="AE11096" s="32"/>
    </row>
    <row r="11097" spans="31:31" x14ac:dyDescent="0.25">
      <c r="AE11097" s="32"/>
    </row>
    <row r="11098" spans="31:31" x14ac:dyDescent="0.25">
      <c r="AE11098" s="32"/>
    </row>
    <row r="11099" spans="31:31" x14ac:dyDescent="0.25">
      <c r="AE11099" s="32"/>
    </row>
    <row r="11100" spans="31:31" x14ac:dyDescent="0.25">
      <c r="AE11100" s="32"/>
    </row>
    <row r="11101" spans="31:31" x14ac:dyDescent="0.25">
      <c r="AE11101" s="32"/>
    </row>
    <row r="11102" spans="31:31" x14ac:dyDescent="0.25">
      <c r="AE11102" s="32"/>
    </row>
    <row r="11103" spans="31:31" x14ac:dyDescent="0.25">
      <c r="AE11103" s="32"/>
    </row>
    <row r="11104" spans="31:31" x14ac:dyDescent="0.25">
      <c r="AE11104" s="32"/>
    </row>
    <row r="11105" spans="31:31" x14ac:dyDescent="0.25">
      <c r="AE11105" s="32"/>
    </row>
    <row r="11106" spans="31:31" x14ac:dyDescent="0.25">
      <c r="AE11106" s="32"/>
    </row>
    <row r="11107" spans="31:31" x14ac:dyDescent="0.25">
      <c r="AE11107" s="32"/>
    </row>
    <row r="11108" spans="31:31" x14ac:dyDescent="0.25">
      <c r="AE11108" s="32"/>
    </row>
    <row r="11109" spans="31:31" x14ac:dyDescent="0.25">
      <c r="AE11109" s="32"/>
    </row>
    <row r="11110" spans="31:31" x14ac:dyDescent="0.25">
      <c r="AE11110" s="32"/>
    </row>
    <row r="11111" spans="31:31" x14ac:dyDescent="0.25">
      <c r="AE11111" s="32"/>
    </row>
    <row r="11112" spans="31:31" x14ac:dyDescent="0.25">
      <c r="AE11112" s="32"/>
    </row>
    <row r="11113" spans="31:31" x14ac:dyDescent="0.25">
      <c r="AE11113" s="32"/>
    </row>
    <row r="11114" spans="31:31" x14ac:dyDescent="0.25">
      <c r="AE11114" s="32"/>
    </row>
    <row r="11115" spans="31:31" x14ac:dyDescent="0.25">
      <c r="AE11115" s="32"/>
    </row>
    <row r="11116" spans="31:31" x14ac:dyDescent="0.25">
      <c r="AE11116" s="32"/>
    </row>
    <row r="11117" spans="31:31" x14ac:dyDescent="0.25">
      <c r="AE11117" s="32"/>
    </row>
    <row r="11118" spans="31:31" x14ac:dyDescent="0.25">
      <c r="AE11118" s="32"/>
    </row>
    <row r="11119" spans="31:31" x14ac:dyDescent="0.25">
      <c r="AE11119" s="32"/>
    </row>
    <row r="11120" spans="31:31" x14ac:dyDescent="0.25">
      <c r="AE11120" s="32"/>
    </row>
    <row r="11121" spans="31:31" x14ac:dyDescent="0.25">
      <c r="AE11121" s="32"/>
    </row>
    <row r="11122" spans="31:31" x14ac:dyDescent="0.25">
      <c r="AE11122" s="32"/>
    </row>
    <row r="11123" spans="31:31" x14ac:dyDescent="0.25">
      <c r="AE11123" s="32"/>
    </row>
    <row r="11124" spans="31:31" x14ac:dyDescent="0.25">
      <c r="AE11124" s="32"/>
    </row>
    <row r="11125" spans="31:31" x14ac:dyDescent="0.25">
      <c r="AE11125" s="32"/>
    </row>
    <row r="11126" spans="31:31" x14ac:dyDescent="0.25">
      <c r="AE11126" s="32"/>
    </row>
    <row r="11127" spans="31:31" x14ac:dyDescent="0.25">
      <c r="AE11127" s="32"/>
    </row>
    <row r="11128" spans="31:31" x14ac:dyDescent="0.25">
      <c r="AE11128" s="32"/>
    </row>
    <row r="11129" spans="31:31" x14ac:dyDescent="0.25">
      <c r="AE11129" s="32"/>
    </row>
    <row r="11130" spans="31:31" x14ac:dyDescent="0.25">
      <c r="AE11130" s="32"/>
    </row>
    <row r="11131" spans="31:31" x14ac:dyDescent="0.25">
      <c r="AE11131" s="32"/>
    </row>
    <row r="11132" spans="31:31" x14ac:dyDescent="0.25">
      <c r="AE11132" s="32"/>
    </row>
    <row r="11133" spans="31:31" x14ac:dyDescent="0.25">
      <c r="AE11133" s="32"/>
    </row>
    <row r="11134" spans="31:31" x14ac:dyDescent="0.25">
      <c r="AE11134" s="32"/>
    </row>
    <row r="11135" spans="31:31" x14ac:dyDescent="0.25">
      <c r="AE11135" s="32"/>
    </row>
    <row r="11136" spans="31:31" x14ac:dyDescent="0.25">
      <c r="AE11136" s="32"/>
    </row>
    <row r="11137" spans="31:31" x14ac:dyDescent="0.25">
      <c r="AE11137" s="32"/>
    </row>
    <row r="11138" spans="31:31" x14ac:dyDescent="0.25">
      <c r="AE11138" s="32"/>
    </row>
    <row r="11139" spans="31:31" x14ac:dyDescent="0.25">
      <c r="AE11139" s="32"/>
    </row>
    <row r="11140" spans="31:31" x14ac:dyDescent="0.25">
      <c r="AE11140" s="32"/>
    </row>
    <row r="11141" spans="31:31" x14ac:dyDescent="0.25">
      <c r="AE11141" s="32"/>
    </row>
    <row r="11142" spans="31:31" x14ac:dyDescent="0.25">
      <c r="AE11142" s="32"/>
    </row>
    <row r="11143" spans="31:31" x14ac:dyDescent="0.25">
      <c r="AE11143" s="32"/>
    </row>
    <row r="11144" spans="31:31" x14ac:dyDescent="0.25">
      <c r="AE11144" s="32"/>
    </row>
    <row r="11145" spans="31:31" x14ac:dyDescent="0.25">
      <c r="AE11145" s="32"/>
    </row>
    <row r="11146" spans="31:31" x14ac:dyDescent="0.25">
      <c r="AE11146" s="32"/>
    </row>
    <row r="11147" spans="31:31" x14ac:dyDescent="0.25">
      <c r="AE11147" s="32"/>
    </row>
    <row r="11148" spans="31:31" x14ac:dyDescent="0.25">
      <c r="AE11148" s="32"/>
    </row>
    <row r="11149" spans="31:31" x14ac:dyDescent="0.25">
      <c r="AE11149" s="32"/>
    </row>
    <row r="11150" spans="31:31" x14ac:dyDescent="0.25">
      <c r="AE11150" s="32"/>
    </row>
    <row r="11151" spans="31:31" x14ac:dyDescent="0.25">
      <c r="AE11151" s="32"/>
    </row>
    <row r="11152" spans="31:31" x14ac:dyDescent="0.25">
      <c r="AE11152" s="32"/>
    </row>
    <row r="11153" spans="31:31" x14ac:dyDescent="0.25">
      <c r="AE11153" s="32"/>
    </row>
    <row r="11154" spans="31:31" x14ac:dyDescent="0.25">
      <c r="AE11154" s="32"/>
    </row>
    <row r="11155" spans="31:31" x14ac:dyDescent="0.25">
      <c r="AE11155" s="32"/>
    </row>
    <row r="11156" spans="31:31" x14ac:dyDescent="0.25">
      <c r="AE11156" s="32"/>
    </row>
    <row r="11157" spans="31:31" x14ac:dyDescent="0.25">
      <c r="AE11157" s="32"/>
    </row>
    <row r="11158" spans="31:31" x14ac:dyDescent="0.25">
      <c r="AE11158" s="32"/>
    </row>
    <row r="11159" spans="31:31" x14ac:dyDescent="0.25">
      <c r="AE11159" s="32"/>
    </row>
    <row r="11160" spans="31:31" x14ac:dyDescent="0.25">
      <c r="AE11160" s="32"/>
    </row>
    <row r="11161" spans="31:31" x14ac:dyDescent="0.25">
      <c r="AE11161" s="32"/>
    </row>
    <row r="11162" spans="31:31" x14ac:dyDescent="0.25">
      <c r="AE11162" s="32"/>
    </row>
    <row r="11163" spans="31:31" x14ac:dyDescent="0.25">
      <c r="AE11163" s="32"/>
    </row>
    <row r="11164" spans="31:31" x14ac:dyDescent="0.25">
      <c r="AE11164" s="32"/>
    </row>
    <row r="11165" spans="31:31" x14ac:dyDescent="0.25">
      <c r="AE11165" s="32"/>
    </row>
    <row r="11166" spans="31:31" x14ac:dyDescent="0.25">
      <c r="AE11166" s="32"/>
    </row>
    <row r="11167" spans="31:31" x14ac:dyDescent="0.25">
      <c r="AE11167" s="32"/>
    </row>
    <row r="11168" spans="31:31" x14ac:dyDescent="0.25">
      <c r="AE11168" s="32"/>
    </row>
    <row r="11169" spans="31:31" x14ac:dyDescent="0.25">
      <c r="AE11169" s="32"/>
    </row>
    <row r="11170" spans="31:31" x14ac:dyDescent="0.25">
      <c r="AE11170" s="32"/>
    </row>
    <row r="11171" spans="31:31" x14ac:dyDescent="0.25">
      <c r="AE11171" s="32"/>
    </row>
    <row r="11172" spans="31:31" x14ac:dyDescent="0.25">
      <c r="AE11172" s="32"/>
    </row>
    <row r="11173" spans="31:31" x14ac:dyDescent="0.25">
      <c r="AE11173" s="32"/>
    </row>
    <row r="11174" spans="31:31" x14ac:dyDescent="0.25">
      <c r="AE11174" s="32"/>
    </row>
    <row r="11175" spans="31:31" x14ac:dyDescent="0.25">
      <c r="AE11175" s="32"/>
    </row>
    <row r="11176" spans="31:31" x14ac:dyDescent="0.25">
      <c r="AE11176" s="32"/>
    </row>
    <row r="11177" spans="31:31" x14ac:dyDescent="0.25">
      <c r="AE11177" s="32"/>
    </row>
    <row r="11178" spans="31:31" x14ac:dyDescent="0.25">
      <c r="AE11178" s="32"/>
    </row>
    <row r="11179" spans="31:31" x14ac:dyDescent="0.25">
      <c r="AE11179" s="32"/>
    </row>
    <row r="11180" spans="31:31" x14ac:dyDescent="0.25">
      <c r="AE11180" s="32"/>
    </row>
    <row r="11181" spans="31:31" x14ac:dyDescent="0.25">
      <c r="AE11181" s="32"/>
    </row>
    <row r="11182" spans="31:31" x14ac:dyDescent="0.25">
      <c r="AE11182" s="32"/>
    </row>
    <row r="11183" spans="31:31" x14ac:dyDescent="0.25">
      <c r="AE11183" s="32"/>
    </row>
    <row r="11184" spans="31:31" x14ac:dyDescent="0.25">
      <c r="AE11184" s="32"/>
    </row>
    <row r="11185" spans="31:31" x14ac:dyDescent="0.25">
      <c r="AE11185" s="32"/>
    </row>
    <row r="11186" spans="31:31" x14ac:dyDescent="0.25">
      <c r="AE11186" s="32"/>
    </row>
    <row r="11187" spans="31:31" x14ac:dyDescent="0.25">
      <c r="AE11187" s="32"/>
    </row>
    <row r="11188" spans="31:31" x14ac:dyDescent="0.25">
      <c r="AE11188" s="32"/>
    </row>
    <row r="11189" spans="31:31" x14ac:dyDescent="0.25">
      <c r="AE11189" s="32"/>
    </row>
    <row r="11190" spans="31:31" x14ac:dyDescent="0.25">
      <c r="AE11190" s="32"/>
    </row>
    <row r="11191" spans="31:31" x14ac:dyDescent="0.25">
      <c r="AE11191" s="32"/>
    </row>
    <row r="11192" spans="31:31" x14ac:dyDescent="0.25">
      <c r="AE11192" s="32"/>
    </row>
    <row r="11193" spans="31:31" x14ac:dyDescent="0.25">
      <c r="AE11193" s="32"/>
    </row>
    <row r="11194" spans="31:31" x14ac:dyDescent="0.25">
      <c r="AE11194" s="32"/>
    </row>
    <row r="11195" spans="31:31" x14ac:dyDescent="0.25">
      <c r="AE11195" s="32"/>
    </row>
    <row r="11196" spans="31:31" x14ac:dyDescent="0.25">
      <c r="AE11196" s="32"/>
    </row>
    <row r="11197" spans="31:31" x14ac:dyDescent="0.25">
      <c r="AE11197" s="32"/>
    </row>
    <row r="11198" spans="31:31" x14ac:dyDescent="0.25">
      <c r="AE11198" s="32"/>
    </row>
    <row r="11199" spans="31:31" x14ac:dyDescent="0.25">
      <c r="AE11199" s="32"/>
    </row>
    <row r="11200" spans="31:31" x14ac:dyDescent="0.25">
      <c r="AE11200" s="32"/>
    </row>
    <row r="11201" spans="31:31" x14ac:dyDescent="0.25">
      <c r="AE11201" s="32"/>
    </row>
    <row r="11202" spans="31:31" x14ac:dyDescent="0.25">
      <c r="AE11202" s="32"/>
    </row>
    <row r="11203" spans="31:31" x14ac:dyDescent="0.25">
      <c r="AE11203" s="32"/>
    </row>
    <row r="11204" spans="31:31" x14ac:dyDescent="0.25">
      <c r="AE11204" s="32"/>
    </row>
    <row r="11205" spans="31:31" x14ac:dyDescent="0.25">
      <c r="AE11205" s="32"/>
    </row>
    <row r="11206" spans="31:31" x14ac:dyDescent="0.25">
      <c r="AE11206" s="32"/>
    </row>
    <row r="11207" spans="31:31" x14ac:dyDescent="0.25">
      <c r="AE11207" s="32"/>
    </row>
    <row r="11208" spans="31:31" x14ac:dyDescent="0.25">
      <c r="AE11208" s="32"/>
    </row>
    <row r="11209" spans="31:31" x14ac:dyDescent="0.25">
      <c r="AE11209" s="32"/>
    </row>
    <row r="11210" spans="31:31" x14ac:dyDescent="0.25">
      <c r="AE11210" s="32"/>
    </row>
    <row r="11211" spans="31:31" x14ac:dyDescent="0.25">
      <c r="AE11211" s="32"/>
    </row>
    <row r="11212" spans="31:31" x14ac:dyDescent="0.25">
      <c r="AE11212" s="32"/>
    </row>
    <row r="11213" spans="31:31" x14ac:dyDescent="0.25">
      <c r="AE11213" s="32"/>
    </row>
    <row r="11214" spans="31:31" x14ac:dyDescent="0.25">
      <c r="AE11214" s="32"/>
    </row>
    <row r="11215" spans="31:31" x14ac:dyDescent="0.25">
      <c r="AE11215" s="32"/>
    </row>
    <row r="11216" spans="31:31" x14ac:dyDescent="0.25">
      <c r="AE11216" s="32"/>
    </row>
    <row r="11217" spans="31:31" x14ac:dyDescent="0.25">
      <c r="AE11217" s="32"/>
    </row>
    <row r="11218" spans="31:31" x14ac:dyDescent="0.25">
      <c r="AE11218" s="32"/>
    </row>
    <row r="11219" spans="31:31" x14ac:dyDescent="0.25">
      <c r="AE11219" s="32"/>
    </row>
    <row r="11220" spans="31:31" x14ac:dyDescent="0.25">
      <c r="AE11220" s="32"/>
    </row>
    <row r="11221" spans="31:31" x14ac:dyDescent="0.25">
      <c r="AE11221" s="32"/>
    </row>
    <row r="11222" spans="31:31" x14ac:dyDescent="0.25">
      <c r="AE11222" s="32"/>
    </row>
    <row r="11223" spans="31:31" x14ac:dyDescent="0.25">
      <c r="AE11223" s="32"/>
    </row>
    <row r="11224" spans="31:31" x14ac:dyDescent="0.25">
      <c r="AE11224" s="32"/>
    </row>
    <row r="11225" spans="31:31" x14ac:dyDescent="0.25">
      <c r="AE11225" s="32"/>
    </row>
    <row r="11226" spans="31:31" x14ac:dyDescent="0.25">
      <c r="AE11226" s="32"/>
    </row>
    <row r="11227" spans="31:31" x14ac:dyDescent="0.25">
      <c r="AE11227" s="32"/>
    </row>
    <row r="11228" spans="31:31" x14ac:dyDescent="0.25">
      <c r="AE11228" s="32"/>
    </row>
    <row r="11229" spans="31:31" x14ac:dyDescent="0.25">
      <c r="AE11229" s="32"/>
    </row>
    <row r="11230" spans="31:31" x14ac:dyDescent="0.25">
      <c r="AE11230" s="32"/>
    </row>
    <row r="11231" spans="31:31" x14ac:dyDescent="0.25">
      <c r="AE11231" s="32"/>
    </row>
    <row r="11232" spans="31:31" x14ac:dyDescent="0.25">
      <c r="AE11232" s="32"/>
    </row>
    <row r="11233" spans="31:31" x14ac:dyDescent="0.25">
      <c r="AE11233" s="32"/>
    </row>
    <row r="11234" spans="31:31" x14ac:dyDescent="0.25">
      <c r="AE11234" s="32"/>
    </row>
    <row r="11235" spans="31:31" x14ac:dyDescent="0.25">
      <c r="AE11235" s="32"/>
    </row>
    <row r="11236" spans="31:31" x14ac:dyDescent="0.25">
      <c r="AE11236" s="32"/>
    </row>
    <row r="11237" spans="31:31" x14ac:dyDescent="0.25">
      <c r="AE11237" s="32"/>
    </row>
    <row r="11238" spans="31:31" x14ac:dyDescent="0.25">
      <c r="AE11238" s="32"/>
    </row>
    <row r="11239" spans="31:31" x14ac:dyDescent="0.25">
      <c r="AE11239" s="32"/>
    </row>
    <row r="11240" spans="31:31" x14ac:dyDescent="0.25">
      <c r="AE11240" s="32"/>
    </row>
    <row r="11241" spans="31:31" x14ac:dyDescent="0.25">
      <c r="AE11241" s="32"/>
    </row>
    <row r="11242" spans="31:31" x14ac:dyDescent="0.25">
      <c r="AE11242" s="32"/>
    </row>
    <row r="11243" spans="31:31" x14ac:dyDescent="0.25">
      <c r="AE11243" s="32"/>
    </row>
    <row r="11244" spans="31:31" x14ac:dyDescent="0.25">
      <c r="AE11244" s="32"/>
    </row>
    <row r="11245" spans="31:31" x14ac:dyDescent="0.25">
      <c r="AE11245" s="32"/>
    </row>
    <row r="11246" spans="31:31" x14ac:dyDescent="0.25">
      <c r="AE11246" s="32"/>
    </row>
    <row r="11247" spans="31:31" x14ac:dyDescent="0.25">
      <c r="AE11247" s="32"/>
    </row>
    <row r="11248" spans="31:31" x14ac:dyDescent="0.25">
      <c r="AE11248" s="32"/>
    </row>
    <row r="11249" spans="31:31" x14ac:dyDescent="0.25">
      <c r="AE11249" s="32"/>
    </row>
    <row r="11250" spans="31:31" x14ac:dyDescent="0.25">
      <c r="AE11250" s="32"/>
    </row>
    <row r="11251" spans="31:31" x14ac:dyDescent="0.25">
      <c r="AE11251" s="32"/>
    </row>
    <row r="11252" spans="31:31" x14ac:dyDescent="0.25">
      <c r="AE11252" s="32"/>
    </row>
    <row r="11253" spans="31:31" x14ac:dyDescent="0.25">
      <c r="AE11253" s="32"/>
    </row>
    <row r="11254" spans="31:31" x14ac:dyDescent="0.25">
      <c r="AE11254" s="32"/>
    </row>
    <row r="11255" spans="31:31" x14ac:dyDescent="0.25">
      <c r="AE11255" s="32"/>
    </row>
    <row r="11256" spans="31:31" x14ac:dyDescent="0.25">
      <c r="AE11256" s="32"/>
    </row>
    <row r="11257" spans="31:31" x14ac:dyDescent="0.25">
      <c r="AE11257" s="32"/>
    </row>
    <row r="11258" spans="31:31" x14ac:dyDescent="0.25">
      <c r="AE11258" s="32"/>
    </row>
    <row r="11259" spans="31:31" x14ac:dyDescent="0.25">
      <c r="AE11259" s="32"/>
    </row>
    <row r="11260" spans="31:31" x14ac:dyDescent="0.25">
      <c r="AE11260" s="32"/>
    </row>
    <row r="11261" spans="31:31" x14ac:dyDescent="0.25">
      <c r="AE11261" s="32"/>
    </row>
    <row r="11262" spans="31:31" x14ac:dyDescent="0.25">
      <c r="AE11262" s="32"/>
    </row>
    <row r="11263" spans="31:31" x14ac:dyDescent="0.25">
      <c r="AE11263" s="32"/>
    </row>
    <row r="11264" spans="31:31" x14ac:dyDescent="0.25">
      <c r="AE11264" s="32"/>
    </row>
    <row r="11265" spans="31:31" x14ac:dyDescent="0.25">
      <c r="AE11265" s="32"/>
    </row>
    <row r="11266" spans="31:31" x14ac:dyDescent="0.25">
      <c r="AE11266" s="32"/>
    </row>
    <row r="11267" spans="31:31" x14ac:dyDescent="0.25">
      <c r="AE11267" s="32"/>
    </row>
    <row r="11268" spans="31:31" x14ac:dyDescent="0.25">
      <c r="AE11268" s="32"/>
    </row>
    <row r="11269" spans="31:31" x14ac:dyDescent="0.25">
      <c r="AE11269" s="32"/>
    </row>
    <row r="11270" spans="31:31" x14ac:dyDescent="0.25">
      <c r="AE11270" s="32"/>
    </row>
    <row r="11271" spans="31:31" x14ac:dyDescent="0.25">
      <c r="AE11271" s="32"/>
    </row>
    <row r="11272" spans="31:31" x14ac:dyDescent="0.25">
      <c r="AE11272" s="32"/>
    </row>
    <row r="11273" spans="31:31" x14ac:dyDescent="0.25">
      <c r="AE11273" s="32"/>
    </row>
    <row r="11274" spans="31:31" x14ac:dyDescent="0.25">
      <c r="AE11274" s="32"/>
    </row>
    <row r="11275" spans="31:31" x14ac:dyDescent="0.25">
      <c r="AE11275" s="32"/>
    </row>
    <row r="11276" spans="31:31" x14ac:dyDescent="0.25">
      <c r="AE11276" s="32"/>
    </row>
    <row r="11277" spans="31:31" x14ac:dyDescent="0.25">
      <c r="AE11277" s="32"/>
    </row>
    <row r="11278" spans="31:31" x14ac:dyDescent="0.25">
      <c r="AE11278" s="32"/>
    </row>
    <row r="11279" spans="31:31" x14ac:dyDescent="0.25">
      <c r="AE11279" s="32"/>
    </row>
    <row r="11280" spans="31:31" x14ac:dyDescent="0.25">
      <c r="AE11280" s="32"/>
    </row>
    <row r="11281" spans="31:31" x14ac:dyDescent="0.25">
      <c r="AE11281" s="32"/>
    </row>
    <row r="11282" spans="31:31" x14ac:dyDescent="0.25">
      <c r="AE11282" s="32"/>
    </row>
    <row r="11283" spans="31:31" x14ac:dyDescent="0.25">
      <c r="AE11283" s="32"/>
    </row>
    <row r="11284" spans="31:31" x14ac:dyDescent="0.25">
      <c r="AE11284" s="32"/>
    </row>
    <row r="11285" spans="31:31" x14ac:dyDescent="0.25">
      <c r="AE11285" s="32"/>
    </row>
    <row r="11286" spans="31:31" x14ac:dyDescent="0.25">
      <c r="AE11286" s="32"/>
    </row>
    <row r="11287" spans="31:31" x14ac:dyDescent="0.25">
      <c r="AE11287" s="32"/>
    </row>
    <row r="11288" spans="31:31" x14ac:dyDescent="0.25">
      <c r="AE11288" s="32"/>
    </row>
    <row r="11289" spans="31:31" x14ac:dyDescent="0.25">
      <c r="AE11289" s="32"/>
    </row>
    <row r="11290" spans="31:31" x14ac:dyDescent="0.25">
      <c r="AE11290" s="32"/>
    </row>
    <row r="11291" spans="31:31" x14ac:dyDescent="0.25">
      <c r="AE11291" s="32"/>
    </row>
    <row r="11292" spans="31:31" x14ac:dyDescent="0.25">
      <c r="AE11292" s="32"/>
    </row>
    <row r="11293" spans="31:31" x14ac:dyDescent="0.25">
      <c r="AE11293" s="32"/>
    </row>
    <row r="11294" spans="31:31" x14ac:dyDescent="0.25">
      <c r="AE11294" s="32"/>
    </row>
    <row r="11295" spans="31:31" x14ac:dyDescent="0.25">
      <c r="AE11295" s="32"/>
    </row>
    <row r="11296" spans="31:31" x14ac:dyDescent="0.25">
      <c r="AE11296" s="32"/>
    </row>
    <row r="11297" spans="31:31" x14ac:dyDescent="0.25">
      <c r="AE11297" s="32"/>
    </row>
    <row r="11298" spans="31:31" x14ac:dyDescent="0.25">
      <c r="AE11298" s="32"/>
    </row>
    <row r="11299" spans="31:31" x14ac:dyDescent="0.25">
      <c r="AE11299" s="32"/>
    </row>
    <row r="11300" spans="31:31" x14ac:dyDescent="0.25">
      <c r="AE11300" s="32"/>
    </row>
    <row r="11301" spans="31:31" x14ac:dyDescent="0.25">
      <c r="AE11301" s="32"/>
    </row>
    <row r="11302" spans="31:31" x14ac:dyDescent="0.25">
      <c r="AE11302" s="32"/>
    </row>
    <row r="11303" spans="31:31" x14ac:dyDescent="0.25">
      <c r="AE11303" s="32"/>
    </row>
    <row r="11304" spans="31:31" x14ac:dyDescent="0.25">
      <c r="AE11304" s="32"/>
    </row>
    <row r="11305" spans="31:31" x14ac:dyDescent="0.25">
      <c r="AE11305" s="32"/>
    </row>
    <row r="11306" spans="31:31" x14ac:dyDescent="0.25">
      <c r="AE11306" s="32"/>
    </row>
    <row r="11307" spans="31:31" x14ac:dyDescent="0.25">
      <c r="AE11307" s="32"/>
    </row>
    <row r="11308" spans="31:31" x14ac:dyDescent="0.25">
      <c r="AE11308" s="32"/>
    </row>
    <row r="11309" spans="31:31" x14ac:dyDescent="0.25">
      <c r="AE11309" s="32"/>
    </row>
    <row r="11310" spans="31:31" x14ac:dyDescent="0.25">
      <c r="AE11310" s="32"/>
    </row>
    <row r="11311" spans="31:31" x14ac:dyDescent="0.25">
      <c r="AE11311" s="32"/>
    </row>
    <row r="11312" spans="31:31" x14ac:dyDescent="0.25">
      <c r="AE11312" s="32"/>
    </row>
    <row r="11313" spans="31:31" x14ac:dyDescent="0.25">
      <c r="AE11313" s="32"/>
    </row>
    <row r="11314" spans="31:31" x14ac:dyDescent="0.25">
      <c r="AE11314" s="32"/>
    </row>
    <row r="11315" spans="31:31" x14ac:dyDescent="0.25">
      <c r="AE11315" s="32"/>
    </row>
    <row r="11316" spans="31:31" x14ac:dyDescent="0.25">
      <c r="AE11316" s="32"/>
    </row>
    <row r="11317" spans="31:31" x14ac:dyDescent="0.25">
      <c r="AE11317" s="32"/>
    </row>
    <row r="11318" spans="31:31" x14ac:dyDescent="0.25">
      <c r="AE11318" s="32"/>
    </row>
    <row r="11319" spans="31:31" x14ac:dyDescent="0.25">
      <c r="AE11319" s="32"/>
    </row>
    <row r="11320" spans="31:31" x14ac:dyDescent="0.25">
      <c r="AE11320" s="32"/>
    </row>
    <row r="11321" spans="31:31" x14ac:dyDescent="0.25">
      <c r="AE11321" s="32"/>
    </row>
    <row r="11322" spans="31:31" x14ac:dyDescent="0.25">
      <c r="AE11322" s="32"/>
    </row>
    <row r="11323" spans="31:31" x14ac:dyDescent="0.25">
      <c r="AE11323" s="32"/>
    </row>
    <row r="11324" spans="31:31" x14ac:dyDescent="0.25">
      <c r="AE11324" s="32"/>
    </row>
    <row r="11325" spans="31:31" x14ac:dyDescent="0.25">
      <c r="AE11325" s="32"/>
    </row>
    <row r="11326" spans="31:31" x14ac:dyDescent="0.25">
      <c r="AE11326" s="32"/>
    </row>
    <row r="11327" spans="31:31" x14ac:dyDescent="0.25">
      <c r="AE11327" s="32"/>
    </row>
    <row r="11328" spans="31:31" x14ac:dyDescent="0.25">
      <c r="AE11328" s="32"/>
    </row>
    <row r="11329" spans="31:31" x14ac:dyDescent="0.25">
      <c r="AE11329" s="32"/>
    </row>
    <row r="11330" spans="31:31" x14ac:dyDescent="0.25">
      <c r="AE11330" s="32"/>
    </row>
    <row r="11331" spans="31:31" x14ac:dyDescent="0.25">
      <c r="AE11331" s="32"/>
    </row>
    <row r="11332" spans="31:31" x14ac:dyDescent="0.25">
      <c r="AE11332" s="32"/>
    </row>
    <row r="11333" spans="31:31" x14ac:dyDescent="0.25">
      <c r="AE11333" s="32"/>
    </row>
    <row r="11334" spans="31:31" x14ac:dyDescent="0.25">
      <c r="AE11334" s="32"/>
    </row>
    <row r="11335" spans="31:31" x14ac:dyDescent="0.25">
      <c r="AE11335" s="32"/>
    </row>
    <row r="11336" spans="31:31" x14ac:dyDescent="0.25">
      <c r="AE11336" s="32"/>
    </row>
    <row r="11337" spans="31:31" x14ac:dyDescent="0.25">
      <c r="AE11337" s="32"/>
    </row>
    <row r="11338" spans="31:31" x14ac:dyDescent="0.25">
      <c r="AE11338" s="32"/>
    </row>
    <row r="11339" spans="31:31" x14ac:dyDescent="0.25">
      <c r="AE11339" s="32"/>
    </row>
    <row r="11340" spans="31:31" x14ac:dyDescent="0.25">
      <c r="AE11340" s="32"/>
    </row>
    <row r="11341" spans="31:31" x14ac:dyDescent="0.25">
      <c r="AE11341" s="32"/>
    </row>
    <row r="11342" spans="31:31" x14ac:dyDescent="0.25">
      <c r="AE11342" s="32"/>
    </row>
    <row r="11343" spans="31:31" x14ac:dyDescent="0.25">
      <c r="AE11343" s="32"/>
    </row>
    <row r="11344" spans="31:31" x14ac:dyDescent="0.25">
      <c r="AE11344" s="32"/>
    </row>
    <row r="11345" spans="31:31" x14ac:dyDescent="0.25">
      <c r="AE11345" s="32"/>
    </row>
    <row r="11346" spans="31:31" x14ac:dyDescent="0.25">
      <c r="AE11346" s="32"/>
    </row>
    <row r="11347" spans="31:31" x14ac:dyDescent="0.25">
      <c r="AE11347" s="32"/>
    </row>
    <row r="11348" spans="31:31" x14ac:dyDescent="0.25">
      <c r="AE11348" s="32"/>
    </row>
    <row r="11349" spans="31:31" x14ac:dyDescent="0.25">
      <c r="AE11349" s="32"/>
    </row>
    <row r="11350" spans="31:31" x14ac:dyDescent="0.25">
      <c r="AE11350" s="32"/>
    </row>
    <row r="11351" spans="31:31" x14ac:dyDescent="0.25">
      <c r="AE11351" s="32"/>
    </row>
    <row r="11352" spans="31:31" x14ac:dyDescent="0.25">
      <c r="AE11352" s="32"/>
    </row>
    <row r="11353" spans="31:31" x14ac:dyDescent="0.25">
      <c r="AE11353" s="32"/>
    </row>
    <row r="11354" spans="31:31" x14ac:dyDescent="0.25">
      <c r="AE11354" s="32"/>
    </row>
    <row r="11355" spans="31:31" x14ac:dyDescent="0.25">
      <c r="AE11355" s="32"/>
    </row>
    <row r="11356" spans="31:31" x14ac:dyDescent="0.25">
      <c r="AE11356" s="32"/>
    </row>
    <row r="11357" spans="31:31" x14ac:dyDescent="0.25">
      <c r="AE11357" s="32"/>
    </row>
    <row r="11358" spans="31:31" x14ac:dyDescent="0.25">
      <c r="AE11358" s="32"/>
    </row>
    <row r="11359" spans="31:31" x14ac:dyDescent="0.25">
      <c r="AE11359" s="32"/>
    </row>
    <row r="11360" spans="31:31" x14ac:dyDescent="0.25">
      <c r="AE11360" s="32"/>
    </row>
    <row r="11361" spans="31:31" x14ac:dyDescent="0.25">
      <c r="AE11361" s="32"/>
    </row>
    <row r="11362" spans="31:31" x14ac:dyDescent="0.25">
      <c r="AE11362" s="32"/>
    </row>
    <row r="11363" spans="31:31" x14ac:dyDescent="0.25">
      <c r="AE11363" s="32"/>
    </row>
    <row r="11364" spans="31:31" x14ac:dyDescent="0.25">
      <c r="AE11364" s="32"/>
    </row>
    <row r="11365" spans="31:31" x14ac:dyDescent="0.25">
      <c r="AE11365" s="32"/>
    </row>
    <row r="11366" spans="31:31" x14ac:dyDescent="0.25">
      <c r="AE11366" s="32"/>
    </row>
    <row r="11367" spans="31:31" x14ac:dyDescent="0.25">
      <c r="AE11367" s="32"/>
    </row>
    <row r="11368" spans="31:31" x14ac:dyDescent="0.25">
      <c r="AE11368" s="32"/>
    </row>
    <row r="11369" spans="31:31" x14ac:dyDescent="0.25">
      <c r="AE11369" s="32"/>
    </row>
    <row r="11370" spans="31:31" x14ac:dyDescent="0.25">
      <c r="AE11370" s="32"/>
    </row>
    <row r="11371" spans="31:31" x14ac:dyDescent="0.25">
      <c r="AE11371" s="32"/>
    </row>
    <row r="11372" spans="31:31" x14ac:dyDescent="0.25">
      <c r="AE11372" s="32"/>
    </row>
    <row r="11373" spans="31:31" x14ac:dyDescent="0.25">
      <c r="AE11373" s="32"/>
    </row>
    <row r="11374" spans="31:31" x14ac:dyDescent="0.25">
      <c r="AE11374" s="32"/>
    </row>
    <row r="11375" spans="31:31" x14ac:dyDescent="0.25">
      <c r="AE11375" s="32"/>
    </row>
    <row r="11376" spans="31:31" x14ac:dyDescent="0.25">
      <c r="AE11376" s="32"/>
    </row>
    <row r="11377" spans="31:31" x14ac:dyDescent="0.25">
      <c r="AE11377" s="32"/>
    </row>
    <row r="11378" spans="31:31" x14ac:dyDescent="0.25">
      <c r="AE11378" s="32"/>
    </row>
    <row r="11379" spans="31:31" x14ac:dyDescent="0.25">
      <c r="AE11379" s="32"/>
    </row>
    <row r="11380" spans="31:31" x14ac:dyDescent="0.25">
      <c r="AE11380" s="32"/>
    </row>
    <row r="11381" spans="31:31" x14ac:dyDescent="0.25">
      <c r="AE11381" s="32"/>
    </row>
    <row r="11382" spans="31:31" x14ac:dyDescent="0.25">
      <c r="AE11382" s="32"/>
    </row>
    <row r="11383" spans="31:31" x14ac:dyDescent="0.25">
      <c r="AE11383" s="32"/>
    </row>
    <row r="11384" spans="31:31" x14ac:dyDescent="0.25">
      <c r="AE11384" s="32"/>
    </row>
    <row r="11385" spans="31:31" x14ac:dyDescent="0.25">
      <c r="AE11385" s="32"/>
    </row>
    <row r="11386" spans="31:31" x14ac:dyDescent="0.25">
      <c r="AE11386" s="32"/>
    </row>
    <row r="11387" spans="31:31" x14ac:dyDescent="0.25">
      <c r="AE11387" s="32"/>
    </row>
    <row r="11388" spans="31:31" x14ac:dyDescent="0.25">
      <c r="AE11388" s="32"/>
    </row>
    <row r="11389" spans="31:31" x14ac:dyDescent="0.25">
      <c r="AE11389" s="32"/>
    </row>
    <row r="11390" spans="31:31" x14ac:dyDescent="0.25">
      <c r="AE11390" s="32"/>
    </row>
    <row r="11391" spans="31:31" x14ac:dyDescent="0.25">
      <c r="AE11391" s="32"/>
    </row>
    <row r="11392" spans="31:31" x14ac:dyDescent="0.25">
      <c r="AE11392" s="32"/>
    </row>
    <row r="11393" spans="31:31" x14ac:dyDescent="0.25">
      <c r="AE11393" s="32"/>
    </row>
    <row r="11394" spans="31:31" x14ac:dyDescent="0.25">
      <c r="AE11394" s="32"/>
    </row>
    <row r="11395" spans="31:31" x14ac:dyDescent="0.25">
      <c r="AE11395" s="32"/>
    </row>
    <row r="11396" spans="31:31" x14ac:dyDescent="0.25">
      <c r="AE11396" s="32"/>
    </row>
    <row r="11397" spans="31:31" x14ac:dyDescent="0.25">
      <c r="AE11397" s="32"/>
    </row>
    <row r="11398" spans="31:31" x14ac:dyDescent="0.25">
      <c r="AE11398" s="32"/>
    </row>
    <row r="11399" spans="31:31" x14ac:dyDescent="0.25">
      <c r="AE11399" s="32"/>
    </row>
    <row r="11400" spans="31:31" x14ac:dyDescent="0.25">
      <c r="AE11400" s="32"/>
    </row>
    <row r="11401" spans="31:31" x14ac:dyDescent="0.25">
      <c r="AE11401" s="32"/>
    </row>
    <row r="11402" spans="31:31" x14ac:dyDescent="0.25">
      <c r="AE11402" s="32"/>
    </row>
    <row r="11403" spans="31:31" x14ac:dyDescent="0.25">
      <c r="AE11403" s="32"/>
    </row>
    <row r="11404" spans="31:31" x14ac:dyDescent="0.25">
      <c r="AE11404" s="32"/>
    </row>
    <row r="11405" spans="31:31" x14ac:dyDescent="0.25">
      <c r="AE11405" s="32"/>
    </row>
    <row r="11406" spans="31:31" x14ac:dyDescent="0.25">
      <c r="AE11406" s="32"/>
    </row>
    <row r="11407" spans="31:31" x14ac:dyDescent="0.25">
      <c r="AE11407" s="32"/>
    </row>
    <row r="11408" spans="31:31" x14ac:dyDescent="0.25">
      <c r="AE11408" s="32"/>
    </row>
    <row r="11409" spans="31:31" x14ac:dyDescent="0.25">
      <c r="AE11409" s="32"/>
    </row>
    <row r="11410" spans="31:31" x14ac:dyDescent="0.25">
      <c r="AE11410" s="32"/>
    </row>
    <row r="11411" spans="31:31" x14ac:dyDescent="0.25">
      <c r="AE11411" s="32"/>
    </row>
    <row r="11412" spans="31:31" x14ac:dyDescent="0.25">
      <c r="AE11412" s="32"/>
    </row>
    <row r="11413" spans="31:31" x14ac:dyDescent="0.25">
      <c r="AE11413" s="32"/>
    </row>
    <row r="11414" spans="31:31" x14ac:dyDescent="0.25">
      <c r="AE11414" s="32"/>
    </row>
    <row r="11415" spans="31:31" x14ac:dyDescent="0.25">
      <c r="AE11415" s="32"/>
    </row>
    <row r="11416" spans="31:31" x14ac:dyDescent="0.25">
      <c r="AE11416" s="32"/>
    </row>
    <row r="11417" spans="31:31" x14ac:dyDescent="0.25">
      <c r="AE11417" s="32"/>
    </row>
    <row r="11418" spans="31:31" x14ac:dyDescent="0.25">
      <c r="AE11418" s="32"/>
    </row>
    <row r="11419" spans="31:31" x14ac:dyDescent="0.25">
      <c r="AE11419" s="32"/>
    </row>
    <row r="11420" spans="31:31" x14ac:dyDescent="0.25">
      <c r="AE11420" s="32"/>
    </row>
    <row r="11421" spans="31:31" x14ac:dyDescent="0.25">
      <c r="AE11421" s="32"/>
    </row>
    <row r="11422" spans="31:31" x14ac:dyDescent="0.25">
      <c r="AE11422" s="32"/>
    </row>
    <row r="11423" spans="31:31" x14ac:dyDescent="0.25">
      <c r="AE11423" s="32"/>
    </row>
    <row r="11424" spans="31:31" x14ac:dyDescent="0.25">
      <c r="AE11424" s="32"/>
    </row>
    <row r="11425" spans="31:31" x14ac:dyDescent="0.25">
      <c r="AE11425" s="32"/>
    </row>
    <row r="11426" spans="31:31" x14ac:dyDescent="0.25">
      <c r="AE11426" s="32"/>
    </row>
    <row r="11427" spans="31:31" x14ac:dyDescent="0.25">
      <c r="AE11427" s="32"/>
    </row>
    <row r="11428" spans="31:31" x14ac:dyDescent="0.25">
      <c r="AE11428" s="32"/>
    </row>
    <row r="11429" spans="31:31" x14ac:dyDescent="0.25">
      <c r="AE11429" s="32"/>
    </row>
    <row r="11430" spans="31:31" x14ac:dyDescent="0.25">
      <c r="AE11430" s="32"/>
    </row>
    <row r="11431" spans="31:31" x14ac:dyDescent="0.25">
      <c r="AE11431" s="32"/>
    </row>
    <row r="11432" spans="31:31" x14ac:dyDescent="0.25">
      <c r="AE11432" s="32"/>
    </row>
    <row r="11433" spans="31:31" x14ac:dyDescent="0.25">
      <c r="AE11433" s="32"/>
    </row>
    <row r="11434" spans="31:31" x14ac:dyDescent="0.25">
      <c r="AE11434" s="32"/>
    </row>
    <row r="11435" spans="31:31" x14ac:dyDescent="0.25">
      <c r="AE11435" s="32"/>
    </row>
    <row r="11436" spans="31:31" x14ac:dyDescent="0.25">
      <c r="AE11436" s="32"/>
    </row>
    <row r="11437" spans="31:31" x14ac:dyDescent="0.25">
      <c r="AE11437" s="32"/>
    </row>
    <row r="11438" spans="31:31" x14ac:dyDescent="0.25">
      <c r="AE11438" s="32"/>
    </row>
    <row r="11439" spans="31:31" x14ac:dyDescent="0.25">
      <c r="AE11439" s="32"/>
    </row>
    <row r="11440" spans="31:31" x14ac:dyDescent="0.25">
      <c r="AE11440" s="32"/>
    </row>
    <row r="11441" spans="31:31" x14ac:dyDescent="0.25">
      <c r="AE11441" s="32"/>
    </row>
    <row r="11442" spans="31:31" x14ac:dyDescent="0.25">
      <c r="AE11442" s="32"/>
    </row>
    <row r="11443" spans="31:31" x14ac:dyDescent="0.25">
      <c r="AE11443" s="32"/>
    </row>
    <row r="11444" spans="31:31" x14ac:dyDescent="0.25">
      <c r="AE11444" s="32"/>
    </row>
    <row r="11445" spans="31:31" x14ac:dyDescent="0.25">
      <c r="AE11445" s="32"/>
    </row>
    <row r="11446" spans="31:31" x14ac:dyDescent="0.25">
      <c r="AE11446" s="32"/>
    </row>
    <row r="11447" spans="31:31" x14ac:dyDescent="0.25">
      <c r="AE11447" s="32"/>
    </row>
    <row r="11448" spans="31:31" x14ac:dyDescent="0.25">
      <c r="AE11448" s="32"/>
    </row>
    <row r="11449" spans="31:31" x14ac:dyDescent="0.25">
      <c r="AE11449" s="32"/>
    </row>
    <row r="11450" spans="31:31" x14ac:dyDescent="0.25">
      <c r="AE11450" s="32"/>
    </row>
    <row r="11451" spans="31:31" x14ac:dyDescent="0.25">
      <c r="AE11451" s="32"/>
    </row>
    <row r="11452" spans="31:31" x14ac:dyDescent="0.25">
      <c r="AE11452" s="32"/>
    </row>
    <row r="11453" spans="31:31" x14ac:dyDescent="0.25">
      <c r="AE11453" s="32"/>
    </row>
    <row r="11454" spans="31:31" x14ac:dyDescent="0.25">
      <c r="AE11454" s="32"/>
    </row>
    <row r="11455" spans="31:31" x14ac:dyDescent="0.25">
      <c r="AE11455" s="32"/>
    </row>
    <row r="11456" spans="31:31" x14ac:dyDescent="0.25">
      <c r="AE11456" s="32"/>
    </row>
    <row r="11457" spans="31:31" x14ac:dyDescent="0.25">
      <c r="AE11457" s="32"/>
    </row>
    <row r="11458" spans="31:31" x14ac:dyDescent="0.25">
      <c r="AE11458" s="32"/>
    </row>
    <row r="11459" spans="31:31" x14ac:dyDescent="0.25">
      <c r="AE11459" s="32"/>
    </row>
    <row r="11460" spans="31:31" x14ac:dyDescent="0.25">
      <c r="AE11460" s="32"/>
    </row>
    <row r="11461" spans="31:31" x14ac:dyDescent="0.25">
      <c r="AE11461" s="32"/>
    </row>
    <row r="11462" spans="31:31" x14ac:dyDescent="0.25">
      <c r="AE11462" s="32"/>
    </row>
    <row r="11463" spans="31:31" x14ac:dyDescent="0.25">
      <c r="AE11463" s="32"/>
    </row>
    <row r="11464" spans="31:31" x14ac:dyDescent="0.25">
      <c r="AE11464" s="32"/>
    </row>
    <row r="11465" spans="31:31" x14ac:dyDescent="0.25">
      <c r="AE11465" s="32"/>
    </row>
    <row r="11466" spans="31:31" x14ac:dyDescent="0.25">
      <c r="AE11466" s="32"/>
    </row>
    <row r="11467" spans="31:31" x14ac:dyDescent="0.25">
      <c r="AE11467" s="32"/>
    </row>
    <row r="11468" spans="31:31" x14ac:dyDescent="0.25">
      <c r="AE11468" s="32"/>
    </row>
    <row r="11469" spans="31:31" x14ac:dyDescent="0.25">
      <c r="AE11469" s="32"/>
    </row>
    <row r="11470" spans="31:31" x14ac:dyDescent="0.25">
      <c r="AE11470" s="32"/>
    </row>
    <row r="11471" spans="31:31" x14ac:dyDescent="0.25">
      <c r="AE11471" s="32"/>
    </row>
    <row r="11472" spans="31:31" x14ac:dyDescent="0.25">
      <c r="AE11472" s="32"/>
    </row>
    <row r="11473" spans="31:31" x14ac:dyDescent="0.25">
      <c r="AE11473" s="32"/>
    </row>
    <row r="11474" spans="31:31" x14ac:dyDescent="0.25">
      <c r="AE11474" s="32"/>
    </row>
    <row r="11475" spans="31:31" x14ac:dyDescent="0.25">
      <c r="AE11475" s="32"/>
    </row>
    <row r="11476" spans="31:31" x14ac:dyDescent="0.25">
      <c r="AE11476" s="32"/>
    </row>
    <row r="11477" spans="31:31" x14ac:dyDescent="0.25">
      <c r="AE11477" s="32"/>
    </row>
    <row r="11478" spans="31:31" x14ac:dyDescent="0.25">
      <c r="AE11478" s="32"/>
    </row>
    <row r="11479" spans="31:31" x14ac:dyDescent="0.25">
      <c r="AE11479" s="32"/>
    </row>
    <row r="11480" spans="31:31" x14ac:dyDescent="0.25">
      <c r="AE11480" s="32"/>
    </row>
    <row r="11481" spans="31:31" x14ac:dyDescent="0.25">
      <c r="AE11481" s="32"/>
    </row>
    <row r="11482" spans="31:31" x14ac:dyDescent="0.25">
      <c r="AE11482" s="32"/>
    </row>
    <row r="11483" spans="31:31" x14ac:dyDescent="0.25">
      <c r="AE11483" s="32"/>
    </row>
    <row r="11484" spans="31:31" x14ac:dyDescent="0.25">
      <c r="AE11484" s="32"/>
    </row>
    <row r="11485" spans="31:31" x14ac:dyDescent="0.25">
      <c r="AE11485" s="32"/>
    </row>
    <row r="11486" spans="31:31" x14ac:dyDescent="0.25">
      <c r="AE11486" s="32"/>
    </row>
    <row r="11487" spans="31:31" x14ac:dyDescent="0.25">
      <c r="AE11487" s="32"/>
    </row>
    <row r="11488" spans="31:31" x14ac:dyDescent="0.25">
      <c r="AE11488" s="32"/>
    </row>
    <row r="11489" spans="31:31" x14ac:dyDescent="0.25">
      <c r="AE11489" s="32"/>
    </row>
    <row r="11490" spans="31:31" x14ac:dyDescent="0.25">
      <c r="AE11490" s="32"/>
    </row>
    <row r="11491" spans="31:31" x14ac:dyDescent="0.25">
      <c r="AE11491" s="32"/>
    </row>
    <row r="11492" spans="31:31" x14ac:dyDescent="0.25">
      <c r="AE11492" s="32"/>
    </row>
    <row r="11493" spans="31:31" x14ac:dyDescent="0.25">
      <c r="AE11493" s="32"/>
    </row>
    <row r="11494" spans="31:31" x14ac:dyDescent="0.25">
      <c r="AE11494" s="32"/>
    </row>
    <row r="11495" spans="31:31" x14ac:dyDescent="0.25">
      <c r="AE11495" s="32"/>
    </row>
    <row r="11496" spans="31:31" x14ac:dyDescent="0.25">
      <c r="AE11496" s="32"/>
    </row>
    <row r="11497" spans="31:31" x14ac:dyDescent="0.25">
      <c r="AE11497" s="32"/>
    </row>
    <row r="11498" spans="31:31" x14ac:dyDescent="0.25">
      <c r="AE11498" s="32"/>
    </row>
    <row r="11499" spans="31:31" x14ac:dyDescent="0.25">
      <c r="AE11499" s="32"/>
    </row>
    <row r="11500" spans="31:31" x14ac:dyDescent="0.25">
      <c r="AE11500" s="32"/>
    </row>
    <row r="11501" spans="31:31" x14ac:dyDescent="0.25">
      <c r="AE11501" s="32"/>
    </row>
    <row r="11502" spans="31:31" x14ac:dyDescent="0.25">
      <c r="AE11502" s="32"/>
    </row>
    <row r="11503" spans="31:31" x14ac:dyDescent="0.25">
      <c r="AE11503" s="32"/>
    </row>
    <row r="11504" spans="31:31" x14ac:dyDescent="0.25">
      <c r="AE11504" s="32"/>
    </row>
    <row r="11505" spans="31:31" x14ac:dyDescent="0.25">
      <c r="AE11505" s="32"/>
    </row>
    <row r="11506" spans="31:31" x14ac:dyDescent="0.25">
      <c r="AE11506" s="32"/>
    </row>
    <row r="11507" spans="31:31" x14ac:dyDescent="0.25">
      <c r="AE11507" s="32"/>
    </row>
    <row r="11508" spans="31:31" x14ac:dyDescent="0.25">
      <c r="AE11508" s="32"/>
    </row>
    <row r="11509" spans="31:31" x14ac:dyDescent="0.25">
      <c r="AE11509" s="32"/>
    </row>
    <row r="11510" spans="31:31" x14ac:dyDescent="0.25">
      <c r="AE11510" s="32"/>
    </row>
    <row r="11511" spans="31:31" x14ac:dyDescent="0.25">
      <c r="AE11511" s="32"/>
    </row>
    <row r="11512" spans="31:31" x14ac:dyDescent="0.25">
      <c r="AE11512" s="32"/>
    </row>
    <row r="11513" spans="31:31" x14ac:dyDescent="0.25">
      <c r="AE11513" s="32"/>
    </row>
    <row r="11514" spans="31:31" x14ac:dyDescent="0.25">
      <c r="AE11514" s="32"/>
    </row>
    <row r="11515" spans="31:31" x14ac:dyDescent="0.25">
      <c r="AE11515" s="32"/>
    </row>
    <row r="11516" spans="31:31" x14ac:dyDescent="0.25">
      <c r="AE11516" s="32"/>
    </row>
    <row r="11517" spans="31:31" x14ac:dyDescent="0.25">
      <c r="AE11517" s="32"/>
    </row>
    <row r="11518" spans="31:31" x14ac:dyDescent="0.25">
      <c r="AE11518" s="32"/>
    </row>
    <row r="11519" spans="31:31" x14ac:dyDescent="0.25">
      <c r="AE11519" s="32"/>
    </row>
    <row r="11520" spans="31:31" x14ac:dyDescent="0.25">
      <c r="AE11520" s="32"/>
    </row>
    <row r="11521" spans="31:31" x14ac:dyDescent="0.25">
      <c r="AE11521" s="32"/>
    </row>
    <row r="11522" spans="31:31" x14ac:dyDescent="0.25">
      <c r="AE11522" s="32"/>
    </row>
    <row r="11523" spans="31:31" x14ac:dyDescent="0.25">
      <c r="AE11523" s="32"/>
    </row>
    <row r="11524" spans="31:31" x14ac:dyDescent="0.25">
      <c r="AE11524" s="32"/>
    </row>
    <row r="11525" spans="31:31" x14ac:dyDescent="0.25">
      <c r="AE11525" s="32"/>
    </row>
    <row r="11526" spans="31:31" x14ac:dyDescent="0.25">
      <c r="AE11526" s="32"/>
    </row>
    <row r="11527" spans="31:31" x14ac:dyDescent="0.25">
      <c r="AE11527" s="32"/>
    </row>
    <row r="11528" spans="31:31" x14ac:dyDescent="0.25">
      <c r="AE11528" s="32"/>
    </row>
    <row r="11529" spans="31:31" x14ac:dyDescent="0.25">
      <c r="AE11529" s="32"/>
    </row>
    <row r="11530" spans="31:31" x14ac:dyDescent="0.25">
      <c r="AE11530" s="32"/>
    </row>
    <row r="11531" spans="31:31" x14ac:dyDescent="0.25">
      <c r="AE11531" s="32"/>
    </row>
    <row r="11532" spans="31:31" x14ac:dyDescent="0.25">
      <c r="AE11532" s="32"/>
    </row>
    <row r="11533" spans="31:31" x14ac:dyDescent="0.25">
      <c r="AE11533" s="32"/>
    </row>
    <row r="11534" spans="31:31" x14ac:dyDescent="0.25">
      <c r="AE11534" s="32"/>
    </row>
    <row r="11535" spans="31:31" x14ac:dyDescent="0.25">
      <c r="AE11535" s="32"/>
    </row>
    <row r="11536" spans="31:31" x14ac:dyDescent="0.25">
      <c r="AE11536" s="32"/>
    </row>
    <row r="11537" spans="31:31" x14ac:dyDescent="0.25">
      <c r="AE11537" s="32"/>
    </row>
    <row r="11538" spans="31:31" x14ac:dyDescent="0.25">
      <c r="AE11538" s="32"/>
    </row>
    <row r="11539" spans="31:31" x14ac:dyDescent="0.25">
      <c r="AE11539" s="32"/>
    </row>
    <row r="11540" spans="31:31" x14ac:dyDescent="0.25">
      <c r="AE11540" s="32"/>
    </row>
    <row r="11541" spans="31:31" x14ac:dyDescent="0.25">
      <c r="AE11541" s="32"/>
    </row>
    <row r="11542" spans="31:31" x14ac:dyDescent="0.25">
      <c r="AE11542" s="32"/>
    </row>
    <row r="11543" spans="31:31" x14ac:dyDescent="0.25">
      <c r="AE11543" s="32"/>
    </row>
    <row r="11544" spans="31:31" x14ac:dyDescent="0.25">
      <c r="AE11544" s="32"/>
    </row>
    <row r="11545" spans="31:31" x14ac:dyDescent="0.25">
      <c r="AE11545" s="32"/>
    </row>
    <row r="11546" spans="31:31" x14ac:dyDescent="0.25">
      <c r="AE11546" s="32"/>
    </row>
    <row r="11547" spans="31:31" x14ac:dyDescent="0.25">
      <c r="AE11547" s="32"/>
    </row>
    <row r="11548" spans="31:31" x14ac:dyDescent="0.25">
      <c r="AE11548" s="32"/>
    </row>
    <row r="11549" spans="31:31" x14ac:dyDescent="0.25">
      <c r="AE11549" s="32"/>
    </row>
    <row r="11550" spans="31:31" x14ac:dyDescent="0.25">
      <c r="AE11550" s="32"/>
    </row>
    <row r="11551" spans="31:31" x14ac:dyDescent="0.25">
      <c r="AE11551" s="32"/>
    </row>
    <row r="11552" spans="31:31" x14ac:dyDescent="0.25">
      <c r="AE11552" s="32"/>
    </row>
    <row r="11553" spans="31:31" x14ac:dyDescent="0.25">
      <c r="AE11553" s="32"/>
    </row>
    <row r="11554" spans="31:31" x14ac:dyDescent="0.25">
      <c r="AE11554" s="32"/>
    </row>
    <row r="11555" spans="31:31" x14ac:dyDescent="0.25">
      <c r="AE11555" s="32"/>
    </row>
    <row r="11556" spans="31:31" x14ac:dyDescent="0.25">
      <c r="AE11556" s="32"/>
    </row>
    <row r="11557" spans="31:31" x14ac:dyDescent="0.25">
      <c r="AE11557" s="32"/>
    </row>
    <row r="11558" spans="31:31" x14ac:dyDescent="0.25">
      <c r="AE11558" s="32"/>
    </row>
    <row r="11559" spans="31:31" x14ac:dyDescent="0.25">
      <c r="AE11559" s="32"/>
    </row>
    <row r="11560" spans="31:31" x14ac:dyDescent="0.25">
      <c r="AE11560" s="32"/>
    </row>
    <row r="11561" spans="31:31" x14ac:dyDescent="0.25">
      <c r="AE11561" s="32"/>
    </row>
    <row r="11562" spans="31:31" x14ac:dyDescent="0.25">
      <c r="AE11562" s="32"/>
    </row>
    <row r="11563" spans="31:31" x14ac:dyDescent="0.25">
      <c r="AE11563" s="32"/>
    </row>
    <row r="11564" spans="31:31" x14ac:dyDescent="0.25">
      <c r="AE11564" s="32"/>
    </row>
    <row r="11565" spans="31:31" x14ac:dyDescent="0.25">
      <c r="AE11565" s="32"/>
    </row>
    <row r="11566" spans="31:31" x14ac:dyDescent="0.25">
      <c r="AE11566" s="32"/>
    </row>
    <row r="11567" spans="31:31" x14ac:dyDescent="0.25">
      <c r="AE11567" s="32"/>
    </row>
    <row r="11568" spans="31:31" x14ac:dyDescent="0.25">
      <c r="AE11568" s="32"/>
    </row>
    <row r="11569" spans="31:31" x14ac:dyDescent="0.25">
      <c r="AE11569" s="32"/>
    </row>
    <row r="11570" spans="31:31" x14ac:dyDescent="0.25">
      <c r="AE11570" s="32"/>
    </row>
    <row r="11571" spans="31:31" x14ac:dyDescent="0.25">
      <c r="AE11571" s="32"/>
    </row>
    <row r="11572" spans="31:31" x14ac:dyDescent="0.25">
      <c r="AE11572" s="32"/>
    </row>
    <row r="11573" spans="31:31" x14ac:dyDescent="0.25">
      <c r="AE11573" s="32"/>
    </row>
    <row r="11574" spans="31:31" x14ac:dyDescent="0.25">
      <c r="AE11574" s="32"/>
    </row>
    <row r="11575" spans="31:31" x14ac:dyDescent="0.25">
      <c r="AE11575" s="32"/>
    </row>
    <row r="11576" spans="31:31" x14ac:dyDescent="0.25">
      <c r="AE11576" s="32"/>
    </row>
    <row r="11577" spans="31:31" x14ac:dyDescent="0.25">
      <c r="AE11577" s="32"/>
    </row>
    <row r="11578" spans="31:31" x14ac:dyDescent="0.25">
      <c r="AE11578" s="32"/>
    </row>
    <row r="11579" spans="31:31" x14ac:dyDescent="0.25">
      <c r="AE11579" s="32"/>
    </row>
    <row r="11580" spans="31:31" x14ac:dyDescent="0.25">
      <c r="AE11580" s="32"/>
    </row>
    <row r="11581" spans="31:31" x14ac:dyDescent="0.25">
      <c r="AE11581" s="32"/>
    </row>
    <row r="11582" spans="31:31" x14ac:dyDescent="0.25">
      <c r="AE11582" s="32"/>
    </row>
    <row r="11583" spans="31:31" x14ac:dyDescent="0.25">
      <c r="AE11583" s="32"/>
    </row>
    <row r="11584" spans="31:31" x14ac:dyDescent="0.25">
      <c r="AE11584" s="32"/>
    </row>
    <row r="11585" spans="31:31" x14ac:dyDescent="0.25">
      <c r="AE11585" s="32"/>
    </row>
    <row r="11586" spans="31:31" x14ac:dyDescent="0.25">
      <c r="AE11586" s="32"/>
    </row>
    <row r="11587" spans="31:31" x14ac:dyDescent="0.25">
      <c r="AE11587" s="32"/>
    </row>
    <row r="11588" spans="31:31" x14ac:dyDescent="0.25">
      <c r="AE11588" s="32"/>
    </row>
    <row r="11589" spans="31:31" x14ac:dyDescent="0.25">
      <c r="AE11589" s="32"/>
    </row>
    <row r="11590" spans="31:31" x14ac:dyDescent="0.25">
      <c r="AE11590" s="32"/>
    </row>
    <row r="11591" spans="31:31" x14ac:dyDescent="0.25">
      <c r="AE11591" s="32"/>
    </row>
    <row r="11592" spans="31:31" x14ac:dyDescent="0.25">
      <c r="AE11592" s="32"/>
    </row>
    <row r="11593" spans="31:31" x14ac:dyDescent="0.25">
      <c r="AE11593" s="32"/>
    </row>
    <row r="11594" spans="31:31" x14ac:dyDescent="0.25">
      <c r="AE11594" s="32"/>
    </row>
    <row r="11595" spans="31:31" x14ac:dyDescent="0.25">
      <c r="AE11595" s="32"/>
    </row>
    <row r="11596" spans="31:31" x14ac:dyDescent="0.25">
      <c r="AE11596" s="32"/>
    </row>
    <row r="11597" spans="31:31" x14ac:dyDescent="0.25">
      <c r="AE11597" s="32"/>
    </row>
    <row r="11598" spans="31:31" x14ac:dyDescent="0.25">
      <c r="AE11598" s="32"/>
    </row>
    <row r="11599" spans="31:31" x14ac:dyDescent="0.25">
      <c r="AE11599" s="32"/>
    </row>
    <row r="11600" spans="31:31" x14ac:dyDescent="0.25">
      <c r="AE11600" s="32"/>
    </row>
    <row r="11601" spans="31:31" x14ac:dyDescent="0.25">
      <c r="AE11601" s="32"/>
    </row>
    <row r="11602" spans="31:31" x14ac:dyDescent="0.25">
      <c r="AE11602" s="32"/>
    </row>
    <row r="11603" spans="31:31" x14ac:dyDescent="0.25">
      <c r="AE11603" s="32"/>
    </row>
    <row r="11604" spans="31:31" x14ac:dyDescent="0.25">
      <c r="AE11604" s="32"/>
    </row>
    <row r="11605" spans="31:31" x14ac:dyDescent="0.25">
      <c r="AE11605" s="32"/>
    </row>
    <row r="11606" spans="31:31" x14ac:dyDescent="0.25">
      <c r="AE11606" s="32"/>
    </row>
    <row r="11607" spans="31:31" x14ac:dyDescent="0.25">
      <c r="AE11607" s="32"/>
    </row>
    <row r="11608" spans="31:31" x14ac:dyDescent="0.25">
      <c r="AE11608" s="32"/>
    </row>
    <row r="11609" spans="31:31" x14ac:dyDescent="0.25">
      <c r="AE11609" s="32"/>
    </row>
    <row r="11610" spans="31:31" x14ac:dyDescent="0.25">
      <c r="AE11610" s="32"/>
    </row>
    <row r="11611" spans="31:31" x14ac:dyDescent="0.25">
      <c r="AE11611" s="32"/>
    </row>
    <row r="11612" spans="31:31" x14ac:dyDescent="0.25">
      <c r="AE11612" s="32"/>
    </row>
    <row r="11613" spans="31:31" x14ac:dyDescent="0.25">
      <c r="AE11613" s="32"/>
    </row>
    <row r="11614" spans="31:31" x14ac:dyDescent="0.25">
      <c r="AE11614" s="32"/>
    </row>
    <row r="11615" spans="31:31" x14ac:dyDescent="0.25">
      <c r="AE11615" s="32"/>
    </row>
    <row r="11616" spans="31:31" x14ac:dyDescent="0.25">
      <c r="AE11616" s="32"/>
    </row>
    <row r="11617" spans="31:31" x14ac:dyDescent="0.25">
      <c r="AE11617" s="32"/>
    </row>
    <row r="11618" spans="31:31" x14ac:dyDescent="0.25">
      <c r="AE11618" s="32"/>
    </row>
    <row r="11619" spans="31:31" x14ac:dyDescent="0.25">
      <c r="AE11619" s="32"/>
    </row>
    <row r="11620" spans="31:31" x14ac:dyDescent="0.25">
      <c r="AE11620" s="32"/>
    </row>
    <row r="11621" spans="31:31" x14ac:dyDescent="0.25">
      <c r="AE11621" s="32"/>
    </row>
    <row r="11622" spans="31:31" x14ac:dyDescent="0.25">
      <c r="AE11622" s="32"/>
    </row>
    <row r="11623" spans="31:31" x14ac:dyDescent="0.25">
      <c r="AE11623" s="32"/>
    </row>
    <row r="11624" spans="31:31" x14ac:dyDescent="0.25">
      <c r="AE11624" s="32"/>
    </row>
    <row r="11625" spans="31:31" x14ac:dyDescent="0.25">
      <c r="AE11625" s="32"/>
    </row>
    <row r="11626" spans="31:31" x14ac:dyDescent="0.25">
      <c r="AE11626" s="32"/>
    </row>
    <row r="11627" spans="31:31" x14ac:dyDescent="0.25">
      <c r="AE11627" s="32"/>
    </row>
    <row r="11628" spans="31:31" x14ac:dyDescent="0.25">
      <c r="AE11628" s="32"/>
    </row>
    <row r="11629" spans="31:31" x14ac:dyDescent="0.25">
      <c r="AE11629" s="32"/>
    </row>
    <row r="11630" spans="31:31" x14ac:dyDescent="0.25">
      <c r="AE11630" s="32"/>
    </row>
    <row r="11631" spans="31:31" x14ac:dyDescent="0.25">
      <c r="AE11631" s="32"/>
    </row>
    <row r="11632" spans="31:31" x14ac:dyDescent="0.25">
      <c r="AE11632" s="32"/>
    </row>
    <row r="11633" spans="31:31" x14ac:dyDescent="0.25">
      <c r="AE11633" s="32"/>
    </row>
    <row r="11634" spans="31:31" x14ac:dyDescent="0.25">
      <c r="AE11634" s="32"/>
    </row>
    <row r="11635" spans="31:31" x14ac:dyDescent="0.25">
      <c r="AE11635" s="32"/>
    </row>
    <row r="11636" spans="31:31" x14ac:dyDescent="0.25">
      <c r="AE11636" s="32"/>
    </row>
    <row r="11637" spans="31:31" x14ac:dyDescent="0.25">
      <c r="AE11637" s="32"/>
    </row>
    <row r="11638" spans="31:31" x14ac:dyDescent="0.25">
      <c r="AE11638" s="32"/>
    </row>
    <row r="11639" spans="31:31" x14ac:dyDescent="0.25">
      <c r="AE11639" s="32"/>
    </row>
    <row r="11640" spans="31:31" x14ac:dyDescent="0.25">
      <c r="AE11640" s="32"/>
    </row>
    <row r="11641" spans="31:31" x14ac:dyDescent="0.25">
      <c r="AE11641" s="32"/>
    </row>
    <row r="11642" spans="31:31" x14ac:dyDescent="0.25">
      <c r="AE11642" s="32"/>
    </row>
    <row r="11643" spans="31:31" x14ac:dyDescent="0.25">
      <c r="AE11643" s="32"/>
    </row>
    <row r="11644" spans="31:31" x14ac:dyDescent="0.25">
      <c r="AE11644" s="32"/>
    </row>
    <row r="11645" spans="31:31" x14ac:dyDescent="0.25">
      <c r="AE11645" s="32"/>
    </row>
    <row r="11646" spans="31:31" x14ac:dyDescent="0.25">
      <c r="AE11646" s="32"/>
    </row>
    <row r="11647" spans="31:31" x14ac:dyDescent="0.25">
      <c r="AE11647" s="32"/>
    </row>
    <row r="11648" spans="31:31" x14ac:dyDescent="0.25">
      <c r="AE11648" s="32"/>
    </row>
    <row r="11649" spans="31:31" x14ac:dyDescent="0.25">
      <c r="AE11649" s="32"/>
    </row>
    <row r="11650" spans="31:31" x14ac:dyDescent="0.25">
      <c r="AE11650" s="32"/>
    </row>
    <row r="11651" spans="31:31" x14ac:dyDescent="0.25">
      <c r="AE11651" s="32"/>
    </row>
    <row r="11652" spans="31:31" x14ac:dyDescent="0.25">
      <c r="AE11652" s="32"/>
    </row>
    <row r="11653" spans="31:31" x14ac:dyDescent="0.25">
      <c r="AE11653" s="32"/>
    </row>
    <row r="11654" spans="31:31" x14ac:dyDescent="0.25">
      <c r="AE11654" s="32"/>
    </row>
    <row r="11655" spans="31:31" x14ac:dyDescent="0.25">
      <c r="AE11655" s="32"/>
    </row>
    <row r="11656" spans="31:31" x14ac:dyDescent="0.25">
      <c r="AE11656" s="32"/>
    </row>
    <row r="11657" spans="31:31" x14ac:dyDescent="0.25">
      <c r="AE11657" s="32"/>
    </row>
    <row r="11658" spans="31:31" x14ac:dyDescent="0.25">
      <c r="AE11658" s="32"/>
    </row>
    <row r="11659" spans="31:31" x14ac:dyDescent="0.25">
      <c r="AE11659" s="32"/>
    </row>
    <row r="11660" spans="31:31" x14ac:dyDescent="0.25">
      <c r="AE11660" s="32"/>
    </row>
    <row r="11661" spans="31:31" x14ac:dyDescent="0.25">
      <c r="AE11661" s="32"/>
    </row>
    <row r="11662" spans="31:31" x14ac:dyDescent="0.25">
      <c r="AE11662" s="32"/>
    </row>
    <row r="11663" spans="31:31" x14ac:dyDescent="0.25">
      <c r="AE11663" s="32"/>
    </row>
    <row r="11664" spans="31:31" x14ac:dyDescent="0.25">
      <c r="AE11664" s="32"/>
    </row>
    <row r="11665" spans="31:31" x14ac:dyDescent="0.25">
      <c r="AE11665" s="32"/>
    </row>
    <row r="11666" spans="31:31" x14ac:dyDescent="0.25">
      <c r="AE11666" s="32"/>
    </row>
    <row r="11667" spans="31:31" x14ac:dyDescent="0.25">
      <c r="AE11667" s="32"/>
    </row>
    <row r="11668" spans="31:31" x14ac:dyDescent="0.25">
      <c r="AE11668" s="32"/>
    </row>
    <row r="11669" spans="31:31" x14ac:dyDescent="0.25">
      <c r="AE11669" s="32"/>
    </row>
    <row r="11670" spans="31:31" x14ac:dyDescent="0.25">
      <c r="AE11670" s="32"/>
    </row>
    <row r="11671" spans="31:31" x14ac:dyDescent="0.25">
      <c r="AE11671" s="32"/>
    </row>
    <row r="11672" spans="31:31" x14ac:dyDescent="0.25">
      <c r="AE11672" s="32"/>
    </row>
    <row r="11673" spans="31:31" x14ac:dyDescent="0.25">
      <c r="AE11673" s="32"/>
    </row>
    <row r="11674" spans="31:31" x14ac:dyDescent="0.25">
      <c r="AE11674" s="32"/>
    </row>
    <row r="11675" spans="31:31" x14ac:dyDescent="0.25">
      <c r="AE11675" s="32"/>
    </row>
    <row r="11676" spans="31:31" x14ac:dyDescent="0.25">
      <c r="AE11676" s="32"/>
    </row>
    <row r="11677" spans="31:31" x14ac:dyDescent="0.25">
      <c r="AE11677" s="32"/>
    </row>
    <row r="11678" spans="31:31" x14ac:dyDescent="0.25">
      <c r="AE11678" s="32"/>
    </row>
    <row r="11679" spans="31:31" x14ac:dyDescent="0.25">
      <c r="AE11679" s="32"/>
    </row>
    <row r="11680" spans="31:31" x14ac:dyDescent="0.25">
      <c r="AE11680" s="32"/>
    </row>
    <row r="11681" spans="31:31" x14ac:dyDescent="0.25">
      <c r="AE11681" s="32"/>
    </row>
    <row r="11682" spans="31:31" x14ac:dyDescent="0.25">
      <c r="AE11682" s="32"/>
    </row>
    <row r="11683" spans="31:31" x14ac:dyDescent="0.25">
      <c r="AE11683" s="32"/>
    </row>
    <row r="11684" spans="31:31" x14ac:dyDescent="0.25">
      <c r="AE11684" s="32"/>
    </row>
    <row r="11685" spans="31:31" x14ac:dyDescent="0.25">
      <c r="AE11685" s="32"/>
    </row>
    <row r="11686" spans="31:31" x14ac:dyDescent="0.25">
      <c r="AE11686" s="32"/>
    </row>
    <row r="11687" spans="31:31" x14ac:dyDescent="0.25">
      <c r="AE11687" s="32"/>
    </row>
    <row r="11688" spans="31:31" x14ac:dyDescent="0.25">
      <c r="AE11688" s="32"/>
    </row>
    <row r="11689" spans="31:31" x14ac:dyDescent="0.25">
      <c r="AE11689" s="32"/>
    </row>
    <row r="11690" spans="31:31" x14ac:dyDescent="0.25">
      <c r="AE11690" s="32"/>
    </row>
    <row r="11691" spans="31:31" x14ac:dyDescent="0.25">
      <c r="AE11691" s="32"/>
    </row>
    <row r="11692" spans="31:31" x14ac:dyDescent="0.25">
      <c r="AE11692" s="32"/>
    </row>
    <row r="11693" spans="31:31" x14ac:dyDescent="0.25">
      <c r="AE11693" s="32"/>
    </row>
    <row r="11694" spans="31:31" x14ac:dyDescent="0.25">
      <c r="AE11694" s="32"/>
    </row>
    <row r="11695" spans="31:31" x14ac:dyDescent="0.25">
      <c r="AE11695" s="32"/>
    </row>
    <row r="11696" spans="31:31" x14ac:dyDescent="0.25">
      <c r="AE11696" s="32"/>
    </row>
    <row r="11697" spans="31:31" x14ac:dyDescent="0.25">
      <c r="AE11697" s="32"/>
    </row>
    <row r="11698" spans="31:31" x14ac:dyDescent="0.25">
      <c r="AE11698" s="32"/>
    </row>
    <row r="11699" spans="31:31" x14ac:dyDescent="0.25">
      <c r="AE11699" s="32"/>
    </row>
    <row r="11700" spans="31:31" x14ac:dyDescent="0.25">
      <c r="AE11700" s="32"/>
    </row>
    <row r="11701" spans="31:31" x14ac:dyDescent="0.25">
      <c r="AE11701" s="32"/>
    </row>
    <row r="11702" spans="31:31" x14ac:dyDescent="0.25">
      <c r="AE11702" s="32"/>
    </row>
    <row r="11703" spans="31:31" x14ac:dyDescent="0.25">
      <c r="AE11703" s="32"/>
    </row>
    <row r="11704" spans="31:31" x14ac:dyDescent="0.25">
      <c r="AE11704" s="32"/>
    </row>
    <row r="11705" spans="31:31" x14ac:dyDescent="0.25">
      <c r="AE11705" s="32"/>
    </row>
    <row r="11706" spans="31:31" x14ac:dyDescent="0.25">
      <c r="AE11706" s="32"/>
    </row>
    <row r="11707" spans="31:31" x14ac:dyDescent="0.25">
      <c r="AE11707" s="32"/>
    </row>
    <row r="11708" spans="31:31" x14ac:dyDescent="0.25">
      <c r="AE11708" s="32"/>
    </row>
    <row r="11709" spans="31:31" x14ac:dyDescent="0.25">
      <c r="AE11709" s="32"/>
    </row>
    <row r="11710" spans="31:31" x14ac:dyDescent="0.25">
      <c r="AE11710" s="32"/>
    </row>
    <row r="11711" spans="31:31" x14ac:dyDescent="0.25">
      <c r="AE11711" s="32"/>
    </row>
    <row r="11712" spans="31:31" x14ac:dyDescent="0.25">
      <c r="AE11712" s="32"/>
    </row>
    <row r="11713" spans="31:31" x14ac:dyDescent="0.25">
      <c r="AE11713" s="32"/>
    </row>
    <row r="11714" spans="31:31" x14ac:dyDescent="0.25">
      <c r="AE11714" s="32"/>
    </row>
    <row r="11715" spans="31:31" x14ac:dyDescent="0.25">
      <c r="AE11715" s="32"/>
    </row>
    <row r="11716" spans="31:31" x14ac:dyDescent="0.25">
      <c r="AE11716" s="32"/>
    </row>
    <row r="11717" spans="31:31" x14ac:dyDescent="0.25">
      <c r="AE11717" s="32"/>
    </row>
    <row r="11718" spans="31:31" x14ac:dyDescent="0.25">
      <c r="AE11718" s="32"/>
    </row>
    <row r="11719" spans="31:31" x14ac:dyDescent="0.25">
      <c r="AE11719" s="32"/>
    </row>
    <row r="11720" spans="31:31" x14ac:dyDescent="0.25">
      <c r="AE11720" s="32"/>
    </row>
    <row r="11721" spans="31:31" x14ac:dyDescent="0.25">
      <c r="AE11721" s="32"/>
    </row>
    <row r="11722" spans="31:31" x14ac:dyDescent="0.25">
      <c r="AE11722" s="32"/>
    </row>
    <row r="11723" spans="31:31" x14ac:dyDescent="0.25">
      <c r="AE11723" s="32"/>
    </row>
    <row r="11724" spans="31:31" x14ac:dyDescent="0.25">
      <c r="AE11724" s="32"/>
    </row>
    <row r="11725" spans="31:31" x14ac:dyDescent="0.25">
      <c r="AE11725" s="32"/>
    </row>
    <row r="11726" spans="31:31" x14ac:dyDescent="0.25">
      <c r="AE11726" s="32"/>
    </row>
    <row r="11727" spans="31:31" x14ac:dyDescent="0.25">
      <c r="AE11727" s="32"/>
    </row>
    <row r="11728" spans="31:31" x14ac:dyDescent="0.25">
      <c r="AE11728" s="32"/>
    </row>
    <row r="11729" spans="31:31" x14ac:dyDescent="0.25">
      <c r="AE11729" s="32"/>
    </row>
    <row r="11730" spans="31:31" x14ac:dyDescent="0.25">
      <c r="AE11730" s="32"/>
    </row>
    <row r="11731" spans="31:31" x14ac:dyDescent="0.25">
      <c r="AE11731" s="32"/>
    </row>
    <row r="11732" spans="31:31" x14ac:dyDescent="0.25">
      <c r="AE11732" s="32"/>
    </row>
    <row r="11733" spans="31:31" x14ac:dyDescent="0.25">
      <c r="AE11733" s="32"/>
    </row>
    <row r="11734" spans="31:31" x14ac:dyDescent="0.25">
      <c r="AE11734" s="32"/>
    </row>
    <row r="11735" spans="31:31" x14ac:dyDescent="0.25">
      <c r="AE11735" s="32"/>
    </row>
    <row r="11736" spans="31:31" x14ac:dyDescent="0.25">
      <c r="AE11736" s="32"/>
    </row>
    <row r="11737" spans="31:31" x14ac:dyDescent="0.25">
      <c r="AE11737" s="32"/>
    </row>
    <row r="11738" spans="31:31" x14ac:dyDescent="0.25">
      <c r="AE11738" s="32"/>
    </row>
    <row r="11739" spans="31:31" x14ac:dyDescent="0.25">
      <c r="AE11739" s="32"/>
    </row>
    <row r="11740" spans="31:31" x14ac:dyDescent="0.25">
      <c r="AE11740" s="32"/>
    </row>
    <row r="11741" spans="31:31" x14ac:dyDescent="0.25">
      <c r="AE11741" s="32"/>
    </row>
    <row r="11742" spans="31:31" x14ac:dyDescent="0.25">
      <c r="AE11742" s="32"/>
    </row>
    <row r="11743" spans="31:31" x14ac:dyDescent="0.25">
      <c r="AE11743" s="32"/>
    </row>
    <row r="11744" spans="31:31" x14ac:dyDescent="0.25">
      <c r="AE11744" s="32"/>
    </row>
    <row r="11745" spans="31:31" x14ac:dyDescent="0.25">
      <c r="AE11745" s="32"/>
    </row>
    <row r="11746" spans="31:31" x14ac:dyDescent="0.25">
      <c r="AE11746" s="32"/>
    </row>
    <row r="11747" spans="31:31" x14ac:dyDescent="0.25">
      <c r="AE11747" s="32"/>
    </row>
    <row r="11748" spans="31:31" x14ac:dyDescent="0.25">
      <c r="AE11748" s="32"/>
    </row>
    <row r="11749" spans="31:31" x14ac:dyDescent="0.25">
      <c r="AE11749" s="32"/>
    </row>
    <row r="11750" spans="31:31" x14ac:dyDescent="0.25">
      <c r="AE11750" s="32"/>
    </row>
    <row r="11751" spans="31:31" x14ac:dyDescent="0.25">
      <c r="AE11751" s="32"/>
    </row>
    <row r="11752" spans="31:31" x14ac:dyDescent="0.25">
      <c r="AE11752" s="32"/>
    </row>
    <row r="11753" spans="31:31" x14ac:dyDescent="0.25">
      <c r="AE11753" s="32"/>
    </row>
    <row r="11754" spans="31:31" x14ac:dyDescent="0.25">
      <c r="AE11754" s="32"/>
    </row>
    <row r="11755" spans="31:31" x14ac:dyDescent="0.25">
      <c r="AE11755" s="32"/>
    </row>
    <row r="11756" spans="31:31" x14ac:dyDescent="0.25">
      <c r="AE11756" s="32"/>
    </row>
    <row r="11757" spans="31:31" x14ac:dyDescent="0.25">
      <c r="AE11757" s="32"/>
    </row>
    <row r="11758" spans="31:31" x14ac:dyDescent="0.25">
      <c r="AE11758" s="32"/>
    </row>
    <row r="11759" spans="31:31" x14ac:dyDescent="0.25">
      <c r="AE11759" s="32"/>
    </row>
    <row r="11760" spans="31:31" x14ac:dyDescent="0.25">
      <c r="AE11760" s="32"/>
    </row>
    <row r="11761" spans="31:31" x14ac:dyDescent="0.25">
      <c r="AE11761" s="32"/>
    </row>
    <row r="11762" spans="31:31" x14ac:dyDescent="0.25">
      <c r="AE11762" s="32"/>
    </row>
    <row r="11763" spans="31:31" x14ac:dyDescent="0.25">
      <c r="AE11763" s="32"/>
    </row>
    <row r="11764" spans="31:31" x14ac:dyDescent="0.25">
      <c r="AE11764" s="32"/>
    </row>
    <row r="11765" spans="31:31" x14ac:dyDescent="0.25">
      <c r="AE11765" s="32"/>
    </row>
    <row r="11766" spans="31:31" x14ac:dyDescent="0.25">
      <c r="AE11766" s="32"/>
    </row>
    <row r="11767" spans="31:31" x14ac:dyDescent="0.25">
      <c r="AE11767" s="32"/>
    </row>
    <row r="11768" spans="31:31" x14ac:dyDescent="0.25">
      <c r="AE11768" s="32"/>
    </row>
    <row r="11769" spans="31:31" x14ac:dyDescent="0.25">
      <c r="AE11769" s="32"/>
    </row>
    <row r="11770" spans="31:31" x14ac:dyDescent="0.25">
      <c r="AE11770" s="32"/>
    </row>
    <row r="11771" spans="31:31" x14ac:dyDescent="0.25">
      <c r="AE11771" s="32"/>
    </row>
    <row r="11772" spans="31:31" x14ac:dyDescent="0.25">
      <c r="AE11772" s="32"/>
    </row>
    <row r="11773" spans="31:31" x14ac:dyDescent="0.25">
      <c r="AE11773" s="32"/>
    </row>
    <row r="11774" spans="31:31" x14ac:dyDescent="0.25">
      <c r="AE11774" s="32"/>
    </row>
    <row r="11775" spans="31:31" x14ac:dyDescent="0.25">
      <c r="AE11775" s="32"/>
    </row>
    <row r="11776" spans="31:31" x14ac:dyDescent="0.25">
      <c r="AE11776" s="32"/>
    </row>
    <row r="11777" spans="31:31" x14ac:dyDescent="0.25">
      <c r="AE11777" s="32"/>
    </row>
    <row r="11778" spans="31:31" x14ac:dyDescent="0.25">
      <c r="AE11778" s="32"/>
    </row>
    <row r="11779" spans="31:31" x14ac:dyDescent="0.25">
      <c r="AE11779" s="32"/>
    </row>
    <row r="11780" spans="31:31" x14ac:dyDescent="0.25">
      <c r="AE11780" s="32"/>
    </row>
    <row r="11781" spans="31:31" x14ac:dyDescent="0.25">
      <c r="AE11781" s="32"/>
    </row>
    <row r="11782" spans="31:31" x14ac:dyDescent="0.25">
      <c r="AE11782" s="32"/>
    </row>
    <row r="11783" spans="31:31" x14ac:dyDescent="0.25">
      <c r="AE11783" s="32"/>
    </row>
    <row r="11784" spans="31:31" x14ac:dyDescent="0.25">
      <c r="AE11784" s="32"/>
    </row>
    <row r="11785" spans="31:31" x14ac:dyDescent="0.25">
      <c r="AE11785" s="32"/>
    </row>
    <row r="11786" spans="31:31" x14ac:dyDescent="0.25">
      <c r="AE11786" s="32"/>
    </row>
    <row r="11787" spans="31:31" x14ac:dyDescent="0.25">
      <c r="AE11787" s="32"/>
    </row>
    <row r="11788" spans="31:31" x14ac:dyDescent="0.25">
      <c r="AE11788" s="32"/>
    </row>
    <row r="11789" spans="31:31" x14ac:dyDescent="0.25">
      <c r="AE11789" s="32"/>
    </row>
    <row r="11790" spans="31:31" x14ac:dyDescent="0.25">
      <c r="AE11790" s="32"/>
    </row>
    <row r="11791" spans="31:31" x14ac:dyDescent="0.25">
      <c r="AE11791" s="32"/>
    </row>
    <row r="11792" spans="31:31" x14ac:dyDescent="0.25">
      <c r="AE11792" s="32"/>
    </row>
    <row r="11793" spans="31:31" x14ac:dyDescent="0.25">
      <c r="AE11793" s="32"/>
    </row>
    <row r="11794" spans="31:31" x14ac:dyDescent="0.25">
      <c r="AE11794" s="32"/>
    </row>
    <row r="11795" spans="31:31" x14ac:dyDescent="0.25">
      <c r="AE11795" s="32"/>
    </row>
    <row r="11796" spans="31:31" x14ac:dyDescent="0.25">
      <c r="AE11796" s="32"/>
    </row>
    <row r="11797" spans="31:31" x14ac:dyDescent="0.25">
      <c r="AE11797" s="32"/>
    </row>
    <row r="11798" spans="31:31" x14ac:dyDescent="0.25">
      <c r="AE11798" s="32"/>
    </row>
    <row r="11799" spans="31:31" x14ac:dyDescent="0.25">
      <c r="AE11799" s="32"/>
    </row>
    <row r="11800" spans="31:31" x14ac:dyDescent="0.25">
      <c r="AE11800" s="32"/>
    </row>
    <row r="11801" spans="31:31" x14ac:dyDescent="0.25">
      <c r="AE11801" s="32"/>
    </row>
    <row r="11802" spans="31:31" x14ac:dyDescent="0.25">
      <c r="AE11802" s="32"/>
    </row>
    <row r="11803" spans="31:31" x14ac:dyDescent="0.25">
      <c r="AE11803" s="32"/>
    </row>
    <row r="11804" spans="31:31" x14ac:dyDescent="0.25">
      <c r="AE11804" s="32"/>
    </row>
    <row r="11805" spans="31:31" x14ac:dyDescent="0.25">
      <c r="AE11805" s="32"/>
    </row>
    <row r="11806" spans="31:31" x14ac:dyDescent="0.25">
      <c r="AE11806" s="32"/>
    </row>
    <row r="11807" spans="31:31" x14ac:dyDescent="0.25">
      <c r="AE11807" s="32"/>
    </row>
    <row r="11808" spans="31:31" x14ac:dyDescent="0.25">
      <c r="AE11808" s="32"/>
    </row>
    <row r="11809" spans="31:31" x14ac:dyDescent="0.25">
      <c r="AE11809" s="32"/>
    </row>
    <row r="11810" spans="31:31" x14ac:dyDescent="0.25">
      <c r="AE11810" s="32"/>
    </row>
    <row r="11811" spans="31:31" x14ac:dyDescent="0.25">
      <c r="AE11811" s="32"/>
    </row>
    <row r="11812" spans="31:31" x14ac:dyDescent="0.25">
      <c r="AE11812" s="32"/>
    </row>
    <row r="11813" spans="31:31" x14ac:dyDescent="0.25">
      <c r="AE11813" s="32"/>
    </row>
    <row r="11814" spans="31:31" x14ac:dyDescent="0.25">
      <c r="AE11814" s="32"/>
    </row>
    <row r="11815" spans="31:31" x14ac:dyDescent="0.25">
      <c r="AE11815" s="32"/>
    </row>
    <row r="11816" spans="31:31" x14ac:dyDescent="0.25">
      <c r="AE11816" s="32"/>
    </row>
    <row r="11817" spans="31:31" x14ac:dyDescent="0.25">
      <c r="AE11817" s="32"/>
    </row>
    <row r="11818" spans="31:31" x14ac:dyDescent="0.25">
      <c r="AE11818" s="32"/>
    </row>
    <row r="11819" spans="31:31" x14ac:dyDescent="0.25">
      <c r="AE11819" s="32"/>
    </row>
    <row r="11820" spans="31:31" x14ac:dyDescent="0.25">
      <c r="AE11820" s="32"/>
    </row>
    <row r="11821" spans="31:31" x14ac:dyDescent="0.25">
      <c r="AE11821" s="32"/>
    </row>
    <row r="11822" spans="31:31" x14ac:dyDescent="0.25">
      <c r="AE11822" s="32"/>
    </row>
    <row r="11823" spans="31:31" x14ac:dyDescent="0.25">
      <c r="AE11823" s="32"/>
    </row>
    <row r="11824" spans="31:31" x14ac:dyDescent="0.25">
      <c r="AE11824" s="32"/>
    </row>
    <row r="11825" spans="31:31" x14ac:dyDescent="0.25">
      <c r="AE11825" s="32"/>
    </row>
    <row r="11826" spans="31:31" x14ac:dyDescent="0.25">
      <c r="AE11826" s="32"/>
    </row>
    <row r="11827" spans="31:31" x14ac:dyDescent="0.25">
      <c r="AE11827" s="32"/>
    </row>
    <row r="11828" spans="31:31" x14ac:dyDescent="0.25">
      <c r="AE11828" s="32"/>
    </row>
    <row r="11829" spans="31:31" x14ac:dyDescent="0.25">
      <c r="AE11829" s="32"/>
    </row>
    <row r="11830" spans="31:31" x14ac:dyDescent="0.25">
      <c r="AE11830" s="32"/>
    </row>
    <row r="11831" spans="31:31" x14ac:dyDescent="0.25">
      <c r="AE11831" s="32"/>
    </row>
    <row r="11832" spans="31:31" x14ac:dyDescent="0.25">
      <c r="AE11832" s="32"/>
    </row>
    <row r="11833" spans="31:31" x14ac:dyDescent="0.25">
      <c r="AE11833" s="32"/>
    </row>
    <row r="11834" spans="31:31" x14ac:dyDescent="0.25">
      <c r="AE11834" s="32"/>
    </row>
    <row r="11835" spans="31:31" x14ac:dyDescent="0.25">
      <c r="AE11835" s="32"/>
    </row>
    <row r="11836" spans="31:31" x14ac:dyDescent="0.25">
      <c r="AE11836" s="32"/>
    </row>
    <row r="11837" spans="31:31" x14ac:dyDescent="0.25">
      <c r="AE11837" s="32"/>
    </row>
    <row r="11838" spans="31:31" x14ac:dyDescent="0.25">
      <c r="AE11838" s="32"/>
    </row>
    <row r="11839" spans="31:31" x14ac:dyDescent="0.25">
      <c r="AE11839" s="32"/>
    </row>
    <row r="11840" spans="31:31" x14ac:dyDescent="0.25">
      <c r="AE11840" s="32"/>
    </row>
    <row r="11841" spans="31:31" x14ac:dyDescent="0.25">
      <c r="AE11841" s="32"/>
    </row>
    <row r="11842" spans="31:31" x14ac:dyDescent="0.25">
      <c r="AE11842" s="32"/>
    </row>
    <row r="11843" spans="31:31" x14ac:dyDescent="0.25">
      <c r="AE11843" s="32"/>
    </row>
    <row r="11844" spans="31:31" x14ac:dyDescent="0.25">
      <c r="AE11844" s="32"/>
    </row>
    <row r="11845" spans="31:31" x14ac:dyDescent="0.25">
      <c r="AE11845" s="32"/>
    </row>
    <row r="11846" spans="31:31" x14ac:dyDescent="0.25">
      <c r="AE11846" s="32"/>
    </row>
    <row r="11847" spans="31:31" x14ac:dyDescent="0.25">
      <c r="AE11847" s="32"/>
    </row>
    <row r="11848" spans="31:31" x14ac:dyDescent="0.25">
      <c r="AE11848" s="32"/>
    </row>
    <row r="11849" spans="31:31" x14ac:dyDescent="0.25">
      <c r="AE11849" s="32"/>
    </row>
    <row r="11850" spans="31:31" x14ac:dyDescent="0.25">
      <c r="AE11850" s="32"/>
    </row>
    <row r="11851" spans="31:31" x14ac:dyDescent="0.25">
      <c r="AE11851" s="32"/>
    </row>
    <row r="11852" spans="31:31" x14ac:dyDescent="0.25">
      <c r="AE11852" s="32"/>
    </row>
    <row r="11853" spans="31:31" x14ac:dyDescent="0.25">
      <c r="AE11853" s="32"/>
    </row>
    <row r="11854" spans="31:31" x14ac:dyDescent="0.25">
      <c r="AE11854" s="32"/>
    </row>
    <row r="11855" spans="31:31" x14ac:dyDescent="0.25">
      <c r="AE11855" s="32"/>
    </row>
    <row r="11856" spans="31:31" x14ac:dyDescent="0.25">
      <c r="AE11856" s="32"/>
    </row>
    <row r="11857" spans="31:31" x14ac:dyDescent="0.25">
      <c r="AE11857" s="32"/>
    </row>
    <row r="11858" spans="31:31" x14ac:dyDescent="0.25">
      <c r="AE11858" s="32"/>
    </row>
    <row r="11859" spans="31:31" x14ac:dyDescent="0.25">
      <c r="AE11859" s="32"/>
    </row>
    <row r="11860" spans="31:31" x14ac:dyDescent="0.25">
      <c r="AE11860" s="32"/>
    </row>
    <row r="11861" spans="31:31" x14ac:dyDescent="0.25">
      <c r="AE11861" s="32"/>
    </row>
    <row r="11862" spans="31:31" x14ac:dyDescent="0.25">
      <c r="AE11862" s="32"/>
    </row>
    <row r="11863" spans="31:31" x14ac:dyDescent="0.25">
      <c r="AE11863" s="32"/>
    </row>
    <row r="11864" spans="31:31" x14ac:dyDescent="0.25">
      <c r="AE11864" s="32"/>
    </row>
    <row r="11865" spans="31:31" x14ac:dyDescent="0.25">
      <c r="AE11865" s="32"/>
    </row>
    <row r="11866" spans="31:31" x14ac:dyDescent="0.25">
      <c r="AE11866" s="32"/>
    </row>
    <row r="11867" spans="31:31" x14ac:dyDescent="0.25">
      <c r="AE11867" s="32"/>
    </row>
    <row r="11868" spans="31:31" x14ac:dyDescent="0.25">
      <c r="AE11868" s="32"/>
    </row>
    <row r="11869" spans="31:31" x14ac:dyDescent="0.25">
      <c r="AE11869" s="32"/>
    </row>
    <row r="11870" spans="31:31" x14ac:dyDescent="0.25">
      <c r="AE11870" s="32"/>
    </row>
    <row r="11871" spans="31:31" x14ac:dyDescent="0.25">
      <c r="AE11871" s="32"/>
    </row>
    <row r="11872" spans="31:31" x14ac:dyDescent="0.25">
      <c r="AE11872" s="32"/>
    </row>
    <row r="11873" spans="31:31" x14ac:dyDescent="0.25">
      <c r="AE11873" s="32"/>
    </row>
    <row r="11874" spans="31:31" x14ac:dyDescent="0.25">
      <c r="AE11874" s="32"/>
    </row>
    <row r="11875" spans="31:31" x14ac:dyDescent="0.25">
      <c r="AE11875" s="32"/>
    </row>
    <row r="11876" spans="31:31" x14ac:dyDescent="0.25">
      <c r="AE11876" s="32"/>
    </row>
    <row r="11877" spans="31:31" x14ac:dyDescent="0.25">
      <c r="AE11877" s="32"/>
    </row>
    <row r="11878" spans="31:31" x14ac:dyDescent="0.25">
      <c r="AE11878" s="32"/>
    </row>
    <row r="11879" spans="31:31" x14ac:dyDescent="0.25">
      <c r="AE11879" s="32"/>
    </row>
    <row r="11880" spans="31:31" x14ac:dyDescent="0.25">
      <c r="AE11880" s="32"/>
    </row>
    <row r="11881" spans="31:31" x14ac:dyDescent="0.25">
      <c r="AE11881" s="32"/>
    </row>
    <row r="11882" spans="31:31" x14ac:dyDescent="0.25">
      <c r="AE11882" s="32"/>
    </row>
    <row r="11883" spans="31:31" x14ac:dyDescent="0.25">
      <c r="AE11883" s="32"/>
    </row>
    <row r="11884" spans="31:31" x14ac:dyDescent="0.25">
      <c r="AE11884" s="32"/>
    </row>
    <row r="11885" spans="31:31" x14ac:dyDescent="0.25">
      <c r="AE11885" s="32"/>
    </row>
    <row r="11886" spans="31:31" x14ac:dyDescent="0.25">
      <c r="AE11886" s="32"/>
    </row>
    <row r="11887" spans="31:31" x14ac:dyDescent="0.25">
      <c r="AE11887" s="32"/>
    </row>
    <row r="11888" spans="31:31" x14ac:dyDescent="0.25">
      <c r="AE11888" s="32"/>
    </row>
    <row r="11889" spans="31:31" x14ac:dyDescent="0.25">
      <c r="AE11889" s="32"/>
    </row>
    <row r="11890" spans="31:31" x14ac:dyDescent="0.25">
      <c r="AE11890" s="32"/>
    </row>
    <row r="11891" spans="31:31" x14ac:dyDescent="0.25">
      <c r="AE11891" s="32"/>
    </row>
    <row r="11892" spans="31:31" x14ac:dyDescent="0.25">
      <c r="AE11892" s="32"/>
    </row>
    <row r="11893" spans="31:31" x14ac:dyDescent="0.25">
      <c r="AE11893" s="32"/>
    </row>
    <row r="11894" spans="31:31" x14ac:dyDescent="0.25">
      <c r="AE11894" s="32"/>
    </row>
    <row r="11895" spans="31:31" x14ac:dyDescent="0.25">
      <c r="AE11895" s="32"/>
    </row>
    <row r="11896" spans="31:31" x14ac:dyDescent="0.25">
      <c r="AE11896" s="32"/>
    </row>
    <row r="11897" spans="31:31" x14ac:dyDescent="0.25">
      <c r="AE11897" s="32"/>
    </row>
    <row r="11898" spans="31:31" x14ac:dyDescent="0.25">
      <c r="AE11898" s="32"/>
    </row>
    <row r="11899" spans="31:31" x14ac:dyDescent="0.25">
      <c r="AE11899" s="32"/>
    </row>
    <row r="11900" spans="31:31" x14ac:dyDescent="0.25">
      <c r="AE11900" s="32"/>
    </row>
    <row r="11901" spans="31:31" x14ac:dyDescent="0.25">
      <c r="AE11901" s="32"/>
    </row>
    <row r="11902" spans="31:31" x14ac:dyDescent="0.25">
      <c r="AE11902" s="32"/>
    </row>
    <row r="11903" spans="31:31" x14ac:dyDescent="0.25">
      <c r="AE11903" s="32"/>
    </row>
    <row r="11904" spans="31:31" x14ac:dyDescent="0.25">
      <c r="AE11904" s="32"/>
    </row>
    <row r="11905" spans="31:31" x14ac:dyDescent="0.25">
      <c r="AE11905" s="32"/>
    </row>
    <row r="11906" spans="31:31" x14ac:dyDescent="0.25">
      <c r="AE11906" s="32"/>
    </row>
    <row r="11907" spans="31:31" x14ac:dyDescent="0.25">
      <c r="AE11907" s="32"/>
    </row>
    <row r="11908" spans="31:31" x14ac:dyDescent="0.25">
      <c r="AE11908" s="32"/>
    </row>
    <row r="11909" spans="31:31" x14ac:dyDescent="0.25">
      <c r="AE11909" s="32"/>
    </row>
    <row r="11910" spans="31:31" x14ac:dyDescent="0.25">
      <c r="AE11910" s="32"/>
    </row>
    <row r="11911" spans="31:31" x14ac:dyDescent="0.25">
      <c r="AE11911" s="32"/>
    </row>
    <row r="11912" spans="31:31" x14ac:dyDescent="0.25">
      <c r="AE11912" s="32"/>
    </row>
    <row r="11913" spans="31:31" x14ac:dyDescent="0.25">
      <c r="AE11913" s="32"/>
    </row>
    <row r="11914" spans="31:31" x14ac:dyDescent="0.25">
      <c r="AE11914" s="32"/>
    </row>
    <row r="11915" spans="31:31" x14ac:dyDescent="0.25">
      <c r="AE11915" s="32"/>
    </row>
    <row r="11916" spans="31:31" x14ac:dyDescent="0.25">
      <c r="AE11916" s="32"/>
    </row>
    <row r="11917" spans="31:31" x14ac:dyDescent="0.25">
      <c r="AE11917" s="32"/>
    </row>
    <row r="11918" spans="31:31" x14ac:dyDescent="0.25">
      <c r="AE11918" s="32"/>
    </row>
    <row r="11919" spans="31:31" x14ac:dyDescent="0.25">
      <c r="AE11919" s="32"/>
    </row>
    <row r="11920" spans="31:31" x14ac:dyDescent="0.25">
      <c r="AE11920" s="32"/>
    </row>
    <row r="11921" spans="31:31" x14ac:dyDescent="0.25">
      <c r="AE11921" s="32"/>
    </row>
    <row r="11922" spans="31:31" x14ac:dyDescent="0.25">
      <c r="AE11922" s="32"/>
    </row>
    <row r="11923" spans="31:31" x14ac:dyDescent="0.25">
      <c r="AE11923" s="32"/>
    </row>
    <row r="11924" spans="31:31" x14ac:dyDescent="0.25">
      <c r="AE11924" s="32"/>
    </row>
    <row r="11925" spans="31:31" x14ac:dyDescent="0.25">
      <c r="AE11925" s="32"/>
    </row>
    <row r="11926" spans="31:31" x14ac:dyDescent="0.25">
      <c r="AE11926" s="32"/>
    </row>
    <row r="11927" spans="31:31" x14ac:dyDescent="0.25">
      <c r="AE11927" s="32"/>
    </row>
    <row r="11928" spans="31:31" x14ac:dyDescent="0.25">
      <c r="AE11928" s="32"/>
    </row>
    <row r="11929" spans="31:31" x14ac:dyDescent="0.25">
      <c r="AE11929" s="32"/>
    </row>
    <row r="11930" spans="31:31" x14ac:dyDescent="0.25">
      <c r="AE11930" s="32"/>
    </row>
    <row r="11931" spans="31:31" x14ac:dyDescent="0.25">
      <c r="AE11931" s="32"/>
    </row>
    <row r="11932" spans="31:31" x14ac:dyDescent="0.25">
      <c r="AE11932" s="32"/>
    </row>
    <row r="11933" spans="31:31" x14ac:dyDescent="0.25">
      <c r="AE11933" s="32"/>
    </row>
    <row r="11934" spans="31:31" x14ac:dyDescent="0.25">
      <c r="AE11934" s="32"/>
    </row>
    <row r="11935" spans="31:31" x14ac:dyDescent="0.25">
      <c r="AE11935" s="32"/>
    </row>
    <row r="11936" spans="31:31" x14ac:dyDescent="0.25">
      <c r="AE11936" s="32"/>
    </row>
    <row r="11937" spans="31:31" x14ac:dyDescent="0.25">
      <c r="AE11937" s="32"/>
    </row>
    <row r="11938" spans="31:31" x14ac:dyDescent="0.25">
      <c r="AE11938" s="32"/>
    </row>
    <row r="11939" spans="31:31" x14ac:dyDescent="0.25">
      <c r="AE11939" s="32"/>
    </row>
    <row r="11940" spans="31:31" x14ac:dyDescent="0.25">
      <c r="AE11940" s="32"/>
    </row>
    <row r="11941" spans="31:31" x14ac:dyDescent="0.25">
      <c r="AE11941" s="32"/>
    </row>
    <row r="11942" spans="31:31" x14ac:dyDescent="0.25">
      <c r="AE11942" s="32"/>
    </row>
    <row r="11943" spans="31:31" x14ac:dyDescent="0.25">
      <c r="AE11943" s="32"/>
    </row>
    <row r="11944" spans="31:31" x14ac:dyDescent="0.25">
      <c r="AE11944" s="32"/>
    </row>
    <row r="11945" spans="31:31" x14ac:dyDescent="0.25">
      <c r="AE11945" s="32"/>
    </row>
    <row r="11946" spans="31:31" x14ac:dyDescent="0.25">
      <c r="AE11946" s="32"/>
    </row>
    <row r="11947" spans="31:31" x14ac:dyDescent="0.25">
      <c r="AE11947" s="32"/>
    </row>
    <row r="11948" spans="31:31" x14ac:dyDescent="0.25">
      <c r="AE11948" s="32"/>
    </row>
    <row r="11949" spans="31:31" x14ac:dyDescent="0.25">
      <c r="AE11949" s="32"/>
    </row>
    <row r="11950" spans="31:31" x14ac:dyDescent="0.25">
      <c r="AE11950" s="32"/>
    </row>
    <row r="11951" spans="31:31" x14ac:dyDescent="0.25">
      <c r="AE11951" s="32"/>
    </row>
    <row r="11952" spans="31:31" x14ac:dyDescent="0.25">
      <c r="AE11952" s="32"/>
    </row>
    <row r="11953" spans="31:31" x14ac:dyDescent="0.25">
      <c r="AE11953" s="32"/>
    </row>
    <row r="11954" spans="31:31" x14ac:dyDescent="0.25">
      <c r="AE11954" s="32"/>
    </row>
    <row r="11955" spans="31:31" x14ac:dyDescent="0.25">
      <c r="AE11955" s="32"/>
    </row>
    <row r="11956" spans="31:31" x14ac:dyDescent="0.25">
      <c r="AE11956" s="32"/>
    </row>
    <row r="11957" spans="31:31" x14ac:dyDescent="0.25">
      <c r="AE11957" s="32"/>
    </row>
    <row r="11958" spans="31:31" x14ac:dyDescent="0.25">
      <c r="AE11958" s="32"/>
    </row>
    <row r="11959" spans="31:31" x14ac:dyDescent="0.25">
      <c r="AE11959" s="32"/>
    </row>
    <row r="11960" spans="31:31" x14ac:dyDescent="0.25">
      <c r="AE11960" s="32"/>
    </row>
    <row r="11961" spans="31:31" x14ac:dyDescent="0.25">
      <c r="AE11961" s="32"/>
    </row>
    <row r="11962" spans="31:31" x14ac:dyDescent="0.25">
      <c r="AE11962" s="32"/>
    </row>
    <row r="11963" spans="31:31" x14ac:dyDescent="0.25">
      <c r="AE11963" s="32"/>
    </row>
    <row r="11964" spans="31:31" x14ac:dyDescent="0.25">
      <c r="AE11964" s="32"/>
    </row>
    <row r="11965" spans="31:31" x14ac:dyDescent="0.25">
      <c r="AE11965" s="32"/>
    </row>
    <row r="11966" spans="31:31" x14ac:dyDescent="0.25">
      <c r="AE11966" s="32"/>
    </row>
    <row r="11967" spans="31:31" x14ac:dyDescent="0.25">
      <c r="AE11967" s="32"/>
    </row>
    <row r="11968" spans="31:31" x14ac:dyDescent="0.25">
      <c r="AE11968" s="32"/>
    </row>
    <row r="11969" spans="31:31" x14ac:dyDescent="0.25">
      <c r="AE11969" s="32"/>
    </row>
    <row r="11970" spans="31:31" x14ac:dyDescent="0.25">
      <c r="AE11970" s="32"/>
    </row>
    <row r="11971" spans="31:31" x14ac:dyDescent="0.25">
      <c r="AE11971" s="32"/>
    </row>
    <row r="11972" spans="31:31" x14ac:dyDescent="0.25">
      <c r="AE11972" s="32"/>
    </row>
    <row r="11973" spans="31:31" x14ac:dyDescent="0.25">
      <c r="AE11973" s="32"/>
    </row>
    <row r="11974" spans="31:31" x14ac:dyDescent="0.25">
      <c r="AE11974" s="32"/>
    </row>
    <row r="11975" spans="31:31" x14ac:dyDescent="0.25">
      <c r="AE11975" s="32"/>
    </row>
    <row r="11976" spans="31:31" x14ac:dyDescent="0.25">
      <c r="AE11976" s="32"/>
    </row>
    <row r="11977" spans="31:31" x14ac:dyDescent="0.25">
      <c r="AE11977" s="32"/>
    </row>
    <row r="11978" spans="31:31" x14ac:dyDescent="0.25">
      <c r="AE11978" s="32"/>
    </row>
    <row r="11979" spans="31:31" x14ac:dyDescent="0.25">
      <c r="AE11979" s="32"/>
    </row>
    <row r="11980" spans="31:31" x14ac:dyDescent="0.25">
      <c r="AE11980" s="32"/>
    </row>
    <row r="11981" spans="31:31" x14ac:dyDescent="0.25">
      <c r="AE11981" s="32"/>
    </row>
    <row r="11982" spans="31:31" x14ac:dyDescent="0.25">
      <c r="AE11982" s="32"/>
    </row>
    <row r="11983" spans="31:31" x14ac:dyDescent="0.25">
      <c r="AE11983" s="32"/>
    </row>
    <row r="11984" spans="31:31" x14ac:dyDescent="0.25">
      <c r="AE11984" s="32"/>
    </row>
    <row r="11985" spans="31:31" x14ac:dyDescent="0.25">
      <c r="AE11985" s="32"/>
    </row>
    <row r="11986" spans="31:31" x14ac:dyDescent="0.25">
      <c r="AE11986" s="32"/>
    </row>
    <row r="11987" spans="31:31" x14ac:dyDescent="0.25">
      <c r="AE11987" s="32"/>
    </row>
    <row r="11988" spans="31:31" x14ac:dyDescent="0.25">
      <c r="AE11988" s="32"/>
    </row>
    <row r="11989" spans="31:31" x14ac:dyDescent="0.25">
      <c r="AE11989" s="32"/>
    </row>
    <row r="11990" spans="31:31" x14ac:dyDescent="0.25">
      <c r="AE11990" s="32"/>
    </row>
    <row r="11991" spans="31:31" x14ac:dyDescent="0.25">
      <c r="AE11991" s="32"/>
    </row>
    <row r="11992" spans="31:31" x14ac:dyDescent="0.25">
      <c r="AE11992" s="32"/>
    </row>
    <row r="11993" spans="31:31" x14ac:dyDescent="0.25">
      <c r="AE11993" s="32"/>
    </row>
    <row r="11994" spans="31:31" x14ac:dyDescent="0.25">
      <c r="AE11994" s="32"/>
    </row>
    <row r="11995" spans="31:31" x14ac:dyDescent="0.25">
      <c r="AE11995" s="32"/>
    </row>
    <row r="11996" spans="31:31" x14ac:dyDescent="0.25">
      <c r="AE11996" s="32"/>
    </row>
    <row r="11997" spans="31:31" x14ac:dyDescent="0.25">
      <c r="AE11997" s="32"/>
    </row>
    <row r="11998" spans="31:31" x14ac:dyDescent="0.25">
      <c r="AE11998" s="32"/>
    </row>
    <row r="11999" spans="31:31" x14ac:dyDescent="0.25">
      <c r="AE11999" s="32"/>
    </row>
    <row r="12000" spans="31:31" x14ac:dyDescent="0.25">
      <c r="AE12000" s="32"/>
    </row>
    <row r="12001" spans="31:31" x14ac:dyDescent="0.25">
      <c r="AE12001" s="32"/>
    </row>
    <row r="12002" spans="31:31" x14ac:dyDescent="0.25">
      <c r="AE12002" s="32"/>
    </row>
    <row r="12003" spans="31:31" x14ac:dyDescent="0.25">
      <c r="AE12003" s="32"/>
    </row>
    <row r="12004" spans="31:31" x14ac:dyDescent="0.25">
      <c r="AE12004" s="32"/>
    </row>
    <row r="12005" spans="31:31" x14ac:dyDescent="0.25">
      <c r="AE12005" s="32"/>
    </row>
    <row r="12006" spans="31:31" x14ac:dyDescent="0.25">
      <c r="AE12006" s="32"/>
    </row>
    <row r="12007" spans="31:31" x14ac:dyDescent="0.25">
      <c r="AE12007" s="32"/>
    </row>
    <row r="12008" spans="31:31" x14ac:dyDescent="0.25">
      <c r="AE12008" s="32"/>
    </row>
    <row r="12009" spans="31:31" x14ac:dyDescent="0.25">
      <c r="AE12009" s="32"/>
    </row>
    <row r="12010" spans="31:31" x14ac:dyDescent="0.25">
      <c r="AE12010" s="32"/>
    </row>
    <row r="12011" spans="31:31" x14ac:dyDescent="0.25">
      <c r="AE12011" s="32"/>
    </row>
    <row r="12012" spans="31:31" x14ac:dyDescent="0.25">
      <c r="AE12012" s="32"/>
    </row>
    <row r="12013" spans="31:31" x14ac:dyDescent="0.25">
      <c r="AE12013" s="32"/>
    </row>
    <row r="12014" spans="31:31" x14ac:dyDescent="0.25">
      <c r="AE12014" s="32"/>
    </row>
    <row r="12015" spans="31:31" x14ac:dyDescent="0.25">
      <c r="AE12015" s="32"/>
    </row>
    <row r="12016" spans="31:31" x14ac:dyDescent="0.25">
      <c r="AE12016" s="32"/>
    </row>
    <row r="12017" spans="31:31" x14ac:dyDescent="0.25">
      <c r="AE12017" s="32"/>
    </row>
    <row r="12018" spans="31:31" x14ac:dyDescent="0.25">
      <c r="AE12018" s="32"/>
    </row>
    <row r="12019" spans="31:31" x14ac:dyDescent="0.25">
      <c r="AE12019" s="32"/>
    </row>
    <row r="12020" spans="31:31" x14ac:dyDescent="0.25">
      <c r="AE12020" s="32"/>
    </row>
    <row r="12021" spans="31:31" x14ac:dyDescent="0.25">
      <c r="AE12021" s="32"/>
    </row>
    <row r="12022" spans="31:31" x14ac:dyDescent="0.25">
      <c r="AE12022" s="32"/>
    </row>
    <row r="12023" spans="31:31" x14ac:dyDescent="0.25">
      <c r="AE12023" s="32"/>
    </row>
    <row r="12024" spans="31:31" x14ac:dyDescent="0.25">
      <c r="AE12024" s="32"/>
    </row>
    <row r="12025" spans="31:31" x14ac:dyDescent="0.25">
      <c r="AE12025" s="32"/>
    </row>
    <row r="12026" spans="31:31" x14ac:dyDescent="0.25">
      <c r="AE12026" s="32"/>
    </row>
    <row r="12027" spans="31:31" x14ac:dyDescent="0.25">
      <c r="AE12027" s="32"/>
    </row>
    <row r="12028" spans="31:31" x14ac:dyDescent="0.25">
      <c r="AE12028" s="32"/>
    </row>
    <row r="12029" spans="31:31" x14ac:dyDescent="0.25">
      <c r="AE12029" s="32"/>
    </row>
    <row r="12030" spans="31:31" x14ac:dyDescent="0.25">
      <c r="AE12030" s="32"/>
    </row>
    <row r="12031" spans="31:31" x14ac:dyDescent="0.25">
      <c r="AE12031" s="32"/>
    </row>
    <row r="12032" spans="31:31" x14ac:dyDescent="0.25">
      <c r="AE12032" s="32"/>
    </row>
    <row r="12033" spans="31:31" x14ac:dyDescent="0.25">
      <c r="AE12033" s="32"/>
    </row>
    <row r="12034" spans="31:31" x14ac:dyDescent="0.25">
      <c r="AE12034" s="32"/>
    </row>
    <row r="12035" spans="31:31" x14ac:dyDescent="0.25">
      <c r="AE12035" s="32"/>
    </row>
    <row r="12036" spans="31:31" x14ac:dyDescent="0.25">
      <c r="AE12036" s="32"/>
    </row>
    <row r="12037" spans="31:31" x14ac:dyDescent="0.25">
      <c r="AE12037" s="32"/>
    </row>
    <row r="12038" spans="31:31" x14ac:dyDescent="0.25">
      <c r="AE12038" s="32"/>
    </row>
    <row r="12039" spans="31:31" x14ac:dyDescent="0.25">
      <c r="AE12039" s="32"/>
    </row>
    <row r="12040" spans="31:31" x14ac:dyDescent="0.25">
      <c r="AE12040" s="32"/>
    </row>
    <row r="12041" spans="31:31" x14ac:dyDescent="0.25">
      <c r="AE12041" s="32"/>
    </row>
    <row r="12042" spans="31:31" x14ac:dyDescent="0.25">
      <c r="AE12042" s="32"/>
    </row>
    <row r="12043" spans="31:31" x14ac:dyDescent="0.25">
      <c r="AE12043" s="32"/>
    </row>
    <row r="12044" spans="31:31" x14ac:dyDescent="0.25">
      <c r="AE12044" s="32"/>
    </row>
    <row r="12045" spans="31:31" x14ac:dyDescent="0.25">
      <c r="AE12045" s="32"/>
    </row>
    <row r="12046" spans="31:31" x14ac:dyDescent="0.25">
      <c r="AE12046" s="32"/>
    </row>
    <row r="12047" spans="31:31" x14ac:dyDescent="0.25">
      <c r="AE12047" s="32"/>
    </row>
    <row r="12048" spans="31:31" x14ac:dyDescent="0.25">
      <c r="AE12048" s="32"/>
    </row>
    <row r="12049" spans="31:31" x14ac:dyDescent="0.25">
      <c r="AE12049" s="32"/>
    </row>
    <row r="12050" spans="31:31" x14ac:dyDescent="0.25">
      <c r="AE12050" s="32"/>
    </row>
    <row r="12051" spans="31:31" x14ac:dyDescent="0.25">
      <c r="AE12051" s="32"/>
    </row>
    <row r="12052" spans="31:31" x14ac:dyDescent="0.25">
      <c r="AE12052" s="32"/>
    </row>
    <row r="12053" spans="31:31" x14ac:dyDescent="0.25">
      <c r="AE12053" s="32"/>
    </row>
    <row r="12054" spans="31:31" x14ac:dyDescent="0.25">
      <c r="AE12054" s="32"/>
    </row>
    <row r="12055" spans="31:31" x14ac:dyDescent="0.25">
      <c r="AE12055" s="32"/>
    </row>
    <row r="12056" spans="31:31" x14ac:dyDescent="0.25">
      <c r="AE12056" s="32"/>
    </row>
    <row r="12057" spans="31:31" x14ac:dyDescent="0.25">
      <c r="AE12057" s="32"/>
    </row>
    <row r="12058" spans="31:31" x14ac:dyDescent="0.25">
      <c r="AE12058" s="32"/>
    </row>
    <row r="12059" spans="31:31" x14ac:dyDescent="0.25">
      <c r="AE12059" s="32"/>
    </row>
    <row r="12060" spans="31:31" x14ac:dyDescent="0.25">
      <c r="AE12060" s="32"/>
    </row>
    <row r="12061" spans="31:31" x14ac:dyDescent="0.25">
      <c r="AE12061" s="32"/>
    </row>
    <row r="12062" spans="31:31" x14ac:dyDescent="0.25">
      <c r="AE12062" s="32"/>
    </row>
    <row r="12063" spans="31:31" x14ac:dyDescent="0.25">
      <c r="AE12063" s="32"/>
    </row>
    <row r="12064" spans="31:31" x14ac:dyDescent="0.25">
      <c r="AE12064" s="32"/>
    </row>
    <row r="12065" spans="31:31" x14ac:dyDescent="0.25">
      <c r="AE12065" s="32"/>
    </row>
    <row r="12066" spans="31:31" x14ac:dyDescent="0.25">
      <c r="AE12066" s="32"/>
    </row>
    <row r="12067" spans="31:31" x14ac:dyDescent="0.25">
      <c r="AE12067" s="32"/>
    </row>
    <row r="12068" spans="31:31" x14ac:dyDescent="0.25">
      <c r="AE12068" s="32"/>
    </row>
    <row r="12069" spans="31:31" x14ac:dyDescent="0.25">
      <c r="AE12069" s="32"/>
    </row>
    <row r="12070" spans="31:31" x14ac:dyDescent="0.25">
      <c r="AE12070" s="32"/>
    </row>
    <row r="12071" spans="31:31" x14ac:dyDescent="0.25">
      <c r="AE12071" s="32"/>
    </row>
    <row r="12072" spans="31:31" x14ac:dyDescent="0.25">
      <c r="AE12072" s="32"/>
    </row>
    <row r="12073" spans="31:31" x14ac:dyDescent="0.25">
      <c r="AE12073" s="32"/>
    </row>
    <row r="12074" spans="31:31" x14ac:dyDescent="0.25">
      <c r="AE12074" s="32"/>
    </row>
    <row r="12075" spans="31:31" x14ac:dyDescent="0.25">
      <c r="AE12075" s="32"/>
    </row>
    <row r="12076" spans="31:31" x14ac:dyDescent="0.25">
      <c r="AE12076" s="32"/>
    </row>
    <row r="12077" spans="31:31" x14ac:dyDescent="0.25">
      <c r="AE12077" s="32"/>
    </row>
    <row r="12078" spans="31:31" x14ac:dyDescent="0.25">
      <c r="AE12078" s="32"/>
    </row>
    <row r="12079" spans="31:31" x14ac:dyDescent="0.25">
      <c r="AE12079" s="32"/>
    </row>
    <row r="12080" spans="31:31" x14ac:dyDescent="0.25">
      <c r="AE12080" s="32"/>
    </row>
    <row r="12081" spans="31:31" x14ac:dyDescent="0.25">
      <c r="AE12081" s="32"/>
    </row>
    <row r="12082" spans="31:31" x14ac:dyDescent="0.25">
      <c r="AE12082" s="32"/>
    </row>
    <row r="12083" spans="31:31" x14ac:dyDescent="0.25">
      <c r="AE12083" s="32"/>
    </row>
    <row r="12084" spans="31:31" x14ac:dyDescent="0.25">
      <c r="AE12084" s="32"/>
    </row>
    <row r="12085" spans="31:31" x14ac:dyDescent="0.25">
      <c r="AE12085" s="32"/>
    </row>
    <row r="12086" spans="31:31" x14ac:dyDescent="0.25">
      <c r="AE12086" s="32"/>
    </row>
    <row r="12087" spans="31:31" x14ac:dyDescent="0.25">
      <c r="AE12087" s="32"/>
    </row>
    <row r="12088" spans="31:31" x14ac:dyDescent="0.25">
      <c r="AE12088" s="32"/>
    </row>
    <row r="12089" spans="31:31" x14ac:dyDescent="0.25">
      <c r="AE12089" s="32"/>
    </row>
    <row r="12090" spans="31:31" x14ac:dyDescent="0.25">
      <c r="AE12090" s="32"/>
    </row>
    <row r="12091" spans="31:31" x14ac:dyDescent="0.25">
      <c r="AE12091" s="32"/>
    </row>
    <row r="12092" spans="31:31" x14ac:dyDescent="0.25">
      <c r="AE12092" s="32"/>
    </row>
    <row r="12093" spans="31:31" x14ac:dyDescent="0.25">
      <c r="AE12093" s="32"/>
    </row>
    <row r="12094" spans="31:31" x14ac:dyDescent="0.25">
      <c r="AE12094" s="32"/>
    </row>
    <row r="12095" spans="31:31" x14ac:dyDescent="0.25">
      <c r="AE12095" s="32"/>
    </row>
    <row r="12096" spans="31:31" x14ac:dyDescent="0.25">
      <c r="AE12096" s="32"/>
    </row>
    <row r="12097" spans="31:31" x14ac:dyDescent="0.25">
      <c r="AE12097" s="32"/>
    </row>
    <row r="12098" spans="31:31" x14ac:dyDescent="0.25">
      <c r="AE12098" s="32"/>
    </row>
    <row r="12099" spans="31:31" x14ac:dyDescent="0.25">
      <c r="AE12099" s="32"/>
    </row>
    <row r="12100" spans="31:31" x14ac:dyDescent="0.25">
      <c r="AE12100" s="32"/>
    </row>
    <row r="12101" spans="31:31" x14ac:dyDescent="0.25">
      <c r="AE12101" s="32"/>
    </row>
    <row r="12102" spans="31:31" x14ac:dyDescent="0.25">
      <c r="AE12102" s="32"/>
    </row>
    <row r="12103" spans="31:31" x14ac:dyDescent="0.25">
      <c r="AE12103" s="32"/>
    </row>
    <row r="12104" spans="31:31" x14ac:dyDescent="0.25">
      <c r="AE12104" s="32"/>
    </row>
    <row r="12105" spans="31:31" x14ac:dyDescent="0.25">
      <c r="AE12105" s="32"/>
    </row>
    <row r="12106" spans="31:31" x14ac:dyDescent="0.25">
      <c r="AE12106" s="32"/>
    </row>
    <row r="12107" spans="31:31" x14ac:dyDescent="0.25">
      <c r="AE12107" s="32"/>
    </row>
    <row r="12108" spans="31:31" x14ac:dyDescent="0.25">
      <c r="AE12108" s="32"/>
    </row>
    <row r="12109" spans="31:31" x14ac:dyDescent="0.25">
      <c r="AE12109" s="32"/>
    </row>
    <row r="12110" spans="31:31" x14ac:dyDescent="0.25">
      <c r="AE12110" s="32"/>
    </row>
    <row r="12111" spans="31:31" x14ac:dyDescent="0.25">
      <c r="AE12111" s="32"/>
    </row>
    <row r="12112" spans="31:31" x14ac:dyDescent="0.25">
      <c r="AE12112" s="32"/>
    </row>
    <row r="12113" spans="31:31" x14ac:dyDescent="0.25">
      <c r="AE12113" s="32"/>
    </row>
    <row r="12114" spans="31:31" x14ac:dyDescent="0.25">
      <c r="AE12114" s="32"/>
    </row>
    <row r="12115" spans="31:31" x14ac:dyDescent="0.25">
      <c r="AE12115" s="32"/>
    </row>
    <row r="12116" spans="31:31" x14ac:dyDescent="0.25">
      <c r="AE12116" s="32"/>
    </row>
    <row r="12117" spans="31:31" x14ac:dyDescent="0.25">
      <c r="AE12117" s="32"/>
    </row>
    <row r="12118" spans="31:31" x14ac:dyDescent="0.25">
      <c r="AE12118" s="32"/>
    </row>
    <row r="12119" spans="31:31" x14ac:dyDescent="0.25">
      <c r="AE12119" s="32"/>
    </row>
    <row r="12120" spans="31:31" x14ac:dyDescent="0.25">
      <c r="AE12120" s="32"/>
    </row>
    <row r="12121" spans="31:31" x14ac:dyDescent="0.25">
      <c r="AE12121" s="32"/>
    </row>
    <row r="12122" spans="31:31" x14ac:dyDescent="0.25">
      <c r="AE12122" s="32"/>
    </row>
    <row r="12123" spans="31:31" x14ac:dyDescent="0.25">
      <c r="AE12123" s="32"/>
    </row>
    <row r="12124" spans="31:31" x14ac:dyDescent="0.25">
      <c r="AE12124" s="32"/>
    </row>
    <row r="12125" spans="31:31" x14ac:dyDescent="0.25">
      <c r="AE12125" s="32"/>
    </row>
    <row r="12126" spans="31:31" x14ac:dyDescent="0.25">
      <c r="AE12126" s="32"/>
    </row>
    <row r="12127" spans="31:31" x14ac:dyDescent="0.25">
      <c r="AE12127" s="32"/>
    </row>
    <row r="12128" spans="31:31" x14ac:dyDescent="0.25">
      <c r="AE12128" s="32"/>
    </row>
    <row r="12129" spans="31:31" x14ac:dyDescent="0.25">
      <c r="AE12129" s="32"/>
    </row>
    <row r="12130" spans="31:31" x14ac:dyDescent="0.25">
      <c r="AE12130" s="32"/>
    </row>
    <row r="12131" spans="31:31" x14ac:dyDescent="0.25">
      <c r="AE12131" s="32"/>
    </row>
    <row r="12132" spans="31:31" x14ac:dyDescent="0.25">
      <c r="AE12132" s="32"/>
    </row>
    <row r="12133" spans="31:31" x14ac:dyDescent="0.25">
      <c r="AE12133" s="32"/>
    </row>
    <row r="12134" spans="31:31" x14ac:dyDescent="0.25">
      <c r="AE12134" s="32"/>
    </row>
    <row r="12135" spans="31:31" x14ac:dyDescent="0.25">
      <c r="AE12135" s="32"/>
    </row>
    <row r="12136" spans="31:31" x14ac:dyDescent="0.25">
      <c r="AE12136" s="32"/>
    </row>
    <row r="12137" spans="31:31" x14ac:dyDescent="0.25">
      <c r="AE12137" s="32"/>
    </row>
    <row r="12138" spans="31:31" x14ac:dyDescent="0.25">
      <c r="AE12138" s="32"/>
    </row>
    <row r="12139" spans="31:31" x14ac:dyDescent="0.25">
      <c r="AE12139" s="32"/>
    </row>
    <row r="12140" spans="31:31" x14ac:dyDescent="0.25">
      <c r="AE12140" s="32"/>
    </row>
    <row r="12141" spans="31:31" x14ac:dyDescent="0.25">
      <c r="AE12141" s="32"/>
    </row>
    <row r="12142" spans="31:31" x14ac:dyDescent="0.25">
      <c r="AE12142" s="32"/>
    </row>
    <row r="12143" spans="31:31" x14ac:dyDescent="0.25">
      <c r="AE12143" s="32"/>
    </row>
    <row r="12144" spans="31:31" x14ac:dyDescent="0.25">
      <c r="AE12144" s="32"/>
    </row>
    <row r="12145" spans="31:31" x14ac:dyDescent="0.25">
      <c r="AE12145" s="32"/>
    </row>
    <row r="12146" spans="31:31" x14ac:dyDescent="0.25">
      <c r="AE12146" s="32"/>
    </row>
    <row r="12147" spans="31:31" x14ac:dyDescent="0.25">
      <c r="AE12147" s="32"/>
    </row>
    <row r="12148" spans="31:31" x14ac:dyDescent="0.25">
      <c r="AE12148" s="32"/>
    </row>
    <row r="12149" spans="31:31" x14ac:dyDescent="0.25">
      <c r="AE12149" s="32"/>
    </row>
    <row r="12150" spans="31:31" x14ac:dyDescent="0.25">
      <c r="AE12150" s="32"/>
    </row>
    <row r="12151" spans="31:31" x14ac:dyDescent="0.25">
      <c r="AE12151" s="32"/>
    </row>
    <row r="12152" spans="31:31" x14ac:dyDescent="0.25">
      <c r="AE12152" s="32"/>
    </row>
    <row r="12153" spans="31:31" x14ac:dyDescent="0.25">
      <c r="AE12153" s="32"/>
    </row>
    <row r="12154" spans="31:31" x14ac:dyDescent="0.25">
      <c r="AE12154" s="32"/>
    </row>
    <row r="12155" spans="31:31" x14ac:dyDescent="0.25">
      <c r="AE12155" s="32"/>
    </row>
    <row r="12156" spans="31:31" x14ac:dyDescent="0.25">
      <c r="AE12156" s="32"/>
    </row>
    <row r="12157" spans="31:31" x14ac:dyDescent="0.25">
      <c r="AE12157" s="32"/>
    </row>
    <row r="12158" spans="31:31" x14ac:dyDescent="0.25">
      <c r="AE12158" s="32"/>
    </row>
    <row r="12159" spans="31:31" x14ac:dyDescent="0.25">
      <c r="AE12159" s="32"/>
    </row>
    <row r="12160" spans="31:31" x14ac:dyDescent="0.25">
      <c r="AE12160" s="32"/>
    </row>
    <row r="12161" spans="31:31" x14ac:dyDescent="0.25">
      <c r="AE12161" s="32"/>
    </row>
    <row r="12162" spans="31:31" x14ac:dyDescent="0.25">
      <c r="AE12162" s="32"/>
    </row>
    <row r="12163" spans="31:31" x14ac:dyDescent="0.25">
      <c r="AE12163" s="32"/>
    </row>
    <row r="12164" spans="31:31" x14ac:dyDescent="0.25">
      <c r="AE12164" s="32"/>
    </row>
    <row r="12165" spans="31:31" x14ac:dyDescent="0.25">
      <c r="AE12165" s="32"/>
    </row>
    <row r="12166" spans="31:31" x14ac:dyDescent="0.25">
      <c r="AE12166" s="32"/>
    </row>
    <row r="12167" spans="31:31" x14ac:dyDescent="0.25">
      <c r="AE12167" s="32"/>
    </row>
    <row r="12168" spans="31:31" x14ac:dyDescent="0.25">
      <c r="AE12168" s="32"/>
    </row>
    <row r="12169" spans="31:31" x14ac:dyDescent="0.25">
      <c r="AE12169" s="32"/>
    </row>
    <row r="12170" spans="31:31" x14ac:dyDescent="0.25">
      <c r="AE12170" s="32"/>
    </row>
    <row r="12171" spans="31:31" x14ac:dyDescent="0.25">
      <c r="AE12171" s="32"/>
    </row>
    <row r="12172" spans="31:31" x14ac:dyDescent="0.25">
      <c r="AE12172" s="32"/>
    </row>
    <row r="12173" spans="31:31" x14ac:dyDescent="0.25">
      <c r="AE12173" s="32"/>
    </row>
    <row r="12174" spans="31:31" x14ac:dyDescent="0.25">
      <c r="AE12174" s="32"/>
    </row>
    <row r="12175" spans="31:31" x14ac:dyDescent="0.25">
      <c r="AE12175" s="32"/>
    </row>
    <row r="12176" spans="31:31" x14ac:dyDescent="0.25">
      <c r="AE12176" s="32"/>
    </row>
    <row r="12177" spans="31:31" x14ac:dyDescent="0.25">
      <c r="AE12177" s="32"/>
    </row>
    <row r="12178" spans="31:31" x14ac:dyDescent="0.25">
      <c r="AE12178" s="32"/>
    </row>
    <row r="12179" spans="31:31" x14ac:dyDescent="0.25">
      <c r="AE12179" s="32"/>
    </row>
    <row r="12180" spans="31:31" x14ac:dyDescent="0.25">
      <c r="AE12180" s="32"/>
    </row>
    <row r="12181" spans="31:31" x14ac:dyDescent="0.25">
      <c r="AE12181" s="32"/>
    </row>
    <row r="12182" spans="31:31" x14ac:dyDescent="0.25">
      <c r="AE12182" s="32"/>
    </row>
    <row r="12183" spans="31:31" x14ac:dyDescent="0.25">
      <c r="AE12183" s="32"/>
    </row>
    <row r="12184" spans="31:31" x14ac:dyDescent="0.25">
      <c r="AE12184" s="32"/>
    </row>
    <row r="12185" spans="31:31" x14ac:dyDescent="0.25">
      <c r="AE12185" s="32"/>
    </row>
    <row r="12186" spans="31:31" x14ac:dyDescent="0.25">
      <c r="AE12186" s="32"/>
    </row>
    <row r="12187" spans="31:31" x14ac:dyDescent="0.25">
      <c r="AE12187" s="32"/>
    </row>
    <row r="12188" spans="31:31" x14ac:dyDescent="0.25">
      <c r="AE12188" s="32"/>
    </row>
    <row r="12189" spans="31:31" x14ac:dyDescent="0.25">
      <c r="AE12189" s="32"/>
    </row>
    <row r="12190" spans="31:31" x14ac:dyDescent="0.25">
      <c r="AE12190" s="32"/>
    </row>
    <row r="12191" spans="31:31" x14ac:dyDescent="0.25">
      <c r="AE12191" s="32"/>
    </row>
    <row r="12192" spans="31:31" x14ac:dyDescent="0.25">
      <c r="AE12192" s="32"/>
    </row>
    <row r="12193" spans="31:31" x14ac:dyDescent="0.25">
      <c r="AE12193" s="32"/>
    </row>
    <row r="12194" spans="31:31" x14ac:dyDescent="0.25">
      <c r="AE12194" s="32"/>
    </row>
    <row r="12195" spans="31:31" x14ac:dyDescent="0.25">
      <c r="AE12195" s="32"/>
    </row>
    <row r="12196" spans="31:31" x14ac:dyDescent="0.25">
      <c r="AE12196" s="32"/>
    </row>
    <row r="12197" spans="31:31" x14ac:dyDescent="0.25">
      <c r="AE12197" s="32"/>
    </row>
    <row r="12198" spans="31:31" x14ac:dyDescent="0.25">
      <c r="AE12198" s="32"/>
    </row>
    <row r="12199" spans="31:31" x14ac:dyDescent="0.25">
      <c r="AE12199" s="32"/>
    </row>
    <row r="12200" spans="31:31" x14ac:dyDescent="0.25">
      <c r="AE12200" s="32"/>
    </row>
    <row r="12201" spans="31:31" x14ac:dyDescent="0.25">
      <c r="AE12201" s="32"/>
    </row>
    <row r="12202" spans="31:31" x14ac:dyDescent="0.25">
      <c r="AE12202" s="32"/>
    </row>
    <row r="12203" spans="31:31" x14ac:dyDescent="0.25">
      <c r="AE12203" s="32"/>
    </row>
    <row r="12204" spans="31:31" x14ac:dyDescent="0.25">
      <c r="AE12204" s="32"/>
    </row>
    <row r="12205" spans="31:31" x14ac:dyDescent="0.25">
      <c r="AE12205" s="32"/>
    </row>
    <row r="12206" spans="31:31" x14ac:dyDescent="0.25">
      <c r="AE12206" s="32"/>
    </row>
    <row r="12207" spans="31:31" x14ac:dyDescent="0.25">
      <c r="AE12207" s="32"/>
    </row>
    <row r="12208" spans="31:31" x14ac:dyDescent="0.25">
      <c r="AE12208" s="32"/>
    </row>
    <row r="12209" spans="31:31" x14ac:dyDescent="0.25">
      <c r="AE12209" s="32"/>
    </row>
    <row r="12210" spans="31:31" x14ac:dyDescent="0.25">
      <c r="AE12210" s="32"/>
    </row>
    <row r="12211" spans="31:31" x14ac:dyDescent="0.25">
      <c r="AE12211" s="32"/>
    </row>
    <row r="12212" spans="31:31" x14ac:dyDescent="0.25">
      <c r="AE12212" s="32"/>
    </row>
    <row r="12213" spans="31:31" x14ac:dyDescent="0.25">
      <c r="AE12213" s="32"/>
    </row>
    <row r="12214" spans="31:31" x14ac:dyDescent="0.25">
      <c r="AE12214" s="32"/>
    </row>
    <row r="12215" spans="31:31" x14ac:dyDescent="0.25">
      <c r="AE12215" s="32"/>
    </row>
    <row r="12216" spans="31:31" x14ac:dyDescent="0.25">
      <c r="AE12216" s="32"/>
    </row>
    <row r="12217" spans="31:31" x14ac:dyDescent="0.25">
      <c r="AE12217" s="32"/>
    </row>
    <row r="12218" spans="31:31" x14ac:dyDescent="0.25">
      <c r="AE12218" s="32"/>
    </row>
    <row r="12219" spans="31:31" x14ac:dyDescent="0.25">
      <c r="AE12219" s="32"/>
    </row>
    <row r="12220" spans="31:31" x14ac:dyDescent="0.25">
      <c r="AE12220" s="32"/>
    </row>
    <row r="12221" spans="31:31" x14ac:dyDescent="0.25">
      <c r="AE12221" s="32"/>
    </row>
    <row r="12222" spans="31:31" x14ac:dyDescent="0.25">
      <c r="AE12222" s="32"/>
    </row>
    <row r="12223" spans="31:31" x14ac:dyDescent="0.25">
      <c r="AE12223" s="32"/>
    </row>
    <row r="12224" spans="31:31" x14ac:dyDescent="0.25">
      <c r="AE12224" s="32"/>
    </row>
    <row r="12225" spans="31:31" x14ac:dyDescent="0.25">
      <c r="AE12225" s="32"/>
    </row>
    <row r="12226" spans="31:31" x14ac:dyDescent="0.25">
      <c r="AE12226" s="32"/>
    </row>
    <row r="12227" spans="31:31" x14ac:dyDescent="0.25">
      <c r="AE12227" s="32"/>
    </row>
    <row r="12228" spans="31:31" x14ac:dyDescent="0.25">
      <c r="AE12228" s="32"/>
    </row>
    <row r="12229" spans="31:31" x14ac:dyDescent="0.25">
      <c r="AE12229" s="32"/>
    </row>
    <row r="12230" spans="31:31" x14ac:dyDescent="0.25">
      <c r="AE12230" s="32"/>
    </row>
    <row r="12231" spans="31:31" x14ac:dyDescent="0.25">
      <c r="AE12231" s="32"/>
    </row>
    <row r="12232" spans="31:31" x14ac:dyDescent="0.25">
      <c r="AE12232" s="32"/>
    </row>
    <row r="12233" spans="31:31" x14ac:dyDescent="0.25">
      <c r="AE12233" s="32"/>
    </row>
    <row r="12234" spans="31:31" x14ac:dyDescent="0.25">
      <c r="AE12234" s="32"/>
    </row>
    <row r="12235" spans="31:31" x14ac:dyDescent="0.25">
      <c r="AE12235" s="32"/>
    </row>
    <row r="12236" spans="31:31" x14ac:dyDescent="0.25">
      <c r="AE12236" s="32"/>
    </row>
    <row r="12237" spans="31:31" x14ac:dyDescent="0.25">
      <c r="AE12237" s="32"/>
    </row>
    <row r="12238" spans="31:31" x14ac:dyDescent="0.25">
      <c r="AE12238" s="32"/>
    </row>
    <row r="12239" spans="31:31" x14ac:dyDescent="0.25">
      <c r="AE12239" s="32"/>
    </row>
    <row r="12240" spans="31:31" x14ac:dyDescent="0.25">
      <c r="AE12240" s="32"/>
    </row>
    <row r="12241" spans="31:31" x14ac:dyDescent="0.25">
      <c r="AE12241" s="32"/>
    </row>
    <row r="12242" spans="31:31" x14ac:dyDescent="0.25">
      <c r="AE12242" s="32"/>
    </row>
    <row r="12243" spans="31:31" x14ac:dyDescent="0.25">
      <c r="AE12243" s="32"/>
    </row>
    <row r="12244" spans="31:31" x14ac:dyDescent="0.25">
      <c r="AE12244" s="32"/>
    </row>
    <row r="12245" spans="31:31" x14ac:dyDescent="0.25">
      <c r="AE12245" s="32"/>
    </row>
    <row r="12246" spans="31:31" x14ac:dyDescent="0.25">
      <c r="AE12246" s="32"/>
    </row>
    <row r="12247" spans="31:31" x14ac:dyDescent="0.25">
      <c r="AE12247" s="32"/>
    </row>
    <row r="12248" spans="31:31" x14ac:dyDescent="0.25">
      <c r="AE12248" s="32"/>
    </row>
    <row r="12249" spans="31:31" x14ac:dyDescent="0.25">
      <c r="AE12249" s="32"/>
    </row>
    <row r="12250" spans="31:31" x14ac:dyDescent="0.25">
      <c r="AE12250" s="32"/>
    </row>
    <row r="12251" spans="31:31" x14ac:dyDescent="0.25">
      <c r="AE12251" s="32"/>
    </row>
    <row r="12252" spans="31:31" x14ac:dyDescent="0.25">
      <c r="AE12252" s="32"/>
    </row>
    <row r="12253" spans="31:31" x14ac:dyDescent="0.25">
      <c r="AE12253" s="32"/>
    </row>
    <row r="12254" spans="31:31" x14ac:dyDescent="0.25">
      <c r="AE12254" s="32"/>
    </row>
    <row r="12255" spans="31:31" x14ac:dyDescent="0.25">
      <c r="AE12255" s="32"/>
    </row>
    <row r="12256" spans="31:31" x14ac:dyDescent="0.25">
      <c r="AE12256" s="32"/>
    </row>
    <row r="12257" spans="31:31" x14ac:dyDescent="0.25">
      <c r="AE12257" s="32"/>
    </row>
    <row r="12258" spans="31:31" x14ac:dyDescent="0.25">
      <c r="AE12258" s="32"/>
    </row>
    <row r="12259" spans="31:31" x14ac:dyDescent="0.25">
      <c r="AE12259" s="32"/>
    </row>
    <row r="12260" spans="31:31" x14ac:dyDescent="0.25">
      <c r="AE12260" s="32"/>
    </row>
    <row r="12261" spans="31:31" x14ac:dyDescent="0.25">
      <c r="AE12261" s="32"/>
    </row>
    <row r="12262" spans="31:31" x14ac:dyDescent="0.25">
      <c r="AE12262" s="32"/>
    </row>
    <row r="12263" spans="31:31" x14ac:dyDescent="0.25">
      <c r="AE12263" s="32"/>
    </row>
    <row r="12264" spans="31:31" x14ac:dyDescent="0.25">
      <c r="AE12264" s="32"/>
    </row>
    <row r="12265" spans="31:31" x14ac:dyDescent="0.25">
      <c r="AE12265" s="32"/>
    </row>
    <row r="12266" spans="31:31" x14ac:dyDescent="0.25">
      <c r="AE12266" s="32"/>
    </row>
    <row r="12267" spans="31:31" x14ac:dyDescent="0.25">
      <c r="AE12267" s="32"/>
    </row>
    <row r="12268" spans="31:31" x14ac:dyDescent="0.25">
      <c r="AE12268" s="32"/>
    </row>
    <row r="12269" spans="31:31" x14ac:dyDescent="0.25">
      <c r="AE12269" s="32"/>
    </row>
    <row r="12270" spans="31:31" x14ac:dyDescent="0.25">
      <c r="AE12270" s="32"/>
    </row>
    <row r="12271" spans="31:31" x14ac:dyDescent="0.25">
      <c r="AE12271" s="32"/>
    </row>
    <row r="12272" spans="31:31" x14ac:dyDescent="0.25">
      <c r="AE12272" s="32"/>
    </row>
    <row r="12273" spans="31:31" x14ac:dyDescent="0.25">
      <c r="AE12273" s="32"/>
    </row>
    <row r="12274" spans="31:31" x14ac:dyDescent="0.25">
      <c r="AE12274" s="32"/>
    </row>
    <row r="12275" spans="31:31" x14ac:dyDescent="0.25">
      <c r="AE12275" s="32"/>
    </row>
    <row r="12276" spans="31:31" x14ac:dyDescent="0.25">
      <c r="AE12276" s="32"/>
    </row>
    <row r="12277" spans="31:31" x14ac:dyDescent="0.25">
      <c r="AE12277" s="32"/>
    </row>
    <row r="12278" spans="31:31" x14ac:dyDescent="0.25">
      <c r="AE12278" s="32"/>
    </row>
    <row r="12279" spans="31:31" x14ac:dyDescent="0.25">
      <c r="AE12279" s="32"/>
    </row>
    <row r="12280" spans="31:31" x14ac:dyDescent="0.25">
      <c r="AE12280" s="32"/>
    </row>
    <row r="12281" spans="31:31" x14ac:dyDescent="0.25">
      <c r="AE12281" s="32"/>
    </row>
    <row r="12282" spans="31:31" x14ac:dyDescent="0.25">
      <c r="AE12282" s="32"/>
    </row>
    <row r="12283" spans="31:31" x14ac:dyDescent="0.25">
      <c r="AE12283" s="32"/>
    </row>
    <row r="12284" spans="31:31" x14ac:dyDescent="0.25">
      <c r="AE12284" s="32"/>
    </row>
    <row r="12285" spans="31:31" x14ac:dyDescent="0.25">
      <c r="AE12285" s="32"/>
    </row>
    <row r="12286" spans="31:31" x14ac:dyDescent="0.25">
      <c r="AE12286" s="32"/>
    </row>
    <row r="12287" spans="31:31" x14ac:dyDescent="0.25">
      <c r="AE12287" s="32"/>
    </row>
    <row r="12288" spans="31:31" x14ac:dyDescent="0.25">
      <c r="AE12288" s="32"/>
    </row>
    <row r="12289" spans="31:31" x14ac:dyDescent="0.25">
      <c r="AE12289" s="32"/>
    </row>
    <row r="12290" spans="31:31" x14ac:dyDescent="0.25">
      <c r="AE12290" s="32"/>
    </row>
    <row r="12291" spans="31:31" x14ac:dyDescent="0.25">
      <c r="AE12291" s="32"/>
    </row>
    <row r="12292" spans="31:31" x14ac:dyDescent="0.25">
      <c r="AE12292" s="32"/>
    </row>
    <row r="12293" spans="31:31" x14ac:dyDescent="0.25">
      <c r="AE12293" s="32"/>
    </row>
    <row r="12294" spans="31:31" x14ac:dyDescent="0.25">
      <c r="AE12294" s="32"/>
    </row>
    <row r="12295" spans="31:31" x14ac:dyDescent="0.25">
      <c r="AE12295" s="32"/>
    </row>
    <row r="12296" spans="31:31" x14ac:dyDescent="0.25">
      <c r="AE12296" s="32"/>
    </row>
    <row r="12297" spans="31:31" x14ac:dyDescent="0.25">
      <c r="AE12297" s="32"/>
    </row>
    <row r="12298" spans="31:31" x14ac:dyDescent="0.25">
      <c r="AE12298" s="32"/>
    </row>
    <row r="12299" spans="31:31" x14ac:dyDescent="0.25">
      <c r="AE12299" s="32"/>
    </row>
    <row r="12300" spans="31:31" x14ac:dyDescent="0.25">
      <c r="AE12300" s="32"/>
    </row>
    <row r="12301" spans="31:31" x14ac:dyDescent="0.25">
      <c r="AE12301" s="32"/>
    </row>
    <row r="12302" spans="31:31" x14ac:dyDescent="0.25">
      <c r="AE12302" s="32"/>
    </row>
    <row r="12303" spans="31:31" x14ac:dyDescent="0.25">
      <c r="AE12303" s="32"/>
    </row>
    <row r="12304" spans="31:31" x14ac:dyDescent="0.25">
      <c r="AE12304" s="32"/>
    </row>
    <row r="12305" spans="31:31" x14ac:dyDescent="0.25">
      <c r="AE12305" s="32"/>
    </row>
    <row r="12306" spans="31:31" x14ac:dyDescent="0.25">
      <c r="AE12306" s="32"/>
    </row>
    <row r="12307" spans="31:31" x14ac:dyDescent="0.25">
      <c r="AE12307" s="32"/>
    </row>
    <row r="12308" spans="31:31" x14ac:dyDescent="0.25">
      <c r="AE12308" s="32"/>
    </row>
    <row r="12309" spans="31:31" x14ac:dyDescent="0.25">
      <c r="AE12309" s="32"/>
    </row>
    <row r="12310" spans="31:31" x14ac:dyDescent="0.25">
      <c r="AE12310" s="32"/>
    </row>
    <row r="12311" spans="31:31" x14ac:dyDescent="0.25">
      <c r="AE12311" s="32"/>
    </row>
    <row r="12312" spans="31:31" x14ac:dyDescent="0.25">
      <c r="AE12312" s="32"/>
    </row>
    <row r="12313" spans="31:31" x14ac:dyDescent="0.25">
      <c r="AE12313" s="32"/>
    </row>
    <row r="12314" spans="31:31" x14ac:dyDescent="0.25">
      <c r="AE12314" s="32"/>
    </row>
    <row r="12315" spans="31:31" x14ac:dyDescent="0.25">
      <c r="AE12315" s="32"/>
    </row>
    <row r="12316" spans="31:31" x14ac:dyDescent="0.25">
      <c r="AE12316" s="32"/>
    </row>
    <row r="12317" spans="31:31" x14ac:dyDescent="0.25">
      <c r="AE12317" s="32"/>
    </row>
    <row r="12318" spans="31:31" x14ac:dyDescent="0.25">
      <c r="AE12318" s="32"/>
    </row>
    <row r="12319" spans="31:31" x14ac:dyDescent="0.25">
      <c r="AE12319" s="32"/>
    </row>
    <row r="12320" spans="31:31" x14ac:dyDescent="0.25">
      <c r="AE12320" s="32"/>
    </row>
    <row r="12321" spans="31:31" x14ac:dyDescent="0.25">
      <c r="AE12321" s="32"/>
    </row>
    <row r="12322" spans="31:31" x14ac:dyDescent="0.25">
      <c r="AE12322" s="32"/>
    </row>
    <row r="12323" spans="31:31" x14ac:dyDescent="0.25">
      <c r="AE12323" s="32"/>
    </row>
    <row r="12324" spans="31:31" x14ac:dyDescent="0.25">
      <c r="AE12324" s="32"/>
    </row>
    <row r="12325" spans="31:31" x14ac:dyDescent="0.25">
      <c r="AE12325" s="32"/>
    </row>
    <row r="12326" spans="31:31" x14ac:dyDescent="0.25">
      <c r="AE12326" s="32"/>
    </row>
    <row r="12327" spans="31:31" x14ac:dyDescent="0.25">
      <c r="AE12327" s="32"/>
    </row>
    <row r="12328" spans="31:31" x14ac:dyDescent="0.25">
      <c r="AE12328" s="32"/>
    </row>
    <row r="12329" spans="31:31" x14ac:dyDescent="0.25">
      <c r="AE12329" s="32"/>
    </row>
    <row r="12330" spans="31:31" x14ac:dyDescent="0.25">
      <c r="AE12330" s="32"/>
    </row>
    <row r="12331" spans="31:31" x14ac:dyDescent="0.25">
      <c r="AE12331" s="32"/>
    </row>
    <row r="12332" spans="31:31" x14ac:dyDescent="0.25">
      <c r="AE12332" s="32"/>
    </row>
    <row r="12333" spans="31:31" x14ac:dyDescent="0.25">
      <c r="AE12333" s="32"/>
    </row>
    <row r="12334" spans="31:31" x14ac:dyDescent="0.25">
      <c r="AE12334" s="32"/>
    </row>
    <row r="12335" spans="31:31" x14ac:dyDescent="0.25">
      <c r="AE12335" s="32"/>
    </row>
    <row r="12336" spans="31:31" x14ac:dyDescent="0.25">
      <c r="AE12336" s="32"/>
    </row>
    <row r="12337" spans="31:31" x14ac:dyDescent="0.25">
      <c r="AE12337" s="32"/>
    </row>
    <row r="12338" spans="31:31" x14ac:dyDescent="0.25">
      <c r="AE12338" s="32"/>
    </row>
    <row r="12339" spans="31:31" x14ac:dyDescent="0.25">
      <c r="AE12339" s="32"/>
    </row>
    <row r="12340" spans="31:31" x14ac:dyDescent="0.25">
      <c r="AE12340" s="32"/>
    </row>
    <row r="12341" spans="31:31" x14ac:dyDescent="0.25">
      <c r="AE12341" s="32"/>
    </row>
    <row r="12342" spans="31:31" x14ac:dyDescent="0.25">
      <c r="AE12342" s="32"/>
    </row>
    <row r="12343" spans="31:31" x14ac:dyDescent="0.25">
      <c r="AE12343" s="32"/>
    </row>
    <row r="12344" spans="31:31" x14ac:dyDescent="0.25">
      <c r="AE12344" s="32"/>
    </row>
    <row r="12345" spans="31:31" x14ac:dyDescent="0.25">
      <c r="AE12345" s="32"/>
    </row>
    <row r="12346" spans="31:31" x14ac:dyDescent="0.25">
      <c r="AE12346" s="32"/>
    </row>
    <row r="12347" spans="31:31" x14ac:dyDescent="0.25">
      <c r="AE12347" s="32"/>
    </row>
    <row r="12348" spans="31:31" x14ac:dyDescent="0.25">
      <c r="AE12348" s="32"/>
    </row>
    <row r="12349" spans="31:31" x14ac:dyDescent="0.25">
      <c r="AE12349" s="32"/>
    </row>
    <row r="12350" spans="31:31" x14ac:dyDescent="0.25">
      <c r="AE12350" s="32"/>
    </row>
    <row r="12351" spans="31:31" x14ac:dyDescent="0.25">
      <c r="AE12351" s="32"/>
    </row>
    <row r="12352" spans="31:31" x14ac:dyDescent="0.25">
      <c r="AE12352" s="32"/>
    </row>
    <row r="12353" spans="31:31" x14ac:dyDescent="0.25">
      <c r="AE12353" s="32"/>
    </row>
    <row r="12354" spans="31:31" x14ac:dyDescent="0.25">
      <c r="AE12354" s="32"/>
    </row>
    <row r="12355" spans="31:31" x14ac:dyDescent="0.25">
      <c r="AE12355" s="32"/>
    </row>
    <row r="12356" spans="31:31" x14ac:dyDescent="0.25">
      <c r="AE12356" s="32"/>
    </row>
    <row r="12357" spans="31:31" x14ac:dyDescent="0.25">
      <c r="AE12357" s="32"/>
    </row>
    <row r="12358" spans="31:31" x14ac:dyDescent="0.25">
      <c r="AE12358" s="32"/>
    </row>
    <row r="12359" spans="31:31" x14ac:dyDescent="0.25">
      <c r="AE12359" s="32"/>
    </row>
    <row r="12360" spans="31:31" x14ac:dyDescent="0.25">
      <c r="AE12360" s="32"/>
    </row>
    <row r="12361" spans="31:31" x14ac:dyDescent="0.25">
      <c r="AE12361" s="32"/>
    </row>
    <row r="12362" spans="31:31" x14ac:dyDescent="0.25">
      <c r="AE12362" s="32"/>
    </row>
    <row r="12363" spans="31:31" x14ac:dyDescent="0.25">
      <c r="AE12363" s="32"/>
    </row>
    <row r="12364" spans="31:31" x14ac:dyDescent="0.25">
      <c r="AE12364" s="32"/>
    </row>
    <row r="12365" spans="31:31" x14ac:dyDescent="0.25">
      <c r="AE12365" s="32"/>
    </row>
    <row r="12366" spans="31:31" x14ac:dyDescent="0.25">
      <c r="AE12366" s="32"/>
    </row>
    <row r="12367" spans="31:31" x14ac:dyDescent="0.25">
      <c r="AE12367" s="32"/>
    </row>
    <row r="12368" spans="31:31" x14ac:dyDescent="0.25">
      <c r="AE12368" s="32"/>
    </row>
    <row r="12369" spans="31:31" x14ac:dyDescent="0.25">
      <c r="AE12369" s="32"/>
    </row>
    <row r="12370" spans="31:31" x14ac:dyDescent="0.25">
      <c r="AE12370" s="32"/>
    </row>
    <row r="12371" spans="31:31" x14ac:dyDescent="0.25">
      <c r="AE12371" s="32"/>
    </row>
    <row r="12372" spans="31:31" x14ac:dyDescent="0.25">
      <c r="AE12372" s="32"/>
    </row>
    <row r="12373" spans="31:31" x14ac:dyDescent="0.25">
      <c r="AE12373" s="32"/>
    </row>
    <row r="12374" spans="31:31" x14ac:dyDescent="0.25">
      <c r="AE12374" s="32"/>
    </row>
    <row r="12375" spans="31:31" x14ac:dyDescent="0.25">
      <c r="AE12375" s="32"/>
    </row>
    <row r="12376" spans="31:31" x14ac:dyDescent="0.25">
      <c r="AE12376" s="32"/>
    </row>
    <row r="12377" spans="31:31" x14ac:dyDescent="0.25">
      <c r="AE12377" s="32"/>
    </row>
    <row r="12378" spans="31:31" x14ac:dyDescent="0.25">
      <c r="AE12378" s="32"/>
    </row>
    <row r="12379" spans="31:31" x14ac:dyDescent="0.25">
      <c r="AE12379" s="32"/>
    </row>
    <row r="12380" spans="31:31" x14ac:dyDescent="0.25">
      <c r="AE12380" s="32"/>
    </row>
    <row r="12381" spans="31:31" x14ac:dyDescent="0.25">
      <c r="AE12381" s="32"/>
    </row>
    <row r="12382" spans="31:31" x14ac:dyDescent="0.25">
      <c r="AE12382" s="32"/>
    </row>
    <row r="12383" spans="31:31" x14ac:dyDescent="0.25">
      <c r="AE12383" s="32"/>
    </row>
    <row r="12384" spans="31:31" x14ac:dyDescent="0.25">
      <c r="AE12384" s="32"/>
    </row>
    <row r="12385" spans="31:31" x14ac:dyDescent="0.25">
      <c r="AE12385" s="32"/>
    </row>
    <row r="12386" spans="31:31" x14ac:dyDescent="0.25">
      <c r="AE12386" s="32"/>
    </row>
    <row r="12387" spans="31:31" x14ac:dyDescent="0.25">
      <c r="AE12387" s="32"/>
    </row>
    <row r="12388" spans="31:31" x14ac:dyDescent="0.25">
      <c r="AE12388" s="32"/>
    </row>
    <row r="12389" spans="31:31" x14ac:dyDescent="0.25">
      <c r="AE12389" s="32"/>
    </row>
    <row r="12390" spans="31:31" x14ac:dyDescent="0.25">
      <c r="AE12390" s="32"/>
    </row>
    <row r="12391" spans="31:31" x14ac:dyDescent="0.25">
      <c r="AE12391" s="32"/>
    </row>
    <row r="12392" spans="31:31" x14ac:dyDescent="0.25">
      <c r="AE12392" s="32"/>
    </row>
    <row r="12393" spans="31:31" x14ac:dyDescent="0.25">
      <c r="AE12393" s="32"/>
    </row>
    <row r="12394" spans="31:31" x14ac:dyDescent="0.25">
      <c r="AE12394" s="32"/>
    </row>
    <row r="12395" spans="31:31" x14ac:dyDescent="0.25">
      <c r="AE12395" s="32"/>
    </row>
    <row r="12396" spans="31:31" x14ac:dyDescent="0.25">
      <c r="AE12396" s="32"/>
    </row>
    <row r="12397" spans="31:31" x14ac:dyDescent="0.25">
      <c r="AE12397" s="32"/>
    </row>
    <row r="12398" spans="31:31" x14ac:dyDescent="0.25">
      <c r="AE12398" s="32"/>
    </row>
    <row r="12399" spans="31:31" x14ac:dyDescent="0.25">
      <c r="AE12399" s="32"/>
    </row>
    <row r="12400" spans="31:31" x14ac:dyDescent="0.25">
      <c r="AE12400" s="32"/>
    </row>
    <row r="12401" spans="31:31" x14ac:dyDescent="0.25">
      <c r="AE12401" s="32"/>
    </row>
    <row r="12402" spans="31:31" x14ac:dyDescent="0.25">
      <c r="AE12402" s="32"/>
    </row>
    <row r="12403" spans="31:31" x14ac:dyDescent="0.25">
      <c r="AE12403" s="32"/>
    </row>
    <row r="12404" spans="31:31" x14ac:dyDescent="0.25">
      <c r="AE12404" s="32"/>
    </row>
    <row r="12405" spans="31:31" x14ac:dyDescent="0.25">
      <c r="AE12405" s="32"/>
    </row>
    <row r="12406" spans="31:31" x14ac:dyDescent="0.25">
      <c r="AE12406" s="32"/>
    </row>
    <row r="12407" spans="31:31" x14ac:dyDescent="0.25">
      <c r="AE12407" s="32"/>
    </row>
    <row r="12408" spans="31:31" x14ac:dyDescent="0.25">
      <c r="AE12408" s="32"/>
    </row>
    <row r="12409" spans="31:31" x14ac:dyDescent="0.25">
      <c r="AE12409" s="32"/>
    </row>
    <row r="12410" spans="31:31" x14ac:dyDescent="0.25">
      <c r="AE12410" s="32"/>
    </row>
    <row r="12411" spans="31:31" x14ac:dyDescent="0.25">
      <c r="AE12411" s="32"/>
    </row>
    <row r="12412" spans="31:31" x14ac:dyDescent="0.25">
      <c r="AE12412" s="32"/>
    </row>
    <row r="12413" spans="31:31" x14ac:dyDescent="0.25">
      <c r="AE12413" s="32"/>
    </row>
    <row r="12414" spans="31:31" x14ac:dyDescent="0.25">
      <c r="AE12414" s="32"/>
    </row>
    <row r="12415" spans="31:31" x14ac:dyDescent="0.25">
      <c r="AE12415" s="32"/>
    </row>
    <row r="12416" spans="31:31" x14ac:dyDescent="0.25">
      <c r="AE12416" s="32"/>
    </row>
    <row r="12417" spans="31:31" x14ac:dyDescent="0.25">
      <c r="AE12417" s="32"/>
    </row>
    <row r="12418" spans="31:31" x14ac:dyDescent="0.25">
      <c r="AE12418" s="32"/>
    </row>
    <row r="12419" spans="31:31" x14ac:dyDescent="0.25">
      <c r="AE12419" s="32"/>
    </row>
    <row r="12420" spans="31:31" x14ac:dyDescent="0.25">
      <c r="AE12420" s="32"/>
    </row>
    <row r="12421" spans="31:31" x14ac:dyDescent="0.25">
      <c r="AE12421" s="32"/>
    </row>
    <row r="12422" spans="31:31" x14ac:dyDescent="0.25">
      <c r="AE12422" s="32"/>
    </row>
    <row r="12423" spans="31:31" x14ac:dyDescent="0.25">
      <c r="AE12423" s="32"/>
    </row>
    <row r="12424" spans="31:31" x14ac:dyDescent="0.25">
      <c r="AE12424" s="32"/>
    </row>
    <row r="12425" spans="31:31" x14ac:dyDescent="0.25">
      <c r="AE12425" s="32"/>
    </row>
    <row r="12426" spans="31:31" x14ac:dyDescent="0.25">
      <c r="AE12426" s="32"/>
    </row>
    <row r="12427" spans="31:31" x14ac:dyDescent="0.25">
      <c r="AE12427" s="32"/>
    </row>
    <row r="12428" spans="31:31" x14ac:dyDescent="0.25">
      <c r="AE12428" s="32"/>
    </row>
    <row r="12429" spans="31:31" x14ac:dyDescent="0.25">
      <c r="AE12429" s="32"/>
    </row>
    <row r="12430" spans="31:31" x14ac:dyDescent="0.25">
      <c r="AE12430" s="32"/>
    </row>
    <row r="12431" spans="31:31" x14ac:dyDescent="0.25">
      <c r="AE12431" s="32"/>
    </row>
    <row r="12432" spans="31:31" x14ac:dyDescent="0.25">
      <c r="AE12432" s="32"/>
    </row>
    <row r="12433" spans="31:31" x14ac:dyDescent="0.25">
      <c r="AE12433" s="32"/>
    </row>
    <row r="12434" spans="31:31" x14ac:dyDescent="0.25">
      <c r="AE12434" s="32"/>
    </row>
    <row r="12435" spans="31:31" x14ac:dyDescent="0.25">
      <c r="AE12435" s="32"/>
    </row>
    <row r="12436" spans="31:31" x14ac:dyDescent="0.25">
      <c r="AE12436" s="32"/>
    </row>
    <row r="12437" spans="31:31" x14ac:dyDescent="0.25">
      <c r="AE12437" s="32"/>
    </row>
    <row r="12438" spans="31:31" x14ac:dyDescent="0.25">
      <c r="AE12438" s="32"/>
    </row>
    <row r="12439" spans="31:31" x14ac:dyDescent="0.25">
      <c r="AE12439" s="32"/>
    </row>
    <row r="12440" spans="31:31" x14ac:dyDescent="0.25">
      <c r="AE12440" s="32"/>
    </row>
    <row r="12441" spans="31:31" x14ac:dyDescent="0.25">
      <c r="AE12441" s="32"/>
    </row>
    <row r="12442" spans="31:31" x14ac:dyDescent="0.25">
      <c r="AE12442" s="32"/>
    </row>
    <row r="12443" spans="31:31" x14ac:dyDescent="0.25">
      <c r="AE12443" s="32"/>
    </row>
    <row r="12444" spans="31:31" x14ac:dyDescent="0.25">
      <c r="AE12444" s="32"/>
    </row>
    <row r="12445" spans="31:31" x14ac:dyDescent="0.25">
      <c r="AE12445" s="32"/>
    </row>
    <row r="12446" spans="31:31" x14ac:dyDescent="0.25">
      <c r="AE12446" s="32"/>
    </row>
    <row r="12447" spans="31:31" x14ac:dyDescent="0.25">
      <c r="AE12447" s="32"/>
    </row>
    <row r="12448" spans="31:31" x14ac:dyDescent="0.25">
      <c r="AE12448" s="32"/>
    </row>
    <row r="12449" spans="31:31" x14ac:dyDescent="0.25">
      <c r="AE12449" s="32"/>
    </row>
    <row r="12450" spans="31:31" x14ac:dyDescent="0.25">
      <c r="AE12450" s="32"/>
    </row>
    <row r="12451" spans="31:31" x14ac:dyDescent="0.25">
      <c r="AE12451" s="32"/>
    </row>
    <row r="12452" spans="31:31" x14ac:dyDescent="0.25">
      <c r="AE12452" s="32"/>
    </row>
    <row r="12453" spans="31:31" x14ac:dyDescent="0.25">
      <c r="AE12453" s="32"/>
    </row>
    <row r="12454" spans="31:31" x14ac:dyDescent="0.25">
      <c r="AE12454" s="32"/>
    </row>
    <row r="12455" spans="31:31" x14ac:dyDescent="0.25">
      <c r="AE12455" s="32"/>
    </row>
    <row r="12456" spans="31:31" x14ac:dyDescent="0.25">
      <c r="AE12456" s="32"/>
    </row>
    <row r="12457" spans="31:31" x14ac:dyDescent="0.25">
      <c r="AE12457" s="32"/>
    </row>
    <row r="12458" spans="31:31" x14ac:dyDescent="0.25">
      <c r="AE12458" s="32"/>
    </row>
    <row r="12459" spans="31:31" x14ac:dyDescent="0.25">
      <c r="AE12459" s="32"/>
    </row>
    <row r="12460" spans="31:31" x14ac:dyDescent="0.25">
      <c r="AE12460" s="32"/>
    </row>
    <row r="12461" spans="31:31" x14ac:dyDescent="0.25">
      <c r="AE12461" s="32"/>
    </row>
    <row r="12462" spans="31:31" x14ac:dyDescent="0.25">
      <c r="AE12462" s="32"/>
    </row>
    <row r="12463" spans="31:31" x14ac:dyDescent="0.25">
      <c r="AE12463" s="32"/>
    </row>
    <row r="12464" spans="31:31" x14ac:dyDescent="0.25">
      <c r="AE12464" s="32"/>
    </row>
    <row r="12465" spans="31:31" x14ac:dyDescent="0.25">
      <c r="AE12465" s="32"/>
    </row>
    <row r="12466" spans="31:31" x14ac:dyDescent="0.25">
      <c r="AE12466" s="32"/>
    </row>
    <row r="12467" spans="31:31" x14ac:dyDescent="0.25">
      <c r="AE12467" s="32"/>
    </row>
    <row r="12468" spans="31:31" x14ac:dyDescent="0.25">
      <c r="AE12468" s="32"/>
    </row>
    <row r="12469" spans="31:31" x14ac:dyDescent="0.25">
      <c r="AE12469" s="32"/>
    </row>
    <row r="12470" spans="31:31" x14ac:dyDescent="0.25">
      <c r="AE12470" s="32"/>
    </row>
    <row r="12471" spans="31:31" x14ac:dyDescent="0.25">
      <c r="AE12471" s="32"/>
    </row>
    <row r="12472" spans="31:31" x14ac:dyDescent="0.25">
      <c r="AE12472" s="32"/>
    </row>
    <row r="12473" spans="31:31" x14ac:dyDescent="0.25">
      <c r="AE12473" s="32"/>
    </row>
    <row r="12474" spans="31:31" x14ac:dyDescent="0.25">
      <c r="AE12474" s="32"/>
    </row>
    <row r="12475" spans="31:31" x14ac:dyDescent="0.25">
      <c r="AE12475" s="32"/>
    </row>
    <row r="12476" spans="31:31" x14ac:dyDescent="0.25">
      <c r="AE12476" s="32"/>
    </row>
    <row r="12477" spans="31:31" x14ac:dyDescent="0.25">
      <c r="AE12477" s="32"/>
    </row>
    <row r="12478" spans="31:31" x14ac:dyDescent="0.25">
      <c r="AE12478" s="32"/>
    </row>
    <row r="12479" spans="31:31" x14ac:dyDescent="0.25">
      <c r="AE12479" s="32"/>
    </row>
    <row r="12480" spans="31:31" x14ac:dyDescent="0.25">
      <c r="AE12480" s="32"/>
    </row>
    <row r="12481" spans="31:31" x14ac:dyDescent="0.25">
      <c r="AE12481" s="32"/>
    </row>
    <row r="12482" spans="31:31" x14ac:dyDescent="0.25">
      <c r="AE12482" s="32"/>
    </row>
    <row r="12483" spans="31:31" x14ac:dyDescent="0.25">
      <c r="AE12483" s="32"/>
    </row>
    <row r="12484" spans="31:31" x14ac:dyDescent="0.25">
      <c r="AE12484" s="32"/>
    </row>
    <row r="12485" spans="31:31" x14ac:dyDescent="0.25">
      <c r="AE12485" s="32"/>
    </row>
    <row r="12486" spans="31:31" x14ac:dyDescent="0.25">
      <c r="AE12486" s="32"/>
    </row>
    <row r="12487" spans="31:31" x14ac:dyDescent="0.25">
      <c r="AE12487" s="32"/>
    </row>
    <row r="12488" spans="31:31" x14ac:dyDescent="0.25">
      <c r="AE12488" s="32"/>
    </row>
    <row r="12489" spans="31:31" x14ac:dyDescent="0.25">
      <c r="AE12489" s="32"/>
    </row>
    <row r="12490" spans="31:31" x14ac:dyDescent="0.25">
      <c r="AE12490" s="32"/>
    </row>
    <row r="12491" spans="31:31" x14ac:dyDescent="0.25">
      <c r="AE12491" s="32"/>
    </row>
    <row r="12492" spans="31:31" x14ac:dyDescent="0.25">
      <c r="AE12492" s="32"/>
    </row>
    <row r="12493" spans="31:31" x14ac:dyDescent="0.25">
      <c r="AE12493" s="32"/>
    </row>
    <row r="12494" spans="31:31" x14ac:dyDescent="0.25">
      <c r="AE12494" s="32"/>
    </row>
    <row r="12495" spans="31:31" x14ac:dyDescent="0.25">
      <c r="AE12495" s="32"/>
    </row>
    <row r="12496" spans="31:31" x14ac:dyDescent="0.25">
      <c r="AE12496" s="32"/>
    </row>
    <row r="12497" spans="31:31" x14ac:dyDescent="0.25">
      <c r="AE12497" s="32"/>
    </row>
    <row r="12498" spans="31:31" x14ac:dyDescent="0.25">
      <c r="AE12498" s="32"/>
    </row>
    <row r="12499" spans="31:31" x14ac:dyDescent="0.25">
      <c r="AE12499" s="32"/>
    </row>
    <row r="12500" spans="31:31" x14ac:dyDescent="0.25">
      <c r="AE12500" s="32"/>
    </row>
    <row r="12501" spans="31:31" x14ac:dyDescent="0.25">
      <c r="AE12501" s="32"/>
    </row>
    <row r="12502" spans="31:31" x14ac:dyDescent="0.25">
      <c r="AE12502" s="32"/>
    </row>
    <row r="12503" spans="31:31" x14ac:dyDescent="0.25">
      <c r="AE12503" s="32"/>
    </row>
    <row r="12504" spans="31:31" x14ac:dyDescent="0.25">
      <c r="AE12504" s="32"/>
    </row>
    <row r="12505" spans="31:31" x14ac:dyDescent="0.25">
      <c r="AE12505" s="32"/>
    </row>
    <row r="12506" spans="31:31" x14ac:dyDescent="0.25">
      <c r="AE12506" s="32"/>
    </row>
    <row r="12507" spans="31:31" x14ac:dyDescent="0.25">
      <c r="AE12507" s="32"/>
    </row>
    <row r="12508" spans="31:31" x14ac:dyDescent="0.25">
      <c r="AE12508" s="32"/>
    </row>
    <row r="12509" spans="31:31" x14ac:dyDescent="0.25">
      <c r="AE12509" s="32"/>
    </row>
    <row r="12510" spans="31:31" x14ac:dyDescent="0.25">
      <c r="AE12510" s="32"/>
    </row>
    <row r="12511" spans="31:31" x14ac:dyDescent="0.25">
      <c r="AE12511" s="32"/>
    </row>
    <row r="12512" spans="31:31" x14ac:dyDescent="0.25">
      <c r="AE12512" s="32"/>
    </row>
    <row r="12513" spans="31:31" x14ac:dyDescent="0.25">
      <c r="AE12513" s="32"/>
    </row>
    <row r="12514" spans="31:31" x14ac:dyDescent="0.25">
      <c r="AE12514" s="32"/>
    </row>
    <row r="12515" spans="31:31" x14ac:dyDescent="0.25">
      <c r="AE12515" s="32"/>
    </row>
    <row r="12516" spans="31:31" x14ac:dyDescent="0.25">
      <c r="AE12516" s="32"/>
    </row>
    <row r="12517" spans="31:31" x14ac:dyDescent="0.25">
      <c r="AE12517" s="32"/>
    </row>
    <row r="12518" spans="31:31" x14ac:dyDescent="0.25">
      <c r="AE12518" s="32"/>
    </row>
    <row r="12519" spans="31:31" x14ac:dyDescent="0.25">
      <c r="AE12519" s="32"/>
    </row>
    <row r="12520" spans="31:31" x14ac:dyDescent="0.25">
      <c r="AE12520" s="32"/>
    </row>
    <row r="12521" spans="31:31" x14ac:dyDescent="0.25">
      <c r="AE12521" s="32"/>
    </row>
    <row r="12522" spans="31:31" x14ac:dyDescent="0.25">
      <c r="AE12522" s="32"/>
    </row>
    <row r="12523" spans="31:31" x14ac:dyDescent="0.25">
      <c r="AE12523" s="32"/>
    </row>
    <row r="12524" spans="31:31" x14ac:dyDescent="0.25">
      <c r="AE12524" s="32"/>
    </row>
    <row r="12525" spans="31:31" x14ac:dyDescent="0.25">
      <c r="AE12525" s="32"/>
    </row>
    <row r="12526" spans="31:31" x14ac:dyDescent="0.25">
      <c r="AE12526" s="32"/>
    </row>
    <row r="12527" spans="31:31" x14ac:dyDescent="0.25">
      <c r="AE12527" s="32"/>
    </row>
    <row r="12528" spans="31:31" x14ac:dyDescent="0.25">
      <c r="AE12528" s="32"/>
    </row>
    <row r="12529" spans="31:31" x14ac:dyDescent="0.25">
      <c r="AE12529" s="32"/>
    </row>
    <row r="12530" spans="31:31" x14ac:dyDescent="0.25">
      <c r="AE12530" s="32"/>
    </row>
    <row r="12531" spans="31:31" x14ac:dyDescent="0.25">
      <c r="AE12531" s="32"/>
    </row>
    <row r="12532" spans="31:31" x14ac:dyDescent="0.25">
      <c r="AE12532" s="32"/>
    </row>
    <row r="12533" spans="31:31" x14ac:dyDescent="0.25">
      <c r="AE12533" s="32"/>
    </row>
    <row r="12534" spans="31:31" x14ac:dyDescent="0.25">
      <c r="AE12534" s="32"/>
    </row>
    <row r="12535" spans="31:31" x14ac:dyDescent="0.25">
      <c r="AE12535" s="32"/>
    </row>
    <row r="12536" spans="31:31" x14ac:dyDescent="0.25">
      <c r="AE12536" s="32"/>
    </row>
    <row r="12537" spans="31:31" x14ac:dyDescent="0.25">
      <c r="AE12537" s="32"/>
    </row>
    <row r="12538" spans="31:31" x14ac:dyDescent="0.25">
      <c r="AE12538" s="32"/>
    </row>
    <row r="12539" spans="31:31" x14ac:dyDescent="0.25">
      <c r="AE12539" s="32"/>
    </row>
    <row r="12540" spans="31:31" x14ac:dyDescent="0.25">
      <c r="AE12540" s="32"/>
    </row>
    <row r="12541" spans="31:31" x14ac:dyDescent="0.25">
      <c r="AE12541" s="32"/>
    </row>
    <row r="12542" spans="31:31" x14ac:dyDescent="0.25">
      <c r="AE12542" s="32"/>
    </row>
    <row r="12543" spans="31:31" x14ac:dyDescent="0.25">
      <c r="AE12543" s="32"/>
    </row>
    <row r="12544" spans="31:31" x14ac:dyDescent="0.25">
      <c r="AE12544" s="32"/>
    </row>
    <row r="12545" spans="31:31" x14ac:dyDescent="0.25">
      <c r="AE12545" s="32"/>
    </row>
    <row r="12546" spans="31:31" x14ac:dyDescent="0.25">
      <c r="AE12546" s="32"/>
    </row>
    <row r="12547" spans="31:31" x14ac:dyDescent="0.25">
      <c r="AE12547" s="32"/>
    </row>
    <row r="12548" spans="31:31" x14ac:dyDescent="0.25">
      <c r="AE12548" s="32"/>
    </row>
    <row r="12549" spans="31:31" x14ac:dyDescent="0.25">
      <c r="AE12549" s="32"/>
    </row>
    <row r="12550" spans="31:31" x14ac:dyDescent="0.25">
      <c r="AE12550" s="32"/>
    </row>
    <row r="12551" spans="31:31" x14ac:dyDescent="0.25">
      <c r="AE12551" s="32"/>
    </row>
    <row r="12552" spans="31:31" x14ac:dyDescent="0.25">
      <c r="AE12552" s="32"/>
    </row>
    <row r="12553" spans="31:31" x14ac:dyDescent="0.25">
      <c r="AE12553" s="32"/>
    </row>
    <row r="12554" spans="31:31" x14ac:dyDescent="0.25">
      <c r="AE12554" s="32"/>
    </row>
    <row r="12555" spans="31:31" x14ac:dyDescent="0.25">
      <c r="AE12555" s="32"/>
    </row>
    <row r="12556" spans="31:31" x14ac:dyDescent="0.25">
      <c r="AE12556" s="32"/>
    </row>
    <row r="12557" spans="31:31" x14ac:dyDescent="0.25">
      <c r="AE12557" s="32"/>
    </row>
    <row r="12558" spans="31:31" x14ac:dyDescent="0.25">
      <c r="AE12558" s="32"/>
    </row>
    <row r="12559" spans="31:31" x14ac:dyDescent="0.25">
      <c r="AE12559" s="32"/>
    </row>
    <row r="12560" spans="31:31" x14ac:dyDescent="0.25">
      <c r="AE12560" s="32"/>
    </row>
    <row r="12561" spans="31:31" x14ac:dyDescent="0.25">
      <c r="AE12561" s="32"/>
    </row>
    <row r="12562" spans="31:31" x14ac:dyDescent="0.25">
      <c r="AE12562" s="32"/>
    </row>
    <row r="12563" spans="31:31" x14ac:dyDescent="0.25">
      <c r="AE12563" s="32"/>
    </row>
    <row r="12564" spans="31:31" x14ac:dyDescent="0.25">
      <c r="AE12564" s="32"/>
    </row>
    <row r="12565" spans="31:31" x14ac:dyDescent="0.25">
      <c r="AE12565" s="32"/>
    </row>
    <row r="12566" spans="31:31" x14ac:dyDescent="0.25">
      <c r="AE12566" s="32"/>
    </row>
    <row r="12567" spans="31:31" x14ac:dyDescent="0.25">
      <c r="AE12567" s="32"/>
    </row>
    <row r="12568" spans="31:31" x14ac:dyDescent="0.25">
      <c r="AE12568" s="32"/>
    </row>
    <row r="12569" spans="31:31" x14ac:dyDescent="0.25">
      <c r="AE12569" s="32"/>
    </row>
    <row r="12570" spans="31:31" x14ac:dyDescent="0.25">
      <c r="AE12570" s="32"/>
    </row>
    <row r="12571" spans="31:31" x14ac:dyDescent="0.25">
      <c r="AE12571" s="32"/>
    </row>
    <row r="12572" spans="31:31" x14ac:dyDescent="0.25">
      <c r="AE12572" s="32"/>
    </row>
    <row r="12573" spans="31:31" x14ac:dyDescent="0.25">
      <c r="AE12573" s="32"/>
    </row>
    <row r="12574" spans="31:31" x14ac:dyDescent="0.25">
      <c r="AE12574" s="32"/>
    </row>
    <row r="12575" spans="31:31" x14ac:dyDescent="0.25">
      <c r="AE12575" s="32"/>
    </row>
    <row r="12576" spans="31:31" x14ac:dyDescent="0.25">
      <c r="AE12576" s="32"/>
    </row>
    <row r="12577" spans="31:31" x14ac:dyDescent="0.25">
      <c r="AE12577" s="32"/>
    </row>
    <row r="12578" spans="31:31" x14ac:dyDescent="0.25">
      <c r="AE12578" s="32"/>
    </row>
    <row r="12579" spans="31:31" x14ac:dyDescent="0.25">
      <c r="AE12579" s="32"/>
    </row>
    <row r="12580" spans="31:31" x14ac:dyDescent="0.25">
      <c r="AE12580" s="32"/>
    </row>
    <row r="12581" spans="31:31" x14ac:dyDescent="0.25">
      <c r="AE12581" s="32"/>
    </row>
    <row r="12582" spans="31:31" x14ac:dyDescent="0.25">
      <c r="AE12582" s="32"/>
    </row>
    <row r="12583" spans="31:31" x14ac:dyDescent="0.25">
      <c r="AE12583" s="32"/>
    </row>
    <row r="12584" spans="31:31" x14ac:dyDescent="0.25">
      <c r="AE12584" s="32"/>
    </row>
    <row r="12585" spans="31:31" x14ac:dyDescent="0.25">
      <c r="AE12585" s="32"/>
    </row>
    <row r="12586" spans="31:31" x14ac:dyDescent="0.25">
      <c r="AE12586" s="32"/>
    </row>
    <row r="12587" spans="31:31" x14ac:dyDescent="0.25">
      <c r="AE12587" s="32"/>
    </row>
    <row r="12588" spans="31:31" x14ac:dyDescent="0.25">
      <c r="AE12588" s="32"/>
    </row>
    <row r="12589" spans="31:31" x14ac:dyDescent="0.25">
      <c r="AE12589" s="32"/>
    </row>
    <row r="12590" spans="31:31" x14ac:dyDescent="0.25">
      <c r="AE12590" s="32"/>
    </row>
    <row r="12591" spans="31:31" x14ac:dyDescent="0.25">
      <c r="AE12591" s="32"/>
    </row>
    <row r="12592" spans="31:31" x14ac:dyDescent="0.25">
      <c r="AE12592" s="32"/>
    </row>
    <row r="12593" spans="31:31" x14ac:dyDescent="0.25">
      <c r="AE12593" s="32"/>
    </row>
    <row r="12594" spans="31:31" x14ac:dyDescent="0.25">
      <c r="AE12594" s="32"/>
    </row>
    <row r="12595" spans="31:31" x14ac:dyDescent="0.25">
      <c r="AE12595" s="32"/>
    </row>
    <row r="12596" spans="31:31" x14ac:dyDescent="0.25">
      <c r="AE12596" s="32"/>
    </row>
    <row r="12597" spans="31:31" x14ac:dyDescent="0.25">
      <c r="AE12597" s="32"/>
    </row>
    <row r="12598" spans="31:31" x14ac:dyDescent="0.25">
      <c r="AE12598" s="32"/>
    </row>
    <row r="12599" spans="31:31" x14ac:dyDescent="0.25">
      <c r="AE12599" s="32"/>
    </row>
    <row r="12600" spans="31:31" x14ac:dyDescent="0.25">
      <c r="AE12600" s="32"/>
    </row>
    <row r="12601" spans="31:31" x14ac:dyDescent="0.25">
      <c r="AE12601" s="32"/>
    </row>
    <row r="12602" spans="31:31" x14ac:dyDescent="0.25">
      <c r="AE12602" s="32"/>
    </row>
    <row r="12603" spans="31:31" x14ac:dyDescent="0.25">
      <c r="AE12603" s="32"/>
    </row>
    <row r="12604" spans="31:31" x14ac:dyDescent="0.25">
      <c r="AE12604" s="32"/>
    </row>
    <row r="12605" spans="31:31" x14ac:dyDescent="0.25">
      <c r="AE12605" s="32"/>
    </row>
    <row r="12606" spans="31:31" x14ac:dyDescent="0.25">
      <c r="AE12606" s="32"/>
    </row>
    <row r="12607" spans="31:31" x14ac:dyDescent="0.25">
      <c r="AE12607" s="32"/>
    </row>
    <row r="12608" spans="31:31" x14ac:dyDescent="0.25">
      <c r="AE12608" s="32"/>
    </row>
    <row r="12609" spans="31:31" x14ac:dyDescent="0.25">
      <c r="AE12609" s="32"/>
    </row>
    <row r="12610" spans="31:31" x14ac:dyDescent="0.25">
      <c r="AE12610" s="32"/>
    </row>
    <row r="12611" spans="31:31" x14ac:dyDescent="0.25">
      <c r="AE12611" s="32"/>
    </row>
    <row r="12612" spans="31:31" x14ac:dyDescent="0.25">
      <c r="AE12612" s="32"/>
    </row>
    <row r="12613" spans="31:31" x14ac:dyDescent="0.25">
      <c r="AE12613" s="32"/>
    </row>
    <row r="12614" spans="31:31" x14ac:dyDescent="0.25">
      <c r="AE12614" s="32"/>
    </row>
    <row r="12615" spans="31:31" x14ac:dyDescent="0.25">
      <c r="AE12615" s="32"/>
    </row>
    <row r="12616" spans="31:31" x14ac:dyDescent="0.25">
      <c r="AE12616" s="32"/>
    </row>
    <row r="12617" spans="31:31" x14ac:dyDescent="0.25">
      <c r="AE12617" s="32"/>
    </row>
    <row r="12618" spans="31:31" x14ac:dyDescent="0.25">
      <c r="AE12618" s="32"/>
    </row>
    <row r="12619" spans="31:31" x14ac:dyDescent="0.25">
      <c r="AE12619" s="32"/>
    </row>
    <row r="12620" spans="31:31" x14ac:dyDescent="0.25">
      <c r="AE12620" s="32"/>
    </row>
    <row r="12621" spans="31:31" x14ac:dyDescent="0.25">
      <c r="AE12621" s="32"/>
    </row>
    <row r="12622" spans="31:31" x14ac:dyDescent="0.25">
      <c r="AE12622" s="32"/>
    </row>
    <row r="12623" spans="31:31" x14ac:dyDescent="0.25">
      <c r="AE12623" s="32"/>
    </row>
    <row r="12624" spans="31:31" x14ac:dyDescent="0.25">
      <c r="AE12624" s="32"/>
    </row>
    <row r="12625" spans="31:31" x14ac:dyDescent="0.25">
      <c r="AE12625" s="32"/>
    </row>
    <row r="12626" spans="31:31" x14ac:dyDescent="0.25">
      <c r="AE12626" s="32"/>
    </row>
    <row r="12627" spans="31:31" x14ac:dyDescent="0.25">
      <c r="AE12627" s="32"/>
    </row>
    <row r="12628" spans="31:31" x14ac:dyDescent="0.25">
      <c r="AE12628" s="32"/>
    </row>
    <row r="12629" spans="31:31" x14ac:dyDescent="0.25">
      <c r="AE12629" s="32"/>
    </row>
    <row r="12630" spans="31:31" x14ac:dyDescent="0.25">
      <c r="AE12630" s="32"/>
    </row>
    <row r="12631" spans="31:31" x14ac:dyDescent="0.25">
      <c r="AE12631" s="32"/>
    </row>
    <row r="12632" spans="31:31" x14ac:dyDescent="0.25">
      <c r="AE12632" s="32"/>
    </row>
    <row r="12633" spans="31:31" x14ac:dyDescent="0.25">
      <c r="AE12633" s="32"/>
    </row>
    <row r="12634" spans="31:31" x14ac:dyDescent="0.25">
      <c r="AE12634" s="32"/>
    </row>
    <row r="12635" spans="31:31" x14ac:dyDescent="0.25">
      <c r="AE12635" s="32"/>
    </row>
    <row r="12636" spans="31:31" x14ac:dyDescent="0.25">
      <c r="AE12636" s="32"/>
    </row>
    <row r="12637" spans="31:31" x14ac:dyDescent="0.25">
      <c r="AE12637" s="32"/>
    </row>
    <row r="12638" spans="31:31" x14ac:dyDescent="0.25">
      <c r="AE12638" s="32"/>
    </row>
    <row r="12639" spans="31:31" x14ac:dyDescent="0.25">
      <c r="AE12639" s="32"/>
    </row>
    <row r="12640" spans="31:31" x14ac:dyDescent="0.25">
      <c r="AE12640" s="32"/>
    </row>
    <row r="12641" spans="31:31" x14ac:dyDescent="0.25">
      <c r="AE12641" s="32"/>
    </row>
    <row r="12642" spans="31:31" x14ac:dyDescent="0.25">
      <c r="AE12642" s="32"/>
    </row>
    <row r="12643" spans="31:31" x14ac:dyDescent="0.25">
      <c r="AE12643" s="32"/>
    </row>
    <row r="12644" spans="31:31" x14ac:dyDescent="0.25">
      <c r="AE12644" s="32"/>
    </row>
    <row r="12645" spans="31:31" x14ac:dyDescent="0.25">
      <c r="AE12645" s="32"/>
    </row>
    <row r="12646" spans="31:31" x14ac:dyDescent="0.25">
      <c r="AE12646" s="32"/>
    </row>
    <row r="12647" spans="31:31" x14ac:dyDescent="0.25">
      <c r="AE12647" s="32"/>
    </row>
    <row r="12648" spans="31:31" x14ac:dyDescent="0.25">
      <c r="AE12648" s="32"/>
    </row>
    <row r="12649" spans="31:31" x14ac:dyDescent="0.25">
      <c r="AE12649" s="32"/>
    </row>
    <row r="12650" spans="31:31" x14ac:dyDescent="0.25">
      <c r="AE12650" s="32"/>
    </row>
    <row r="12651" spans="31:31" x14ac:dyDescent="0.25">
      <c r="AE12651" s="32"/>
    </row>
    <row r="12652" spans="31:31" x14ac:dyDescent="0.25">
      <c r="AE12652" s="32"/>
    </row>
    <row r="12653" spans="31:31" x14ac:dyDescent="0.25">
      <c r="AE12653" s="32"/>
    </row>
    <row r="12654" spans="31:31" x14ac:dyDescent="0.25">
      <c r="AE12654" s="32"/>
    </row>
    <row r="12655" spans="31:31" x14ac:dyDescent="0.25">
      <c r="AE12655" s="32"/>
    </row>
    <row r="12656" spans="31:31" x14ac:dyDescent="0.25">
      <c r="AE12656" s="32"/>
    </row>
    <row r="12657" spans="31:31" x14ac:dyDescent="0.25">
      <c r="AE12657" s="32"/>
    </row>
    <row r="12658" spans="31:31" x14ac:dyDescent="0.25">
      <c r="AE12658" s="32"/>
    </row>
    <row r="12659" spans="31:31" x14ac:dyDescent="0.25">
      <c r="AE12659" s="32"/>
    </row>
    <row r="12660" spans="31:31" x14ac:dyDescent="0.25">
      <c r="AE12660" s="32"/>
    </row>
    <row r="12661" spans="31:31" x14ac:dyDescent="0.25">
      <c r="AE12661" s="32"/>
    </row>
    <row r="12662" spans="31:31" x14ac:dyDescent="0.25">
      <c r="AE12662" s="32"/>
    </row>
    <row r="12663" spans="31:31" x14ac:dyDescent="0.25">
      <c r="AE12663" s="32"/>
    </row>
    <row r="12664" spans="31:31" x14ac:dyDescent="0.25">
      <c r="AE12664" s="32"/>
    </row>
    <row r="12665" spans="31:31" x14ac:dyDescent="0.25">
      <c r="AE12665" s="32"/>
    </row>
    <row r="12666" spans="31:31" x14ac:dyDescent="0.25">
      <c r="AE12666" s="32"/>
    </row>
    <row r="12667" spans="31:31" x14ac:dyDescent="0.25">
      <c r="AE12667" s="32"/>
    </row>
    <row r="12668" spans="31:31" x14ac:dyDescent="0.25">
      <c r="AE12668" s="32"/>
    </row>
    <row r="12669" spans="31:31" x14ac:dyDescent="0.25">
      <c r="AE12669" s="32"/>
    </row>
    <row r="12670" spans="31:31" x14ac:dyDescent="0.25">
      <c r="AE12670" s="32"/>
    </row>
    <row r="12671" spans="31:31" x14ac:dyDescent="0.25">
      <c r="AE12671" s="32"/>
    </row>
    <row r="12672" spans="31:31" x14ac:dyDescent="0.25">
      <c r="AE12672" s="32"/>
    </row>
    <row r="12673" spans="31:31" x14ac:dyDescent="0.25">
      <c r="AE12673" s="32"/>
    </row>
    <row r="12674" spans="31:31" x14ac:dyDescent="0.25">
      <c r="AE12674" s="32"/>
    </row>
    <row r="12675" spans="31:31" x14ac:dyDescent="0.25">
      <c r="AE12675" s="32"/>
    </row>
    <row r="12676" spans="31:31" x14ac:dyDescent="0.25">
      <c r="AE12676" s="32"/>
    </row>
    <row r="12677" spans="31:31" x14ac:dyDescent="0.25">
      <c r="AE12677" s="32"/>
    </row>
    <row r="12678" spans="31:31" x14ac:dyDescent="0.25">
      <c r="AE12678" s="32"/>
    </row>
    <row r="12679" spans="31:31" x14ac:dyDescent="0.25">
      <c r="AE12679" s="32"/>
    </row>
    <row r="12680" spans="31:31" x14ac:dyDescent="0.25">
      <c r="AE12680" s="32"/>
    </row>
    <row r="12681" spans="31:31" x14ac:dyDescent="0.25">
      <c r="AE12681" s="32"/>
    </row>
    <row r="12682" spans="31:31" x14ac:dyDescent="0.25">
      <c r="AE12682" s="32"/>
    </row>
    <row r="12683" spans="31:31" x14ac:dyDescent="0.25">
      <c r="AE12683" s="32"/>
    </row>
    <row r="12684" spans="31:31" x14ac:dyDescent="0.25">
      <c r="AE12684" s="32"/>
    </row>
    <row r="12685" spans="31:31" x14ac:dyDescent="0.25">
      <c r="AE12685" s="32"/>
    </row>
    <row r="12686" spans="31:31" x14ac:dyDescent="0.25">
      <c r="AE12686" s="32"/>
    </row>
    <row r="12687" spans="31:31" x14ac:dyDescent="0.25">
      <c r="AE12687" s="32"/>
    </row>
    <row r="12688" spans="31:31" x14ac:dyDescent="0.25">
      <c r="AE12688" s="32"/>
    </row>
    <row r="12689" spans="31:31" x14ac:dyDescent="0.25">
      <c r="AE12689" s="32"/>
    </row>
    <row r="12690" spans="31:31" x14ac:dyDescent="0.25">
      <c r="AE12690" s="32"/>
    </row>
    <row r="12691" spans="31:31" x14ac:dyDescent="0.25">
      <c r="AE12691" s="32"/>
    </row>
    <row r="12692" spans="31:31" x14ac:dyDescent="0.25">
      <c r="AE12692" s="32"/>
    </row>
    <row r="12693" spans="31:31" x14ac:dyDescent="0.25">
      <c r="AE12693" s="32"/>
    </row>
    <row r="12694" spans="31:31" x14ac:dyDescent="0.25">
      <c r="AE12694" s="32"/>
    </row>
    <row r="12695" spans="31:31" x14ac:dyDescent="0.25">
      <c r="AE12695" s="32"/>
    </row>
    <row r="12696" spans="31:31" x14ac:dyDescent="0.25">
      <c r="AE12696" s="32"/>
    </row>
    <row r="12697" spans="31:31" x14ac:dyDescent="0.25">
      <c r="AE12697" s="32"/>
    </row>
    <row r="12698" spans="31:31" x14ac:dyDescent="0.25">
      <c r="AE12698" s="32"/>
    </row>
    <row r="12699" spans="31:31" x14ac:dyDescent="0.25">
      <c r="AE12699" s="32"/>
    </row>
    <row r="12700" spans="31:31" x14ac:dyDescent="0.25">
      <c r="AE12700" s="32"/>
    </row>
    <row r="12701" spans="31:31" x14ac:dyDescent="0.25">
      <c r="AE12701" s="32"/>
    </row>
    <row r="12702" spans="31:31" x14ac:dyDescent="0.25">
      <c r="AE12702" s="32"/>
    </row>
    <row r="12703" spans="31:31" x14ac:dyDescent="0.25">
      <c r="AE12703" s="32"/>
    </row>
    <row r="12704" spans="31:31" x14ac:dyDescent="0.25">
      <c r="AE12704" s="32"/>
    </row>
    <row r="12705" spans="31:31" x14ac:dyDescent="0.25">
      <c r="AE12705" s="32"/>
    </row>
    <row r="12706" spans="31:31" x14ac:dyDescent="0.25">
      <c r="AE12706" s="32"/>
    </row>
    <row r="12707" spans="31:31" x14ac:dyDescent="0.25">
      <c r="AE12707" s="32"/>
    </row>
    <row r="12708" spans="31:31" x14ac:dyDescent="0.25">
      <c r="AE12708" s="32"/>
    </row>
    <row r="12709" spans="31:31" x14ac:dyDescent="0.25">
      <c r="AE12709" s="32"/>
    </row>
    <row r="12710" spans="31:31" x14ac:dyDescent="0.25">
      <c r="AE12710" s="32"/>
    </row>
    <row r="12711" spans="31:31" x14ac:dyDescent="0.25">
      <c r="AE12711" s="32"/>
    </row>
    <row r="12712" spans="31:31" x14ac:dyDescent="0.25">
      <c r="AE12712" s="32"/>
    </row>
    <row r="12713" spans="31:31" x14ac:dyDescent="0.25">
      <c r="AE12713" s="32"/>
    </row>
    <row r="12714" spans="31:31" x14ac:dyDescent="0.25">
      <c r="AE12714" s="32"/>
    </row>
    <row r="12715" spans="31:31" x14ac:dyDescent="0.25">
      <c r="AE12715" s="32"/>
    </row>
    <row r="12716" spans="31:31" x14ac:dyDescent="0.25">
      <c r="AE12716" s="32"/>
    </row>
    <row r="12717" spans="31:31" x14ac:dyDescent="0.25">
      <c r="AE12717" s="32"/>
    </row>
    <row r="12718" spans="31:31" x14ac:dyDescent="0.25">
      <c r="AE12718" s="32"/>
    </row>
    <row r="12719" spans="31:31" x14ac:dyDescent="0.25">
      <c r="AE12719" s="32"/>
    </row>
    <row r="12720" spans="31:31" x14ac:dyDescent="0.25">
      <c r="AE12720" s="32"/>
    </row>
    <row r="12721" spans="31:31" x14ac:dyDescent="0.25">
      <c r="AE12721" s="32"/>
    </row>
    <row r="12722" spans="31:31" x14ac:dyDescent="0.25">
      <c r="AE12722" s="32"/>
    </row>
    <row r="12723" spans="31:31" x14ac:dyDescent="0.25">
      <c r="AE12723" s="32"/>
    </row>
    <row r="12724" spans="31:31" x14ac:dyDescent="0.25">
      <c r="AE12724" s="32"/>
    </row>
    <row r="12725" spans="31:31" x14ac:dyDescent="0.25">
      <c r="AE12725" s="32"/>
    </row>
    <row r="12726" spans="31:31" x14ac:dyDescent="0.25">
      <c r="AE12726" s="32"/>
    </row>
    <row r="12727" spans="31:31" x14ac:dyDescent="0.25">
      <c r="AE12727" s="32"/>
    </row>
    <row r="12728" spans="31:31" x14ac:dyDescent="0.25">
      <c r="AE12728" s="32"/>
    </row>
    <row r="12729" spans="31:31" x14ac:dyDescent="0.25">
      <c r="AE12729" s="32"/>
    </row>
    <row r="12730" spans="31:31" x14ac:dyDescent="0.25">
      <c r="AE12730" s="32"/>
    </row>
    <row r="12731" spans="31:31" x14ac:dyDescent="0.25">
      <c r="AE12731" s="32"/>
    </row>
    <row r="12732" spans="31:31" x14ac:dyDescent="0.25">
      <c r="AE12732" s="32"/>
    </row>
    <row r="12733" spans="31:31" x14ac:dyDescent="0.25">
      <c r="AE12733" s="32"/>
    </row>
    <row r="12734" spans="31:31" x14ac:dyDescent="0.25">
      <c r="AE12734" s="32"/>
    </row>
    <row r="12735" spans="31:31" x14ac:dyDescent="0.25">
      <c r="AE12735" s="32"/>
    </row>
    <row r="12736" spans="31:31" x14ac:dyDescent="0.25">
      <c r="AE12736" s="32"/>
    </row>
    <row r="12737" spans="31:31" x14ac:dyDescent="0.25">
      <c r="AE12737" s="32"/>
    </row>
    <row r="12738" spans="31:31" x14ac:dyDescent="0.25">
      <c r="AE12738" s="32"/>
    </row>
    <row r="12739" spans="31:31" x14ac:dyDescent="0.25">
      <c r="AE12739" s="32"/>
    </row>
    <row r="12740" spans="31:31" x14ac:dyDescent="0.25">
      <c r="AE12740" s="32"/>
    </row>
    <row r="12741" spans="31:31" x14ac:dyDescent="0.25">
      <c r="AE12741" s="32"/>
    </row>
    <row r="12742" spans="31:31" x14ac:dyDescent="0.25">
      <c r="AE12742" s="32"/>
    </row>
    <row r="12743" spans="31:31" x14ac:dyDescent="0.25">
      <c r="AE12743" s="32"/>
    </row>
    <row r="12744" spans="31:31" x14ac:dyDescent="0.25">
      <c r="AE12744" s="32"/>
    </row>
    <row r="12745" spans="31:31" x14ac:dyDescent="0.25">
      <c r="AE12745" s="32"/>
    </row>
    <row r="12746" spans="31:31" x14ac:dyDescent="0.25">
      <c r="AE12746" s="32"/>
    </row>
    <row r="12747" spans="31:31" x14ac:dyDescent="0.25">
      <c r="AE12747" s="32"/>
    </row>
    <row r="12748" spans="31:31" x14ac:dyDescent="0.25">
      <c r="AE12748" s="32"/>
    </row>
    <row r="12749" spans="31:31" x14ac:dyDescent="0.25">
      <c r="AE12749" s="32"/>
    </row>
    <row r="12750" spans="31:31" x14ac:dyDescent="0.25">
      <c r="AE12750" s="32"/>
    </row>
    <row r="12751" spans="31:31" x14ac:dyDescent="0.25">
      <c r="AE12751" s="32"/>
    </row>
    <row r="12752" spans="31:31" x14ac:dyDescent="0.25">
      <c r="AE12752" s="32"/>
    </row>
    <row r="12753" spans="31:31" x14ac:dyDescent="0.25">
      <c r="AE12753" s="32"/>
    </row>
    <row r="12754" spans="31:31" x14ac:dyDescent="0.25">
      <c r="AE12754" s="32"/>
    </row>
    <row r="12755" spans="31:31" x14ac:dyDescent="0.25">
      <c r="AE12755" s="32"/>
    </row>
    <row r="12756" spans="31:31" x14ac:dyDescent="0.25">
      <c r="AE12756" s="32"/>
    </row>
    <row r="12757" spans="31:31" x14ac:dyDescent="0.25">
      <c r="AE12757" s="32"/>
    </row>
    <row r="12758" spans="31:31" x14ac:dyDescent="0.25">
      <c r="AE12758" s="32"/>
    </row>
    <row r="12759" spans="31:31" x14ac:dyDescent="0.25">
      <c r="AE12759" s="32"/>
    </row>
    <row r="12760" spans="31:31" x14ac:dyDescent="0.25">
      <c r="AE12760" s="32"/>
    </row>
    <row r="12761" spans="31:31" x14ac:dyDescent="0.25">
      <c r="AE12761" s="32"/>
    </row>
    <row r="12762" spans="31:31" x14ac:dyDescent="0.25">
      <c r="AE12762" s="32"/>
    </row>
    <row r="12763" spans="31:31" x14ac:dyDescent="0.25">
      <c r="AE12763" s="32"/>
    </row>
    <row r="12764" spans="31:31" x14ac:dyDescent="0.25">
      <c r="AE12764" s="32"/>
    </row>
    <row r="12765" spans="31:31" x14ac:dyDescent="0.25">
      <c r="AE12765" s="32"/>
    </row>
    <row r="12766" spans="31:31" x14ac:dyDescent="0.25">
      <c r="AE12766" s="32"/>
    </row>
    <row r="12767" spans="31:31" x14ac:dyDescent="0.25">
      <c r="AE12767" s="32"/>
    </row>
    <row r="12768" spans="31:31" x14ac:dyDescent="0.25">
      <c r="AE12768" s="32"/>
    </row>
    <row r="12769" spans="31:31" x14ac:dyDescent="0.25">
      <c r="AE12769" s="32"/>
    </row>
    <row r="12770" spans="31:31" x14ac:dyDescent="0.25">
      <c r="AE12770" s="32"/>
    </row>
    <row r="12771" spans="31:31" x14ac:dyDescent="0.25">
      <c r="AE12771" s="32"/>
    </row>
    <row r="12772" spans="31:31" x14ac:dyDescent="0.25">
      <c r="AE12772" s="32"/>
    </row>
    <row r="12773" spans="31:31" x14ac:dyDescent="0.25">
      <c r="AE12773" s="32"/>
    </row>
    <row r="12774" spans="31:31" x14ac:dyDescent="0.25">
      <c r="AE12774" s="32"/>
    </row>
    <row r="12775" spans="31:31" x14ac:dyDescent="0.25">
      <c r="AE12775" s="32"/>
    </row>
    <row r="12776" spans="31:31" x14ac:dyDescent="0.25">
      <c r="AE12776" s="32"/>
    </row>
    <row r="12777" spans="31:31" x14ac:dyDescent="0.25">
      <c r="AE12777" s="32"/>
    </row>
    <row r="12778" spans="31:31" x14ac:dyDescent="0.25">
      <c r="AE12778" s="32"/>
    </row>
    <row r="12779" spans="31:31" x14ac:dyDescent="0.25">
      <c r="AE12779" s="32"/>
    </row>
    <row r="12780" spans="31:31" x14ac:dyDescent="0.25">
      <c r="AE12780" s="32"/>
    </row>
    <row r="12781" spans="31:31" x14ac:dyDescent="0.25">
      <c r="AE12781" s="32"/>
    </row>
    <row r="12782" spans="31:31" x14ac:dyDescent="0.25">
      <c r="AE12782" s="32"/>
    </row>
    <row r="12783" spans="31:31" x14ac:dyDescent="0.25">
      <c r="AE12783" s="32"/>
    </row>
    <row r="12784" spans="31:31" x14ac:dyDescent="0.25">
      <c r="AE12784" s="32"/>
    </row>
    <row r="12785" spans="31:31" x14ac:dyDescent="0.25">
      <c r="AE12785" s="32"/>
    </row>
    <row r="12786" spans="31:31" x14ac:dyDescent="0.25">
      <c r="AE12786" s="32"/>
    </row>
    <row r="12787" spans="31:31" x14ac:dyDescent="0.25">
      <c r="AE12787" s="32"/>
    </row>
    <row r="12788" spans="31:31" x14ac:dyDescent="0.25">
      <c r="AE12788" s="32"/>
    </row>
    <row r="12789" spans="31:31" x14ac:dyDescent="0.25">
      <c r="AE12789" s="32"/>
    </row>
    <row r="12790" spans="31:31" x14ac:dyDescent="0.25">
      <c r="AE12790" s="32"/>
    </row>
    <row r="12791" spans="31:31" x14ac:dyDescent="0.25">
      <c r="AE12791" s="32"/>
    </row>
    <row r="12792" spans="31:31" x14ac:dyDescent="0.25">
      <c r="AE12792" s="32"/>
    </row>
    <row r="12793" spans="31:31" x14ac:dyDescent="0.25">
      <c r="AE12793" s="32"/>
    </row>
    <row r="12794" spans="31:31" x14ac:dyDescent="0.25">
      <c r="AE12794" s="32"/>
    </row>
    <row r="12795" spans="31:31" x14ac:dyDescent="0.25">
      <c r="AE12795" s="32"/>
    </row>
    <row r="12796" spans="31:31" x14ac:dyDescent="0.25">
      <c r="AE12796" s="32"/>
    </row>
    <row r="12797" spans="31:31" x14ac:dyDescent="0.25">
      <c r="AE12797" s="32"/>
    </row>
    <row r="12798" spans="31:31" x14ac:dyDescent="0.25">
      <c r="AE12798" s="32"/>
    </row>
    <row r="12799" spans="31:31" x14ac:dyDescent="0.25">
      <c r="AE12799" s="32"/>
    </row>
    <row r="12800" spans="31:31" x14ac:dyDescent="0.25">
      <c r="AE12800" s="32"/>
    </row>
    <row r="12801" spans="31:31" x14ac:dyDescent="0.25">
      <c r="AE12801" s="32"/>
    </row>
    <row r="12802" spans="31:31" x14ac:dyDescent="0.25">
      <c r="AE12802" s="32"/>
    </row>
    <row r="12803" spans="31:31" x14ac:dyDescent="0.25">
      <c r="AE12803" s="32"/>
    </row>
    <row r="12804" spans="31:31" x14ac:dyDescent="0.25">
      <c r="AE12804" s="32"/>
    </row>
    <row r="12805" spans="31:31" x14ac:dyDescent="0.25">
      <c r="AE12805" s="32"/>
    </row>
    <row r="12806" spans="31:31" x14ac:dyDescent="0.25">
      <c r="AE12806" s="32"/>
    </row>
    <row r="12807" spans="31:31" x14ac:dyDescent="0.25">
      <c r="AE12807" s="32"/>
    </row>
    <row r="12808" spans="31:31" x14ac:dyDescent="0.25">
      <c r="AE12808" s="32"/>
    </row>
    <row r="12809" spans="31:31" x14ac:dyDescent="0.25">
      <c r="AE12809" s="32"/>
    </row>
    <row r="12810" spans="31:31" x14ac:dyDescent="0.25">
      <c r="AE12810" s="32"/>
    </row>
    <row r="12811" spans="31:31" x14ac:dyDescent="0.25">
      <c r="AE12811" s="32"/>
    </row>
    <row r="12812" spans="31:31" x14ac:dyDescent="0.25">
      <c r="AE12812" s="32"/>
    </row>
    <row r="12813" spans="31:31" x14ac:dyDescent="0.25">
      <c r="AE12813" s="32"/>
    </row>
    <row r="12814" spans="31:31" x14ac:dyDescent="0.25">
      <c r="AE12814" s="32"/>
    </row>
    <row r="12815" spans="31:31" x14ac:dyDescent="0.25">
      <c r="AE12815" s="32"/>
    </row>
    <row r="12816" spans="31:31" x14ac:dyDescent="0.25">
      <c r="AE12816" s="32"/>
    </row>
    <row r="12817" spans="31:31" x14ac:dyDescent="0.25">
      <c r="AE12817" s="32"/>
    </row>
    <row r="12818" spans="31:31" x14ac:dyDescent="0.25">
      <c r="AE12818" s="32"/>
    </row>
    <row r="12819" spans="31:31" x14ac:dyDescent="0.25">
      <c r="AE12819" s="32"/>
    </row>
    <row r="12820" spans="31:31" x14ac:dyDescent="0.25">
      <c r="AE12820" s="32"/>
    </row>
    <row r="12821" spans="31:31" x14ac:dyDescent="0.25">
      <c r="AE12821" s="32"/>
    </row>
    <row r="12822" spans="31:31" x14ac:dyDescent="0.25">
      <c r="AE12822" s="32"/>
    </row>
    <row r="12823" spans="31:31" x14ac:dyDescent="0.25">
      <c r="AE12823" s="32"/>
    </row>
    <row r="12824" spans="31:31" x14ac:dyDescent="0.25">
      <c r="AE12824" s="32"/>
    </row>
    <row r="12825" spans="31:31" x14ac:dyDescent="0.25">
      <c r="AE12825" s="32"/>
    </row>
    <row r="12826" spans="31:31" x14ac:dyDescent="0.25">
      <c r="AE12826" s="32"/>
    </row>
    <row r="12827" spans="31:31" x14ac:dyDescent="0.25">
      <c r="AE12827" s="32"/>
    </row>
    <row r="12828" spans="31:31" x14ac:dyDescent="0.25">
      <c r="AE12828" s="32"/>
    </row>
    <row r="12829" spans="31:31" x14ac:dyDescent="0.25">
      <c r="AE12829" s="32"/>
    </row>
    <row r="12830" spans="31:31" x14ac:dyDescent="0.25">
      <c r="AE12830" s="32"/>
    </row>
    <row r="12831" spans="31:31" x14ac:dyDescent="0.25">
      <c r="AE12831" s="32"/>
    </row>
    <row r="12832" spans="31:31" x14ac:dyDescent="0.25">
      <c r="AE12832" s="32"/>
    </row>
    <row r="12833" spans="31:31" x14ac:dyDescent="0.25">
      <c r="AE12833" s="32"/>
    </row>
    <row r="12834" spans="31:31" x14ac:dyDescent="0.25">
      <c r="AE12834" s="32"/>
    </row>
    <row r="12835" spans="31:31" x14ac:dyDescent="0.25">
      <c r="AE12835" s="32"/>
    </row>
    <row r="12836" spans="31:31" x14ac:dyDescent="0.25">
      <c r="AE12836" s="32"/>
    </row>
    <row r="12837" spans="31:31" x14ac:dyDescent="0.25">
      <c r="AE12837" s="32"/>
    </row>
    <row r="12838" spans="31:31" x14ac:dyDescent="0.25">
      <c r="AE12838" s="32"/>
    </row>
    <row r="12839" spans="31:31" x14ac:dyDescent="0.25">
      <c r="AE12839" s="32"/>
    </row>
    <row r="12840" spans="31:31" x14ac:dyDescent="0.25">
      <c r="AE12840" s="32"/>
    </row>
    <row r="12841" spans="31:31" x14ac:dyDescent="0.25">
      <c r="AE12841" s="32"/>
    </row>
    <row r="12842" spans="31:31" x14ac:dyDescent="0.25">
      <c r="AE12842" s="32"/>
    </row>
    <row r="12843" spans="31:31" x14ac:dyDescent="0.25">
      <c r="AE12843" s="32"/>
    </row>
    <row r="12844" spans="31:31" x14ac:dyDescent="0.25">
      <c r="AE12844" s="32"/>
    </row>
    <row r="12845" spans="31:31" x14ac:dyDescent="0.25">
      <c r="AE12845" s="32"/>
    </row>
    <row r="12846" spans="31:31" x14ac:dyDescent="0.25">
      <c r="AE12846" s="32"/>
    </row>
    <row r="12847" spans="31:31" x14ac:dyDescent="0.25">
      <c r="AE12847" s="32"/>
    </row>
    <row r="12848" spans="31:31" x14ac:dyDescent="0.25">
      <c r="AE12848" s="32"/>
    </row>
    <row r="12849" spans="31:31" x14ac:dyDescent="0.25">
      <c r="AE12849" s="32"/>
    </row>
    <row r="12850" spans="31:31" x14ac:dyDescent="0.25">
      <c r="AE12850" s="32"/>
    </row>
    <row r="12851" spans="31:31" x14ac:dyDescent="0.25">
      <c r="AE12851" s="32"/>
    </row>
    <row r="12852" spans="31:31" x14ac:dyDescent="0.25">
      <c r="AE12852" s="32"/>
    </row>
    <row r="12853" spans="31:31" x14ac:dyDescent="0.25">
      <c r="AE12853" s="32"/>
    </row>
    <row r="12854" spans="31:31" x14ac:dyDescent="0.25">
      <c r="AE12854" s="32"/>
    </row>
    <row r="12855" spans="31:31" x14ac:dyDescent="0.25">
      <c r="AE12855" s="32"/>
    </row>
    <row r="12856" spans="31:31" x14ac:dyDescent="0.25">
      <c r="AE12856" s="32"/>
    </row>
    <row r="12857" spans="31:31" x14ac:dyDescent="0.25">
      <c r="AE12857" s="32"/>
    </row>
    <row r="12858" spans="31:31" x14ac:dyDescent="0.25">
      <c r="AE12858" s="32"/>
    </row>
    <row r="12859" spans="31:31" x14ac:dyDescent="0.25">
      <c r="AE12859" s="32"/>
    </row>
    <row r="12860" spans="31:31" x14ac:dyDescent="0.25">
      <c r="AE12860" s="32"/>
    </row>
    <row r="12861" spans="31:31" x14ac:dyDescent="0.25">
      <c r="AE12861" s="32"/>
    </row>
    <row r="12862" spans="31:31" x14ac:dyDescent="0.25">
      <c r="AE12862" s="32"/>
    </row>
    <row r="12863" spans="31:31" x14ac:dyDescent="0.25">
      <c r="AE12863" s="32"/>
    </row>
    <row r="12864" spans="31:31" x14ac:dyDescent="0.25">
      <c r="AE12864" s="32"/>
    </row>
    <row r="12865" spans="31:31" x14ac:dyDescent="0.25">
      <c r="AE12865" s="32"/>
    </row>
    <row r="12866" spans="31:31" x14ac:dyDescent="0.25">
      <c r="AE12866" s="32"/>
    </row>
    <row r="12867" spans="31:31" x14ac:dyDescent="0.25">
      <c r="AE12867" s="32"/>
    </row>
    <row r="12868" spans="31:31" x14ac:dyDescent="0.25">
      <c r="AE12868" s="32"/>
    </row>
    <row r="12869" spans="31:31" x14ac:dyDescent="0.25">
      <c r="AE12869" s="32"/>
    </row>
    <row r="12870" spans="31:31" x14ac:dyDescent="0.25">
      <c r="AE12870" s="32"/>
    </row>
    <row r="12871" spans="31:31" x14ac:dyDescent="0.25">
      <c r="AE12871" s="32"/>
    </row>
    <row r="12872" spans="31:31" x14ac:dyDescent="0.25">
      <c r="AE12872" s="32"/>
    </row>
    <row r="12873" spans="31:31" x14ac:dyDescent="0.25">
      <c r="AE12873" s="32"/>
    </row>
    <row r="12874" spans="31:31" x14ac:dyDescent="0.25">
      <c r="AE12874" s="32"/>
    </row>
    <row r="12875" spans="31:31" x14ac:dyDescent="0.25">
      <c r="AE12875" s="32"/>
    </row>
    <row r="12876" spans="31:31" x14ac:dyDescent="0.25">
      <c r="AE12876" s="32"/>
    </row>
    <row r="12877" spans="31:31" x14ac:dyDescent="0.25">
      <c r="AE12877" s="32"/>
    </row>
    <row r="12878" spans="31:31" x14ac:dyDescent="0.25">
      <c r="AE12878" s="32"/>
    </row>
    <row r="12879" spans="31:31" x14ac:dyDescent="0.25">
      <c r="AE12879" s="32"/>
    </row>
    <row r="12880" spans="31:31" x14ac:dyDescent="0.25">
      <c r="AE12880" s="32"/>
    </row>
    <row r="12881" spans="31:31" x14ac:dyDescent="0.25">
      <c r="AE12881" s="32"/>
    </row>
    <row r="12882" spans="31:31" x14ac:dyDescent="0.25">
      <c r="AE12882" s="32"/>
    </row>
    <row r="12883" spans="31:31" x14ac:dyDescent="0.25">
      <c r="AE12883" s="32"/>
    </row>
    <row r="12884" spans="31:31" x14ac:dyDescent="0.25">
      <c r="AE12884" s="32"/>
    </row>
    <row r="12885" spans="31:31" x14ac:dyDescent="0.25">
      <c r="AE12885" s="32"/>
    </row>
    <row r="12886" spans="31:31" x14ac:dyDescent="0.25">
      <c r="AE12886" s="32"/>
    </row>
    <row r="12887" spans="31:31" x14ac:dyDescent="0.25">
      <c r="AE12887" s="32"/>
    </row>
    <row r="12888" spans="31:31" x14ac:dyDescent="0.25">
      <c r="AE12888" s="32"/>
    </row>
    <row r="12889" spans="31:31" x14ac:dyDescent="0.25">
      <c r="AE12889" s="32"/>
    </row>
    <row r="12890" spans="31:31" x14ac:dyDescent="0.25">
      <c r="AE12890" s="32"/>
    </row>
    <row r="12891" spans="31:31" x14ac:dyDescent="0.25">
      <c r="AE12891" s="32"/>
    </row>
    <row r="12892" spans="31:31" x14ac:dyDescent="0.25">
      <c r="AE12892" s="32"/>
    </row>
    <row r="12893" spans="31:31" x14ac:dyDescent="0.25">
      <c r="AE12893" s="32"/>
    </row>
    <row r="12894" spans="31:31" x14ac:dyDescent="0.25">
      <c r="AE12894" s="32"/>
    </row>
    <row r="12895" spans="31:31" x14ac:dyDescent="0.25">
      <c r="AE12895" s="32"/>
    </row>
    <row r="12896" spans="31:31" x14ac:dyDescent="0.25">
      <c r="AE12896" s="32"/>
    </row>
    <row r="12897" spans="31:31" x14ac:dyDescent="0.25">
      <c r="AE12897" s="32"/>
    </row>
    <row r="12898" spans="31:31" x14ac:dyDescent="0.25">
      <c r="AE12898" s="32"/>
    </row>
    <row r="12899" spans="31:31" x14ac:dyDescent="0.25">
      <c r="AE12899" s="32"/>
    </row>
    <row r="12900" spans="31:31" x14ac:dyDescent="0.25">
      <c r="AE12900" s="32"/>
    </row>
    <row r="12901" spans="31:31" x14ac:dyDescent="0.25">
      <c r="AE12901" s="32"/>
    </row>
    <row r="12902" spans="31:31" x14ac:dyDescent="0.25">
      <c r="AE12902" s="32"/>
    </row>
    <row r="12903" spans="31:31" x14ac:dyDescent="0.25">
      <c r="AE12903" s="32"/>
    </row>
    <row r="12904" spans="31:31" x14ac:dyDescent="0.25">
      <c r="AE12904" s="32"/>
    </row>
    <row r="12905" spans="31:31" x14ac:dyDescent="0.25">
      <c r="AE12905" s="32"/>
    </row>
    <row r="12906" spans="31:31" x14ac:dyDescent="0.25">
      <c r="AE12906" s="32"/>
    </row>
    <row r="12907" spans="31:31" x14ac:dyDescent="0.25">
      <c r="AE12907" s="32"/>
    </row>
    <row r="12908" spans="31:31" x14ac:dyDescent="0.25">
      <c r="AE12908" s="32"/>
    </row>
    <row r="12909" spans="31:31" x14ac:dyDescent="0.25">
      <c r="AE12909" s="32"/>
    </row>
    <row r="12910" spans="31:31" x14ac:dyDescent="0.25">
      <c r="AE12910" s="32"/>
    </row>
    <row r="12911" spans="31:31" x14ac:dyDescent="0.25">
      <c r="AE12911" s="32"/>
    </row>
    <row r="12912" spans="31:31" x14ac:dyDescent="0.25">
      <c r="AE12912" s="32"/>
    </row>
    <row r="12913" spans="31:31" x14ac:dyDescent="0.25">
      <c r="AE12913" s="32"/>
    </row>
    <row r="12914" spans="31:31" x14ac:dyDescent="0.25">
      <c r="AE12914" s="32"/>
    </row>
    <row r="12915" spans="31:31" x14ac:dyDescent="0.25">
      <c r="AE12915" s="32"/>
    </row>
    <row r="12916" spans="31:31" x14ac:dyDescent="0.25">
      <c r="AE12916" s="32"/>
    </row>
    <row r="12917" spans="31:31" x14ac:dyDescent="0.25">
      <c r="AE12917" s="32"/>
    </row>
    <row r="12918" spans="31:31" x14ac:dyDescent="0.25">
      <c r="AE12918" s="32"/>
    </row>
    <row r="12919" spans="31:31" x14ac:dyDescent="0.25">
      <c r="AE12919" s="32"/>
    </row>
    <row r="12920" spans="31:31" x14ac:dyDescent="0.25">
      <c r="AE12920" s="32"/>
    </row>
    <row r="12921" spans="31:31" x14ac:dyDescent="0.25">
      <c r="AE12921" s="32"/>
    </row>
    <row r="12922" spans="31:31" x14ac:dyDescent="0.25">
      <c r="AE12922" s="32"/>
    </row>
    <row r="12923" spans="31:31" x14ac:dyDescent="0.25">
      <c r="AE12923" s="32"/>
    </row>
    <row r="12924" spans="31:31" x14ac:dyDescent="0.25">
      <c r="AE12924" s="32"/>
    </row>
    <row r="12925" spans="31:31" x14ac:dyDescent="0.25">
      <c r="AE12925" s="32"/>
    </row>
    <row r="12926" spans="31:31" x14ac:dyDescent="0.25">
      <c r="AE12926" s="32"/>
    </row>
    <row r="12927" spans="31:31" x14ac:dyDescent="0.25">
      <c r="AE12927" s="32"/>
    </row>
    <row r="12928" spans="31:31" x14ac:dyDescent="0.25">
      <c r="AE12928" s="32"/>
    </row>
    <row r="12929" spans="31:31" x14ac:dyDescent="0.25">
      <c r="AE12929" s="32"/>
    </row>
    <row r="12930" spans="31:31" x14ac:dyDescent="0.25">
      <c r="AE12930" s="32"/>
    </row>
    <row r="12931" spans="31:31" x14ac:dyDescent="0.25">
      <c r="AE12931" s="32"/>
    </row>
    <row r="12932" spans="31:31" x14ac:dyDescent="0.25">
      <c r="AE12932" s="32"/>
    </row>
    <row r="12933" spans="31:31" x14ac:dyDescent="0.25">
      <c r="AE12933" s="32"/>
    </row>
    <row r="12934" spans="31:31" x14ac:dyDescent="0.25">
      <c r="AE12934" s="32"/>
    </row>
    <row r="12935" spans="31:31" x14ac:dyDescent="0.25">
      <c r="AE12935" s="32"/>
    </row>
    <row r="12936" spans="31:31" x14ac:dyDescent="0.25">
      <c r="AE12936" s="32"/>
    </row>
    <row r="12937" spans="31:31" x14ac:dyDescent="0.25">
      <c r="AE12937" s="32"/>
    </row>
    <row r="12938" spans="31:31" x14ac:dyDescent="0.25">
      <c r="AE12938" s="32"/>
    </row>
    <row r="12939" spans="31:31" x14ac:dyDescent="0.25">
      <c r="AE12939" s="32"/>
    </row>
    <row r="12940" spans="31:31" x14ac:dyDescent="0.25">
      <c r="AE12940" s="32"/>
    </row>
    <row r="12941" spans="31:31" x14ac:dyDescent="0.25">
      <c r="AE12941" s="32"/>
    </row>
    <row r="12942" spans="31:31" x14ac:dyDescent="0.25">
      <c r="AE12942" s="32"/>
    </row>
    <row r="12943" spans="31:31" x14ac:dyDescent="0.25">
      <c r="AE12943" s="32"/>
    </row>
    <row r="12944" spans="31:31" x14ac:dyDescent="0.25">
      <c r="AE12944" s="32"/>
    </row>
    <row r="12945" spans="31:31" x14ac:dyDescent="0.25">
      <c r="AE12945" s="32"/>
    </row>
    <row r="12946" spans="31:31" x14ac:dyDescent="0.25">
      <c r="AE12946" s="32"/>
    </row>
    <row r="12947" spans="31:31" x14ac:dyDescent="0.25">
      <c r="AE12947" s="32"/>
    </row>
    <row r="12948" spans="31:31" x14ac:dyDescent="0.25">
      <c r="AE12948" s="32"/>
    </row>
    <row r="12949" spans="31:31" x14ac:dyDescent="0.25">
      <c r="AE12949" s="32"/>
    </row>
    <row r="12950" spans="31:31" x14ac:dyDescent="0.25">
      <c r="AE12950" s="32"/>
    </row>
    <row r="12951" spans="31:31" x14ac:dyDescent="0.25">
      <c r="AE12951" s="32"/>
    </row>
    <row r="12952" spans="31:31" x14ac:dyDescent="0.25">
      <c r="AE12952" s="32"/>
    </row>
    <row r="12953" spans="31:31" x14ac:dyDescent="0.25">
      <c r="AE12953" s="32"/>
    </row>
    <row r="12954" spans="31:31" x14ac:dyDescent="0.25">
      <c r="AE12954" s="32"/>
    </row>
    <row r="12955" spans="31:31" x14ac:dyDescent="0.25">
      <c r="AE12955" s="32"/>
    </row>
    <row r="12956" spans="31:31" x14ac:dyDescent="0.25">
      <c r="AE12956" s="32"/>
    </row>
    <row r="12957" spans="31:31" x14ac:dyDescent="0.25">
      <c r="AE12957" s="32"/>
    </row>
    <row r="12958" spans="31:31" x14ac:dyDescent="0.25">
      <c r="AE12958" s="32"/>
    </row>
    <row r="12959" spans="31:31" x14ac:dyDescent="0.25">
      <c r="AE12959" s="32"/>
    </row>
    <row r="12960" spans="31:31" x14ac:dyDescent="0.25">
      <c r="AE12960" s="32"/>
    </row>
    <row r="12961" spans="31:31" x14ac:dyDescent="0.25">
      <c r="AE12961" s="32"/>
    </row>
    <row r="12962" spans="31:31" x14ac:dyDescent="0.25">
      <c r="AE12962" s="32"/>
    </row>
    <row r="12963" spans="31:31" x14ac:dyDescent="0.25">
      <c r="AE12963" s="32"/>
    </row>
    <row r="12964" spans="31:31" x14ac:dyDescent="0.25">
      <c r="AE12964" s="32"/>
    </row>
    <row r="12965" spans="31:31" x14ac:dyDescent="0.25">
      <c r="AE12965" s="32"/>
    </row>
    <row r="12966" spans="31:31" x14ac:dyDescent="0.25">
      <c r="AE12966" s="32"/>
    </row>
    <row r="12967" spans="31:31" x14ac:dyDescent="0.25">
      <c r="AE12967" s="32"/>
    </row>
    <row r="12968" spans="31:31" x14ac:dyDescent="0.25">
      <c r="AE12968" s="32"/>
    </row>
    <row r="12969" spans="31:31" x14ac:dyDescent="0.25">
      <c r="AE12969" s="32"/>
    </row>
    <row r="12970" spans="31:31" x14ac:dyDescent="0.25">
      <c r="AE12970" s="32"/>
    </row>
    <row r="12971" spans="31:31" x14ac:dyDescent="0.25">
      <c r="AE12971" s="32"/>
    </row>
    <row r="12972" spans="31:31" x14ac:dyDescent="0.25">
      <c r="AE12972" s="32"/>
    </row>
    <row r="12973" spans="31:31" x14ac:dyDescent="0.25">
      <c r="AE12973" s="32"/>
    </row>
    <row r="12974" spans="31:31" x14ac:dyDescent="0.25">
      <c r="AE12974" s="32"/>
    </row>
    <row r="12975" spans="31:31" x14ac:dyDescent="0.25">
      <c r="AE12975" s="32"/>
    </row>
    <row r="12976" spans="31:31" x14ac:dyDescent="0.25">
      <c r="AE12976" s="32"/>
    </row>
    <row r="12977" spans="31:31" x14ac:dyDescent="0.25">
      <c r="AE12977" s="32"/>
    </row>
    <row r="12978" spans="31:31" x14ac:dyDescent="0.25">
      <c r="AE12978" s="32"/>
    </row>
    <row r="12979" spans="31:31" x14ac:dyDescent="0.25">
      <c r="AE12979" s="32"/>
    </row>
    <row r="12980" spans="31:31" x14ac:dyDescent="0.25">
      <c r="AE12980" s="32"/>
    </row>
    <row r="12981" spans="31:31" x14ac:dyDescent="0.25">
      <c r="AE12981" s="32"/>
    </row>
    <row r="12982" spans="31:31" x14ac:dyDescent="0.25">
      <c r="AE12982" s="32"/>
    </row>
    <row r="12983" spans="31:31" x14ac:dyDescent="0.25">
      <c r="AE12983" s="32"/>
    </row>
    <row r="12984" spans="31:31" x14ac:dyDescent="0.25">
      <c r="AE12984" s="32"/>
    </row>
    <row r="12985" spans="31:31" x14ac:dyDescent="0.25">
      <c r="AE12985" s="32"/>
    </row>
    <row r="12986" spans="31:31" x14ac:dyDescent="0.25">
      <c r="AE12986" s="32"/>
    </row>
    <row r="12987" spans="31:31" x14ac:dyDescent="0.25">
      <c r="AE12987" s="32"/>
    </row>
    <row r="12988" spans="31:31" x14ac:dyDescent="0.25">
      <c r="AE12988" s="32"/>
    </row>
    <row r="12989" spans="31:31" x14ac:dyDescent="0.25">
      <c r="AE12989" s="32"/>
    </row>
    <row r="12990" spans="31:31" x14ac:dyDescent="0.25">
      <c r="AE12990" s="32"/>
    </row>
    <row r="12991" spans="31:31" x14ac:dyDescent="0.25">
      <c r="AE12991" s="32"/>
    </row>
    <row r="12992" spans="31:31" x14ac:dyDescent="0.25">
      <c r="AE12992" s="32"/>
    </row>
    <row r="12993" spans="31:31" x14ac:dyDescent="0.25">
      <c r="AE12993" s="32"/>
    </row>
    <row r="12994" spans="31:31" x14ac:dyDescent="0.25">
      <c r="AE12994" s="32"/>
    </row>
    <row r="12995" spans="31:31" x14ac:dyDescent="0.25">
      <c r="AE12995" s="32"/>
    </row>
    <row r="12996" spans="31:31" x14ac:dyDescent="0.25">
      <c r="AE12996" s="32"/>
    </row>
    <row r="12997" spans="31:31" x14ac:dyDescent="0.25">
      <c r="AE12997" s="32"/>
    </row>
    <row r="12998" spans="31:31" x14ac:dyDescent="0.25">
      <c r="AE12998" s="32"/>
    </row>
    <row r="12999" spans="31:31" x14ac:dyDescent="0.25">
      <c r="AE12999" s="32"/>
    </row>
    <row r="13000" spans="31:31" x14ac:dyDescent="0.25">
      <c r="AE13000" s="32"/>
    </row>
    <row r="13001" spans="31:31" x14ac:dyDescent="0.25">
      <c r="AE13001" s="32"/>
    </row>
    <row r="13002" spans="31:31" x14ac:dyDescent="0.25">
      <c r="AE13002" s="32"/>
    </row>
    <row r="13003" spans="31:31" x14ac:dyDescent="0.25">
      <c r="AE13003" s="32"/>
    </row>
    <row r="13004" spans="31:31" x14ac:dyDescent="0.25">
      <c r="AE13004" s="32"/>
    </row>
    <row r="13005" spans="31:31" x14ac:dyDescent="0.25">
      <c r="AE13005" s="32"/>
    </row>
    <row r="13006" spans="31:31" x14ac:dyDescent="0.25">
      <c r="AE13006" s="32"/>
    </row>
    <row r="13007" spans="31:31" x14ac:dyDescent="0.25">
      <c r="AE13007" s="32"/>
    </row>
    <row r="13008" spans="31:31" x14ac:dyDescent="0.25">
      <c r="AE13008" s="32"/>
    </row>
    <row r="13009" spans="31:31" x14ac:dyDescent="0.25">
      <c r="AE13009" s="32"/>
    </row>
    <row r="13010" spans="31:31" x14ac:dyDescent="0.25">
      <c r="AE13010" s="32"/>
    </row>
    <row r="13011" spans="31:31" x14ac:dyDescent="0.25">
      <c r="AE13011" s="32"/>
    </row>
    <row r="13012" spans="31:31" x14ac:dyDescent="0.25">
      <c r="AE13012" s="32"/>
    </row>
    <row r="13013" spans="31:31" x14ac:dyDescent="0.25">
      <c r="AE13013" s="32"/>
    </row>
    <row r="13014" spans="31:31" x14ac:dyDescent="0.25">
      <c r="AE13014" s="32"/>
    </row>
    <row r="13015" spans="31:31" x14ac:dyDescent="0.25">
      <c r="AE13015" s="32"/>
    </row>
    <row r="13016" spans="31:31" x14ac:dyDescent="0.25">
      <c r="AE13016" s="32"/>
    </row>
    <row r="13017" spans="31:31" x14ac:dyDescent="0.25">
      <c r="AE13017" s="32"/>
    </row>
    <row r="13018" spans="31:31" x14ac:dyDescent="0.25">
      <c r="AE13018" s="32"/>
    </row>
    <row r="13019" spans="31:31" x14ac:dyDescent="0.25">
      <c r="AE13019" s="32"/>
    </row>
    <row r="13020" spans="31:31" x14ac:dyDescent="0.25">
      <c r="AE13020" s="32"/>
    </row>
    <row r="13021" spans="31:31" x14ac:dyDescent="0.25">
      <c r="AE13021" s="32"/>
    </row>
    <row r="13022" spans="31:31" x14ac:dyDescent="0.25">
      <c r="AE13022" s="32"/>
    </row>
    <row r="13023" spans="31:31" x14ac:dyDescent="0.25">
      <c r="AE13023" s="32"/>
    </row>
    <row r="13024" spans="31:31" x14ac:dyDescent="0.25">
      <c r="AE13024" s="32"/>
    </row>
    <row r="13025" spans="31:31" x14ac:dyDescent="0.25">
      <c r="AE13025" s="32"/>
    </row>
    <row r="13026" spans="31:31" x14ac:dyDescent="0.25">
      <c r="AE13026" s="32"/>
    </row>
    <row r="13027" spans="31:31" x14ac:dyDescent="0.25">
      <c r="AE13027" s="32"/>
    </row>
    <row r="13028" spans="31:31" x14ac:dyDescent="0.25">
      <c r="AE13028" s="32"/>
    </row>
    <row r="13029" spans="31:31" x14ac:dyDescent="0.25">
      <c r="AE13029" s="32"/>
    </row>
    <row r="13030" spans="31:31" x14ac:dyDescent="0.25">
      <c r="AE13030" s="32"/>
    </row>
    <row r="13031" spans="31:31" x14ac:dyDescent="0.25">
      <c r="AE13031" s="32"/>
    </row>
    <row r="13032" spans="31:31" x14ac:dyDescent="0.25">
      <c r="AE13032" s="32"/>
    </row>
    <row r="13033" spans="31:31" x14ac:dyDescent="0.25">
      <c r="AE13033" s="32"/>
    </row>
    <row r="13034" spans="31:31" x14ac:dyDescent="0.25">
      <c r="AE13034" s="32"/>
    </row>
    <row r="13035" spans="31:31" x14ac:dyDescent="0.25">
      <c r="AE13035" s="32"/>
    </row>
    <row r="13036" spans="31:31" x14ac:dyDescent="0.25">
      <c r="AE13036" s="32"/>
    </row>
    <row r="13037" spans="31:31" x14ac:dyDescent="0.25">
      <c r="AE13037" s="32"/>
    </row>
    <row r="13038" spans="31:31" x14ac:dyDescent="0.25">
      <c r="AE13038" s="32"/>
    </row>
    <row r="13039" spans="31:31" x14ac:dyDescent="0.25">
      <c r="AE13039" s="32"/>
    </row>
    <row r="13040" spans="31:31" x14ac:dyDescent="0.25">
      <c r="AE13040" s="32"/>
    </row>
    <row r="13041" spans="31:31" x14ac:dyDescent="0.25">
      <c r="AE13041" s="32"/>
    </row>
    <row r="13042" spans="31:31" x14ac:dyDescent="0.25">
      <c r="AE13042" s="32"/>
    </row>
    <row r="13043" spans="31:31" x14ac:dyDescent="0.25">
      <c r="AE13043" s="32"/>
    </row>
    <row r="13044" spans="31:31" x14ac:dyDescent="0.25">
      <c r="AE13044" s="32"/>
    </row>
    <row r="13045" spans="31:31" x14ac:dyDescent="0.25">
      <c r="AE13045" s="32"/>
    </row>
    <row r="13046" spans="31:31" x14ac:dyDescent="0.25">
      <c r="AE13046" s="32"/>
    </row>
    <row r="13047" spans="31:31" x14ac:dyDescent="0.25">
      <c r="AE13047" s="32"/>
    </row>
    <row r="13048" spans="31:31" x14ac:dyDescent="0.25">
      <c r="AE13048" s="32"/>
    </row>
    <row r="13049" spans="31:31" x14ac:dyDescent="0.25">
      <c r="AE13049" s="32"/>
    </row>
    <row r="13050" spans="31:31" x14ac:dyDescent="0.25">
      <c r="AE13050" s="32"/>
    </row>
    <row r="13051" spans="31:31" x14ac:dyDescent="0.25">
      <c r="AE13051" s="32"/>
    </row>
    <row r="13052" spans="31:31" x14ac:dyDescent="0.25">
      <c r="AE13052" s="32"/>
    </row>
    <row r="13053" spans="31:31" x14ac:dyDescent="0.25">
      <c r="AE13053" s="32"/>
    </row>
    <row r="13054" spans="31:31" x14ac:dyDescent="0.25">
      <c r="AE13054" s="32"/>
    </row>
    <row r="13055" spans="31:31" x14ac:dyDescent="0.25">
      <c r="AE13055" s="32"/>
    </row>
    <row r="13056" spans="31:31" x14ac:dyDescent="0.25">
      <c r="AE13056" s="32"/>
    </row>
    <row r="13057" spans="31:31" x14ac:dyDescent="0.25">
      <c r="AE13057" s="32"/>
    </row>
    <row r="13058" spans="31:31" x14ac:dyDescent="0.25">
      <c r="AE13058" s="32"/>
    </row>
    <row r="13059" spans="31:31" x14ac:dyDescent="0.25">
      <c r="AE13059" s="32"/>
    </row>
    <row r="13060" spans="31:31" x14ac:dyDescent="0.25">
      <c r="AE13060" s="32"/>
    </row>
    <row r="13061" spans="31:31" x14ac:dyDescent="0.25">
      <c r="AE13061" s="32"/>
    </row>
    <row r="13062" spans="31:31" x14ac:dyDescent="0.25">
      <c r="AE13062" s="32"/>
    </row>
    <row r="13063" spans="31:31" x14ac:dyDescent="0.25">
      <c r="AE13063" s="32"/>
    </row>
    <row r="13064" spans="31:31" x14ac:dyDescent="0.25">
      <c r="AE13064" s="32"/>
    </row>
    <row r="13065" spans="31:31" x14ac:dyDescent="0.25">
      <c r="AE13065" s="32"/>
    </row>
    <row r="13066" spans="31:31" x14ac:dyDescent="0.25">
      <c r="AE13066" s="32"/>
    </row>
    <row r="13067" spans="31:31" x14ac:dyDescent="0.25">
      <c r="AE13067" s="32"/>
    </row>
    <row r="13068" spans="31:31" x14ac:dyDescent="0.25">
      <c r="AE13068" s="32"/>
    </row>
    <row r="13069" spans="31:31" x14ac:dyDescent="0.25">
      <c r="AE13069" s="32"/>
    </row>
    <row r="13070" spans="31:31" x14ac:dyDescent="0.25">
      <c r="AE13070" s="32"/>
    </row>
    <row r="13071" spans="31:31" x14ac:dyDescent="0.25">
      <c r="AE13071" s="32"/>
    </row>
    <row r="13072" spans="31:31" x14ac:dyDescent="0.25">
      <c r="AE13072" s="32"/>
    </row>
    <row r="13073" spans="31:31" x14ac:dyDescent="0.25">
      <c r="AE13073" s="32"/>
    </row>
    <row r="13074" spans="31:31" x14ac:dyDescent="0.25">
      <c r="AE13074" s="32"/>
    </row>
    <row r="13075" spans="31:31" x14ac:dyDescent="0.25">
      <c r="AE13075" s="32"/>
    </row>
    <row r="13076" spans="31:31" x14ac:dyDescent="0.25">
      <c r="AE13076" s="32"/>
    </row>
    <row r="13077" spans="31:31" x14ac:dyDescent="0.25">
      <c r="AE13077" s="32"/>
    </row>
    <row r="13078" spans="31:31" x14ac:dyDescent="0.25">
      <c r="AE13078" s="32"/>
    </row>
    <row r="13079" spans="31:31" x14ac:dyDescent="0.25">
      <c r="AE13079" s="32"/>
    </row>
    <row r="13080" spans="31:31" x14ac:dyDescent="0.25">
      <c r="AE13080" s="32"/>
    </row>
    <row r="13081" spans="31:31" x14ac:dyDescent="0.25">
      <c r="AE13081" s="32"/>
    </row>
    <row r="13082" spans="31:31" x14ac:dyDescent="0.25">
      <c r="AE13082" s="32"/>
    </row>
    <row r="13083" spans="31:31" x14ac:dyDescent="0.25">
      <c r="AE13083" s="32"/>
    </row>
    <row r="13084" spans="31:31" x14ac:dyDescent="0.25">
      <c r="AE13084" s="32"/>
    </row>
    <row r="13085" spans="31:31" x14ac:dyDescent="0.25">
      <c r="AE13085" s="32"/>
    </row>
    <row r="13086" spans="31:31" x14ac:dyDescent="0.25">
      <c r="AE13086" s="32"/>
    </row>
    <row r="13087" spans="31:31" x14ac:dyDescent="0.25">
      <c r="AE13087" s="32"/>
    </row>
    <row r="13088" spans="31:31" x14ac:dyDescent="0.25">
      <c r="AE13088" s="32"/>
    </row>
    <row r="13089" spans="31:31" x14ac:dyDescent="0.25">
      <c r="AE13089" s="32"/>
    </row>
    <row r="13090" spans="31:31" x14ac:dyDescent="0.25">
      <c r="AE13090" s="32"/>
    </row>
    <row r="13091" spans="31:31" x14ac:dyDescent="0.25">
      <c r="AE13091" s="32"/>
    </row>
    <row r="13092" spans="31:31" x14ac:dyDescent="0.25">
      <c r="AE13092" s="32"/>
    </row>
    <row r="13093" spans="31:31" x14ac:dyDescent="0.25">
      <c r="AE13093" s="32"/>
    </row>
    <row r="13094" spans="31:31" x14ac:dyDescent="0.25">
      <c r="AE13094" s="32"/>
    </row>
    <row r="13095" spans="31:31" x14ac:dyDescent="0.25">
      <c r="AE13095" s="32"/>
    </row>
    <row r="13096" spans="31:31" x14ac:dyDescent="0.25">
      <c r="AE13096" s="32"/>
    </row>
    <row r="13097" spans="31:31" x14ac:dyDescent="0.25">
      <c r="AE13097" s="32"/>
    </row>
    <row r="13098" spans="31:31" x14ac:dyDescent="0.25">
      <c r="AE13098" s="32"/>
    </row>
    <row r="13099" spans="31:31" x14ac:dyDescent="0.25">
      <c r="AE13099" s="32"/>
    </row>
    <row r="13100" spans="31:31" x14ac:dyDescent="0.25">
      <c r="AE13100" s="32"/>
    </row>
    <row r="13101" spans="31:31" x14ac:dyDescent="0.25">
      <c r="AE13101" s="32"/>
    </row>
    <row r="13102" spans="31:31" x14ac:dyDescent="0.25">
      <c r="AE13102" s="32"/>
    </row>
    <row r="13103" spans="31:31" x14ac:dyDescent="0.25">
      <c r="AE13103" s="32"/>
    </row>
    <row r="13104" spans="31:31" x14ac:dyDescent="0.25">
      <c r="AE13104" s="32"/>
    </row>
    <row r="13105" spans="31:31" x14ac:dyDescent="0.25">
      <c r="AE13105" s="32"/>
    </row>
    <row r="13106" spans="31:31" x14ac:dyDescent="0.25">
      <c r="AE13106" s="32"/>
    </row>
    <row r="13107" spans="31:31" x14ac:dyDescent="0.25">
      <c r="AE13107" s="32"/>
    </row>
    <row r="13108" spans="31:31" x14ac:dyDescent="0.25">
      <c r="AE13108" s="32"/>
    </row>
    <row r="13109" spans="31:31" x14ac:dyDescent="0.25">
      <c r="AE13109" s="32"/>
    </row>
    <row r="13110" spans="31:31" x14ac:dyDescent="0.25">
      <c r="AE13110" s="32"/>
    </row>
    <row r="13111" spans="31:31" x14ac:dyDescent="0.25">
      <c r="AE13111" s="32"/>
    </row>
    <row r="13112" spans="31:31" x14ac:dyDescent="0.25">
      <c r="AE13112" s="32"/>
    </row>
    <row r="13113" spans="31:31" x14ac:dyDescent="0.25">
      <c r="AE13113" s="32"/>
    </row>
    <row r="13114" spans="31:31" x14ac:dyDescent="0.25">
      <c r="AE13114" s="32"/>
    </row>
    <row r="13115" spans="31:31" x14ac:dyDescent="0.25">
      <c r="AE13115" s="32"/>
    </row>
    <row r="13116" spans="31:31" x14ac:dyDescent="0.25">
      <c r="AE13116" s="32"/>
    </row>
    <row r="13117" spans="31:31" x14ac:dyDescent="0.25">
      <c r="AE13117" s="32"/>
    </row>
    <row r="13118" spans="31:31" x14ac:dyDescent="0.25">
      <c r="AE13118" s="32"/>
    </row>
    <row r="13119" spans="31:31" x14ac:dyDescent="0.25">
      <c r="AE13119" s="32"/>
    </row>
    <row r="13120" spans="31:31" x14ac:dyDescent="0.25">
      <c r="AE13120" s="32"/>
    </row>
    <row r="13121" spans="31:31" x14ac:dyDescent="0.25">
      <c r="AE13121" s="32"/>
    </row>
    <row r="13122" spans="31:31" x14ac:dyDescent="0.25">
      <c r="AE13122" s="32"/>
    </row>
    <row r="13123" spans="31:31" x14ac:dyDescent="0.25">
      <c r="AE13123" s="32"/>
    </row>
    <row r="13124" spans="31:31" x14ac:dyDescent="0.25">
      <c r="AE13124" s="32"/>
    </row>
    <row r="13125" spans="31:31" x14ac:dyDescent="0.25">
      <c r="AE13125" s="32"/>
    </row>
    <row r="13126" spans="31:31" x14ac:dyDescent="0.25">
      <c r="AE13126" s="32"/>
    </row>
    <row r="13127" spans="31:31" x14ac:dyDescent="0.25">
      <c r="AE13127" s="32"/>
    </row>
    <row r="13128" spans="31:31" x14ac:dyDescent="0.25">
      <c r="AE13128" s="32"/>
    </row>
    <row r="13129" spans="31:31" x14ac:dyDescent="0.25">
      <c r="AE13129" s="32"/>
    </row>
    <row r="13130" spans="31:31" x14ac:dyDescent="0.25">
      <c r="AE13130" s="32"/>
    </row>
    <row r="13131" spans="31:31" x14ac:dyDescent="0.25">
      <c r="AE13131" s="32"/>
    </row>
    <row r="13132" spans="31:31" x14ac:dyDescent="0.25">
      <c r="AE13132" s="32"/>
    </row>
    <row r="13133" spans="31:31" x14ac:dyDescent="0.25">
      <c r="AE13133" s="32"/>
    </row>
    <row r="13134" spans="31:31" x14ac:dyDescent="0.25">
      <c r="AE13134" s="32"/>
    </row>
    <row r="13135" spans="31:31" x14ac:dyDescent="0.25">
      <c r="AE13135" s="32"/>
    </row>
    <row r="13136" spans="31:31" x14ac:dyDescent="0.25">
      <c r="AE13136" s="32"/>
    </row>
    <row r="13137" spans="31:31" x14ac:dyDescent="0.25">
      <c r="AE13137" s="32"/>
    </row>
    <row r="13138" spans="31:31" x14ac:dyDescent="0.25">
      <c r="AE13138" s="32"/>
    </row>
    <row r="13139" spans="31:31" x14ac:dyDescent="0.25">
      <c r="AE13139" s="32"/>
    </row>
    <row r="13140" spans="31:31" x14ac:dyDescent="0.25">
      <c r="AE13140" s="32"/>
    </row>
    <row r="13141" spans="31:31" x14ac:dyDescent="0.25">
      <c r="AE13141" s="32"/>
    </row>
    <row r="13142" spans="31:31" x14ac:dyDescent="0.25">
      <c r="AE13142" s="32"/>
    </row>
    <row r="13143" spans="31:31" x14ac:dyDescent="0.25">
      <c r="AE13143" s="32"/>
    </row>
    <row r="13144" spans="31:31" x14ac:dyDescent="0.25">
      <c r="AE13144" s="32"/>
    </row>
    <row r="13145" spans="31:31" x14ac:dyDescent="0.25">
      <c r="AE13145" s="32"/>
    </row>
    <row r="13146" spans="31:31" x14ac:dyDescent="0.25">
      <c r="AE13146" s="32"/>
    </row>
    <row r="13147" spans="31:31" x14ac:dyDescent="0.25">
      <c r="AE13147" s="32"/>
    </row>
    <row r="13148" spans="31:31" x14ac:dyDescent="0.25">
      <c r="AE13148" s="32"/>
    </row>
    <row r="13149" spans="31:31" x14ac:dyDescent="0.25">
      <c r="AE13149" s="32"/>
    </row>
    <row r="13150" spans="31:31" x14ac:dyDescent="0.25">
      <c r="AE13150" s="32"/>
    </row>
    <row r="13151" spans="31:31" x14ac:dyDescent="0.25">
      <c r="AE13151" s="32"/>
    </row>
    <row r="13152" spans="31:31" x14ac:dyDescent="0.25">
      <c r="AE13152" s="32"/>
    </row>
    <row r="13153" spans="31:31" x14ac:dyDescent="0.25">
      <c r="AE13153" s="32"/>
    </row>
    <row r="13154" spans="31:31" x14ac:dyDescent="0.25">
      <c r="AE13154" s="32"/>
    </row>
    <row r="13155" spans="31:31" x14ac:dyDescent="0.25">
      <c r="AE13155" s="32"/>
    </row>
    <row r="13156" spans="31:31" x14ac:dyDescent="0.25">
      <c r="AE13156" s="32"/>
    </row>
    <row r="13157" spans="31:31" x14ac:dyDescent="0.25">
      <c r="AE13157" s="32"/>
    </row>
    <row r="13158" spans="31:31" x14ac:dyDescent="0.25">
      <c r="AE13158" s="32"/>
    </row>
    <row r="13159" spans="31:31" x14ac:dyDescent="0.25">
      <c r="AE13159" s="32"/>
    </row>
    <row r="13160" spans="31:31" x14ac:dyDescent="0.25">
      <c r="AE13160" s="32"/>
    </row>
    <row r="13161" spans="31:31" x14ac:dyDescent="0.25">
      <c r="AE13161" s="32"/>
    </row>
    <row r="13162" spans="31:31" x14ac:dyDescent="0.25">
      <c r="AE13162" s="32"/>
    </row>
    <row r="13163" spans="31:31" x14ac:dyDescent="0.25">
      <c r="AE13163" s="32"/>
    </row>
    <row r="13164" spans="31:31" x14ac:dyDescent="0.25">
      <c r="AE13164" s="32"/>
    </row>
    <row r="13165" spans="31:31" x14ac:dyDescent="0.25">
      <c r="AE13165" s="32"/>
    </row>
    <row r="13166" spans="31:31" x14ac:dyDescent="0.25">
      <c r="AE13166" s="32"/>
    </row>
    <row r="13167" spans="31:31" x14ac:dyDescent="0.25">
      <c r="AE13167" s="32"/>
    </row>
    <row r="13168" spans="31:31" x14ac:dyDescent="0.25">
      <c r="AE13168" s="32"/>
    </row>
    <row r="13169" spans="31:31" x14ac:dyDescent="0.25">
      <c r="AE13169" s="32"/>
    </row>
    <row r="13170" spans="31:31" x14ac:dyDescent="0.25">
      <c r="AE13170" s="32"/>
    </row>
    <row r="13171" spans="31:31" x14ac:dyDescent="0.25">
      <c r="AE13171" s="32"/>
    </row>
    <row r="13172" spans="31:31" x14ac:dyDescent="0.25">
      <c r="AE13172" s="32"/>
    </row>
    <row r="13173" spans="31:31" x14ac:dyDescent="0.25">
      <c r="AE13173" s="32"/>
    </row>
    <row r="13174" spans="31:31" x14ac:dyDescent="0.25">
      <c r="AE13174" s="32"/>
    </row>
    <row r="13175" spans="31:31" x14ac:dyDescent="0.25">
      <c r="AE13175" s="32"/>
    </row>
    <row r="13176" spans="31:31" x14ac:dyDescent="0.25">
      <c r="AE13176" s="32"/>
    </row>
    <row r="13177" spans="31:31" x14ac:dyDescent="0.25">
      <c r="AE13177" s="32"/>
    </row>
    <row r="13178" spans="31:31" x14ac:dyDescent="0.25">
      <c r="AE13178" s="32"/>
    </row>
    <row r="13179" spans="31:31" x14ac:dyDescent="0.25">
      <c r="AE13179" s="32"/>
    </row>
    <row r="13180" spans="31:31" x14ac:dyDescent="0.25">
      <c r="AE13180" s="32"/>
    </row>
    <row r="13181" spans="31:31" x14ac:dyDescent="0.25">
      <c r="AE13181" s="32"/>
    </row>
    <row r="13182" spans="31:31" x14ac:dyDescent="0.25">
      <c r="AE13182" s="32"/>
    </row>
    <row r="13183" spans="31:31" x14ac:dyDescent="0.25">
      <c r="AE13183" s="32"/>
    </row>
    <row r="13184" spans="31:31" x14ac:dyDescent="0.25">
      <c r="AE13184" s="32"/>
    </row>
    <row r="13185" spans="31:31" x14ac:dyDescent="0.25">
      <c r="AE13185" s="32"/>
    </row>
    <row r="13186" spans="31:31" x14ac:dyDescent="0.25">
      <c r="AE13186" s="32"/>
    </row>
    <row r="13187" spans="31:31" x14ac:dyDescent="0.25">
      <c r="AE13187" s="32"/>
    </row>
    <row r="13188" spans="31:31" x14ac:dyDescent="0.25">
      <c r="AE13188" s="32"/>
    </row>
    <row r="13189" spans="31:31" x14ac:dyDescent="0.25">
      <c r="AE13189" s="32"/>
    </row>
    <row r="13190" spans="31:31" x14ac:dyDescent="0.25">
      <c r="AE13190" s="32"/>
    </row>
    <row r="13191" spans="31:31" x14ac:dyDescent="0.25">
      <c r="AE13191" s="32"/>
    </row>
    <row r="13192" spans="31:31" x14ac:dyDescent="0.25">
      <c r="AE13192" s="32"/>
    </row>
    <row r="13193" spans="31:31" x14ac:dyDescent="0.25">
      <c r="AE13193" s="32"/>
    </row>
    <row r="13194" spans="31:31" x14ac:dyDescent="0.25">
      <c r="AE13194" s="32"/>
    </row>
    <row r="13195" spans="31:31" x14ac:dyDescent="0.25">
      <c r="AE13195" s="32"/>
    </row>
    <row r="13196" spans="31:31" x14ac:dyDescent="0.25">
      <c r="AE13196" s="32"/>
    </row>
    <row r="13197" spans="31:31" x14ac:dyDescent="0.25">
      <c r="AE13197" s="32"/>
    </row>
    <row r="13198" spans="31:31" x14ac:dyDescent="0.25">
      <c r="AE13198" s="32"/>
    </row>
    <row r="13199" spans="31:31" x14ac:dyDescent="0.25">
      <c r="AE13199" s="32"/>
    </row>
    <row r="13200" spans="31:31" x14ac:dyDescent="0.25">
      <c r="AE13200" s="32"/>
    </row>
    <row r="13201" spans="31:31" x14ac:dyDescent="0.25">
      <c r="AE13201" s="32"/>
    </row>
    <row r="13202" spans="31:31" x14ac:dyDescent="0.25">
      <c r="AE13202" s="32"/>
    </row>
    <row r="13203" spans="31:31" x14ac:dyDescent="0.25">
      <c r="AE13203" s="32"/>
    </row>
    <row r="13204" spans="31:31" x14ac:dyDescent="0.25">
      <c r="AE13204" s="32"/>
    </row>
    <row r="13205" spans="31:31" x14ac:dyDescent="0.25">
      <c r="AE13205" s="32"/>
    </row>
    <row r="13206" spans="31:31" x14ac:dyDescent="0.25">
      <c r="AE13206" s="32"/>
    </row>
    <row r="13207" spans="31:31" x14ac:dyDescent="0.25">
      <c r="AE13207" s="32"/>
    </row>
    <row r="13208" spans="31:31" x14ac:dyDescent="0.25">
      <c r="AE13208" s="32"/>
    </row>
    <row r="13209" spans="31:31" x14ac:dyDescent="0.25">
      <c r="AE13209" s="32"/>
    </row>
    <row r="13210" spans="31:31" x14ac:dyDescent="0.25">
      <c r="AE13210" s="32"/>
    </row>
    <row r="13211" spans="31:31" x14ac:dyDescent="0.25">
      <c r="AE13211" s="32"/>
    </row>
    <row r="13212" spans="31:31" x14ac:dyDescent="0.25">
      <c r="AE13212" s="32"/>
    </row>
    <row r="13213" spans="31:31" x14ac:dyDescent="0.25">
      <c r="AE13213" s="32"/>
    </row>
    <row r="13214" spans="31:31" x14ac:dyDescent="0.25">
      <c r="AE13214" s="32"/>
    </row>
    <row r="13215" spans="31:31" x14ac:dyDescent="0.25">
      <c r="AE13215" s="32"/>
    </row>
    <row r="13216" spans="31:31" x14ac:dyDescent="0.25">
      <c r="AE13216" s="32"/>
    </row>
    <row r="13217" spans="31:31" x14ac:dyDescent="0.25">
      <c r="AE13217" s="32"/>
    </row>
    <row r="13218" spans="31:31" x14ac:dyDescent="0.25">
      <c r="AE13218" s="32"/>
    </row>
    <row r="13219" spans="31:31" x14ac:dyDescent="0.25">
      <c r="AE13219" s="32"/>
    </row>
    <row r="13220" spans="31:31" x14ac:dyDescent="0.25">
      <c r="AE13220" s="32"/>
    </row>
    <row r="13221" spans="31:31" x14ac:dyDescent="0.25">
      <c r="AE13221" s="32"/>
    </row>
    <row r="13222" spans="31:31" x14ac:dyDescent="0.25">
      <c r="AE13222" s="32"/>
    </row>
    <row r="13223" spans="31:31" x14ac:dyDescent="0.25">
      <c r="AE13223" s="32"/>
    </row>
    <row r="13224" spans="31:31" x14ac:dyDescent="0.25">
      <c r="AE13224" s="32"/>
    </row>
    <row r="13225" spans="31:31" x14ac:dyDescent="0.25">
      <c r="AE13225" s="32"/>
    </row>
    <row r="13226" spans="31:31" x14ac:dyDescent="0.25">
      <c r="AE13226" s="32"/>
    </row>
    <row r="13227" spans="31:31" x14ac:dyDescent="0.25">
      <c r="AE13227" s="32"/>
    </row>
    <row r="13228" spans="31:31" x14ac:dyDescent="0.25">
      <c r="AE13228" s="32"/>
    </row>
    <row r="13229" spans="31:31" x14ac:dyDescent="0.25">
      <c r="AE13229" s="32"/>
    </row>
    <row r="13230" spans="31:31" x14ac:dyDescent="0.25">
      <c r="AE13230" s="32"/>
    </row>
    <row r="13231" spans="31:31" x14ac:dyDescent="0.25">
      <c r="AE13231" s="32"/>
    </row>
    <row r="13232" spans="31:31" x14ac:dyDescent="0.25">
      <c r="AE13232" s="32"/>
    </row>
    <row r="13233" spans="31:31" x14ac:dyDescent="0.25">
      <c r="AE13233" s="32"/>
    </row>
    <row r="13234" spans="31:31" x14ac:dyDescent="0.25">
      <c r="AE13234" s="32"/>
    </row>
    <row r="13235" spans="31:31" x14ac:dyDescent="0.25">
      <c r="AE13235" s="32"/>
    </row>
    <row r="13236" spans="31:31" x14ac:dyDescent="0.25">
      <c r="AE13236" s="32"/>
    </row>
    <row r="13237" spans="31:31" x14ac:dyDescent="0.25">
      <c r="AE13237" s="32"/>
    </row>
    <row r="13238" spans="31:31" x14ac:dyDescent="0.25">
      <c r="AE13238" s="32"/>
    </row>
    <row r="13239" spans="31:31" x14ac:dyDescent="0.25">
      <c r="AE13239" s="32"/>
    </row>
    <row r="13240" spans="31:31" x14ac:dyDescent="0.25">
      <c r="AE13240" s="32"/>
    </row>
    <row r="13241" spans="31:31" x14ac:dyDescent="0.25">
      <c r="AE13241" s="32"/>
    </row>
    <row r="13242" spans="31:31" x14ac:dyDescent="0.25">
      <c r="AE13242" s="32"/>
    </row>
    <row r="13243" spans="31:31" x14ac:dyDescent="0.25">
      <c r="AE13243" s="32"/>
    </row>
    <row r="13244" spans="31:31" x14ac:dyDescent="0.25">
      <c r="AE13244" s="32"/>
    </row>
    <row r="13245" spans="31:31" x14ac:dyDescent="0.25">
      <c r="AE13245" s="32"/>
    </row>
    <row r="13246" spans="31:31" x14ac:dyDescent="0.25">
      <c r="AE13246" s="32"/>
    </row>
    <row r="13247" spans="31:31" x14ac:dyDescent="0.25">
      <c r="AE13247" s="32"/>
    </row>
    <row r="13248" spans="31:31" x14ac:dyDescent="0.25">
      <c r="AE13248" s="32"/>
    </row>
    <row r="13249" spans="31:31" x14ac:dyDescent="0.25">
      <c r="AE13249" s="32"/>
    </row>
    <row r="13250" spans="31:31" x14ac:dyDescent="0.25">
      <c r="AE13250" s="32"/>
    </row>
    <row r="13251" spans="31:31" x14ac:dyDescent="0.25">
      <c r="AE13251" s="32"/>
    </row>
    <row r="13252" spans="31:31" x14ac:dyDescent="0.25">
      <c r="AE13252" s="32"/>
    </row>
    <row r="13253" spans="31:31" x14ac:dyDescent="0.25">
      <c r="AE13253" s="32"/>
    </row>
    <row r="13254" spans="31:31" x14ac:dyDescent="0.25">
      <c r="AE13254" s="32"/>
    </row>
    <row r="13255" spans="31:31" x14ac:dyDescent="0.25">
      <c r="AE13255" s="32"/>
    </row>
    <row r="13256" spans="31:31" x14ac:dyDescent="0.25">
      <c r="AE13256" s="32"/>
    </row>
    <row r="13257" spans="31:31" x14ac:dyDescent="0.25">
      <c r="AE13257" s="32"/>
    </row>
    <row r="13258" spans="31:31" x14ac:dyDescent="0.25">
      <c r="AE13258" s="32"/>
    </row>
    <row r="13259" spans="31:31" x14ac:dyDescent="0.25">
      <c r="AE13259" s="32"/>
    </row>
    <row r="13260" spans="31:31" x14ac:dyDescent="0.25">
      <c r="AE13260" s="32"/>
    </row>
    <row r="13261" spans="31:31" x14ac:dyDescent="0.25">
      <c r="AE13261" s="32"/>
    </row>
    <row r="13262" spans="31:31" x14ac:dyDescent="0.25">
      <c r="AE13262" s="32"/>
    </row>
    <row r="13263" spans="31:31" x14ac:dyDescent="0.25">
      <c r="AE13263" s="32"/>
    </row>
    <row r="13264" spans="31:31" x14ac:dyDescent="0.25">
      <c r="AE13264" s="32"/>
    </row>
    <row r="13265" spans="31:31" x14ac:dyDescent="0.25">
      <c r="AE13265" s="32"/>
    </row>
    <row r="13266" spans="31:31" x14ac:dyDescent="0.25">
      <c r="AE13266" s="32"/>
    </row>
    <row r="13267" spans="31:31" x14ac:dyDescent="0.25">
      <c r="AE13267" s="32"/>
    </row>
    <row r="13268" spans="31:31" x14ac:dyDescent="0.25">
      <c r="AE13268" s="32"/>
    </row>
    <row r="13269" spans="31:31" x14ac:dyDescent="0.25">
      <c r="AE13269" s="32"/>
    </row>
    <row r="13270" spans="31:31" x14ac:dyDescent="0.25">
      <c r="AE13270" s="32"/>
    </row>
    <row r="13271" spans="31:31" x14ac:dyDescent="0.25">
      <c r="AE13271" s="32"/>
    </row>
    <row r="13272" spans="31:31" x14ac:dyDescent="0.25">
      <c r="AE13272" s="32"/>
    </row>
    <row r="13273" spans="31:31" x14ac:dyDescent="0.25">
      <c r="AE13273" s="32"/>
    </row>
    <row r="13274" spans="31:31" x14ac:dyDescent="0.25">
      <c r="AE13274" s="32"/>
    </row>
    <row r="13275" spans="31:31" x14ac:dyDescent="0.25">
      <c r="AE13275" s="32"/>
    </row>
    <row r="13276" spans="31:31" x14ac:dyDescent="0.25">
      <c r="AE13276" s="32"/>
    </row>
    <row r="13277" spans="31:31" x14ac:dyDescent="0.25">
      <c r="AE13277" s="32"/>
    </row>
    <row r="13278" spans="31:31" x14ac:dyDescent="0.25">
      <c r="AE13278" s="32"/>
    </row>
    <row r="13279" spans="31:31" x14ac:dyDescent="0.25">
      <c r="AE13279" s="32"/>
    </row>
    <row r="13280" spans="31:31" x14ac:dyDescent="0.25">
      <c r="AE13280" s="32"/>
    </row>
    <row r="13281" spans="31:31" x14ac:dyDescent="0.25">
      <c r="AE13281" s="32"/>
    </row>
    <row r="13282" spans="31:31" x14ac:dyDescent="0.25">
      <c r="AE13282" s="32"/>
    </row>
    <row r="13283" spans="31:31" x14ac:dyDescent="0.25">
      <c r="AE13283" s="32"/>
    </row>
    <row r="13284" spans="31:31" x14ac:dyDescent="0.25">
      <c r="AE13284" s="32"/>
    </row>
    <row r="13285" spans="31:31" x14ac:dyDescent="0.25">
      <c r="AE13285" s="32"/>
    </row>
    <row r="13286" spans="31:31" x14ac:dyDescent="0.25">
      <c r="AE13286" s="32"/>
    </row>
    <row r="13287" spans="31:31" x14ac:dyDescent="0.25">
      <c r="AE13287" s="32"/>
    </row>
    <row r="13288" spans="31:31" x14ac:dyDescent="0.25">
      <c r="AE13288" s="32"/>
    </row>
    <row r="13289" spans="31:31" x14ac:dyDescent="0.25">
      <c r="AE13289" s="32"/>
    </row>
    <row r="13290" spans="31:31" x14ac:dyDescent="0.25">
      <c r="AE13290" s="32"/>
    </row>
    <row r="13291" spans="31:31" x14ac:dyDescent="0.25">
      <c r="AE13291" s="32"/>
    </row>
    <row r="13292" spans="31:31" x14ac:dyDescent="0.25">
      <c r="AE13292" s="32"/>
    </row>
    <row r="13293" spans="31:31" x14ac:dyDescent="0.25">
      <c r="AE13293" s="32"/>
    </row>
    <row r="13294" spans="31:31" x14ac:dyDescent="0.25">
      <c r="AE13294" s="32"/>
    </row>
    <row r="13295" spans="31:31" x14ac:dyDescent="0.25">
      <c r="AE13295" s="32"/>
    </row>
    <row r="13296" spans="31:31" x14ac:dyDescent="0.25">
      <c r="AE13296" s="32"/>
    </row>
    <row r="13297" spans="31:31" x14ac:dyDescent="0.25">
      <c r="AE13297" s="32"/>
    </row>
    <row r="13298" spans="31:31" x14ac:dyDescent="0.25">
      <c r="AE13298" s="32"/>
    </row>
    <row r="13299" spans="31:31" x14ac:dyDescent="0.25">
      <c r="AE13299" s="32"/>
    </row>
    <row r="13300" spans="31:31" x14ac:dyDescent="0.25">
      <c r="AE13300" s="32"/>
    </row>
    <row r="13301" spans="31:31" x14ac:dyDescent="0.25">
      <c r="AE13301" s="32"/>
    </row>
    <row r="13302" spans="31:31" x14ac:dyDescent="0.25">
      <c r="AE13302" s="32"/>
    </row>
    <row r="13303" spans="31:31" x14ac:dyDescent="0.25">
      <c r="AE13303" s="32"/>
    </row>
    <row r="13304" spans="31:31" x14ac:dyDescent="0.25">
      <c r="AE13304" s="32"/>
    </row>
    <row r="13305" spans="31:31" x14ac:dyDescent="0.25">
      <c r="AE13305" s="32"/>
    </row>
    <row r="13306" spans="31:31" x14ac:dyDescent="0.25">
      <c r="AE13306" s="32"/>
    </row>
    <row r="13307" spans="31:31" x14ac:dyDescent="0.25">
      <c r="AE13307" s="32"/>
    </row>
    <row r="13308" spans="31:31" x14ac:dyDescent="0.25">
      <c r="AE13308" s="32"/>
    </row>
    <row r="13309" spans="31:31" x14ac:dyDescent="0.25">
      <c r="AE13309" s="32"/>
    </row>
    <row r="13310" spans="31:31" x14ac:dyDescent="0.25">
      <c r="AE13310" s="32"/>
    </row>
    <row r="13311" spans="31:31" x14ac:dyDescent="0.25">
      <c r="AE13311" s="32"/>
    </row>
    <row r="13312" spans="31:31" x14ac:dyDescent="0.25">
      <c r="AE13312" s="32"/>
    </row>
    <row r="13313" spans="31:31" x14ac:dyDescent="0.25">
      <c r="AE13313" s="32"/>
    </row>
    <row r="13314" spans="31:31" x14ac:dyDescent="0.25">
      <c r="AE13314" s="32"/>
    </row>
    <row r="13315" spans="31:31" x14ac:dyDescent="0.25">
      <c r="AE13315" s="32"/>
    </row>
    <row r="13316" spans="31:31" x14ac:dyDescent="0.25">
      <c r="AE13316" s="32"/>
    </row>
    <row r="13317" spans="31:31" x14ac:dyDescent="0.25">
      <c r="AE13317" s="32"/>
    </row>
    <row r="13318" spans="31:31" x14ac:dyDescent="0.25">
      <c r="AE13318" s="32"/>
    </row>
    <row r="13319" spans="31:31" x14ac:dyDescent="0.25">
      <c r="AE13319" s="32"/>
    </row>
    <row r="13320" spans="31:31" x14ac:dyDescent="0.25">
      <c r="AE13320" s="32"/>
    </row>
    <row r="13321" spans="31:31" x14ac:dyDescent="0.25">
      <c r="AE13321" s="32"/>
    </row>
    <row r="13322" spans="31:31" x14ac:dyDescent="0.25">
      <c r="AE13322" s="32"/>
    </row>
    <row r="13323" spans="31:31" x14ac:dyDescent="0.25">
      <c r="AE13323" s="32"/>
    </row>
    <row r="13324" spans="31:31" x14ac:dyDescent="0.25">
      <c r="AE13324" s="32"/>
    </row>
    <row r="13325" spans="31:31" x14ac:dyDescent="0.25">
      <c r="AE13325" s="32"/>
    </row>
    <row r="13326" spans="31:31" x14ac:dyDescent="0.25">
      <c r="AE13326" s="32"/>
    </row>
    <row r="13327" spans="31:31" x14ac:dyDescent="0.25">
      <c r="AE13327" s="32"/>
    </row>
    <row r="13328" spans="31:31" x14ac:dyDescent="0.25">
      <c r="AE13328" s="32"/>
    </row>
    <row r="13329" spans="31:31" x14ac:dyDescent="0.25">
      <c r="AE13329" s="32"/>
    </row>
    <row r="13330" spans="31:31" x14ac:dyDescent="0.25">
      <c r="AE13330" s="32"/>
    </row>
    <row r="13331" spans="31:31" x14ac:dyDescent="0.25">
      <c r="AE13331" s="32"/>
    </row>
    <row r="13332" spans="31:31" x14ac:dyDescent="0.25">
      <c r="AE13332" s="32"/>
    </row>
    <row r="13333" spans="31:31" x14ac:dyDescent="0.25">
      <c r="AE13333" s="32"/>
    </row>
    <row r="13334" spans="31:31" x14ac:dyDescent="0.25">
      <c r="AE13334" s="32"/>
    </row>
    <row r="13335" spans="31:31" x14ac:dyDescent="0.25">
      <c r="AE13335" s="32"/>
    </row>
    <row r="13336" spans="31:31" x14ac:dyDescent="0.25">
      <c r="AE13336" s="32"/>
    </row>
    <row r="13337" spans="31:31" x14ac:dyDescent="0.25">
      <c r="AE13337" s="32"/>
    </row>
    <row r="13338" spans="31:31" x14ac:dyDescent="0.25">
      <c r="AE13338" s="32"/>
    </row>
    <row r="13339" spans="31:31" x14ac:dyDescent="0.25">
      <c r="AE13339" s="32"/>
    </row>
    <row r="13340" spans="31:31" x14ac:dyDescent="0.25">
      <c r="AE13340" s="32"/>
    </row>
    <row r="13341" spans="31:31" x14ac:dyDescent="0.25">
      <c r="AE13341" s="32"/>
    </row>
    <row r="13342" spans="31:31" x14ac:dyDescent="0.25">
      <c r="AE13342" s="32"/>
    </row>
    <row r="13343" spans="31:31" x14ac:dyDescent="0.25">
      <c r="AE13343" s="32"/>
    </row>
    <row r="13344" spans="31:31" x14ac:dyDescent="0.25">
      <c r="AE13344" s="32"/>
    </row>
    <row r="13345" spans="31:31" x14ac:dyDescent="0.25">
      <c r="AE13345" s="32"/>
    </row>
    <row r="13346" spans="31:31" x14ac:dyDescent="0.25">
      <c r="AE13346" s="32"/>
    </row>
    <row r="13347" spans="31:31" x14ac:dyDescent="0.25">
      <c r="AE13347" s="32"/>
    </row>
    <row r="13348" spans="31:31" x14ac:dyDescent="0.25">
      <c r="AE13348" s="32"/>
    </row>
    <row r="13349" spans="31:31" x14ac:dyDescent="0.25">
      <c r="AE13349" s="32"/>
    </row>
    <row r="13350" spans="31:31" x14ac:dyDescent="0.25">
      <c r="AE13350" s="32"/>
    </row>
    <row r="13351" spans="31:31" x14ac:dyDescent="0.25">
      <c r="AE13351" s="32"/>
    </row>
    <row r="13352" spans="31:31" x14ac:dyDescent="0.25">
      <c r="AE13352" s="32"/>
    </row>
    <row r="13353" spans="31:31" x14ac:dyDescent="0.25">
      <c r="AE13353" s="32"/>
    </row>
    <row r="13354" spans="31:31" x14ac:dyDescent="0.25">
      <c r="AE13354" s="32"/>
    </row>
    <row r="13355" spans="31:31" x14ac:dyDescent="0.25">
      <c r="AE13355" s="32"/>
    </row>
    <row r="13356" spans="31:31" x14ac:dyDescent="0.25">
      <c r="AE13356" s="32"/>
    </row>
    <row r="13357" spans="31:31" x14ac:dyDescent="0.25">
      <c r="AE13357" s="32"/>
    </row>
    <row r="13358" spans="31:31" x14ac:dyDescent="0.25">
      <c r="AE13358" s="32"/>
    </row>
    <row r="13359" spans="31:31" x14ac:dyDescent="0.25">
      <c r="AE13359" s="32"/>
    </row>
    <row r="13360" spans="31:31" x14ac:dyDescent="0.25">
      <c r="AE13360" s="32"/>
    </row>
    <row r="13361" spans="31:31" x14ac:dyDescent="0.25">
      <c r="AE13361" s="32"/>
    </row>
    <row r="13362" spans="31:31" x14ac:dyDescent="0.25">
      <c r="AE13362" s="32"/>
    </row>
    <row r="13363" spans="31:31" x14ac:dyDescent="0.25">
      <c r="AE13363" s="32"/>
    </row>
    <row r="13364" spans="31:31" x14ac:dyDescent="0.25">
      <c r="AE13364" s="32"/>
    </row>
    <row r="13365" spans="31:31" x14ac:dyDescent="0.25">
      <c r="AE13365" s="32"/>
    </row>
    <row r="13366" spans="31:31" x14ac:dyDescent="0.25">
      <c r="AE13366" s="32"/>
    </row>
    <row r="13367" spans="31:31" x14ac:dyDescent="0.25">
      <c r="AE13367" s="32"/>
    </row>
    <row r="13368" spans="31:31" x14ac:dyDescent="0.25">
      <c r="AE13368" s="32"/>
    </row>
    <row r="13369" spans="31:31" x14ac:dyDescent="0.25">
      <c r="AE13369" s="32"/>
    </row>
    <row r="13370" spans="31:31" x14ac:dyDescent="0.25">
      <c r="AE13370" s="32"/>
    </row>
    <row r="13371" spans="31:31" x14ac:dyDescent="0.25">
      <c r="AE13371" s="32"/>
    </row>
    <row r="13372" spans="31:31" x14ac:dyDescent="0.25">
      <c r="AE13372" s="32"/>
    </row>
    <row r="13373" spans="31:31" x14ac:dyDescent="0.25">
      <c r="AE13373" s="32"/>
    </row>
    <row r="13374" spans="31:31" x14ac:dyDescent="0.25">
      <c r="AE13374" s="32"/>
    </row>
    <row r="13375" spans="31:31" x14ac:dyDescent="0.25">
      <c r="AE13375" s="32"/>
    </row>
    <row r="13376" spans="31:31" x14ac:dyDescent="0.25">
      <c r="AE13376" s="32"/>
    </row>
    <row r="13377" spans="31:31" x14ac:dyDescent="0.25">
      <c r="AE13377" s="32"/>
    </row>
    <row r="13378" spans="31:31" x14ac:dyDescent="0.25">
      <c r="AE13378" s="32"/>
    </row>
    <row r="13379" spans="31:31" x14ac:dyDescent="0.25">
      <c r="AE13379" s="32"/>
    </row>
    <row r="13380" spans="31:31" x14ac:dyDescent="0.25">
      <c r="AE13380" s="32"/>
    </row>
    <row r="13381" spans="31:31" x14ac:dyDescent="0.25">
      <c r="AE13381" s="32"/>
    </row>
    <row r="13382" spans="31:31" x14ac:dyDescent="0.25">
      <c r="AE13382" s="32"/>
    </row>
    <row r="13383" spans="31:31" x14ac:dyDescent="0.25">
      <c r="AE13383" s="32"/>
    </row>
    <row r="13384" spans="31:31" x14ac:dyDescent="0.25">
      <c r="AE13384" s="32"/>
    </row>
    <row r="13385" spans="31:31" x14ac:dyDescent="0.25">
      <c r="AE13385" s="32"/>
    </row>
    <row r="13386" spans="31:31" x14ac:dyDescent="0.25">
      <c r="AE13386" s="32"/>
    </row>
    <row r="13387" spans="31:31" x14ac:dyDescent="0.25">
      <c r="AE13387" s="32"/>
    </row>
    <row r="13388" spans="31:31" x14ac:dyDescent="0.25">
      <c r="AE13388" s="32"/>
    </row>
    <row r="13389" spans="31:31" x14ac:dyDescent="0.25">
      <c r="AE13389" s="32"/>
    </row>
    <row r="13390" spans="31:31" x14ac:dyDescent="0.25">
      <c r="AE13390" s="32"/>
    </row>
    <row r="13391" spans="31:31" x14ac:dyDescent="0.25">
      <c r="AE13391" s="32"/>
    </row>
    <row r="13392" spans="31:31" x14ac:dyDescent="0.25">
      <c r="AE13392" s="32"/>
    </row>
    <row r="13393" spans="31:31" x14ac:dyDescent="0.25">
      <c r="AE13393" s="32"/>
    </row>
    <row r="13394" spans="31:31" x14ac:dyDescent="0.25">
      <c r="AE13394" s="32"/>
    </row>
    <row r="13395" spans="31:31" x14ac:dyDescent="0.25">
      <c r="AE13395" s="32"/>
    </row>
    <row r="13396" spans="31:31" x14ac:dyDescent="0.25">
      <c r="AE13396" s="32"/>
    </row>
    <row r="13397" spans="31:31" x14ac:dyDescent="0.25">
      <c r="AE13397" s="32"/>
    </row>
    <row r="13398" spans="31:31" x14ac:dyDescent="0.25">
      <c r="AE13398" s="32"/>
    </row>
    <row r="13399" spans="31:31" x14ac:dyDescent="0.25">
      <c r="AE13399" s="32"/>
    </row>
    <row r="13400" spans="31:31" x14ac:dyDescent="0.25">
      <c r="AE13400" s="32"/>
    </row>
    <row r="13401" spans="31:31" x14ac:dyDescent="0.25">
      <c r="AE13401" s="32"/>
    </row>
    <row r="13402" spans="31:31" x14ac:dyDescent="0.25">
      <c r="AE13402" s="32"/>
    </row>
    <row r="13403" spans="31:31" x14ac:dyDescent="0.25">
      <c r="AE13403" s="32"/>
    </row>
    <row r="13404" spans="31:31" x14ac:dyDescent="0.25">
      <c r="AE13404" s="32"/>
    </row>
    <row r="13405" spans="31:31" x14ac:dyDescent="0.25">
      <c r="AE13405" s="32"/>
    </row>
    <row r="13406" spans="31:31" x14ac:dyDescent="0.25">
      <c r="AE13406" s="32"/>
    </row>
    <row r="13407" spans="31:31" x14ac:dyDescent="0.25">
      <c r="AE13407" s="32"/>
    </row>
    <row r="13408" spans="31:31" x14ac:dyDescent="0.25">
      <c r="AE13408" s="32"/>
    </row>
    <row r="13409" spans="31:31" x14ac:dyDescent="0.25">
      <c r="AE13409" s="32"/>
    </row>
    <row r="13410" spans="31:31" x14ac:dyDescent="0.25">
      <c r="AE13410" s="32"/>
    </row>
    <row r="13411" spans="31:31" x14ac:dyDescent="0.25">
      <c r="AE13411" s="32"/>
    </row>
    <row r="13412" spans="31:31" x14ac:dyDescent="0.25">
      <c r="AE13412" s="32"/>
    </row>
    <row r="13413" spans="31:31" x14ac:dyDescent="0.25">
      <c r="AE13413" s="32"/>
    </row>
    <row r="13414" spans="31:31" x14ac:dyDescent="0.25">
      <c r="AE13414" s="32"/>
    </row>
    <row r="13415" spans="31:31" x14ac:dyDescent="0.25">
      <c r="AE13415" s="32"/>
    </row>
    <row r="13416" spans="31:31" x14ac:dyDescent="0.25">
      <c r="AE13416" s="32"/>
    </row>
    <row r="13417" spans="31:31" x14ac:dyDescent="0.25">
      <c r="AE13417" s="32"/>
    </row>
    <row r="13418" spans="31:31" x14ac:dyDescent="0.25">
      <c r="AE13418" s="32"/>
    </row>
    <row r="13419" spans="31:31" x14ac:dyDescent="0.25">
      <c r="AE13419" s="32"/>
    </row>
    <row r="13420" spans="31:31" x14ac:dyDescent="0.25">
      <c r="AE13420" s="32"/>
    </row>
    <row r="13421" spans="31:31" x14ac:dyDescent="0.25">
      <c r="AE13421" s="32"/>
    </row>
    <row r="13422" spans="31:31" x14ac:dyDescent="0.25">
      <c r="AE13422" s="32"/>
    </row>
    <row r="13423" spans="31:31" x14ac:dyDescent="0.25">
      <c r="AE13423" s="32"/>
    </row>
    <row r="13424" spans="31:31" x14ac:dyDescent="0.25">
      <c r="AE13424" s="32"/>
    </row>
    <row r="13425" spans="31:31" x14ac:dyDescent="0.25">
      <c r="AE13425" s="32"/>
    </row>
    <row r="13426" spans="31:31" x14ac:dyDescent="0.25">
      <c r="AE13426" s="32"/>
    </row>
    <row r="13427" spans="31:31" x14ac:dyDescent="0.25">
      <c r="AE13427" s="32"/>
    </row>
    <row r="13428" spans="31:31" x14ac:dyDescent="0.25">
      <c r="AE13428" s="32"/>
    </row>
    <row r="13429" spans="31:31" x14ac:dyDescent="0.25">
      <c r="AE13429" s="32"/>
    </row>
    <row r="13430" spans="31:31" x14ac:dyDescent="0.25">
      <c r="AE13430" s="32"/>
    </row>
    <row r="13431" spans="31:31" x14ac:dyDescent="0.25">
      <c r="AE13431" s="32"/>
    </row>
    <row r="13432" spans="31:31" x14ac:dyDescent="0.25">
      <c r="AE13432" s="32"/>
    </row>
    <row r="13433" spans="31:31" x14ac:dyDescent="0.25">
      <c r="AE13433" s="32"/>
    </row>
    <row r="13434" spans="31:31" x14ac:dyDescent="0.25">
      <c r="AE13434" s="32"/>
    </row>
    <row r="13435" spans="31:31" x14ac:dyDescent="0.25">
      <c r="AE13435" s="32"/>
    </row>
    <row r="13436" spans="31:31" x14ac:dyDescent="0.25">
      <c r="AE13436" s="32"/>
    </row>
    <row r="13437" spans="31:31" x14ac:dyDescent="0.25">
      <c r="AE13437" s="32"/>
    </row>
    <row r="13438" spans="31:31" x14ac:dyDescent="0.25">
      <c r="AE13438" s="32"/>
    </row>
    <row r="13439" spans="31:31" x14ac:dyDescent="0.25">
      <c r="AE13439" s="32"/>
    </row>
    <row r="13440" spans="31:31" x14ac:dyDescent="0.25">
      <c r="AE13440" s="32"/>
    </row>
    <row r="13441" spans="31:31" x14ac:dyDescent="0.25">
      <c r="AE13441" s="32"/>
    </row>
    <row r="13442" spans="31:31" x14ac:dyDescent="0.25">
      <c r="AE13442" s="32"/>
    </row>
    <row r="13443" spans="31:31" x14ac:dyDescent="0.25">
      <c r="AE13443" s="32"/>
    </row>
    <row r="13444" spans="31:31" x14ac:dyDescent="0.25">
      <c r="AE13444" s="32"/>
    </row>
    <row r="13445" spans="31:31" x14ac:dyDescent="0.25">
      <c r="AE13445" s="32"/>
    </row>
    <row r="13446" spans="31:31" x14ac:dyDescent="0.25">
      <c r="AE13446" s="32"/>
    </row>
    <row r="13447" spans="31:31" x14ac:dyDescent="0.25">
      <c r="AE13447" s="32"/>
    </row>
    <row r="13448" spans="31:31" x14ac:dyDescent="0.25">
      <c r="AE13448" s="32"/>
    </row>
    <row r="13449" spans="31:31" x14ac:dyDescent="0.25">
      <c r="AE13449" s="32"/>
    </row>
    <row r="13450" spans="31:31" x14ac:dyDescent="0.25">
      <c r="AE13450" s="32"/>
    </row>
    <row r="13451" spans="31:31" x14ac:dyDescent="0.25">
      <c r="AE13451" s="32"/>
    </row>
    <row r="13452" spans="31:31" x14ac:dyDescent="0.25">
      <c r="AE13452" s="32"/>
    </row>
    <row r="13453" spans="31:31" x14ac:dyDescent="0.25">
      <c r="AE13453" s="32"/>
    </row>
    <row r="13454" spans="31:31" x14ac:dyDescent="0.25">
      <c r="AE13454" s="32"/>
    </row>
    <row r="13455" spans="31:31" x14ac:dyDescent="0.25">
      <c r="AE13455" s="32"/>
    </row>
    <row r="13456" spans="31:31" x14ac:dyDescent="0.25">
      <c r="AE13456" s="32"/>
    </row>
    <row r="13457" spans="31:31" x14ac:dyDescent="0.25">
      <c r="AE13457" s="32"/>
    </row>
    <row r="13458" spans="31:31" x14ac:dyDescent="0.25">
      <c r="AE13458" s="32"/>
    </row>
    <row r="13459" spans="31:31" x14ac:dyDescent="0.25">
      <c r="AE13459" s="32"/>
    </row>
    <row r="13460" spans="31:31" x14ac:dyDescent="0.25">
      <c r="AE13460" s="32"/>
    </row>
    <row r="13461" spans="31:31" x14ac:dyDescent="0.25">
      <c r="AE13461" s="32"/>
    </row>
    <row r="13462" spans="31:31" x14ac:dyDescent="0.25">
      <c r="AE13462" s="32"/>
    </row>
    <row r="13463" spans="31:31" x14ac:dyDescent="0.25">
      <c r="AE13463" s="32"/>
    </row>
    <row r="13464" spans="31:31" x14ac:dyDescent="0.25">
      <c r="AE13464" s="32"/>
    </row>
    <row r="13465" spans="31:31" x14ac:dyDescent="0.25">
      <c r="AE13465" s="32"/>
    </row>
    <row r="13466" spans="31:31" x14ac:dyDescent="0.25">
      <c r="AE13466" s="32"/>
    </row>
    <row r="13467" spans="31:31" x14ac:dyDescent="0.25">
      <c r="AE13467" s="32"/>
    </row>
    <row r="13468" spans="31:31" x14ac:dyDescent="0.25">
      <c r="AE13468" s="32"/>
    </row>
    <row r="13469" spans="31:31" x14ac:dyDescent="0.25">
      <c r="AE13469" s="32"/>
    </row>
    <row r="13470" spans="31:31" x14ac:dyDescent="0.25">
      <c r="AE13470" s="32"/>
    </row>
    <row r="13471" spans="31:31" x14ac:dyDescent="0.25">
      <c r="AE13471" s="32"/>
    </row>
    <row r="13472" spans="31:31" x14ac:dyDescent="0.25">
      <c r="AE13472" s="32"/>
    </row>
    <row r="13473" spans="31:31" x14ac:dyDescent="0.25">
      <c r="AE13473" s="32"/>
    </row>
    <row r="13474" spans="31:31" x14ac:dyDescent="0.25">
      <c r="AE13474" s="32"/>
    </row>
    <row r="13475" spans="31:31" x14ac:dyDescent="0.25">
      <c r="AE13475" s="32"/>
    </row>
    <row r="13476" spans="31:31" x14ac:dyDescent="0.25">
      <c r="AE13476" s="32"/>
    </row>
    <row r="13477" spans="31:31" x14ac:dyDescent="0.25">
      <c r="AE13477" s="32"/>
    </row>
    <row r="13478" spans="31:31" x14ac:dyDescent="0.25">
      <c r="AE13478" s="32"/>
    </row>
    <row r="13479" spans="31:31" x14ac:dyDescent="0.25">
      <c r="AE13479" s="32"/>
    </row>
    <row r="13480" spans="31:31" x14ac:dyDescent="0.25">
      <c r="AE13480" s="32"/>
    </row>
    <row r="13481" spans="31:31" x14ac:dyDescent="0.25">
      <c r="AE13481" s="32"/>
    </row>
    <row r="13482" spans="31:31" x14ac:dyDescent="0.25">
      <c r="AE13482" s="32"/>
    </row>
    <row r="13483" spans="31:31" x14ac:dyDescent="0.25">
      <c r="AE13483" s="32"/>
    </row>
    <row r="13484" spans="31:31" x14ac:dyDescent="0.25">
      <c r="AE13484" s="32"/>
    </row>
    <row r="13485" spans="31:31" x14ac:dyDescent="0.25">
      <c r="AE13485" s="32"/>
    </row>
    <row r="13486" spans="31:31" x14ac:dyDescent="0.25">
      <c r="AE13486" s="32"/>
    </row>
    <row r="13487" spans="31:31" x14ac:dyDescent="0.25">
      <c r="AE13487" s="32"/>
    </row>
    <row r="13488" spans="31:31" x14ac:dyDescent="0.25">
      <c r="AE13488" s="32"/>
    </row>
    <row r="13489" spans="31:31" x14ac:dyDescent="0.25">
      <c r="AE13489" s="32"/>
    </row>
    <row r="13490" spans="31:31" x14ac:dyDescent="0.25">
      <c r="AE13490" s="32"/>
    </row>
    <row r="13491" spans="31:31" x14ac:dyDescent="0.25">
      <c r="AE13491" s="32"/>
    </row>
    <row r="13492" spans="31:31" x14ac:dyDescent="0.25">
      <c r="AE13492" s="32"/>
    </row>
    <row r="13493" spans="31:31" x14ac:dyDescent="0.25">
      <c r="AE13493" s="32"/>
    </row>
    <row r="13494" spans="31:31" x14ac:dyDescent="0.25">
      <c r="AE13494" s="32"/>
    </row>
    <row r="13495" spans="31:31" x14ac:dyDescent="0.25">
      <c r="AE13495" s="32"/>
    </row>
    <row r="13496" spans="31:31" x14ac:dyDescent="0.25">
      <c r="AE13496" s="32"/>
    </row>
    <row r="13497" spans="31:31" x14ac:dyDescent="0.25">
      <c r="AE13497" s="32"/>
    </row>
    <row r="13498" spans="31:31" x14ac:dyDescent="0.25">
      <c r="AE13498" s="32"/>
    </row>
    <row r="13499" spans="31:31" x14ac:dyDescent="0.25">
      <c r="AE13499" s="32"/>
    </row>
    <row r="13500" spans="31:31" x14ac:dyDescent="0.25">
      <c r="AE13500" s="32"/>
    </row>
    <row r="13501" spans="31:31" x14ac:dyDescent="0.25">
      <c r="AE13501" s="32"/>
    </row>
    <row r="13502" spans="31:31" x14ac:dyDescent="0.25">
      <c r="AE13502" s="32"/>
    </row>
    <row r="13503" spans="31:31" x14ac:dyDescent="0.25">
      <c r="AE13503" s="32"/>
    </row>
    <row r="13504" spans="31:31" x14ac:dyDescent="0.25">
      <c r="AE13504" s="32"/>
    </row>
    <row r="13505" spans="31:31" x14ac:dyDescent="0.25">
      <c r="AE13505" s="32"/>
    </row>
    <row r="13506" spans="31:31" x14ac:dyDescent="0.25">
      <c r="AE13506" s="32"/>
    </row>
    <row r="13507" spans="31:31" x14ac:dyDescent="0.25">
      <c r="AE13507" s="32"/>
    </row>
    <row r="13508" spans="31:31" x14ac:dyDescent="0.25">
      <c r="AE13508" s="32"/>
    </row>
    <row r="13509" spans="31:31" x14ac:dyDescent="0.25">
      <c r="AE13509" s="32"/>
    </row>
    <row r="13510" spans="31:31" x14ac:dyDescent="0.25">
      <c r="AE13510" s="32"/>
    </row>
    <row r="13511" spans="31:31" x14ac:dyDescent="0.25">
      <c r="AE13511" s="32"/>
    </row>
    <row r="13512" spans="31:31" x14ac:dyDescent="0.25">
      <c r="AE13512" s="32"/>
    </row>
    <row r="13513" spans="31:31" x14ac:dyDescent="0.25">
      <c r="AE13513" s="32"/>
    </row>
    <row r="13514" spans="31:31" x14ac:dyDescent="0.25">
      <c r="AE13514" s="32"/>
    </row>
    <row r="13515" spans="31:31" x14ac:dyDescent="0.25">
      <c r="AE13515" s="32"/>
    </row>
    <row r="13516" spans="31:31" x14ac:dyDescent="0.25">
      <c r="AE13516" s="32"/>
    </row>
    <row r="13517" spans="31:31" x14ac:dyDescent="0.25">
      <c r="AE13517" s="32"/>
    </row>
    <row r="13518" spans="31:31" x14ac:dyDescent="0.25">
      <c r="AE13518" s="32"/>
    </row>
    <row r="13519" spans="31:31" x14ac:dyDescent="0.25">
      <c r="AE13519" s="32"/>
    </row>
    <row r="13520" spans="31:31" x14ac:dyDescent="0.25">
      <c r="AE13520" s="32"/>
    </row>
    <row r="13521" spans="31:31" x14ac:dyDescent="0.25">
      <c r="AE13521" s="32"/>
    </row>
    <row r="13522" spans="31:31" x14ac:dyDescent="0.25">
      <c r="AE13522" s="32"/>
    </row>
    <row r="13523" spans="31:31" x14ac:dyDescent="0.25">
      <c r="AE13523" s="32"/>
    </row>
    <row r="13524" spans="31:31" x14ac:dyDescent="0.25">
      <c r="AE13524" s="32"/>
    </row>
    <row r="13525" spans="31:31" x14ac:dyDescent="0.25">
      <c r="AE13525" s="32"/>
    </row>
    <row r="13526" spans="31:31" x14ac:dyDescent="0.25">
      <c r="AE13526" s="32"/>
    </row>
    <row r="13527" spans="31:31" x14ac:dyDescent="0.25">
      <c r="AE13527" s="32"/>
    </row>
    <row r="13528" spans="31:31" x14ac:dyDescent="0.25">
      <c r="AE13528" s="32"/>
    </row>
    <row r="13529" spans="31:31" x14ac:dyDescent="0.25">
      <c r="AE13529" s="32"/>
    </row>
    <row r="13530" spans="31:31" x14ac:dyDescent="0.25">
      <c r="AE13530" s="32"/>
    </row>
    <row r="13531" spans="31:31" x14ac:dyDescent="0.25">
      <c r="AE13531" s="32"/>
    </row>
    <row r="13532" spans="31:31" x14ac:dyDescent="0.25">
      <c r="AE13532" s="32"/>
    </row>
    <row r="13533" spans="31:31" x14ac:dyDescent="0.25">
      <c r="AE13533" s="32"/>
    </row>
    <row r="13534" spans="31:31" x14ac:dyDescent="0.25">
      <c r="AE13534" s="32"/>
    </row>
    <row r="13535" spans="31:31" x14ac:dyDescent="0.25">
      <c r="AE13535" s="32"/>
    </row>
    <row r="13536" spans="31:31" x14ac:dyDescent="0.25">
      <c r="AE13536" s="32"/>
    </row>
    <row r="13537" spans="31:31" x14ac:dyDescent="0.25">
      <c r="AE13537" s="32"/>
    </row>
    <row r="13538" spans="31:31" x14ac:dyDescent="0.25">
      <c r="AE13538" s="32"/>
    </row>
    <row r="13539" spans="31:31" x14ac:dyDescent="0.25">
      <c r="AE13539" s="32"/>
    </row>
    <row r="13540" spans="31:31" x14ac:dyDescent="0.25">
      <c r="AE13540" s="32"/>
    </row>
    <row r="13541" spans="31:31" x14ac:dyDescent="0.25">
      <c r="AE13541" s="32"/>
    </row>
    <row r="13542" spans="31:31" x14ac:dyDescent="0.25">
      <c r="AE13542" s="32"/>
    </row>
    <row r="13543" spans="31:31" x14ac:dyDescent="0.25">
      <c r="AE13543" s="32"/>
    </row>
    <row r="13544" spans="31:31" x14ac:dyDescent="0.25">
      <c r="AE13544" s="32"/>
    </row>
    <row r="13545" spans="31:31" x14ac:dyDescent="0.25">
      <c r="AE13545" s="32"/>
    </row>
    <row r="13546" spans="31:31" x14ac:dyDescent="0.25">
      <c r="AE13546" s="32"/>
    </row>
    <row r="13547" spans="31:31" x14ac:dyDescent="0.25">
      <c r="AE13547" s="32"/>
    </row>
    <row r="13548" spans="31:31" x14ac:dyDescent="0.25">
      <c r="AE13548" s="32"/>
    </row>
    <row r="13549" spans="31:31" x14ac:dyDescent="0.25">
      <c r="AE13549" s="32"/>
    </row>
    <row r="13550" spans="31:31" x14ac:dyDescent="0.25">
      <c r="AE13550" s="32"/>
    </row>
    <row r="13551" spans="31:31" x14ac:dyDescent="0.25">
      <c r="AE13551" s="32"/>
    </row>
    <row r="13552" spans="31:31" x14ac:dyDescent="0.25">
      <c r="AE13552" s="32"/>
    </row>
    <row r="13553" spans="31:31" x14ac:dyDescent="0.25">
      <c r="AE13553" s="32"/>
    </row>
    <row r="13554" spans="31:31" x14ac:dyDescent="0.25">
      <c r="AE13554" s="32"/>
    </row>
    <row r="13555" spans="31:31" x14ac:dyDescent="0.25">
      <c r="AE13555" s="32"/>
    </row>
    <row r="13556" spans="31:31" x14ac:dyDescent="0.25">
      <c r="AE13556" s="32"/>
    </row>
    <row r="13557" spans="31:31" x14ac:dyDescent="0.25">
      <c r="AE13557" s="32"/>
    </row>
    <row r="13558" spans="31:31" x14ac:dyDescent="0.25">
      <c r="AE13558" s="32"/>
    </row>
    <row r="13559" spans="31:31" x14ac:dyDescent="0.25">
      <c r="AE13559" s="32"/>
    </row>
    <row r="13560" spans="31:31" x14ac:dyDescent="0.25">
      <c r="AE13560" s="32"/>
    </row>
    <row r="13561" spans="31:31" x14ac:dyDescent="0.25">
      <c r="AE13561" s="32"/>
    </row>
    <row r="13562" spans="31:31" x14ac:dyDescent="0.25">
      <c r="AE13562" s="32"/>
    </row>
    <row r="13563" spans="31:31" x14ac:dyDescent="0.25">
      <c r="AE13563" s="32"/>
    </row>
    <row r="13564" spans="31:31" x14ac:dyDescent="0.25">
      <c r="AE13564" s="32"/>
    </row>
    <row r="13565" spans="31:31" x14ac:dyDescent="0.25">
      <c r="AE13565" s="32"/>
    </row>
    <row r="13566" spans="31:31" x14ac:dyDescent="0.25">
      <c r="AE13566" s="32"/>
    </row>
    <row r="13567" spans="31:31" x14ac:dyDescent="0.25">
      <c r="AE13567" s="32"/>
    </row>
    <row r="13568" spans="31:31" x14ac:dyDescent="0.25">
      <c r="AE13568" s="32"/>
    </row>
    <row r="13569" spans="31:31" x14ac:dyDescent="0.25">
      <c r="AE13569" s="32"/>
    </row>
    <row r="13570" spans="31:31" x14ac:dyDescent="0.25">
      <c r="AE13570" s="32"/>
    </row>
    <row r="13571" spans="31:31" x14ac:dyDescent="0.25">
      <c r="AE13571" s="32"/>
    </row>
    <row r="13572" spans="31:31" x14ac:dyDescent="0.25">
      <c r="AE13572" s="32"/>
    </row>
    <row r="13573" spans="31:31" x14ac:dyDescent="0.25">
      <c r="AE13573" s="32"/>
    </row>
    <row r="13574" spans="31:31" x14ac:dyDescent="0.25">
      <c r="AE13574" s="32"/>
    </row>
    <row r="13575" spans="31:31" x14ac:dyDescent="0.25">
      <c r="AE13575" s="32"/>
    </row>
    <row r="13576" spans="31:31" x14ac:dyDescent="0.25">
      <c r="AE13576" s="32"/>
    </row>
    <row r="13577" spans="31:31" x14ac:dyDescent="0.25">
      <c r="AE13577" s="32"/>
    </row>
    <row r="13578" spans="31:31" x14ac:dyDescent="0.25">
      <c r="AE13578" s="32"/>
    </row>
    <row r="13579" spans="31:31" x14ac:dyDescent="0.25">
      <c r="AE13579" s="32"/>
    </row>
    <row r="13580" spans="31:31" x14ac:dyDescent="0.25">
      <c r="AE13580" s="32"/>
    </row>
    <row r="13581" spans="31:31" x14ac:dyDescent="0.25">
      <c r="AE13581" s="32"/>
    </row>
    <row r="13582" spans="31:31" x14ac:dyDescent="0.25">
      <c r="AE13582" s="32"/>
    </row>
    <row r="13583" spans="31:31" x14ac:dyDescent="0.25">
      <c r="AE13583" s="32"/>
    </row>
    <row r="13584" spans="31:31" x14ac:dyDescent="0.25">
      <c r="AE13584" s="32"/>
    </row>
    <row r="13585" spans="31:31" x14ac:dyDescent="0.25">
      <c r="AE13585" s="32"/>
    </row>
    <row r="13586" spans="31:31" x14ac:dyDescent="0.25">
      <c r="AE13586" s="32"/>
    </row>
    <row r="13587" spans="31:31" x14ac:dyDescent="0.25">
      <c r="AE13587" s="32"/>
    </row>
    <row r="13588" spans="31:31" x14ac:dyDescent="0.25">
      <c r="AE13588" s="32"/>
    </row>
    <row r="13589" spans="31:31" x14ac:dyDescent="0.25">
      <c r="AE13589" s="32"/>
    </row>
    <row r="13590" spans="31:31" x14ac:dyDescent="0.25">
      <c r="AE13590" s="32"/>
    </row>
    <row r="13591" spans="31:31" x14ac:dyDescent="0.25">
      <c r="AE13591" s="32"/>
    </row>
    <row r="13592" spans="31:31" x14ac:dyDescent="0.25">
      <c r="AE13592" s="32"/>
    </row>
    <row r="13593" spans="31:31" x14ac:dyDescent="0.25">
      <c r="AE13593" s="32"/>
    </row>
    <row r="13594" spans="31:31" x14ac:dyDescent="0.25">
      <c r="AE13594" s="32"/>
    </row>
    <row r="13595" spans="31:31" x14ac:dyDescent="0.25">
      <c r="AE13595" s="32"/>
    </row>
    <row r="13596" spans="31:31" x14ac:dyDescent="0.25">
      <c r="AE13596" s="32"/>
    </row>
    <row r="13597" spans="31:31" x14ac:dyDescent="0.25">
      <c r="AE13597" s="32"/>
    </row>
    <row r="13598" spans="31:31" x14ac:dyDescent="0.25">
      <c r="AE13598" s="32"/>
    </row>
    <row r="13599" spans="31:31" x14ac:dyDescent="0.25">
      <c r="AE13599" s="32"/>
    </row>
    <row r="13600" spans="31:31" x14ac:dyDescent="0.25">
      <c r="AE13600" s="32"/>
    </row>
    <row r="13601" spans="31:31" x14ac:dyDescent="0.25">
      <c r="AE13601" s="32"/>
    </row>
    <row r="13602" spans="31:31" x14ac:dyDescent="0.25">
      <c r="AE13602" s="32"/>
    </row>
    <row r="13603" spans="31:31" x14ac:dyDescent="0.25">
      <c r="AE13603" s="32"/>
    </row>
    <row r="13604" spans="31:31" x14ac:dyDescent="0.25">
      <c r="AE13604" s="32"/>
    </row>
    <row r="13605" spans="31:31" x14ac:dyDescent="0.25">
      <c r="AE13605" s="32"/>
    </row>
    <row r="13606" spans="31:31" x14ac:dyDescent="0.25">
      <c r="AE13606" s="32"/>
    </row>
    <row r="13607" spans="31:31" x14ac:dyDescent="0.25">
      <c r="AE13607" s="32"/>
    </row>
    <row r="13608" spans="31:31" x14ac:dyDescent="0.25">
      <c r="AE13608" s="32"/>
    </row>
    <row r="13609" spans="31:31" x14ac:dyDescent="0.25">
      <c r="AE13609" s="32"/>
    </row>
    <row r="13610" spans="31:31" x14ac:dyDescent="0.25">
      <c r="AE13610" s="32"/>
    </row>
    <row r="13611" spans="31:31" x14ac:dyDescent="0.25">
      <c r="AE13611" s="32"/>
    </row>
    <row r="13612" spans="31:31" x14ac:dyDescent="0.25">
      <c r="AE13612" s="32"/>
    </row>
    <row r="13613" spans="31:31" x14ac:dyDescent="0.25">
      <c r="AE13613" s="32"/>
    </row>
    <row r="13614" spans="31:31" x14ac:dyDescent="0.25">
      <c r="AE13614" s="32"/>
    </row>
    <row r="13615" spans="31:31" x14ac:dyDescent="0.25">
      <c r="AE13615" s="32"/>
    </row>
    <row r="13616" spans="31:31" x14ac:dyDescent="0.25">
      <c r="AE13616" s="32"/>
    </row>
    <row r="13617" spans="31:31" x14ac:dyDescent="0.25">
      <c r="AE13617" s="32"/>
    </row>
    <row r="13618" spans="31:31" x14ac:dyDescent="0.25">
      <c r="AE13618" s="32"/>
    </row>
    <row r="13619" spans="31:31" x14ac:dyDescent="0.25">
      <c r="AE13619" s="32"/>
    </row>
    <row r="13620" spans="31:31" x14ac:dyDescent="0.25">
      <c r="AE13620" s="32"/>
    </row>
    <row r="13621" spans="31:31" x14ac:dyDescent="0.25">
      <c r="AE13621" s="32"/>
    </row>
    <row r="13622" spans="31:31" x14ac:dyDescent="0.25">
      <c r="AE13622" s="32"/>
    </row>
    <row r="13623" spans="31:31" x14ac:dyDescent="0.25">
      <c r="AE13623" s="32"/>
    </row>
    <row r="13624" spans="31:31" x14ac:dyDescent="0.25">
      <c r="AE13624" s="32"/>
    </row>
    <row r="13625" spans="31:31" x14ac:dyDescent="0.25">
      <c r="AE13625" s="32"/>
    </row>
    <row r="13626" spans="31:31" x14ac:dyDescent="0.25">
      <c r="AE13626" s="32"/>
    </row>
    <row r="13627" spans="31:31" x14ac:dyDescent="0.25">
      <c r="AE13627" s="32"/>
    </row>
    <row r="13628" spans="31:31" x14ac:dyDescent="0.25">
      <c r="AE13628" s="32"/>
    </row>
    <row r="13629" spans="31:31" x14ac:dyDescent="0.25">
      <c r="AE13629" s="32"/>
    </row>
    <row r="13630" spans="31:31" x14ac:dyDescent="0.25">
      <c r="AE13630" s="32"/>
    </row>
    <row r="13631" spans="31:31" x14ac:dyDescent="0.25">
      <c r="AE13631" s="32"/>
    </row>
    <row r="13632" spans="31:31" x14ac:dyDescent="0.25">
      <c r="AE13632" s="32"/>
    </row>
    <row r="13633" spans="31:31" x14ac:dyDescent="0.25">
      <c r="AE13633" s="32"/>
    </row>
    <row r="13634" spans="31:31" x14ac:dyDescent="0.25">
      <c r="AE13634" s="32"/>
    </row>
    <row r="13635" spans="31:31" x14ac:dyDescent="0.25">
      <c r="AE13635" s="32"/>
    </row>
    <row r="13636" spans="31:31" x14ac:dyDescent="0.25">
      <c r="AE13636" s="32"/>
    </row>
    <row r="13637" spans="31:31" x14ac:dyDescent="0.25">
      <c r="AE13637" s="32"/>
    </row>
    <row r="13638" spans="31:31" x14ac:dyDescent="0.25">
      <c r="AE13638" s="32"/>
    </row>
    <row r="13639" spans="31:31" x14ac:dyDescent="0.25">
      <c r="AE13639" s="32"/>
    </row>
    <row r="13640" spans="31:31" x14ac:dyDescent="0.25">
      <c r="AE13640" s="32"/>
    </row>
    <row r="13641" spans="31:31" x14ac:dyDescent="0.25">
      <c r="AE13641" s="32"/>
    </row>
    <row r="13642" spans="31:31" x14ac:dyDescent="0.25">
      <c r="AE13642" s="32"/>
    </row>
    <row r="13643" spans="31:31" x14ac:dyDescent="0.25">
      <c r="AE13643" s="32"/>
    </row>
    <row r="13644" spans="31:31" x14ac:dyDescent="0.25">
      <c r="AE13644" s="32"/>
    </row>
    <row r="13645" spans="31:31" x14ac:dyDescent="0.25">
      <c r="AE13645" s="32"/>
    </row>
    <row r="13646" spans="31:31" x14ac:dyDescent="0.25">
      <c r="AE13646" s="32"/>
    </row>
    <row r="13647" spans="31:31" x14ac:dyDescent="0.25">
      <c r="AE13647" s="32"/>
    </row>
    <row r="13648" spans="31:31" x14ac:dyDescent="0.25">
      <c r="AE13648" s="32"/>
    </row>
    <row r="13649" spans="31:31" x14ac:dyDescent="0.25">
      <c r="AE13649" s="32"/>
    </row>
    <row r="13650" spans="31:31" x14ac:dyDescent="0.25">
      <c r="AE13650" s="32"/>
    </row>
    <row r="13651" spans="31:31" x14ac:dyDescent="0.25">
      <c r="AE13651" s="32"/>
    </row>
    <row r="13652" spans="31:31" x14ac:dyDescent="0.25">
      <c r="AE13652" s="32"/>
    </row>
    <row r="13653" spans="31:31" x14ac:dyDescent="0.25">
      <c r="AE13653" s="32"/>
    </row>
    <row r="13654" spans="31:31" x14ac:dyDescent="0.25">
      <c r="AE13654" s="32"/>
    </row>
    <row r="13655" spans="31:31" x14ac:dyDescent="0.25">
      <c r="AE13655" s="32"/>
    </row>
    <row r="13656" spans="31:31" x14ac:dyDescent="0.25">
      <c r="AE13656" s="32"/>
    </row>
    <row r="13657" spans="31:31" x14ac:dyDescent="0.25">
      <c r="AE13657" s="32"/>
    </row>
    <row r="13658" spans="31:31" x14ac:dyDescent="0.25">
      <c r="AE13658" s="32"/>
    </row>
    <row r="13659" spans="31:31" x14ac:dyDescent="0.25">
      <c r="AE13659" s="32"/>
    </row>
    <row r="13660" spans="31:31" x14ac:dyDescent="0.25">
      <c r="AE13660" s="32"/>
    </row>
    <row r="13661" spans="31:31" x14ac:dyDescent="0.25">
      <c r="AE13661" s="32"/>
    </row>
    <row r="13662" spans="31:31" x14ac:dyDescent="0.25">
      <c r="AE13662" s="32"/>
    </row>
    <row r="13663" spans="31:31" x14ac:dyDescent="0.25">
      <c r="AE13663" s="32"/>
    </row>
    <row r="13664" spans="31:31" x14ac:dyDescent="0.25">
      <c r="AE13664" s="32"/>
    </row>
    <row r="13665" spans="31:31" x14ac:dyDescent="0.25">
      <c r="AE13665" s="32"/>
    </row>
    <row r="13666" spans="31:31" x14ac:dyDescent="0.25">
      <c r="AE13666" s="32"/>
    </row>
    <row r="13667" spans="31:31" x14ac:dyDescent="0.25">
      <c r="AE13667" s="32"/>
    </row>
    <row r="13668" spans="31:31" x14ac:dyDescent="0.25">
      <c r="AE13668" s="32"/>
    </row>
    <row r="13669" spans="31:31" x14ac:dyDescent="0.25">
      <c r="AE13669" s="32"/>
    </row>
    <row r="13670" spans="31:31" x14ac:dyDescent="0.25">
      <c r="AE13670" s="32"/>
    </row>
    <row r="13671" spans="31:31" x14ac:dyDescent="0.25">
      <c r="AE13671" s="32"/>
    </row>
    <row r="13672" spans="31:31" x14ac:dyDescent="0.25">
      <c r="AE13672" s="32"/>
    </row>
    <row r="13673" spans="31:31" x14ac:dyDescent="0.25">
      <c r="AE13673" s="32"/>
    </row>
    <row r="13674" spans="31:31" x14ac:dyDescent="0.25">
      <c r="AE13674" s="32"/>
    </row>
    <row r="13675" spans="31:31" x14ac:dyDescent="0.25">
      <c r="AE13675" s="32"/>
    </row>
    <row r="13676" spans="31:31" x14ac:dyDescent="0.25">
      <c r="AE13676" s="32"/>
    </row>
    <row r="13677" spans="31:31" x14ac:dyDescent="0.25">
      <c r="AE13677" s="32"/>
    </row>
    <row r="13678" spans="31:31" x14ac:dyDescent="0.25">
      <c r="AE13678" s="32"/>
    </row>
    <row r="13679" spans="31:31" x14ac:dyDescent="0.25">
      <c r="AE13679" s="32"/>
    </row>
    <row r="13680" spans="31:31" x14ac:dyDescent="0.25">
      <c r="AE13680" s="32"/>
    </row>
    <row r="13681" spans="31:31" x14ac:dyDescent="0.25">
      <c r="AE13681" s="32"/>
    </row>
    <row r="13682" spans="31:31" x14ac:dyDescent="0.25">
      <c r="AE13682" s="32"/>
    </row>
    <row r="13683" spans="31:31" x14ac:dyDescent="0.25">
      <c r="AE13683" s="32"/>
    </row>
    <row r="13684" spans="31:31" x14ac:dyDescent="0.25">
      <c r="AE13684" s="32"/>
    </row>
    <row r="13685" spans="31:31" x14ac:dyDescent="0.25">
      <c r="AE13685" s="32"/>
    </row>
    <row r="13686" spans="31:31" x14ac:dyDescent="0.25">
      <c r="AE13686" s="32"/>
    </row>
    <row r="13687" spans="31:31" x14ac:dyDescent="0.25">
      <c r="AE13687" s="32"/>
    </row>
    <row r="13688" spans="31:31" x14ac:dyDescent="0.25">
      <c r="AE13688" s="32"/>
    </row>
    <row r="13689" spans="31:31" x14ac:dyDescent="0.25">
      <c r="AE13689" s="32"/>
    </row>
    <row r="13690" spans="31:31" x14ac:dyDescent="0.25">
      <c r="AE13690" s="32"/>
    </row>
    <row r="13691" spans="31:31" x14ac:dyDescent="0.25">
      <c r="AE13691" s="32"/>
    </row>
    <row r="13692" spans="31:31" x14ac:dyDescent="0.25">
      <c r="AE13692" s="32"/>
    </row>
    <row r="13693" spans="31:31" x14ac:dyDescent="0.25">
      <c r="AE13693" s="32"/>
    </row>
    <row r="13694" spans="31:31" x14ac:dyDescent="0.25">
      <c r="AE13694" s="32"/>
    </row>
    <row r="13695" spans="31:31" x14ac:dyDescent="0.25">
      <c r="AE13695" s="32"/>
    </row>
    <row r="13696" spans="31:31" x14ac:dyDescent="0.25">
      <c r="AE13696" s="32"/>
    </row>
    <row r="13697" spans="31:31" x14ac:dyDescent="0.25">
      <c r="AE13697" s="32"/>
    </row>
    <row r="13698" spans="31:31" x14ac:dyDescent="0.25">
      <c r="AE13698" s="32"/>
    </row>
    <row r="13699" spans="31:31" x14ac:dyDescent="0.25">
      <c r="AE13699" s="32"/>
    </row>
    <row r="13700" spans="31:31" x14ac:dyDescent="0.25">
      <c r="AE13700" s="32"/>
    </row>
    <row r="13701" spans="31:31" x14ac:dyDescent="0.25">
      <c r="AE13701" s="32"/>
    </row>
    <row r="13702" spans="31:31" x14ac:dyDescent="0.25">
      <c r="AE13702" s="32"/>
    </row>
    <row r="13703" spans="31:31" x14ac:dyDescent="0.25">
      <c r="AE13703" s="32"/>
    </row>
    <row r="13704" spans="31:31" x14ac:dyDescent="0.25">
      <c r="AE13704" s="32"/>
    </row>
    <row r="13705" spans="31:31" x14ac:dyDescent="0.25">
      <c r="AE13705" s="32"/>
    </row>
    <row r="13706" spans="31:31" x14ac:dyDescent="0.25">
      <c r="AE13706" s="32"/>
    </row>
    <row r="13707" spans="31:31" x14ac:dyDescent="0.25">
      <c r="AE13707" s="32"/>
    </row>
    <row r="13708" spans="31:31" x14ac:dyDescent="0.25">
      <c r="AE13708" s="32"/>
    </row>
    <row r="13709" spans="31:31" x14ac:dyDescent="0.25">
      <c r="AE13709" s="32"/>
    </row>
    <row r="13710" spans="31:31" x14ac:dyDescent="0.25">
      <c r="AE13710" s="32"/>
    </row>
    <row r="13711" spans="31:31" x14ac:dyDescent="0.25">
      <c r="AE13711" s="32"/>
    </row>
    <row r="13712" spans="31:31" x14ac:dyDescent="0.25">
      <c r="AE13712" s="32"/>
    </row>
    <row r="13713" spans="31:31" x14ac:dyDescent="0.25">
      <c r="AE13713" s="32"/>
    </row>
    <row r="13714" spans="31:31" x14ac:dyDescent="0.25">
      <c r="AE13714" s="32"/>
    </row>
    <row r="13715" spans="31:31" x14ac:dyDescent="0.25">
      <c r="AE13715" s="32"/>
    </row>
    <row r="13716" spans="31:31" x14ac:dyDescent="0.25">
      <c r="AE13716" s="32"/>
    </row>
    <row r="13717" spans="31:31" x14ac:dyDescent="0.25">
      <c r="AE13717" s="32"/>
    </row>
    <row r="13718" spans="31:31" x14ac:dyDescent="0.25">
      <c r="AE13718" s="32"/>
    </row>
    <row r="13719" spans="31:31" x14ac:dyDescent="0.25">
      <c r="AE13719" s="32"/>
    </row>
    <row r="13720" spans="31:31" x14ac:dyDescent="0.25">
      <c r="AE13720" s="32"/>
    </row>
    <row r="13721" spans="31:31" x14ac:dyDescent="0.25">
      <c r="AE13721" s="32"/>
    </row>
    <row r="13722" spans="31:31" x14ac:dyDescent="0.25">
      <c r="AE13722" s="32"/>
    </row>
    <row r="13723" spans="31:31" x14ac:dyDescent="0.25">
      <c r="AE13723" s="32"/>
    </row>
    <row r="13724" spans="31:31" x14ac:dyDescent="0.25">
      <c r="AE13724" s="32"/>
    </row>
    <row r="13725" spans="31:31" x14ac:dyDescent="0.25">
      <c r="AE13725" s="32"/>
    </row>
    <row r="13726" spans="31:31" x14ac:dyDescent="0.25">
      <c r="AE13726" s="32"/>
    </row>
    <row r="13727" spans="31:31" x14ac:dyDescent="0.25">
      <c r="AE13727" s="32"/>
    </row>
    <row r="13728" spans="31:31" x14ac:dyDescent="0.25">
      <c r="AE13728" s="32"/>
    </row>
    <row r="13729" spans="31:31" x14ac:dyDescent="0.25">
      <c r="AE13729" s="32"/>
    </row>
    <row r="13730" spans="31:31" x14ac:dyDescent="0.25">
      <c r="AE13730" s="32"/>
    </row>
    <row r="13731" spans="31:31" x14ac:dyDescent="0.25">
      <c r="AE13731" s="32"/>
    </row>
    <row r="13732" spans="31:31" x14ac:dyDescent="0.25">
      <c r="AE13732" s="32"/>
    </row>
    <row r="13733" spans="31:31" x14ac:dyDescent="0.25">
      <c r="AE13733" s="32"/>
    </row>
    <row r="13734" spans="31:31" x14ac:dyDescent="0.25">
      <c r="AE13734" s="32"/>
    </row>
    <row r="13735" spans="31:31" x14ac:dyDescent="0.25">
      <c r="AE13735" s="32"/>
    </row>
    <row r="13736" spans="31:31" x14ac:dyDescent="0.25">
      <c r="AE13736" s="32"/>
    </row>
    <row r="13737" spans="31:31" x14ac:dyDescent="0.25">
      <c r="AE13737" s="32"/>
    </row>
    <row r="13738" spans="31:31" x14ac:dyDescent="0.25">
      <c r="AE13738" s="32"/>
    </row>
    <row r="13739" spans="31:31" x14ac:dyDescent="0.25">
      <c r="AE13739" s="32"/>
    </row>
    <row r="13740" spans="31:31" x14ac:dyDescent="0.25">
      <c r="AE13740" s="32"/>
    </row>
    <row r="13741" spans="31:31" x14ac:dyDescent="0.25">
      <c r="AE13741" s="32"/>
    </row>
    <row r="13742" spans="31:31" x14ac:dyDescent="0.25">
      <c r="AE13742" s="32"/>
    </row>
    <row r="13743" spans="31:31" x14ac:dyDescent="0.25">
      <c r="AE13743" s="32"/>
    </row>
    <row r="13744" spans="31:31" x14ac:dyDescent="0.25">
      <c r="AE13744" s="32"/>
    </row>
    <row r="13745" spans="31:31" x14ac:dyDescent="0.25">
      <c r="AE13745" s="32"/>
    </row>
    <row r="13746" spans="31:31" x14ac:dyDescent="0.25">
      <c r="AE13746" s="32"/>
    </row>
    <row r="13747" spans="31:31" x14ac:dyDescent="0.25">
      <c r="AE13747" s="32"/>
    </row>
    <row r="13748" spans="31:31" x14ac:dyDescent="0.25">
      <c r="AE13748" s="32"/>
    </row>
    <row r="13749" spans="31:31" x14ac:dyDescent="0.25">
      <c r="AE13749" s="32"/>
    </row>
    <row r="13750" spans="31:31" x14ac:dyDescent="0.25">
      <c r="AE13750" s="32"/>
    </row>
    <row r="13751" spans="31:31" x14ac:dyDescent="0.25">
      <c r="AE13751" s="32"/>
    </row>
    <row r="13752" spans="31:31" x14ac:dyDescent="0.25">
      <c r="AE13752" s="32"/>
    </row>
    <row r="13753" spans="31:31" x14ac:dyDescent="0.25">
      <c r="AE13753" s="32"/>
    </row>
    <row r="13754" spans="31:31" x14ac:dyDescent="0.25">
      <c r="AE13754" s="32"/>
    </row>
    <row r="13755" spans="31:31" x14ac:dyDescent="0.25">
      <c r="AE13755" s="32"/>
    </row>
    <row r="13756" spans="31:31" x14ac:dyDescent="0.25">
      <c r="AE13756" s="32"/>
    </row>
    <row r="13757" spans="31:31" x14ac:dyDescent="0.25">
      <c r="AE13757" s="32"/>
    </row>
    <row r="13758" spans="31:31" x14ac:dyDescent="0.25">
      <c r="AE13758" s="32"/>
    </row>
    <row r="13759" spans="31:31" x14ac:dyDescent="0.25">
      <c r="AE13759" s="32"/>
    </row>
    <row r="13760" spans="31:31" x14ac:dyDescent="0.25">
      <c r="AE13760" s="32"/>
    </row>
    <row r="13761" spans="31:31" x14ac:dyDescent="0.25">
      <c r="AE13761" s="32"/>
    </row>
    <row r="13762" spans="31:31" x14ac:dyDescent="0.25">
      <c r="AE13762" s="32"/>
    </row>
    <row r="13763" spans="31:31" x14ac:dyDescent="0.25">
      <c r="AE13763" s="32"/>
    </row>
    <row r="13764" spans="31:31" x14ac:dyDescent="0.25">
      <c r="AE13764" s="32"/>
    </row>
    <row r="13765" spans="31:31" x14ac:dyDescent="0.25">
      <c r="AE13765" s="32"/>
    </row>
    <row r="13766" spans="31:31" x14ac:dyDescent="0.25">
      <c r="AE13766" s="32"/>
    </row>
    <row r="13767" spans="31:31" x14ac:dyDescent="0.25">
      <c r="AE13767" s="32"/>
    </row>
    <row r="13768" spans="31:31" x14ac:dyDescent="0.25">
      <c r="AE13768" s="32"/>
    </row>
    <row r="13769" spans="31:31" x14ac:dyDescent="0.25">
      <c r="AE13769" s="32"/>
    </row>
    <row r="13770" spans="31:31" x14ac:dyDescent="0.25">
      <c r="AE13770" s="32"/>
    </row>
    <row r="13771" spans="31:31" x14ac:dyDescent="0.25">
      <c r="AE13771" s="32"/>
    </row>
    <row r="13772" spans="31:31" x14ac:dyDescent="0.25">
      <c r="AE13772" s="32"/>
    </row>
    <row r="13773" spans="31:31" x14ac:dyDescent="0.25">
      <c r="AE13773" s="32"/>
    </row>
    <row r="13774" spans="31:31" x14ac:dyDescent="0.25">
      <c r="AE13774" s="32"/>
    </row>
    <row r="13775" spans="31:31" x14ac:dyDescent="0.25">
      <c r="AE13775" s="32"/>
    </row>
    <row r="13776" spans="31:31" x14ac:dyDescent="0.25">
      <c r="AE13776" s="32"/>
    </row>
    <row r="13777" spans="31:31" x14ac:dyDescent="0.25">
      <c r="AE13777" s="32"/>
    </row>
    <row r="13778" spans="31:31" x14ac:dyDescent="0.25">
      <c r="AE13778" s="32"/>
    </row>
    <row r="13779" spans="31:31" x14ac:dyDescent="0.25">
      <c r="AE13779" s="32"/>
    </row>
    <row r="13780" spans="31:31" x14ac:dyDescent="0.25">
      <c r="AE13780" s="32"/>
    </row>
    <row r="13781" spans="31:31" x14ac:dyDescent="0.25">
      <c r="AE13781" s="32"/>
    </row>
    <row r="13782" spans="31:31" x14ac:dyDescent="0.25">
      <c r="AE13782" s="32"/>
    </row>
    <row r="13783" spans="31:31" x14ac:dyDescent="0.25">
      <c r="AE13783" s="32"/>
    </row>
    <row r="13784" spans="31:31" x14ac:dyDescent="0.25">
      <c r="AE13784" s="32"/>
    </row>
    <row r="13785" spans="31:31" x14ac:dyDescent="0.25">
      <c r="AE13785" s="32"/>
    </row>
    <row r="13786" spans="31:31" x14ac:dyDescent="0.25">
      <c r="AE13786" s="32"/>
    </row>
    <row r="13787" spans="31:31" x14ac:dyDescent="0.25">
      <c r="AE13787" s="32"/>
    </row>
    <row r="13788" spans="31:31" x14ac:dyDescent="0.25">
      <c r="AE13788" s="32"/>
    </row>
    <row r="13789" spans="31:31" x14ac:dyDescent="0.25">
      <c r="AE13789" s="32"/>
    </row>
    <row r="13790" spans="31:31" x14ac:dyDescent="0.25">
      <c r="AE13790" s="32"/>
    </row>
    <row r="13791" spans="31:31" x14ac:dyDescent="0.25">
      <c r="AE13791" s="32"/>
    </row>
    <row r="13792" spans="31:31" x14ac:dyDescent="0.25">
      <c r="AE13792" s="32"/>
    </row>
    <row r="13793" spans="31:31" x14ac:dyDescent="0.25">
      <c r="AE13793" s="32"/>
    </row>
    <row r="13794" spans="31:31" x14ac:dyDescent="0.25">
      <c r="AE13794" s="32"/>
    </row>
    <row r="13795" spans="31:31" x14ac:dyDescent="0.25">
      <c r="AE13795" s="32"/>
    </row>
    <row r="13796" spans="31:31" x14ac:dyDescent="0.25">
      <c r="AE13796" s="32"/>
    </row>
    <row r="13797" spans="31:31" x14ac:dyDescent="0.25">
      <c r="AE13797" s="32"/>
    </row>
    <row r="13798" spans="31:31" x14ac:dyDescent="0.25">
      <c r="AE13798" s="32"/>
    </row>
    <row r="13799" spans="31:31" x14ac:dyDescent="0.25">
      <c r="AE13799" s="32"/>
    </row>
    <row r="13800" spans="31:31" x14ac:dyDescent="0.25">
      <c r="AE13800" s="32"/>
    </row>
    <row r="13801" spans="31:31" x14ac:dyDescent="0.25">
      <c r="AE13801" s="32"/>
    </row>
    <row r="13802" spans="31:31" x14ac:dyDescent="0.25">
      <c r="AE13802" s="32"/>
    </row>
    <row r="13803" spans="31:31" x14ac:dyDescent="0.25">
      <c r="AE13803" s="32"/>
    </row>
    <row r="13804" spans="31:31" x14ac:dyDescent="0.25">
      <c r="AE13804" s="32"/>
    </row>
    <row r="13805" spans="31:31" x14ac:dyDescent="0.25">
      <c r="AE13805" s="32"/>
    </row>
    <row r="13806" spans="31:31" x14ac:dyDescent="0.25">
      <c r="AE13806" s="32"/>
    </row>
    <row r="13807" spans="31:31" x14ac:dyDescent="0.25">
      <c r="AE13807" s="32"/>
    </row>
    <row r="13808" spans="31:31" x14ac:dyDescent="0.25">
      <c r="AE13808" s="32"/>
    </row>
    <row r="13809" spans="31:31" x14ac:dyDescent="0.25">
      <c r="AE13809" s="32"/>
    </row>
    <row r="13810" spans="31:31" x14ac:dyDescent="0.25">
      <c r="AE13810" s="32"/>
    </row>
    <row r="13811" spans="31:31" x14ac:dyDescent="0.25">
      <c r="AE13811" s="32"/>
    </row>
    <row r="13812" spans="31:31" x14ac:dyDescent="0.25">
      <c r="AE13812" s="32"/>
    </row>
    <row r="13813" spans="31:31" x14ac:dyDescent="0.25">
      <c r="AE13813" s="32"/>
    </row>
    <row r="13814" spans="31:31" x14ac:dyDescent="0.25">
      <c r="AE13814" s="32"/>
    </row>
    <row r="13815" spans="31:31" x14ac:dyDescent="0.25">
      <c r="AE13815" s="32"/>
    </row>
    <row r="13816" spans="31:31" x14ac:dyDescent="0.25">
      <c r="AE13816" s="32"/>
    </row>
    <row r="13817" spans="31:31" x14ac:dyDescent="0.25">
      <c r="AE13817" s="32"/>
    </row>
    <row r="13818" spans="31:31" x14ac:dyDescent="0.25">
      <c r="AE13818" s="32"/>
    </row>
    <row r="13819" spans="31:31" x14ac:dyDescent="0.25">
      <c r="AE13819" s="32"/>
    </row>
    <row r="13820" spans="31:31" x14ac:dyDescent="0.25">
      <c r="AE13820" s="32"/>
    </row>
    <row r="13821" spans="31:31" x14ac:dyDescent="0.25">
      <c r="AE13821" s="32"/>
    </row>
    <row r="13822" spans="31:31" x14ac:dyDescent="0.25">
      <c r="AE13822" s="32"/>
    </row>
    <row r="13823" spans="31:31" x14ac:dyDescent="0.25">
      <c r="AE13823" s="32"/>
    </row>
    <row r="13824" spans="31:31" x14ac:dyDescent="0.25">
      <c r="AE13824" s="32"/>
    </row>
    <row r="13825" spans="31:31" x14ac:dyDescent="0.25">
      <c r="AE13825" s="32"/>
    </row>
    <row r="13826" spans="31:31" x14ac:dyDescent="0.25">
      <c r="AE13826" s="32"/>
    </row>
    <row r="13827" spans="31:31" x14ac:dyDescent="0.25">
      <c r="AE13827" s="32"/>
    </row>
    <row r="13828" spans="31:31" x14ac:dyDescent="0.25">
      <c r="AE13828" s="32"/>
    </row>
    <row r="13829" spans="31:31" x14ac:dyDescent="0.25">
      <c r="AE13829" s="32"/>
    </row>
    <row r="13830" spans="31:31" x14ac:dyDescent="0.25">
      <c r="AE13830" s="32"/>
    </row>
    <row r="13831" spans="31:31" x14ac:dyDescent="0.25">
      <c r="AE13831" s="32"/>
    </row>
    <row r="13832" spans="31:31" x14ac:dyDescent="0.25">
      <c r="AE13832" s="32"/>
    </row>
    <row r="13833" spans="31:31" x14ac:dyDescent="0.25">
      <c r="AE13833" s="32"/>
    </row>
    <row r="13834" spans="31:31" x14ac:dyDescent="0.25">
      <c r="AE13834" s="32"/>
    </row>
    <row r="13835" spans="31:31" x14ac:dyDescent="0.25">
      <c r="AE13835" s="32"/>
    </row>
    <row r="13836" spans="31:31" x14ac:dyDescent="0.25">
      <c r="AE13836" s="32"/>
    </row>
    <row r="13837" spans="31:31" x14ac:dyDescent="0.25">
      <c r="AE13837" s="32"/>
    </row>
    <row r="13838" spans="31:31" x14ac:dyDescent="0.25">
      <c r="AE13838" s="32"/>
    </row>
    <row r="13839" spans="31:31" x14ac:dyDescent="0.25">
      <c r="AE13839" s="32"/>
    </row>
    <row r="13840" spans="31:31" x14ac:dyDescent="0.25">
      <c r="AE13840" s="32"/>
    </row>
    <row r="13841" spans="31:31" x14ac:dyDescent="0.25">
      <c r="AE13841" s="32"/>
    </row>
    <row r="13842" spans="31:31" x14ac:dyDescent="0.25">
      <c r="AE13842" s="32"/>
    </row>
    <row r="13843" spans="31:31" x14ac:dyDescent="0.25">
      <c r="AE13843" s="32"/>
    </row>
    <row r="13844" spans="31:31" x14ac:dyDescent="0.25">
      <c r="AE13844" s="32"/>
    </row>
    <row r="13845" spans="31:31" x14ac:dyDescent="0.25">
      <c r="AE13845" s="32"/>
    </row>
    <row r="13846" spans="31:31" x14ac:dyDescent="0.25">
      <c r="AE13846" s="32"/>
    </row>
    <row r="13847" spans="31:31" x14ac:dyDescent="0.25">
      <c r="AE13847" s="32"/>
    </row>
    <row r="13848" spans="31:31" x14ac:dyDescent="0.25">
      <c r="AE13848" s="32"/>
    </row>
    <row r="13849" spans="31:31" x14ac:dyDescent="0.25">
      <c r="AE13849" s="32"/>
    </row>
    <row r="13850" spans="31:31" x14ac:dyDescent="0.25">
      <c r="AE13850" s="32"/>
    </row>
    <row r="13851" spans="31:31" x14ac:dyDescent="0.25">
      <c r="AE13851" s="32"/>
    </row>
    <row r="13852" spans="31:31" x14ac:dyDescent="0.25">
      <c r="AE13852" s="32"/>
    </row>
    <row r="13853" spans="31:31" x14ac:dyDescent="0.25">
      <c r="AE13853" s="32"/>
    </row>
    <row r="13854" spans="31:31" x14ac:dyDescent="0.25">
      <c r="AE13854" s="32"/>
    </row>
    <row r="13855" spans="31:31" x14ac:dyDescent="0.25">
      <c r="AE13855" s="32"/>
    </row>
    <row r="13856" spans="31:31" x14ac:dyDescent="0.25">
      <c r="AE13856" s="32"/>
    </row>
    <row r="13857" spans="31:31" x14ac:dyDescent="0.25">
      <c r="AE13857" s="32"/>
    </row>
    <row r="13858" spans="31:31" x14ac:dyDescent="0.25">
      <c r="AE13858" s="32"/>
    </row>
    <row r="13859" spans="31:31" x14ac:dyDescent="0.25">
      <c r="AE13859" s="32"/>
    </row>
    <row r="13860" spans="31:31" x14ac:dyDescent="0.25">
      <c r="AE13860" s="32"/>
    </row>
    <row r="13861" spans="31:31" x14ac:dyDescent="0.25">
      <c r="AE13861" s="32"/>
    </row>
    <row r="13862" spans="31:31" x14ac:dyDescent="0.25">
      <c r="AE13862" s="32"/>
    </row>
    <row r="13863" spans="31:31" x14ac:dyDescent="0.25">
      <c r="AE13863" s="32"/>
    </row>
    <row r="13864" spans="31:31" x14ac:dyDescent="0.25">
      <c r="AE13864" s="32"/>
    </row>
    <row r="13865" spans="31:31" x14ac:dyDescent="0.25">
      <c r="AE13865" s="32"/>
    </row>
    <row r="13866" spans="31:31" x14ac:dyDescent="0.25">
      <c r="AE13866" s="32"/>
    </row>
    <row r="13867" spans="31:31" x14ac:dyDescent="0.25">
      <c r="AE13867" s="32"/>
    </row>
    <row r="13868" spans="31:31" x14ac:dyDescent="0.25">
      <c r="AE13868" s="32"/>
    </row>
    <row r="13869" spans="31:31" x14ac:dyDescent="0.25">
      <c r="AE13869" s="32"/>
    </row>
    <row r="13870" spans="31:31" x14ac:dyDescent="0.25">
      <c r="AE13870" s="32"/>
    </row>
    <row r="13871" spans="31:31" x14ac:dyDescent="0.25">
      <c r="AE13871" s="32"/>
    </row>
    <row r="13872" spans="31:31" x14ac:dyDescent="0.25">
      <c r="AE13872" s="32"/>
    </row>
    <row r="13873" spans="31:31" x14ac:dyDescent="0.25">
      <c r="AE13873" s="32"/>
    </row>
    <row r="13874" spans="31:31" x14ac:dyDescent="0.25">
      <c r="AE13874" s="32"/>
    </row>
    <row r="13875" spans="31:31" x14ac:dyDescent="0.25">
      <c r="AE13875" s="32"/>
    </row>
    <row r="13876" spans="31:31" x14ac:dyDescent="0.25">
      <c r="AE13876" s="32"/>
    </row>
    <row r="13877" spans="31:31" x14ac:dyDescent="0.25">
      <c r="AE13877" s="32"/>
    </row>
    <row r="13878" spans="31:31" x14ac:dyDescent="0.25">
      <c r="AE13878" s="32"/>
    </row>
    <row r="13879" spans="31:31" x14ac:dyDescent="0.25">
      <c r="AE13879" s="32"/>
    </row>
    <row r="13880" spans="31:31" x14ac:dyDescent="0.25">
      <c r="AE13880" s="32"/>
    </row>
    <row r="13881" spans="31:31" x14ac:dyDescent="0.25">
      <c r="AE13881" s="32"/>
    </row>
    <row r="13882" spans="31:31" x14ac:dyDescent="0.25">
      <c r="AE13882" s="32"/>
    </row>
    <row r="13883" spans="31:31" x14ac:dyDescent="0.25">
      <c r="AE13883" s="32"/>
    </row>
    <row r="13884" spans="31:31" x14ac:dyDescent="0.25">
      <c r="AE13884" s="32"/>
    </row>
    <row r="13885" spans="31:31" x14ac:dyDescent="0.25">
      <c r="AE13885" s="32"/>
    </row>
    <row r="13886" spans="31:31" x14ac:dyDescent="0.25">
      <c r="AE13886" s="32"/>
    </row>
    <row r="13887" spans="31:31" x14ac:dyDescent="0.25">
      <c r="AE13887" s="32"/>
    </row>
    <row r="13888" spans="31:31" x14ac:dyDescent="0.25">
      <c r="AE13888" s="32"/>
    </row>
    <row r="13889" spans="31:31" x14ac:dyDescent="0.25">
      <c r="AE13889" s="32"/>
    </row>
    <row r="13890" spans="31:31" x14ac:dyDescent="0.25">
      <c r="AE13890" s="32"/>
    </row>
    <row r="13891" spans="31:31" x14ac:dyDescent="0.25">
      <c r="AE13891" s="32"/>
    </row>
    <row r="13892" spans="31:31" x14ac:dyDescent="0.25">
      <c r="AE13892" s="32"/>
    </row>
    <row r="13893" spans="31:31" x14ac:dyDescent="0.25">
      <c r="AE13893" s="32"/>
    </row>
    <row r="13894" spans="31:31" x14ac:dyDescent="0.25">
      <c r="AE13894" s="32"/>
    </row>
    <row r="13895" spans="31:31" x14ac:dyDescent="0.25">
      <c r="AE13895" s="32"/>
    </row>
    <row r="13896" spans="31:31" x14ac:dyDescent="0.25">
      <c r="AE13896" s="32"/>
    </row>
    <row r="13897" spans="31:31" x14ac:dyDescent="0.25">
      <c r="AE13897" s="32"/>
    </row>
    <row r="13898" spans="31:31" x14ac:dyDescent="0.25">
      <c r="AE13898" s="32"/>
    </row>
    <row r="13899" spans="31:31" x14ac:dyDescent="0.25">
      <c r="AE13899" s="32"/>
    </row>
    <row r="13900" spans="31:31" x14ac:dyDescent="0.25">
      <c r="AE13900" s="32"/>
    </row>
    <row r="13901" spans="31:31" x14ac:dyDescent="0.25">
      <c r="AE13901" s="32"/>
    </row>
    <row r="13902" spans="31:31" x14ac:dyDescent="0.25">
      <c r="AE13902" s="32"/>
    </row>
    <row r="13903" spans="31:31" x14ac:dyDescent="0.25">
      <c r="AE13903" s="32"/>
    </row>
    <row r="13904" spans="31:31" x14ac:dyDescent="0.25">
      <c r="AE13904" s="32"/>
    </row>
    <row r="13905" spans="31:31" x14ac:dyDescent="0.25">
      <c r="AE13905" s="32"/>
    </row>
    <row r="13906" spans="31:31" x14ac:dyDescent="0.25">
      <c r="AE13906" s="32"/>
    </row>
    <row r="13907" spans="31:31" x14ac:dyDescent="0.25">
      <c r="AE13907" s="32"/>
    </row>
    <row r="13908" spans="31:31" x14ac:dyDescent="0.25">
      <c r="AE13908" s="32"/>
    </row>
    <row r="13909" spans="31:31" x14ac:dyDescent="0.25">
      <c r="AE13909" s="32"/>
    </row>
    <row r="13910" spans="31:31" x14ac:dyDescent="0.25">
      <c r="AE13910" s="32"/>
    </row>
    <row r="13911" spans="31:31" x14ac:dyDescent="0.25">
      <c r="AE13911" s="32"/>
    </row>
    <row r="13912" spans="31:31" x14ac:dyDescent="0.25">
      <c r="AE13912" s="32"/>
    </row>
    <row r="13913" spans="31:31" x14ac:dyDescent="0.25">
      <c r="AE13913" s="32"/>
    </row>
    <row r="13914" spans="31:31" x14ac:dyDescent="0.25">
      <c r="AE13914" s="32"/>
    </row>
    <row r="13915" spans="31:31" x14ac:dyDescent="0.25">
      <c r="AE13915" s="32"/>
    </row>
    <row r="13916" spans="31:31" x14ac:dyDescent="0.25">
      <c r="AE13916" s="32"/>
    </row>
    <row r="13917" spans="31:31" x14ac:dyDescent="0.25">
      <c r="AE13917" s="32"/>
    </row>
    <row r="13918" spans="31:31" x14ac:dyDescent="0.25">
      <c r="AE13918" s="32"/>
    </row>
    <row r="13919" spans="31:31" x14ac:dyDescent="0.25">
      <c r="AE13919" s="32"/>
    </row>
    <row r="13920" spans="31:31" x14ac:dyDescent="0.25">
      <c r="AE13920" s="32"/>
    </row>
    <row r="13921" spans="31:31" x14ac:dyDescent="0.25">
      <c r="AE13921" s="32"/>
    </row>
    <row r="13922" spans="31:31" x14ac:dyDescent="0.25">
      <c r="AE13922" s="32"/>
    </row>
    <row r="13923" spans="31:31" x14ac:dyDescent="0.25">
      <c r="AE13923" s="32"/>
    </row>
    <row r="13924" spans="31:31" x14ac:dyDescent="0.25">
      <c r="AE13924" s="32"/>
    </row>
    <row r="13925" spans="31:31" x14ac:dyDescent="0.25">
      <c r="AE13925" s="32"/>
    </row>
    <row r="13926" spans="31:31" x14ac:dyDescent="0.25">
      <c r="AE13926" s="32"/>
    </row>
    <row r="13927" spans="31:31" x14ac:dyDescent="0.25">
      <c r="AE13927" s="32"/>
    </row>
    <row r="13928" spans="31:31" x14ac:dyDescent="0.25">
      <c r="AE13928" s="32"/>
    </row>
    <row r="13929" spans="31:31" x14ac:dyDescent="0.25">
      <c r="AE13929" s="32"/>
    </row>
    <row r="13930" spans="31:31" x14ac:dyDescent="0.25">
      <c r="AE13930" s="32"/>
    </row>
    <row r="13931" spans="31:31" x14ac:dyDescent="0.25">
      <c r="AE13931" s="32"/>
    </row>
    <row r="13932" spans="31:31" x14ac:dyDescent="0.25">
      <c r="AE13932" s="32"/>
    </row>
    <row r="13933" spans="31:31" x14ac:dyDescent="0.25">
      <c r="AE13933" s="32"/>
    </row>
    <row r="13934" spans="31:31" x14ac:dyDescent="0.25">
      <c r="AE13934" s="32"/>
    </row>
    <row r="13935" spans="31:31" x14ac:dyDescent="0.25">
      <c r="AE13935" s="32"/>
    </row>
    <row r="13936" spans="31:31" x14ac:dyDescent="0.25">
      <c r="AE13936" s="32"/>
    </row>
    <row r="13937" spans="31:31" x14ac:dyDescent="0.25">
      <c r="AE13937" s="32"/>
    </row>
    <row r="13938" spans="31:31" x14ac:dyDescent="0.25">
      <c r="AE13938" s="32"/>
    </row>
    <row r="13939" spans="31:31" x14ac:dyDescent="0.25">
      <c r="AE13939" s="32"/>
    </row>
    <row r="13940" spans="31:31" x14ac:dyDescent="0.25">
      <c r="AE13940" s="32"/>
    </row>
    <row r="13941" spans="31:31" x14ac:dyDescent="0.25">
      <c r="AE13941" s="32"/>
    </row>
    <row r="13942" spans="31:31" x14ac:dyDescent="0.25">
      <c r="AE13942" s="32"/>
    </row>
    <row r="13943" spans="31:31" x14ac:dyDescent="0.25">
      <c r="AE13943" s="32"/>
    </row>
    <row r="13944" spans="31:31" x14ac:dyDescent="0.25">
      <c r="AE13944" s="32"/>
    </row>
    <row r="13945" spans="31:31" x14ac:dyDescent="0.25">
      <c r="AE13945" s="32"/>
    </row>
    <row r="13946" spans="31:31" x14ac:dyDescent="0.25">
      <c r="AE13946" s="32"/>
    </row>
    <row r="13947" spans="31:31" x14ac:dyDescent="0.25">
      <c r="AE13947" s="32"/>
    </row>
    <row r="13948" spans="31:31" x14ac:dyDescent="0.25">
      <c r="AE13948" s="32"/>
    </row>
    <row r="13949" spans="31:31" x14ac:dyDescent="0.25">
      <c r="AE13949" s="32"/>
    </row>
    <row r="13950" spans="31:31" x14ac:dyDescent="0.25">
      <c r="AE13950" s="32"/>
    </row>
    <row r="13951" spans="31:31" x14ac:dyDescent="0.25">
      <c r="AE13951" s="32"/>
    </row>
    <row r="13952" spans="31:31" x14ac:dyDescent="0.25">
      <c r="AE13952" s="32"/>
    </row>
    <row r="13953" spans="31:31" x14ac:dyDescent="0.25">
      <c r="AE13953" s="32"/>
    </row>
    <row r="13954" spans="31:31" x14ac:dyDescent="0.25">
      <c r="AE13954" s="32"/>
    </row>
    <row r="13955" spans="31:31" x14ac:dyDescent="0.25">
      <c r="AE13955" s="32"/>
    </row>
    <row r="13956" spans="31:31" x14ac:dyDescent="0.25">
      <c r="AE13956" s="32"/>
    </row>
    <row r="13957" spans="31:31" x14ac:dyDescent="0.25">
      <c r="AE13957" s="32"/>
    </row>
    <row r="13958" spans="31:31" x14ac:dyDescent="0.25">
      <c r="AE13958" s="32"/>
    </row>
    <row r="13959" spans="31:31" x14ac:dyDescent="0.25">
      <c r="AE13959" s="32"/>
    </row>
    <row r="13960" spans="31:31" x14ac:dyDescent="0.25">
      <c r="AE13960" s="32"/>
    </row>
    <row r="13961" spans="31:31" x14ac:dyDescent="0.25">
      <c r="AE13961" s="32"/>
    </row>
    <row r="13962" spans="31:31" x14ac:dyDescent="0.25">
      <c r="AE13962" s="32"/>
    </row>
    <row r="13963" spans="31:31" x14ac:dyDescent="0.25">
      <c r="AE13963" s="32"/>
    </row>
    <row r="13964" spans="31:31" x14ac:dyDescent="0.25">
      <c r="AE13964" s="32"/>
    </row>
    <row r="13965" spans="31:31" x14ac:dyDescent="0.25">
      <c r="AE13965" s="32"/>
    </row>
    <row r="13966" spans="31:31" x14ac:dyDescent="0.25">
      <c r="AE13966" s="32"/>
    </row>
    <row r="13967" spans="31:31" x14ac:dyDescent="0.25">
      <c r="AE13967" s="32"/>
    </row>
    <row r="13968" spans="31:31" x14ac:dyDescent="0.25">
      <c r="AE13968" s="32"/>
    </row>
    <row r="13969" spans="31:31" x14ac:dyDescent="0.25">
      <c r="AE13969" s="32"/>
    </row>
    <row r="13970" spans="31:31" x14ac:dyDescent="0.25">
      <c r="AE13970" s="32"/>
    </row>
    <row r="13971" spans="31:31" x14ac:dyDescent="0.25">
      <c r="AE13971" s="32"/>
    </row>
    <row r="13972" spans="31:31" x14ac:dyDescent="0.25">
      <c r="AE13972" s="32"/>
    </row>
    <row r="13973" spans="31:31" x14ac:dyDescent="0.25">
      <c r="AE13973" s="32"/>
    </row>
    <row r="13974" spans="31:31" x14ac:dyDescent="0.25">
      <c r="AE13974" s="32"/>
    </row>
    <row r="13975" spans="31:31" x14ac:dyDescent="0.25">
      <c r="AE13975" s="32"/>
    </row>
    <row r="13976" spans="31:31" x14ac:dyDescent="0.25">
      <c r="AE13976" s="32"/>
    </row>
    <row r="13977" spans="31:31" x14ac:dyDescent="0.25">
      <c r="AE13977" s="32"/>
    </row>
    <row r="13978" spans="31:31" x14ac:dyDescent="0.25">
      <c r="AE13978" s="32"/>
    </row>
    <row r="13979" spans="31:31" x14ac:dyDescent="0.25">
      <c r="AE13979" s="32"/>
    </row>
    <row r="13980" spans="31:31" x14ac:dyDescent="0.25">
      <c r="AE13980" s="32"/>
    </row>
    <row r="13981" spans="31:31" x14ac:dyDescent="0.25">
      <c r="AE13981" s="32"/>
    </row>
    <row r="13982" spans="31:31" x14ac:dyDescent="0.25">
      <c r="AE13982" s="32"/>
    </row>
    <row r="13983" spans="31:31" x14ac:dyDescent="0.25">
      <c r="AE13983" s="32"/>
    </row>
    <row r="13984" spans="31:31" x14ac:dyDescent="0.25">
      <c r="AE13984" s="32"/>
    </row>
    <row r="13985" spans="31:31" x14ac:dyDescent="0.25">
      <c r="AE13985" s="32"/>
    </row>
    <row r="13986" spans="31:31" x14ac:dyDescent="0.25">
      <c r="AE13986" s="32"/>
    </row>
    <row r="13987" spans="31:31" x14ac:dyDescent="0.25">
      <c r="AE13987" s="32"/>
    </row>
    <row r="13988" spans="31:31" x14ac:dyDescent="0.25">
      <c r="AE13988" s="32"/>
    </row>
    <row r="13989" spans="31:31" x14ac:dyDescent="0.25">
      <c r="AE13989" s="32"/>
    </row>
    <row r="13990" spans="31:31" x14ac:dyDescent="0.25">
      <c r="AE13990" s="32"/>
    </row>
    <row r="13991" spans="31:31" x14ac:dyDescent="0.25">
      <c r="AE13991" s="32"/>
    </row>
    <row r="13992" spans="31:31" x14ac:dyDescent="0.25">
      <c r="AE13992" s="32"/>
    </row>
    <row r="13993" spans="31:31" x14ac:dyDescent="0.25">
      <c r="AE13993" s="32"/>
    </row>
    <row r="13994" spans="31:31" x14ac:dyDescent="0.25">
      <c r="AE13994" s="32"/>
    </row>
    <row r="13995" spans="31:31" x14ac:dyDescent="0.25">
      <c r="AE13995" s="32"/>
    </row>
    <row r="13996" spans="31:31" x14ac:dyDescent="0.25">
      <c r="AE13996" s="32"/>
    </row>
    <row r="13997" spans="31:31" x14ac:dyDescent="0.25">
      <c r="AE13997" s="32"/>
    </row>
    <row r="13998" spans="31:31" x14ac:dyDescent="0.25">
      <c r="AE13998" s="32"/>
    </row>
    <row r="13999" spans="31:31" x14ac:dyDescent="0.25">
      <c r="AE13999" s="32"/>
    </row>
    <row r="14000" spans="31:31" x14ac:dyDescent="0.25">
      <c r="AE14000" s="32"/>
    </row>
    <row r="14001" spans="31:31" x14ac:dyDescent="0.25">
      <c r="AE14001" s="32"/>
    </row>
    <row r="14002" spans="31:31" x14ac:dyDescent="0.25">
      <c r="AE14002" s="32"/>
    </row>
    <row r="14003" spans="31:31" x14ac:dyDescent="0.25">
      <c r="AE14003" s="32"/>
    </row>
    <row r="14004" spans="31:31" x14ac:dyDescent="0.25">
      <c r="AE14004" s="32"/>
    </row>
    <row r="14005" spans="31:31" x14ac:dyDescent="0.25">
      <c r="AE14005" s="32"/>
    </row>
    <row r="14006" spans="31:31" x14ac:dyDescent="0.25">
      <c r="AE14006" s="32"/>
    </row>
    <row r="14007" spans="31:31" x14ac:dyDescent="0.25">
      <c r="AE14007" s="32"/>
    </row>
    <row r="14008" spans="31:31" x14ac:dyDescent="0.25">
      <c r="AE14008" s="32"/>
    </row>
    <row r="14009" spans="31:31" x14ac:dyDescent="0.25">
      <c r="AE14009" s="32"/>
    </row>
    <row r="14010" spans="31:31" x14ac:dyDescent="0.25">
      <c r="AE14010" s="32"/>
    </row>
    <row r="14011" spans="31:31" x14ac:dyDescent="0.25">
      <c r="AE14011" s="32"/>
    </row>
    <row r="14012" spans="31:31" x14ac:dyDescent="0.25">
      <c r="AE14012" s="32"/>
    </row>
    <row r="14013" spans="31:31" x14ac:dyDescent="0.25">
      <c r="AE14013" s="32"/>
    </row>
    <row r="14014" spans="31:31" x14ac:dyDescent="0.25">
      <c r="AE14014" s="32"/>
    </row>
    <row r="14015" spans="31:31" x14ac:dyDescent="0.25">
      <c r="AE14015" s="32"/>
    </row>
    <row r="14016" spans="31:31" x14ac:dyDescent="0.25">
      <c r="AE14016" s="32"/>
    </row>
    <row r="14017" spans="31:31" x14ac:dyDescent="0.25">
      <c r="AE14017" s="32"/>
    </row>
    <row r="14018" spans="31:31" x14ac:dyDescent="0.25">
      <c r="AE14018" s="32"/>
    </row>
    <row r="14019" spans="31:31" x14ac:dyDescent="0.25">
      <c r="AE14019" s="32"/>
    </row>
    <row r="14020" spans="31:31" x14ac:dyDescent="0.25">
      <c r="AE14020" s="32"/>
    </row>
    <row r="14021" spans="31:31" x14ac:dyDescent="0.25">
      <c r="AE14021" s="32"/>
    </row>
    <row r="14022" spans="31:31" x14ac:dyDescent="0.25">
      <c r="AE14022" s="32"/>
    </row>
    <row r="14023" spans="31:31" x14ac:dyDescent="0.25">
      <c r="AE14023" s="32"/>
    </row>
    <row r="14024" spans="31:31" x14ac:dyDescent="0.25">
      <c r="AE14024" s="32"/>
    </row>
    <row r="14025" spans="31:31" x14ac:dyDescent="0.25">
      <c r="AE14025" s="32"/>
    </row>
    <row r="14026" spans="31:31" x14ac:dyDescent="0.25">
      <c r="AE14026" s="32"/>
    </row>
    <row r="14027" spans="31:31" x14ac:dyDescent="0.25">
      <c r="AE14027" s="32"/>
    </row>
    <row r="14028" spans="31:31" x14ac:dyDescent="0.25">
      <c r="AE14028" s="32"/>
    </row>
    <row r="14029" spans="31:31" x14ac:dyDescent="0.25">
      <c r="AE14029" s="32"/>
    </row>
    <row r="14030" spans="31:31" x14ac:dyDescent="0.25">
      <c r="AE14030" s="32"/>
    </row>
    <row r="14031" spans="31:31" x14ac:dyDescent="0.25">
      <c r="AE14031" s="32"/>
    </row>
    <row r="14032" spans="31:31" x14ac:dyDescent="0.25">
      <c r="AE14032" s="32"/>
    </row>
    <row r="14033" spans="31:31" x14ac:dyDescent="0.25">
      <c r="AE14033" s="32"/>
    </row>
    <row r="14034" spans="31:31" x14ac:dyDescent="0.25">
      <c r="AE14034" s="32"/>
    </row>
    <row r="14035" spans="31:31" x14ac:dyDescent="0.25">
      <c r="AE14035" s="32"/>
    </row>
    <row r="14036" spans="31:31" x14ac:dyDescent="0.25">
      <c r="AE14036" s="32"/>
    </row>
    <row r="14037" spans="31:31" x14ac:dyDescent="0.25">
      <c r="AE14037" s="32"/>
    </row>
    <row r="14038" spans="31:31" x14ac:dyDescent="0.25">
      <c r="AE14038" s="32"/>
    </row>
    <row r="14039" spans="31:31" x14ac:dyDescent="0.25">
      <c r="AE14039" s="32"/>
    </row>
    <row r="14040" spans="31:31" x14ac:dyDescent="0.25">
      <c r="AE14040" s="32"/>
    </row>
    <row r="14041" spans="31:31" x14ac:dyDescent="0.25">
      <c r="AE14041" s="32"/>
    </row>
    <row r="14042" spans="31:31" x14ac:dyDescent="0.25">
      <c r="AE14042" s="32"/>
    </row>
    <row r="14043" spans="31:31" x14ac:dyDescent="0.25">
      <c r="AE14043" s="32"/>
    </row>
    <row r="14044" spans="31:31" x14ac:dyDescent="0.25">
      <c r="AE14044" s="32"/>
    </row>
    <row r="14045" spans="31:31" x14ac:dyDescent="0.25">
      <c r="AE14045" s="32"/>
    </row>
    <row r="14046" spans="31:31" x14ac:dyDescent="0.25">
      <c r="AE14046" s="32"/>
    </row>
    <row r="14047" spans="31:31" x14ac:dyDescent="0.25">
      <c r="AE14047" s="32"/>
    </row>
    <row r="14048" spans="31:31" x14ac:dyDescent="0.25">
      <c r="AE14048" s="32"/>
    </row>
    <row r="14049" spans="31:31" x14ac:dyDescent="0.25">
      <c r="AE14049" s="32"/>
    </row>
    <row r="14050" spans="31:31" x14ac:dyDescent="0.25">
      <c r="AE14050" s="32"/>
    </row>
    <row r="14051" spans="31:31" x14ac:dyDescent="0.25">
      <c r="AE14051" s="32"/>
    </row>
    <row r="14052" spans="31:31" x14ac:dyDescent="0.25">
      <c r="AE14052" s="32"/>
    </row>
    <row r="14053" spans="31:31" x14ac:dyDescent="0.25">
      <c r="AE14053" s="32"/>
    </row>
    <row r="14054" spans="31:31" x14ac:dyDescent="0.25">
      <c r="AE14054" s="32"/>
    </row>
    <row r="14055" spans="31:31" x14ac:dyDescent="0.25">
      <c r="AE14055" s="32"/>
    </row>
    <row r="14056" spans="31:31" x14ac:dyDescent="0.25">
      <c r="AE14056" s="32"/>
    </row>
    <row r="14057" spans="31:31" x14ac:dyDescent="0.25">
      <c r="AE14057" s="32"/>
    </row>
    <row r="14058" spans="31:31" x14ac:dyDescent="0.25">
      <c r="AE14058" s="32"/>
    </row>
    <row r="14059" spans="31:31" x14ac:dyDescent="0.25">
      <c r="AE14059" s="32"/>
    </row>
    <row r="14060" spans="31:31" x14ac:dyDescent="0.25">
      <c r="AE14060" s="32"/>
    </row>
    <row r="14061" spans="31:31" x14ac:dyDescent="0.25">
      <c r="AE14061" s="32"/>
    </row>
    <row r="14062" spans="31:31" x14ac:dyDescent="0.25">
      <c r="AE14062" s="32"/>
    </row>
    <row r="14063" spans="31:31" x14ac:dyDescent="0.25">
      <c r="AE14063" s="32"/>
    </row>
    <row r="14064" spans="31:31" x14ac:dyDescent="0.25">
      <c r="AE14064" s="32"/>
    </row>
    <row r="14065" spans="31:31" x14ac:dyDescent="0.25">
      <c r="AE14065" s="32"/>
    </row>
    <row r="14066" spans="31:31" x14ac:dyDescent="0.25">
      <c r="AE14066" s="32"/>
    </row>
    <row r="14067" spans="31:31" x14ac:dyDescent="0.25">
      <c r="AE14067" s="32"/>
    </row>
    <row r="14068" spans="31:31" x14ac:dyDescent="0.25">
      <c r="AE14068" s="32"/>
    </row>
    <row r="14069" spans="31:31" x14ac:dyDescent="0.25">
      <c r="AE14069" s="32"/>
    </row>
    <row r="14070" spans="31:31" x14ac:dyDescent="0.25">
      <c r="AE14070" s="32"/>
    </row>
    <row r="14071" spans="31:31" x14ac:dyDescent="0.25">
      <c r="AE14071" s="32"/>
    </row>
    <row r="14072" spans="31:31" x14ac:dyDescent="0.25">
      <c r="AE14072" s="32"/>
    </row>
    <row r="14073" spans="31:31" x14ac:dyDescent="0.25">
      <c r="AE14073" s="32"/>
    </row>
    <row r="14074" spans="31:31" x14ac:dyDescent="0.25">
      <c r="AE14074" s="32"/>
    </row>
    <row r="14075" spans="31:31" x14ac:dyDescent="0.25">
      <c r="AE14075" s="32"/>
    </row>
    <row r="14076" spans="31:31" x14ac:dyDescent="0.25">
      <c r="AE14076" s="32"/>
    </row>
    <row r="14077" spans="31:31" x14ac:dyDescent="0.25">
      <c r="AE14077" s="32"/>
    </row>
    <row r="14078" spans="31:31" x14ac:dyDescent="0.25">
      <c r="AE14078" s="32"/>
    </row>
    <row r="14079" spans="31:31" x14ac:dyDescent="0.25">
      <c r="AE14079" s="32"/>
    </row>
    <row r="14080" spans="31:31" x14ac:dyDescent="0.25">
      <c r="AE14080" s="32"/>
    </row>
    <row r="14081" spans="31:31" x14ac:dyDescent="0.25">
      <c r="AE14081" s="32"/>
    </row>
    <row r="14082" spans="31:31" x14ac:dyDescent="0.25">
      <c r="AE14082" s="32"/>
    </row>
    <row r="14083" spans="31:31" x14ac:dyDescent="0.25">
      <c r="AE14083" s="32"/>
    </row>
    <row r="14084" spans="31:31" x14ac:dyDescent="0.25">
      <c r="AE14084" s="32"/>
    </row>
    <row r="14085" spans="31:31" x14ac:dyDescent="0.25">
      <c r="AE14085" s="32"/>
    </row>
    <row r="14086" spans="31:31" x14ac:dyDescent="0.25">
      <c r="AE14086" s="32"/>
    </row>
    <row r="14087" spans="31:31" x14ac:dyDescent="0.25">
      <c r="AE14087" s="32"/>
    </row>
    <row r="14088" spans="31:31" x14ac:dyDescent="0.25">
      <c r="AE14088" s="32"/>
    </row>
    <row r="14089" spans="31:31" x14ac:dyDescent="0.25">
      <c r="AE14089" s="32"/>
    </row>
    <row r="14090" spans="31:31" x14ac:dyDescent="0.25">
      <c r="AE14090" s="32"/>
    </row>
    <row r="14091" spans="31:31" x14ac:dyDescent="0.25">
      <c r="AE14091" s="32"/>
    </row>
    <row r="14092" spans="31:31" x14ac:dyDescent="0.25">
      <c r="AE14092" s="32"/>
    </row>
    <row r="14093" spans="31:31" x14ac:dyDescent="0.25">
      <c r="AE14093" s="32"/>
    </row>
    <row r="14094" spans="31:31" x14ac:dyDescent="0.25">
      <c r="AE14094" s="32"/>
    </row>
    <row r="14095" spans="31:31" x14ac:dyDescent="0.25">
      <c r="AE14095" s="32"/>
    </row>
    <row r="14096" spans="31:31" x14ac:dyDescent="0.25">
      <c r="AE14096" s="32"/>
    </row>
    <row r="14097" spans="31:31" x14ac:dyDescent="0.25">
      <c r="AE14097" s="32"/>
    </row>
    <row r="14098" spans="31:31" x14ac:dyDescent="0.25">
      <c r="AE14098" s="32"/>
    </row>
    <row r="14099" spans="31:31" x14ac:dyDescent="0.25">
      <c r="AE14099" s="32"/>
    </row>
    <row r="14100" spans="31:31" x14ac:dyDescent="0.25">
      <c r="AE14100" s="32"/>
    </row>
    <row r="14101" spans="31:31" x14ac:dyDescent="0.25">
      <c r="AE14101" s="32"/>
    </row>
    <row r="14102" spans="31:31" x14ac:dyDescent="0.25">
      <c r="AE14102" s="32"/>
    </row>
    <row r="14103" spans="31:31" x14ac:dyDescent="0.25">
      <c r="AE14103" s="32"/>
    </row>
    <row r="14104" spans="31:31" x14ac:dyDescent="0.25">
      <c r="AE14104" s="32"/>
    </row>
    <row r="14105" spans="31:31" x14ac:dyDescent="0.25">
      <c r="AE14105" s="32"/>
    </row>
    <row r="14106" spans="31:31" x14ac:dyDescent="0.25">
      <c r="AE14106" s="32"/>
    </row>
    <row r="14107" spans="31:31" x14ac:dyDescent="0.25">
      <c r="AE14107" s="32"/>
    </row>
    <row r="14108" spans="31:31" x14ac:dyDescent="0.25">
      <c r="AE14108" s="32"/>
    </row>
    <row r="14109" spans="31:31" x14ac:dyDescent="0.25">
      <c r="AE14109" s="32"/>
    </row>
    <row r="14110" spans="31:31" x14ac:dyDescent="0.25">
      <c r="AE14110" s="32"/>
    </row>
    <row r="14111" spans="31:31" x14ac:dyDescent="0.25">
      <c r="AE14111" s="32"/>
    </row>
    <row r="14112" spans="31:31" x14ac:dyDescent="0.25">
      <c r="AE14112" s="32"/>
    </row>
    <row r="14113" spans="31:31" x14ac:dyDescent="0.25">
      <c r="AE14113" s="32"/>
    </row>
    <row r="14114" spans="31:31" x14ac:dyDescent="0.25">
      <c r="AE14114" s="32"/>
    </row>
    <row r="14115" spans="31:31" x14ac:dyDescent="0.25">
      <c r="AE14115" s="32"/>
    </row>
    <row r="14116" spans="31:31" x14ac:dyDescent="0.25">
      <c r="AE14116" s="32"/>
    </row>
    <row r="14117" spans="31:31" x14ac:dyDescent="0.25">
      <c r="AE14117" s="32"/>
    </row>
    <row r="14118" spans="31:31" x14ac:dyDescent="0.25">
      <c r="AE14118" s="32"/>
    </row>
    <row r="14119" spans="31:31" x14ac:dyDescent="0.25">
      <c r="AE14119" s="32"/>
    </row>
    <row r="14120" spans="31:31" x14ac:dyDescent="0.25">
      <c r="AE14120" s="32"/>
    </row>
    <row r="14121" spans="31:31" x14ac:dyDescent="0.25">
      <c r="AE14121" s="32"/>
    </row>
    <row r="14122" spans="31:31" x14ac:dyDescent="0.25">
      <c r="AE14122" s="32"/>
    </row>
    <row r="14123" spans="31:31" x14ac:dyDescent="0.25">
      <c r="AE14123" s="32"/>
    </row>
    <row r="14124" spans="31:31" x14ac:dyDescent="0.25">
      <c r="AE14124" s="32"/>
    </row>
    <row r="14125" spans="31:31" x14ac:dyDescent="0.25">
      <c r="AE14125" s="32"/>
    </row>
    <row r="14126" spans="31:31" x14ac:dyDescent="0.25">
      <c r="AE14126" s="32"/>
    </row>
    <row r="14127" spans="31:31" x14ac:dyDescent="0.25">
      <c r="AE14127" s="32"/>
    </row>
    <row r="14128" spans="31:31" x14ac:dyDescent="0.25">
      <c r="AE14128" s="32"/>
    </row>
    <row r="14129" spans="31:31" x14ac:dyDescent="0.25">
      <c r="AE14129" s="32"/>
    </row>
    <row r="14130" spans="31:31" x14ac:dyDescent="0.25">
      <c r="AE14130" s="32"/>
    </row>
    <row r="14131" spans="31:31" x14ac:dyDescent="0.25">
      <c r="AE14131" s="32"/>
    </row>
    <row r="14132" spans="31:31" x14ac:dyDescent="0.25">
      <c r="AE14132" s="32"/>
    </row>
    <row r="14133" spans="31:31" x14ac:dyDescent="0.25">
      <c r="AE14133" s="32"/>
    </row>
    <row r="14134" spans="31:31" x14ac:dyDescent="0.25">
      <c r="AE14134" s="32"/>
    </row>
    <row r="14135" spans="31:31" x14ac:dyDescent="0.25">
      <c r="AE14135" s="32"/>
    </row>
    <row r="14136" spans="31:31" x14ac:dyDescent="0.25">
      <c r="AE14136" s="32"/>
    </row>
    <row r="14137" spans="31:31" x14ac:dyDescent="0.25">
      <c r="AE14137" s="32"/>
    </row>
    <row r="14138" spans="31:31" x14ac:dyDescent="0.25">
      <c r="AE14138" s="32"/>
    </row>
    <row r="14139" spans="31:31" x14ac:dyDescent="0.25">
      <c r="AE14139" s="32"/>
    </row>
    <row r="14140" spans="31:31" x14ac:dyDescent="0.25">
      <c r="AE14140" s="32"/>
    </row>
    <row r="14141" spans="31:31" x14ac:dyDescent="0.25">
      <c r="AE14141" s="32"/>
    </row>
    <row r="14142" spans="31:31" x14ac:dyDescent="0.25">
      <c r="AE14142" s="32"/>
    </row>
    <row r="14143" spans="31:31" x14ac:dyDescent="0.25">
      <c r="AE14143" s="32"/>
    </row>
    <row r="14144" spans="31:31" x14ac:dyDescent="0.25">
      <c r="AE14144" s="32"/>
    </row>
    <row r="14145" spans="31:31" x14ac:dyDescent="0.25">
      <c r="AE14145" s="32"/>
    </row>
    <row r="14146" spans="31:31" x14ac:dyDescent="0.25">
      <c r="AE14146" s="32"/>
    </row>
    <row r="14147" spans="31:31" x14ac:dyDescent="0.25">
      <c r="AE14147" s="32"/>
    </row>
    <row r="14148" spans="31:31" x14ac:dyDescent="0.25">
      <c r="AE14148" s="32"/>
    </row>
    <row r="14149" spans="31:31" x14ac:dyDescent="0.25">
      <c r="AE14149" s="32"/>
    </row>
    <row r="14150" spans="31:31" x14ac:dyDescent="0.25">
      <c r="AE14150" s="32"/>
    </row>
    <row r="14151" spans="31:31" x14ac:dyDescent="0.25">
      <c r="AE14151" s="32"/>
    </row>
    <row r="14152" spans="31:31" x14ac:dyDescent="0.25">
      <c r="AE14152" s="32"/>
    </row>
    <row r="14153" spans="31:31" x14ac:dyDescent="0.25">
      <c r="AE14153" s="32"/>
    </row>
    <row r="14154" spans="31:31" x14ac:dyDescent="0.25">
      <c r="AE14154" s="32"/>
    </row>
    <row r="14155" spans="31:31" x14ac:dyDescent="0.25">
      <c r="AE14155" s="32"/>
    </row>
    <row r="14156" spans="31:31" x14ac:dyDescent="0.25">
      <c r="AE14156" s="32"/>
    </row>
    <row r="14157" spans="31:31" x14ac:dyDescent="0.25">
      <c r="AE14157" s="32"/>
    </row>
    <row r="14158" spans="31:31" x14ac:dyDescent="0.25">
      <c r="AE14158" s="32"/>
    </row>
    <row r="14159" spans="31:31" x14ac:dyDescent="0.25">
      <c r="AE14159" s="32"/>
    </row>
    <row r="14160" spans="31:31" x14ac:dyDescent="0.25">
      <c r="AE14160" s="32"/>
    </row>
    <row r="14161" spans="31:31" x14ac:dyDescent="0.25">
      <c r="AE14161" s="32"/>
    </row>
    <row r="14162" spans="31:31" x14ac:dyDescent="0.25">
      <c r="AE14162" s="32"/>
    </row>
    <row r="14163" spans="31:31" x14ac:dyDescent="0.25">
      <c r="AE14163" s="32"/>
    </row>
    <row r="14164" spans="31:31" x14ac:dyDescent="0.25">
      <c r="AE14164" s="32"/>
    </row>
    <row r="14165" spans="31:31" x14ac:dyDescent="0.25">
      <c r="AE14165" s="32"/>
    </row>
    <row r="14166" spans="31:31" x14ac:dyDescent="0.25">
      <c r="AE14166" s="32"/>
    </row>
    <row r="14167" spans="31:31" x14ac:dyDescent="0.25">
      <c r="AE14167" s="32"/>
    </row>
    <row r="14168" spans="31:31" x14ac:dyDescent="0.25">
      <c r="AE14168" s="32"/>
    </row>
    <row r="14169" spans="31:31" x14ac:dyDescent="0.25">
      <c r="AE14169" s="32"/>
    </row>
    <row r="14170" spans="31:31" x14ac:dyDescent="0.25">
      <c r="AE14170" s="32"/>
    </row>
    <row r="14171" spans="31:31" x14ac:dyDescent="0.25">
      <c r="AE14171" s="32"/>
    </row>
    <row r="14172" spans="31:31" x14ac:dyDescent="0.25">
      <c r="AE14172" s="32"/>
    </row>
    <row r="14173" spans="31:31" x14ac:dyDescent="0.25">
      <c r="AE14173" s="32"/>
    </row>
    <row r="14174" spans="31:31" x14ac:dyDescent="0.25">
      <c r="AE14174" s="32"/>
    </row>
    <row r="14175" spans="31:31" x14ac:dyDescent="0.25">
      <c r="AE14175" s="32"/>
    </row>
    <row r="14176" spans="31:31" x14ac:dyDescent="0.25">
      <c r="AE14176" s="32"/>
    </row>
    <row r="14177" spans="31:31" x14ac:dyDescent="0.25">
      <c r="AE14177" s="32"/>
    </row>
    <row r="14178" spans="31:31" x14ac:dyDescent="0.25">
      <c r="AE14178" s="32"/>
    </row>
    <row r="14179" spans="31:31" x14ac:dyDescent="0.25">
      <c r="AE14179" s="32"/>
    </row>
    <row r="14180" spans="31:31" x14ac:dyDescent="0.25">
      <c r="AE14180" s="32"/>
    </row>
    <row r="14181" spans="31:31" x14ac:dyDescent="0.25">
      <c r="AE14181" s="32"/>
    </row>
    <row r="14182" spans="31:31" x14ac:dyDescent="0.25">
      <c r="AE14182" s="32"/>
    </row>
    <row r="14183" spans="31:31" x14ac:dyDescent="0.25">
      <c r="AE14183" s="32"/>
    </row>
    <row r="14184" spans="31:31" x14ac:dyDescent="0.25">
      <c r="AE14184" s="32"/>
    </row>
    <row r="14185" spans="31:31" x14ac:dyDescent="0.25">
      <c r="AE14185" s="32"/>
    </row>
    <row r="14186" spans="31:31" x14ac:dyDescent="0.25">
      <c r="AE14186" s="32"/>
    </row>
    <row r="14187" spans="31:31" x14ac:dyDescent="0.25">
      <c r="AE14187" s="32"/>
    </row>
    <row r="14188" spans="31:31" x14ac:dyDescent="0.25">
      <c r="AE14188" s="32"/>
    </row>
    <row r="14189" spans="31:31" x14ac:dyDescent="0.25">
      <c r="AE14189" s="32"/>
    </row>
    <row r="14190" spans="31:31" x14ac:dyDescent="0.25">
      <c r="AE14190" s="32"/>
    </row>
    <row r="14191" spans="31:31" x14ac:dyDescent="0.25">
      <c r="AE14191" s="32"/>
    </row>
    <row r="14192" spans="31:31" x14ac:dyDescent="0.25">
      <c r="AE14192" s="32"/>
    </row>
    <row r="14193" spans="31:31" x14ac:dyDescent="0.25">
      <c r="AE14193" s="32"/>
    </row>
    <row r="14194" spans="31:31" x14ac:dyDescent="0.25">
      <c r="AE14194" s="32"/>
    </row>
    <row r="14195" spans="31:31" x14ac:dyDescent="0.25">
      <c r="AE14195" s="32"/>
    </row>
    <row r="14196" spans="31:31" x14ac:dyDescent="0.25">
      <c r="AE14196" s="32"/>
    </row>
    <row r="14197" spans="31:31" x14ac:dyDescent="0.25">
      <c r="AE14197" s="32"/>
    </row>
    <row r="14198" spans="31:31" x14ac:dyDescent="0.25">
      <c r="AE14198" s="32"/>
    </row>
    <row r="14199" spans="31:31" x14ac:dyDescent="0.25">
      <c r="AE14199" s="32"/>
    </row>
    <row r="14200" spans="31:31" x14ac:dyDescent="0.25">
      <c r="AE14200" s="32"/>
    </row>
    <row r="14201" spans="31:31" x14ac:dyDescent="0.25">
      <c r="AE14201" s="32"/>
    </row>
    <row r="14202" spans="31:31" x14ac:dyDescent="0.25">
      <c r="AE14202" s="32"/>
    </row>
    <row r="14203" spans="31:31" x14ac:dyDescent="0.25">
      <c r="AE14203" s="32"/>
    </row>
    <row r="14204" spans="31:31" x14ac:dyDescent="0.25">
      <c r="AE14204" s="32"/>
    </row>
    <row r="14205" spans="31:31" x14ac:dyDescent="0.25">
      <c r="AE14205" s="32"/>
    </row>
    <row r="14206" spans="31:31" x14ac:dyDescent="0.25">
      <c r="AE14206" s="32"/>
    </row>
    <row r="14207" spans="31:31" x14ac:dyDescent="0.25">
      <c r="AE14207" s="32"/>
    </row>
    <row r="14208" spans="31:31" x14ac:dyDescent="0.25">
      <c r="AE14208" s="32"/>
    </row>
    <row r="14209" spans="31:31" x14ac:dyDescent="0.25">
      <c r="AE14209" s="32"/>
    </row>
    <row r="14210" spans="31:31" x14ac:dyDescent="0.25">
      <c r="AE14210" s="32"/>
    </row>
    <row r="14211" spans="31:31" x14ac:dyDescent="0.25">
      <c r="AE14211" s="32"/>
    </row>
    <row r="14212" spans="31:31" x14ac:dyDescent="0.25">
      <c r="AE14212" s="32"/>
    </row>
    <row r="14213" spans="31:31" x14ac:dyDescent="0.25">
      <c r="AE14213" s="32"/>
    </row>
    <row r="14214" spans="31:31" x14ac:dyDescent="0.25">
      <c r="AE14214" s="32"/>
    </row>
    <row r="14215" spans="31:31" x14ac:dyDescent="0.25">
      <c r="AE14215" s="32"/>
    </row>
    <row r="14216" spans="31:31" x14ac:dyDescent="0.25">
      <c r="AE14216" s="32"/>
    </row>
    <row r="14217" spans="31:31" x14ac:dyDescent="0.25">
      <c r="AE14217" s="32"/>
    </row>
    <row r="14218" spans="31:31" x14ac:dyDescent="0.25">
      <c r="AE14218" s="32"/>
    </row>
    <row r="14219" spans="31:31" x14ac:dyDescent="0.25">
      <c r="AE14219" s="32"/>
    </row>
    <row r="14220" spans="31:31" x14ac:dyDescent="0.25">
      <c r="AE14220" s="32"/>
    </row>
    <row r="14221" spans="31:31" x14ac:dyDescent="0.25">
      <c r="AE14221" s="32"/>
    </row>
    <row r="14222" spans="31:31" x14ac:dyDescent="0.25">
      <c r="AE14222" s="32"/>
    </row>
    <row r="14223" spans="31:31" x14ac:dyDescent="0.25">
      <c r="AE14223" s="32"/>
    </row>
    <row r="14224" spans="31:31" x14ac:dyDescent="0.25">
      <c r="AE14224" s="32"/>
    </row>
    <row r="14225" spans="31:31" x14ac:dyDescent="0.25">
      <c r="AE14225" s="32"/>
    </row>
    <row r="14226" spans="31:31" x14ac:dyDescent="0.25">
      <c r="AE14226" s="32"/>
    </row>
    <row r="14227" spans="31:31" x14ac:dyDescent="0.25">
      <c r="AE14227" s="32"/>
    </row>
    <row r="14228" spans="31:31" x14ac:dyDescent="0.25">
      <c r="AE14228" s="32"/>
    </row>
    <row r="14229" spans="31:31" x14ac:dyDescent="0.25">
      <c r="AE14229" s="32"/>
    </row>
    <row r="14230" spans="31:31" x14ac:dyDescent="0.25">
      <c r="AE14230" s="32"/>
    </row>
    <row r="14231" spans="31:31" x14ac:dyDescent="0.25">
      <c r="AE14231" s="32"/>
    </row>
    <row r="14232" spans="31:31" x14ac:dyDescent="0.25">
      <c r="AE14232" s="32"/>
    </row>
    <row r="14233" spans="31:31" x14ac:dyDescent="0.25">
      <c r="AE14233" s="32"/>
    </row>
    <row r="14234" spans="31:31" x14ac:dyDescent="0.25">
      <c r="AE14234" s="32"/>
    </row>
    <row r="14235" spans="31:31" x14ac:dyDescent="0.25">
      <c r="AE14235" s="32"/>
    </row>
    <row r="14236" spans="31:31" x14ac:dyDescent="0.25">
      <c r="AE14236" s="32"/>
    </row>
    <row r="14237" spans="31:31" x14ac:dyDescent="0.25">
      <c r="AE14237" s="32"/>
    </row>
    <row r="14238" spans="31:31" x14ac:dyDescent="0.25">
      <c r="AE14238" s="32"/>
    </row>
    <row r="14239" spans="31:31" x14ac:dyDescent="0.25">
      <c r="AE14239" s="32"/>
    </row>
    <row r="14240" spans="31:31" x14ac:dyDescent="0.25">
      <c r="AE14240" s="32"/>
    </row>
    <row r="14241" spans="31:31" x14ac:dyDescent="0.25">
      <c r="AE14241" s="32"/>
    </row>
    <row r="14242" spans="31:31" x14ac:dyDescent="0.25">
      <c r="AE14242" s="32"/>
    </row>
    <row r="14243" spans="31:31" x14ac:dyDescent="0.25">
      <c r="AE14243" s="32"/>
    </row>
    <row r="14244" spans="31:31" x14ac:dyDescent="0.25">
      <c r="AE14244" s="32"/>
    </row>
    <row r="14245" spans="31:31" x14ac:dyDescent="0.25">
      <c r="AE14245" s="32"/>
    </row>
    <row r="14246" spans="31:31" x14ac:dyDescent="0.25">
      <c r="AE14246" s="32"/>
    </row>
    <row r="14247" spans="31:31" x14ac:dyDescent="0.25">
      <c r="AE14247" s="32"/>
    </row>
    <row r="14248" spans="31:31" x14ac:dyDescent="0.25">
      <c r="AE14248" s="32"/>
    </row>
    <row r="14249" spans="31:31" x14ac:dyDescent="0.25">
      <c r="AE14249" s="32"/>
    </row>
    <row r="14250" spans="31:31" x14ac:dyDescent="0.25">
      <c r="AE14250" s="32"/>
    </row>
    <row r="14251" spans="31:31" x14ac:dyDescent="0.25">
      <c r="AE14251" s="32"/>
    </row>
    <row r="14252" spans="31:31" x14ac:dyDescent="0.25">
      <c r="AE14252" s="32"/>
    </row>
    <row r="14253" spans="31:31" x14ac:dyDescent="0.25">
      <c r="AE14253" s="32"/>
    </row>
    <row r="14254" spans="31:31" x14ac:dyDescent="0.25">
      <c r="AE14254" s="32"/>
    </row>
    <row r="14255" spans="31:31" x14ac:dyDescent="0.25">
      <c r="AE14255" s="32"/>
    </row>
    <row r="14256" spans="31:31" x14ac:dyDescent="0.25">
      <c r="AE14256" s="32"/>
    </row>
    <row r="14257" spans="31:31" x14ac:dyDescent="0.25">
      <c r="AE14257" s="32"/>
    </row>
    <row r="14258" spans="31:31" x14ac:dyDescent="0.25">
      <c r="AE14258" s="32"/>
    </row>
    <row r="14259" spans="31:31" x14ac:dyDescent="0.25">
      <c r="AE14259" s="32"/>
    </row>
    <row r="14260" spans="31:31" x14ac:dyDescent="0.25">
      <c r="AE14260" s="32"/>
    </row>
    <row r="14261" spans="31:31" x14ac:dyDescent="0.25">
      <c r="AE14261" s="32"/>
    </row>
    <row r="14262" spans="31:31" x14ac:dyDescent="0.25">
      <c r="AE14262" s="32"/>
    </row>
    <row r="14263" spans="31:31" x14ac:dyDescent="0.25">
      <c r="AE14263" s="32"/>
    </row>
    <row r="14264" spans="31:31" x14ac:dyDescent="0.25">
      <c r="AE14264" s="32"/>
    </row>
    <row r="14265" spans="31:31" x14ac:dyDescent="0.25">
      <c r="AE14265" s="32"/>
    </row>
    <row r="14266" spans="31:31" x14ac:dyDescent="0.25">
      <c r="AE14266" s="32"/>
    </row>
    <row r="14267" spans="31:31" x14ac:dyDescent="0.25">
      <c r="AE14267" s="32"/>
    </row>
    <row r="14268" spans="31:31" x14ac:dyDescent="0.25">
      <c r="AE14268" s="32"/>
    </row>
    <row r="14269" spans="31:31" x14ac:dyDescent="0.25">
      <c r="AE14269" s="32"/>
    </row>
    <row r="14270" spans="31:31" x14ac:dyDescent="0.25">
      <c r="AE14270" s="32"/>
    </row>
    <row r="14271" spans="31:31" x14ac:dyDescent="0.25">
      <c r="AE14271" s="32"/>
    </row>
    <row r="14272" spans="31:31" x14ac:dyDescent="0.25">
      <c r="AE14272" s="32"/>
    </row>
    <row r="14273" spans="31:31" x14ac:dyDescent="0.25">
      <c r="AE14273" s="32"/>
    </row>
    <row r="14274" spans="31:31" x14ac:dyDescent="0.25">
      <c r="AE14274" s="32"/>
    </row>
    <row r="14275" spans="31:31" x14ac:dyDescent="0.25">
      <c r="AE14275" s="32"/>
    </row>
    <row r="14276" spans="31:31" x14ac:dyDescent="0.25">
      <c r="AE14276" s="32"/>
    </row>
    <row r="14277" spans="31:31" x14ac:dyDescent="0.25">
      <c r="AE14277" s="32"/>
    </row>
    <row r="14278" spans="31:31" x14ac:dyDescent="0.25">
      <c r="AE14278" s="32"/>
    </row>
    <row r="14279" spans="31:31" x14ac:dyDescent="0.25">
      <c r="AE14279" s="32"/>
    </row>
    <row r="14280" spans="31:31" x14ac:dyDescent="0.25">
      <c r="AE14280" s="32"/>
    </row>
    <row r="14281" spans="31:31" x14ac:dyDescent="0.25">
      <c r="AE14281" s="32"/>
    </row>
    <row r="14282" spans="31:31" x14ac:dyDescent="0.25">
      <c r="AE14282" s="32"/>
    </row>
    <row r="14283" spans="31:31" x14ac:dyDescent="0.25">
      <c r="AE14283" s="32"/>
    </row>
    <row r="14284" spans="31:31" x14ac:dyDescent="0.25">
      <c r="AE14284" s="32"/>
    </row>
    <row r="14285" spans="31:31" x14ac:dyDescent="0.25">
      <c r="AE14285" s="32"/>
    </row>
    <row r="14286" spans="31:31" x14ac:dyDescent="0.25">
      <c r="AE14286" s="32"/>
    </row>
    <row r="14287" spans="31:31" x14ac:dyDescent="0.25">
      <c r="AE14287" s="32"/>
    </row>
    <row r="14288" spans="31:31" x14ac:dyDescent="0.25">
      <c r="AE14288" s="32"/>
    </row>
    <row r="14289" spans="31:31" x14ac:dyDescent="0.25">
      <c r="AE14289" s="32"/>
    </row>
    <row r="14290" spans="31:31" x14ac:dyDescent="0.25">
      <c r="AE14290" s="32"/>
    </row>
    <row r="14291" spans="31:31" x14ac:dyDescent="0.25">
      <c r="AE14291" s="32"/>
    </row>
    <row r="14292" spans="31:31" x14ac:dyDescent="0.25">
      <c r="AE14292" s="32"/>
    </row>
    <row r="14293" spans="31:31" x14ac:dyDescent="0.25">
      <c r="AE14293" s="32"/>
    </row>
    <row r="14294" spans="31:31" x14ac:dyDescent="0.25">
      <c r="AE14294" s="32"/>
    </row>
    <row r="14295" spans="31:31" x14ac:dyDescent="0.25">
      <c r="AE14295" s="32"/>
    </row>
    <row r="14296" spans="31:31" x14ac:dyDescent="0.25">
      <c r="AE14296" s="32"/>
    </row>
    <row r="14297" spans="31:31" x14ac:dyDescent="0.25">
      <c r="AE14297" s="32"/>
    </row>
    <row r="14298" spans="31:31" x14ac:dyDescent="0.25">
      <c r="AE14298" s="32"/>
    </row>
    <row r="14299" spans="31:31" x14ac:dyDescent="0.25">
      <c r="AE14299" s="32"/>
    </row>
    <row r="14300" spans="31:31" x14ac:dyDescent="0.25">
      <c r="AE14300" s="32"/>
    </row>
    <row r="14301" spans="31:31" x14ac:dyDescent="0.25">
      <c r="AE14301" s="32"/>
    </row>
    <row r="14302" spans="31:31" x14ac:dyDescent="0.25">
      <c r="AE14302" s="32"/>
    </row>
    <row r="14303" spans="31:31" x14ac:dyDescent="0.25">
      <c r="AE14303" s="32"/>
    </row>
    <row r="14304" spans="31:31" x14ac:dyDescent="0.25">
      <c r="AE14304" s="32"/>
    </row>
    <row r="14305" spans="31:31" x14ac:dyDescent="0.25">
      <c r="AE14305" s="32"/>
    </row>
    <row r="14306" spans="31:31" x14ac:dyDescent="0.25">
      <c r="AE14306" s="32"/>
    </row>
    <row r="14307" spans="31:31" x14ac:dyDescent="0.25">
      <c r="AE14307" s="32"/>
    </row>
    <row r="14308" spans="31:31" x14ac:dyDescent="0.25">
      <c r="AE14308" s="32"/>
    </row>
    <row r="14309" spans="31:31" x14ac:dyDescent="0.25">
      <c r="AE14309" s="32"/>
    </row>
    <row r="14310" spans="31:31" x14ac:dyDescent="0.25">
      <c r="AE14310" s="32"/>
    </row>
    <row r="14311" spans="31:31" x14ac:dyDescent="0.25">
      <c r="AE14311" s="32"/>
    </row>
    <row r="14312" spans="31:31" x14ac:dyDescent="0.25">
      <c r="AE14312" s="32"/>
    </row>
    <row r="14313" spans="31:31" x14ac:dyDescent="0.25">
      <c r="AE14313" s="32"/>
    </row>
    <row r="14314" spans="31:31" x14ac:dyDescent="0.25">
      <c r="AE14314" s="32"/>
    </row>
    <row r="14315" spans="31:31" x14ac:dyDescent="0.25">
      <c r="AE14315" s="32"/>
    </row>
    <row r="14316" spans="31:31" x14ac:dyDescent="0.25">
      <c r="AE14316" s="32"/>
    </row>
    <row r="14317" spans="31:31" x14ac:dyDescent="0.25">
      <c r="AE14317" s="32"/>
    </row>
    <row r="14318" spans="31:31" x14ac:dyDescent="0.25">
      <c r="AE14318" s="32"/>
    </row>
    <row r="14319" spans="31:31" x14ac:dyDescent="0.25">
      <c r="AE14319" s="32"/>
    </row>
    <row r="14320" spans="31:31" x14ac:dyDescent="0.25">
      <c r="AE14320" s="32"/>
    </row>
    <row r="14321" spans="31:31" x14ac:dyDescent="0.25">
      <c r="AE14321" s="32"/>
    </row>
    <row r="14322" spans="31:31" x14ac:dyDescent="0.25">
      <c r="AE14322" s="32"/>
    </row>
    <row r="14323" spans="31:31" x14ac:dyDescent="0.25">
      <c r="AE14323" s="32"/>
    </row>
    <row r="14324" spans="31:31" x14ac:dyDescent="0.25">
      <c r="AE14324" s="32"/>
    </row>
    <row r="14325" spans="31:31" x14ac:dyDescent="0.25">
      <c r="AE14325" s="32"/>
    </row>
    <row r="14326" spans="31:31" x14ac:dyDescent="0.25">
      <c r="AE14326" s="32"/>
    </row>
    <row r="14327" spans="31:31" x14ac:dyDescent="0.25">
      <c r="AE14327" s="32"/>
    </row>
    <row r="14328" spans="31:31" x14ac:dyDescent="0.25">
      <c r="AE14328" s="32"/>
    </row>
    <row r="14329" spans="31:31" x14ac:dyDescent="0.25">
      <c r="AE14329" s="32"/>
    </row>
    <row r="14330" spans="31:31" x14ac:dyDescent="0.25">
      <c r="AE14330" s="32"/>
    </row>
    <row r="14331" spans="31:31" x14ac:dyDescent="0.25">
      <c r="AE14331" s="32"/>
    </row>
    <row r="14332" spans="31:31" x14ac:dyDescent="0.25">
      <c r="AE14332" s="32"/>
    </row>
    <row r="14333" spans="31:31" x14ac:dyDescent="0.25">
      <c r="AE14333" s="32"/>
    </row>
    <row r="14334" spans="31:31" x14ac:dyDescent="0.25">
      <c r="AE14334" s="32"/>
    </row>
    <row r="14335" spans="31:31" x14ac:dyDescent="0.25">
      <c r="AE14335" s="32"/>
    </row>
    <row r="14336" spans="31:31" x14ac:dyDescent="0.25">
      <c r="AE14336" s="32"/>
    </row>
    <row r="14337" spans="31:31" x14ac:dyDescent="0.25">
      <c r="AE14337" s="32"/>
    </row>
    <row r="14338" spans="31:31" x14ac:dyDescent="0.25">
      <c r="AE14338" s="32"/>
    </row>
    <row r="14339" spans="31:31" x14ac:dyDescent="0.25">
      <c r="AE14339" s="32"/>
    </row>
    <row r="14340" spans="31:31" x14ac:dyDescent="0.25">
      <c r="AE14340" s="32"/>
    </row>
    <row r="14341" spans="31:31" x14ac:dyDescent="0.25">
      <c r="AE14341" s="32"/>
    </row>
    <row r="14342" spans="31:31" x14ac:dyDescent="0.25">
      <c r="AE14342" s="32"/>
    </row>
    <row r="14343" spans="31:31" x14ac:dyDescent="0.25">
      <c r="AE14343" s="32"/>
    </row>
    <row r="14344" spans="31:31" x14ac:dyDescent="0.25">
      <c r="AE14344" s="32"/>
    </row>
    <row r="14345" spans="31:31" x14ac:dyDescent="0.25">
      <c r="AE14345" s="32"/>
    </row>
    <row r="14346" spans="31:31" x14ac:dyDescent="0.25">
      <c r="AE14346" s="32"/>
    </row>
    <row r="14347" spans="31:31" x14ac:dyDescent="0.25">
      <c r="AE14347" s="32"/>
    </row>
    <row r="14348" spans="31:31" x14ac:dyDescent="0.25">
      <c r="AE14348" s="32"/>
    </row>
    <row r="14349" spans="31:31" x14ac:dyDescent="0.25">
      <c r="AE14349" s="32"/>
    </row>
    <row r="14350" spans="31:31" x14ac:dyDescent="0.25">
      <c r="AE14350" s="32"/>
    </row>
    <row r="14351" spans="31:31" x14ac:dyDescent="0.25">
      <c r="AE14351" s="32"/>
    </row>
    <row r="14352" spans="31:31" x14ac:dyDescent="0.25">
      <c r="AE14352" s="32"/>
    </row>
    <row r="14353" spans="31:31" x14ac:dyDescent="0.25">
      <c r="AE14353" s="32"/>
    </row>
    <row r="14354" spans="31:31" x14ac:dyDescent="0.25">
      <c r="AE14354" s="32"/>
    </row>
    <row r="14355" spans="31:31" x14ac:dyDescent="0.25">
      <c r="AE14355" s="32"/>
    </row>
    <row r="14356" spans="31:31" x14ac:dyDescent="0.25">
      <c r="AE14356" s="32"/>
    </row>
    <row r="14357" spans="31:31" x14ac:dyDescent="0.25">
      <c r="AE14357" s="32"/>
    </row>
    <row r="14358" spans="31:31" x14ac:dyDescent="0.25">
      <c r="AE14358" s="32"/>
    </row>
    <row r="14359" spans="31:31" x14ac:dyDescent="0.25">
      <c r="AE14359" s="32"/>
    </row>
    <row r="14360" spans="31:31" x14ac:dyDescent="0.25">
      <c r="AE14360" s="32"/>
    </row>
    <row r="14361" spans="31:31" x14ac:dyDescent="0.25">
      <c r="AE14361" s="32"/>
    </row>
    <row r="14362" spans="31:31" x14ac:dyDescent="0.25">
      <c r="AE14362" s="32"/>
    </row>
    <row r="14363" spans="31:31" x14ac:dyDescent="0.25">
      <c r="AE14363" s="32"/>
    </row>
    <row r="14364" spans="31:31" x14ac:dyDescent="0.25">
      <c r="AE14364" s="32"/>
    </row>
    <row r="14365" spans="31:31" x14ac:dyDescent="0.25">
      <c r="AE14365" s="32"/>
    </row>
    <row r="14366" spans="31:31" x14ac:dyDescent="0.25">
      <c r="AE14366" s="32"/>
    </row>
    <row r="14367" spans="31:31" x14ac:dyDescent="0.25">
      <c r="AE14367" s="32"/>
    </row>
    <row r="14368" spans="31:31" x14ac:dyDescent="0.25">
      <c r="AE14368" s="32"/>
    </row>
    <row r="14369" spans="31:31" x14ac:dyDescent="0.25">
      <c r="AE14369" s="32"/>
    </row>
    <row r="14370" spans="31:31" x14ac:dyDescent="0.25">
      <c r="AE14370" s="32"/>
    </row>
    <row r="14371" spans="31:31" x14ac:dyDescent="0.25">
      <c r="AE14371" s="32"/>
    </row>
    <row r="14372" spans="31:31" x14ac:dyDescent="0.25">
      <c r="AE14372" s="32"/>
    </row>
    <row r="14373" spans="31:31" x14ac:dyDescent="0.25">
      <c r="AE14373" s="32"/>
    </row>
    <row r="14374" spans="31:31" x14ac:dyDescent="0.25">
      <c r="AE14374" s="32"/>
    </row>
    <row r="14375" spans="31:31" x14ac:dyDescent="0.25">
      <c r="AE14375" s="32"/>
    </row>
    <row r="14376" spans="31:31" x14ac:dyDescent="0.25">
      <c r="AE14376" s="32"/>
    </row>
    <row r="14377" spans="31:31" x14ac:dyDescent="0.25">
      <c r="AE14377" s="32"/>
    </row>
    <row r="14378" spans="31:31" x14ac:dyDescent="0.25">
      <c r="AE14378" s="32"/>
    </row>
    <row r="14379" spans="31:31" x14ac:dyDescent="0.25">
      <c r="AE14379" s="32"/>
    </row>
    <row r="14380" spans="31:31" x14ac:dyDescent="0.25">
      <c r="AE14380" s="32"/>
    </row>
    <row r="14381" spans="31:31" x14ac:dyDescent="0.25">
      <c r="AE14381" s="32"/>
    </row>
    <row r="14382" spans="31:31" x14ac:dyDescent="0.25">
      <c r="AE14382" s="32"/>
    </row>
    <row r="14383" spans="31:31" x14ac:dyDescent="0.25">
      <c r="AE14383" s="32"/>
    </row>
    <row r="14384" spans="31:31" x14ac:dyDescent="0.25">
      <c r="AE14384" s="32"/>
    </row>
    <row r="14385" spans="31:31" x14ac:dyDescent="0.25">
      <c r="AE14385" s="32"/>
    </row>
    <row r="14386" spans="31:31" x14ac:dyDescent="0.25">
      <c r="AE14386" s="32"/>
    </row>
    <row r="14387" spans="31:31" x14ac:dyDescent="0.25">
      <c r="AE14387" s="32"/>
    </row>
    <row r="14388" spans="31:31" x14ac:dyDescent="0.25">
      <c r="AE14388" s="32"/>
    </row>
    <row r="14389" spans="31:31" x14ac:dyDescent="0.25">
      <c r="AE14389" s="32"/>
    </row>
    <row r="14390" spans="31:31" x14ac:dyDescent="0.25">
      <c r="AE14390" s="32"/>
    </row>
    <row r="14391" spans="31:31" x14ac:dyDescent="0.25">
      <c r="AE14391" s="32"/>
    </row>
    <row r="14392" spans="31:31" x14ac:dyDescent="0.25">
      <c r="AE14392" s="32"/>
    </row>
    <row r="14393" spans="31:31" x14ac:dyDescent="0.25">
      <c r="AE14393" s="32"/>
    </row>
    <row r="14394" spans="31:31" x14ac:dyDescent="0.25">
      <c r="AE14394" s="32"/>
    </row>
    <row r="14395" spans="31:31" x14ac:dyDescent="0.25">
      <c r="AE14395" s="32"/>
    </row>
    <row r="14396" spans="31:31" x14ac:dyDescent="0.25">
      <c r="AE14396" s="32"/>
    </row>
    <row r="14397" spans="31:31" x14ac:dyDescent="0.25">
      <c r="AE14397" s="32"/>
    </row>
    <row r="14398" spans="31:31" x14ac:dyDescent="0.25">
      <c r="AE14398" s="32"/>
    </row>
    <row r="14399" spans="31:31" x14ac:dyDescent="0.25">
      <c r="AE14399" s="32"/>
    </row>
    <row r="14400" spans="31:31" x14ac:dyDescent="0.25">
      <c r="AE14400" s="32"/>
    </row>
    <row r="14401" spans="31:31" x14ac:dyDescent="0.25">
      <c r="AE14401" s="32"/>
    </row>
    <row r="14402" spans="31:31" x14ac:dyDescent="0.25">
      <c r="AE14402" s="32"/>
    </row>
    <row r="14403" spans="31:31" x14ac:dyDescent="0.25">
      <c r="AE14403" s="32"/>
    </row>
    <row r="14404" spans="31:31" x14ac:dyDescent="0.25">
      <c r="AE14404" s="32"/>
    </row>
    <row r="14405" spans="31:31" x14ac:dyDescent="0.25">
      <c r="AE14405" s="32"/>
    </row>
    <row r="14406" spans="31:31" x14ac:dyDescent="0.25">
      <c r="AE14406" s="32"/>
    </row>
    <row r="14407" spans="31:31" x14ac:dyDescent="0.25">
      <c r="AE14407" s="32"/>
    </row>
    <row r="14408" spans="31:31" x14ac:dyDescent="0.25">
      <c r="AE14408" s="32"/>
    </row>
    <row r="14409" spans="31:31" x14ac:dyDescent="0.25">
      <c r="AE14409" s="32"/>
    </row>
    <row r="14410" spans="31:31" x14ac:dyDescent="0.25">
      <c r="AE14410" s="32"/>
    </row>
    <row r="14411" spans="31:31" x14ac:dyDescent="0.25">
      <c r="AE14411" s="32"/>
    </row>
    <row r="14412" spans="31:31" x14ac:dyDescent="0.25">
      <c r="AE14412" s="32"/>
    </row>
    <row r="14413" spans="31:31" x14ac:dyDescent="0.25">
      <c r="AE14413" s="32"/>
    </row>
    <row r="14414" spans="31:31" x14ac:dyDescent="0.25">
      <c r="AE14414" s="32"/>
    </row>
    <row r="14415" spans="31:31" x14ac:dyDescent="0.25">
      <c r="AE14415" s="32"/>
    </row>
    <row r="14416" spans="31:31" x14ac:dyDescent="0.25">
      <c r="AE14416" s="32"/>
    </row>
    <row r="14417" spans="31:31" x14ac:dyDescent="0.25">
      <c r="AE14417" s="32"/>
    </row>
    <row r="14418" spans="31:31" x14ac:dyDescent="0.25">
      <c r="AE14418" s="32"/>
    </row>
    <row r="14419" spans="31:31" x14ac:dyDescent="0.25">
      <c r="AE14419" s="32"/>
    </row>
    <row r="14420" spans="31:31" x14ac:dyDescent="0.25">
      <c r="AE14420" s="32"/>
    </row>
    <row r="14421" spans="31:31" x14ac:dyDescent="0.25">
      <c r="AE14421" s="32"/>
    </row>
    <row r="14422" spans="31:31" x14ac:dyDescent="0.25">
      <c r="AE14422" s="32"/>
    </row>
    <row r="14423" spans="31:31" x14ac:dyDescent="0.25">
      <c r="AE14423" s="32"/>
    </row>
    <row r="14424" spans="31:31" x14ac:dyDescent="0.25">
      <c r="AE14424" s="32"/>
    </row>
    <row r="14425" spans="31:31" x14ac:dyDescent="0.25">
      <c r="AE14425" s="32"/>
    </row>
    <row r="14426" spans="31:31" x14ac:dyDescent="0.25">
      <c r="AE14426" s="32"/>
    </row>
    <row r="14427" spans="31:31" x14ac:dyDescent="0.25">
      <c r="AE14427" s="32"/>
    </row>
    <row r="14428" spans="31:31" x14ac:dyDescent="0.25">
      <c r="AE14428" s="32"/>
    </row>
    <row r="14429" spans="31:31" x14ac:dyDescent="0.25">
      <c r="AE14429" s="32"/>
    </row>
    <row r="14430" spans="31:31" x14ac:dyDescent="0.25">
      <c r="AE14430" s="32"/>
    </row>
    <row r="14431" spans="31:31" x14ac:dyDescent="0.25">
      <c r="AE14431" s="32"/>
    </row>
    <row r="14432" spans="31:31" x14ac:dyDescent="0.25">
      <c r="AE14432" s="32"/>
    </row>
    <row r="14433" spans="31:31" x14ac:dyDescent="0.25">
      <c r="AE14433" s="32"/>
    </row>
    <row r="14434" spans="31:31" x14ac:dyDescent="0.25">
      <c r="AE14434" s="32"/>
    </row>
    <row r="14435" spans="31:31" x14ac:dyDescent="0.25">
      <c r="AE14435" s="32"/>
    </row>
    <row r="14436" spans="31:31" x14ac:dyDescent="0.25">
      <c r="AE14436" s="32"/>
    </row>
    <row r="14437" spans="31:31" x14ac:dyDescent="0.25">
      <c r="AE14437" s="32"/>
    </row>
    <row r="14438" spans="31:31" x14ac:dyDescent="0.25">
      <c r="AE14438" s="32"/>
    </row>
    <row r="14439" spans="31:31" x14ac:dyDescent="0.25">
      <c r="AE14439" s="32"/>
    </row>
    <row r="14440" spans="31:31" x14ac:dyDescent="0.25">
      <c r="AE14440" s="32"/>
    </row>
    <row r="14441" spans="31:31" x14ac:dyDescent="0.25">
      <c r="AE14441" s="32"/>
    </row>
    <row r="14442" spans="31:31" x14ac:dyDescent="0.25">
      <c r="AE14442" s="32"/>
    </row>
    <row r="14443" spans="31:31" x14ac:dyDescent="0.25">
      <c r="AE14443" s="32"/>
    </row>
    <row r="14444" spans="31:31" x14ac:dyDescent="0.25">
      <c r="AE14444" s="32"/>
    </row>
    <row r="14445" spans="31:31" x14ac:dyDescent="0.25">
      <c r="AE14445" s="32"/>
    </row>
    <row r="14446" spans="31:31" x14ac:dyDescent="0.25">
      <c r="AE14446" s="32"/>
    </row>
    <row r="14447" spans="31:31" x14ac:dyDescent="0.25">
      <c r="AE14447" s="32"/>
    </row>
    <row r="14448" spans="31:31" x14ac:dyDescent="0.25">
      <c r="AE14448" s="32"/>
    </row>
    <row r="14449" spans="31:31" x14ac:dyDescent="0.25">
      <c r="AE14449" s="32"/>
    </row>
    <row r="14450" spans="31:31" x14ac:dyDescent="0.25">
      <c r="AE14450" s="32"/>
    </row>
    <row r="14451" spans="31:31" x14ac:dyDescent="0.25">
      <c r="AE14451" s="32"/>
    </row>
    <row r="14452" spans="31:31" x14ac:dyDescent="0.25">
      <c r="AE14452" s="32"/>
    </row>
    <row r="14453" spans="31:31" x14ac:dyDescent="0.25">
      <c r="AE14453" s="32"/>
    </row>
    <row r="14454" spans="31:31" x14ac:dyDescent="0.25">
      <c r="AE14454" s="32"/>
    </row>
    <row r="14455" spans="31:31" x14ac:dyDescent="0.25">
      <c r="AE14455" s="32"/>
    </row>
    <row r="14456" spans="31:31" x14ac:dyDescent="0.25">
      <c r="AE14456" s="32"/>
    </row>
    <row r="14457" spans="31:31" x14ac:dyDescent="0.25">
      <c r="AE14457" s="32"/>
    </row>
    <row r="14458" spans="31:31" x14ac:dyDescent="0.25">
      <c r="AE14458" s="32"/>
    </row>
    <row r="14459" spans="31:31" x14ac:dyDescent="0.25">
      <c r="AE14459" s="32"/>
    </row>
    <row r="14460" spans="31:31" x14ac:dyDescent="0.25">
      <c r="AE14460" s="32"/>
    </row>
    <row r="14461" spans="31:31" x14ac:dyDescent="0.25">
      <c r="AE14461" s="32"/>
    </row>
    <row r="14462" spans="31:31" x14ac:dyDescent="0.25">
      <c r="AE14462" s="32"/>
    </row>
    <row r="14463" spans="31:31" x14ac:dyDescent="0.25">
      <c r="AE14463" s="32"/>
    </row>
    <row r="14464" spans="31:31" x14ac:dyDescent="0.25">
      <c r="AE14464" s="32"/>
    </row>
    <row r="14465" spans="31:31" x14ac:dyDescent="0.25">
      <c r="AE14465" s="32"/>
    </row>
    <row r="14466" spans="31:31" x14ac:dyDescent="0.25">
      <c r="AE14466" s="32"/>
    </row>
    <row r="14467" spans="31:31" x14ac:dyDescent="0.25">
      <c r="AE14467" s="32"/>
    </row>
    <row r="14468" spans="31:31" x14ac:dyDescent="0.25">
      <c r="AE14468" s="32"/>
    </row>
    <row r="14469" spans="31:31" x14ac:dyDescent="0.25">
      <c r="AE14469" s="32"/>
    </row>
    <row r="14470" spans="31:31" x14ac:dyDescent="0.25">
      <c r="AE14470" s="32"/>
    </row>
    <row r="14471" spans="31:31" x14ac:dyDescent="0.25">
      <c r="AE14471" s="32"/>
    </row>
    <row r="14472" spans="31:31" x14ac:dyDescent="0.25">
      <c r="AE14472" s="32"/>
    </row>
    <row r="14473" spans="31:31" x14ac:dyDescent="0.25">
      <c r="AE14473" s="32"/>
    </row>
    <row r="14474" spans="31:31" x14ac:dyDescent="0.25">
      <c r="AE14474" s="32"/>
    </row>
    <row r="14475" spans="31:31" x14ac:dyDescent="0.25">
      <c r="AE14475" s="32"/>
    </row>
    <row r="14476" spans="31:31" x14ac:dyDescent="0.25">
      <c r="AE14476" s="32"/>
    </row>
    <row r="14477" spans="31:31" x14ac:dyDescent="0.25">
      <c r="AE14477" s="32"/>
    </row>
    <row r="14478" spans="31:31" x14ac:dyDescent="0.25">
      <c r="AE14478" s="32"/>
    </row>
    <row r="14479" spans="31:31" x14ac:dyDescent="0.25">
      <c r="AE14479" s="32"/>
    </row>
    <row r="14480" spans="31:31" x14ac:dyDescent="0.25">
      <c r="AE14480" s="32"/>
    </row>
    <row r="14481" spans="31:31" x14ac:dyDescent="0.25">
      <c r="AE14481" s="32"/>
    </row>
    <row r="14482" spans="31:31" x14ac:dyDescent="0.25">
      <c r="AE14482" s="32"/>
    </row>
    <row r="14483" spans="31:31" x14ac:dyDescent="0.25">
      <c r="AE14483" s="32"/>
    </row>
    <row r="14484" spans="31:31" x14ac:dyDescent="0.25">
      <c r="AE14484" s="32"/>
    </row>
    <row r="14485" spans="31:31" x14ac:dyDescent="0.25">
      <c r="AE14485" s="32"/>
    </row>
    <row r="14486" spans="31:31" x14ac:dyDescent="0.25">
      <c r="AE14486" s="32"/>
    </row>
    <row r="14487" spans="31:31" x14ac:dyDescent="0.25">
      <c r="AE14487" s="32"/>
    </row>
    <row r="14488" spans="31:31" x14ac:dyDescent="0.25">
      <c r="AE14488" s="32"/>
    </row>
    <row r="14489" spans="31:31" x14ac:dyDescent="0.25">
      <c r="AE14489" s="32"/>
    </row>
    <row r="14490" spans="31:31" x14ac:dyDescent="0.25">
      <c r="AE14490" s="32"/>
    </row>
    <row r="14491" spans="31:31" x14ac:dyDescent="0.25">
      <c r="AE14491" s="32"/>
    </row>
    <row r="14492" spans="31:31" x14ac:dyDescent="0.25">
      <c r="AE14492" s="32"/>
    </row>
    <row r="14493" spans="31:31" x14ac:dyDescent="0.25">
      <c r="AE14493" s="32"/>
    </row>
    <row r="14494" spans="31:31" x14ac:dyDescent="0.25">
      <c r="AE14494" s="32"/>
    </row>
    <row r="14495" spans="31:31" x14ac:dyDescent="0.25">
      <c r="AE14495" s="32"/>
    </row>
    <row r="14496" spans="31:31" x14ac:dyDescent="0.25">
      <c r="AE14496" s="32"/>
    </row>
    <row r="14497" spans="31:31" x14ac:dyDescent="0.25">
      <c r="AE14497" s="32"/>
    </row>
    <row r="14498" spans="31:31" x14ac:dyDescent="0.25">
      <c r="AE14498" s="32"/>
    </row>
    <row r="14499" spans="31:31" x14ac:dyDescent="0.25">
      <c r="AE14499" s="32"/>
    </row>
    <row r="14500" spans="31:31" x14ac:dyDescent="0.25">
      <c r="AE14500" s="32"/>
    </row>
    <row r="14501" spans="31:31" x14ac:dyDescent="0.25">
      <c r="AE14501" s="32"/>
    </row>
    <row r="14502" spans="31:31" x14ac:dyDescent="0.25">
      <c r="AE14502" s="32"/>
    </row>
    <row r="14503" spans="31:31" x14ac:dyDescent="0.25">
      <c r="AE14503" s="32"/>
    </row>
    <row r="14504" spans="31:31" x14ac:dyDescent="0.25">
      <c r="AE14504" s="32"/>
    </row>
    <row r="14505" spans="31:31" x14ac:dyDescent="0.25">
      <c r="AE14505" s="32"/>
    </row>
    <row r="14506" spans="31:31" x14ac:dyDescent="0.25">
      <c r="AE14506" s="32"/>
    </row>
    <row r="14507" spans="31:31" x14ac:dyDescent="0.25">
      <c r="AE14507" s="32"/>
    </row>
    <row r="14508" spans="31:31" x14ac:dyDescent="0.25">
      <c r="AE14508" s="32"/>
    </row>
    <row r="14509" spans="31:31" x14ac:dyDescent="0.25">
      <c r="AE14509" s="32"/>
    </row>
    <row r="14510" spans="31:31" x14ac:dyDescent="0.25">
      <c r="AE14510" s="32"/>
    </row>
    <row r="14511" spans="31:31" x14ac:dyDescent="0.25">
      <c r="AE14511" s="32"/>
    </row>
    <row r="14512" spans="31:31" x14ac:dyDescent="0.25">
      <c r="AE14512" s="32"/>
    </row>
    <row r="14513" spans="31:31" x14ac:dyDescent="0.25">
      <c r="AE14513" s="32"/>
    </row>
    <row r="14514" spans="31:31" x14ac:dyDescent="0.25">
      <c r="AE14514" s="32"/>
    </row>
    <row r="14515" spans="31:31" x14ac:dyDescent="0.25">
      <c r="AE14515" s="32"/>
    </row>
    <row r="14516" spans="31:31" x14ac:dyDescent="0.25">
      <c r="AE14516" s="32"/>
    </row>
    <row r="14517" spans="31:31" x14ac:dyDescent="0.25">
      <c r="AE14517" s="32"/>
    </row>
    <row r="14518" spans="31:31" x14ac:dyDescent="0.25">
      <c r="AE14518" s="32"/>
    </row>
    <row r="14519" spans="31:31" x14ac:dyDescent="0.25">
      <c r="AE14519" s="32"/>
    </row>
    <row r="14520" spans="31:31" x14ac:dyDescent="0.25">
      <c r="AE14520" s="32"/>
    </row>
    <row r="14521" spans="31:31" x14ac:dyDescent="0.25">
      <c r="AE14521" s="32"/>
    </row>
    <row r="14522" spans="31:31" x14ac:dyDescent="0.25">
      <c r="AE14522" s="32"/>
    </row>
    <row r="14523" spans="31:31" x14ac:dyDescent="0.25">
      <c r="AE14523" s="32"/>
    </row>
    <row r="14524" spans="31:31" x14ac:dyDescent="0.25">
      <c r="AE14524" s="32"/>
    </row>
    <row r="14525" spans="31:31" x14ac:dyDescent="0.25">
      <c r="AE14525" s="32"/>
    </row>
    <row r="14526" spans="31:31" x14ac:dyDescent="0.25">
      <c r="AE14526" s="32"/>
    </row>
    <row r="14527" spans="31:31" x14ac:dyDescent="0.25">
      <c r="AE14527" s="32"/>
    </row>
    <row r="14528" spans="31:31" x14ac:dyDescent="0.25">
      <c r="AE14528" s="32"/>
    </row>
    <row r="14529" spans="31:31" x14ac:dyDescent="0.25">
      <c r="AE14529" s="32"/>
    </row>
    <row r="14530" spans="31:31" x14ac:dyDescent="0.25">
      <c r="AE14530" s="32"/>
    </row>
    <row r="14531" spans="31:31" x14ac:dyDescent="0.25">
      <c r="AE14531" s="32"/>
    </row>
    <row r="14532" spans="31:31" x14ac:dyDescent="0.25">
      <c r="AE14532" s="32"/>
    </row>
    <row r="14533" spans="31:31" x14ac:dyDescent="0.25">
      <c r="AE14533" s="32"/>
    </row>
    <row r="14534" spans="31:31" x14ac:dyDescent="0.25">
      <c r="AE14534" s="32"/>
    </row>
    <row r="14535" spans="31:31" x14ac:dyDescent="0.25">
      <c r="AE14535" s="32"/>
    </row>
    <row r="14536" spans="31:31" x14ac:dyDescent="0.25">
      <c r="AE14536" s="32"/>
    </row>
    <row r="14537" spans="31:31" x14ac:dyDescent="0.25">
      <c r="AE14537" s="32"/>
    </row>
    <row r="14538" spans="31:31" x14ac:dyDescent="0.25">
      <c r="AE14538" s="32"/>
    </row>
    <row r="14539" spans="31:31" x14ac:dyDescent="0.25">
      <c r="AE14539" s="32"/>
    </row>
    <row r="14540" spans="31:31" x14ac:dyDescent="0.25">
      <c r="AE14540" s="32"/>
    </row>
    <row r="14541" spans="31:31" x14ac:dyDescent="0.25">
      <c r="AE14541" s="32"/>
    </row>
    <row r="14542" spans="31:31" x14ac:dyDescent="0.25">
      <c r="AE14542" s="32"/>
    </row>
    <row r="14543" spans="31:31" x14ac:dyDescent="0.25">
      <c r="AE14543" s="32"/>
    </row>
    <row r="14544" spans="31:31" x14ac:dyDescent="0.25">
      <c r="AE14544" s="32"/>
    </row>
    <row r="14545" spans="31:31" x14ac:dyDescent="0.25">
      <c r="AE14545" s="32"/>
    </row>
    <row r="14546" spans="31:31" x14ac:dyDescent="0.25">
      <c r="AE14546" s="32"/>
    </row>
    <row r="14547" spans="31:31" x14ac:dyDescent="0.25">
      <c r="AE14547" s="32"/>
    </row>
    <row r="14548" spans="31:31" x14ac:dyDescent="0.25">
      <c r="AE14548" s="32"/>
    </row>
    <row r="14549" spans="31:31" x14ac:dyDescent="0.25">
      <c r="AE14549" s="32"/>
    </row>
    <row r="14550" spans="31:31" x14ac:dyDescent="0.25">
      <c r="AE14550" s="32"/>
    </row>
    <row r="14551" spans="31:31" x14ac:dyDescent="0.25">
      <c r="AE14551" s="32"/>
    </row>
    <row r="14552" spans="31:31" x14ac:dyDescent="0.25">
      <c r="AE14552" s="32"/>
    </row>
    <row r="14553" spans="31:31" x14ac:dyDescent="0.25">
      <c r="AE14553" s="32"/>
    </row>
    <row r="14554" spans="31:31" x14ac:dyDescent="0.25">
      <c r="AE14554" s="32"/>
    </row>
    <row r="14555" spans="31:31" x14ac:dyDescent="0.25">
      <c r="AE14555" s="32"/>
    </row>
    <row r="14556" spans="31:31" x14ac:dyDescent="0.25">
      <c r="AE14556" s="32"/>
    </row>
    <row r="14557" spans="31:31" x14ac:dyDescent="0.25">
      <c r="AE14557" s="32"/>
    </row>
    <row r="14558" spans="31:31" x14ac:dyDescent="0.25">
      <c r="AE14558" s="32"/>
    </row>
    <row r="14559" spans="31:31" x14ac:dyDescent="0.25">
      <c r="AE14559" s="32"/>
    </row>
    <row r="14560" spans="31:31" x14ac:dyDescent="0.25">
      <c r="AE14560" s="32"/>
    </row>
    <row r="14561" spans="31:31" x14ac:dyDescent="0.25">
      <c r="AE14561" s="32"/>
    </row>
    <row r="14562" spans="31:31" x14ac:dyDescent="0.25">
      <c r="AE14562" s="32"/>
    </row>
    <row r="14563" spans="31:31" x14ac:dyDescent="0.25">
      <c r="AE14563" s="32"/>
    </row>
    <row r="14564" spans="31:31" x14ac:dyDescent="0.25">
      <c r="AE14564" s="32"/>
    </row>
    <row r="14565" spans="31:31" x14ac:dyDescent="0.25">
      <c r="AE14565" s="32"/>
    </row>
    <row r="14566" spans="31:31" x14ac:dyDescent="0.25">
      <c r="AE14566" s="32"/>
    </row>
    <row r="14567" spans="31:31" x14ac:dyDescent="0.25">
      <c r="AE14567" s="32"/>
    </row>
    <row r="14568" spans="31:31" x14ac:dyDescent="0.25">
      <c r="AE14568" s="32"/>
    </row>
    <row r="14569" spans="31:31" x14ac:dyDescent="0.25">
      <c r="AE14569" s="32"/>
    </row>
    <row r="14570" spans="31:31" x14ac:dyDescent="0.25">
      <c r="AE14570" s="32"/>
    </row>
    <row r="14571" spans="31:31" x14ac:dyDescent="0.25">
      <c r="AE14571" s="32"/>
    </row>
    <row r="14572" spans="31:31" x14ac:dyDescent="0.25">
      <c r="AE14572" s="32"/>
    </row>
    <row r="14573" spans="31:31" x14ac:dyDescent="0.25">
      <c r="AE14573" s="32"/>
    </row>
    <row r="14574" spans="31:31" x14ac:dyDescent="0.25">
      <c r="AE14574" s="32"/>
    </row>
    <row r="14575" spans="31:31" x14ac:dyDescent="0.25">
      <c r="AE14575" s="32"/>
    </row>
    <row r="14576" spans="31:31" x14ac:dyDescent="0.25">
      <c r="AE14576" s="32"/>
    </row>
    <row r="14577" spans="31:31" x14ac:dyDescent="0.25">
      <c r="AE14577" s="32"/>
    </row>
    <row r="14578" spans="31:31" x14ac:dyDescent="0.25">
      <c r="AE14578" s="32"/>
    </row>
    <row r="14579" spans="31:31" x14ac:dyDescent="0.25">
      <c r="AE14579" s="32"/>
    </row>
    <row r="14580" spans="31:31" x14ac:dyDescent="0.25">
      <c r="AE14580" s="32"/>
    </row>
    <row r="14581" spans="31:31" x14ac:dyDescent="0.25">
      <c r="AE14581" s="32"/>
    </row>
    <row r="14582" spans="31:31" x14ac:dyDescent="0.25">
      <c r="AE14582" s="32"/>
    </row>
    <row r="14583" spans="31:31" x14ac:dyDescent="0.25">
      <c r="AE14583" s="32"/>
    </row>
    <row r="14584" spans="31:31" x14ac:dyDescent="0.25">
      <c r="AE14584" s="32"/>
    </row>
    <row r="14585" spans="31:31" x14ac:dyDescent="0.25">
      <c r="AE14585" s="32"/>
    </row>
    <row r="14586" spans="31:31" x14ac:dyDescent="0.25">
      <c r="AE14586" s="32"/>
    </row>
    <row r="14587" spans="31:31" x14ac:dyDescent="0.25">
      <c r="AE14587" s="32"/>
    </row>
    <row r="14588" spans="31:31" x14ac:dyDescent="0.25">
      <c r="AE14588" s="32"/>
    </row>
    <row r="14589" spans="31:31" x14ac:dyDescent="0.25">
      <c r="AE14589" s="32"/>
    </row>
    <row r="14590" spans="31:31" x14ac:dyDescent="0.25">
      <c r="AE14590" s="32"/>
    </row>
    <row r="14591" spans="31:31" x14ac:dyDescent="0.25">
      <c r="AE14591" s="32"/>
    </row>
    <row r="14592" spans="31:31" x14ac:dyDescent="0.25">
      <c r="AE14592" s="32"/>
    </row>
    <row r="14593" spans="31:31" x14ac:dyDescent="0.25">
      <c r="AE14593" s="32"/>
    </row>
    <row r="14594" spans="31:31" x14ac:dyDescent="0.25">
      <c r="AE14594" s="32"/>
    </row>
    <row r="14595" spans="31:31" x14ac:dyDescent="0.25">
      <c r="AE14595" s="32"/>
    </row>
    <row r="14596" spans="31:31" x14ac:dyDescent="0.25">
      <c r="AE14596" s="32"/>
    </row>
    <row r="14597" spans="31:31" x14ac:dyDescent="0.25">
      <c r="AE14597" s="32"/>
    </row>
    <row r="14598" spans="31:31" x14ac:dyDescent="0.25">
      <c r="AE14598" s="32"/>
    </row>
    <row r="14599" spans="31:31" x14ac:dyDescent="0.25">
      <c r="AE14599" s="32"/>
    </row>
    <row r="14600" spans="31:31" x14ac:dyDescent="0.25">
      <c r="AE14600" s="32"/>
    </row>
    <row r="14601" spans="31:31" x14ac:dyDescent="0.25">
      <c r="AE14601" s="32"/>
    </row>
    <row r="14602" spans="31:31" x14ac:dyDescent="0.25">
      <c r="AE14602" s="32"/>
    </row>
    <row r="14603" spans="31:31" x14ac:dyDescent="0.25">
      <c r="AE14603" s="32"/>
    </row>
    <row r="14604" spans="31:31" x14ac:dyDescent="0.25">
      <c r="AE14604" s="32"/>
    </row>
    <row r="14605" spans="31:31" x14ac:dyDescent="0.25">
      <c r="AE14605" s="32"/>
    </row>
    <row r="14606" spans="31:31" x14ac:dyDescent="0.25">
      <c r="AE14606" s="32"/>
    </row>
    <row r="14607" spans="31:31" x14ac:dyDescent="0.25">
      <c r="AE14607" s="32"/>
    </row>
    <row r="14608" spans="31:31" x14ac:dyDescent="0.25">
      <c r="AE14608" s="32"/>
    </row>
    <row r="14609" spans="31:31" x14ac:dyDescent="0.25">
      <c r="AE14609" s="32"/>
    </row>
    <row r="14610" spans="31:31" x14ac:dyDescent="0.25">
      <c r="AE14610" s="32"/>
    </row>
    <row r="14611" spans="31:31" x14ac:dyDescent="0.25">
      <c r="AE14611" s="32"/>
    </row>
    <row r="14612" spans="31:31" x14ac:dyDescent="0.25">
      <c r="AE14612" s="32"/>
    </row>
    <row r="14613" spans="31:31" x14ac:dyDescent="0.25">
      <c r="AE14613" s="32"/>
    </row>
    <row r="14614" spans="31:31" x14ac:dyDescent="0.25">
      <c r="AE14614" s="32"/>
    </row>
    <row r="14615" spans="31:31" x14ac:dyDescent="0.25">
      <c r="AE14615" s="32"/>
    </row>
    <row r="14616" spans="31:31" x14ac:dyDescent="0.25">
      <c r="AE14616" s="32"/>
    </row>
    <row r="14617" spans="31:31" x14ac:dyDescent="0.25">
      <c r="AE14617" s="32"/>
    </row>
    <row r="14618" spans="31:31" x14ac:dyDescent="0.25">
      <c r="AE14618" s="32"/>
    </row>
    <row r="14619" spans="31:31" x14ac:dyDescent="0.25">
      <c r="AE14619" s="32"/>
    </row>
    <row r="14620" spans="31:31" x14ac:dyDescent="0.25">
      <c r="AE14620" s="32"/>
    </row>
    <row r="14621" spans="31:31" x14ac:dyDescent="0.25">
      <c r="AE14621" s="32"/>
    </row>
    <row r="14622" spans="31:31" x14ac:dyDescent="0.25">
      <c r="AE14622" s="32"/>
    </row>
    <row r="14623" spans="31:31" x14ac:dyDescent="0.25">
      <c r="AE14623" s="32"/>
    </row>
    <row r="14624" spans="31:31" x14ac:dyDescent="0.25">
      <c r="AE14624" s="32"/>
    </row>
    <row r="14625" spans="31:31" x14ac:dyDescent="0.25">
      <c r="AE14625" s="32"/>
    </row>
    <row r="14626" spans="31:31" x14ac:dyDescent="0.25">
      <c r="AE14626" s="32"/>
    </row>
    <row r="14627" spans="31:31" x14ac:dyDescent="0.25">
      <c r="AE14627" s="32"/>
    </row>
    <row r="14628" spans="31:31" x14ac:dyDescent="0.25">
      <c r="AE14628" s="32"/>
    </row>
    <row r="14629" spans="31:31" x14ac:dyDescent="0.25">
      <c r="AE14629" s="32"/>
    </row>
    <row r="14630" spans="31:31" x14ac:dyDescent="0.25">
      <c r="AE14630" s="32"/>
    </row>
    <row r="14631" spans="31:31" x14ac:dyDescent="0.25">
      <c r="AE14631" s="32"/>
    </row>
    <row r="14632" spans="31:31" x14ac:dyDescent="0.25">
      <c r="AE14632" s="32"/>
    </row>
    <row r="14633" spans="31:31" x14ac:dyDescent="0.25">
      <c r="AE14633" s="32"/>
    </row>
    <row r="14634" spans="31:31" x14ac:dyDescent="0.25">
      <c r="AE14634" s="32"/>
    </row>
    <row r="14635" spans="31:31" x14ac:dyDescent="0.25">
      <c r="AE14635" s="32"/>
    </row>
    <row r="14636" spans="31:31" x14ac:dyDescent="0.25">
      <c r="AE14636" s="32"/>
    </row>
    <row r="14637" spans="31:31" x14ac:dyDescent="0.25">
      <c r="AE14637" s="32"/>
    </row>
    <row r="14638" spans="31:31" x14ac:dyDescent="0.25">
      <c r="AE14638" s="32"/>
    </row>
    <row r="14639" spans="31:31" x14ac:dyDescent="0.25">
      <c r="AE14639" s="32"/>
    </row>
    <row r="14640" spans="31:31" x14ac:dyDescent="0.25">
      <c r="AE14640" s="32"/>
    </row>
    <row r="14641" spans="31:31" x14ac:dyDescent="0.25">
      <c r="AE14641" s="32"/>
    </row>
    <row r="14642" spans="31:31" x14ac:dyDescent="0.25">
      <c r="AE14642" s="32"/>
    </row>
    <row r="14643" spans="31:31" x14ac:dyDescent="0.25">
      <c r="AE14643" s="32"/>
    </row>
    <row r="14644" spans="31:31" x14ac:dyDescent="0.25">
      <c r="AE14644" s="32"/>
    </row>
    <row r="14645" spans="31:31" x14ac:dyDescent="0.25">
      <c r="AE14645" s="32"/>
    </row>
    <row r="14646" spans="31:31" x14ac:dyDescent="0.25">
      <c r="AE14646" s="32"/>
    </row>
    <row r="14647" spans="31:31" x14ac:dyDescent="0.25">
      <c r="AE14647" s="32"/>
    </row>
    <row r="14648" spans="31:31" x14ac:dyDescent="0.25">
      <c r="AE14648" s="32"/>
    </row>
    <row r="14649" spans="31:31" x14ac:dyDescent="0.25">
      <c r="AE14649" s="32"/>
    </row>
    <row r="14650" spans="31:31" x14ac:dyDescent="0.25">
      <c r="AE14650" s="32"/>
    </row>
    <row r="14651" spans="31:31" x14ac:dyDescent="0.25">
      <c r="AE14651" s="32"/>
    </row>
    <row r="14652" spans="31:31" x14ac:dyDescent="0.25">
      <c r="AE14652" s="32"/>
    </row>
    <row r="14653" spans="31:31" x14ac:dyDescent="0.25">
      <c r="AE14653" s="32"/>
    </row>
    <row r="14654" spans="31:31" x14ac:dyDescent="0.25">
      <c r="AE14654" s="32"/>
    </row>
    <row r="14655" spans="31:31" x14ac:dyDescent="0.25">
      <c r="AE14655" s="32"/>
    </row>
    <row r="14656" spans="31:31" x14ac:dyDescent="0.25">
      <c r="AE14656" s="32"/>
    </row>
    <row r="14657" spans="31:31" x14ac:dyDescent="0.25">
      <c r="AE14657" s="32"/>
    </row>
    <row r="14658" spans="31:31" x14ac:dyDescent="0.25">
      <c r="AE14658" s="32"/>
    </row>
    <row r="14659" spans="31:31" x14ac:dyDescent="0.25">
      <c r="AE14659" s="32"/>
    </row>
    <row r="14660" spans="31:31" x14ac:dyDescent="0.25">
      <c r="AE14660" s="32"/>
    </row>
    <row r="14661" spans="31:31" x14ac:dyDescent="0.25">
      <c r="AE14661" s="32"/>
    </row>
    <row r="14662" spans="31:31" x14ac:dyDescent="0.25">
      <c r="AE14662" s="32"/>
    </row>
    <row r="14663" spans="31:31" x14ac:dyDescent="0.25">
      <c r="AE14663" s="32"/>
    </row>
    <row r="14664" spans="31:31" x14ac:dyDescent="0.25">
      <c r="AE14664" s="32"/>
    </row>
    <row r="14665" spans="31:31" x14ac:dyDescent="0.25">
      <c r="AE14665" s="32"/>
    </row>
    <row r="14666" spans="31:31" x14ac:dyDescent="0.25">
      <c r="AE14666" s="32"/>
    </row>
    <row r="14667" spans="31:31" x14ac:dyDescent="0.25">
      <c r="AE14667" s="32"/>
    </row>
    <row r="14668" spans="31:31" x14ac:dyDescent="0.25">
      <c r="AE14668" s="32"/>
    </row>
    <row r="14669" spans="31:31" x14ac:dyDescent="0.25">
      <c r="AE14669" s="32"/>
    </row>
    <row r="14670" spans="31:31" x14ac:dyDescent="0.25">
      <c r="AE14670" s="32"/>
    </row>
    <row r="14671" spans="31:31" x14ac:dyDescent="0.25">
      <c r="AE14671" s="32"/>
    </row>
    <row r="14672" spans="31:31" x14ac:dyDescent="0.25">
      <c r="AE14672" s="32"/>
    </row>
    <row r="14673" spans="31:31" x14ac:dyDescent="0.25">
      <c r="AE14673" s="32"/>
    </row>
    <row r="14674" spans="31:31" x14ac:dyDescent="0.25">
      <c r="AE14674" s="32"/>
    </row>
    <row r="14675" spans="31:31" x14ac:dyDescent="0.25">
      <c r="AE14675" s="32"/>
    </row>
    <row r="14676" spans="31:31" x14ac:dyDescent="0.25">
      <c r="AE14676" s="32"/>
    </row>
    <row r="14677" spans="31:31" x14ac:dyDescent="0.25">
      <c r="AE14677" s="32"/>
    </row>
    <row r="14678" spans="31:31" x14ac:dyDescent="0.25">
      <c r="AE14678" s="32"/>
    </row>
    <row r="14679" spans="31:31" x14ac:dyDescent="0.25">
      <c r="AE14679" s="32"/>
    </row>
    <row r="14680" spans="31:31" x14ac:dyDescent="0.25">
      <c r="AE14680" s="32"/>
    </row>
    <row r="14681" spans="31:31" x14ac:dyDescent="0.25">
      <c r="AE14681" s="32"/>
    </row>
    <row r="14682" spans="31:31" x14ac:dyDescent="0.25">
      <c r="AE14682" s="32"/>
    </row>
    <row r="14683" spans="31:31" x14ac:dyDescent="0.25">
      <c r="AE14683" s="32"/>
    </row>
    <row r="14684" spans="31:31" x14ac:dyDescent="0.25">
      <c r="AE14684" s="32"/>
    </row>
    <row r="14685" spans="31:31" x14ac:dyDescent="0.25">
      <c r="AE14685" s="32"/>
    </row>
    <row r="14686" spans="31:31" x14ac:dyDescent="0.25">
      <c r="AE14686" s="32"/>
    </row>
    <row r="14687" spans="31:31" x14ac:dyDescent="0.25">
      <c r="AE14687" s="32"/>
    </row>
    <row r="14688" spans="31:31" x14ac:dyDescent="0.25">
      <c r="AE14688" s="32"/>
    </row>
    <row r="14689" spans="31:31" x14ac:dyDescent="0.25">
      <c r="AE14689" s="32"/>
    </row>
    <row r="14690" spans="31:31" x14ac:dyDescent="0.25">
      <c r="AE14690" s="32"/>
    </row>
    <row r="14691" spans="31:31" x14ac:dyDescent="0.25">
      <c r="AE14691" s="32"/>
    </row>
    <row r="14692" spans="31:31" x14ac:dyDescent="0.25">
      <c r="AE14692" s="32"/>
    </row>
    <row r="14693" spans="31:31" x14ac:dyDescent="0.25">
      <c r="AE14693" s="32"/>
    </row>
    <row r="14694" spans="31:31" x14ac:dyDescent="0.25">
      <c r="AE14694" s="32"/>
    </row>
    <row r="14695" spans="31:31" x14ac:dyDescent="0.25">
      <c r="AE14695" s="32"/>
    </row>
    <row r="14696" spans="31:31" x14ac:dyDescent="0.25">
      <c r="AE14696" s="32"/>
    </row>
    <row r="14697" spans="31:31" x14ac:dyDescent="0.25">
      <c r="AE14697" s="32"/>
    </row>
    <row r="14698" spans="31:31" x14ac:dyDescent="0.25">
      <c r="AE14698" s="32"/>
    </row>
    <row r="14699" spans="31:31" x14ac:dyDescent="0.25">
      <c r="AE14699" s="32"/>
    </row>
    <row r="14700" spans="31:31" x14ac:dyDescent="0.25">
      <c r="AE14700" s="32"/>
    </row>
    <row r="14701" spans="31:31" x14ac:dyDescent="0.25">
      <c r="AE14701" s="32"/>
    </row>
    <row r="14702" spans="31:31" x14ac:dyDescent="0.25">
      <c r="AE14702" s="32"/>
    </row>
    <row r="14703" spans="31:31" x14ac:dyDescent="0.25">
      <c r="AE14703" s="32"/>
    </row>
    <row r="14704" spans="31:31" x14ac:dyDescent="0.25">
      <c r="AE14704" s="32"/>
    </row>
    <row r="14705" spans="31:31" x14ac:dyDescent="0.25">
      <c r="AE14705" s="32"/>
    </row>
    <row r="14706" spans="31:31" x14ac:dyDescent="0.25">
      <c r="AE14706" s="32"/>
    </row>
    <row r="14707" spans="31:31" x14ac:dyDescent="0.25">
      <c r="AE14707" s="32"/>
    </row>
    <row r="14708" spans="31:31" x14ac:dyDescent="0.25">
      <c r="AE14708" s="32"/>
    </row>
    <row r="14709" spans="31:31" x14ac:dyDescent="0.25">
      <c r="AE14709" s="32"/>
    </row>
    <row r="14710" spans="31:31" x14ac:dyDescent="0.25">
      <c r="AE14710" s="32"/>
    </row>
    <row r="14711" spans="31:31" x14ac:dyDescent="0.25">
      <c r="AE14711" s="32"/>
    </row>
    <row r="14712" spans="31:31" x14ac:dyDescent="0.25">
      <c r="AE14712" s="32"/>
    </row>
    <row r="14713" spans="31:31" x14ac:dyDescent="0.25">
      <c r="AE14713" s="32"/>
    </row>
    <row r="14714" spans="31:31" x14ac:dyDescent="0.25">
      <c r="AE14714" s="32"/>
    </row>
    <row r="14715" spans="31:31" x14ac:dyDescent="0.25">
      <c r="AE14715" s="32"/>
    </row>
    <row r="14716" spans="31:31" x14ac:dyDescent="0.25">
      <c r="AE14716" s="32"/>
    </row>
    <row r="14717" spans="31:31" x14ac:dyDescent="0.25">
      <c r="AE14717" s="32"/>
    </row>
    <row r="14718" spans="31:31" x14ac:dyDescent="0.25">
      <c r="AE14718" s="32"/>
    </row>
    <row r="14719" spans="31:31" x14ac:dyDescent="0.25">
      <c r="AE14719" s="32"/>
    </row>
    <row r="14720" spans="31:31" x14ac:dyDescent="0.25">
      <c r="AE14720" s="32"/>
    </row>
    <row r="14721" spans="31:31" x14ac:dyDescent="0.25">
      <c r="AE14721" s="32"/>
    </row>
    <row r="14722" spans="31:31" x14ac:dyDescent="0.25">
      <c r="AE14722" s="32"/>
    </row>
    <row r="14723" spans="31:31" x14ac:dyDescent="0.25">
      <c r="AE14723" s="32"/>
    </row>
    <row r="14724" spans="31:31" x14ac:dyDescent="0.25">
      <c r="AE14724" s="32"/>
    </row>
    <row r="14725" spans="31:31" x14ac:dyDescent="0.25">
      <c r="AE14725" s="32"/>
    </row>
    <row r="14726" spans="31:31" x14ac:dyDescent="0.25">
      <c r="AE14726" s="32"/>
    </row>
    <row r="14727" spans="31:31" x14ac:dyDescent="0.25">
      <c r="AE14727" s="32"/>
    </row>
    <row r="14728" spans="31:31" x14ac:dyDescent="0.25">
      <c r="AE14728" s="32"/>
    </row>
    <row r="14729" spans="31:31" x14ac:dyDescent="0.25">
      <c r="AE14729" s="32"/>
    </row>
    <row r="14730" spans="31:31" x14ac:dyDescent="0.25">
      <c r="AE14730" s="32"/>
    </row>
    <row r="14731" spans="31:31" x14ac:dyDescent="0.25">
      <c r="AE14731" s="32"/>
    </row>
    <row r="14732" spans="31:31" x14ac:dyDescent="0.25">
      <c r="AE14732" s="32"/>
    </row>
    <row r="14733" spans="31:31" x14ac:dyDescent="0.25">
      <c r="AE14733" s="32"/>
    </row>
    <row r="14734" spans="31:31" x14ac:dyDescent="0.25">
      <c r="AE14734" s="32"/>
    </row>
    <row r="14735" spans="31:31" x14ac:dyDescent="0.25">
      <c r="AE14735" s="32"/>
    </row>
    <row r="14736" spans="31:31" x14ac:dyDescent="0.25">
      <c r="AE14736" s="32"/>
    </row>
    <row r="14737" spans="31:31" x14ac:dyDescent="0.25">
      <c r="AE14737" s="32"/>
    </row>
    <row r="14738" spans="31:31" x14ac:dyDescent="0.25">
      <c r="AE14738" s="32"/>
    </row>
    <row r="14739" spans="31:31" x14ac:dyDescent="0.25">
      <c r="AE14739" s="32"/>
    </row>
    <row r="14740" spans="31:31" x14ac:dyDescent="0.25">
      <c r="AE14740" s="32"/>
    </row>
    <row r="14741" spans="31:31" x14ac:dyDescent="0.25">
      <c r="AE14741" s="32"/>
    </row>
    <row r="14742" spans="31:31" x14ac:dyDescent="0.25">
      <c r="AE14742" s="32"/>
    </row>
    <row r="14743" spans="31:31" x14ac:dyDescent="0.25">
      <c r="AE14743" s="32"/>
    </row>
    <row r="14744" spans="31:31" x14ac:dyDescent="0.25">
      <c r="AE14744" s="32"/>
    </row>
    <row r="14745" spans="31:31" x14ac:dyDescent="0.25">
      <c r="AE14745" s="32"/>
    </row>
    <row r="14746" spans="31:31" x14ac:dyDescent="0.25">
      <c r="AE14746" s="32"/>
    </row>
    <row r="14747" spans="31:31" x14ac:dyDescent="0.25">
      <c r="AE14747" s="32"/>
    </row>
    <row r="14748" spans="31:31" x14ac:dyDescent="0.25">
      <c r="AE14748" s="32"/>
    </row>
    <row r="14749" spans="31:31" x14ac:dyDescent="0.25">
      <c r="AE14749" s="32"/>
    </row>
    <row r="14750" spans="31:31" x14ac:dyDescent="0.25">
      <c r="AE14750" s="32"/>
    </row>
    <row r="14751" spans="31:31" x14ac:dyDescent="0.25">
      <c r="AE14751" s="32"/>
    </row>
    <row r="14752" spans="31:31" x14ac:dyDescent="0.25">
      <c r="AE14752" s="32"/>
    </row>
    <row r="14753" spans="31:31" x14ac:dyDescent="0.25">
      <c r="AE14753" s="32"/>
    </row>
    <row r="14754" spans="31:31" x14ac:dyDescent="0.25">
      <c r="AE14754" s="32"/>
    </row>
    <row r="14755" spans="31:31" x14ac:dyDescent="0.25">
      <c r="AE14755" s="32"/>
    </row>
    <row r="14756" spans="31:31" x14ac:dyDescent="0.25">
      <c r="AE14756" s="32"/>
    </row>
    <row r="14757" spans="31:31" x14ac:dyDescent="0.25">
      <c r="AE14757" s="32"/>
    </row>
    <row r="14758" spans="31:31" x14ac:dyDescent="0.25">
      <c r="AE14758" s="32"/>
    </row>
    <row r="14759" spans="31:31" x14ac:dyDescent="0.25">
      <c r="AE14759" s="32"/>
    </row>
    <row r="14760" spans="31:31" x14ac:dyDescent="0.25">
      <c r="AE14760" s="32"/>
    </row>
    <row r="14761" spans="31:31" x14ac:dyDescent="0.25">
      <c r="AE14761" s="32"/>
    </row>
    <row r="14762" spans="31:31" x14ac:dyDescent="0.25">
      <c r="AE14762" s="32"/>
    </row>
    <row r="14763" spans="31:31" x14ac:dyDescent="0.25">
      <c r="AE14763" s="32"/>
    </row>
    <row r="14764" spans="31:31" x14ac:dyDescent="0.25">
      <c r="AE14764" s="32"/>
    </row>
    <row r="14765" spans="31:31" x14ac:dyDescent="0.25">
      <c r="AE14765" s="32"/>
    </row>
    <row r="14766" spans="31:31" x14ac:dyDescent="0.25">
      <c r="AE14766" s="32"/>
    </row>
    <row r="14767" spans="31:31" x14ac:dyDescent="0.25">
      <c r="AE14767" s="32"/>
    </row>
    <row r="14768" spans="31:31" x14ac:dyDescent="0.25">
      <c r="AE14768" s="32"/>
    </row>
    <row r="14769" spans="31:31" x14ac:dyDescent="0.25">
      <c r="AE14769" s="32"/>
    </row>
    <row r="14770" spans="31:31" x14ac:dyDescent="0.25">
      <c r="AE14770" s="32"/>
    </row>
    <row r="14771" spans="31:31" x14ac:dyDescent="0.25">
      <c r="AE14771" s="32"/>
    </row>
    <row r="14772" spans="31:31" x14ac:dyDescent="0.25">
      <c r="AE14772" s="32"/>
    </row>
    <row r="14773" spans="31:31" x14ac:dyDescent="0.25">
      <c r="AE14773" s="32"/>
    </row>
    <row r="14774" spans="31:31" x14ac:dyDescent="0.25">
      <c r="AE14774" s="32"/>
    </row>
    <row r="14775" spans="31:31" x14ac:dyDescent="0.25">
      <c r="AE14775" s="32"/>
    </row>
    <row r="14776" spans="31:31" x14ac:dyDescent="0.25">
      <c r="AE14776" s="32"/>
    </row>
    <row r="14777" spans="31:31" x14ac:dyDescent="0.25">
      <c r="AE14777" s="32"/>
    </row>
    <row r="14778" spans="31:31" x14ac:dyDescent="0.25">
      <c r="AE14778" s="32"/>
    </row>
    <row r="14779" spans="31:31" x14ac:dyDescent="0.25">
      <c r="AE14779" s="32"/>
    </row>
    <row r="14780" spans="31:31" x14ac:dyDescent="0.25">
      <c r="AE14780" s="32"/>
    </row>
    <row r="14781" spans="31:31" x14ac:dyDescent="0.25">
      <c r="AE14781" s="32"/>
    </row>
    <row r="14782" spans="31:31" x14ac:dyDescent="0.25">
      <c r="AE14782" s="32"/>
    </row>
    <row r="14783" spans="31:31" x14ac:dyDescent="0.25">
      <c r="AE14783" s="32"/>
    </row>
    <row r="14784" spans="31:31" x14ac:dyDescent="0.25">
      <c r="AE14784" s="32"/>
    </row>
    <row r="14785" spans="31:31" x14ac:dyDescent="0.25">
      <c r="AE14785" s="32"/>
    </row>
    <row r="14786" spans="31:31" x14ac:dyDescent="0.25">
      <c r="AE14786" s="32"/>
    </row>
    <row r="14787" spans="31:31" x14ac:dyDescent="0.25">
      <c r="AE14787" s="32"/>
    </row>
    <row r="14788" spans="31:31" x14ac:dyDescent="0.25">
      <c r="AE14788" s="32"/>
    </row>
    <row r="14789" spans="31:31" x14ac:dyDescent="0.25">
      <c r="AE14789" s="32"/>
    </row>
    <row r="14790" spans="31:31" x14ac:dyDescent="0.25">
      <c r="AE14790" s="32"/>
    </row>
    <row r="14791" spans="31:31" x14ac:dyDescent="0.25">
      <c r="AE14791" s="32"/>
    </row>
    <row r="14792" spans="31:31" x14ac:dyDescent="0.25">
      <c r="AE14792" s="32"/>
    </row>
    <row r="14793" spans="31:31" x14ac:dyDescent="0.25">
      <c r="AE14793" s="32"/>
    </row>
    <row r="14794" spans="31:31" x14ac:dyDescent="0.25">
      <c r="AE14794" s="32"/>
    </row>
    <row r="14795" spans="31:31" x14ac:dyDescent="0.25">
      <c r="AE14795" s="32"/>
    </row>
    <row r="14796" spans="31:31" x14ac:dyDescent="0.25">
      <c r="AE14796" s="32"/>
    </row>
    <row r="14797" spans="31:31" x14ac:dyDescent="0.25">
      <c r="AE14797" s="32"/>
    </row>
    <row r="14798" spans="31:31" x14ac:dyDescent="0.25">
      <c r="AE14798" s="32"/>
    </row>
    <row r="14799" spans="31:31" x14ac:dyDescent="0.25">
      <c r="AE14799" s="32"/>
    </row>
    <row r="14800" spans="31:31" x14ac:dyDescent="0.25">
      <c r="AE14800" s="32"/>
    </row>
    <row r="14801" spans="31:31" x14ac:dyDescent="0.25">
      <c r="AE14801" s="32"/>
    </row>
    <row r="14802" spans="31:31" x14ac:dyDescent="0.25">
      <c r="AE14802" s="32"/>
    </row>
    <row r="14803" spans="31:31" x14ac:dyDescent="0.25">
      <c r="AE14803" s="32"/>
    </row>
    <row r="14804" spans="31:31" x14ac:dyDescent="0.25">
      <c r="AE14804" s="32"/>
    </row>
    <row r="14805" spans="31:31" x14ac:dyDescent="0.25">
      <c r="AE14805" s="32"/>
    </row>
    <row r="14806" spans="31:31" x14ac:dyDescent="0.25">
      <c r="AE14806" s="32"/>
    </row>
    <row r="14807" spans="31:31" x14ac:dyDescent="0.25">
      <c r="AE14807" s="32"/>
    </row>
    <row r="14808" spans="31:31" x14ac:dyDescent="0.25">
      <c r="AE14808" s="32"/>
    </row>
    <row r="14809" spans="31:31" x14ac:dyDescent="0.25">
      <c r="AE14809" s="32"/>
    </row>
    <row r="14810" spans="31:31" x14ac:dyDescent="0.25">
      <c r="AE14810" s="32"/>
    </row>
    <row r="14811" spans="31:31" x14ac:dyDescent="0.25">
      <c r="AE14811" s="32"/>
    </row>
    <row r="14812" spans="31:31" x14ac:dyDescent="0.25">
      <c r="AE14812" s="32"/>
    </row>
    <row r="14813" spans="31:31" x14ac:dyDescent="0.25">
      <c r="AE14813" s="32"/>
    </row>
    <row r="14814" spans="31:31" x14ac:dyDescent="0.25">
      <c r="AE14814" s="32"/>
    </row>
    <row r="14815" spans="31:31" x14ac:dyDescent="0.25">
      <c r="AE14815" s="32"/>
    </row>
    <row r="14816" spans="31:31" x14ac:dyDescent="0.25">
      <c r="AE14816" s="32"/>
    </row>
    <row r="14817" spans="31:31" x14ac:dyDescent="0.25">
      <c r="AE14817" s="32"/>
    </row>
    <row r="14818" spans="31:31" x14ac:dyDescent="0.25">
      <c r="AE14818" s="32"/>
    </row>
    <row r="14819" spans="31:31" x14ac:dyDescent="0.25">
      <c r="AE14819" s="32"/>
    </row>
    <row r="14820" spans="31:31" x14ac:dyDescent="0.25">
      <c r="AE14820" s="32"/>
    </row>
    <row r="14821" spans="31:31" x14ac:dyDescent="0.25">
      <c r="AE14821" s="32"/>
    </row>
    <row r="14822" spans="31:31" x14ac:dyDescent="0.25">
      <c r="AE14822" s="32"/>
    </row>
    <row r="14823" spans="31:31" x14ac:dyDescent="0.25">
      <c r="AE14823" s="32"/>
    </row>
    <row r="14824" spans="31:31" x14ac:dyDescent="0.25">
      <c r="AE14824" s="32"/>
    </row>
    <row r="14825" spans="31:31" x14ac:dyDescent="0.25">
      <c r="AE14825" s="32"/>
    </row>
    <row r="14826" spans="31:31" x14ac:dyDescent="0.25">
      <c r="AE14826" s="32"/>
    </row>
    <row r="14827" spans="31:31" x14ac:dyDescent="0.25">
      <c r="AE14827" s="32"/>
    </row>
    <row r="14828" spans="31:31" x14ac:dyDescent="0.25">
      <c r="AE14828" s="32"/>
    </row>
    <row r="14829" spans="31:31" x14ac:dyDescent="0.25">
      <c r="AE14829" s="32"/>
    </row>
    <row r="14830" spans="31:31" x14ac:dyDescent="0.25">
      <c r="AE14830" s="32"/>
    </row>
    <row r="14831" spans="31:31" x14ac:dyDescent="0.25">
      <c r="AE14831" s="32"/>
    </row>
    <row r="14832" spans="31:31" x14ac:dyDescent="0.25">
      <c r="AE14832" s="32"/>
    </row>
    <row r="14833" spans="31:31" x14ac:dyDescent="0.25">
      <c r="AE14833" s="32"/>
    </row>
    <row r="14834" spans="31:31" x14ac:dyDescent="0.25">
      <c r="AE14834" s="32"/>
    </row>
    <row r="14835" spans="31:31" x14ac:dyDescent="0.25">
      <c r="AE14835" s="32"/>
    </row>
    <row r="14836" spans="31:31" x14ac:dyDescent="0.25">
      <c r="AE14836" s="32"/>
    </row>
    <row r="14837" spans="31:31" x14ac:dyDescent="0.25">
      <c r="AE14837" s="32"/>
    </row>
    <row r="14838" spans="31:31" x14ac:dyDescent="0.25">
      <c r="AE14838" s="32"/>
    </row>
    <row r="14839" spans="31:31" x14ac:dyDescent="0.25">
      <c r="AE14839" s="32"/>
    </row>
    <row r="14840" spans="31:31" x14ac:dyDescent="0.25">
      <c r="AE14840" s="32"/>
    </row>
    <row r="14841" spans="31:31" x14ac:dyDescent="0.25">
      <c r="AE14841" s="32"/>
    </row>
    <row r="14842" spans="31:31" x14ac:dyDescent="0.25">
      <c r="AE14842" s="32"/>
    </row>
    <row r="14843" spans="31:31" x14ac:dyDescent="0.25">
      <c r="AE14843" s="32"/>
    </row>
    <row r="14844" spans="31:31" x14ac:dyDescent="0.25">
      <c r="AE14844" s="32"/>
    </row>
    <row r="14845" spans="31:31" x14ac:dyDescent="0.25">
      <c r="AE14845" s="32"/>
    </row>
    <row r="14846" spans="31:31" x14ac:dyDescent="0.25">
      <c r="AE14846" s="32"/>
    </row>
    <row r="14847" spans="31:31" x14ac:dyDescent="0.25">
      <c r="AE14847" s="32"/>
    </row>
    <row r="14848" spans="31:31" x14ac:dyDescent="0.25">
      <c r="AE14848" s="32"/>
    </row>
    <row r="14849" spans="31:31" x14ac:dyDescent="0.25">
      <c r="AE14849" s="32"/>
    </row>
    <row r="14850" spans="31:31" x14ac:dyDescent="0.25">
      <c r="AE14850" s="32"/>
    </row>
    <row r="14851" spans="31:31" x14ac:dyDescent="0.25">
      <c r="AE14851" s="32"/>
    </row>
    <row r="14852" spans="31:31" x14ac:dyDescent="0.25">
      <c r="AE14852" s="32"/>
    </row>
    <row r="14853" spans="31:31" x14ac:dyDescent="0.25">
      <c r="AE14853" s="32"/>
    </row>
    <row r="14854" spans="31:31" x14ac:dyDescent="0.25">
      <c r="AE14854" s="32"/>
    </row>
    <row r="14855" spans="31:31" x14ac:dyDescent="0.25">
      <c r="AE14855" s="32"/>
    </row>
    <row r="14856" spans="31:31" x14ac:dyDescent="0.25">
      <c r="AE14856" s="32"/>
    </row>
    <row r="14857" spans="31:31" x14ac:dyDescent="0.25">
      <c r="AE14857" s="32"/>
    </row>
    <row r="14858" spans="31:31" x14ac:dyDescent="0.25">
      <c r="AE14858" s="32"/>
    </row>
    <row r="14859" spans="31:31" x14ac:dyDescent="0.25">
      <c r="AE14859" s="32"/>
    </row>
    <row r="14860" spans="31:31" x14ac:dyDescent="0.25">
      <c r="AE14860" s="32"/>
    </row>
    <row r="14861" spans="31:31" x14ac:dyDescent="0.25">
      <c r="AE14861" s="32"/>
    </row>
    <row r="14862" spans="31:31" x14ac:dyDescent="0.25">
      <c r="AE14862" s="32"/>
    </row>
    <row r="14863" spans="31:31" x14ac:dyDescent="0.25">
      <c r="AE14863" s="32"/>
    </row>
    <row r="14864" spans="31:31" x14ac:dyDescent="0.25">
      <c r="AE14864" s="32"/>
    </row>
    <row r="14865" spans="31:31" x14ac:dyDescent="0.25">
      <c r="AE14865" s="32"/>
    </row>
    <row r="14866" spans="31:31" x14ac:dyDescent="0.25">
      <c r="AE14866" s="32"/>
    </row>
    <row r="14867" spans="31:31" x14ac:dyDescent="0.25">
      <c r="AE14867" s="32"/>
    </row>
    <row r="14868" spans="31:31" x14ac:dyDescent="0.25">
      <c r="AE14868" s="32"/>
    </row>
    <row r="14869" spans="31:31" x14ac:dyDescent="0.25">
      <c r="AE14869" s="32"/>
    </row>
    <row r="14870" spans="31:31" x14ac:dyDescent="0.25">
      <c r="AE14870" s="32"/>
    </row>
    <row r="14871" spans="31:31" x14ac:dyDescent="0.25">
      <c r="AE14871" s="32"/>
    </row>
    <row r="14872" spans="31:31" x14ac:dyDescent="0.25">
      <c r="AE14872" s="32"/>
    </row>
    <row r="14873" spans="31:31" x14ac:dyDescent="0.25">
      <c r="AE14873" s="32"/>
    </row>
    <row r="14874" spans="31:31" x14ac:dyDescent="0.25">
      <c r="AE14874" s="32"/>
    </row>
    <row r="14875" spans="31:31" x14ac:dyDescent="0.25">
      <c r="AE14875" s="32"/>
    </row>
    <row r="14876" spans="31:31" x14ac:dyDescent="0.25">
      <c r="AE14876" s="32"/>
    </row>
    <row r="14877" spans="31:31" x14ac:dyDescent="0.25">
      <c r="AE14877" s="32"/>
    </row>
    <row r="14878" spans="31:31" x14ac:dyDescent="0.25">
      <c r="AE14878" s="32"/>
    </row>
    <row r="14879" spans="31:31" x14ac:dyDescent="0.25">
      <c r="AE14879" s="32"/>
    </row>
    <row r="14880" spans="31:31" x14ac:dyDescent="0.25">
      <c r="AE14880" s="32"/>
    </row>
    <row r="14881" spans="31:31" x14ac:dyDescent="0.25">
      <c r="AE14881" s="32"/>
    </row>
    <row r="14882" spans="31:31" x14ac:dyDescent="0.25">
      <c r="AE14882" s="32"/>
    </row>
    <row r="14883" spans="31:31" x14ac:dyDescent="0.25">
      <c r="AE14883" s="32"/>
    </row>
    <row r="14884" spans="31:31" x14ac:dyDescent="0.25">
      <c r="AE14884" s="32"/>
    </row>
    <row r="14885" spans="31:31" x14ac:dyDescent="0.25">
      <c r="AE14885" s="32"/>
    </row>
    <row r="14886" spans="31:31" x14ac:dyDescent="0.25">
      <c r="AE14886" s="32"/>
    </row>
    <row r="14887" spans="31:31" x14ac:dyDescent="0.25">
      <c r="AE14887" s="32"/>
    </row>
    <row r="14888" spans="31:31" x14ac:dyDescent="0.25">
      <c r="AE14888" s="32"/>
    </row>
    <row r="14889" spans="31:31" x14ac:dyDescent="0.25">
      <c r="AE14889" s="32"/>
    </row>
    <row r="14890" spans="31:31" x14ac:dyDescent="0.25">
      <c r="AE14890" s="32"/>
    </row>
    <row r="14891" spans="31:31" x14ac:dyDescent="0.25">
      <c r="AE14891" s="32"/>
    </row>
    <row r="14892" spans="31:31" x14ac:dyDescent="0.25">
      <c r="AE14892" s="32"/>
    </row>
    <row r="14893" spans="31:31" x14ac:dyDescent="0.25">
      <c r="AE14893" s="32"/>
    </row>
    <row r="14894" spans="31:31" x14ac:dyDescent="0.25">
      <c r="AE14894" s="32"/>
    </row>
    <row r="14895" spans="31:31" x14ac:dyDescent="0.25">
      <c r="AE14895" s="32"/>
    </row>
    <row r="14896" spans="31:31" x14ac:dyDescent="0.25">
      <c r="AE14896" s="32"/>
    </row>
    <row r="14897" spans="31:31" x14ac:dyDescent="0.25">
      <c r="AE14897" s="32"/>
    </row>
    <row r="14898" spans="31:31" x14ac:dyDescent="0.25">
      <c r="AE14898" s="32"/>
    </row>
    <row r="14899" spans="31:31" x14ac:dyDescent="0.25">
      <c r="AE14899" s="32"/>
    </row>
    <row r="14900" spans="31:31" x14ac:dyDescent="0.25">
      <c r="AE14900" s="32"/>
    </row>
    <row r="14901" spans="31:31" x14ac:dyDescent="0.25">
      <c r="AE14901" s="32"/>
    </row>
    <row r="14902" spans="31:31" x14ac:dyDescent="0.25">
      <c r="AE14902" s="32"/>
    </row>
    <row r="14903" spans="31:31" x14ac:dyDescent="0.25">
      <c r="AE14903" s="32"/>
    </row>
    <row r="14904" spans="31:31" x14ac:dyDescent="0.25">
      <c r="AE14904" s="32"/>
    </row>
    <row r="14905" spans="31:31" x14ac:dyDescent="0.25">
      <c r="AE14905" s="32"/>
    </row>
    <row r="14906" spans="31:31" x14ac:dyDescent="0.25">
      <c r="AE14906" s="32"/>
    </row>
    <row r="14907" spans="31:31" x14ac:dyDescent="0.25">
      <c r="AE14907" s="32"/>
    </row>
    <row r="14908" spans="31:31" x14ac:dyDescent="0.25">
      <c r="AE14908" s="32"/>
    </row>
    <row r="14909" spans="31:31" x14ac:dyDescent="0.25">
      <c r="AE14909" s="32"/>
    </row>
    <row r="14910" spans="31:31" x14ac:dyDescent="0.25">
      <c r="AE14910" s="32"/>
    </row>
    <row r="14911" spans="31:31" x14ac:dyDescent="0.25">
      <c r="AE14911" s="32"/>
    </row>
    <row r="14912" spans="31:31" x14ac:dyDescent="0.25">
      <c r="AE14912" s="32"/>
    </row>
    <row r="14913" spans="31:31" x14ac:dyDescent="0.25">
      <c r="AE14913" s="32"/>
    </row>
    <row r="14914" spans="31:31" x14ac:dyDescent="0.25">
      <c r="AE14914" s="32"/>
    </row>
    <row r="14915" spans="31:31" x14ac:dyDescent="0.25">
      <c r="AE14915" s="32"/>
    </row>
    <row r="14916" spans="31:31" x14ac:dyDescent="0.25">
      <c r="AE14916" s="32"/>
    </row>
    <row r="14917" spans="31:31" x14ac:dyDescent="0.25">
      <c r="AE14917" s="32"/>
    </row>
    <row r="14918" spans="31:31" x14ac:dyDescent="0.25">
      <c r="AE14918" s="32"/>
    </row>
    <row r="14919" spans="31:31" x14ac:dyDescent="0.25">
      <c r="AE14919" s="32"/>
    </row>
    <row r="14920" spans="31:31" x14ac:dyDescent="0.25">
      <c r="AE14920" s="32"/>
    </row>
    <row r="14921" spans="31:31" x14ac:dyDescent="0.25">
      <c r="AE14921" s="32"/>
    </row>
    <row r="14922" spans="31:31" x14ac:dyDescent="0.25">
      <c r="AE14922" s="32"/>
    </row>
    <row r="14923" spans="31:31" x14ac:dyDescent="0.25">
      <c r="AE14923" s="32"/>
    </row>
    <row r="14924" spans="31:31" x14ac:dyDescent="0.25">
      <c r="AE14924" s="32"/>
    </row>
    <row r="14925" spans="31:31" x14ac:dyDescent="0.25">
      <c r="AE14925" s="32"/>
    </row>
    <row r="14926" spans="31:31" x14ac:dyDescent="0.25">
      <c r="AE14926" s="32"/>
    </row>
    <row r="14927" spans="31:31" x14ac:dyDescent="0.25">
      <c r="AE14927" s="32"/>
    </row>
    <row r="14928" spans="31:31" x14ac:dyDescent="0.25">
      <c r="AE14928" s="32"/>
    </row>
    <row r="14929" spans="31:31" x14ac:dyDescent="0.25">
      <c r="AE14929" s="32"/>
    </row>
    <row r="14930" spans="31:31" x14ac:dyDescent="0.25">
      <c r="AE14930" s="32"/>
    </row>
    <row r="14931" spans="31:31" x14ac:dyDescent="0.25">
      <c r="AE14931" s="32"/>
    </row>
    <row r="14932" spans="31:31" x14ac:dyDescent="0.25">
      <c r="AE14932" s="32"/>
    </row>
    <row r="14933" spans="31:31" x14ac:dyDescent="0.25">
      <c r="AE14933" s="32"/>
    </row>
    <row r="14934" spans="31:31" x14ac:dyDescent="0.25">
      <c r="AE14934" s="32"/>
    </row>
    <row r="14935" spans="31:31" x14ac:dyDescent="0.25">
      <c r="AE14935" s="32"/>
    </row>
    <row r="14936" spans="31:31" x14ac:dyDescent="0.25">
      <c r="AE14936" s="32"/>
    </row>
    <row r="14937" spans="31:31" x14ac:dyDescent="0.25">
      <c r="AE14937" s="32"/>
    </row>
    <row r="14938" spans="31:31" x14ac:dyDescent="0.25">
      <c r="AE14938" s="32"/>
    </row>
    <row r="14939" spans="31:31" x14ac:dyDescent="0.25">
      <c r="AE14939" s="32"/>
    </row>
    <row r="14940" spans="31:31" x14ac:dyDescent="0.25">
      <c r="AE14940" s="32"/>
    </row>
    <row r="14941" spans="31:31" x14ac:dyDescent="0.25">
      <c r="AE14941" s="32"/>
    </row>
    <row r="14942" spans="31:31" x14ac:dyDescent="0.25">
      <c r="AE14942" s="32"/>
    </row>
    <row r="14943" spans="31:31" x14ac:dyDescent="0.25">
      <c r="AE14943" s="32"/>
    </row>
    <row r="14944" spans="31:31" x14ac:dyDescent="0.25">
      <c r="AE14944" s="32"/>
    </row>
    <row r="14945" spans="31:31" x14ac:dyDescent="0.25">
      <c r="AE14945" s="32"/>
    </row>
    <row r="14946" spans="31:31" x14ac:dyDescent="0.25">
      <c r="AE14946" s="32"/>
    </row>
    <row r="14947" spans="31:31" x14ac:dyDescent="0.25">
      <c r="AE14947" s="32"/>
    </row>
    <row r="14948" spans="31:31" x14ac:dyDescent="0.25">
      <c r="AE14948" s="32"/>
    </row>
    <row r="14949" spans="31:31" x14ac:dyDescent="0.25">
      <c r="AE14949" s="32"/>
    </row>
    <row r="14950" spans="31:31" x14ac:dyDescent="0.25">
      <c r="AE14950" s="32"/>
    </row>
    <row r="14951" spans="31:31" x14ac:dyDescent="0.25">
      <c r="AE14951" s="32"/>
    </row>
    <row r="14952" spans="31:31" x14ac:dyDescent="0.25">
      <c r="AE14952" s="32"/>
    </row>
    <row r="14953" spans="31:31" x14ac:dyDescent="0.25">
      <c r="AE14953" s="32"/>
    </row>
    <row r="14954" spans="31:31" x14ac:dyDescent="0.25">
      <c r="AE14954" s="32"/>
    </row>
    <row r="14955" spans="31:31" x14ac:dyDescent="0.25">
      <c r="AE14955" s="32"/>
    </row>
    <row r="14956" spans="31:31" x14ac:dyDescent="0.25">
      <c r="AE14956" s="32"/>
    </row>
    <row r="14957" spans="31:31" x14ac:dyDescent="0.25">
      <c r="AE14957" s="32"/>
    </row>
    <row r="14958" spans="31:31" x14ac:dyDescent="0.25">
      <c r="AE14958" s="32"/>
    </row>
    <row r="14959" spans="31:31" x14ac:dyDescent="0.25">
      <c r="AE14959" s="32"/>
    </row>
    <row r="14960" spans="31:31" x14ac:dyDescent="0.25">
      <c r="AE14960" s="32"/>
    </row>
    <row r="14961" spans="31:31" x14ac:dyDescent="0.25">
      <c r="AE14961" s="32"/>
    </row>
    <row r="14962" spans="31:31" x14ac:dyDescent="0.25">
      <c r="AE14962" s="32"/>
    </row>
    <row r="14963" spans="31:31" x14ac:dyDescent="0.25">
      <c r="AE14963" s="32"/>
    </row>
    <row r="14964" spans="31:31" x14ac:dyDescent="0.25">
      <c r="AE14964" s="32"/>
    </row>
    <row r="14965" spans="31:31" x14ac:dyDescent="0.25">
      <c r="AE14965" s="32"/>
    </row>
    <row r="14966" spans="31:31" x14ac:dyDescent="0.25">
      <c r="AE14966" s="32"/>
    </row>
    <row r="14967" spans="31:31" x14ac:dyDescent="0.25">
      <c r="AE14967" s="32"/>
    </row>
    <row r="14968" spans="31:31" x14ac:dyDescent="0.25">
      <c r="AE14968" s="32"/>
    </row>
    <row r="14969" spans="31:31" x14ac:dyDescent="0.25">
      <c r="AE14969" s="32"/>
    </row>
    <row r="14970" spans="31:31" x14ac:dyDescent="0.25">
      <c r="AE14970" s="32"/>
    </row>
    <row r="14971" spans="31:31" x14ac:dyDescent="0.25">
      <c r="AE14971" s="32"/>
    </row>
    <row r="14972" spans="31:31" x14ac:dyDescent="0.25">
      <c r="AE14972" s="32"/>
    </row>
    <row r="14973" spans="31:31" x14ac:dyDescent="0.25">
      <c r="AE14973" s="32"/>
    </row>
    <row r="14974" spans="31:31" x14ac:dyDescent="0.25">
      <c r="AE14974" s="32"/>
    </row>
    <row r="14975" spans="31:31" x14ac:dyDescent="0.25">
      <c r="AE14975" s="32"/>
    </row>
    <row r="14976" spans="31:31" x14ac:dyDescent="0.25">
      <c r="AE14976" s="32"/>
    </row>
    <row r="14977" spans="31:31" x14ac:dyDescent="0.25">
      <c r="AE14977" s="32"/>
    </row>
    <row r="14978" spans="31:31" x14ac:dyDescent="0.25">
      <c r="AE14978" s="32"/>
    </row>
    <row r="14979" spans="31:31" x14ac:dyDescent="0.25">
      <c r="AE14979" s="32"/>
    </row>
    <row r="14980" spans="31:31" x14ac:dyDescent="0.25">
      <c r="AE14980" s="32"/>
    </row>
    <row r="14981" spans="31:31" x14ac:dyDescent="0.25">
      <c r="AE14981" s="32"/>
    </row>
    <row r="14982" spans="31:31" x14ac:dyDescent="0.25">
      <c r="AE14982" s="32"/>
    </row>
    <row r="14983" spans="31:31" x14ac:dyDescent="0.25">
      <c r="AE14983" s="32"/>
    </row>
    <row r="14984" spans="31:31" x14ac:dyDescent="0.25">
      <c r="AE14984" s="32"/>
    </row>
    <row r="14985" spans="31:31" x14ac:dyDescent="0.25">
      <c r="AE14985" s="32"/>
    </row>
    <row r="14986" spans="31:31" x14ac:dyDescent="0.25">
      <c r="AE14986" s="32"/>
    </row>
    <row r="14987" spans="31:31" x14ac:dyDescent="0.25">
      <c r="AE14987" s="32"/>
    </row>
    <row r="14988" spans="31:31" x14ac:dyDescent="0.25">
      <c r="AE14988" s="32"/>
    </row>
    <row r="14989" spans="31:31" x14ac:dyDescent="0.25">
      <c r="AE14989" s="32"/>
    </row>
    <row r="14990" spans="31:31" x14ac:dyDescent="0.25">
      <c r="AE14990" s="32"/>
    </row>
    <row r="14991" spans="31:31" x14ac:dyDescent="0.25">
      <c r="AE14991" s="32"/>
    </row>
    <row r="14992" spans="31:31" x14ac:dyDescent="0.25">
      <c r="AE14992" s="32"/>
    </row>
    <row r="14993" spans="31:31" x14ac:dyDescent="0.25">
      <c r="AE14993" s="32"/>
    </row>
    <row r="14994" spans="31:31" x14ac:dyDescent="0.25">
      <c r="AE14994" s="32"/>
    </row>
    <row r="14995" spans="31:31" x14ac:dyDescent="0.25">
      <c r="AE14995" s="32"/>
    </row>
    <row r="14996" spans="31:31" x14ac:dyDescent="0.25">
      <c r="AE14996" s="32"/>
    </row>
    <row r="14997" spans="31:31" x14ac:dyDescent="0.25">
      <c r="AE14997" s="32"/>
    </row>
    <row r="14998" spans="31:31" x14ac:dyDescent="0.25">
      <c r="AE14998" s="32"/>
    </row>
    <row r="14999" spans="31:31" x14ac:dyDescent="0.25">
      <c r="AE14999" s="32"/>
    </row>
    <row r="15000" spans="31:31" x14ac:dyDescent="0.25">
      <c r="AE15000" s="32"/>
    </row>
    <row r="15001" spans="31:31" x14ac:dyDescent="0.25">
      <c r="AE15001" s="32"/>
    </row>
    <row r="15002" spans="31:31" x14ac:dyDescent="0.25">
      <c r="AE15002" s="32"/>
    </row>
    <row r="15003" spans="31:31" x14ac:dyDescent="0.25">
      <c r="AE15003" s="32"/>
    </row>
    <row r="15004" spans="31:31" x14ac:dyDescent="0.25">
      <c r="AE15004" s="32"/>
    </row>
    <row r="15005" spans="31:31" x14ac:dyDescent="0.25">
      <c r="AE15005" s="32"/>
    </row>
    <row r="15006" spans="31:31" x14ac:dyDescent="0.25">
      <c r="AE15006" s="32"/>
    </row>
    <row r="15007" spans="31:31" x14ac:dyDescent="0.25">
      <c r="AE15007" s="32"/>
    </row>
    <row r="15008" spans="31:31" x14ac:dyDescent="0.25">
      <c r="AE15008" s="32"/>
    </row>
    <row r="15009" spans="31:31" x14ac:dyDescent="0.25">
      <c r="AE15009" s="32"/>
    </row>
    <row r="15010" spans="31:31" x14ac:dyDescent="0.25">
      <c r="AE15010" s="32"/>
    </row>
    <row r="15011" spans="31:31" x14ac:dyDescent="0.25">
      <c r="AE15011" s="32"/>
    </row>
    <row r="15012" spans="31:31" x14ac:dyDescent="0.25">
      <c r="AE15012" s="32"/>
    </row>
    <row r="15013" spans="31:31" x14ac:dyDescent="0.25">
      <c r="AE15013" s="32"/>
    </row>
    <row r="15014" spans="31:31" x14ac:dyDescent="0.25">
      <c r="AE15014" s="32"/>
    </row>
    <row r="15015" spans="31:31" x14ac:dyDescent="0.25">
      <c r="AE15015" s="32"/>
    </row>
    <row r="15016" spans="31:31" x14ac:dyDescent="0.25">
      <c r="AE15016" s="32"/>
    </row>
    <row r="15017" spans="31:31" x14ac:dyDescent="0.25">
      <c r="AE15017" s="32"/>
    </row>
    <row r="15018" spans="31:31" x14ac:dyDescent="0.25">
      <c r="AE15018" s="32"/>
    </row>
    <row r="15019" spans="31:31" x14ac:dyDescent="0.25">
      <c r="AE15019" s="32"/>
    </row>
    <row r="15020" spans="31:31" x14ac:dyDescent="0.25">
      <c r="AE15020" s="32"/>
    </row>
    <row r="15021" spans="31:31" x14ac:dyDescent="0.25">
      <c r="AE15021" s="32"/>
    </row>
    <row r="15022" spans="31:31" x14ac:dyDescent="0.25">
      <c r="AE15022" s="32"/>
    </row>
    <row r="15023" spans="31:31" x14ac:dyDescent="0.25">
      <c r="AE15023" s="32"/>
    </row>
    <row r="15024" spans="31:31" x14ac:dyDescent="0.25">
      <c r="AE15024" s="32"/>
    </row>
    <row r="15025" spans="31:31" x14ac:dyDescent="0.25">
      <c r="AE15025" s="32"/>
    </row>
    <row r="15026" spans="31:31" x14ac:dyDescent="0.25">
      <c r="AE15026" s="32"/>
    </row>
    <row r="15027" spans="31:31" x14ac:dyDescent="0.25">
      <c r="AE15027" s="32"/>
    </row>
    <row r="15028" spans="31:31" x14ac:dyDescent="0.25">
      <c r="AE15028" s="32"/>
    </row>
    <row r="15029" spans="31:31" x14ac:dyDescent="0.25">
      <c r="AE15029" s="32"/>
    </row>
    <row r="15030" spans="31:31" x14ac:dyDescent="0.25">
      <c r="AE15030" s="32"/>
    </row>
    <row r="15031" spans="31:31" x14ac:dyDescent="0.25">
      <c r="AE15031" s="32"/>
    </row>
    <row r="15032" spans="31:31" x14ac:dyDescent="0.25">
      <c r="AE15032" s="32"/>
    </row>
    <row r="15033" spans="31:31" x14ac:dyDescent="0.25">
      <c r="AE15033" s="32"/>
    </row>
    <row r="15034" spans="31:31" x14ac:dyDescent="0.25">
      <c r="AE15034" s="32"/>
    </row>
    <row r="15035" spans="31:31" x14ac:dyDescent="0.25">
      <c r="AE15035" s="32"/>
    </row>
    <row r="15036" spans="31:31" x14ac:dyDescent="0.25">
      <c r="AE15036" s="32"/>
    </row>
    <row r="15037" spans="31:31" x14ac:dyDescent="0.25">
      <c r="AE15037" s="32"/>
    </row>
    <row r="15038" spans="31:31" x14ac:dyDescent="0.25">
      <c r="AE15038" s="32"/>
    </row>
    <row r="15039" spans="31:31" x14ac:dyDescent="0.25">
      <c r="AE15039" s="32"/>
    </row>
    <row r="15040" spans="31:31" x14ac:dyDescent="0.25">
      <c r="AE15040" s="32"/>
    </row>
    <row r="15041" spans="31:31" x14ac:dyDescent="0.25">
      <c r="AE15041" s="32"/>
    </row>
    <row r="15042" spans="31:31" x14ac:dyDescent="0.25">
      <c r="AE15042" s="32"/>
    </row>
    <row r="15043" spans="31:31" x14ac:dyDescent="0.25">
      <c r="AE15043" s="32"/>
    </row>
    <row r="15044" spans="31:31" x14ac:dyDescent="0.25">
      <c r="AE15044" s="32"/>
    </row>
    <row r="15045" spans="31:31" x14ac:dyDescent="0.25">
      <c r="AE15045" s="32"/>
    </row>
    <row r="15046" spans="31:31" x14ac:dyDescent="0.25">
      <c r="AE15046" s="32"/>
    </row>
    <row r="15047" spans="31:31" x14ac:dyDescent="0.25">
      <c r="AE15047" s="32"/>
    </row>
    <row r="15048" spans="31:31" x14ac:dyDescent="0.25">
      <c r="AE15048" s="32"/>
    </row>
    <row r="15049" spans="31:31" x14ac:dyDescent="0.25">
      <c r="AE15049" s="32"/>
    </row>
    <row r="15050" spans="31:31" x14ac:dyDescent="0.25">
      <c r="AE15050" s="32"/>
    </row>
    <row r="15051" spans="31:31" x14ac:dyDescent="0.25">
      <c r="AE15051" s="32"/>
    </row>
    <row r="15052" spans="31:31" x14ac:dyDescent="0.25">
      <c r="AE15052" s="32"/>
    </row>
    <row r="15053" spans="31:31" x14ac:dyDescent="0.25">
      <c r="AE15053" s="32"/>
    </row>
    <row r="15054" spans="31:31" x14ac:dyDescent="0.25">
      <c r="AE15054" s="32"/>
    </row>
    <row r="15055" spans="31:31" x14ac:dyDescent="0.25">
      <c r="AE15055" s="32"/>
    </row>
    <row r="15056" spans="31:31" x14ac:dyDescent="0.25">
      <c r="AE15056" s="32"/>
    </row>
    <row r="15057" spans="31:31" x14ac:dyDescent="0.25">
      <c r="AE15057" s="32"/>
    </row>
    <row r="15058" spans="31:31" x14ac:dyDescent="0.25">
      <c r="AE15058" s="32"/>
    </row>
    <row r="15059" spans="31:31" x14ac:dyDescent="0.25">
      <c r="AE15059" s="32"/>
    </row>
    <row r="15060" spans="31:31" x14ac:dyDescent="0.25">
      <c r="AE15060" s="32"/>
    </row>
    <row r="15061" spans="31:31" x14ac:dyDescent="0.25">
      <c r="AE15061" s="32"/>
    </row>
    <row r="15062" spans="31:31" x14ac:dyDescent="0.25">
      <c r="AE15062" s="32"/>
    </row>
    <row r="15063" spans="31:31" x14ac:dyDescent="0.25">
      <c r="AE15063" s="32"/>
    </row>
    <row r="15064" spans="31:31" x14ac:dyDescent="0.25">
      <c r="AE15064" s="32"/>
    </row>
    <row r="15065" spans="31:31" x14ac:dyDescent="0.25">
      <c r="AE15065" s="32"/>
    </row>
    <row r="15066" spans="31:31" x14ac:dyDescent="0.25">
      <c r="AE15066" s="32"/>
    </row>
    <row r="15067" spans="31:31" x14ac:dyDescent="0.25">
      <c r="AE15067" s="32"/>
    </row>
    <row r="15068" spans="31:31" x14ac:dyDescent="0.25">
      <c r="AE15068" s="32"/>
    </row>
    <row r="15069" spans="31:31" x14ac:dyDescent="0.25">
      <c r="AE15069" s="32"/>
    </row>
    <row r="15070" spans="31:31" x14ac:dyDescent="0.25">
      <c r="AE15070" s="32"/>
    </row>
    <row r="15071" spans="31:31" x14ac:dyDescent="0.25">
      <c r="AE15071" s="32"/>
    </row>
    <row r="15072" spans="31:31" x14ac:dyDescent="0.25">
      <c r="AE15072" s="32"/>
    </row>
    <row r="15073" spans="31:31" x14ac:dyDescent="0.25">
      <c r="AE15073" s="32"/>
    </row>
    <row r="15074" spans="31:31" x14ac:dyDescent="0.25">
      <c r="AE15074" s="32"/>
    </row>
    <row r="15075" spans="31:31" x14ac:dyDescent="0.25">
      <c r="AE15075" s="32"/>
    </row>
    <row r="15076" spans="31:31" x14ac:dyDescent="0.25">
      <c r="AE15076" s="32"/>
    </row>
    <row r="15077" spans="31:31" x14ac:dyDescent="0.25">
      <c r="AE15077" s="32"/>
    </row>
    <row r="15078" spans="31:31" x14ac:dyDescent="0.25">
      <c r="AE15078" s="32"/>
    </row>
    <row r="15079" spans="31:31" x14ac:dyDescent="0.25">
      <c r="AE15079" s="32"/>
    </row>
    <row r="15080" spans="31:31" x14ac:dyDescent="0.25">
      <c r="AE15080" s="32"/>
    </row>
    <row r="15081" spans="31:31" x14ac:dyDescent="0.25">
      <c r="AE15081" s="32"/>
    </row>
    <row r="15082" spans="31:31" x14ac:dyDescent="0.25">
      <c r="AE15082" s="32"/>
    </row>
    <row r="15083" spans="31:31" x14ac:dyDescent="0.25">
      <c r="AE15083" s="32"/>
    </row>
    <row r="15084" spans="31:31" x14ac:dyDescent="0.25">
      <c r="AE15084" s="32"/>
    </row>
    <row r="15085" spans="31:31" x14ac:dyDescent="0.25">
      <c r="AE15085" s="32"/>
    </row>
    <row r="15086" spans="31:31" x14ac:dyDescent="0.25">
      <c r="AE15086" s="32"/>
    </row>
    <row r="15087" spans="31:31" x14ac:dyDescent="0.25">
      <c r="AE15087" s="32"/>
    </row>
    <row r="15088" spans="31:31" x14ac:dyDescent="0.25">
      <c r="AE15088" s="32"/>
    </row>
    <row r="15089" spans="31:31" x14ac:dyDescent="0.25">
      <c r="AE15089" s="32"/>
    </row>
    <row r="15090" spans="31:31" x14ac:dyDescent="0.25">
      <c r="AE15090" s="32"/>
    </row>
    <row r="15091" spans="31:31" x14ac:dyDescent="0.25">
      <c r="AE15091" s="32"/>
    </row>
    <row r="15092" spans="31:31" x14ac:dyDescent="0.25">
      <c r="AE15092" s="32"/>
    </row>
    <row r="15093" spans="31:31" x14ac:dyDescent="0.25">
      <c r="AE15093" s="32"/>
    </row>
    <row r="15094" spans="31:31" x14ac:dyDescent="0.25">
      <c r="AE15094" s="32"/>
    </row>
    <row r="15095" spans="31:31" x14ac:dyDescent="0.25">
      <c r="AE15095" s="32"/>
    </row>
    <row r="15096" spans="31:31" x14ac:dyDescent="0.25">
      <c r="AE15096" s="32"/>
    </row>
    <row r="15097" spans="31:31" x14ac:dyDescent="0.25">
      <c r="AE15097" s="32"/>
    </row>
    <row r="15098" spans="31:31" x14ac:dyDescent="0.25">
      <c r="AE15098" s="32"/>
    </row>
    <row r="15099" spans="31:31" x14ac:dyDescent="0.25">
      <c r="AE15099" s="32"/>
    </row>
    <row r="15100" spans="31:31" x14ac:dyDescent="0.25">
      <c r="AE15100" s="32"/>
    </row>
    <row r="15101" spans="31:31" x14ac:dyDescent="0.25">
      <c r="AE15101" s="32"/>
    </row>
    <row r="15102" spans="31:31" x14ac:dyDescent="0.25">
      <c r="AE15102" s="32"/>
    </row>
    <row r="15103" spans="31:31" x14ac:dyDescent="0.25">
      <c r="AE15103" s="32"/>
    </row>
    <row r="15104" spans="31:31" x14ac:dyDescent="0.25">
      <c r="AE15104" s="32"/>
    </row>
    <row r="15105" spans="31:31" x14ac:dyDescent="0.25">
      <c r="AE15105" s="32"/>
    </row>
    <row r="15106" spans="31:31" x14ac:dyDescent="0.25">
      <c r="AE15106" s="32"/>
    </row>
    <row r="15107" spans="31:31" x14ac:dyDescent="0.25">
      <c r="AE15107" s="32"/>
    </row>
    <row r="15108" spans="31:31" x14ac:dyDescent="0.25">
      <c r="AE15108" s="32"/>
    </row>
    <row r="15109" spans="31:31" x14ac:dyDescent="0.25">
      <c r="AE15109" s="32"/>
    </row>
    <row r="15110" spans="31:31" x14ac:dyDescent="0.25">
      <c r="AE15110" s="32"/>
    </row>
    <row r="15111" spans="31:31" x14ac:dyDescent="0.25">
      <c r="AE15111" s="32"/>
    </row>
    <row r="15112" spans="31:31" x14ac:dyDescent="0.25">
      <c r="AE15112" s="32"/>
    </row>
    <row r="15113" spans="31:31" x14ac:dyDescent="0.25">
      <c r="AE15113" s="32"/>
    </row>
    <row r="15114" spans="31:31" x14ac:dyDescent="0.25">
      <c r="AE15114" s="32"/>
    </row>
    <row r="15115" spans="31:31" x14ac:dyDescent="0.25">
      <c r="AE15115" s="32"/>
    </row>
    <row r="15116" spans="31:31" x14ac:dyDescent="0.25">
      <c r="AE15116" s="32"/>
    </row>
    <row r="15117" spans="31:31" x14ac:dyDescent="0.25">
      <c r="AE15117" s="32"/>
    </row>
    <row r="15118" spans="31:31" x14ac:dyDescent="0.25">
      <c r="AE15118" s="32"/>
    </row>
    <row r="15119" spans="31:31" x14ac:dyDescent="0.25">
      <c r="AE15119" s="32"/>
    </row>
    <row r="15120" spans="31:31" x14ac:dyDescent="0.25">
      <c r="AE15120" s="32"/>
    </row>
    <row r="15121" spans="31:31" x14ac:dyDescent="0.25">
      <c r="AE15121" s="32"/>
    </row>
    <row r="15122" spans="31:31" x14ac:dyDescent="0.25">
      <c r="AE15122" s="32"/>
    </row>
    <row r="15123" spans="31:31" x14ac:dyDescent="0.25">
      <c r="AE15123" s="32"/>
    </row>
    <row r="15124" spans="31:31" x14ac:dyDescent="0.25">
      <c r="AE15124" s="32"/>
    </row>
    <row r="15125" spans="31:31" x14ac:dyDescent="0.25">
      <c r="AE15125" s="32"/>
    </row>
    <row r="15126" spans="31:31" x14ac:dyDescent="0.25">
      <c r="AE15126" s="32"/>
    </row>
    <row r="15127" spans="31:31" x14ac:dyDescent="0.25">
      <c r="AE15127" s="32"/>
    </row>
    <row r="15128" spans="31:31" x14ac:dyDescent="0.25">
      <c r="AE15128" s="32"/>
    </row>
    <row r="15129" spans="31:31" x14ac:dyDescent="0.25">
      <c r="AE15129" s="32"/>
    </row>
    <row r="15130" spans="31:31" x14ac:dyDescent="0.25">
      <c r="AE15130" s="32"/>
    </row>
    <row r="15131" spans="31:31" x14ac:dyDescent="0.25">
      <c r="AE15131" s="32"/>
    </row>
    <row r="15132" spans="31:31" x14ac:dyDescent="0.25">
      <c r="AE15132" s="32"/>
    </row>
    <row r="15133" spans="31:31" x14ac:dyDescent="0.25">
      <c r="AE15133" s="32"/>
    </row>
    <row r="15134" spans="31:31" x14ac:dyDescent="0.25">
      <c r="AE15134" s="32"/>
    </row>
    <row r="15135" spans="31:31" x14ac:dyDescent="0.25">
      <c r="AE15135" s="32"/>
    </row>
    <row r="15136" spans="31:31" x14ac:dyDescent="0.25">
      <c r="AE15136" s="32"/>
    </row>
    <row r="15137" spans="31:31" x14ac:dyDescent="0.25">
      <c r="AE15137" s="32"/>
    </row>
    <row r="15138" spans="31:31" x14ac:dyDescent="0.25">
      <c r="AE15138" s="32"/>
    </row>
    <row r="15139" spans="31:31" x14ac:dyDescent="0.25">
      <c r="AE15139" s="32"/>
    </row>
    <row r="15140" spans="31:31" x14ac:dyDescent="0.25">
      <c r="AE15140" s="32"/>
    </row>
    <row r="15141" spans="31:31" x14ac:dyDescent="0.25">
      <c r="AE15141" s="32"/>
    </row>
    <row r="15142" spans="31:31" x14ac:dyDescent="0.25">
      <c r="AE15142" s="32"/>
    </row>
    <row r="15143" spans="31:31" x14ac:dyDescent="0.25">
      <c r="AE15143" s="32"/>
    </row>
    <row r="15144" spans="31:31" x14ac:dyDescent="0.25">
      <c r="AE15144" s="32"/>
    </row>
    <row r="15145" spans="31:31" x14ac:dyDescent="0.25">
      <c r="AE15145" s="32"/>
    </row>
    <row r="15146" spans="31:31" x14ac:dyDescent="0.25">
      <c r="AE15146" s="32"/>
    </row>
    <row r="15147" spans="31:31" x14ac:dyDescent="0.25">
      <c r="AE15147" s="32"/>
    </row>
    <row r="15148" spans="31:31" x14ac:dyDescent="0.25">
      <c r="AE15148" s="32"/>
    </row>
    <row r="15149" spans="31:31" x14ac:dyDescent="0.25">
      <c r="AE15149" s="32"/>
    </row>
    <row r="15150" spans="31:31" x14ac:dyDescent="0.25">
      <c r="AE15150" s="32"/>
    </row>
    <row r="15151" spans="31:31" x14ac:dyDescent="0.25">
      <c r="AE15151" s="32"/>
    </row>
    <row r="15152" spans="31:31" x14ac:dyDescent="0.25">
      <c r="AE15152" s="32"/>
    </row>
    <row r="15153" spans="31:31" x14ac:dyDescent="0.25">
      <c r="AE15153" s="32"/>
    </row>
    <row r="15154" spans="31:31" x14ac:dyDescent="0.25">
      <c r="AE15154" s="32"/>
    </row>
    <row r="15155" spans="31:31" x14ac:dyDescent="0.25">
      <c r="AE15155" s="32"/>
    </row>
    <row r="15156" spans="31:31" x14ac:dyDescent="0.25">
      <c r="AE15156" s="32"/>
    </row>
    <row r="15157" spans="31:31" x14ac:dyDescent="0.25">
      <c r="AE15157" s="32"/>
    </row>
    <row r="15158" spans="31:31" x14ac:dyDescent="0.25">
      <c r="AE15158" s="32"/>
    </row>
    <row r="15159" spans="31:31" x14ac:dyDescent="0.25">
      <c r="AE15159" s="32"/>
    </row>
    <row r="15160" spans="31:31" x14ac:dyDescent="0.25">
      <c r="AE15160" s="32"/>
    </row>
    <row r="15161" spans="31:31" x14ac:dyDescent="0.25">
      <c r="AE15161" s="32"/>
    </row>
    <row r="15162" spans="31:31" x14ac:dyDescent="0.25">
      <c r="AE15162" s="32"/>
    </row>
    <row r="15163" spans="31:31" x14ac:dyDescent="0.25">
      <c r="AE15163" s="32"/>
    </row>
    <row r="15164" spans="31:31" x14ac:dyDescent="0.25">
      <c r="AE15164" s="32"/>
    </row>
    <row r="15165" spans="31:31" x14ac:dyDescent="0.25">
      <c r="AE15165" s="32"/>
    </row>
    <row r="15166" spans="31:31" x14ac:dyDescent="0.25">
      <c r="AE15166" s="32"/>
    </row>
    <row r="15167" spans="31:31" x14ac:dyDescent="0.25">
      <c r="AE15167" s="32"/>
    </row>
    <row r="15168" spans="31:31" x14ac:dyDescent="0.25">
      <c r="AE15168" s="32"/>
    </row>
    <row r="15169" spans="31:31" x14ac:dyDescent="0.25">
      <c r="AE15169" s="32"/>
    </row>
    <row r="15170" spans="31:31" x14ac:dyDescent="0.25">
      <c r="AE15170" s="32"/>
    </row>
    <row r="15171" spans="31:31" x14ac:dyDescent="0.25">
      <c r="AE15171" s="32"/>
    </row>
    <row r="15172" spans="31:31" x14ac:dyDescent="0.25">
      <c r="AE15172" s="32"/>
    </row>
    <row r="15173" spans="31:31" x14ac:dyDescent="0.25">
      <c r="AE15173" s="32"/>
    </row>
    <row r="15174" spans="31:31" x14ac:dyDescent="0.25">
      <c r="AE15174" s="32"/>
    </row>
    <row r="15175" spans="31:31" x14ac:dyDescent="0.25">
      <c r="AE15175" s="32"/>
    </row>
    <row r="15176" spans="31:31" x14ac:dyDescent="0.25">
      <c r="AE15176" s="32"/>
    </row>
    <row r="15177" spans="31:31" x14ac:dyDescent="0.25">
      <c r="AE15177" s="32"/>
    </row>
    <row r="15178" spans="31:31" x14ac:dyDescent="0.25">
      <c r="AE15178" s="32"/>
    </row>
    <row r="15179" spans="31:31" x14ac:dyDescent="0.25">
      <c r="AE15179" s="32"/>
    </row>
    <row r="15180" spans="31:31" x14ac:dyDescent="0.25">
      <c r="AE15180" s="32"/>
    </row>
    <row r="15181" spans="31:31" x14ac:dyDescent="0.25">
      <c r="AE15181" s="32"/>
    </row>
    <row r="15182" spans="31:31" x14ac:dyDescent="0.25">
      <c r="AE15182" s="32"/>
    </row>
    <row r="15183" spans="31:31" x14ac:dyDescent="0.25">
      <c r="AE15183" s="32"/>
    </row>
    <row r="15184" spans="31:31" x14ac:dyDescent="0.25">
      <c r="AE15184" s="32"/>
    </row>
    <row r="15185" spans="31:31" x14ac:dyDescent="0.25">
      <c r="AE15185" s="32"/>
    </row>
    <row r="15186" spans="31:31" x14ac:dyDescent="0.25">
      <c r="AE15186" s="32"/>
    </row>
    <row r="15187" spans="31:31" x14ac:dyDescent="0.25">
      <c r="AE15187" s="32"/>
    </row>
    <row r="15188" spans="31:31" x14ac:dyDescent="0.25">
      <c r="AE15188" s="32"/>
    </row>
    <row r="15189" spans="31:31" x14ac:dyDescent="0.25">
      <c r="AE15189" s="32"/>
    </row>
    <row r="15190" spans="31:31" x14ac:dyDescent="0.25">
      <c r="AE15190" s="32"/>
    </row>
    <row r="15191" spans="31:31" x14ac:dyDescent="0.25">
      <c r="AE15191" s="32"/>
    </row>
    <row r="15192" spans="31:31" x14ac:dyDescent="0.25">
      <c r="AE15192" s="32"/>
    </row>
    <row r="15193" spans="31:31" x14ac:dyDescent="0.25">
      <c r="AE15193" s="32"/>
    </row>
    <row r="15194" spans="31:31" x14ac:dyDescent="0.25">
      <c r="AE15194" s="32"/>
    </row>
    <row r="15195" spans="31:31" x14ac:dyDescent="0.25">
      <c r="AE15195" s="32"/>
    </row>
    <row r="15196" spans="31:31" x14ac:dyDescent="0.25">
      <c r="AE15196" s="32"/>
    </row>
    <row r="15197" spans="31:31" x14ac:dyDescent="0.25">
      <c r="AE15197" s="32"/>
    </row>
    <row r="15198" spans="31:31" x14ac:dyDescent="0.25">
      <c r="AE15198" s="32"/>
    </row>
    <row r="15199" spans="31:31" x14ac:dyDescent="0.25">
      <c r="AE15199" s="32"/>
    </row>
    <row r="15200" spans="31:31" x14ac:dyDescent="0.25">
      <c r="AE15200" s="32"/>
    </row>
    <row r="15201" spans="31:31" x14ac:dyDescent="0.25">
      <c r="AE15201" s="32"/>
    </row>
    <row r="15202" spans="31:31" x14ac:dyDescent="0.25">
      <c r="AE15202" s="32"/>
    </row>
    <row r="15203" spans="31:31" x14ac:dyDescent="0.25">
      <c r="AE15203" s="32"/>
    </row>
    <row r="15204" spans="31:31" x14ac:dyDescent="0.25">
      <c r="AE15204" s="32"/>
    </row>
    <row r="15205" spans="31:31" x14ac:dyDescent="0.25">
      <c r="AE15205" s="32"/>
    </row>
    <row r="15206" spans="31:31" x14ac:dyDescent="0.25">
      <c r="AE15206" s="32"/>
    </row>
    <row r="15207" spans="31:31" x14ac:dyDescent="0.25">
      <c r="AE15207" s="32"/>
    </row>
    <row r="15208" spans="31:31" x14ac:dyDescent="0.25">
      <c r="AE15208" s="32"/>
    </row>
    <row r="15209" spans="31:31" x14ac:dyDescent="0.25">
      <c r="AE15209" s="32"/>
    </row>
    <row r="15210" spans="31:31" x14ac:dyDescent="0.25">
      <c r="AE15210" s="32"/>
    </row>
    <row r="15211" spans="31:31" x14ac:dyDescent="0.25">
      <c r="AE15211" s="32"/>
    </row>
    <row r="15212" spans="31:31" x14ac:dyDescent="0.25">
      <c r="AE15212" s="32"/>
    </row>
    <row r="15213" spans="31:31" x14ac:dyDescent="0.25">
      <c r="AE15213" s="32"/>
    </row>
    <row r="15214" spans="31:31" x14ac:dyDescent="0.25">
      <c r="AE15214" s="32"/>
    </row>
    <row r="15215" spans="31:31" x14ac:dyDescent="0.25">
      <c r="AE15215" s="32"/>
    </row>
    <row r="15216" spans="31:31" x14ac:dyDescent="0.25">
      <c r="AE15216" s="32"/>
    </row>
    <row r="15217" spans="31:31" x14ac:dyDescent="0.25">
      <c r="AE15217" s="32"/>
    </row>
    <row r="15218" spans="31:31" x14ac:dyDescent="0.25">
      <c r="AE15218" s="32"/>
    </row>
    <row r="15219" spans="31:31" x14ac:dyDescent="0.25">
      <c r="AE15219" s="32"/>
    </row>
    <row r="15220" spans="31:31" x14ac:dyDescent="0.25">
      <c r="AE15220" s="32"/>
    </row>
    <row r="15221" spans="31:31" x14ac:dyDescent="0.25">
      <c r="AE15221" s="32"/>
    </row>
    <row r="15222" spans="31:31" x14ac:dyDescent="0.25">
      <c r="AE15222" s="32"/>
    </row>
    <row r="15223" spans="31:31" x14ac:dyDescent="0.25">
      <c r="AE15223" s="32"/>
    </row>
    <row r="15224" spans="31:31" x14ac:dyDescent="0.25">
      <c r="AE15224" s="32"/>
    </row>
    <row r="15225" spans="31:31" x14ac:dyDescent="0.25">
      <c r="AE15225" s="32"/>
    </row>
    <row r="15226" spans="31:31" x14ac:dyDescent="0.25">
      <c r="AE15226" s="32"/>
    </row>
    <row r="15227" spans="31:31" x14ac:dyDescent="0.25">
      <c r="AE15227" s="32"/>
    </row>
    <row r="15228" spans="31:31" x14ac:dyDescent="0.25">
      <c r="AE15228" s="32"/>
    </row>
    <row r="15229" spans="31:31" x14ac:dyDescent="0.25">
      <c r="AE15229" s="32"/>
    </row>
    <row r="15230" spans="31:31" x14ac:dyDescent="0.25">
      <c r="AE15230" s="32"/>
    </row>
    <row r="15231" spans="31:31" x14ac:dyDescent="0.25">
      <c r="AE15231" s="32"/>
    </row>
    <row r="15232" spans="31:31" x14ac:dyDescent="0.25">
      <c r="AE15232" s="32"/>
    </row>
    <row r="15233" spans="31:31" x14ac:dyDescent="0.25">
      <c r="AE15233" s="32"/>
    </row>
    <row r="15234" spans="31:31" x14ac:dyDescent="0.25">
      <c r="AE15234" s="32"/>
    </row>
    <row r="15235" spans="31:31" x14ac:dyDescent="0.25">
      <c r="AE15235" s="32"/>
    </row>
    <row r="15236" spans="31:31" x14ac:dyDescent="0.25">
      <c r="AE15236" s="32"/>
    </row>
    <row r="15237" spans="31:31" x14ac:dyDescent="0.25">
      <c r="AE15237" s="32"/>
    </row>
    <row r="15238" spans="31:31" x14ac:dyDescent="0.25">
      <c r="AE15238" s="32"/>
    </row>
    <row r="15239" spans="31:31" x14ac:dyDescent="0.25">
      <c r="AE15239" s="32"/>
    </row>
    <row r="15240" spans="31:31" x14ac:dyDescent="0.25">
      <c r="AE15240" s="32"/>
    </row>
    <row r="15241" spans="31:31" x14ac:dyDescent="0.25">
      <c r="AE15241" s="32"/>
    </row>
    <row r="15242" spans="31:31" x14ac:dyDescent="0.25">
      <c r="AE15242" s="32"/>
    </row>
    <row r="15243" spans="31:31" x14ac:dyDescent="0.25">
      <c r="AE15243" s="32"/>
    </row>
    <row r="15244" spans="31:31" x14ac:dyDescent="0.25">
      <c r="AE15244" s="32"/>
    </row>
    <row r="15245" spans="31:31" x14ac:dyDescent="0.25">
      <c r="AE15245" s="32"/>
    </row>
    <row r="15246" spans="31:31" x14ac:dyDescent="0.25">
      <c r="AE15246" s="32"/>
    </row>
    <row r="15247" spans="31:31" x14ac:dyDescent="0.25">
      <c r="AE15247" s="32"/>
    </row>
    <row r="15248" spans="31:31" x14ac:dyDescent="0.25">
      <c r="AE15248" s="32"/>
    </row>
    <row r="15249" spans="31:31" x14ac:dyDescent="0.25">
      <c r="AE15249" s="32"/>
    </row>
    <row r="15250" spans="31:31" x14ac:dyDescent="0.25">
      <c r="AE15250" s="32"/>
    </row>
    <row r="15251" spans="31:31" x14ac:dyDescent="0.25">
      <c r="AE15251" s="32"/>
    </row>
    <row r="15252" spans="31:31" x14ac:dyDescent="0.25">
      <c r="AE15252" s="32"/>
    </row>
    <row r="15253" spans="31:31" x14ac:dyDescent="0.25">
      <c r="AE15253" s="32"/>
    </row>
    <row r="15254" spans="31:31" x14ac:dyDescent="0.25">
      <c r="AE15254" s="32"/>
    </row>
    <row r="15255" spans="31:31" x14ac:dyDescent="0.25">
      <c r="AE15255" s="32"/>
    </row>
    <row r="15256" spans="31:31" x14ac:dyDescent="0.25">
      <c r="AE15256" s="32"/>
    </row>
    <row r="15257" spans="31:31" x14ac:dyDescent="0.25">
      <c r="AE15257" s="32"/>
    </row>
    <row r="15258" spans="31:31" x14ac:dyDescent="0.25">
      <c r="AE15258" s="32"/>
    </row>
    <row r="15259" spans="31:31" x14ac:dyDescent="0.25">
      <c r="AE15259" s="32"/>
    </row>
    <row r="15260" spans="31:31" x14ac:dyDescent="0.25">
      <c r="AE15260" s="32"/>
    </row>
    <row r="15261" spans="31:31" x14ac:dyDescent="0.25">
      <c r="AE15261" s="32"/>
    </row>
    <row r="15262" spans="31:31" x14ac:dyDescent="0.25">
      <c r="AE15262" s="32"/>
    </row>
    <row r="15263" spans="31:31" x14ac:dyDescent="0.25">
      <c r="AE15263" s="32"/>
    </row>
    <row r="15264" spans="31:31" x14ac:dyDescent="0.25">
      <c r="AE15264" s="32"/>
    </row>
    <row r="15265" spans="31:31" x14ac:dyDescent="0.25">
      <c r="AE15265" s="32"/>
    </row>
    <row r="15266" spans="31:31" x14ac:dyDescent="0.25">
      <c r="AE15266" s="32"/>
    </row>
    <row r="15267" spans="31:31" x14ac:dyDescent="0.25">
      <c r="AE15267" s="32"/>
    </row>
    <row r="15268" spans="31:31" x14ac:dyDescent="0.25">
      <c r="AE15268" s="32"/>
    </row>
    <row r="15269" spans="31:31" x14ac:dyDescent="0.25">
      <c r="AE15269" s="32"/>
    </row>
    <row r="15270" spans="31:31" x14ac:dyDescent="0.25">
      <c r="AE15270" s="32"/>
    </row>
    <row r="15271" spans="31:31" x14ac:dyDescent="0.25">
      <c r="AE15271" s="32"/>
    </row>
    <row r="15272" spans="31:31" x14ac:dyDescent="0.25">
      <c r="AE15272" s="32"/>
    </row>
    <row r="15273" spans="31:31" x14ac:dyDescent="0.25">
      <c r="AE15273" s="32"/>
    </row>
    <row r="15274" spans="31:31" x14ac:dyDescent="0.25">
      <c r="AE15274" s="32"/>
    </row>
    <row r="15275" spans="31:31" x14ac:dyDescent="0.25">
      <c r="AE15275" s="32"/>
    </row>
    <row r="15276" spans="31:31" x14ac:dyDescent="0.25">
      <c r="AE15276" s="32"/>
    </row>
    <row r="15277" spans="31:31" x14ac:dyDescent="0.25">
      <c r="AE15277" s="32"/>
    </row>
    <row r="15278" spans="31:31" x14ac:dyDescent="0.25">
      <c r="AE15278" s="32"/>
    </row>
    <row r="15279" spans="31:31" x14ac:dyDescent="0.25">
      <c r="AE15279" s="32"/>
    </row>
    <row r="15280" spans="31:31" x14ac:dyDescent="0.25">
      <c r="AE15280" s="32"/>
    </row>
    <row r="15281" spans="31:31" x14ac:dyDescent="0.25">
      <c r="AE15281" s="32"/>
    </row>
    <row r="15282" spans="31:31" x14ac:dyDescent="0.25">
      <c r="AE15282" s="32"/>
    </row>
    <row r="15283" spans="31:31" x14ac:dyDescent="0.25">
      <c r="AE15283" s="32"/>
    </row>
    <row r="15284" spans="31:31" x14ac:dyDescent="0.25">
      <c r="AE15284" s="32"/>
    </row>
    <row r="15285" spans="31:31" x14ac:dyDescent="0.25">
      <c r="AE15285" s="32"/>
    </row>
    <row r="15286" spans="31:31" x14ac:dyDescent="0.25">
      <c r="AE15286" s="32"/>
    </row>
    <row r="15287" spans="31:31" x14ac:dyDescent="0.25">
      <c r="AE15287" s="32"/>
    </row>
    <row r="15288" spans="31:31" x14ac:dyDescent="0.25">
      <c r="AE15288" s="32"/>
    </row>
    <row r="15289" spans="31:31" x14ac:dyDescent="0.25">
      <c r="AE15289" s="32"/>
    </row>
    <row r="15290" spans="31:31" x14ac:dyDescent="0.25">
      <c r="AE15290" s="32"/>
    </row>
    <row r="15291" spans="31:31" x14ac:dyDescent="0.25">
      <c r="AE15291" s="32"/>
    </row>
    <row r="15292" spans="31:31" x14ac:dyDescent="0.25">
      <c r="AE15292" s="32"/>
    </row>
    <row r="15293" spans="31:31" x14ac:dyDescent="0.25">
      <c r="AE15293" s="32"/>
    </row>
    <row r="15294" spans="31:31" x14ac:dyDescent="0.25">
      <c r="AE15294" s="32"/>
    </row>
    <row r="15295" spans="31:31" x14ac:dyDescent="0.25">
      <c r="AE15295" s="32"/>
    </row>
    <row r="15296" spans="31:31" x14ac:dyDescent="0.25">
      <c r="AE15296" s="32"/>
    </row>
    <row r="15297" spans="31:31" x14ac:dyDescent="0.25">
      <c r="AE15297" s="32"/>
    </row>
    <row r="15298" spans="31:31" x14ac:dyDescent="0.25">
      <c r="AE15298" s="32"/>
    </row>
    <row r="15299" spans="31:31" x14ac:dyDescent="0.25">
      <c r="AE15299" s="32"/>
    </row>
    <row r="15300" spans="31:31" x14ac:dyDescent="0.25">
      <c r="AE15300" s="32"/>
    </row>
    <row r="15301" spans="31:31" x14ac:dyDescent="0.25">
      <c r="AE15301" s="32"/>
    </row>
    <row r="15302" spans="31:31" x14ac:dyDescent="0.25">
      <c r="AE15302" s="32"/>
    </row>
    <row r="15303" spans="31:31" x14ac:dyDescent="0.25">
      <c r="AE15303" s="32"/>
    </row>
    <row r="15304" spans="31:31" x14ac:dyDescent="0.25">
      <c r="AE15304" s="32"/>
    </row>
    <row r="15305" spans="31:31" x14ac:dyDescent="0.25">
      <c r="AE15305" s="32"/>
    </row>
    <row r="15306" spans="31:31" x14ac:dyDescent="0.25">
      <c r="AE15306" s="32"/>
    </row>
    <row r="15307" spans="31:31" x14ac:dyDescent="0.25">
      <c r="AE15307" s="32"/>
    </row>
    <row r="15308" spans="31:31" x14ac:dyDescent="0.25">
      <c r="AE15308" s="32"/>
    </row>
    <row r="15309" spans="31:31" x14ac:dyDescent="0.25">
      <c r="AE15309" s="32"/>
    </row>
    <row r="15310" spans="31:31" x14ac:dyDescent="0.25">
      <c r="AE15310" s="32"/>
    </row>
    <row r="15311" spans="31:31" x14ac:dyDescent="0.25">
      <c r="AE15311" s="32"/>
    </row>
    <row r="15312" spans="31:31" x14ac:dyDescent="0.25">
      <c r="AE15312" s="32"/>
    </row>
    <row r="15313" spans="31:31" x14ac:dyDescent="0.25">
      <c r="AE15313" s="32"/>
    </row>
    <row r="15314" spans="31:31" x14ac:dyDescent="0.25">
      <c r="AE15314" s="32"/>
    </row>
    <row r="15315" spans="31:31" x14ac:dyDescent="0.25">
      <c r="AE15315" s="32"/>
    </row>
    <row r="15316" spans="31:31" x14ac:dyDescent="0.25">
      <c r="AE15316" s="32"/>
    </row>
    <row r="15317" spans="31:31" x14ac:dyDescent="0.25">
      <c r="AE15317" s="32"/>
    </row>
    <row r="15318" spans="31:31" x14ac:dyDescent="0.25">
      <c r="AE15318" s="32"/>
    </row>
    <row r="15319" spans="31:31" x14ac:dyDescent="0.25">
      <c r="AE15319" s="32"/>
    </row>
    <row r="15320" spans="31:31" x14ac:dyDescent="0.25">
      <c r="AE15320" s="32"/>
    </row>
    <row r="15321" spans="31:31" x14ac:dyDescent="0.25">
      <c r="AE15321" s="32"/>
    </row>
    <row r="15322" spans="31:31" x14ac:dyDescent="0.25">
      <c r="AE15322" s="32"/>
    </row>
    <row r="15323" spans="31:31" x14ac:dyDescent="0.25">
      <c r="AE15323" s="32"/>
    </row>
    <row r="15324" spans="31:31" x14ac:dyDescent="0.25">
      <c r="AE15324" s="32"/>
    </row>
    <row r="15325" spans="31:31" x14ac:dyDescent="0.25">
      <c r="AE15325" s="32"/>
    </row>
    <row r="15326" spans="31:31" x14ac:dyDescent="0.25">
      <c r="AE15326" s="32"/>
    </row>
    <row r="15327" spans="31:31" x14ac:dyDescent="0.25">
      <c r="AE15327" s="32"/>
    </row>
    <row r="15328" spans="31:31" x14ac:dyDescent="0.25">
      <c r="AE15328" s="32"/>
    </row>
    <row r="15329" spans="31:31" x14ac:dyDescent="0.25">
      <c r="AE15329" s="32"/>
    </row>
    <row r="15330" spans="31:31" x14ac:dyDescent="0.25">
      <c r="AE15330" s="32"/>
    </row>
    <row r="15331" spans="31:31" x14ac:dyDescent="0.25">
      <c r="AE15331" s="32"/>
    </row>
    <row r="15332" spans="31:31" x14ac:dyDescent="0.25">
      <c r="AE15332" s="32"/>
    </row>
    <row r="15333" spans="31:31" x14ac:dyDescent="0.25">
      <c r="AE15333" s="32"/>
    </row>
    <row r="15334" spans="31:31" x14ac:dyDescent="0.25">
      <c r="AE15334" s="32"/>
    </row>
    <row r="15335" spans="31:31" x14ac:dyDescent="0.25">
      <c r="AE15335" s="32"/>
    </row>
    <row r="15336" spans="31:31" x14ac:dyDescent="0.25">
      <c r="AE15336" s="32"/>
    </row>
    <row r="15337" spans="31:31" x14ac:dyDescent="0.25">
      <c r="AE15337" s="32"/>
    </row>
    <row r="15338" spans="31:31" x14ac:dyDescent="0.25">
      <c r="AE15338" s="32"/>
    </row>
    <row r="15339" spans="31:31" x14ac:dyDescent="0.25">
      <c r="AE15339" s="32"/>
    </row>
    <row r="15340" spans="31:31" x14ac:dyDescent="0.25">
      <c r="AE15340" s="32"/>
    </row>
    <row r="15341" spans="31:31" x14ac:dyDescent="0.25">
      <c r="AE15341" s="32"/>
    </row>
    <row r="15342" spans="31:31" x14ac:dyDescent="0.25">
      <c r="AE15342" s="32"/>
    </row>
    <row r="15343" spans="31:31" x14ac:dyDescent="0.25">
      <c r="AE15343" s="32"/>
    </row>
    <row r="15344" spans="31:31" x14ac:dyDescent="0.25">
      <c r="AE15344" s="32"/>
    </row>
    <row r="15345" spans="31:31" x14ac:dyDescent="0.25">
      <c r="AE15345" s="32"/>
    </row>
    <row r="15346" spans="31:31" x14ac:dyDescent="0.25">
      <c r="AE15346" s="32"/>
    </row>
    <row r="15347" spans="31:31" x14ac:dyDescent="0.25">
      <c r="AE15347" s="32"/>
    </row>
    <row r="15348" spans="31:31" x14ac:dyDescent="0.25">
      <c r="AE15348" s="32"/>
    </row>
    <row r="15349" spans="31:31" x14ac:dyDescent="0.25">
      <c r="AE15349" s="32"/>
    </row>
    <row r="15350" spans="31:31" x14ac:dyDescent="0.25">
      <c r="AE15350" s="32"/>
    </row>
    <row r="15351" spans="31:31" x14ac:dyDescent="0.25">
      <c r="AE15351" s="32"/>
    </row>
    <row r="15352" spans="31:31" x14ac:dyDescent="0.25">
      <c r="AE15352" s="32"/>
    </row>
    <row r="15353" spans="31:31" x14ac:dyDescent="0.25">
      <c r="AE15353" s="32"/>
    </row>
    <row r="15354" spans="31:31" x14ac:dyDescent="0.25">
      <c r="AE15354" s="32"/>
    </row>
    <row r="15355" spans="31:31" x14ac:dyDescent="0.25">
      <c r="AE15355" s="32"/>
    </row>
    <row r="15356" spans="31:31" x14ac:dyDescent="0.25">
      <c r="AE15356" s="32"/>
    </row>
    <row r="15357" spans="31:31" x14ac:dyDescent="0.25">
      <c r="AE15357" s="32"/>
    </row>
    <row r="15358" spans="31:31" x14ac:dyDescent="0.25">
      <c r="AE15358" s="32"/>
    </row>
    <row r="15359" spans="31:31" x14ac:dyDescent="0.25">
      <c r="AE15359" s="32"/>
    </row>
    <row r="15360" spans="31:31" x14ac:dyDescent="0.25">
      <c r="AE15360" s="32"/>
    </row>
    <row r="15361" spans="31:31" x14ac:dyDescent="0.25">
      <c r="AE15361" s="32"/>
    </row>
    <row r="15362" spans="31:31" x14ac:dyDescent="0.25">
      <c r="AE15362" s="32"/>
    </row>
    <row r="15363" spans="31:31" x14ac:dyDescent="0.25">
      <c r="AE15363" s="32"/>
    </row>
    <row r="15364" spans="31:31" x14ac:dyDescent="0.25">
      <c r="AE15364" s="32"/>
    </row>
    <row r="15365" spans="31:31" x14ac:dyDescent="0.25">
      <c r="AE15365" s="32"/>
    </row>
    <row r="15366" spans="31:31" x14ac:dyDescent="0.25">
      <c r="AE15366" s="32"/>
    </row>
    <row r="15367" spans="31:31" x14ac:dyDescent="0.25">
      <c r="AE15367" s="32"/>
    </row>
    <row r="15368" spans="31:31" x14ac:dyDescent="0.25">
      <c r="AE15368" s="32"/>
    </row>
    <row r="15369" spans="31:31" x14ac:dyDescent="0.25">
      <c r="AE15369" s="32"/>
    </row>
    <row r="15370" spans="31:31" x14ac:dyDescent="0.25">
      <c r="AE15370" s="32"/>
    </row>
    <row r="15371" spans="31:31" x14ac:dyDescent="0.25">
      <c r="AE15371" s="32"/>
    </row>
    <row r="15372" spans="31:31" x14ac:dyDescent="0.25">
      <c r="AE15372" s="32"/>
    </row>
    <row r="15373" spans="31:31" x14ac:dyDescent="0.25">
      <c r="AE15373" s="32"/>
    </row>
    <row r="15374" spans="31:31" x14ac:dyDescent="0.25">
      <c r="AE15374" s="32"/>
    </row>
    <row r="15375" spans="31:31" x14ac:dyDescent="0.25">
      <c r="AE15375" s="32"/>
    </row>
    <row r="15376" spans="31:31" x14ac:dyDescent="0.25">
      <c r="AE15376" s="32"/>
    </row>
    <row r="15377" spans="31:31" x14ac:dyDescent="0.25">
      <c r="AE15377" s="32"/>
    </row>
    <row r="15378" spans="31:31" x14ac:dyDescent="0.25">
      <c r="AE15378" s="32"/>
    </row>
    <row r="15379" spans="31:31" x14ac:dyDescent="0.25">
      <c r="AE15379" s="32"/>
    </row>
    <row r="15380" spans="31:31" x14ac:dyDescent="0.25">
      <c r="AE15380" s="32"/>
    </row>
    <row r="15381" spans="31:31" x14ac:dyDescent="0.25">
      <c r="AE15381" s="32"/>
    </row>
    <row r="15382" spans="31:31" x14ac:dyDescent="0.25">
      <c r="AE15382" s="32"/>
    </row>
    <row r="15383" spans="31:31" x14ac:dyDescent="0.25">
      <c r="AE15383" s="32"/>
    </row>
    <row r="15384" spans="31:31" x14ac:dyDescent="0.25">
      <c r="AE15384" s="32"/>
    </row>
    <row r="15385" spans="31:31" x14ac:dyDescent="0.25">
      <c r="AE15385" s="32"/>
    </row>
    <row r="15386" spans="31:31" x14ac:dyDescent="0.25">
      <c r="AE15386" s="32"/>
    </row>
    <row r="15387" spans="31:31" x14ac:dyDescent="0.25">
      <c r="AE15387" s="32"/>
    </row>
    <row r="15388" spans="31:31" x14ac:dyDescent="0.25">
      <c r="AE15388" s="32"/>
    </row>
    <row r="15389" spans="31:31" x14ac:dyDescent="0.25">
      <c r="AE15389" s="32"/>
    </row>
    <row r="15390" spans="31:31" x14ac:dyDescent="0.25">
      <c r="AE15390" s="32"/>
    </row>
    <row r="15391" spans="31:31" x14ac:dyDescent="0.25">
      <c r="AE15391" s="32"/>
    </row>
    <row r="15392" spans="31:31" x14ac:dyDescent="0.25">
      <c r="AE15392" s="32"/>
    </row>
    <row r="15393" spans="31:31" x14ac:dyDescent="0.25">
      <c r="AE15393" s="32"/>
    </row>
    <row r="15394" spans="31:31" x14ac:dyDescent="0.25">
      <c r="AE15394" s="32"/>
    </row>
    <row r="15395" spans="31:31" x14ac:dyDescent="0.25">
      <c r="AE15395" s="32"/>
    </row>
    <row r="15396" spans="31:31" x14ac:dyDescent="0.25">
      <c r="AE15396" s="32"/>
    </row>
    <row r="15397" spans="31:31" x14ac:dyDescent="0.25">
      <c r="AE15397" s="32"/>
    </row>
    <row r="15398" spans="31:31" x14ac:dyDescent="0.25">
      <c r="AE15398" s="32"/>
    </row>
    <row r="15399" spans="31:31" x14ac:dyDescent="0.25">
      <c r="AE15399" s="32"/>
    </row>
    <row r="15400" spans="31:31" x14ac:dyDescent="0.25">
      <c r="AE15400" s="32"/>
    </row>
    <row r="15401" spans="31:31" x14ac:dyDescent="0.25">
      <c r="AE15401" s="32"/>
    </row>
    <row r="15402" spans="31:31" x14ac:dyDescent="0.25">
      <c r="AE15402" s="32"/>
    </row>
    <row r="15403" spans="31:31" x14ac:dyDescent="0.25">
      <c r="AE15403" s="32"/>
    </row>
    <row r="15404" spans="31:31" x14ac:dyDescent="0.25">
      <c r="AE15404" s="32"/>
    </row>
    <row r="15405" spans="31:31" x14ac:dyDescent="0.25">
      <c r="AE15405" s="32"/>
    </row>
    <row r="15406" spans="31:31" x14ac:dyDescent="0.25">
      <c r="AE15406" s="32"/>
    </row>
    <row r="15407" spans="31:31" x14ac:dyDescent="0.25">
      <c r="AE15407" s="32"/>
    </row>
    <row r="15408" spans="31:31" x14ac:dyDescent="0.25">
      <c r="AE15408" s="32"/>
    </row>
    <row r="15409" spans="31:31" x14ac:dyDescent="0.25">
      <c r="AE15409" s="32"/>
    </row>
    <row r="15410" spans="31:31" x14ac:dyDescent="0.25">
      <c r="AE15410" s="32"/>
    </row>
    <row r="15411" spans="31:31" x14ac:dyDescent="0.25">
      <c r="AE15411" s="32"/>
    </row>
    <row r="15412" spans="31:31" x14ac:dyDescent="0.25">
      <c r="AE15412" s="32"/>
    </row>
    <row r="15413" spans="31:31" x14ac:dyDescent="0.25">
      <c r="AE15413" s="32"/>
    </row>
    <row r="15414" spans="31:31" x14ac:dyDescent="0.25">
      <c r="AE15414" s="32"/>
    </row>
    <row r="15415" spans="31:31" x14ac:dyDescent="0.25">
      <c r="AE15415" s="32"/>
    </row>
    <row r="15416" spans="31:31" x14ac:dyDescent="0.25">
      <c r="AE15416" s="32"/>
    </row>
    <row r="15417" spans="31:31" x14ac:dyDescent="0.25">
      <c r="AE15417" s="32"/>
    </row>
    <row r="15418" spans="31:31" x14ac:dyDescent="0.25">
      <c r="AE15418" s="32"/>
    </row>
    <row r="15419" spans="31:31" x14ac:dyDescent="0.25">
      <c r="AE15419" s="32"/>
    </row>
    <row r="15420" spans="31:31" x14ac:dyDescent="0.25">
      <c r="AE15420" s="32"/>
    </row>
    <row r="15421" spans="31:31" x14ac:dyDescent="0.25">
      <c r="AE15421" s="32"/>
    </row>
    <row r="15422" spans="31:31" x14ac:dyDescent="0.25">
      <c r="AE15422" s="32"/>
    </row>
    <row r="15423" spans="31:31" x14ac:dyDescent="0.25">
      <c r="AE15423" s="32"/>
    </row>
    <row r="15424" spans="31:31" x14ac:dyDescent="0.25">
      <c r="AE15424" s="32"/>
    </row>
    <row r="15425" spans="31:31" x14ac:dyDescent="0.25">
      <c r="AE15425" s="32"/>
    </row>
    <row r="15426" spans="31:31" x14ac:dyDescent="0.25">
      <c r="AE15426" s="32"/>
    </row>
    <row r="15427" spans="31:31" x14ac:dyDescent="0.25">
      <c r="AE15427" s="32"/>
    </row>
    <row r="15428" spans="31:31" x14ac:dyDescent="0.25">
      <c r="AE15428" s="32"/>
    </row>
    <row r="15429" spans="31:31" x14ac:dyDescent="0.25">
      <c r="AE15429" s="32"/>
    </row>
    <row r="15430" spans="31:31" x14ac:dyDescent="0.25">
      <c r="AE15430" s="32"/>
    </row>
    <row r="15431" spans="31:31" x14ac:dyDescent="0.25">
      <c r="AE15431" s="32"/>
    </row>
    <row r="15432" spans="31:31" x14ac:dyDescent="0.25">
      <c r="AE15432" s="32"/>
    </row>
    <row r="15433" spans="31:31" x14ac:dyDescent="0.25">
      <c r="AE15433" s="32"/>
    </row>
    <row r="15434" spans="31:31" x14ac:dyDescent="0.25">
      <c r="AE15434" s="32"/>
    </row>
    <row r="15435" spans="31:31" x14ac:dyDescent="0.25">
      <c r="AE15435" s="32"/>
    </row>
    <row r="15436" spans="31:31" x14ac:dyDescent="0.25">
      <c r="AE15436" s="32"/>
    </row>
    <row r="15437" spans="31:31" x14ac:dyDescent="0.25">
      <c r="AE15437" s="32"/>
    </row>
    <row r="15438" spans="31:31" x14ac:dyDescent="0.25">
      <c r="AE15438" s="32"/>
    </row>
    <row r="15439" spans="31:31" x14ac:dyDescent="0.25">
      <c r="AE15439" s="32"/>
    </row>
    <row r="15440" spans="31:31" x14ac:dyDescent="0.25">
      <c r="AE15440" s="32"/>
    </row>
    <row r="15441" spans="31:31" x14ac:dyDescent="0.25">
      <c r="AE15441" s="32"/>
    </row>
    <row r="15442" spans="31:31" x14ac:dyDescent="0.25">
      <c r="AE15442" s="32"/>
    </row>
    <row r="15443" spans="31:31" x14ac:dyDescent="0.25">
      <c r="AE15443" s="32"/>
    </row>
    <row r="15444" spans="31:31" x14ac:dyDescent="0.25">
      <c r="AE15444" s="32"/>
    </row>
    <row r="15445" spans="31:31" x14ac:dyDescent="0.25">
      <c r="AE15445" s="32"/>
    </row>
    <row r="15446" spans="31:31" x14ac:dyDescent="0.25">
      <c r="AE15446" s="32"/>
    </row>
    <row r="15447" spans="31:31" x14ac:dyDescent="0.25">
      <c r="AE15447" s="32"/>
    </row>
    <row r="15448" spans="31:31" x14ac:dyDescent="0.25">
      <c r="AE15448" s="32"/>
    </row>
    <row r="15449" spans="31:31" x14ac:dyDescent="0.25">
      <c r="AE15449" s="32"/>
    </row>
    <row r="15450" spans="31:31" x14ac:dyDescent="0.25">
      <c r="AE15450" s="32"/>
    </row>
    <row r="15451" spans="31:31" x14ac:dyDescent="0.25">
      <c r="AE15451" s="32"/>
    </row>
    <row r="15452" spans="31:31" x14ac:dyDescent="0.25">
      <c r="AE15452" s="32"/>
    </row>
    <row r="15453" spans="31:31" x14ac:dyDescent="0.25">
      <c r="AE15453" s="32"/>
    </row>
    <row r="15454" spans="31:31" x14ac:dyDescent="0.25">
      <c r="AE15454" s="32"/>
    </row>
    <row r="15455" spans="31:31" x14ac:dyDescent="0.25">
      <c r="AE15455" s="32"/>
    </row>
    <row r="15456" spans="31:31" x14ac:dyDescent="0.25">
      <c r="AE15456" s="32"/>
    </row>
    <row r="15457" spans="31:31" x14ac:dyDescent="0.25">
      <c r="AE15457" s="32"/>
    </row>
    <row r="15458" spans="31:31" x14ac:dyDescent="0.25">
      <c r="AE15458" s="32"/>
    </row>
    <row r="15459" spans="31:31" x14ac:dyDescent="0.25">
      <c r="AE15459" s="32"/>
    </row>
    <row r="15460" spans="31:31" x14ac:dyDescent="0.25">
      <c r="AE15460" s="32"/>
    </row>
    <row r="15461" spans="31:31" x14ac:dyDescent="0.25">
      <c r="AE15461" s="32"/>
    </row>
    <row r="15462" spans="31:31" x14ac:dyDescent="0.25">
      <c r="AE15462" s="32"/>
    </row>
    <row r="15463" spans="31:31" x14ac:dyDescent="0.25">
      <c r="AE15463" s="32"/>
    </row>
    <row r="15464" spans="31:31" x14ac:dyDescent="0.25">
      <c r="AE15464" s="32"/>
    </row>
    <row r="15465" spans="31:31" x14ac:dyDescent="0.25">
      <c r="AE15465" s="32"/>
    </row>
    <row r="15466" spans="31:31" x14ac:dyDescent="0.25">
      <c r="AE15466" s="32"/>
    </row>
    <row r="15467" spans="31:31" x14ac:dyDescent="0.25">
      <c r="AE15467" s="32"/>
    </row>
    <row r="15468" spans="31:31" x14ac:dyDescent="0.25">
      <c r="AE15468" s="32"/>
    </row>
    <row r="15469" spans="31:31" x14ac:dyDescent="0.25">
      <c r="AE15469" s="32"/>
    </row>
    <row r="15470" spans="31:31" x14ac:dyDescent="0.25">
      <c r="AE15470" s="32"/>
    </row>
    <row r="15471" spans="31:31" x14ac:dyDescent="0.25">
      <c r="AE15471" s="32"/>
    </row>
    <row r="15472" spans="31:31" x14ac:dyDescent="0.25">
      <c r="AE15472" s="32"/>
    </row>
    <row r="15473" spans="31:31" x14ac:dyDescent="0.25">
      <c r="AE15473" s="32"/>
    </row>
    <row r="15474" spans="31:31" x14ac:dyDescent="0.25">
      <c r="AE15474" s="32"/>
    </row>
    <row r="15475" spans="31:31" x14ac:dyDescent="0.25">
      <c r="AE15475" s="32"/>
    </row>
    <row r="15476" spans="31:31" x14ac:dyDescent="0.25">
      <c r="AE15476" s="32"/>
    </row>
    <row r="15477" spans="31:31" x14ac:dyDescent="0.25">
      <c r="AE15477" s="32"/>
    </row>
    <row r="15478" spans="31:31" x14ac:dyDescent="0.25">
      <c r="AE15478" s="32"/>
    </row>
    <row r="15479" spans="31:31" x14ac:dyDescent="0.25">
      <c r="AE15479" s="32"/>
    </row>
    <row r="15480" spans="31:31" x14ac:dyDescent="0.25">
      <c r="AE15480" s="32"/>
    </row>
    <row r="15481" spans="31:31" x14ac:dyDescent="0.25">
      <c r="AE15481" s="32"/>
    </row>
    <row r="15482" spans="31:31" x14ac:dyDescent="0.25">
      <c r="AE15482" s="32"/>
    </row>
    <row r="15483" spans="31:31" x14ac:dyDescent="0.25">
      <c r="AE15483" s="32"/>
    </row>
    <row r="15484" spans="31:31" x14ac:dyDescent="0.25">
      <c r="AE15484" s="32"/>
    </row>
    <row r="15485" spans="31:31" x14ac:dyDescent="0.25">
      <c r="AE15485" s="32"/>
    </row>
    <row r="15486" spans="31:31" x14ac:dyDescent="0.25">
      <c r="AE15486" s="32"/>
    </row>
    <row r="15487" spans="31:31" x14ac:dyDescent="0.25">
      <c r="AE15487" s="32"/>
    </row>
    <row r="15488" spans="31:31" x14ac:dyDescent="0.25">
      <c r="AE15488" s="32"/>
    </row>
    <row r="15489" spans="31:31" x14ac:dyDescent="0.25">
      <c r="AE15489" s="32"/>
    </row>
    <row r="15490" spans="31:31" x14ac:dyDescent="0.25">
      <c r="AE15490" s="32"/>
    </row>
    <row r="15491" spans="31:31" x14ac:dyDescent="0.25">
      <c r="AE15491" s="32"/>
    </row>
    <row r="15492" spans="31:31" x14ac:dyDescent="0.25">
      <c r="AE15492" s="32"/>
    </row>
    <row r="15493" spans="31:31" x14ac:dyDescent="0.25">
      <c r="AE15493" s="32"/>
    </row>
    <row r="15494" spans="31:31" x14ac:dyDescent="0.25">
      <c r="AE15494" s="32"/>
    </row>
    <row r="15495" spans="31:31" x14ac:dyDescent="0.25">
      <c r="AE15495" s="32"/>
    </row>
    <row r="15496" spans="31:31" x14ac:dyDescent="0.25">
      <c r="AE15496" s="32"/>
    </row>
    <row r="15497" spans="31:31" x14ac:dyDescent="0.25">
      <c r="AE15497" s="32"/>
    </row>
    <row r="15498" spans="31:31" x14ac:dyDescent="0.25">
      <c r="AE15498" s="32"/>
    </row>
    <row r="15499" spans="31:31" x14ac:dyDescent="0.25">
      <c r="AE15499" s="32"/>
    </row>
    <row r="15500" spans="31:31" x14ac:dyDescent="0.25">
      <c r="AE15500" s="32"/>
    </row>
    <row r="15501" spans="31:31" x14ac:dyDescent="0.25">
      <c r="AE15501" s="32"/>
    </row>
    <row r="15502" spans="31:31" x14ac:dyDescent="0.25">
      <c r="AE15502" s="32"/>
    </row>
    <row r="15503" spans="31:31" x14ac:dyDescent="0.25">
      <c r="AE15503" s="32"/>
    </row>
    <row r="15504" spans="31:31" x14ac:dyDescent="0.25">
      <c r="AE15504" s="32"/>
    </row>
    <row r="15505" spans="31:31" x14ac:dyDescent="0.25">
      <c r="AE15505" s="32"/>
    </row>
    <row r="15506" spans="31:31" x14ac:dyDescent="0.25">
      <c r="AE15506" s="32"/>
    </row>
    <row r="15507" spans="31:31" x14ac:dyDescent="0.25">
      <c r="AE15507" s="32"/>
    </row>
    <row r="15508" spans="31:31" x14ac:dyDescent="0.25">
      <c r="AE15508" s="32"/>
    </row>
    <row r="15509" spans="31:31" x14ac:dyDescent="0.25">
      <c r="AE15509" s="32"/>
    </row>
    <row r="15510" spans="31:31" x14ac:dyDescent="0.25">
      <c r="AE15510" s="32"/>
    </row>
    <row r="15511" spans="31:31" x14ac:dyDescent="0.25">
      <c r="AE15511" s="32"/>
    </row>
    <row r="15512" spans="31:31" x14ac:dyDescent="0.25">
      <c r="AE15512" s="32"/>
    </row>
    <row r="15513" spans="31:31" x14ac:dyDescent="0.25">
      <c r="AE15513" s="32"/>
    </row>
    <row r="15514" spans="31:31" x14ac:dyDescent="0.25">
      <c r="AE15514" s="32"/>
    </row>
    <row r="15515" spans="31:31" x14ac:dyDescent="0.25">
      <c r="AE15515" s="32"/>
    </row>
    <row r="15516" spans="31:31" x14ac:dyDescent="0.25">
      <c r="AE15516" s="32"/>
    </row>
    <row r="15517" spans="31:31" x14ac:dyDescent="0.25">
      <c r="AE15517" s="32"/>
    </row>
    <row r="15518" spans="31:31" x14ac:dyDescent="0.25">
      <c r="AE15518" s="32"/>
    </row>
    <row r="15519" spans="31:31" x14ac:dyDescent="0.25">
      <c r="AE15519" s="32"/>
    </row>
    <row r="15520" spans="31:31" x14ac:dyDescent="0.25">
      <c r="AE15520" s="32"/>
    </row>
    <row r="15521" spans="31:31" x14ac:dyDescent="0.25">
      <c r="AE15521" s="32"/>
    </row>
    <row r="15522" spans="31:31" x14ac:dyDescent="0.25">
      <c r="AE15522" s="32"/>
    </row>
    <row r="15523" spans="31:31" x14ac:dyDescent="0.25">
      <c r="AE15523" s="32"/>
    </row>
    <row r="15524" spans="31:31" x14ac:dyDescent="0.25">
      <c r="AE15524" s="32"/>
    </row>
    <row r="15525" spans="31:31" x14ac:dyDescent="0.25">
      <c r="AE15525" s="32"/>
    </row>
    <row r="15526" spans="31:31" x14ac:dyDescent="0.25">
      <c r="AE15526" s="32"/>
    </row>
    <row r="15527" spans="31:31" x14ac:dyDescent="0.25">
      <c r="AE15527" s="32"/>
    </row>
    <row r="15528" spans="31:31" x14ac:dyDescent="0.25">
      <c r="AE15528" s="32"/>
    </row>
    <row r="15529" spans="31:31" x14ac:dyDescent="0.25">
      <c r="AE15529" s="32"/>
    </row>
    <row r="15530" spans="31:31" x14ac:dyDescent="0.25">
      <c r="AE15530" s="32"/>
    </row>
    <row r="15531" spans="31:31" x14ac:dyDescent="0.25">
      <c r="AE15531" s="32"/>
    </row>
    <row r="15532" spans="31:31" x14ac:dyDescent="0.25">
      <c r="AE15532" s="32"/>
    </row>
    <row r="15533" spans="31:31" x14ac:dyDescent="0.25">
      <c r="AE15533" s="32"/>
    </row>
    <row r="15534" spans="31:31" x14ac:dyDescent="0.25">
      <c r="AE15534" s="32"/>
    </row>
    <row r="15535" spans="31:31" x14ac:dyDescent="0.25">
      <c r="AE15535" s="32"/>
    </row>
    <row r="15536" spans="31:31" x14ac:dyDescent="0.25">
      <c r="AE15536" s="32"/>
    </row>
    <row r="15537" spans="31:31" x14ac:dyDescent="0.25">
      <c r="AE15537" s="32"/>
    </row>
    <row r="15538" spans="31:31" x14ac:dyDescent="0.25">
      <c r="AE15538" s="32"/>
    </row>
    <row r="15539" spans="31:31" x14ac:dyDescent="0.25">
      <c r="AE15539" s="32"/>
    </row>
    <row r="15540" spans="31:31" x14ac:dyDescent="0.25">
      <c r="AE15540" s="32"/>
    </row>
    <row r="15541" spans="31:31" x14ac:dyDescent="0.25">
      <c r="AE15541" s="32"/>
    </row>
    <row r="15542" spans="31:31" x14ac:dyDescent="0.25">
      <c r="AE15542" s="32"/>
    </row>
    <row r="15543" spans="31:31" x14ac:dyDescent="0.25">
      <c r="AE15543" s="32"/>
    </row>
    <row r="15544" spans="31:31" x14ac:dyDescent="0.25">
      <c r="AE15544" s="32"/>
    </row>
    <row r="15545" spans="31:31" x14ac:dyDescent="0.25">
      <c r="AE15545" s="32"/>
    </row>
    <row r="15546" spans="31:31" x14ac:dyDescent="0.25">
      <c r="AE15546" s="32"/>
    </row>
    <row r="15547" spans="31:31" x14ac:dyDescent="0.25">
      <c r="AE15547" s="32"/>
    </row>
    <row r="15548" spans="31:31" x14ac:dyDescent="0.25">
      <c r="AE15548" s="32"/>
    </row>
    <row r="15549" spans="31:31" x14ac:dyDescent="0.25">
      <c r="AE15549" s="32"/>
    </row>
    <row r="15550" spans="31:31" x14ac:dyDescent="0.25">
      <c r="AE15550" s="32"/>
    </row>
    <row r="15551" spans="31:31" x14ac:dyDescent="0.25">
      <c r="AE15551" s="32"/>
    </row>
    <row r="15552" spans="31:31" x14ac:dyDescent="0.25">
      <c r="AE15552" s="32"/>
    </row>
    <row r="15553" spans="31:31" x14ac:dyDescent="0.25">
      <c r="AE15553" s="32"/>
    </row>
    <row r="15554" spans="31:31" x14ac:dyDescent="0.25">
      <c r="AE15554" s="32"/>
    </row>
    <row r="15555" spans="31:31" x14ac:dyDescent="0.25">
      <c r="AE15555" s="32"/>
    </row>
    <row r="15556" spans="31:31" x14ac:dyDescent="0.25">
      <c r="AE15556" s="32"/>
    </row>
    <row r="15557" spans="31:31" x14ac:dyDescent="0.25">
      <c r="AE15557" s="32"/>
    </row>
    <row r="15558" spans="31:31" x14ac:dyDescent="0.25">
      <c r="AE15558" s="32"/>
    </row>
    <row r="15559" spans="31:31" x14ac:dyDescent="0.25">
      <c r="AE15559" s="32"/>
    </row>
    <row r="15560" spans="31:31" x14ac:dyDescent="0.25">
      <c r="AE15560" s="32"/>
    </row>
    <row r="15561" spans="31:31" x14ac:dyDescent="0.25">
      <c r="AE15561" s="32"/>
    </row>
    <row r="15562" spans="31:31" x14ac:dyDescent="0.25">
      <c r="AE15562" s="32"/>
    </row>
    <row r="15563" spans="31:31" x14ac:dyDescent="0.25">
      <c r="AE15563" s="32"/>
    </row>
    <row r="15564" spans="31:31" x14ac:dyDescent="0.25">
      <c r="AE15564" s="32"/>
    </row>
    <row r="15565" spans="31:31" x14ac:dyDescent="0.25">
      <c r="AE15565" s="32"/>
    </row>
    <row r="15566" spans="31:31" x14ac:dyDescent="0.25">
      <c r="AE15566" s="32"/>
    </row>
    <row r="15567" spans="31:31" x14ac:dyDescent="0.25">
      <c r="AE15567" s="32"/>
    </row>
    <row r="15568" spans="31:31" x14ac:dyDescent="0.25">
      <c r="AE15568" s="32"/>
    </row>
    <row r="15569" spans="31:31" x14ac:dyDescent="0.25">
      <c r="AE15569" s="32"/>
    </row>
    <row r="15570" spans="31:31" x14ac:dyDescent="0.25">
      <c r="AE15570" s="32"/>
    </row>
    <row r="15571" spans="31:31" x14ac:dyDescent="0.25">
      <c r="AE15571" s="32"/>
    </row>
    <row r="15572" spans="31:31" x14ac:dyDescent="0.25">
      <c r="AE15572" s="32"/>
    </row>
    <row r="15573" spans="31:31" x14ac:dyDescent="0.25">
      <c r="AE15573" s="32"/>
    </row>
    <row r="15574" spans="31:31" x14ac:dyDescent="0.25">
      <c r="AE15574" s="32"/>
    </row>
    <row r="15575" spans="31:31" x14ac:dyDescent="0.25">
      <c r="AE15575" s="32"/>
    </row>
    <row r="15576" spans="31:31" x14ac:dyDescent="0.25">
      <c r="AE15576" s="32"/>
    </row>
    <row r="15577" spans="31:31" x14ac:dyDescent="0.25">
      <c r="AE15577" s="32"/>
    </row>
    <row r="15578" spans="31:31" x14ac:dyDescent="0.25">
      <c r="AE15578" s="32"/>
    </row>
    <row r="15579" spans="31:31" x14ac:dyDescent="0.25">
      <c r="AE15579" s="32"/>
    </row>
    <row r="15580" spans="31:31" x14ac:dyDescent="0.25">
      <c r="AE15580" s="32"/>
    </row>
    <row r="15581" spans="31:31" x14ac:dyDescent="0.25">
      <c r="AE15581" s="32"/>
    </row>
    <row r="15582" spans="31:31" x14ac:dyDescent="0.25">
      <c r="AE15582" s="32"/>
    </row>
    <row r="15583" spans="31:31" x14ac:dyDescent="0.25">
      <c r="AE15583" s="32"/>
    </row>
    <row r="15584" spans="31:31" x14ac:dyDescent="0.25">
      <c r="AE15584" s="32"/>
    </row>
    <row r="15585" spans="31:31" x14ac:dyDescent="0.25">
      <c r="AE15585" s="32"/>
    </row>
    <row r="15586" spans="31:31" x14ac:dyDescent="0.25">
      <c r="AE15586" s="32"/>
    </row>
    <row r="15587" spans="31:31" x14ac:dyDescent="0.25">
      <c r="AE15587" s="32"/>
    </row>
    <row r="15588" spans="31:31" x14ac:dyDescent="0.25">
      <c r="AE15588" s="32"/>
    </row>
    <row r="15589" spans="31:31" x14ac:dyDescent="0.25">
      <c r="AE15589" s="32"/>
    </row>
    <row r="15590" spans="31:31" x14ac:dyDescent="0.25">
      <c r="AE15590" s="32"/>
    </row>
    <row r="15591" spans="31:31" x14ac:dyDescent="0.25">
      <c r="AE15591" s="32"/>
    </row>
    <row r="15592" spans="31:31" x14ac:dyDescent="0.25">
      <c r="AE15592" s="32"/>
    </row>
    <row r="15593" spans="31:31" x14ac:dyDescent="0.25">
      <c r="AE15593" s="32"/>
    </row>
    <row r="15594" spans="31:31" x14ac:dyDescent="0.25">
      <c r="AE15594" s="32"/>
    </row>
    <row r="15595" spans="31:31" x14ac:dyDescent="0.25">
      <c r="AE15595" s="32"/>
    </row>
    <row r="15596" spans="31:31" x14ac:dyDescent="0.25">
      <c r="AE15596" s="32"/>
    </row>
    <row r="15597" spans="31:31" x14ac:dyDescent="0.25">
      <c r="AE15597" s="32"/>
    </row>
    <row r="15598" spans="31:31" x14ac:dyDescent="0.25">
      <c r="AE15598" s="32"/>
    </row>
    <row r="15599" spans="31:31" x14ac:dyDescent="0.25">
      <c r="AE15599" s="32"/>
    </row>
    <row r="15600" spans="31:31" x14ac:dyDescent="0.25">
      <c r="AE15600" s="32"/>
    </row>
    <row r="15601" spans="31:31" x14ac:dyDescent="0.25">
      <c r="AE15601" s="32"/>
    </row>
    <row r="15602" spans="31:31" x14ac:dyDescent="0.25">
      <c r="AE15602" s="32"/>
    </row>
    <row r="15603" spans="31:31" x14ac:dyDescent="0.25">
      <c r="AE15603" s="32"/>
    </row>
    <row r="15604" spans="31:31" x14ac:dyDescent="0.25">
      <c r="AE15604" s="32"/>
    </row>
    <row r="15605" spans="31:31" x14ac:dyDescent="0.25">
      <c r="AE15605" s="32"/>
    </row>
    <row r="15606" spans="31:31" x14ac:dyDescent="0.25">
      <c r="AE15606" s="32"/>
    </row>
    <row r="15607" spans="31:31" x14ac:dyDescent="0.25">
      <c r="AE15607" s="32"/>
    </row>
    <row r="15608" spans="31:31" x14ac:dyDescent="0.25">
      <c r="AE15608" s="32"/>
    </row>
    <row r="15609" spans="31:31" x14ac:dyDescent="0.25">
      <c r="AE15609" s="32"/>
    </row>
    <row r="15610" spans="31:31" x14ac:dyDescent="0.25">
      <c r="AE15610" s="32"/>
    </row>
    <row r="15611" spans="31:31" x14ac:dyDescent="0.25">
      <c r="AE15611" s="32"/>
    </row>
    <row r="15612" spans="31:31" x14ac:dyDescent="0.25">
      <c r="AE15612" s="32"/>
    </row>
    <row r="15613" spans="31:31" x14ac:dyDescent="0.25">
      <c r="AE15613" s="32"/>
    </row>
    <row r="15614" spans="31:31" x14ac:dyDescent="0.25">
      <c r="AE15614" s="32"/>
    </row>
    <row r="15615" spans="31:31" x14ac:dyDescent="0.25">
      <c r="AE15615" s="32"/>
    </row>
    <row r="15616" spans="31:31" x14ac:dyDescent="0.25">
      <c r="AE15616" s="32"/>
    </row>
    <row r="15617" spans="31:31" x14ac:dyDescent="0.25">
      <c r="AE15617" s="32"/>
    </row>
    <row r="15618" spans="31:31" x14ac:dyDescent="0.25">
      <c r="AE15618" s="32"/>
    </row>
    <row r="15619" spans="31:31" x14ac:dyDescent="0.25">
      <c r="AE15619" s="32"/>
    </row>
    <row r="15620" spans="31:31" x14ac:dyDescent="0.25">
      <c r="AE15620" s="32"/>
    </row>
    <row r="15621" spans="31:31" x14ac:dyDescent="0.25">
      <c r="AE15621" s="32"/>
    </row>
    <row r="15622" spans="31:31" x14ac:dyDescent="0.25">
      <c r="AE15622" s="32"/>
    </row>
    <row r="15623" spans="31:31" x14ac:dyDescent="0.25">
      <c r="AE15623" s="32"/>
    </row>
    <row r="15624" spans="31:31" x14ac:dyDescent="0.25">
      <c r="AE15624" s="32"/>
    </row>
    <row r="15625" spans="31:31" x14ac:dyDescent="0.25">
      <c r="AE15625" s="32"/>
    </row>
    <row r="15626" spans="31:31" x14ac:dyDescent="0.25">
      <c r="AE15626" s="32"/>
    </row>
    <row r="15627" spans="31:31" x14ac:dyDescent="0.25">
      <c r="AE15627" s="32"/>
    </row>
    <row r="15628" spans="31:31" x14ac:dyDescent="0.25">
      <c r="AE15628" s="32"/>
    </row>
    <row r="15629" spans="31:31" x14ac:dyDescent="0.25">
      <c r="AE15629" s="32"/>
    </row>
    <row r="15630" spans="31:31" x14ac:dyDescent="0.25">
      <c r="AE15630" s="32"/>
    </row>
    <row r="15631" spans="31:31" x14ac:dyDescent="0.25">
      <c r="AE15631" s="32"/>
    </row>
    <row r="15632" spans="31:31" x14ac:dyDescent="0.25">
      <c r="AE15632" s="32"/>
    </row>
    <row r="15633" spans="31:31" x14ac:dyDescent="0.25">
      <c r="AE15633" s="32"/>
    </row>
    <row r="15634" spans="31:31" x14ac:dyDescent="0.25">
      <c r="AE15634" s="32"/>
    </row>
    <row r="15635" spans="31:31" x14ac:dyDescent="0.25">
      <c r="AE15635" s="32"/>
    </row>
    <row r="15636" spans="31:31" x14ac:dyDescent="0.25">
      <c r="AE15636" s="32"/>
    </row>
    <row r="15637" spans="31:31" x14ac:dyDescent="0.25">
      <c r="AE15637" s="32"/>
    </row>
    <row r="15638" spans="31:31" x14ac:dyDescent="0.25">
      <c r="AE15638" s="32"/>
    </row>
    <row r="15639" spans="31:31" x14ac:dyDescent="0.25">
      <c r="AE15639" s="32"/>
    </row>
    <row r="15640" spans="31:31" x14ac:dyDescent="0.25">
      <c r="AE15640" s="32"/>
    </row>
    <row r="15641" spans="31:31" x14ac:dyDescent="0.25">
      <c r="AE15641" s="32"/>
    </row>
    <row r="15642" spans="31:31" x14ac:dyDescent="0.25">
      <c r="AE15642" s="32"/>
    </row>
    <row r="15643" spans="31:31" x14ac:dyDescent="0.25">
      <c r="AE15643" s="32"/>
    </row>
    <row r="15644" spans="31:31" x14ac:dyDescent="0.25">
      <c r="AE15644" s="32"/>
    </row>
    <row r="15645" spans="31:31" x14ac:dyDescent="0.25">
      <c r="AE15645" s="32"/>
    </row>
    <row r="15646" spans="31:31" x14ac:dyDescent="0.25">
      <c r="AE15646" s="32"/>
    </row>
    <row r="15647" spans="31:31" x14ac:dyDescent="0.25">
      <c r="AE15647" s="32"/>
    </row>
    <row r="15648" spans="31:31" x14ac:dyDescent="0.25">
      <c r="AE15648" s="32"/>
    </row>
    <row r="15649" spans="31:31" x14ac:dyDescent="0.25">
      <c r="AE15649" s="32"/>
    </row>
    <row r="15650" spans="31:31" x14ac:dyDescent="0.25">
      <c r="AE15650" s="32"/>
    </row>
    <row r="15651" spans="31:31" x14ac:dyDescent="0.25">
      <c r="AE15651" s="32"/>
    </row>
    <row r="15652" spans="31:31" x14ac:dyDescent="0.25">
      <c r="AE15652" s="32"/>
    </row>
    <row r="15653" spans="31:31" x14ac:dyDescent="0.25">
      <c r="AE15653" s="32"/>
    </row>
    <row r="15654" spans="31:31" x14ac:dyDescent="0.25">
      <c r="AE15654" s="32"/>
    </row>
    <row r="15655" spans="31:31" x14ac:dyDescent="0.25">
      <c r="AE15655" s="32"/>
    </row>
    <row r="15656" spans="31:31" x14ac:dyDescent="0.25">
      <c r="AE15656" s="32"/>
    </row>
    <row r="15657" spans="31:31" x14ac:dyDescent="0.25">
      <c r="AE15657" s="32"/>
    </row>
    <row r="15658" spans="31:31" x14ac:dyDescent="0.25">
      <c r="AE15658" s="32"/>
    </row>
    <row r="15659" spans="31:31" x14ac:dyDescent="0.25">
      <c r="AE15659" s="32"/>
    </row>
    <row r="15660" spans="31:31" x14ac:dyDescent="0.25">
      <c r="AE15660" s="32"/>
    </row>
    <row r="15661" spans="31:31" x14ac:dyDescent="0.25">
      <c r="AE15661" s="32"/>
    </row>
    <row r="15662" spans="31:31" x14ac:dyDescent="0.25">
      <c r="AE15662" s="32"/>
    </row>
    <row r="15663" spans="31:31" x14ac:dyDescent="0.25">
      <c r="AE15663" s="32"/>
    </row>
    <row r="15664" spans="31:31" x14ac:dyDescent="0.25">
      <c r="AE15664" s="32"/>
    </row>
    <row r="15665" spans="31:31" x14ac:dyDescent="0.25">
      <c r="AE15665" s="32"/>
    </row>
    <row r="15666" spans="31:31" x14ac:dyDescent="0.25">
      <c r="AE15666" s="32"/>
    </row>
    <row r="15667" spans="31:31" x14ac:dyDescent="0.25">
      <c r="AE15667" s="32"/>
    </row>
    <row r="15668" spans="31:31" x14ac:dyDescent="0.25">
      <c r="AE15668" s="32"/>
    </row>
    <row r="15669" spans="31:31" x14ac:dyDescent="0.25">
      <c r="AE15669" s="32"/>
    </row>
    <row r="15670" spans="31:31" x14ac:dyDescent="0.25">
      <c r="AE15670" s="32"/>
    </row>
    <row r="15671" spans="31:31" x14ac:dyDescent="0.25">
      <c r="AE15671" s="32"/>
    </row>
    <row r="15672" spans="31:31" x14ac:dyDescent="0.25">
      <c r="AE15672" s="32"/>
    </row>
    <row r="15673" spans="31:31" x14ac:dyDescent="0.25">
      <c r="AE15673" s="32"/>
    </row>
    <row r="15674" spans="31:31" x14ac:dyDescent="0.25">
      <c r="AE15674" s="32"/>
    </row>
    <row r="15675" spans="31:31" x14ac:dyDescent="0.25">
      <c r="AE15675" s="32"/>
    </row>
    <row r="15676" spans="31:31" x14ac:dyDescent="0.25">
      <c r="AE15676" s="32"/>
    </row>
    <row r="15677" spans="31:31" x14ac:dyDescent="0.25">
      <c r="AE15677" s="32"/>
    </row>
    <row r="15678" spans="31:31" x14ac:dyDescent="0.25">
      <c r="AE15678" s="32"/>
    </row>
    <row r="15679" spans="31:31" x14ac:dyDescent="0.25">
      <c r="AE15679" s="32"/>
    </row>
    <row r="15680" spans="31:31" x14ac:dyDescent="0.25">
      <c r="AE15680" s="32"/>
    </row>
    <row r="15681" spans="31:31" x14ac:dyDescent="0.25">
      <c r="AE15681" s="32"/>
    </row>
    <row r="15682" spans="31:31" x14ac:dyDescent="0.25">
      <c r="AE15682" s="32"/>
    </row>
    <row r="15683" spans="31:31" x14ac:dyDescent="0.25">
      <c r="AE15683" s="32"/>
    </row>
    <row r="15684" spans="31:31" x14ac:dyDescent="0.25">
      <c r="AE15684" s="32"/>
    </row>
    <row r="15685" spans="31:31" x14ac:dyDescent="0.25">
      <c r="AE15685" s="32"/>
    </row>
    <row r="15686" spans="31:31" x14ac:dyDescent="0.25">
      <c r="AE15686" s="32"/>
    </row>
    <row r="15687" spans="31:31" x14ac:dyDescent="0.25">
      <c r="AE15687" s="32"/>
    </row>
    <row r="15688" spans="31:31" x14ac:dyDescent="0.25">
      <c r="AE15688" s="32"/>
    </row>
    <row r="15689" spans="31:31" x14ac:dyDescent="0.25">
      <c r="AE15689" s="32"/>
    </row>
    <row r="15690" spans="31:31" x14ac:dyDescent="0.25">
      <c r="AE15690" s="32"/>
    </row>
    <row r="15691" spans="31:31" x14ac:dyDescent="0.25">
      <c r="AE15691" s="32"/>
    </row>
    <row r="15692" spans="31:31" x14ac:dyDescent="0.25">
      <c r="AE15692" s="32"/>
    </row>
    <row r="15693" spans="31:31" x14ac:dyDescent="0.25">
      <c r="AE15693" s="32"/>
    </row>
    <row r="15694" spans="31:31" x14ac:dyDescent="0.25">
      <c r="AE15694" s="32"/>
    </row>
    <row r="15695" spans="31:31" x14ac:dyDescent="0.25">
      <c r="AE15695" s="32"/>
    </row>
    <row r="15696" spans="31:31" x14ac:dyDescent="0.25">
      <c r="AE15696" s="32"/>
    </row>
    <row r="15697" spans="31:31" x14ac:dyDescent="0.25">
      <c r="AE15697" s="32"/>
    </row>
    <row r="15698" spans="31:31" x14ac:dyDescent="0.25">
      <c r="AE15698" s="32"/>
    </row>
    <row r="15699" spans="31:31" x14ac:dyDescent="0.25">
      <c r="AE15699" s="32"/>
    </row>
    <row r="15700" spans="31:31" x14ac:dyDescent="0.25">
      <c r="AE15700" s="32"/>
    </row>
    <row r="15701" spans="31:31" x14ac:dyDescent="0.25">
      <c r="AE15701" s="32"/>
    </row>
    <row r="15702" spans="31:31" x14ac:dyDescent="0.25">
      <c r="AE15702" s="32"/>
    </row>
    <row r="15703" spans="31:31" x14ac:dyDescent="0.25">
      <c r="AE15703" s="32"/>
    </row>
    <row r="15704" spans="31:31" x14ac:dyDescent="0.25">
      <c r="AE15704" s="32"/>
    </row>
    <row r="15705" spans="31:31" x14ac:dyDescent="0.25">
      <c r="AE15705" s="32"/>
    </row>
    <row r="15706" spans="31:31" x14ac:dyDescent="0.25">
      <c r="AE15706" s="32"/>
    </row>
    <row r="15707" spans="31:31" x14ac:dyDescent="0.25">
      <c r="AE15707" s="32"/>
    </row>
    <row r="15708" spans="31:31" x14ac:dyDescent="0.25">
      <c r="AE15708" s="32"/>
    </row>
    <row r="15709" spans="31:31" x14ac:dyDescent="0.25">
      <c r="AE15709" s="32"/>
    </row>
    <row r="15710" spans="31:31" x14ac:dyDescent="0.25">
      <c r="AE15710" s="32"/>
    </row>
    <row r="15711" spans="31:31" x14ac:dyDescent="0.25">
      <c r="AE15711" s="32"/>
    </row>
    <row r="15712" spans="31:31" x14ac:dyDescent="0.25">
      <c r="AE15712" s="32"/>
    </row>
    <row r="15713" spans="31:31" x14ac:dyDescent="0.25">
      <c r="AE15713" s="32"/>
    </row>
    <row r="15714" spans="31:31" x14ac:dyDescent="0.25">
      <c r="AE15714" s="32"/>
    </row>
    <row r="15715" spans="31:31" x14ac:dyDescent="0.25">
      <c r="AE15715" s="32"/>
    </row>
    <row r="15716" spans="31:31" x14ac:dyDescent="0.25">
      <c r="AE15716" s="32"/>
    </row>
    <row r="15717" spans="31:31" x14ac:dyDescent="0.25">
      <c r="AE15717" s="32"/>
    </row>
    <row r="15718" spans="31:31" x14ac:dyDescent="0.25">
      <c r="AE15718" s="32"/>
    </row>
    <row r="15719" spans="31:31" x14ac:dyDescent="0.25">
      <c r="AE15719" s="32"/>
    </row>
    <row r="15720" spans="31:31" x14ac:dyDescent="0.25">
      <c r="AE15720" s="32"/>
    </row>
    <row r="15721" spans="31:31" x14ac:dyDescent="0.25">
      <c r="AE15721" s="32"/>
    </row>
    <row r="15722" spans="31:31" x14ac:dyDescent="0.25">
      <c r="AE15722" s="32"/>
    </row>
    <row r="15723" spans="31:31" x14ac:dyDescent="0.25">
      <c r="AE15723" s="32"/>
    </row>
    <row r="15724" spans="31:31" x14ac:dyDescent="0.25">
      <c r="AE15724" s="32"/>
    </row>
    <row r="15725" spans="31:31" x14ac:dyDescent="0.25">
      <c r="AE15725" s="32"/>
    </row>
    <row r="15726" spans="31:31" x14ac:dyDescent="0.25">
      <c r="AE15726" s="32"/>
    </row>
    <row r="15727" spans="31:31" x14ac:dyDescent="0.25">
      <c r="AE15727" s="32"/>
    </row>
    <row r="15728" spans="31:31" x14ac:dyDescent="0.25">
      <c r="AE15728" s="32"/>
    </row>
    <row r="15729" spans="31:31" x14ac:dyDescent="0.25">
      <c r="AE15729" s="32"/>
    </row>
    <row r="15730" spans="31:31" x14ac:dyDescent="0.25">
      <c r="AE15730" s="32"/>
    </row>
    <row r="15731" spans="31:31" x14ac:dyDescent="0.25">
      <c r="AE15731" s="32"/>
    </row>
    <row r="15732" spans="31:31" x14ac:dyDescent="0.25">
      <c r="AE15732" s="32"/>
    </row>
    <row r="15733" spans="31:31" x14ac:dyDescent="0.25">
      <c r="AE15733" s="32"/>
    </row>
    <row r="15734" spans="31:31" x14ac:dyDescent="0.25">
      <c r="AE15734" s="32"/>
    </row>
    <row r="15735" spans="31:31" x14ac:dyDescent="0.25">
      <c r="AE15735" s="32"/>
    </row>
    <row r="15736" spans="31:31" x14ac:dyDescent="0.25">
      <c r="AE15736" s="32"/>
    </row>
    <row r="15737" spans="31:31" x14ac:dyDescent="0.25">
      <c r="AE15737" s="32"/>
    </row>
    <row r="15738" spans="31:31" x14ac:dyDescent="0.25">
      <c r="AE15738" s="32"/>
    </row>
    <row r="15739" spans="31:31" x14ac:dyDescent="0.25">
      <c r="AE15739" s="32"/>
    </row>
    <row r="15740" spans="31:31" x14ac:dyDescent="0.25">
      <c r="AE15740" s="32"/>
    </row>
    <row r="15741" spans="31:31" x14ac:dyDescent="0.25">
      <c r="AE15741" s="32"/>
    </row>
    <row r="15742" spans="31:31" x14ac:dyDescent="0.25">
      <c r="AE15742" s="32"/>
    </row>
    <row r="15743" spans="31:31" x14ac:dyDescent="0.25">
      <c r="AE15743" s="32"/>
    </row>
    <row r="15744" spans="31:31" x14ac:dyDescent="0.25">
      <c r="AE15744" s="32"/>
    </row>
    <row r="15745" spans="31:31" x14ac:dyDescent="0.25">
      <c r="AE15745" s="32"/>
    </row>
    <row r="15746" spans="31:31" x14ac:dyDescent="0.25">
      <c r="AE15746" s="32"/>
    </row>
    <row r="15747" spans="31:31" x14ac:dyDescent="0.25">
      <c r="AE15747" s="32"/>
    </row>
    <row r="15748" spans="31:31" x14ac:dyDescent="0.25">
      <c r="AE15748" s="32"/>
    </row>
    <row r="15749" spans="31:31" x14ac:dyDescent="0.25">
      <c r="AE15749" s="32"/>
    </row>
    <row r="15750" spans="31:31" x14ac:dyDescent="0.25">
      <c r="AE15750" s="32"/>
    </row>
    <row r="15751" spans="31:31" x14ac:dyDescent="0.25">
      <c r="AE15751" s="32"/>
    </row>
    <row r="15752" spans="31:31" x14ac:dyDescent="0.25">
      <c r="AE15752" s="32"/>
    </row>
    <row r="15753" spans="31:31" x14ac:dyDescent="0.25">
      <c r="AE15753" s="32"/>
    </row>
    <row r="15754" spans="31:31" x14ac:dyDescent="0.25">
      <c r="AE15754" s="32"/>
    </row>
    <row r="15755" spans="31:31" x14ac:dyDescent="0.25">
      <c r="AE15755" s="32"/>
    </row>
    <row r="15756" spans="31:31" x14ac:dyDescent="0.25">
      <c r="AE15756" s="32"/>
    </row>
    <row r="15757" spans="31:31" x14ac:dyDescent="0.25">
      <c r="AE15757" s="32"/>
    </row>
    <row r="15758" spans="31:31" x14ac:dyDescent="0.25">
      <c r="AE15758" s="32"/>
    </row>
    <row r="15759" spans="31:31" x14ac:dyDescent="0.25">
      <c r="AE15759" s="32"/>
    </row>
    <row r="15760" spans="31:31" x14ac:dyDescent="0.25">
      <c r="AE15760" s="32"/>
    </row>
    <row r="15761" spans="31:31" x14ac:dyDescent="0.25">
      <c r="AE15761" s="32"/>
    </row>
    <row r="15762" spans="31:31" x14ac:dyDescent="0.25">
      <c r="AE15762" s="32"/>
    </row>
    <row r="15763" spans="31:31" x14ac:dyDescent="0.25">
      <c r="AE15763" s="32"/>
    </row>
    <row r="15764" spans="31:31" x14ac:dyDescent="0.25">
      <c r="AE15764" s="32"/>
    </row>
    <row r="15765" spans="31:31" x14ac:dyDescent="0.25">
      <c r="AE15765" s="32"/>
    </row>
    <row r="15766" spans="31:31" x14ac:dyDescent="0.25">
      <c r="AE15766" s="32"/>
    </row>
    <row r="15767" spans="31:31" x14ac:dyDescent="0.25">
      <c r="AE15767" s="32"/>
    </row>
    <row r="15768" spans="31:31" x14ac:dyDescent="0.25">
      <c r="AE15768" s="32"/>
    </row>
    <row r="15769" spans="31:31" x14ac:dyDescent="0.25">
      <c r="AE15769" s="32"/>
    </row>
    <row r="15770" spans="31:31" x14ac:dyDescent="0.25">
      <c r="AE15770" s="32"/>
    </row>
    <row r="15771" spans="31:31" x14ac:dyDescent="0.25">
      <c r="AE15771" s="32"/>
    </row>
    <row r="15772" spans="31:31" x14ac:dyDescent="0.25">
      <c r="AE15772" s="32"/>
    </row>
    <row r="15773" spans="31:31" x14ac:dyDescent="0.25">
      <c r="AE15773" s="32"/>
    </row>
    <row r="15774" spans="31:31" x14ac:dyDescent="0.25">
      <c r="AE15774" s="32"/>
    </row>
    <row r="15775" spans="31:31" x14ac:dyDescent="0.25">
      <c r="AE15775" s="32"/>
    </row>
    <row r="15776" spans="31:31" x14ac:dyDescent="0.25">
      <c r="AE15776" s="32"/>
    </row>
    <row r="15777" spans="31:31" x14ac:dyDescent="0.25">
      <c r="AE15777" s="32"/>
    </row>
    <row r="15778" spans="31:31" x14ac:dyDescent="0.25">
      <c r="AE15778" s="32"/>
    </row>
    <row r="15779" spans="31:31" x14ac:dyDescent="0.25">
      <c r="AE15779" s="32"/>
    </row>
    <row r="15780" spans="31:31" x14ac:dyDescent="0.25">
      <c r="AE15780" s="32"/>
    </row>
    <row r="15781" spans="31:31" x14ac:dyDescent="0.25">
      <c r="AE15781" s="32"/>
    </row>
    <row r="15782" spans="31:31" x14ac:dyDescent="0.25">
      <c r="AE15782" s="32"/>
    </row>
    <row r="15783" spans="31:31" x14ac:dyDescent="0.25">
      <c r="AE15783" s="32"/>
    </row>
    <row r="15784" spans="31:31" x14ac:dyDescent="0.25">
      <c r="AE15784" s="32"/>
    </row>
    <row r="15785" spans="31:31" x14ac:dyDescent="0.25">
      <c r="AE15785" s="32"/>
    </row>
    <row r="15786" spans="31:31" x14ac:dyDescent="0.25">
      <c r="AE15786" s="32"/>
    </row>
    <row r="15787" spans="31:31" x14ac:dyDescent="0.25">
      <c r="AE15787" s="32"/>
    </row>
    <row r="15788" spans="31:31" x14ac:dyDescent="0.25">
      <c r="AE15788" s="32"/>
    </row>
    <row r="15789" spans="31:31" x14ac:dyDescent="0.25">
      <c r="AE15789" s="32"/>
    </row>
    <row r="15790" spans="31:31" x14ac:dyDescent="0.25">
      <c r="AE15790" s="32"/>
    </row>
    <row r="15791" spans="31:31" x14ac:dyDescent="0.25">
      <c r="AE15791" s="32"/>
    </row>
    <row r="15792" spans="31:31" x14ac:dyDescent="0.25">
      <c r="AE15792" s="32"/>
    </row>
    <row r="15793" spans="31:31" x14ac:dyDescent="0.25">
      <c r="AE15793" s="32"/>
    </row>
    <row r="15794" spans="31:31" x14ac:dyDescent="0.25">
      <c r="AE15794" s="32"/>
    </row>
    <row r="15795" spans="31:31" x14ac:dyDescent="0.25">
      <c r="AE15795" s="32"/>
    </row>
    <row r="15796" spans="31:31" x14ac:dyDescent="0.25">
      <c r="AE15796" s="32"/>
    </row>
    <row r="15797" spans="31:31" x14ac:dyDescent="0.25">
      <c r="AE15797" s="32"/>
    </row>
    <row r="15798" spans="31:31" x14ac:dyDescent="0.25">
      <c r="AE15798" s="32"/>
    </row>
    <row r="15799" spans="31:31" x14ac:dyDescent="0.25">
      <c r="AE15799" s="32"/>
    </row>
    <row r="15800" spans="31:31" x14ac:dyDescent="0.25">
      <c r="AE15800" s="32"/>
    </row>
    <row r="15801" spans="31:31" x14ac:dyDescent="0.25">
      <c r="AE15801" s="32"/>
    </row>
    <row r="15802" spans="31:31" x14ac:dyDescent="0.25">
      <c r="AE15802" s="32"/>
    </row>
    <row r="15803" spans="31:31" x14ac:dyDescent="0.25">
      <c r="AE15803" s="32"/>
    </row>
    <row r="15804" spans="31:31" x14ac:dyDescent="0.25">
      <c r="AE15804" s="32"/>
    </row>
    <row r="15805" spans="31:31" x14ac:dyDescent="0.25">
      <c r="AE15805" s="32"/>
    </row>
    <row r="15806" spans="31:31" x14ac:dyDescent="0.25">
      <c r="AE15806" s="32"/>
    </row>
    <row r="15807" spans="31:31" x14ac:dyDescent="0.25">
      <c r="AE15807" s="32"/>
    </row>
    <row r="15808" spans="31:31" x14ac:dyDescent="0.25">
      <c r="AE15808" s="32"/>
    </row>
    <row r="15809" spans="31:31" x14ac:dyDescent="0.25">
      <c r="AE15809" s="32"/>
    </row>
    <row r="15810" spans="31:31" x14ac:dyDescent="0.25">
      <c r="AE15810" s="32"/>
    </row>
    <row r="15811" spans="31:31" x14ac:dyDescent="0.25">
      <c r="AE15811" s="32"/>
    </row>
    <row r="15812" spans="31:31" x14ac:dyDescent="0.25">
      <c r="AE15812" s="32"/>
    </row>
    <row r="15813" spans="31:31" x14ac:dyDescent="0.25">
      <c r="AE15813" s="32"/>
    </row>
    <row r="15814" spans="31:31" x14ac:dyDescent="0.25">
      <c r="AE15814" s="32"/>
    </row>
    <row r="15815" spans="31:31" x14ac:dyDescent="0.25">
      <c r="AE15815" s="32"/>
    </row>
    <row r="15816" spans="31:31" x14ac:dyDescent="0.25">
      <c r="AE15816" s="32"/>
    </row>
    <row r="15817" spans="31:31" x14ac:dyDescent="0.25">
      <c r="AE15817" s="32"/>
    </row>
    <row r="15818" spans="31:31" x14ac:dyDescent="0.25">
      <c r="AE15818" s="32"/>
    </row>
    <row r="15819" spans="31:31" x14ac:dyDescent="0.25">
      <c r="AE15819" s="32"/>
    </row>
    <row r="15820" spans="31:31" x14ac:dyDescent="0.25">
      <c r="AE15820" s="32"/>
    </row>
    <row r="15821" spans="31:31" x14ac:dyDescent="0.25">
      <c r="AE15821" s="32"/>
    </row>
    <row r="15822" spans="31:31" x14ac:dyDescent="0.25">
      <c r="AE15822" s="32"/>
    </row>
    <row r="15823" spans="31:31" x14ac:dyDescent="0.25">
      <c r="AE15823" s="32"/>
    </row>
    <row r="15824" spans="31:31" x14ac:dyDescent="0.25">
      <c r="AE15824" s="32"/>
    </row>
    <row r="15825" spans="31:31" x14ac:dyDescent="0.25">
      <c r="AE15825" s="32"/>
    </row>
    <row r="15826" spans="31:31" x14ac:dyDescent="0.25">
      <c r="AE15826" s="32"/>
    </row>
    <row r="15827" spans="31:31" x14ac:dyDescent="0.25">
      <c r="AE15827" s="32"/>
    </row>
    <row r="15828" spans="31:31" x14ac:dyDescent="0.25">
      <c r="AE15828" s="32"/>
    </row>
    <row r="15829" spans="31:31" x14ac:dyDescent="0.25">
      <c r="AE15829" s="32"/>
    </row>
    <row r="15830" spans="31:31" x14ac:dyDescent="0.25">
      <c r="AE15830" s="32"/>
    </row>
    <row r="15831" spans="31:31" x14ac:dyDescent="0.25">
      <c r="AE15831" s="32"/>
    </row>
    <row r="15832" spans="31:31" x14ac:dyDescent="0.25">
      <c r="AE15832" s="32"/>
    </row>
    <row r="15833" spans="31:31" x14ac:dyDescent="0.25">
      <c r="AE15833" s="32"/>
    </row>
    <row r="15834" spans="31:31" x14ac:dyDescent="0.25">
      <c r="AE15834" s="32"/>
    </row>
    <row r="15835" spans="31:31" x14ac:dyDescent="0.25">
      <c r="AE15835" s="32"/>
    </row>
    <row r="15836" spans="31:31" x14ac:dyDescent="0.25">
      <c r="AE15836" s="32"/>
    </row>
    <row r="15837" spans="31:31" x14ac:dyDescent="0.25">
      <c r="AE15837" s="32"/>
    </row>
    <row r="15838" spans="31:31" x14ac:dyDescent="0.25">
      <c r="AE15838" s="32"/>
    </row>
    <row r="15839" spans="31:31" x14ac:dyDescent="0.25">
      <c r="AE15839" s="32"/>
    </row>
    <row r="15840" spans="31:31" x14ac:dyDescent="0.25">
      <c r="AE15840" s="32"/>
    </row>
    <row r="15841" spans="31:31" x14ac:dyDescent="0.25">
      <c r="AE15841" s="32"/>
    </row>
    <row r="15842" spans="31:31" x14ac:dyDescent="0.25">
      <c r="AE15842" s="32"/>
    </row>
    <row r="15843" spans="31:31" x14ac:dyDescent="0.25">
      <c r="AE15843" s="32"/>
    </row>
    <row r="15844" spans="31:31" x14ac:dyDescent="0.25">
      <c r="AE15844" s="32"/>
    </row>
    <row r="15845" spans="31:31" x14ac:dyDescent="0.25">
      <c r="AE15845" s="32"/>
    </row>
    <row r="15846" spans="31:31" x14ac:dyDescent="0.25">
      <c r="AE15846" s="32"/>
    </row>
    <row r="15847" spans="31:31" x14ac:dyDescent="0.25">
      <c r="AE15847" s="32"/>
    </row>
    <row r="15848" spans="31:31" x14ac:dyDescent="0.25">
      <c r="AE15848" s="32"/>
    </row>
    <row r="15849" spans="31:31" x14ac:dyDescent="0.25">
      <c r="AE15849" s="32"/>
    </row>
    <row r="15850" spans="31:31" x14ac:dyDescent="0.25">
      <c r="AE15850" s="32"/>
    </row>
    <row r="15851" spans="31:31" x14ac:dyDescent="0.25">
      <c r="AE15851" s="32"/>
    </row>
    <row r="15852" spans="31:31" x14ac:dyDescent="0.25">
      <c r="AE15852" s="32"/>
    </row>
    <row r="15853" spans="31:31" x14ac:dyDescent="0.25">
      <c r="AE15853" s="32"/>
    </row>
    <row r="15854" spans="31:31" x14ac:dyDescent="0.25">
      <c r="AE15854" s="32"/>
    </row>
    <row r="15855" spans="31:31" x14ac:dyDescent="0.25">
      <c r="AE15855" s="32"/>
    </row>
    <row r="15856" spans="31:31" x14ac:dyDescent="0.25">
      <c r="AE15856" s="32"/>
    </row>
    <row r="15857" spans="31:31" x14ac:dyDescent="0.25">
      <c r="AE15857" s="32"/>
    </row>
    <row r="15858" spans="31:31" x14ac:dyDescent="0.25">
      <c r="AE15858" s="32"/>
    </row>
    <row r="15859" spans="31:31" x14ac:dyDescent="0.25">
      <c r="AE15859" s="32"/>
    </row>
    <row r="15860" spans="31:31" x14ac:dyDescent="0.25">
      <c r="AE15860" s="32"/>
    </row>
    <row r="15861" spans="31:31" x14ac:dyDescent="0.25">
      <c r="AE15861" s="32"/>
    </row>
    <row r="15862" spans="31:31" x14ac:dyDescent="0.25">
      <c r="AE15862" s="32"/>
    </row>
    <row r="15863" spans="31:31" x14ac:dyDescent="0.25">
      <c r="AE15863" s="32"/>
    </row>
    <row r="15864" spans="31:31" x14ac:dyDescent="0.25">
      <c r="AE15864" s="32"/>
    </row>
    <row r="15865" spans="31:31" x14ac:dyDescent="0.25">
      <c r="AE15865" s="32"/>
    </row>
    <row r="15866" spans="31:31" x14ac:dyDescent="0.25">
      <c r="AE15866" s="32"/>
    </row>
    <row r="15867" spans="31:31" x14ac:dyDescent="0.25">
      <c r="AE15867" s="32"/>
    </row>
    <row r="15868" spans="31:31" x14ac:dyDescent="0.25">
      <c r="AE15868" s="32"/>
    </row>
    <row r="15869" spans="31:31" x14ac:dyDescent="0.25">
      <c r="AE15869" s="32"/>
    </row>
    <row r="15870" spans="31:31" x14ac:dyDescent="0.25">
      <c r="AE15870" s="32"/>
    </row>
    <row r="15871" spans="31:31" x14ac:dyDescent="0.25">
      <c r="AE15871" s="32"/>
    </row>
    <row r="15872" spans="31:31" x14ac:dyDescent="0.25">
      <c r="AE15872" s="32"/>
    </row>
    <row r="15873" spans="31:31" x14ac:dyDescent="0.25">
      <c r="AE15873" s="32"/>
    </row>
    <row r="15874" spans="31:31" x14ac:dyDescent="0.25">
      <c r="AE15874" s="32"/>
    </row>
    <row r="15875" spans="31:31" x14ac:dyDescent="0.25">
      <c r="AE15875" s="32"/>
    </row>
    <row r="15876" spans="31:31" x14ac:dyDescent="0.25">
      <c r="AE15876" s="32"/>
    </row>
    <row r="15877" spans="31:31" x14ac:dyDescent="0.25">
      <c r="AE15877" s="32"/>
    </row>
    <row r="15878" spans="31:31" x14ac:dyDescent="0.25">
      <c r="AE15878" s="32"/>
    </row>
    <row r="15879" spans="31:31" x14ac:dyDescent="0.25">
      <c r="AE15879" s="32"/>
    </row>
    <row r="15880" spans="31:31" x14ac:dyDescent="0.25">
      <c r="AE15880" s="32"/>
    </row>
    <row r="15881" spans="31:31" x14ac:dyDescent="0.25">
      <c r="AE15881" s="32"/>
    </row>
    <row r="15882" spans="31:31" x14ac:dyDescent="0.25">
      <c r="AE15882" s="32"/>
    </row>
    <row r="15883" spans="31:31" x14ac:dyDescent="0.25">
      <c r="AE15883" s="32"/>
    </row>
    <row r="15884" spans="31:31" x14ac:dyDescent="0.25">
      <c r="AE15884" s="32"/>
    </row>
    <row r="15885" spans="31:31" x14ac:dyDescent="0.25">
      <c r="AE15885" s="32"/>
    </row>
    <row r="15886" spans="31:31" x14ac:dyDescent="0.25">
      <c r="AE15886" s="32"/>
    </row>
    <row r="15887" spans="31:31" x14ac:dyDescent="0.25">
      <c r="AE15887" s="32"/>
    </row>
    <row r="15888" spans="31:31" x14ac:dyDescent="0.25">
      <c r="AE15888" s="32"/>
    </row>
    <row r="15889" spans="31:31" x14ac:dyDescent="0.25">
      <c r="AE15889" s="32"/>
    </row>
    <row r="15890" spans="31:31" x14ac:dyDescent="0.25">
      <c r="AE15890" s="32"/>
    </row>
    <row r="15891" spans="31:31" x14ac:dyDescent="0.25">
      <c r="AE15891" s="32"/>
    </row>
    <row r="15892" spans="31:31" x14ac:dyDescent="0.25">
      <c r="AE15892" s="32"/>
    </row>
    <row r="15893" spans="31:31" x14ac:dyDescent="0.25">
      <c r="AE15893" s="32"/>
    </row>
    <row r="15894" spans="31:31" x14ac:dyDescent="0.25">
      <c r="AE15894" s="32"/>
    </row>
    <row r="15895" spans="31:31" x14ac:dyDescent="0.25">
      <c r="AE15895" s="32"/>
    </row>
    <row r="15896" spans="31:31" x14ac:dyDescent="0.25">
      <c r="AE15896" s="32"/>
    </row>
    <row r="15897" spans="31:31" x14ac:dyDescent="0.25">
      <c r="AE15897" s="32"/>
    </row>
    <row r="15898" spans="31:31" x14ac:dyDescent="0.25">
      <c r="AE15898" s="32"/>
    </row>
    <row r="15899" spans="31:31" x14ac:dyDescent="0.25">
      <c r="AE15899" s="32"/>
    </row>
    <row r="15900" spans="31:31" x14ac:dyDescent="0.25">
      <c r="AE15900" s="32"/>
    </row>
    <row r="15901" spans="31:31" x14ac:dyDescent="0.25">
      <c r="AE15901" s="32"/>
    </row>
    <row r="15902" spans="31:31" x14ac:dyDescent="0.25">
      <c r="AE15902" s="32"/>
    </row>
    <row r="15903" spans="31:31" x14ac:dyDescent="0.25">
      <c r="AE15903" s="32"/>
    </row>
    <row r="15904" spans="31:31" x14ac:dyDescent="0.25">
      <c r="AE15904" s="32"/>
    </row>
    <row r="15905" spans="31:31" x14ac:dyDescent="0.25">
      <c r="AE15905" s="32"/>
    </row>
    <row r="15906" spans="31:31" x14ac:dyDescent="0.25">
      <c r="AE15906" s="32"/>
    </row>
    <row r="15907" spans="31:31" x14ac:dyDescent="0.25">
      <c r="AE15907" s="32"/>
    </row>
    <row r="15908" spans="31:31" x14ac:dyDescent="0.25">
      <c r="AE15908" s="32"/>
    </row>
    <row r="15909" spans="31:31" x14ac:dyDescent="0.25">
      <c r="AE15909" s="32"/>
    </row>
    <row r="15910" spans="31:31" x14ac:dyDescent="0.25">
      <c r="AE15910" s="32"/>
    </row>
    <row r="15911" spans="31:31" x14ac:dyDescent="0.25">
      <c r="AE15911" s="32"/>
    </row>
    <row r="15912" spans="31:31" x14ac:dyDescent="0.25">
      <c r="AE15912" s="32"/>
    </row>
    <row r="15913" spans="31:31" x14ac:dyDescent="0.25">
      <c r="AE15913" s="32"/>
    </row>
    <row r="15914" spans="31:31" x14ac:dyDescent="0.25">
      <c r="AE15914" s="32"/>
    </row>
    <row r="15915" spans="31:31" x14ac:dyDescent="0.25">
      <c r="AE15915" s="32"/>
    </row>
    <row r="15916" spans="31:31" x14ac:dyDescent="0.25">
      <c r="AE15916" s="32"/>
    </row>
    <row r="15917" spans="31:31" x14ac:dyDescent="0.25">
      <c r="AE15917" s="32"/>
    </row>
    <row r="15918" spans="31:31" x14ac:dyDescent="0.25">
      <c r="AE15918" s="32"/>
    </row>
    <row r="15919" spans="31:31" x14ac:dyDescent="0.25">
      <c r="AE15919" s="32"/>
    </row>
    <row r="15920" spans="31:31" x14ac:dyDescent="0.25">
      <c r="AE15920" s="32"/>
    </row>
    <row r="15921" spans="31:31" x14ac:dyDescent="0.25">
      <c r="AE15921" s="32"/>
    </row>
    <row r="15922" spans="31:31" x14ac:dyDescent="0.25">
      <c r="AE15922" s="32"/>
    </row>
    <row r="15923" spans="31:31" x14ac:dyDescent="0.25">
      <c r="AE15923" s="32"/>
    </row>
    <row r="15924" spans="31:31" x14ac:dyDescent="0.25">
      <c r="AE15924" s="32"/>
    </row>
    <row r="15925" spans="31:31" x14ac:dyDescent="0.25">
      <c r="AE15925" s="32"/>
    </row>
    <row r="15926" spans="31:31" x14ac:dyDescent="0.25">
      <c r="AE15926" s="32"/>
    </row>
    <row r="15927" spans="31:31" x14ac:dyDescent="0.25">
      <c r="AE15927" s="32"/>
    </row>
    <row r="15928" spans="31:31" x14ac:dyDescent="0.25">
      <c r="AE15928" s="32"/>
    </row>
    <row r="15929" spans="31:31" x14ac:dyDescent="0.25">
      <c r="AE15929" s="32"/>
    </row>
    <row r="15930" spans="31:31" x14ac:dyDescent="0.25">
      <c r="AE15930" s="32"/>
    </row>
    <row r="15931" spans="31:31" x14ac:dyDescent="0.25">
      <c r="AE15931" s="32"/>
    </row>
    <row r="15932" spans="31:31" x14ac:dyDescent="0.25">
      <c r="AE15932" s="32"/>
    </row>
    <row r="15933" spans="31:31" x14ac:dyDescent="0.25">
      <c r="AE15933" s="32"/>
    </row>
    <row r="15934" spans="31:31" x14ac:dyDescent="0.25">
      <c r="AE15934" s="32"/>
    </row>
    <row r="15935" spans="31:31" x14ac:dyDescent="0.25">
      <c r="AE15935" s="32"/>
    </row>
    <row r="15936" spans="31:31" x14ac:dyDescent="0.25">
      <c r="AE15936" s="32"/>
    </row>
    <row r="15937" spans="31:31" x14ac:dyDescent="0.25">
      <c r="AE15937" s="32"/>
    </row>
    <row r="15938" spans="31:31" x14ac:dyDescent="0.25">
      <c r="AE15938" s="32"/>
    </row>
    <row r="15939" spans="31:31" x14ac:dyDescent="0.25">
      <c r="AE15939" s="32"/>
    </row>
    <row r="15940" spans="31:31" x14ac:dyDescent="0.25">
      <c r="AE15940" s="32"/>
    </row>
    <row r="15941" spans="31:31" x14ac:dyDescent="0.25">
      <c r="AE15941" s="32"/>
    </row>
    <row r="15942" spans="31:31" x14ac:dyDescent="0.25">
      <c r="AE15942" s="32"/>
    </row>
    <row r="15943" spans="31:31" x14ac:dyDescent="0.25">
      <c r="AE15943" s="32"/>
    </row>
    <row r="15944" spans="31:31" x14ac:dyDescent="0.25">
      <c r="AE15944" s="32"/>
    </row>
    <row r="15945" spans="31:31" x14ac:dyDescent="0.25">
      <c r="AE15945" s="32"/>
    </row>
    <row r="15946" spans="31:31" x14ac:dyDescent="0.25">
      <c r="AE15946" s="32"/>
    </row>
    <row r="15947" spans="31:31" x14ac:dyDescent="0.25">
      <c r="AE15947" s="32"/>
    </row>
    <row r="15948" spans="31:31" x14ac:dyDescent="0.25">
      <c r="AE15948" s="32"/>
    </row>
    <row r="15949" spans="31:31" x14ac:dyDescent="0.25">
      <c r="AE15949" s="32"/>
    </row>
    <row r="15950" spans="31:31" x14ac:dyDescent="0.25">
      <c r="AE15950" s="32"/>
    </row>
    <row r="15951" spans="31:31" x14ac:dyDescent="0.25">
      <c r="AE15951" s="32"/>
    </row>
    <row r="15952" spans="31:31" x14ac:dyDescent="0.25">
      <c r="AE15952" s="32"/>
    </row>
    <row r="15953" spans="31:31" x14ac:dyDescent="0.25">
      <c r="AE15953" s="32"/>
    </row>
    <row r="15954" spans="31:31" x14ac:dyDescent="0.25">
      <c r="AE15954" s="32"/>
    </row>
    <row r="15955" spans="31:31" x14ac:dyDescent="0.25">
      <c r="AE15955" s="32"/>
    </row>
    <row r="15956" spans="31:31" x14ac:dyDescent="0.25">
      <c r="AE15956" s="32"/>
    </row>
    <row r="15957" spans="31:31" x14ac:dyDescent="0.25">
      <c r="AE15957" s="32"/>
    </row>
    <row r="15958" spans="31:31" x14ac:dyDescent="0.25">
      <c r="AE15958" s="32"/>
    </row>
    <row r="15959" spans="31:31" x14ac:dyDescent="0.25">
      <c r="AE15959" s="32"/>
    </row>
    <row r="15960" spans="31:31" x14ac:dyDescent="0.25">
      <c r="AE15960" s="32"/>
    </row>
    <row r="15961" spans="31:31" x14ac:dyDescent="0.25">
      <c r="AE15961" s="32"/>
    </row>
    <row r="15962" spans="31:31" x14ac:dyDescent="0.25">
      <c r="AE15962" s="32"/>
    </row>
    <row r="15963" spans="31:31" x14ac:dyDescent="0.25">
      <c r="AE15963" s="32"/>
    </row>
    <row r="15964" spans="31:31" x14ac:dyDescent="0.25">
      <c r="AE15964" s="32"/>
    </row>
    <row r="15965" spans="31:31" x14ac:dyDescent="0.25">
      <c r="AE15965" s="32"/>
    </row>
    <row r="15966" spans="31:31" x14ac:dyDescent="0.25">
      <c r="AE15966" s="32"/>
    </row>
    <row r="15967" spans="31:31" x14ac:dyDescent="0.25">
      <c r="AE15967" s="32"/>
    </row>
    <row r="15968" spans="31:31" x14ac:dyDescent="0.25">
      <c r="AE15968" s="32"/>
    </row>
    <row r="15969" spans="31:31" x14ac:dyDescent="0.25">
      <c r="AE15969" s="32"/>
    </row>
    <row r="15970" spans="31:31" x14ac:dyDescent="0.25">
      <c r="AE15970" s="32"/>
    </row>
    <row r="15971" spans="31:31" x14ac:dyDescent="0.25">
      <c r="AE15971" s="32"/>
    </row>
    <row r="15972" spans="31:31" x14ac:dyDescent="0.25">
      <c r="AE15972" s="32"/>
    </row>
    <row r="15973" spans="31:31" x14ac:dyDescent="0.25">
      <c r="AE15973" s="32"/>
    </row>
    <row r="15974" spans="31:31" x14ac:dyDescent="0.25">
      <c r="AE15974" s="32"/>
    </row>
    <row r="15975" spans="31:31" x14ac:dyDescent="0.25">
      <c r="AE15975" s="32"/>
    </row>
    <row r="15976" spans="31:31" x14ac:dyDescent="0.25">
      <c r="AE15976" s="32"/>
    </row>
    <row r="15977" spans="31:31" x14ac:dyDescent="0.25">
      <c r="AE15977" s="32"/>
    </row>
    <row r="15978" spans="31:31" x14ac:dyDescent="0.25">
      <c r="AE15978" s="32"/>
    </row>
    <row r="15979" spans="31:31" x14ac:dyDescent="0.25">
      <c r="AE15979" s="32"/>
    </row>
    <row r="15980" spans="31:31" x14ac:dyDescent="0.25">
      <c r="AE15980" s="32"/>
    </row>
    <row r="15981" spans="31:31" x14ac:dyDescent="0.25">
      <c r="AE15981" s="32"/>
    </row>
    <row r="15982" spans="31:31" x14ac:dyDescent="0.25">
      <c r="AE15982" s="32"/>
    </row>
    <row r="15983" spans="31:31" x14ac:dyDescent="0.25">
      <c r="AE15983" s="32"/>
    </row>
    <row r="15984" spans="31:31" x14ac:dyDescent="0.25">
      <c r="AE15984" s="32"/>
    </row>
    <row r="15985" spans="31:31" x14ac:dyDescent="0.25">
      <c r="AE15985" s="32"/>
    </row>
    <row r="15986" spans="31:31" x14ac:dyDescent="0.25">
      <c r="AE15986" s="32"/>
    </row>
    <row r="15987" spans="31:31" x14ac:dyDescent="0.25">
      <c r="AE15987" s="32"/>
    </row>
    <row r="15988" spans="31:31" x14ac:dyDescent="0.25">
      <c r="AE15988" s="32"/>
    </row>
    <row r="15989" spans="31:31" x14ac:dyDescent="0.25">
      <c r="AE15989" s="32"/>
    </row>
    <row r="15990" spans="31:31" x14ac:dyDescent="0.25">
      <c r="AE15990" s="32"/>
    </row>
    <row r="15991" spans="31:31" x14ac:dyDescent="0.25">
      <c r="AE15991" s="32"/>
    </row>
    <row r="15992" spans="31:31" x14ac:dyDescent="0.25">
      <c r="AE15992" s="32"/>
    </row>
    <row r="15993" spans="31:31" x14ac:dyDescent="0.25">
      <c r="AE15993" s="32"/>
    </row>
    <row r="15994" spans="31:31" x14ac:dyDescent="0.25">
      <c r="AE15994" s="32"/>
    </row>
    <row r="15995" spans="31:31" x14ac:dyDescent="0.25">
      <c r="AE15995" s="32"/>
    </row>
    <row r="15996" spans="31:31" x14ac:dyDescent="0.25">
      <c r="AE15996" s="32"/>
    </row>
    <row r="15997" spans="31:31" x14ac:dyDescent="0.25">
      <c r="AE15997" s="32"/>
    </row>
    <row r="15998" spans="31:31" x14ac:dyDescent="0.25">
      <c r="AE15998" s="32"/>
    </row>
    <row r="15999" spans="31:31" x14ac:dyDescent="0.25">
      <c r="AE15999" s="32"/>
    </row>
    <row r="16000" spans="31:31" x14ac:dyDescent="0.25">
      <c r="AE16000" s="32"/>
    </row>
    <row r="16001" spans="31:31" x14ac:dyDescent="0.25">
      <c r="AE16001" s="32"/>
    </row>
    <row r="16002" spans="31:31" x14ac:dyDescent="0.25">
      <c r="AE16002" s="32"/>
    </row>
    <row r="16003" spans="31:31" x14ac:dyDescent="0.25">
      <c r="AE16003" s="32"/>
    </row>
    <row r="16004" spans="31:31" x14ac:dyDescent="0.25">
      <c r="AE16004" s="32"/>
    </row>
    <row r="16005" spans="31:31" x14ac:dyDescent="0.25">
      <c r="AE16005" s="32"/>
    </row>
    <row r="16006" spans="31:31" x14ac:dyDescent="0.25">
      <c r="AE16006" s="32"/>
    </row>
    <row r="16007" spans="31:31" x14ac:dyDescent="0.25">
      <c r="AE16007" s="32"/>
    </row>
    <row r="16008" spans="31:31" x14ac:dyDescent="0.25">
      <c r="AE16008" s="32"/>
    </row>
    <row r="16009" spans="31:31" x14ac:dyDescent="0.25">
      <c r="AE16009" s="32"/>
    </row>
    <row r="16010" spans="31:31" x14ac:dyDescent="0.25">
      <c r="AE16010" s="32"/>
    </row>
    <row r="16011" spans="31:31" x14ac:dyDescent="0.25">
      <c r="AE16011" s="32"/>
    </row>
    <row r="16012" spans="31:31" x14ac:dyDescent="0.25">
      <c r="AE16012" s="32"/>
    </row>
    <row r="16013" spans="31:31" x14ac:dyDescent="0.25">
      <c r="AE16013" s="32"/>
    </row>
    <row r="16014" spans="31:31" x14ac:dyDescent="0.25">
      <c r="AE16014" s="32"/>
    </row>
    <row r="16015" spans="31:31" x14ac:dyDescent="0.25">
      <c r="AE16015" s="32"/>
    </row>
    <row r="16016" spans="31:31" x14ac:dyDescent="0.25">
      <c r="AE16016" s="32"/>
    </row>
    <row r="16017" spans="31:31" x14ac:dyDescent="0.25">
      <c r="AE16017" s="32"/>
    </row>
    <row r="16018" spans="31:31" x14ac:dyDescent="0.25">
      <c r="AE16018" s="32"/>
    </row>
    <row r="16019" spans="31:31" x14ac:dyDescent="0.25">
      <c r="AE16019" s="32"/>
    </row>
    <row r="16020" spans="31:31" x14ac:dyDescent="0.25">
      <c r="AE16020" s="32"/>
    </row>
    <row r="16021" spans="31:31" x14ac:dyDescent="0.25">
      <c r="AE16021" s="32"/>
    </row>
    <row r="16022" spans="31:31" x14ac:dyDescent="0.25">
      <c r="AE16022" s="32"/>
    </row>
    <row r="16023" spans="31:31" x14ac:dyDescent="0.25">
      <c r="AE16023" s="32"/>
    </row>
    <row r="16024" spans="31:31" x14ac:dyDescent="0.25">
      <c r="AE16024" s="32"/>
    </row>
    <row r="16025" spans="31:31" x14ac:dyDescent="0.25">
      <c r="AE16025" s="32"/>
    </row>
    <row r="16026" spans="31:31" x14ac:dyDescent="0.25">
      <c r="AE16026" s="32"/>
    </row>
    <row r="16027" spans="31:31" x14ac:dyDescent="0.25">
      <c r="AE16027" s="32"/>
    </row>
    <row r="16028" spans="31:31" x14ac:dyDescent="0.25">
      <c r="AE16028" s="32"/>
    </row>
    <row r="16029" spans="31:31" x14ac:dyDescent="0.25">
      <c r="AE16029" s="32"/>
    </row>
    <row r="16030" spans="31:31" x14ac:dyDescent="0.25">
      <c r="AE16030" s="32"/>
    </row>
    <row r="16031" spans="31:31" x14ac:dyDescent="0.25">
      <c r="AE16031" s="32"/>
    </row>
    <row r="16032" spans="31:31" x14ac:dyDescent="0.25">
      <c r="AE16032" s="32"/>
    </row>
    <row r="16033" spans="31:31" x14ac:dyDescent="0.25">
      <c r="AE16033" s="32"/>
    </row>
    <row r="16034" spans="31:31" x14ac:dyDescent="0.25">
      <c r="AE16034" s="32"/>
    </row>
    <row r="16035" spans="31:31" x14ac:dyDescent="0.25">
      <c r="AE16035" s="32"/>
    </row>
    <row r="16036" spans="31:31" x14ac:dyDescent="0.25">
      <c r="AE16036" s="32"/>
    </row>
    <row r="16037" spans="31:31" x14ac:dyDescent="0.25">
      <c r="AE16037" s="32"/>
    </row>
    <row r="16038" spans="31:31" x14ac:dyDescent="0.25">
      <c r="AE16038" s="32"/>
    </row>
    <row r="16039" spans="31:31" x14ac:dyDescent="0.25">
      <c r="AE16039" s="32"/>
    </row>
    <row r="16040" spans="31:31" x14ac:dyDescent="0.25">
      <c r="AE16040" s="32"/>
    </row>
    <row r="16041" spans="31:31" x14ac:dyDescent="0.25">
      <c r="AE16041" s="32"/>
    </row>
    <row r="16042" spans="31:31" x14ac:dyDescent="0.25">
      <c r="AE16042" s="32"/>
    </row>
    <row r="16043" spans="31:31" x14ac:dyDescent="0.25">
      <c r="AE16043" s="32"/>
    </row>
    <row r="16044" spans="31:31" x14ac:dyDescent="0.25">
      <c r="AE16044" s="32"/>
    </row>
    <row r="16045" spans="31:31" x14ac:dyDescent="0.25">
      <c r="AE16045" s="32"/>
    </row>
    <row r="16046" spans="31:31" x14ac:dyDescent="0.25">
      <c r="AE16046" s="32"/>
    </row>
    <row r="16047" spans="31:31" x14ac:dyDescent="0.25">
      <c r="AE16047" s="32"/>
    </row>
    <row r="16048" spans="31:31" x14ac:dyDescent="0.25">
      <c r="AE16048" s="32"/>
    </row>
    <row r="16049" spans="31:31" x14ac:dyDescent="0.25">
      <c r="AE16049" s="32"/>
    </row>
    <row r="16050" spans="31:31" x14ac:dyDescent="0.25">
      <c r="AE16050" s="32"/>
    </row>
    <row r="16051" spans="31:31" x14ac:dyDescent="0.25">
      <c r="AE16051" s="32"/>
    </row>
    <row r="16052" spans="31:31" x14ac:dyDescent="0.25">
      <c r="AE16052" s="32"/>
    </row>
    <row r="16053" spans="31:31" x14ac:dyDescent="0.25">
      <c r="AE16053" s="32"/>
    </row>
    <row r="16054" spans="31:31" x14ac:dyDescent="0.25">
      <c r="AE16054" s="32"/>
    </row>
    <row r="16055" spans="31:31" x14ac:dyDescent="0.25">
      <c r="AE16055" s="32"/>
    </row>
    <row r="16056" spans="31:31" x14ac:dyDescent="0.25">
      <c r="AE16056" s="32"/>
    </row>
    <row r="16057" spans="31:31" x14ac:dyDescent="0.25">
      <c r="AE16057" s="32"/>
    </row>
    <row r="16058" spans="31:31" x14ac:dyDescent="0.25">
      <c r="AE16058" s="32"/>
    </row>
    <row r="16059" spans="31:31" x14ac:dyDescent="0.25">
      <c r="AE16059" s="32"/>
    </row>
    <row r="16060" spans="31:31" x14ac:dyDescent="0.25">
      <c r="AE16060" s="32"/>
    </row>
    <row r="16061" spans="31:31" x14ac:dyDescent="0.25">
      <c r="AE16061" s="32"/>
    </row>
    <row r="16062" spans="31:31" x14ac:dyDescent="0.25">
      <c r="AE16062" s="32"/>
    </row>
    <row r="16063" spans="31:31" x14ac:dyDescent="0.25">
      <c r="AE16063" s="32"/>
    </row>
    <row r="16064" spans="31:31" x14ac:dyDescent="0.25">
      <c r="AE16064" s="32"/>
    </row>
    <row r="16065" spans="31:31" x14ac:dyDescent="0.25">
      <c r="AE16065" s="32"/>
    </row>
    <row r="16066" spans="31:31" x14ac:dyDescent="0.25">
      <c r="AE16066" s="32"/>
    </row>
    <row r="16067" spans="31:31" x14ac:dyDescent="0.25">
      <c r="AE16067" s="32"/>
    </row>
    <row r="16068" spans="31:31" x14ac:dyDescent="0.25">
      <c r="AE16068" s="32"/>
    </row>
    <row r="16069" spans="31:31" x14ac:dyDescent="0.25">
      <c r="AE16069" s="32"/>
    </row>
    <row r="16070" spans="31:31" x14ac:dyDescent="0.25">
      <c r="AE16070" s="32"/>
    </row>
    <row r="16071" spans="31:31" x14ac:dyDescent="0.25">
      <c r="AE16071" s="32"/>
    </row>
    <row r="16072" spans="31:31" x14ac:dyDescent="0.25">
      <c r="AE16072" s="32"/>
    </row>
    <row r="16073" spans="31:31" x14ac:dyDescent="0.25">
      <c r="AE16073" s="32"/>
    </row>
    <row r="16074" spans="31:31" x14ac:dyDescent="0.25">
      <c r="AE16074" s="32"/>
    </row>
    <row r="16075" spans="31:31" x14ac:dyDescent="0.25">
      <c r="AE16075" s="32"/>
    </row>
    <row r="16076" spans="31:31" x14ac:dyDescent="0.25">
      <c r="AE16076" s="32"/>
    </row>
    <row r="16077" spans="31:31" x14ac:dyDescent="0.25">
      <c r="AE16077" s="32"/>
    </row>
    <row r="16078" spans="31:31" x14ac:dyDescent="0.25">
      <c r="AE16078" s="32"/>
    </row>
    <row r="16079" spans="31:31" x14ac:dyDescent="0.25">
      <c r="AE16079" s="32"/>
    </row>
    <row r="16080" spans="31:31" x14ac:dyDescent="0.25">
      <c r="AE16080" s="32"/>
    </row>
    <row r="16081" spans="31:31" x14ac:dyDescent="0.25">
      <c r="AE16081" s="32"/>
    </row>
    <row r="16082" spans="31:31" x14ac:dyDescent="0.25">
      <c r="AE16082" s="32"/>
    </row>
    <row r="16083" spans="31:31" x14ac:dyDescent="0.25">
      <c r="AE16083" s="32"/>
    </row>
    <row r="16084" spans="31:31" x14ac:dyDescent="0.25">
      <c r="AE16084" s="32"/>
    </row>
    <row r="16085" spans="31:31" x14ac:dyDescent="0.25">
      <c r="AE16085" s="32"/>
    </row>
    <row r="16086" spans="31:31" x14ac:dyDescent="0.25">
      <c r="AE16086" s="32"/>
    </row>
    <row r="16087" spans="31:31" x14ac:dyDescent="0.25">
      <c r="AE16087" s="32"/>
    </row>
    <row r="16088" spans="31:31" x14ac:dyDescent="0.25">
      <c r="AE16088" s="32"/>
    </row>
    <row r="16089" spans="31:31" x14ac:dyDescent="0.25">
      <c r="AE16089" s="32"/>
    </row>
    <row r="16090" spans="31:31" x14ac:dyDescent="0.25">
      <c r="AE16090" s="32"/>
    </row>
    <row r="16091" spans="31:31" x14ac:dyDescent="0.25">
      <c r="AE16091" s="32"/>
    </row>
    <row r="16092" spans="31:31" x14ac:dyDescent="0.25">
      <c r="AE16092" s="32"/>
    </row>
    <row r="16093" spans="31:31" x14ac:dyDescent="0.25">
      <c r="AE16093" s="32"/>
    </row>
    <row r="16094" spans="31:31" x14ac:dyDescent="0.25">
      <c r="AE16094" s="32"/>
    </row>
    <row r="16095" spans="31:31" x14ac:dyDescent="0.25">
      <c r="AE16095" s="32"/>
    </row>
    <row r="16096" spans="31:31" x14ac:dyDescent="0.25">
      <c r="AE16096" s="32"/>
    </row>
    <row r="16097" spans="31:31" x14ac:dyDescent="0.25">
      <c r="AE16097" s="32"/>
    </row>
    <row r="16098" spans="31:31" x14ac:dyDescent="0.25">
      <c r="AE16098" s="32"/>
    </row>
    <row r="16099" spans="31:31" x14ac:dyDescent="0.25">
      <c r="AE16099" s="32"/>
    </row>
    <row r="16100" spans="31:31" x14ac:dyDescent="0.25">
      <c r="AE16100" s="32"/>
    </row>
    <row r="16101" spans="31:31" x14ac:dyDescent="0.25">
      <c r="AE16101" s="32"/>
    </row>
    <row r="16102" spans="31:31" x14ac:dyDescent="0.25">
      <c r="AE16102" s="32"/>
    </row>
    <row r="16103" spans="31:31" x14ac:dyDescent="0.25">
      <c r="AE16103" s="32"/>
    </row>
    <row r="16104" spans="31:31" x14ac:dyDescent="0.25">
      <c r="AE16104" s="32"/>
    </row>
    <row r="16105" spans="31:31" x14ac:dyDescent="0.25">
      <c r="AE16105" s="32"/>
    </row>
    <row r="16106" spans="31:31" x14ac:dyDescent="0.25">
      <c r="AE16106" s="32"/>
    </row>
    <row r="16107" spans="31:31" x14ac:dyDescent="0.25">
      <c r="AE16107" s="32"/>
    </row>
    <row r="16108" spans="31:31" x14ac:dyDescent="0.25">
      <c r="AE16108" s="32"/>
    </row>
    <row r="16109" spans="31:31" x14ac:dyDescent="0.25">
      <c r="AE16109" s="32"/>
    </row>
    <row r="16110" spans="31:31" x14ac:dyDescent="0.25">
      <c r="AE16110" s="32"/>
    </row>
    <row r="16111" spans="31:31" x14ac:dyDescent="0.25">
      <c r="AE16111" s="32"/>
    </row>
    <row r="16112" spans="31:31" x14ac:dyDescent="0.25">
      <c r="AE16112" s="32"/>
    </row>
    <row r="16113" spans="31:31" x14ac:dyDescent="0.25">
      <c r="AE16113" s="32"/>
    </row>
    <row r="16114" spans="31:31" x14ac:dyDescent="0.25">
      <c r="AE16114" s="32"/>
    </row>
    <row r="16115" spans="31:31" x14ac:dyDescent="0.25">
      <c r="AE16115" s="32"/>
    </row>
    <row r="16116" spans="31:31" x14ac:dyDescent="0.25">
      <c r="AE16116" s="32"/>
    </row>
    <row r="16117" spans="31:31" x14ac:dyDescent="0.25">
      <c r="AE16117" s="32"/>
    </row>
    <row r="16118" spans="31:31" x14ac:dyDescent="0.25">
      <c r="AE16118" s="32"/>
    </row>
    <row r="16119" spans="31:31" x14ac:dyDescent="0.25">
      <c r="AE16119" s="32"/>
    </row>
    <row r="16120" spans="31:31" x14ac:dyDescent="0.25">
      <c r="AE16120" s="32"/>
    </row>
    <row r="16121" spans="31:31" x14ac:dyDescent="0.25">
      <c r="AE16121" s="32"/>
    </row>
    <row r="16122" spans="31:31" x14ac:dyDescent="0.25">
      <c r="AE16122" s="32"/>
    </row>
    <row r="16123" spans="31:31" x14ac:dyDescent="0.25">
      <c r="AE16123" s="32"/>
    </row>
    <row r="16124" spans="31:31" x14ac:dyDescent="0.25">
      <c r="AE16124" s="32"/>
    </row>
    <row r="16125" spans="31:31" x14ac:dyDescent="0.25">
      <c r="AE16125" s="32"/>
    </row>
    <row r="16126" spans="31:31" x14ac:dyDescent="0.25">
      <c r="AE16126" s="32"/>
    </row>
    <row r="16127" spans="31:31" x14ac:dyDescent="0.25">
      <c r="AE16127" s="32"/>
    </row>
    <row r="16128" spans="31:31" x14ac:dyDescent="0.25">
      <c r="AE16128" s="32"/>
    </row>
    <row r="16129" spans="31:31" x14ac:dyDescent="0.25">
      <c r="AE16129" s="32"/>
    </row>
    <row r="16130" spans="31:31" x14ac:dyDescent="0.25">
      <c r="AE16130" s="32"/>
    </row>
    <row r="16131" spans="31:31" x14ac:dyDescent="0.25">
      <c r="AE16131" s="32"/>
    </row>
    <row r="16132" spans="31:31" x14ac:dyDescent="0.25">
      <c r="AE16132" s="32"/>
    </row>
    <row r="16133" spans="31:31" x14ac:dyDescent="0.25">
      <c r="AE16133" s="32"/>
    </row>
    <row r="16134" spans="31:31" x14ac:dyDescent="0.25">
      <c r="AE16134" s="32"/>
    </row>
    <row r="16135" spans="31:31" x14ac:dyDescent="0.25">
      <c r="AE16135" s="32"/>
    </row>
    <row r="16136" spans="31:31" x14ac:dyDescent="0.25">
      <c r="AE16136" s="32"/>
    </row>
    <row r="16137" spans="31:31" x14ac:dyDescent="0.25">
      <c r="AE16137" s="32"/>
    </row>
    <row r="16138" spans="31:31" x14ac:dyDescent="0.25">
      <c r="AE16138" s="32"/>
    </row>
    <row r="16139" spans="31:31" x14ac:dyDescent="0.25">
      <c r="AE16139" s="32"/>
    </row>
    <row r="16140" spans="31:31" x14ac:dyDescent="0.25">
      <c r="AE16140" s="32"/>
    </row>
    <row r="16141" spans="31:31" x14ac:dyDescent="0.25">
      <c r="AE16141" s="32"/>
    </row>
    <row r="16142" spans="31:31" x14ac:dyDescent="0.25">
      <c r="AE16142" s="32"/>
    </row>
    <row r="16143" spans="31:31" x14ac:dyDescent="0.25">
      <c r="AE16143" s="32"/>
    </row>
    <row r="16144" spans="31:31" x14ac:dyDescent="0.25">
      <c r="AE16144" s="32"/>
    </row>
    <row r="16145" spans="31:31" x14ac:dyDescent="0.25">
      <c r="AE16145" s="32"/>
    </row>
    <row r="16146" spans="31:31" x14ac:dyDescent="0.25">
      <c r="AE16146" s="32"/>
    </row>
    <row r="16147" spans="31:31" x14ac:dyDescent="0.25">
      <c r="AE16147" s="32"/>
    </row>
    <row r="16148" spans="31:31" x14ac:dyDescent="0.25">
      <c r="AE16148" s="32"/>
    </row>
    <row r="16149" spans="31:31" x14ac:dyDescent="0.25">
      <c r="AE16149" s="32"/>
    </row>
    <row r="16150" spans="31:31" x14ac:dyDescent="0.25">
      <c r="AE16150" s="32"/>
    </row>
    <row r="16151" spans="31:31" x14ac:dyDescent="0.25">
      <c r="AE16151" s="32"/>
    </row>
    <row r="16152" spans="31:31" x14ac:dyDescent="0.25">
      <c r="AE16152" s="32"/>
    </row>
    <row r="16153" spans="31:31" x14ac:dyDescent="0.25">
      <c r="AE16153" s="32"/>
    </row>
    <row r="16154" spans="31:31" x14ac:dyDescent="0.25">
      <c r="AE16154" s="32"/>
    </row>
    <row r="16155" spans="31:31" x14ac:dyDescent="0.25">
      <c r="AE16155" s="32"/>
    </row>
    <row r="16156" spans="31:31" x14ac:dyDescent="0.25">
      <c r="AE16156" s="32"/>
    </row>
    <row r="16157" spans="31:31" x14ac:dyDescent="0.25">
      <c r="AE16157" s="32"/>
    </row>
    <row r="16158" spans="31:31" x14ac:dyDescent="0.25">
      <c r="AE16158" s="32"/>
    </row>
    <row r="16159" spans="31:31" x14ac:dyDescent="0.25">
      <c r="AE16159" s="32"/>
    </row>
    <row r="16160" spans="31:31" x14ac:dyDescent="0.25">
      <c r="AE16160" s="32"/>
    </row>
    <row r="16161" spans="31:31" x14ac:dyDescent="0.25">
      <c r="AE16161" s="32"/>
    </row>
    <row r="16162" spans="31:31" x14ac:dyDescent="0.25">
      <c r="AE16162" s="32"/>
    </row>
    <row r="16163" spans="31:31" x14ac:dyDescent="0.25">
      <c r="AE16163" s="32"/>
    </row>
    <row r="16164" spans="31:31" x14ac:dyDescent="0.25">
      <c r="AE16164" s="32"/>
    </row>
    <row r="16165" spans="31:31" x14ac:dyDescent="0.25">
      <c r="AE16165" s="32"/>
    </row>
    <row r="16166" spans="31:31" x14ac:dyDescent="0.25">
      <c r="AE16166" s="32"/>
    </row>
    <row r="16167" spans="31:31" x14ac:dyDescent="0.25">
      <c r="AE16167" s="32"/>
    </row>
    <row r="16168" spans="31:31" x14ac:dyDescent="0.25">
      <c r="AE16168" s="32"/>
    </row>
    <row r="16169" spans="31:31" x14ac:dyDescent="0.25">
      <c r="AE16169" s="32"/>
    </row>
    <row r="16170" spans="31:31" x14ac:dyDescent="0.25">
      <c r="AE16170" s="32"/>
    </row>
    <row r="16171" spans="31:31" x14ac:dyDescent="0.25">
      <c r="AE16171" s="32"/>
    </row>
    <row r="16172" spans="31:31" x14ac:dyDescent="0.25">
      <c r="AE16172" s="32"/>
    </row>
    <row r="16173" spans="31:31" x14ac:dyDescent="0.25">
      <c r="AE16173" s="32"/>
    </row>
    <row r="16174" spans="31:31" x14ac:dyDescent="0.25">
      <c r="AE16174" s="32"/>
    </row>
    <row r="16175" spans="31:31" x14ac:dyDescent="0.25">
      <c r="AE16175" s="32"/>
    </row>
    <row r="16176" spans="31:31" x14ac:dyDescent="0.25">
      <c r="AE16176" s="32"/>
    </row>
    <row r="16177" spans="31:31" x14ac:dyDescent="0.25">
      <c r="AE16177" s="32"/>
    </row>
    <row r="16178" spans="31:31" x14ac:dyDescent="0.25">
      <c r="AE16178" s="32"/>
    </row>
    <row r="16179" spans="31:31" x14ac:dyDescent="0.25">
      <c r="AE16179" s="32"/>
    </row>
    <row r="16180" spans="31:31" x14ac:dyDescent="0.25">
      <c r="AE16180" s="32"/>
    </row>
    <row r="16181" spans="31:31" x14ac:dyDescent="0.25">
      <c r="AE16181" s="32"/>
    </row>
    <row r="16182" spans="31:31" x14ac:dyDescent="0.25">
      <c r="AE16182" s="32"/>
    </row>
    <row r="16183" spans="31:31" x14ac:dyDescent="0.25">
      <c r="AE16183" s="32"/>
    </row>
    <row r="16184" spans="31:31" x14ac:dyDescent="0.25">
      <c r="AE16184" s="32"/>
    </row>
    <row r="16185" spans="31:31" x14ac:dyDescent="0.25">
      <c r="AE16185" s="32"/>
    </row>
    <row r="16186" spans="31:31" x14ac:dyDescent="0.25">
      <c r="AE16186" s="32"/>
    </row>
    <row r="16187" spans="31:31" x14ac:dyDescent="0.25">
      <c r="AE16187" s="32"/>
    </row>
    <row r="16188" spans="31:31" x14ac:dyDescent="0.25">
      <c r="AE16188" s="32"/>
    </row>
    <row r="16189" spans="31:31" x14ac:dyDescent="0.25">
      <c r="AE16189" s="32"/>
    </row>
    <row r="16190" spans="31:31" x14ac:dyDescent="0.25">
      <c r="AE16190" s="32"/>
    </row>
    <row r="16191" spans="31:31" x14ac:dyDescent="0.25">
      <c r="AE16191" s="32"/>
    </row>
    <row r="16192" spans="31:31" x14ac:dyDescent="0.25">
      <c r="AE16192" s="32"/>
    </row>
    <row r="16193" spans="31:31" x14ac:dyDescent="0.25">
      <c r="AE16193" s="32"/>
    </row>
    <row r="16194" spans="31:31" x14ac:dyDescent="0.25">
      <c r="AE16194" s="32"/>
    </row>
    <row r="16195" spans="31:31" x14ac:dyDescent="0.25">
      <c r="AE16195" s="32"/>
    </row>
    <row r="16196" spans="31:31" x14ac:dyDescent="0.25">
      <c r="AE16196" s="32"/>
    </row>
    <row r="16197" spans="31:31" x14ac:dyDescent="0.25">
      <c r="AE16197" s="32"/>
    </row>
    <row r="16198" spans="31:31" x14ac:dyDescent="0.25">
      <c r="AE16198" s="32"/>
    </row>
    <row r="16199" spans="31:31" x14ac:dyDescent="0.25">
      <c r="AE16199" s="32"/>
    </row>
    <row r="16200" spans="31:31" x14ac:dyDescent="0.25">
      <c r="AE16200" s="32"/>
    </row>
    <row r="16201" spans="31:31" x14ac:dyDescent="0.25">
      <c r="AE16201" s="32"/>
    </row>
    <row r="16202" spans="31:31" x14ac:dyDescent="0.25">
      <c r="AE16202" s="32"/>
    </row>
    <row r="16203" spans="31:31" x14ac:dyDescent="0.25">
      <c r="AE16203" s="32"/>
    </row>
    <row r="16204" spans="31:31" x14ac:dyDescent="0.25">
      <c r="AE16204" s="32"/>
    </row>
    <row r="16205" spans="31:31" x14ac:dyDescent="0.25">
      <c r="AE16205" s="32"/>
    </row>
    <row r="16206" spans="31:31" x14ac:dyDescent="0.25">
      <c r="AE16206" s="32"/>
    </row>
    <row r="16207" spans="31:31" x14ac:dyDescent="0.25">
      <c r="AE16207" s="32"/>
    </row>
    <row r="16208" spans="31:31" x14ac:dyDescent="0.25">
      <c r="AE16208" s="32"/>
    </row>
    <row r="16209" spans="31:31" x14ac:dyDescent="0.25">
      <c r="AE16209" s="32"/>
    </row>
    <row r="16210" spans="31:31" x14ac:dyDescent="0.25">
      <c r="AE16210" s="32"/>
    </row>
    <row r="16211" spans="31:31" x14ac:dyDescent="0.25">
      <c r="AE16211" s="32"/>
    </row>
    <row r="16212" spans="31:31" x14ac:dyDescent="0.25">
      <c r="AE16212" s="32"/>
    </row>
    <row r="16213" spans="31:31" x14ac:dyDescent="0.25">
      <c r="AE16213" s="32"/>
    </row>
    <row r="16214" spans="31:31" x14ac:dyDescent="0.25">
      <c r="AE16214" s="32"/>
    </row>
    <row r="16215" spans="31:31" x14ac:dyDescent="0.25">
      <c r="AE16215" s="32"/>
    </row>
    <row r="16216" spans="31:31" x14ac:dyDescent="0.25">
      <c r="AE16216" s="32"/>
    </row>
    <row r="16217" spans="31:31" x14ac:dyDescent="0.25">
      <c r="AE16217" s="32"/>
    </row>
    <row r="16218" spans="31:31" x14ac:dyDescent="0.25">
      <c r="AE16218" s="32"/>
    </row>
    <row r="16219" spans="31:31" x14ac:dyDescent="0.25">
      <c r="AE16219" s="32"/>
    </row>
    <row r="16220" spans="31:31" x14ac:dyDescent="0.25">
      <c r="AE16220" s="32"/>
    </row>
    <row r="16221" spans="31:31" x14ac:dyDescent="0.25">
      <c r="AE16221" s="32"/>
    </row>
    <row r="16222" spans="31:31" x14ac:dyDescent="0.25">
      <c r="AE16222" s="32"/>
    </row>
    <row r="16223" spans="31:31" x14ac:dyDescent="0.25">
      <c r="AE16223" s="32"/>
    </row>
    <row r="16224" spans="31:31" x14ac:dyDescent="0.25">
      <c r="AE16224" s="32"/>
    </row>
    <row r="16225" spans="31:31" x14ac:dyDescent="0.25">
      <c r="AE16225" s="32"/>
    </row>
    <row r="16226" spans="31:31" x14ac:dyDescent="0.25">
      <c r="AE16226" s="32"/>
    </row>
    <row r="16227" spans="31:31" x14ac:dyDescent="0.25">
      <c r="AE16227" s="32"/>
    </row>
    <row r="16228" spans="31:31" x14ac:dyDescent="0.25">
      <c r="AE16228" s="32"/>
    </row>
    <row r="16229" spans="31:31" x14ac:dyDescent="0.25">
      <c r="AE16229" s="32"/>
    </row>
    <row r="16230" spans="31:31" x14ac:dyDescent="0.25">
      <c r="AE16230" s="32"/>
    </row>
    <row r="16231" spans="31:31" x14ac:dyDescent="0.25">
      <c r="AE16231" s="32"/>
    </row>
    <row r="16232" spans="31:31" x14ac:dyDescent="0.25">
      <c r="AE16232" s="32"/>
    </row>
    <row r="16233" spans="31:31" x14ac:dyDescent="0.25">
      <c r="AE16233" s="32"/>
    </row>
    <row r="16234" spans="31:31" x14ac:dyDescent="0.25">
      <c r="AE16234" s="32"/>
    </row>
    <row r="16235" spans="31:31" x14ac:dyDescent="0.25">
      <c r="AE16235" s="32"/>
    </row>
    <row r="16236" spans="31:31" x14ac:dyDescent="0.25">
      <c r="AE16236" s="32"/>
    </row>
    <row r="16237" spans="31:31" x14ac:dyDescent="0.25">
      <c r="AE16237" s="32"/>
    </row>
    <row r="16238" spans="31:31" x14ac:dyDescent="0.25">
      <c r="AE16238" s="32"/>
    </row>
    <row r="16239" spans="31:31" x14ac:dyDescent="0.25">
      <c r="AE16239" s="32"/>
    </row>
    <row r="16240" spans="31:31" x14ac:dyDescent="0.25">
      <c r="AE16240" s="32"/>
    </row>
    <row r="16241" spans="31:31" x14ac:dyDescent="0.25">
      <c r="AE16241" s="32"/>
    </row>
    <row r="16242" spans="31:31" x14ac:dyDescent="0.25">
      <c r="AE16242" s="32"/>
    </row>
    <row r="16243" spans="31:31" x14ac:dyDescent="0.25">
      <c r="AE16243" s="32"/>
    </row>
    <row r="16244" spans="31:31" x14ac:dyDescent="0.25">
      <c r="AE16244" s="32"/>
    </row>
    <row r="16245" spans="31:31" x14ac:dyDescent="0.25">
      <c r="AE16245" s="32"/>
    </row>
    <row r="16246" spans="31:31" x14ac:dyDescent="0.25">
      <c r="AE16246" s="32"/>
    </row>
    <row r="16247" spans="31:31" x14ac:dyDescent="0.25">
      <c r="AE16247" s="32"/>
    </row>
    <row r="16248" spans="31:31" x14ac:dyDescent="0.25">
      <c r="AE16248" s="32"/>
    </row>
    <row r="16249" spans="31:31" x14ac:dyDescent="0.25">
      <c r="AE16249" s="32"/>
    </row>
    <row r="16250" spans="31:31" x14ac:dyDescent="0.25">
      <c r="AE16250" s="32"/>
    </row>
    <row r="16251" spans="31:31" x14ac:dyDescent="0.25">
      <c r="AE16251" s="32"/>
    </row>
    <row r="16252" spans="31:31" x14ac:dyDescent="0.25">
      <c r="AE16252" s="32"/>
    </row>
    <row r="16253" spans="31:31" x14ac:dyDescent="0.25">
      <c r="AE16253" s="32"/>
    </row>
    <row r="16254" spans="31:31" x14ac:dyDescent="0.25">
      <c r="AE16254" s="32"/>
    </row>
    <row r="16255" spans="31:31" x14ac:dyDescent="0.25">
      <c r="AE16255" s="32"/>
    </row>
    <row r="16256" spans="31:31" x14ac:dyDescent="0.25">
      <c r="AE16256" s="32"/>
    </row>
    <row r="16257" spans="31:31" x14ac:dyDescent="0.25">
      <c r="AE16257" s="32"/>
    </row>
    <row r="16258" spans="31:31" x14ac:dyDescent="0.25">
      <c r="AE16258" s="32"/>
    </row>
    <row r="16259" spans="31:31" x14ac:dyDescent="0.25">
      <c r="AE16259" s="32"/>
    </row>
    <row r="16260" spans="31:31" x14ac:dyDescent="0.25">
      <c r="AE16260" s="32"/>
    </row>
    <row r="16261" spans="31:31" x14ac:dyDescent="0.25">
      <c r="AE16261" s="32"/>
    </row>
    <row r="16262" spans="31:31" x14ac:dyDescent="0.25">
      <c r="AE16262" s="32"/>
    </row>
    <row r="16263" spans="31:31" x14ac:dyDescent="0.25">
      <c r="AE16263" s="32"/>
    </row>
    <row r="16264" spans="31:31" x14ac:dyDescent="0.25">
      <c r="AE16264" s="32"/>
    </row>
    <row r="16265" spans="31:31" x14ac:dyDescent="0.25">
      <c r="AE16265" s="32"/>
    </row>
    <row r="16266" spans="31:31" x14ac:dyDescent="0.25">
      <c r="AE16266" s="32"/>
    </row>
    <row r="16267" spans="31:31" x14ac:dyDescent="0.25">
      <c r="AE16267" s="32"/>
    </row>
    <row r="16268" spans="31:31" x14ac:dyDescent="0.25">
      <c r="AE16268" s="32"/>
    </row>
    <row r="16269" spans="31:31" x14ac:dyDescent="0.25">
      <c r="AE16269" s="32"/>
    </row>
    <row r="16270" spans="31:31" x14ac:dyDescent="0.25">
      <c r="AE16270" s="32"/>
    </row>
    <row r="16271" spans="31:31" x14ac:dyDescent="0.25">
      <c r="AE16271" s="32"/>
    </row>
    <row r="16272" spans="31:31" x14ac:dyDescent="0.25">
      <c r="AE16272" s="32"/>
    </row>
    <row r="16273" spans="31:31" x14ac:dyDescent="0.25">
      <c r="AE16273" s="32"/>
    </row>
    <row r="16274" spans="31:31" x14ac:dyDescent="0.25">
      <c r="AE16274" s="32"/>
    </row>
    <row r="16275" spans="31:31" x14ac:dyDescent="0.25">
      <c r="AE16275" s="32"/>
    </row>
    <row r="16276" spans="31:31" x14ac:dyDescent="0.25">
      <c r="AE16276" s="32"/>
    </row>
    <row r="16277" spans="31:31" x14ac:dyDescent="0.25">
      <c r="AE16277" s="32"/>
    </row>
    <row r="16278" spans="31:31" x14ac:dyDescent="0.25">
      <c r="AE16278" s="32"/>
    </row>
    <row r="16279" spans="31:31" x14ac:dyDescent="0.25">
      <c r="AE16279" s="32"/>
    </row>
    <row r="16280" spans="31:31" x14ac:dyDescent="0.25">
      <c r="AE16280" s="32"/>
    </row>
    <row r="16281" spans="31:31" x14ac:dyDescent="0.25">
      <c r="AE16281" s="32"/>
    </row>
    <row r="16282" spans="31:31" x14ac:dyDescent="0.25">
      <c r="AE16282" s="32"/>
    </row>
    <row r="16283" spans="31:31" x14ac:dyDescent="0.25">
      <c r="AE16283" s="32"/>
    </row>
    <row r="16284" spans="31:31" x14ac:dyDescent="0.25">
      <c r="AE16284" s="32"/>
    </row>
    <row r="16285" spans="31:31" x14ac:dyDescent="0.25">
      <c r="AE16285" s="32"/>
    </row>
    <row r="16286" spans="31:31" x14ac:dyDescent="0.25">
      <c r="AE16286" s="32"/>
    </row>
    <row r="16287" spans="31:31" x14ac:dyDescent="0.25">
      <c r="AE16287" s="32"/>
    </row>
    <row r="16288" spans="31:31" x14ac:dyDescent="0.25">
      <c r="AE16288" s="32"/>
    </row>
    <row r="16289" spans="31:31" x14ac:dyDescent="0.25">
      <c r="AE16289" s="32"/>
    </row>
    <row r="16290" spans="31:31" x14ac:dyDescent="0.25">
      <c r="AE16290" s="32"/>
    </row>
    <row r="16291" spans="31:31" x14ac:dyDescent="0.25">
      <c r="AE16291" s="32"/>
    </row>
    <row r="16292" spans="31:31" x14ac:dyDescent="0.25">
      <c r="AE16292" s="32"/>
    </row>
    <row r="16293" spans="31:31" x14ac:dyDescent="0.25">
      <c r="AE16293" s="32"/>
    </row>
    <row r="16294" spans="31:31" x14ac:dyDescent="0.25">
      <c r="AE16294" s="32"/>
    </row>
    <row r="16295" spans="31:31" x14ac:dyDescent="0.25">
      <c r="AE16295" s="32"/>
    </row>
    <row r="16296" spans="31:31" x14ac:dyDescent="0.25">
      <c r="AE16296" s="32"/>
    </row>
    <row r="16297" spans="31:31" x14ac:dyDescent="0.25">
      <c r="AE16297" s="32"/>
    </row>
    <row r="16298" spans="31:31" x14ac:dyDescent="0.25">
      <c r="AE16298" s="32"/>
    </row>
    <row r="16299" spans="31:31" x14ac:dyDescent="0.25">
      <c r="AE16299" s="32"/>
    </row>
    <row r="16300" spans="31:31" x14ac:dyDescent="0.25">
      <c r="AE16300" s="32"/>
    </row>
    <row r="16301" spans="31:31" x14ac:dyDescent="0.25">
      <c r="AE16301" s="32"/>
    </row>
    <row r="16302" spans="31:31" x14ac:dyDescent="0.25">
      <c r="AE16302" s="32"/>
    </row>
    <row r="16303" spans="31:31" x14ac:dyDescent="0.25">
      <c r="AE16303" s="32"/>
    </row>
    <row r="16304" spans="31:31" x14ac:dyDescent="0.25">
      <c r="AE16304" s="32"/>
    </row>
    <row r="16305" spans="31:31" x14ac:dyDescent="0.25">
      <c r="AE16305" s="32"/>
    </row>
    <row r="16306" spans="31:31" x14ac:dyDescent="0.25">
      <c r="AE16306" s="32"/>
    </row>
    <row r="16307" spans="31:31" x14ac:dyDescent="0.25">
      <c r="AE16307" s="32"/>
    </row>
    <row r="16308" spans="31:31" x14ac:dyDescent="0.25">
      <c r="AE16308" s="32"/>
    </row>
    <row r="16309" spans="31:31" x14ac:dyDescent="0.25">
      <c r="AE16309" s="32"/>
    </row>
    <row r="16310" spans="31:31" x14ac:dyDescent="0.25">
      <c r="AE16310" s="32"/>
    </row>
    <row r="16311" spans="31:31" x14ac:dyDescent="0.25">
      <c r="AE16311" s="32"/>
    </row>
    <row r="16312" spans="31:31" x14ac:dyDescent="0.25">
      <c r="AE16312" s="32"/>
    </row>
    <row r="16313" spans="31:31" x14ac:dyDescent="0.25">
      <c r="AE16313" s="32"/>
    </row>
    <row r="16314" spans="31:31" x14ac:dyDescent="0.25">
      <c r="AE16314" s="32"/>
    </row>
    <row r="16315" spans="31:31" x14ac:dyDescent="0.25">
      <c r="AE16315" s="32"/>
    </row>
    <row r="16316" spans="31:31" x14ac:dyDescent="0.25">
      <c r="AE16316" s="32"/>
    </row>
    <row r="16317" spans="31:31" x14ac:dyDescent="0.25">
      <c r="AE16317" s="32"/>
    </row>
    <row r="16318" spans="31:31" x14ac:dyDescent="0.25">
      <c r="AE16318" s="32"/>
    </row>
    <row r="16319" spans="31:31" x14ac:dyDescent="0.25">
      <c r="AE16319" s="32"/>
    </row>
    <row r="16320" spans="31:31" x14ac:dyDescent="0.25">
      <c r="AE16320" s="32"/>
    </row>
    <row r="16321" spans="31:31" x14ac:dyDescent="0.25">
      <c r="AE16321" s="32"/>
    </row>
    <row r="16322" spans="31:31" x14ac:dyDescent="0.25">
      <c r="AE16322" s="32"/>
    </row>
    <row r="16323" spans="31:31" x14ac:dyDescent="0.25">
      <c r="AE16323" s="32"/>
    </row>
    <row r="16324" spans="31:31" x14ac:dyDescent="0.25">
      <c r="AE16324" s="32"/>
    </row>
    <row r="16325" spans="31:31" x14ac:dyDescent="0.25">
      <c r="AE16325" s="32"/>
    </row>
    <row r="16326" spans="31:31" x14ac:dyDescent="0.25">
      <c r="AE16326" s="32"/>
    </row>
    <row r="16327" spans="31:31" x14ac:dyDescent="0.25">
      <c r="AE16327" s="32"/>
    </row>
    <row r="16328" spans="31:31" x14ac:dyDescent="0.25">
      <c r="AE16328" s="32"/>
    </row>
    <row r="16329" spans="31:31" x14ac:dyDescent="0.25">
      <c r="AE16329" s="32"/>
    </row>
    <row r="16330" spans="31:31" x14ac:dyDescent="0.25">
      <c r="AE16330" s="32"/>
    </row>
    <row r="16331" spans="31:31" x14ac:dyDescent="0.25">
      <c r="AE16331" s="32"/>
    </row>
    <row r="16332" spans="31:31" x14ac:dyDescent="0.25">
      <c r="AE16332" s="32"/>
    </row>
    <row r="16333" spans="31:31" x14ac:dyDescent="0.25">
      <c r="AE16333" s="32"/>
    </row>
    <row r="16334" spans="31:31" x14ac:dyDescent="0.25">
      <c r="AE16334" s="32"/>
    </row>
    <row r="16335" spans="31:31" x14ac:dyDescent="0.25">
      <c r="AE16335" s="32"/>
    </row>
    <row r="16336" spans="31:31" x14ac:dyDescent="0.25">
      <c r="AE16336" s="32"/>
    </row>
    <row r="16337" spans="31:31" x14ac:dyDescent="0.25">
      <c r="AE16337" s="32"/>
    </row>
    <row r="16338" spans="31:31" x14ac:dyDescent="0.25">
      <c r="AE16338" s="32"/>
    </row>
    <row r="16339" spans="31:31" x14ac:dyDescent="0.25">
      <c r="AE16339" s="32"/>
    </row>
    <row r="16340" spans="31:31" x14ac:dyDescent="0.25">
      <c r="AE16340" s="32"/>
    </row>
    <row r="16341" spans="31:31" x14ac:dyDescent="0.25">
      <c r="AE16341" s="32"/>
    </row>
    <row r="16342" spans="31:31" x14ac:dyDescent="0.25">
      <c r="AE16342" s="32"/>
    </row>
    <row r="16343" spans="31:31" x14ac:dyDescent="0.25">
      <c r="AE16343" s="32"/>
    </row>
    <row r="16344" spans="31:31" x14ac:dyDescent="0.25">
      <c r="AE16344" s="32"/>
    </row>
    <row r="16345" spans="31:31" x14ac:dyDescent="0.25">
      <c r="AE16345" s="32"/>
    </row>
    <row r="16346" spans="31:31" x14ac:dyDescent="0.25">
      <c r="AE16346" s="32"/>
    </row>
    <row r="16347" spans="31:31" x14ac:dyDescent="0.25">
      <c r="AE16347" s="32"/>
    </row>
    <row r="16348" spans="31:31" x14ac:dyDescent="0.25">
      <c r="AE16348" s="32"/>
    </row>
    <row r="16349" spans="31:31" x14ac:dyDescent="0.25">
      <c r="AE16349" s="32"/>
    </row>
    <row r="16350" spans="31:31" x14ac:dyDescent="0.25">
      <c r="AE16350" s="32"/>
    </row>
    <row r="16351" spans="31:31" x14ac:dyDescent="0.25">
      <c r="AE16351" s="32"/>
    </row>
    <row r="16352" spans="31:31" x14ac:dyDescent="0.25">
      <c r="AE16352" s="32"/>
    </row>
    <row r="16353" spans="31:31" x14ac:dyDescent="0.25">
      <c r="AE16353" s="32"/>
    </row>
    <row r="16354" spans="31:31" x14ac:dyDescent="0.25">
      <c r="AE16354" s="32"/>
    </row>
    <row r="16355" spans="31:31" x14ac:dyDescent="0.25">
      <c r="AE16355" s="32"/>
    </row>
    <row r="16356" spans="31:31" x14ac:dyDescent="0.25">
      <c r="AE16356" s="32"/>
    </row>
    <row r="16357" spans="31:31" x14ac:dyDescent="0.25">
      <c r="AE16357" s="32"/>
    </row>
    <row r="16358" spans="31:31" x14ac:dyDescent="0.25">
      <c r="AE16358" s="32"/>
    </row>
    <row r="16359" spans="31:31" x14ac:dyDescent="0.25">
      <c r="AE16359" s="32"/>
    </row>
    <row r="16360" spans="31:31" x14ac:dyDescent="0.25">
      <c r="AE16360" s="32"/>
    </row>
    <row r="16361" spans="31:31" x14ac:dyDescent="0.25">
      <c r="AE16361" s="32"/>
    </row>
    <row r="16362" spans="31:31" x14ac:dyDescent="0.25">
      <c r="AE16362" s="32"/>
    </row>
    <row r="16363" spans="31:31" x14ac:dyDescent="0.25">
      <c r="AE16363" s="32"/>
    </row>
    <row r="16364" spans="31:31" x14ac:dyDescent="0.25">
      <c r="AE16364" s="32"/>
    </row>
    <row r="16365" spans="31:31" x14ac:dyDescent="0.25">
      <c r="AE16365" s="32"/>
    </row>
    <row r="16366" spans="31:31" x14ac:dyDescent="0.25">
      <c r="AE16366" s="32"/>
    </row>
    <row r="16367" spans="31:31" x14ac:dyDescent="0.25">
      <c r="AE16367" s="32"/>
    </row>
    <row r="16368" spans="31:31" x14ac:dyDescent="0.25">
      <c r="AE16368" s="32"/>
    </row>
    <row r="16369" spans="31:31" x14ac:dyDescent="0.25">
      <c r="AE16369" s="32"/>
    </row>
    <row r="16370" spans="31:31" x14ac:dyDescent="0.25">
      <c r="AE16370" s="32"/>
    </row>
    <row r="16371" spans="31:31" x14ac:dyDescent="0.25">
      <c r="AE16371" s="32"/>
    </row>
    <row r="16372" spans="31:31" x14ac:dyDescent="0.25">
      <c r="AE16372" s="32"/>
    </row>
    <row r="16373" spans="31:31" x14ac:dyDescent="0.25">
      <c r="AE16373" s="32"/>
    </row>
    <row r="16374" spans="31:31" x14ac:dyDescent="0.25">
      <c r="AE16374" s="32"/>
    </row>
    <row r="16375" spans="31:31" x14ac:dyDescent="0.25">
      <c r="AE16375" s="32"/>
    </row>
    <row r="16376" spans="31:31" x14ac:dyDescent="0.25">
      <c r="AE16376" s="32"/>
    </row>
    <row r="16377" spans="31:31" x14ac:dyDescent="0.25">
      <c r="AE16377" s="32"/>
    </row>
    <row r="16378" spans="31:31" x14ac:dyDescent="0.25">
      <c r="AE16378" s="32"/>
    </row>
    <row r="16379" spans="31:31" x14ac:dyDescent="0.25">
      <c r="AE16379" s="32"/>
    </row>
    <row r="16380" spans="31:31" x14ac:dyDescent="0.25">
      <c r="AE16380" s="32"/>
    </row>
    <row r="16381" spans="31:31" x14ac:dyDescent="0.25">
      <c r="AE16381" s="32"/>
    </row>
    <row r="16382" spans="31:31" x14ac:dyDescent="0.25">
      <c r="AE16382" s="32"/>
    </row>
    <row r="16383" spans="31:31" x14ac:dyDescent="0.25">
      <c r="AE16383" s="32"/>
    </row>
    <row r="16384" spans="31:31" x14ac:dyDescent="0.25">
      <c r="AE16384" s="32"/>
    </row>
    <row r="16385" spans="31:31" x14ac:dyDescent="0.25">
      <c r="AE16385" s="32"/>
    </row>
    <row r="16386" spans="31:31" x14ac:dyDescent="0.25">
      <c r="AE16386" s="32"/>
    </row>
    <row r="16387" spans="31:31" x14ac:dyDescent="0.25">
      <c r="AE16387" s="32"/>
    </row>
    <row r="16388" spans="31:31" x14ac:dyDescent="0.25">
      <c r="AE16388" s="32"/>
    </row>
    <row r="16389" spans="31:31" x14ac:dyDescent="0.25">
      <c r="AE16389" s="32"/>
    </row>
    <row r="16390" spans="31:31" x14ac:dyDescent="0.25">
      <c r="AE16390" s="32"/>
    </row>
    <row r="16391" spans="31:31" x14ac:dyDescent="0.25">
      <c r="AE16391" s="32"/>
    </row>
    <row r="16392" spans="31:31" x14ac:dyDescent="0.25">
      <c r="AE16392" s="32"/>
    </row>
    <row r="16393" spans="31:31" x14ac:dyDescent="0.25">
      <c r="AE16393" s="32"/>
    </row>
    <row r="16394" spans="31:31" x14ac:dyDescent="0.25">
      <c r="AE16394" s="32"/>
    </row>
    <row r="16395" spans="31:31" x14ac:dyDescent="0.25">
      <c r="AE16395" s="32"/>
    </row>
    <row r="16396" spans="31:31" x14ac:dyDescent="0.25">
      <c r="AE16396" s="32"/>
    </row>
    <row r="16397" spans="31:31" x14ac:dyDescent="0.25">
      <c r="AE16397" s="32"/>
    </row>
    <row r="16398" spans="31:31" x14ac:dyDescent="0.25">
      <c r="AE16398" s="32"/>
    </row>
    <row r="16399" spans="31:31" x14ac:dyDescent="0.25">
      <c r="AE16399" s="32"/>
    </row>
    <row r="16400" spans="31:31" x14ac:dyDescent="0.25">
      <c r="AE16400" s="32"/>
    </row>
    <row r="16401" spans="31:31" x14ac:dyDescent="0.25">
      <c r="AE16401" s="32"/>
    </row>
    <row r="16402" spans="31:31" x14ac:dyDescent="0.25">
      <c r="AE16402" s="32"/>
    </row>
    <row r="16403" spans="31:31" x14ac:dyDescent="0.25">
      <c r="AE16403" s="32"/>
    </row>
    <row r="16404" spans="31:31" x14ac:dyDescent="0.25">
      <c r="AE16404" s="32"/>
    </row>
    <row r="16405" spans="31:31" x14ac:dyDescent="0.25">
      <c r="AE16405" s="32"/>
    </row>
    <row r="16406" spans="31:31" x14ac:dyDescent="0.25">
      <c r="AE16406" s="32"/>
    </row>
    <row r="16407" spans="31:31" x14ac:dyDescent="0.25">
      <c r="AE16407" s="32"/>
    </row>
    <row r="16408" spans="31:31" x14ac:dyDescent="0.25">
      <c r="AE16408" s="32"/>
    </row>
    <row r="16409" spans="31:31" x14ac:dyDescent="0.25">
      <c r="AE16409" s="32"/>
    </row>
    <row r="16410" spans="31:31" x14ac:dyDescent="0.25">
      <c r="AE16410" s="32"/>
    </row>
    <row r="16411" spans="31:31" x14ac:dyDescent="0.25">
      <c r="AE16411" s="32"/>
    </row>
    <row r="16412" spans="31:31" x14ac:dyDescent="0.25">
      <c r="AE16412" s="32"/>
    </row>
    <row r="16413" spans="31:31" x14ac:dyDescent="0.25">
      <c r="AE16413" s="32"/>
    </row>
    <row r="16414" spans="31:31" x14ac:dyDescent="0.25">
      <c r="AE16414" s="32"/>
    </row>
    <row r="16415" spans="31:31" x14ac:dyDescent="0.25">
      <c r="AE16415" s="32"/>
    </row>
    <row r="16416" spans="31:31" x14ac:dyDescent="0.25">
      <c r="AE16416" s="32"/>
    </row>
    <row r="16417" spans="31:31" x14ac:dyDescent="0.25">
      <c r="AE16417" s="32"/>
    </row>
    <row r="16418" spans="31:31" x14ac:dyDescent="0.25">
      <c r="AE16418" s="32"/>
    </row>
    <row r="16419" spans="31:31" x14ac:dyDescent="0.25">
      <c r="AE16419" s="32"/>
    </row>
    <row r="16420" spans="31:31" x14ac:dyDescent="0.25">
      <c r="AE16420" s="32"/>
    </row>
    <row r="16421" spans="31:31" x14ac:dyDescent="0.25">
      <c r="AE16421" s="32"/>
    </row>
    <row r="16422" spans="31:31" x14ac:dyDescent="0.25">
      <c r="AE16422" s="32"/>
    </row>
    <row r="16423" spans="31:31" x14ac:dyDescent="0.25">
      <c r="AE16423" s="32"/>
    </row>
    <row r="16424" spans="31:31" x14ac:dyDescent="0.25">
      <c r="AE16424" s="32"/>
    </row>
    <row r="16425" spans="31:31" x14ac:dyDescent="0.25">
      <c r="AE16425" s="32"/>
    </row>
    <row r="16426" spans="31:31" x14ac:dyDescent="0.25">
      <c r="AE16426" s="32"/>
    </row>
    <row r="16427" spans="31:31" x14ac:dyDescent="0.25">
      <c r="AE16427" s="32"/>
    </row>
    <row r="16428" spans="31:31" x14ac:dyDescent="0.25">
      <c r="AE16428" s="32"/>
    </row>
    <row r="16429" spans="31:31" x14ac:dyDescent="0.25">
      <c r="AE16429" s="32"/>
    </row>
    <row r="16430" spans="31:31" x14ac:dyDescent="0.25">
      <c r="AE16430" s="32"/>
    </row>
    <row r="16431" spans="31:31" x14ac:dyDescent="0.25">
      <c r="AE16431" s="32"/>
    </row>
    <row r="16432" spans="31:31" x14ac:dyDescent="0.25">
      <c r="AE16432" s="32"/>
    </row>
    <row r="16433" spans="31:31" x14ac:dyDescent="0.25">
      <c r="AE16433" s="32"/>
    </row>
    <row r="16434" spans="31:31" x14ac:dyDescent="0.25">
      <c r="AE16434" s="32"/>
    </row>
    <row r="16435" spans="31:31" x14ac:dyDescent="0.25">
      <c r="AE16435" s="32"/>
    </row>
    <row r="16436" spans="31:31" x14ac:dyDescent="0.25">
      <c r="AE16436" s="32"/>
    </row>
    <row r="16437" spans="31:31" x14ac:dyDescent="0.25">
      <c r="AE16437" s="32"/>
    </row>
    <row r="16438" spans="31:31" x14ac:dyDescent="0.25">
      <c r="AE16438" s="32"/>
    </row>
    <row r="16439" spans="31:31" x14ac:dyDescent="0.25">
      <c r="AE16439" s="32"/>
    </row>
    <row r="16440" spans="31:31" x14ac:dyDescent="0.25">
      <c r="AE16440" s="32"/>
    </row>
    <row r="16441" spans="31:31" x14ac:dyDescent="0.25">
      <c r="AE16441" s="32"/>
    </row>
    <row r="16442" spans="31:31" x14ac:dyDescent="0.25">
      <c r="AE16442" s="32"/>
    </row>
    <row r="16443" spans="31:31" x14ac:dyDescent="0.25">
      <c r="AE16443" s="32"/>
    </row>
    <row r="16444" spans="31:31" x14ac:dyDescent="0.25">
      <c r="AE16444" s="32"/>
    </row>
    <row r="16445" spans="31:31" x14ac:dyDescent="0.25">
      <c r="AE16445" s="32"/>
    </row>
    <row r="16446" spans="31:31" x14ac:dyDescent="0.25">
      <c r="AE16446" s="32"/>
    </row>
    <row r="16447" spans="31:31" x14ac:dyDescent="0.25">
      <c r="AE16447" s="32"/>
    </row>
    <row r="16448" spans="31:31" x14ac:dyDescent="0.25">
      <c r="AE16448" s="32"/>
    </row>
    <row r="16449" spans="31:31" x14ac:dyDescent="0.25">
      <c r="AE16449" s="32"/>
    </row>
    <row r="16450" spans="31:31" x14ac:dyDescent="0.25">
      <c r="AE16450" s="32"/>
    </row>
    <row r="16451" spans="31:31" x14ac:dyDescent="0.25">
      <c r="AE16451" s="32"/>
    </row>
    <row r="16452" spans="31:31" x14ac:dyDescent="0.25">
      <c r="AE16452" s="32"/>
    </row>
    <row r="16453" spans="31:31" x14ac:dyDescent="0.25">
      <c r="AE16453" s="32"/>
    </row>
    <row r="16454" spans="31:31" x14ac:dyDescent="0.25">
      <c r="AE16454" s="32"/>
    </row>
    <row r="16455" spans="31:31" x14ac:dyDescent="0.25">
      <c r="AE16455" s="32"/>
    </row>
    <row r="16456" spans="31:31" x14ac:dyDescent="0.25">
      <c r="AE16456" s="32"/>
    </row>
    <row r="16457" spans="31:31" x14ac:dyDescent="0.25">
      <c r="AE16457" s="32"/>
    </row>
    <row r="16458" spans="31:31" x14ac:dyDescent="0.25">
      <c r="AE16458" s="32"/>
    </row>
    <row r="16459" spans="31:31" x14ac:dyDescent="0.25">
      <c r="AE16459" s="32"/>
    </row>
    <row r="16460" spans="31:31" x14ac:dyDescent="0.25">
      <c r="AE16460" s="32"/>
    </row>
    <row r="16461" spans="31:31" x14ac:dyDescent="0.25">
      <c r="AE16461" s="32"/>
    </row>
    <row r="16462" spans="31:31" x14ac:dyDescent="0.25">
      <c r="AE16462" s="32"/>
    </row>
    <row r="16463" spans="31:31" x14ac:dyDescent="0.25">
      <c r="AE16463" s="32"/>
    </row>
    <row r="16464" spans="31:31" x14ac:dyDescent="0.25">
      <c r="AE16464" s="32"/>
    </row>
    <row r="16465" spans="31:31" x14ac:dyDescent="0.25">
      <c r="AE16465" s="32"/>
    </row>
    <row r="16466" spans="31:31" x14ac:dyDescent="0.25">
      <c r="AE16466" s="32"/>
    </row>
    <row r="16467" spans="31:31" x14ac:dyDescent="0.25">
      <c r="AE16467" s="32"/>
    </row>
    <row r="16468" spans="31:31" x14ac:dyDescent="0.25">
      <c r="AE16468" s="32"/>
    </row>
    <row r="16469" spans="31:31" x14ac:dyDescent="0.25">
      <c r="AE16469" s="32"/>
    </row>
    <row r="16470" spans="31:31" x14ac:dyDescent="0.25">
      <c r="AE16470" s="32"/>
    </row>
    <row r="16471" spans="31:31" x14ac:dyDescent="0.25">
      <c r="AE16471" s="32"/>
    </row>
    <row r="16472" spans="31:31" x14ac:dyDescent="0.25">
      <c r="AE16472" s="32"/>
    </row>
    <row r="16473" spans="31:31" x14ac:dyDescent="0.25">
      <c r="AE16473" s="32"/>
    </row>
    <row r="16474" spans="31:31" x14ac:dyDescent="0.25">
      <c r="AE16474" s="32"/>
    </row>
    <row r="16475" spans="31:31" x14ac:dyDescent="0.25">
      <c r="AE16475" s="32"/>
    </row>
    <row r="16476" spans="31:31" x14ac:dyDescent="0.25">
      <c r="AE16476" s="32"/>
    </row>
    <row r="16477" spans="31:31" x14ac:dyDescent="0.25">
      <c r="AE16477" s="32"/>
    </row>
    <row r="16478" spans="31:31" x14ac:dyDescent="0.25">
      <c r="AE16478" s="32"/>
    </row>
    <row r="16479" spans="31:31" x14ac:dyDescent="0.25">
      <c r="AE16479" s="32"/>
    </row>
    <row r="16480" spans="31:31" x14ac:dyDescent="0.25">
      <c r="AE16480" s="32"/>
    </row>
    <row r="16481" spans="31:31" x14ac:dyDescent="0.25">
      <c r="AE16481" s="32"/>
    </row>
    <row r="16482" spans="31:31" x14ac:dyDescent="0.25">
      <c r="AE16482" s="32"/>
    </row>
    <row r="16483" spans="31:31" x14ac:dyDescent="0.25">
      <c r="AE16483" s="32"/>
    </row>
    <row r="16484" spans="31:31" x14ac:dyDescent="0.25">
      <c r="AE16484" s="32"/>
    </row>
    <row r="16485" spans="31:31" x14ac:dyDescent="0.25">
      <c r="AE16485" s="32"/>
    </row>
    <row r="16486" spans="31:31" x14ac:dyDescent="0.25">
      <c r="AE16486" s="32"/>
    </row>
    <row r="16487" spans="31:31" x14ac:dyDescent="0.25">
      <c r="AE16487" s="32"/>
    </row>
    <row r="16488" spans="31:31" x14ac:dyDescent="0.25">
      <c r="AE16488" s="32"/>
    </row>
    <row r="16489" spans="31:31" x14ac:dyDescent="0.25">
      <c r="AE16489" s="32"/>
    </row>
    <row r="16490" spans="31:31" x14ac:dyDescent="0.25">
      <c r="AE16490" s="32"/>
    </row>
    <row r="16491" spans="31:31" x14ac:dyDescent="0.25">
      <c r="AE16491" s="32"/>
    </row>
    <row r="16492" spans="31:31" x14ac:dyDescent="0.25">
      <c r="AE16492" s="32"/>
    </row>
    <row r="16493" spans="31:31" x14ac:dyDescent="0.25">
      <c r="AE16493" s="32"/>
    </row>
    <row r="16494" spans="31:31" x14ac:dyDescent="0.25">
      <c r="AE16494" s="32"/>
    </row>
    <row r="16495" spans="31:31" x14ac:dyDescent="0.25">
      <c r="AE16495" s="32"/>
    </row>
    <row r="16496" spans="31:31" x14ac:dyDescent="0.25">
      <c r="AE16496" s="32"/>
    </row>
    <row r="16497" spans="31:31" x14ac:dyDescent="0.25">
      <c r="AE16497" s="32"/>
    </row>
    <row r="16498" spans="31:31" x14ac:dyDescent="0.25">
      <c r="AE16498" s="32"/>
    </row>
    <row r="16499" spans="31:31" x14ac:dyDescent="0.25">
      <c r="AE16499" s="32"/>
    </row>
    <row r="16500" spans="31:31" x14ac:dyDescent="0.25">
      <c r="AE16500" s="32"/>
    </row>
    <row r="16501" spans="31:31" x14ac:dyDescent="0.25">
      <c r="AE16501" s="32"/>
    </row>
    <row r="16502" spans="31:31" x14ac:dyDescent="0.25">
      <c r="AE16502" s="32"/>
    </row>
    <row r="16503" spans="31:31" x14ac:dyDescent="0.25">
      <c r="AE16503" s="32"/>
    </row>
    <row r="16504" spans="31:31" x14ac:dyDescent="0.25">
      <c r="AE16504" s="32"/>
    </row>
    <row r="16505" spans="31:31" x14ac:dyDescent="0.25">
      <c r="AE16505" s="32"/>
    </row>
    <row r="16506" spans="31:31" x14ac:dyDescent="0.25">
      <c r="AE16506" s="32"/>
    </row>
    <row r="16507" spans="31:31" x14ac:dyDescent="0.25">
      <c r="AE16507" s="32"/>
    </row>
    <row r="16508" spans="31:31" x14ac:dyDescent="0.25">
      <c r="AE16508" s="32"/>
    </row>
    <row r="16509" spans="31:31" x14ac:dyDescent="0.25">
      <c r="AE16509" s="32"/>
    </row>
    <row r="16510" spans="31:31" x14ac:dyDescent="0.25">
      <c r="AE16510" s="32"/>
    </row>
    <row r="16511" spans="31:31" x14ac:dyDescent="0.25">
      <c r="AE16511" s="32"/>
    </row>
    <row r="16512" spans="31:31" x14ac:dyDescent="0.25">
      <c r="AE16512" s="32"/>
    </row>
    <row r="16513" spans="31:31" x14ac:dyDescent="0.25">
      <c r="AE16513" s="32"/>
    </row>
    <row r="16514" spans="31:31" x14ac:dyDescent="0.25">
      <c r="AE16514" s="32"/>
    </row>
    <row r="16515" spans="31:31" x14ac:dyDescent="0.25">
      <c r="AE16515" s="32"/>
    </row>
    <row r="16516" spans="31:31" x14ac:dyDescent="0.25">
      <c r="AE16516" s="32"/>
    </row>
    <row r="16517" spans="31:31" x14ac:dyDescent="0.25">
      <c r="AE16517" s="32"/>
    </row>
    <row r="16518" spans="31:31" x14ac:dyDescent="0.25">
      <c r="AE16518" s="32"/>
    </row>
    <row r="16519" spans="31:31" x14ac:dyDescent="0.25">
      <c r="AE16519" s="32"/>
    </row>
    <row r="16520" spans="31:31" x14ac:dyDescent="0.25">
      <c r="AE16520" s="32"/>
    </row>
    <row r="16521" spans="31:31" x14ac:dyDescent="0.25">
      <c r="AE16521" s="32"/>
    </row>
    <row r="16522" spans="31:31" x14ac:dyDescent="0.25">
      <c r="AE16522" s="32"/>
    </row>
    <row r="16523" spans="31:31" x14ac:dyDescent="0.25">
      <c r="AE16523" s="32"/>
    </row>
    <row r="16524" spans="31:31" x14ac:dyDescent="0.25">
      <c r="AE16524" s="32"/>
    </row>
    <row r="16525" spans="31:31" x14ac:dyDescent="0.25">
      <c r="AE16525" s="32"/>
    </row>
    <row r="16526" spans="31:31" x14ac:dyDescent="0.25">
      <c r="AE16526" s="32"/>
    </row>
    <row r="16527" spans="31:31" x14ac:dyDescent="0.25">
      <c r="AE16527" s="32"/>
    </row>
    <row r="16528" spans="31:31" x14ac:dyDescent="0.25">
      <c r="AE16528" s="32"/>
    </row>
    <row r="16529" spans="31:31" x14ac:dyDescent="0.25">
      <c r="AE16529" s="32"/>
    </row>
    <row r="16530" spans="31:31" x14ac:dyDescent="0.25">
      <c r="AE16530" s="32"/>
    </row>
    <row r="16531" spans="31:31" x14ac:dyDescent="0.25">
      <c r="AE16531" s="32"/>
    </row>
    <row r="16532" spans="31:31" x14ac:dyDescent="0.25">
      <c r="AE16532" s="32"/>
    </row>
    <row r="16533" spans="31:31" x14ac:dyDescent="0.25">
      <c r="AE16533" s="32"/>
    </row>
    <row r="16534" spans="31:31" x14ac:dyDescent="0.25">
      <c r="AE16534" s="32"/>
    </row>
    <row r="16535" spans="31:31" x14ac:dyDescent="0.25">
      <c r="AE16535" s="32"/>
    </row>
    <row r="16536" spans="31:31" x14ac:dyDescent="0.25">
      <c r="AE16536" s="32"/>
    </row>
    <row r="16537" spans="31:31" x14ac:dyDescent="0.25">
      <c r="AE16537" s="32"/>
    </row>
    <row r="16538" spans="31:31" x14ac:dyDescent="0.25">
      <c r="AE16538" s="32"/>
    </row>
    <row r="16539" spans="31:31" x14ac:dyDescent="0.25">
      <c r="AE16539" s="32"/>
    </row>
    <row r="16540" spans="31:31" x14ac:dyDescent="0.25">
      <c r="AE16540" s="32"/>
    </row>
    <row r="16541" spans="31:31" x14ac:dyDescent="0.25">
      <c r="AE16541" s="32"/>
    </row>
    <row r="16542" spans="31:31" x14ac:dyDescent="0.25">
      <c r="AE16542" s="32"/>
    </row>
    <row r="16543" spans="31:31" x14ac:dyDescent="0.25">
      <c r="AE16543" s="32"/>
    </row>
    <row r="16544" spans="31:31" x14ac:dyDescent="0.25">
      <c r="AE16544" s="32"/>
    </row>
    <row r="16545" spans="31:31" x14ac:dyDescent="0.25">
      <c r="AE16545" s="32"/>
    </row>
    <row r="16546" spans="31:31" x14ac:dyDescent="0.25">
      <c r="AE16546" s="32"/>
    </row>
    <row r="16547" spans="31:31" x14ac:dyDescent="0.25">
      <c r="AE16547" s="32"/>
    </row>
    <row r="16548" spans="31:31" x14ac:dyDescent="0.25">
      <c r="AE16548" s="32"/>
    </row>
    <row r="16549" spans="31:31" x14ac:dyDescent="0.25">
      <c r="AE16549" s="32"/>
    </row>
    <row r="16550" spans="31:31" x14ac:dyDescent="0.25">
      <c r="AE16550" s="32"/>
    </row>
    <row r="16551" spans="31:31" x14ac:dyDescent="0.25">
      <c r="AE16551" s="32"/>
    </row>
    <row r="16552" spans="31:31" x14ac:dyDescent="0.25">
      <c r="AE16552" s="32"/>
    </row>
    <row r="16553" spans="31:31" x14ac:dyDescent="0.25">
      <c r="AE16553" s="32"/>
    </row>
    <row r="16554" spans="31:31" x14ac:dyDescent="0.25">
      <c r="AE16554" s="32"/>
    </row>
    <row r="16555" spans="31:31" x14ac:dyDescent="0.25">
      <c r="AE16555" s="32"/>
    </row>
    <row r="16556" spans="31:31" x14ac:dyDescent="0.25">
      <c r="AE16556" s="32"/>
    </row>
    <row r="16557" spans="31:31" x14ac:dyDescent="0.25">
      <c r="AE16557" s="32"/>
    </row>
    <row r="16558" spans="31:31" x14ac:dyDescent="0.25">
      <c r="AE16558" s="32"/>
    </row>
    <row r="16559" spans="31:31" x14ac:dyDescent="0.25">
      <c r="AE16559" s="32"/>
    </row>
    <row r="16560" spans="31:31" x14ac:dyDescent="0.25">
      <c r="AE16560" s="32"/>
    </row>
    <row r="16561" spans="31:31" x14ac:dyDescent="0.25">
      <c r="AE16561" s="32"/>
    </row>
    <row r="16562" spans="31:31" x14ac:dyDescent="0.25">
      <c r="AE16562" s="32"/>
    </row>
    <row r="16563" spans="31:31" x14ac:dyDescent="0.25">
      <c r="AE16563" s="32"/>
    </row>
    <row r="16564" spans="31:31" x14ac:dyDescent="0.25">
      <c r="AE16564" s="32"/>
    </row>
    <row r="16565" spans="31:31" x14ac:dyDescent="0.25">
      <c r="AE16565" s="32"/>
    </row>
    <row r="16566" spans="31:31" x14ac:dyDescent="0.25">
      <c r="AE16566" s="32"/>
    </row>
    <row r="16567" spans="31:31" x14ac:dyDescent="0.25">
      <c r="AE16567" s="32"/>
    </row>
    <row r="16568" spans="31:31" x14ac:dyDescent="0.25">
      <c r="AE16568" s="32"/>
    </row>
    <row r="16569" spans="31:31" x14ac:dyDescent="0.25">
      <c r="AE16569" s="32"/>
    </row>
    <row r="16570" spans="31:31" x14ac:dyDescent="0.25">
      <c r="AE16570" s="32"/>
    </row>
    <row r="16571" spans="31:31" x14ac:dyDescent="0.25">
      <c r="AE16571" s="32"/>
    </row>
    <row r="16572" spans="31:31" x14ac:dyDescent="0.25">
      <c r="AE16572" s="32"/>
    </row>
    <row r="16573" spans="31:31" x14ac:dyDescent="0.25">
      <c r="AE16573" s="32"/>
    </row>
    <row r="16574" spans="31:31" x14ac:dyDescent="0.25">
      <c r="AE16574" s="32"/>
    </row>
    <row r="16575" spans="31:31" x14ac:dyDescent="0.25">
      <c r="AE16575" s="32"/>
    </row>
    <row r="16576" spans="31:31" x14ac:dyDescent="0.25">
      <c r="AE16576" s="32"/>
    </row>
    <row r="16577" spans="31:31" x14ac:dyDescent="0.25">
      <c r="AE16577" s="32"/>
    </row>
    <row r="16578" spans="31:31" x14ac:dyDescent="0.25">
      <c r="AE16578" s="32"/>
    </row>
    <row r="16579" spans="31:31" x14ac:dyDescent="0.25">
      <c r="AE16579" s="32"/>
    </row>
    <row r="16580" spans="31:31" x14ac:dyDescent="0.25">
      <c r="AE16580" s="32"/>
    </row>
    <row r="16581" spans="31:31" x14ac:dyDescent="0.25">
      <c r="AE16581" s="32"/>
    </row>
    <row r="16582" spans="31:31" x14ac:dyDescent="0.25">
      <c r="AE16582" s="32"/>
    </row>
    <row r="16583" spans="31:31" x14ac:dyDescent="0.25">
      <c r="AE16583" s="32"/>
    </row>
    <row r="16584" spans="31:31" x14ac:dyDescent="0.25">
      <c r="AE16584" s="32"/>
    </row>
    <row r="16585" spans="31:31" x14ac:dyDescent="0.25">
      <c r="AE16585" s="32"/>
    </row>
    <row r="16586" spans="31:31" x14ac:dyDescent="0.25">
      <c r="AE16586" s="32"/>
    </row>
    <row r="16587" spans="31:31" x14ac:dyDescent="0.25">
      <c r="AE16587" s="32"/>
    </row>
    <row r="16588" spans="31:31" x14ac:dyDescent="0.25">
      <c r="AE16588" s="32"/>
    </row>
    <row r="16589" spans="31:31" x14ac:dyDescent="0.25">
      <c r="AE16589" s="32"/>
    </row>
    <row r="16590" spans="31:31" x14ac:dyDescent="0.25">
      <c r="AE16590" s="32"/>
    </row>
    <row r="16591" spans="31:31" x14ac:dyDescent="0.25">
      <c r="AE16591" s="32"/>
    </row>
    <row r="16592" spans="31:31" x14ac:dyDescent="0.25">
      <c r="AE16592" s="32"/>
    </row>
    <row r="16593" spans="31:31" x14ac:dyDescent="0.25">
      <c r="AE16593" s="32"/>
    </row>
    <row r="16594" spans="31:31" x14ac:dyDescent="0.25">
      <c r="AE16594" s="32"/>
    </row>
    <row r="16595" spans="31:31" x14ac:dyDescent="0.25">
      <c r="AE16595" s="32"/>
    </row>
    <row r="16596" spans="31:31" x14ac:dyDescent="0.25">
      <c r="AE16596" s="32"/>
    </row>
    <row r="16597" spans="31:31" x14ac:dyDescent="0.25">
      <c r="AE16597" s="32"/>
    </row>
    <row r="16598" spans="31:31" x14ac:dyDescent="0.25">
      <c r="AE16598" s="32"/>
    </row>
    <row r="16599" spans="31:31" x14ac:dyDescent="0.25">
      <c r="AE16599" s="32"/>
    </row>
    <row r="16600" spans="31:31" x14ac:dyDescent="0.25">
      <c r="AE16600" s="32"/>
    </row>
    <row r="16601" spans="31:31" x14ac:dyDescent="0.25">
      <c r="AE16601" s="32"/>
    </row>
    <row r="16602" spans="31:31" x14ac:dyDescent="0.25">
      <c r="AE16602" s="32"/>
    </row>
    <row r="16603" spans="31:31" x14ac:dyDescent="0.25">
      <c r="AE16603" s="32"/>
    </row>
    <row r="16604" spans="31:31" x14ac:dyDescent="0.25">
      <c r="AE16604" s="32"/>
    </row>
    <row r="16605" spans="31:31" x14ac:dyDescent="0.25">
      <c r="AE16605" s="32"/>
    </row>
    <row r="16606" spans="31:31" x14ac:dyDescent="0.25">
      <c r="AE16606" s="32"/>
    </row>
    <row r="16607" spans="31:31" x14ac:dyDescent="0.25">
      <c r="AE16607" s="32"/>
    </row>
    <row r="16608" spans="31:31" x14ac:dyDescent="0.25">
      <c r="AE16608" s="32"/>
    </row>
    <row r="16609" spans="31:31" x14ac:dyDescent="0.25">
      <c r="AE16609" s="32"/>
    </row>
    <row r="16610" spans="31:31" x14ac:dyDescent="0.25">
      <c r="AE16610" s="32"/>
    </row>
    <row r="16611" spans="31:31" x14ac:dyDescent="0.25">
      <c r="AE16611" s="32"/>
    </row>
    <row r="16612" spans="31:31" x14ac:dyDescent="0.25">
      <c r="AE16612" s="32"/>
    </row>
    <row r="16613" spans="31:31" x14ac:dyDescent="0.25">
      <c r="AE16613" s="32"/>
    </row>
    <row r="16614" spans="31:31" x14ac:dyDescent="0.25">
      <c r="AE16614" s="32"/>
    </row>
    <row r="16615" spans="31:31" x14ac:dyDescent="0.25">
      <c r="AE16615" s="32"/>
    </row>
    <row r="16616" spans="31:31" x14ac:dyDescent="0.25">
      <c r="AE16616" s="32"/>
    </row>
    <row r="16617" spans="31:31" x14ac:dyDescent="0.25">
      <c r="AE16617" s="32"/>
    </row>
    <row r="16618" spans="31:31" x14ac:dyDescent="0.25">
      <c r="AE16618" s="32"/>
    </row>
    <row r="16619" spans="31:31" x14ac:dyDescent="0.25">
      <c r="AE16619" s="32"/>
    </row>
    <row r="16620" spans="31:31" x14ac:dyDescent="0.25">
      <c r="AE16620" s="32"/>
    </row>
    <row r="16621" spans="31:31" x14ac:dyDescent="0.25">
      <c r="AE16621" s="32"/>
    </row>
    <row r="16622" spans="31:31" x14ac:dyDescent="0.25">
      <c r="AE16622" s="32"/>
    </row>
    <row r="16623" spans="31:31" x14ac:dyDescent="0.25">
      <c r="AE16623" s="32"/>
    </row>
    <row r="16624" spans="31:31" x14ac:dyDescent="0.25">
      <c r="AE16624" s="32"/>
    </row>
    <row r="16625" spans="31:31" x14ac:dyDescent="0.25">
      <c r="AE16625" s="32"/>
    </row>
    <row r="16626" spans="31:31" x14ac:dyDescent="0.25">
      <c r="AE16626" s="32"/>
    </row>
    <row r="16627" spans="31:31" x14ac:dyDescent="0.25">
      <c r="AE16627" s="32"/>
    </row>
    <row r="16628" spans="31:31" x14ac:dyDescent="0.25">
      <c r="AE16628" s="32"/>
    </row>
    <row r="16629" spans="31:31" x14ac:dyDescent="0.25">
      <c r="AE16629" s="32"/>
    </row>
    <row r="16630" spans="31:31" x14ac:dyDescent="0.25">
      <c r="AE16630" s="32"/>
    </row>
    <row r="16631" spans="31:31" x14ac:dyDescent="0.25">
      <c r="AE16631" s="32"/>
    </row>
    <row r="16632" spans="31:31" x14ac:dyDescent="0.25">
      <c r="AE16632" s="32"/>
    </row>
    <row r="16633" spans="31:31" x14ac:dyDescent="0.25">
      <c r="AE16633" s="32"/>
    </row>
    <row r="16634" spans="31:31" x14ac:dyDescent="0.25">
      <c r="AE16634" s="32"/>
    </row>
    <row r="16635" spans="31:31" x14ac:dyDescent="0.25">
      <c r="AE16635" s="32"/>
    </row>
    <row r="16636" spans="31:31" x14ac:dyDescent="0.25">
      <c r="AE16636" s="32"/>
    </row>
    <row r="16637" spans="31:31" x14ac:dyDescent="0.25">
      <c r="AE16637" s="32"/>
    </row>
    <row r="16638" spans="31:31" x14ac:dyDescent="0.25">
      <c r="AE16638" s="32"/>
    </row>
    <row r="16639" spans="31:31" x14ac:dyDescent="0.25">
      <c r="AE16639" s="32"/>
    </row>
    <row r="16640" spans="31:31" x14ac:dyDescent="0.25">
      <c r="AE16640" s="32"/>
    </row>
    <row r="16641" spans="31:31" x14ac:dyDescent="0.25">
      <c r="AE16641" s="32"/>
    </row>
    <row r="16642" spans="31:31" x14ac:dyDescent="0.25">
      <c r="AE16642" s="32"/>
    </row>
    <row r="16643" spans="31:31" x14ac:dyDescent="0.25">
      <c r="AE16643" s="32"/>
    </row>
    <row r="16644" spans="31:31" x14ac:dyDescent="0.25">
      <c r="AE16644" s="32"/>
    </row>
    <row r="16645" spans="31:31" x14ac:dyDescent="0.25">
      <c r="AE16645" s="32"/>
    </row>
    <row r="16646" spans="31:31" x14ac:dyDescent="0.25">
      <c r="AE16646" s="32"/>
    </row>
    <row r="16647" spans="31:31" x14ac:dyDescent="0.25">
      <c r="AE16647" s="32"/>
    </row>
    <row r="16648" spans="31:31" x14ac:dyDescent="0.25">
      <c r="AE16648" s="32"/>
    </row>
    <row r="16649" spans="31:31" x14ac:dyDescent="0.25">
      <c r="AE16649" s="32"/>
    </row>
    <row r="16650" spans="31:31" x14ac:dyDescent="0.25">
      <c r="AE16650" s="32"/>
    </row>
    <row r="16651" spans="31:31" x14ac:dyDescent="0.25">
      <c r="AE16651" s="32"/>
    </row>
    <row r="16652" spans="31:31" x14ac:dyDescent="0.25">
      <c r="AE16652" s="32"/>
    </row>
    <row r="16653" spans="31:31" x14ac:dyDescent="0.25">
      <c r="AE16653" s="32"/>
    </row>
    <row r="16654" spans="31:31" x14ac:dyDescent="0.25">
      <c r="AE16654" s="32"/>
    </row>
    <row r="16655" spans="31:31" x14ac:dyDescent="0.25">
      <c r="AE16655" s="32"/>
    </row>
    <row r="16656" spans="31:31" x14ac:dyDescent="0.25">
      <c r="AE16656" s="32"/>
    </row>
    <row r="16657" spans="31:31" x14ac:dyDescent="0.25">
      <c r="AE16657" s="32"/>
    </row>
    <row r="16658" spans="31:31" x14ac:dyDescent="0.25">
      <c r="AE16658" s="32"/>
    </row>
    <row r="16659" spans="31:31" x14ac:dyDescent="0.25">
      <c r="AE16659" s="32"/>
    </row>
    <row r="16660" spans="31:31" x14ac:dyDescent="0.25">
      <c r="AE16660" s="32"/>
    </row>
    <row r="16661" spans="31:31" x14ac:dyDescent="0.25">
      <c r="AE16661" s="32"/>
    </row>
    <row r="16662" spans="31:31" x14ac:dyDescent="0.25">
      <c r="AE16662" s="32"/>
    </row>
    <row r="16663" spans="31:31" x14ac:dyDescent="0.25">
      <c r="AE16663" s="32"/>
    </row>
    <row r="16664" spans="31:31" x14ac:dyDescent="0.25">
      <c r="AE16664" s="32"/>
    </row>
    <row r="16665" spans="31:31" x14ac:dyDescent="0.25">
      <c r="AE16665" s="32"/>
    </row>
    <row r="16666" spans="31:31" x14ac:dyDescent="0.25">
      <c r="AE16666" s="32"/>
    </row>
    <row r="16667" spans="31:31" x14ac:dyDescent="0.25">
      <c r="AE16667" s="32"/>
    </row>
    <row r="16668" spans="31:31" x14ac:dyDescent="0.25">
      <c r="AE16668" s="32"/>
    </row>
    <row r="16669" spans="31:31" x14ac:dyDescent="0.25">
      <c r="AE16669" s="32"/>
    </row>
    <row r="16670" spans="31:31" x14ac:dyDescent="0.25">
      <c r="AE16670" s="32"/>
    </row>
    <row r="16671" spans="31:31" x14ac:dyDescent="0.25">
      <c r="AE16671" s="32"/>
    </row>
    <row r="16672" spans="31:31" x14ac:dyDescent="0.25">
      <c r="AE16672" s="32"/>
    </row>
    <row r="16673" spans="31:31" x14ac:dyDescent="0.25">
      <c r="AE16673" s="32"/>
    </row>
    <row r="16674" spans="31:31" x14ac:dyDescent="0.25">
      <c r="AE16674" s="32"/>
    </row>
    <row r="16675" spans="31:31" x14ac:dyDescent="0.25">
      <c r="AE16675" s="32"/>
    </row>
    <row r="16676" spans="31:31" x14ac:dyDescent="0.25">
      <c r="AE16676" s="32"/>
    </row>
    <row r="16677" spans="31:31" x14ac:dyDescent="0.25">
      <c r="AE16677" s="32"/>
    </row>
    <row r="16678" spans="31:31" x14ac:dyDescent="0.25">
      <c r="AE16678" s="32"/>
    </row>
    <row r="16679" spans="31:31" x14ac:dyDescent="0.25">
      <c r="AE16679" s="32"/>
    </row>
    <row r="16680" spans="31:31" x14ac:dyDescent="0.25">
      <c r="AE16680" s="32"/>
    </row>
    <row r="16681" spans="31:31" x14ac:dyDescent="0.25">
      <c r="AE16681" s="32"/>
    </row>
    <row r="16682" spans="31:31" x14ac:dyDescent="0.25">
      <c r="AE16682" s="32"/>
    </row>
    <row r="16683" spans="31:31" x14ac:dyDescent="0.25">
      <c r="AE16683" s="32"/>
    </row>
    <row r="16684" spans="31:31" x14ac:dyDescent="0.25">
      <c r="AE16684" s="32"/>
    </row>
    <row r="16685" spans="31:31" x14ac:dyDescent="0.25">
      <c r="AE16685" s="32"/>
    </row>
    <row r="16686" spans="31:31" x14ac:dyDescent="0.25">
      <c r="AE16686" s="32"/>
    </row>
    <row r="16687" spans="31:31" x14ac:dyDescent="0.25">
      <c r="AE16687" s="32"/>
    </row>
    <row r="16688" spans="31:31" x14ac:dyDescent="0.25">
      <c r="AE16688" s="32"/>
    </row>
    <row r="16689" spans="31:31" x14ac:dyDescent="0.25">
      <c r="AE16689" s="32"/>
    </row>
    <row r="16690" spans="31:31" x14ac:dyDescent="0.25">
      <c r="AE16690" s="32"/>
    </row>
    <row r="16691" spans="31:31" x14ac:dyDescent="0.25">
      <c r="AE16691" s="32"/>
    </row>
    <row r="16692" spans="31:31" x14ac:dyDescent="0.25">
      <c r="AE16692" s="32"/>
    </row>
    <row r="16693" spans="31:31" x14ac:dyDescent="0.25">
      <c r="AE16693" s="32"/>
    </row>
    <row r="16694" spans="31:31" x14ac:dyDescent="0.25">
      <c r="AE16694" s="32"/>
    </row>
    <row r="16695" spans="31:31" x14ac:dyDescent="0.25">
      <c r="AE16695" s="32"/>
    </row>
    <row r="16696" spans="31:31" x14ac:dyDescent="0.25">
      <c r="AE16696" s="32"/>
    </row>
    <row r="16697" spans="31:31" x14ac:dyDescent="0.25">
      <c r="AE16697" s="32"/>
    </row>
    <row r="16698" spans="31:31" x14ac:dyDescent="0.25">
      <c r="AE16698" s="32"/>
    </row>
    <row r="16699" spans="31:31" x14ac:dyDescent="0.25">
      <c r="AE16699" s="32"/>
    </row>
    <row r="16700" spans="31:31" x14ac:dyDescent="0.25">
      <c r="AE16700" s="32"/>
    </row>
    <row r="16701" spans="31:31" x14ac:dyDescent="0.25">
      <c r="AE16701" s="32"/>
    </row>
    <row r="16702" spans="31:31" x14ac:dyDescent="0.25">
      <c r="AE16702" s="32"/>
    </row>
    <row r="16703" spans="31:31" x14ac:dyDescent="0.25">
      <c r="AE16703" s="32"/>
    </row>
    <row r="16704" spans="31:31" x14ac:dyDescent="0.25">
      <c r="AE16704" s="32"/>
    </row>
    <row r="16705" spans="31:31" x14ac:dyDescent="0.25">
      <c r="AE16705" s="32"/>
    </row>
    <row r="16706" spans="31:31" x14ac:dyDescent="0.25">
      <c r="AE16706" s="32"/>
    </row>
    <row r="16707" spans="31:31" x14ac:dyDescent="0.25">
      <c r="AE16707" s="32"/>
    </row>
    <row r="16708" spans="31:31" x14ac:dyDescent="0.25">
      <c r="AE16708" s="32"/>
    </row>
    <row r="16709" spans="31:31" x14ac:dyDescent="0.25">
      <c r="AE16709" s="32"/>
    </row>
    <row r="16710" spans="31:31" x14ac:dyDescent="0.25">
      <c r="AE16710" s="32"/>
    </row>
    <row r="16711" spans="31:31" x14ac:dyDescent="0.25">
      <c r="AE16711" s="32"/>
    </row>
    <row r="16712" spans="31:31" x14ac:dyDescent="0.25">
      <c r="AE16712" s="32"/>
    </row>
    <row r="16713" spans="31:31" x14ac:dyDescent="0.25">
      <c r="AE16713" s="32"/>
    </row>
    <row r="16714" spans="31:31" x14ac:dyDescent="0.25">
      <c r="AE16714" s="32"/>
    </row>
    <row r="16715" spans="31:31" x14ac:dyDescent="0.25">
      <c r="AE16715" s="32"/>
    </row>
    <row r="16716" spans="31:31" x14ac:dyDescent="0.25">
      <c r="AE16716" s="32"/>
    </row>
    <row r="16717" spans="31:31" x14ac:dyDescent="0.25">
      <c r="AE16717" s="32"/>
    </row>
    <row r="16718" spans="31:31" x14ac:dyDescent="0.25">
      <c r="AE16718" s="32"/>
    </row>
    <row r="16719" spans="31:31" x14ac:dyDescent="0.25">
      <c r="AE16719" s="32"/>
    </row>
    <row r="16720" spans="31:31" x14ac:dyDescent="0.25">
      <c r="AE16720" s="32"/>
    </row>
    <row r="16721" spans="31:31" x14ac:dyDescent="0.25">
      <c r="AE16721" s="32"/>
    </row>
    <row r="16722" spans="31:31" x14ac:dyDescent="0.25">
      <c r="AE16722" s="32"/>
    </row>
    <row r="16723" spans="31:31" x14ac:dyDescent="0.25">
      <c r="AE16723" s="32"/>
    </row>
    <row r="16724" spans="31:31" x14ac:dyDescent="0.25">
      <c r="AE16724" s="32"/>
    </row>
    <row r="16725" spans="31:31" x14ac:dyDescent="0.25">
      <c r="AE16725" s="32"/>
    </row>
    <row r="16726" spans="31:31" x14ac:dyDescent="0.25">
      <c r="AE16726" s="32"/>
    </row>
    <row r="16727" spans="31:31" x14ac:dyDescent="0.25">
      <c r="AE16727" s="32"/>
    </row>
    <row r="16728" spans="31:31" x14ac:dyDescent="0.25">
      <c r="AE16728" s="32"/>
    </row>
    <row r="16729" spans="31:31" x14ac:dyDescent="0.25">
      <c r="AE16729" s="32"/>
    </row>
    <row r="16730" spans="31:31" x14ac:dyDescent="0.25">
      <c r="AE16730" s="32"/>
    </row>
    <row r="16731" spans="31:31" x14ac:dyDescent="0.25">
      <c r="AE16731" s="32"/>
    </row>
    <row r="16732" spans="31:31" x14ac:dyDescent="0.25">
      <c r="AE16732" s="32"/>
    </row>
    <row r="16733" spans="31:31" x14ac:dyDescent="0.25">
      <c r="AE16733" s="32"/>
    </row>
    <row r="16734" spans="31:31" x14ac:dyDescent="0.25">
      <c r="AE16734" s="32"/>
    </row>
    <row r="16735" spans="31:31" x14ac:dyDescent="0.25">
      <c r="AE16735" s="32"/>
    </row>
    <row r="16736" spans="31:31" x14ac:dyDescent="0.25">
      <c r="AE16736" s="32"/>
    </row>
    <row r="16737" spans="31:31" x14ac:dyDescent="0.25">
      <c r="AE16737" s="32"/>
    </row>
    <row r="16738" spans="31:31" x14ac:dyDescent="0.25">
      <c r="AE16738" s="32"/>
    </row>
    <row r="16739" spans="31:31" x14ac:dyDescent="0.25">
      <c r="AE16739" s="32"/>
    </row>
    <row r="16740" spans="31:31" x14ac:dyDescent="0.25">
      <c r="AE16740" s="32"/>
    </row>
    <row r="16741" spans="31:31" x14ac:dyDescent="0.25">
      <c r="AE16741" s="32"/>
    </row>
    <row r="16742" spans="31:31" x14ac:dyDescent="0.25">
      <c r="AE16742" s="32"/>
    </row>
    <row r="16743" spans="31:31" x14ac:dyDescent="0.25">
      <c r="AE16743" s="32"/>
    </row>
    <row r="16744" spans="31:31" x14ac:dyDescent="0.25">
      <c r="AE16744" s="32"/>
    </row>
    <row r="16745" spans="31:31" x14ac:dyDescent="0.25">
      <c r="AE16745" s="32"/>
    </row>
    <row r="16746" spans="31:31" x14ac:dyDescent="0.25">
      <c r="AE16746" s="32"/>
    </row>
    <row r="16747" spans="31:31" x14ac:dyDescent="0.25">
      <c r="AE16747" s="32"/>
    </row>
    <row r="16748" spans="31:31" x14ac:dyDescent="0.25">
      <c r="AE16748" s="32"/>
    </row>
    <row r="16749" spans="31:31" x14ac:dyDescent="0.25">
      <c r="AE16749" s="32"/>
    </row>
    <row r="16750" spans="31:31" x14ac:dyDescent="0.25">
      <c r="AE16750" s="32"/>
    </row>
    <row r="16751" spans="31:31" x14ac:dyDescent="0.25">
      <c r="AE16751" s="32"/>
    </row>
    <row r="16752" spans="31:31" x14ac:dyDescent="0.25">
      <c r="AE16752" s="32"/>
    </row>
    <row r="16753" spans="31:31" x14ac:dyDescent="0.25">
      <c r="AE16753" s="32"/>
    </row>
    <row r="16754" spans="31:31" x14ac:dyDescent="0.25">
      <c r="AE16754" s="32"/>
    </row>
    <row r="16755" spans="31:31" x14ac:dyDescent="0.25">
      <c r="AE16755" s="32"/>
    </row>
    <row r="16756" spans="31:31" x14ac:dyDescent="0.25">
      <c r="AE16756" s="32"/>
    </row>
    <row r="16757" spans="31:31" x14ac:dyDescent="0.25">
      <c r="AE16757" s="32"/>
    </row>
    <row r="16758" spans="31:31" x14ac:dyDescent="0.25">
      <c r="AE16758" s="32"/>
    </row>
    <row r="16759" spans="31:31" x14ac:dyDescent="0.25">
      <c r="AE16759" s="32"/>
    </row>
    <row r="16760" spans="31:31" x14ac:dyDescent="0.25">
      <c r="AE16760" s="32"/>
    </row>
    <row r="16761" spans="31:31" x14ac:dyDescent="0.25">
      <c r="AE16761" s="32"/>
    </row>
    <row r="16762" spans="31:31" x14ac:dyDescent="0.25">
      <c r="AE16762" s="32"/>
    </row>
    <row r="16763" spans="31:31" x14ac:dyDescent="0.25">
      <c r="AE16763" s="32"/>
    </row>
    <row r="16764" spans="31:31" x14ac:dyDescent="0.25">
      <c r="AE16764" s="32"/>
    </row>
    <row r="16765" spans="31:31" x14ac:dyDescent="0.25">
      <c r="AE16765" s="32"/>
    </row>
    <row r="16766" spans="31:31" x14ac:dyDescent="0.25">
      <c r="AE16766" s="32"/>
    </row>
    <row r="16767" spans="31:31" x14ac:dyDescent="0.25">
      <c r="AE16767" s="32"/>
    </row>
    <row r="16768" spans="31:31" x14ac:dyDescent="0.25">
      <c r="AE16768" s="32"/>
    </row>
    <row r="16769" spans="31:31" x14ac:dyDescent="0.25">
      <c r="AE16769" s="32"/>
    </row>
    <row r="16770" spans="31:31" x14ac:dyDescent="0.25">
      <c r="AE16770" s="32"/>
    </row>
    <row r="16771" spans="31:31" x14ac:dyDescent="0.25">
      <c r="AE16771" s="32"/>
    </row>
    <row r="16772" spans="31:31" x14ac:dyDescent="0.25">
      <c r="AE16772" s="32"/>
    </row>
    <row r="16773" spans="31:31" x14ac:dyDescent="0.25">
      <c r="AE16773" s="32"/>
    </row>
    <row r="16774" spans="31:31" x14ac:dyDescent="0.25">
      <c r="AE16774" s="32"/>
    </row>
    <row r="16775" spans="31:31" x14ac:dyDescent="0.25">
      <c r="AE16775" s="32"/>
    </row>
    <row r="16776" spans="31:31" x14ac:dyDescent="0.25">
      <c r="AE16776" s="32"/>
    </row>
    <row r="16777" spans="31:31" x14ac:dyDescent="0.25">
      <c r="AE16777" s="32"/>
    </row>
    <row r="16778" spans="31:31" x14ac:dyDescent="0.25">
      <c r="AE16778" s="32"/>
    </row>
    <row r="16779" spans="31:31" x14ac:dyDescent="0.25">
      <c r="AE16779" s="32"/>
    </row>
    <row r="16780" spans="31:31" x14ac:dyDescent="0.25">
      <c r="AE16780" s="32"/>
    </row>
    <row r="16781" spans="31:31" x14ac:dyDescent="0.25">
      <c r="AE16781" s="32"/>
    </row>
    <row r="16782" spans="31:31" x14ac:dyDescent="0.25">
      <c r="AE16782" s="32"/>
    </row>
    <row r="16783" spans="31:31" x14ac:dyDescent="0.25">
      <c r="AE16783" s="32"/>
    </row>
    <row r="16784" spans="31:31" x14ac:dyDescent="0.25">
      <c r="AE16784" s="32"/>
    </row>
    <row r="16785" spans="31:31" x14ac:dyDescent="0.25">
      <c r="AE16785" s="32"/>
    </row>
    <row r="16786" spans="31:31" x14ac:dyDescent="0.25">
      <c r="AE16786" s="32"/>
    </row>
    <row r="16787" spans="31:31" x14ac:dyDescent="0.25">
      <c r="AE16787" s="32"/>
    </row>
    <row r="16788" spans="31:31" x14ac:dyDescent="0.25">
      <c r="AE16788" s="32"/>
    </row>
    <row r="16789" spans="31:31" x14ac:dyDescent="0.25">
      <c r="AE16789" s="32"/>
    </row>
    <row r="16790" spans="31:31" x14ac:dyDescent="0.25">
      <c r="AE16790" s="32"/>
    </row>
    <row r="16791" spans="31:31" x14ac:dyDescent="0.25">
      <c r="AE16791" s="32"/>
    </row>
    <row r="16792" spans="31:31" x14ac:dyDescent="0.25">
      <c r="AE16792" s="32"/>
    </row>
    <row r="16793" spans="31:31" x14ac:dyDescent="0.25">
      <c r="AE16793" s="32"/>
    </row>
    <row r="16794" spans="31:31" x14ac:dyDescent="0.25">
      <c r="AE16794" s="32"/>
    </row>
    <row r="16795" spans="31:31" x14ac:dyDescent="0.25">
      <c r="AE16795" s="32"/>
    </row>
    <row r="16796" spans="31:31" x14ac:dyDescent="0.25">
      <c r="AE16796" s="32"/>
    </row>
    <row r="16797" spans="31:31" x14ac:dyDescent="0.25">
      <c r="AE16797" s="32"/>
    </row>
    <row r="16798" spans="31:31" x14ac:dyDescent="0.25">
      <c r="AE16798" s="32"/>
    </row>
    <row r="16799" spans="31:31" x14ac:dyDescent="0.25">
      <c r="AE16799" s="32"/>
    </row>
    <row r="16800" spans="31:31" x14ac:dyDescent="0.25">
      <c r="AE16800" s="32"/>
    </row>
    <row r="16801" spans="31:31" x14ac:dyDescent="0.25">
      <c r="AE16801" s="32"/>
    </row>
    <row r="16802" spans="31:31" x14ac:dyDescent="0.25">
      <c r="AE16802" s="32"/>
    </row>
    <row r="16803" spans="31:31" x14ac:dyDescent="0.25">
      <c r="AE16803" s="32"/>
    </row>
    <row r="16804" spans="31:31" x14ac:dyDescent="0.25">
      <c r="AE16804" s="32"/>
    </row>
    <row r="16805" spans="31:31" x14ac:dyDescent="0.25">
      <c r="AE16805" s="32"/>
    </row>
    <row r="16806" spans="31:31" x14ac:dyDescent="0.25">
      <c r="AE16806" s="32"/>
    </row>
    <row r="16807" spans="31:31" x14ac:dyDescent="0.25">
      <c r="AE16807" s="32"/>
    </row>
    <row r="16808" spans="31:31" x14ac:dyDescent="0.25">
      <c r="AE16808" s="32"/>
    </row>
    <row r="16809" spans="31:31" x14ac:dyDescent="0.25">
      <c r="AE16809" s="32"/>
    </row>
    <row r="16810" spans="31:31" x14ac:dyDescent="0.25">
      <c r="AE16810" s="32"/>
    </row>
    <row r="16811" spans="31:31" x14ac:dyDescent="0.25">
      <c r="AE16811" s="32"/>
    </row>
    <row r="16812" spans="31:31" x14ac:dyDescent="0.25">
      <c r="AE16812" s="32"/>
    </row>
    <row r="16813" spans="31:31" x14ac:dyDescent="0.25">
      <c r="AE16813" s="32"/>
    </row>
    <row r="16814" spans="31:31" x14ac:dyDescent="0.25">
      <c r="AE16814" s="32"/>
    </row>
    <row r="16815" spans="31:31" x14ac:dyDescent="0.25">
      <c r="AE16815" s="32"/>
    </row>
    <row r="16816" spans="31:31" x14ac:dyDescent="0.25">
      <c r="AE16816" s="32"/>
    </row>
    <row r="16817" spans="31:31" x14ac:dyDescent="0.25">
      <c r="AE16817" s="32"/>
    </row>
    <row r="16818" spans="31:31" x14ac:dyDescent="0.25">
      <c r="AE16818" s="32"/>
    </row>
    <row r="16819" spans="31:31" x14ac:dyDescent="0.25">
      <c r="AE16819" s="32"/>
    </row>
    <row r="16820" spans="31:31" x14ac:dyDescent="0.25">
      <c r="AE16820" s="32"/>
    </row>
    <row r="16821" spans="31:31" x14ac:dyDescent="0.25">
      <c r="AE16821" s="32"/>
    </row>
    <row r="16822" spans="31:31" x14ac:dyDescent="0.25">
      <c r="AE16822" s="32"/>
    </row>
    <row r="16823" spans="31:31" x14ac:dyDescent="0.25">
      <c r="AE16823" s="32"/>
    </row>
    <row r="16824" spans="31:31" x14ac:dyDescent="0.25">
      <c r="AE16824" s="32"/>
    </row>
    <row r="16825" spans="31:31" x14ac:dyDescent="0.25">
      <c r="AE16825" s="32"/>
    </row>
    <row r="16826" spans="31:31" x14ac:dyDescent="0.25">
      <c r="AE16826" s="32"/>
    </row>
    <row r="16827" spans="31:31" x14ac:dyDescent="0.25">
      <c r="AE16827" s="32"/>
    </row>
    <row r="16828" spans="31:31" x14ac:dyDescent="0.25">
      <c r="AE16828" s="32"/>
    </row>
    <row r="16829" spans="31:31" x14ac:dyDescent="0.25">
      <c r="AE16829" s="32"/>
    </row>
    <row r="16830" spans="31:31" x14ac:dyDescent="0.25">
      <c r="AE16830" s="32"/>
    </row>
    <row r="16831" spans="31:31" x14ac:dyDescent="0.25">
      <c r="AE16831" s="32"/>
    </row>
    <row r="16832" spans="31:31" x14ac:dyDescent="0.25">
      <c r="AE16832" s="32"/>
    </row>
    <row r="16833" spans="31:31" x14ac:dyDescent="0.25">
      <c r="AE16833" s="32"/>
    </row>
    <row r="16834" spans="31:31" x14ac:dyDescent="0.25">
      <c r="AE16834" s="32"/>
    </row>
    <row r="16835" spans="31:31" x14ac:dyDescent="0.25">
      <c r="AE16835" s="32"/>
    </row>
    <row r="16836" spans="31:31" x14ac:dyDescent="0.25">
      <c r="AE16836" s="32"/>
    </row>
    <row r="16837" spans="31:31" x14ac:dyDescent="0.25">
      <c r="AE16837" s="32"/>
    </row>
    <row r="16838" spans="31:31" x14ac:dyDescent="0.25">
      <c r="AE16838" s="32"/>
    </row>
    <row r="16839" spans="31:31" x14ac:dyDescent="0.25">
      <c r="AE16839" s="32"/>
    </row>
    <row r="16840" spans="31:31" x14ac:dyDescent="0.25">
      <c r="AE16840" s="32"/>
    </row>
    <row r="16841" spans="31:31" x14ac:dyDescent="0.25">
      <c r="AE16841" s="32"/>
    </row>
    <row r="16842" spans="31:31" x14ac:dyDescent="0.25">
      <c r="AE16842" s="32"/>
    </row>
    <row r="16843" spans="31:31" x14ac:dyDescent="0.25">
      <c r="AE16843" s="32"/>
    </row>
    <row r="16844" spans="31:31" x14ac:dyDescent="0.25">
      <c r="AE16844" s="32"/>
    </row>
    <row r="16845" spans="31:31" x14ac:dyDescent="0.25">
      <c r="AE16845" s="32"/>
    </row>
    <row r="16846" spans="31:31" x14ac:dyDescent="0.25">
      <c r="AE16846" s="32"/>
    </row>
    <row r="16847" spans="31:31" x14ac:dyDescent="0.25">
      <c r="AE16847" s="32"/>
    </row>
    <row r="16848" spans="31:31" x14ac:dyDescent="0.25">
      <c r="AE16848" s="32"/>
    </row>
    <row r="16849" spans="31:31" x14ac:dyDescent="0.25">
      <c r="AE16849" s="32"/>
    </row>
    <row r="16850" spans="31:31" x14ac:dyDescent="0.25">
      <c r="AE16850" s="32"/>
    </row>
    <row r="16851" spans="31:31" x14ac:dyDescent="0.25">
      <c r="AE16851" s="32"/>
    </row>
    <row r="16852" spans="31:31" x14ac:dyDescent="0.25">
      <c r="AE16852" s="32"/>
    </row>
    <row r="16853" spans="31:31" x14ac:dyDescent="0.25">
      <c r="AE16853" s="32"/>
    </row>
    <row r="16854" spans="31:31" x14ac:dyDescent="0.25">
      <c r="AE16854" s="32"/>
    </row>
    <row r="16855" spans="31:31" x14ac:dyDescent="0.25">
      <c r="AE16855" s="32"/>
    </row>
    <row r="16856" spans="31:31" x14ac:dyDescent="0.25">
      <c r="AE16856" s="32"/>
    </row>
    <row r="16857" spans="31:31" x14ac:dyDescent="0.25">
      <c r="AE16857" s="32"/>
    </row>
    <row r="16858" spans="31:31" x14ac:dyDescent="0.25">
      <c r="AE16858" s="32"/>
    </row>
    <row r="16859" spans="31:31" x14ac:dyDescent="0.25">
      <c r="AE16859" s="32"/>
    </row>
    <row r="16860" spans="31:31" x14ac:dyDescent="0.25">
      <c r="AE16860" s="32"/>
    </row>
    <row r="16861" spans="31:31" x14ac:dyDescent="0.25">
      <c r="AE16861" s="32"/>
    </row>
    <row r="16862" spans="31:31" x14ac:dyDescent="0.25">
      <c r="AE16862" s="32"/>
    </row>
    <row r="16863" spans="31:31" x14ac:dyDescent="0.25">
      <c r="AE16863" s="32"/>
    </row>
    <row r="16864" spans="31:31" x14ac:dyDescent="0.25">
      <c r="AE16864" s="32"/>
    </row>
    <row r="16865" spans="31:31" x14ac:dyDescent="0.25">
      <c r="AE16865" s="32"/>
    </row>
    <row r="16866" spans="31:31" x14ac:dyDescent="0.25">
      <c r="AE16866" s="32"/>
    </row>
    <row r="16867" spans="31:31" x14ac:dyDescent="0.25">
      <c r="AE16867" s="32"/>
    </row>
    <row r="16868" spans="31:31" x14ac:dyDescent="0.25">
      <c r="AE16868" s="32"/>
    </row>
    <row r="16869" spans="31:31" x14ac:dyDescent="0.25">
      <c r="AE16869" s="32"/>
    </row>
    <row r="16870" spans="31:31" x14ac:dyDescent="0.25">
      <c r="AE16870" s="32"/>
    </row>
    <row r="16871" spans="31:31" x14ac:dyDescent="0.25">
      <c r="AE16871" s="32"/>
    </row>
    <row r="16872" spans="31:31" x14ac:dyDescent="0.25">
      <c r="AE16872" s="32"/>
    </row>
    <row r="16873" spans="31:31" x14ac:dyDescent="0.25">
      <c r="AE16873" s="32"/>
    </row>
    <row r="16874" spans="31:31" x14ac:dyDescent="0.25">
      <c r="AE16874" s="32"/>
    </row>
    <row r="16875" spans="31:31" x14ac:dyDescent="0.25">
      <c r="AE16875" s="32"/>
    </row>
    <row r="16876" spans="31:31" x14ac:dyDescent="0.25">
      <c r="AE16876" s="32"/>
    </row>
    <row r="16877" spans="31:31" x14ac:dyDescent="0.25">
      <c r="AE16877" s="32"/>
    </row>
    <row r="16878" spans="31:31" x14ac:dyDescent="0.25">
      <c r="AE16878" s="32"/>
    </row>
    <row r="16879" spans="31:31" x14ac:dyDescent="0.25">
      <c r="AE16879" s="32"/>
    </row>
    <row r="16880" spans="31:31" x14ac:dyDescent="0.25">
      <c r="AE16880" s="32"/>
    </row>
    <row r="16881" spans="31:31" x14ac:dyDescent="0.25">
      <c r="AE16881" s="32"/>
    </row>
    <row r="16882" spans="31:31" x14ac:dyDescent="0.25">
      <c r="AE16882" s="32"/>
    </row>
    <row r="16883" spans="31:31" x14ac:dyDescent="0.25">
      <c r="AE16883" s="32"/>
    </row>
    <row r="16884" spans="31:31" x14ac:dyDescent="0.25">
      <c r="AE16884" s="32"/>
    </row>
    <row r="16885" spans="31:31" x14ac:dyDescent="0.25">
      <c r="AE16885" s="32"/>
    </row>
    <row r="16886" spans="31:31" x14ac:dyDescent="0.25">
      <c r="AE16886" s="32"/>
    </row>
    <row r="16887" spans="31:31" x14ac:dyDescent="0.25">
      <c r="AE16887" s="32"/>
    </row>
    <row r="16888" spans="31:31" x14ac:dyDescent="0.25">
      <c r="AE16888" s="32"/>
    </row>
    <row r="16889" spans="31:31" x14ac:dyDescent="0.25">
      <c r="AE16889" s="32"/>
    </row>
    <row r="16890" spans="31:31" x14ac:dyDescent="0.25">
      <c r="AE16890" s="32"/>
    </row>
    <row r="16891" spans="31:31" x14ac:dyDescent="0.25">
      <c r="AE16891" s="32"/>
    </row>
    <row r="16892" spans="31:31" x14ac:dyDescent="0.25">
      <c r="AE16892" s="32"/>
    </row>
    <row r="16893" spans="31:31" x14ac:dyDescent="0.25">
      <c r="AE16893" s="32"/>
    </row>
    <row r="16894" spans="31:31" x14ac:dyDescent="0.25">
      <c r="AE16894" s="32"/>
    </row>
    <row r="16895" spans="31:31" x14ac:dyDescent="0.25">
      <c r="AE16895" s="32"/>
    </row>
    <row r="16896" spans="31:31" x14ac:dyDescent="0.25">
      <c r="AE16896" s="32"/>
    </row>
    <row r="16897" spans="31:31" x14ac:dyDescent="0.25">
      <c r="AE16897" s="32"/>
    </row>
    <row r="16898" spans="31:31" x14ac:dyDescent="0.25">
      <c r="AE16898" s="32"/>
    </row>
    <row r="16899" spans="31:31" x14ac:dyDescent="0.25">
      <c r="AE16899" s="32"/>
    </row>
    <row r="16900" spans="31:31" x14ac:dyDescent="0.25">
      <c r="AE16900" s="32"/>
    </row>
    <row r="16901" spans="31:31" x14ac:dyDescent="0.25">
      <c r="AE16901" s="32"/>
    </row>
    <row r="16902" spans="31:31" x14ac:dyDescent="0.25">
      <c r="AE16902" s="32"/>
    </row>
    <row r="16903" spans="31:31" x14ac:dyDescent="0.25">
      <c r="AE16903" s="32"/>
    </row>
    <row r="16904" spans="31:31" x14ac:dyDescent="0.25">
      <c r="AE16904" s="32"/>
    </row>
    <row r="16905" spans="31:31" x14ac:dyDescent="0.25">
      <c r="AE16905" s="32"/>
    </row>
    <row r="16906" spans="31:31" x14ac:dyDescent="0.25">
      <c r="AE16906" s="32"/>
    </row>
    <row r="16907" spans="31:31" x14ac:dyDescent="0.25">
      <c r="AE16907" s="32"/>
    </row>
    <row r="16908" spans="31:31" x14ac:dyDescent="0.25">
      <c r="AE16908" s="32"/>
    </row>
    <row r="16909" spans="31:31" x14ac:dyDescent="0.25">
      <c r="AE16909" s="32"/>
    </row>
    <row r="16910" spans="31:31" x14ac:dyDescent="0.25">
      <c r="AE16910" s="32"/>
    </row>
    <row r="16911" spans="31:31" x14ac:dyDescent="0.25">
      <c r="AE16911" s="32"/>
    </row>
    <row r="16912" spans="31:31" x14ac:dyDescent="0.25">
      <c r="AE16912" s="32"/>
    </row>
    <row r="16913" spans="31:31" x14ac:dyDescent="0.25">
      <c r="AE16913" s="32"/>
    </row>
    <row r="16914" spans="31:31" x14ac:dyDescent="0.25">
      <c r="AE16914" s="32"/>
    </row>
    <row r="16915" spans="31:31" x14ac:dyDescent="0.25">
      <c r="AE16915" s="32"/>
    </row>
    <row r="16916" spans="31:31" x14ac:dyDescent="0.25">
      <c r="AE16916" s="32"/>
    </row>
    <row r="16917" spans="31:31" x14ac:dyDescent="0.25">
      <c r="AE16917" s="32"/>
    </row>
    <row r="16918" spans="31:31" x14ac:dyDescent="0.25">
      <c r="AE16918" s="32"/>
    </row>
    <row r="16919" spans="31:31" x14ac:dyDescent="0.25">
      <c r="AE16919" s="32"/>
    </row>
    <row r="16920" spans="31:31" x14ac:dyDescent="0.25">
      <c r="AE16920" s="32"/>
    </row>
    <row r="16921" spans="31:31" x14ac:dyDescent="0.25">
      <c r="AE16921" s="32"/>
    </row>
    <row r="16922" spans="31:31" x14ac:dyDescent="0.25">
      <c r="AE16922" s="32"/>
    </row>
    <row r="16923" spans="31:31" x14ac:dyDescent="0.25">
      <c r="AE16923" s="32"/>
    </row>
    <row r="16924" spans="31:31" x14ac:dyDescent="0.25">
      <c r="AE16924" s="32"/>
    </row>
    <row r="16925" spans="31:31" x14ac:dyDescent="0.25">
      <c r="AE16925" s="32"/>
    </row>
    <row r="16926" spans="31:31" x14ac:dyDescent="0.25">
      <c r="AE16926" s="32"/>
    </row>
    <row r="16927" spans="31:31" x14ac:dyDescent="0.25">
      <c r="AE16927" s="32"/>
    </row>
    <row r="16928" spans="31:31" x14ac:dyDescent="0.25">
      <c r="AE16928" s="32"/>
    </row>
    <row r="16929" spans="31:31" x14ac:dyDescent="0.25">
      <c r="AE16929" s="32"/>
    </row>
    <row r="16930" spans="31:31" x14ac:dyDescent="0.25">
      <c r="AE16930" s="32"/>
    </row>
    <row r="16931" spans="31:31" x14ac:dyDescent="0.25">
      <c r="AE16931" s="32"/>
    </row>
    <row r="16932" spans="31:31" x14ac:dyDescent="0.25">
      <c r="AE16932" s="32"/>
    </row>
    <row r="16933" spans="31:31" x14ac:dyDescent="0.25">
      <c r="AE16933" s="32"/>
    </row>
    <row r="16934" spans="31:31" x14ac:dyDescent="0.25">
      <c r="AE16934" s="32"/>
    </row>
    <row r="16935" spans="31:31" x14ac:dyDescent="0.25">
      <c r="AE16935" s="32"/>
    </row>
    <row r="16936" spans="31:31" x14ac:dyDescent="0.25">
      <c r="AE16936" s="32"/>
    </row>
    <row r="16937" spans="31:31" x14ac:dyDescent="0.25">
      <c r="AE16937" s="32"/>
    </row>
    <row r="16938" spans="31:31" x14ac:dyDescent="0.25">
      <c r="AE16938" s="32"/>
    </row>
    <row r="16939" spans="31:31" x14ac:dyDescent="0.25">
      <c r="AE16939" s="32"/>
    </row>
    <row r="16940" spans="31:31" x14ac:dyDescent="0.25">
      <c r="AE16940" s="32"/>
    </row>
    <row r="16941" spans="31:31" x14ac:dyDescent="0.25">
      <c r="AE16941" s="32"/>
    </row>
    <row r="16942" spans="31:31" x14ac:dyDescent="0.25">
      <c r="AE16942" s="32"/>
    </row>
    <row r="16943" spans="31:31" x14ac:dyDescent="0.25">
      <c r="AE16943" s="32"/>
    </row>
    <row r="16944" spans="31:31" x14ac:dyDescent="0.25">
      <c r="AE16944" s="32"/>
    </row>
    <row r="16945" spans="31:31" x14ac:dyDescent="0.25">
      <c r="AE16945" s="32"/>
    </row>
    <row r="16946" spans="31:31" x14ac:dyDescent="0.25">
      <c r="AE16946" s="32"/>
    </row>
    <row r="16947" spans="31:31" x14ac:dyDescent="0.25">
      <c r="AE16947" s="32"/>
    </row>
    <row r="16948" spans="31:31" x14ac:dyDescent="0.25">
      <c r="AE16948" s="32"/>
    </row>
    <row r="16949" spans="31:31" x14ac:dyDescent="0.25">
      <c r="AE16949" s="32"/>
    </row>
    <row r="16950" spans="31:31" x14ac:dyDescent="0.25">
      <c r="AE16950" s="32"/>
    </row>
    <row r="16951" spans="31:31" x14ac:dyDescent="0.25">
      <c r="AE16951" s="32"/>
    </row>
    <row r="16952" spans="31:31" x14ac:dyDescent="0.25">
      <c r="AE16952" s="32"/>
    </row>
    <row r="16953" spans="31:31" x14ac:dyDescent="0.25">
      <c r="AE16953" s="32"/>
    </row>
    <row r="16954" spans="31:31" x14ac:dyDescent="0.25">
      <c r="AE16954" s="32"/>
    </row>
    <row r="16955" spans="31:31" x14ac:dyDescent="0.25">
      <c r="AE16955" s="32"/>
    </row>
    <row r="16956" spans="31:31" x14ac:dyDescent="0.25">
      <c r="AE16956" s="32"/>
    </row>
    <row r="16957" spans="31:31" x14ac:dyDescent="0.25">
      <c r="AE16957" s="32"/>
    </row>
    <row r="16958" spans="31:31" x14ac:dyDescent="0.25">
      <c r="AE16958" s="32"/>
    </row>
    <row r="16959" spans="31:31" x14ac:dyDescent="0.25">
      <c r="AE16959" s="32"/>
    </row>
    <row r="16960" spans="31:31" x14ac:dyDescent="0.25">
      <c r="AE16960" s="32"/>
    </row>
    <row r="16961" spans="31:31" x14ac:dyDescent="0.25">
      <c r="AE16961" s="32"/>
    </row>
    <row r="16962" spans="31:31" x14ac:dyDescent="0.25">
      <c r="AE16962" s="32"/>
    </row>
    <row r="16963" spans="31:31" x14ac:dyDescent="0.25">
      <c r="AE16963" s="32"/>
    </row>
    <row r="16964" spans="31:31" x14ac:dyDescent="0.25">
      <c r="AE16964" s="32"/>
    </row>
    <row r="16965" spans="31:31" x14ac:dyDescent="0.25">
      <c r="AE16965" s="32"/>
    </row>
    <row r="16966" spans="31:31" x14ac:dyDescent="0.25">
      <c r="AE16966" s="32"/>
    </row>
    <row r="16967" spans="31:31" x14ac:dyDescent="0.25">
      <c r="AE16967" s="32"/>
    </row>
    <row r="16968" spans="31:31" x14ac:dyDescent="0.25">
      <c r="AE16968" s="32"/>
    </row>
    <row r="16969" spans="31:31" x14ac:dyDescent="0.25">
      <c r="AE16969" s="32"/>
    </row>
    <row r="16970" spans="31:31" x14ac:dyDescent="0.25">
      <c r="AE16970" s="32"/>
    </row>
    <row r="16971" spans="31:31" x14ac:dyDescent="0.25">
      <c r="AE16971" s="32"/>
    </row>
    <row r="16972" spans="31:31" x14ac:dyDescent="0.25">
      <c r="AE16972" s="32"/>
    </row>
    <row r="16973" spans="31:31" x14ac:dyDescent="0.25">
      <c r="AE16973" s="32"/>
    </row>
    <row r="16974" spans="31:31" x14ac:dyDescent="0.25">
      <c r="AE16974" s="32"/>
    </row>
    <row r="16975" spans="31:31" x14ac:dyDescent="0.25">
      <c r="AE16975" s="32"/>
    </row>
    <row r="16976" spans="31:31" x14ac:dyDescent="0.25">
      <c r="AE16976" s="32"/>
    </row>
    <row r="16977" spans="31:31" x14ac:dyDescent="0.25">
      <c r="AE16977" s="32"/>
    </row>
    <row r="16978" spans="31:31" x14ac:dyDescent="0.25">
      <c r="AE16978" s="32"/>
    </row>
    <row r="16979" spans="31:31" x14ac:dyDescent="0.25">
      <c r="AE16979" s="32"/>
    </row>
    <row r="16980" spans="31:31" x14ac:dyDescent="0.25">
      <c r="AE16980" s="32"/>
    </row>
    <row r="16981" spans="31:31" x14ac:dyDescent="0.25">
      <c r="AE16981" s="32"/>
    </row>
    <row r="16982" spans="31:31" x14ac:dyDescent="0.25">
      <c r="AE16982" s="32"/>
    </row>
    <row r="16983" spans="31:31" x14ac:dyDescent="0.25">
      <c r="AE16983" s="32"/>
    </row>
    <row r="16984" spans="31:31" x14ac:dyDescent="0.25">
      <c r="AE16984" s="32"/>
    </row>
    <row r="16985" spans="31:31" x14ac:dyDescent="0.25">
      <c r="AE16985" s="32"/>
    </row>
    <row r="16986" spans="31:31" x14ac:dyDescent="0.25">
      <c r="AE16986" s="32"/>
    </row>
    <row r="16987" spans="31:31" x14ac:dyDescent="0.25">
      <c r="AE16987" s="32"/>
    </row>
    <row r="16988" spans="31:31" x14ac:dyDescent="0.25">
      <c r="AE16988" s="32"/>
    </row>
    <row r="16989" spans="31:31" x14ac:dyDescent="0.25">
      <c r="AE16989" s="32"/>
    </row>
    <row r="16990" spans="31:31" x14ac:dyDescent="0.25">
      <c r="AE16990" s="32"/>
    </row>
    <row r="16991" spans="31:31" x14ac:dyDescent="0.25">
      <c r="AE16991" s="32"/>
    </row>
    <row r="16992" spans="31:31" x14ac:dyDescent="0.25">
      <c r="AE16992" s="32"/>
    </row>
    <row r="16993" spans="31:31" x14ac:dyDescent="0.25">
      <c r="AE16993" s="32"/>
    </row>
    <row r="16994" spans="31:31" x14ac:dyDescent="0.25">
      <c r="AE16994" s="32"/>
    </row>
    <row r="16995" spans="31:31" x14ac:dyDescent="0.25">
      <c r="AE16995" s="32"/>
    </row>
    <row r="16996" spans="31:31" x14ac:dyDescent="0.25">
      <c r="AE16996" s="32"/>
    </row>
    <row r="16997" spans="31:31" x14ac:dyDescent="0.25">
      <c r="AE16997" s="32"/>
    </row>
    <row r="16998" spans="31:31" x14ac:dyDescent="0.25">
      <c r="AE16998" s="32"/>
    </row>
    <row r="16999" spans="31:31" x14ac:dyDescent="0.25">
      <c r="AE16999" s="32"/>
    </row>
    <row r="17000" spans="31:31" x14ac:dyDescent="0.25">
      <c r="AE17000" s="32"/>
    </row>
    <row r="17001" spans="31:31" x14ac:dyDescent="0.25">
      <c r="AE17001" s="32"/>
    </row>
    <row r="17002" spans="31:31" x14ac:dyDescent="0.25">
      <c r="AE17002" s="32"/>
    </row>
    <row r="17003" spans="31:31" x14ac:dyDescent="0.25">
      <c r="AE17003" s="32"/>
    </row>
    <row r="17004" spans="31:31" x14ac:dyDescent="0.25">
      <c r="AE17004" s="32"/>
    </row>
    <row r="17005" spans="31:31" x14ac:dyDescent="0.25">
      <c r="AE17005" s="32"/>
    </row>
    <row r="17006" spans="31:31" x14ac:dyDescent="0.25">
      <c r="AE17006" s="32"/>
    </row>
    <row r="17007" spans="31:31" x14ac:dyDescent="0.25">
      <c r="AE17007" s="32"/>
    </row>
    <row r="17008" spans="31:31" x14ac:dyDescent="0.25">
      <c r="AE17008" s="32"/>
    </row>
    <row r="17009" spans="31:31" x14ac:dyDescent="0.25">
      <c r="AE17009" s="32"/>
    </row>
    <row r="17010" spans="31:31" x14ac:dyDescent="0.25">
      <c r="AE17010" s="32"/>
    </row>
    <row r="17011" spans="31:31" x14ac:dyDescent="0.25">
      <c r="AE17011" s="32"/>
    </row>
    <row r="17012" spans="31:31" x14ac:dyDescent="0.25">
      <c r="AE17012" s="32"/>
    </row>
    <row r="17013" spans="31:31" x14ac:dyDescent="0.25">
      <c r="AE17013" s="32"/>
    </row>
    <row r="17014" spans="31:31" x14ac:dyDescent="0.25">
      <c r="AE17014" s="32"/>
    </row>
    <row r="17015" spans="31:31" x14ac:dyDescent="0.25">
      <c r="AE17015" s="32"/>
    </row>
    <row r="17016" spans="31:31" x14ac:dyDescent="0.25">
      <c r="AE17016" s="32"/>
    </row>
    <row r="17017" spans="31:31" x14ac:dyDescent="0.25">
      <c r="AE17017" s="32"/>
    </row>
    <row r="17018" spans="31:31" x14ac:dyDescent="0.25">
      <c r="AE17018" s="32"/>
    </row>
    <row r="17019" spans="31:31" x14ac:dyDescent="0.25">
      <c r="AE17019" s="32"/>
    </row>
    <row r="17020" spans="31:31" x14ac:dyDescent="0.25">
      <c r="AE17020" s="32"/>
    </row>
    <row r="17021" spans="31:31" x14ac:dyDescent="0.25">
      <c r="AE17021" s="32"/>
    </row>
    <row r="17022" spans="31:31" x14ac:dyDescent="0.25">
      <c r="AE17022" s="32"/>
    </row>
    <row r="17023" spans="31:31" x14ac:dyDescent="0.25">
      <c r="AE17023" s="32"/>
    </row>
    <row r="17024" spans="31:31" x14ac:dyDescent="0.25">
      <c r="AE17024" s="32"/>
    </row>
    <row r="17025" spans="31:31" x14ac:dyDescent="0.25">
      <c r="AE17025" s="32"/>
    </row>
    <row r="17026" spans="31:31" x14ac:dyDescent="0.25">
      <c r="AE17026" s="32"/>
    </row>
    <row r="17027" spans="31:31" x14ac:dyDescent="0.25">
      <c r="AE17027" s="32"/>
    </row>
    <row r="17028" spans="31:31" x14ac:dyDescent="0.25">
      <c r="AE17028" s="32"/>
    </row>
    <row r="17029" spans="31:31" x14ac:dyDescent="0.25">
      <c r="AE17029" s="32"/>
    </row>
    <row r="17030" spans="31:31" x14ac:dyDescent="0.25">
      <c r="AE17030" s="32"/>
    </row>
    <row r="17031" spans="31:31" x14ac:dyDescent="0.25">
      <c r="AE17031" s="32"/>
    </row>
    <row r="17032" spans="31:31" x14ac:dyDescent="0.25">
      <c r="AE17032" s="32"/>
    </row>
    <row r="17033" spans="31:31" x14ac:dyDescent="0.25">
      <c r="AE17033" s="32"/>
    </row>
    <row r="17034" spans="31:31" x14ac:dyDescent="0.25">
      <c r="AE17034" s="32"/>
    </row>
    <row r="17035" spans="31:31" x14ac:dyDescent="0.25">
      <c r="AE17035" s="32"/>
    </row>
    <row r="17036" spans="31:31" x14ac:dyDescent="0.25">
      <c r="AE17036" s="32"/>
    </row>
    <row r="17037" spans="31:31" x14ac:dyDescent="0.25">
      <c r="AE17037" s="32"/>
    </row>
    <row r="17038" spans="31:31" x14ac:dyDescent="0.25">
      <c r="AE17038" s="32"/>
    </row>
    <row r="17039" spans="31:31" x14ac:dyDescent="0.25">
      <c r="AE17039" s="32"/>
    </row>
    <row r="17040" spans="31:31" x14ac:dyDescent="0.25">
      <c r="AE17040" s="32"/>
    </row>
    <row r="17041" spans="31:31" x14ac:dyDescent="0.25">
      <c r="AE17041" s="32"/>
    </row>
    <row r="17042" spans="31:31" x14ac:dyDescent="0.25">
      <c r="AE17042" s="32"/>
    </row>
    <row r="17043" spans="31:31" x14ac:dyDescent="0.25">
      <c r="AE17043" s="32"/>
    </row>
    <row r="17044" spans="31:31" x14ac:dyDescent="0.25">
      <c r="AE17044" s="32"/>
    </row>
    <row r="17045" spans="31:31" x14ac:dyDescent="0.25">
      <c r="AE17045" s="32"/>
    </row>
    <row r="17046" spans="31:31" x14ac:dyDescent="0.25">
      <c r="AE17046" s="32"/>
    </row>
    <row r="17047" spans="31:31" x14ac:dyDescent="0.25">
      <c r="AE17047" s="32"/>
    </row>
    <row r="17048" spans="31:31" x14ac:dyDescent="0.25">
      <c r="AE17048" s="32"/>
    </row>
    <row r="17049" spans="31:31" x14ac:dyDescent="0.25">
      <c r="AE17049" s="32"/>
    </row>
    <row r="17050" spans="31:31" x14ac:dyDescent="0.25">
      <c r="AE17050" s="32"/>
    </row>
    <row r="17051" spans="31:31" x14ac:dyDescent="0.25">
      <c r="AE17051" s="32"/>
    </row>
    <row r="17052" spans="31:31" x14ac:dyDescent="0.25">
      <c r="AE17052" s="32"/>
    </row>
    <row r="17053" spans="31:31" x14ac:dyDescent="0.25">
      <c r="AE17053" s="32"/>
    </row>
    <row r="17054" spans="31:31" x14ac:dyDescent="0.25">
      <c r="AE17054" s="32"/>
    </row>
    <row r="17055" spans="31:31" x14ac:dyDescent="0.25">
      <c r="AE17055" s="32"/>
    </row>
    <row r="17056" spans="31:31" x14ac:dyDescent="0.25">
      <c r="AE17056" s="32"/>
    </row>
    <row r="17057" spans="31:31" x14ac:dyDescent="0.25">
      <c r="AE17057" s="32"/>
    </row>
    <row r="17058" spans="31:31" x14ac:dyDescent="0.25">
      <c r="AE17058" s="32"/>
    </row>
    <row r="17059" spans="31:31" x14ac:dyDescent="0.25">
      <c r="AE17059" s="32"/>
    </row>
    <row r="17060" spans="31:31" x14ac:dyDescent="0.25">
      <c r="AE17060" s="32"/>
    </row>
    <row r="17061" spans="31:31" x14ac:dyDescent="0.25">
      <c r="AE17061" s="32"/>
    </row>
    <row r="17062" spans="31:31" x14ac:dyDescent="0.25">
      <c r="AE17062" s="32"/>
    </row>
    <row r="17063" spans="31:31" x14ac:dyDescent="0.25">
      <c r="AE17063" s="32"/>
    </row>
    <row r="17064" spans="31:31" x14ac:dyDescent="0.25">
      <c r="AE17064" s="32"/>
    </row>
    <row r="17065" spans="31:31" x14ac:dyDescent="0.25">
      <c r="AE17065" s="32"/>
    </row>
    <row r="17066" spans="31:31" x14ac:dyDescent="0.25">
      <c r="AE17066" s="32"/>
    </row>
    <row r="17067" spans="31:31" x14ac:dyDescent="0.25">
      <c r="AE17067" s="32"/>
    </row>
    <row r="17068" spans="31:31" x14ac:dyDescent="0.25">
      <c r="AE17068" s="32"/>
    </row>
    <row r="17069" spans="31:31" x14ac:dyDescent="0.25">
      <c r="AE17069" s="32"/>
    </row>
    <row r="17070" spans="31:31" x14ac:dyDescent="0.25">
      <c r="AE17070" s="32"/>
    </row>
    <row r="17071" spans="31:31" x14ac:dyDescent="0.25">
      <c r="AE17071" s="32"/>
    </row>
    <row r="17072" spans="31:31" x14ac:dyDescent="0.25">
      <c r="AE17072" s="32"/>
    </row>
    <row r="17073" spans="31:31" x14ac:dyDescent="0.25">
      <c r="AE17073" s="32"/>
    </row>
    <row r="17074" spans="31:31" x14ac:dyDescent="0.25">
      <c r="AE17074" s="32"/>
    </row>
    <row r="17075" spans="31:31" x14ac:dyDescent="0.25">
      <c r="AE17075" s="32"/>
    </row>
    <row r="17076" spans="31:31" x14ac:dyDescent="0.25">
      <c r="AE17076" s="32"/>
    </row>
    <row r="17077" spans="31:31" x14ac:dyDescent="0.25">
      <c r="AE17077" s="32"/>
    </row>
    <row r="17078" spans="31:31" x14ac:dyDescent="0.25">
      <c r="AE17078" s="32"/>
    </row>
    <row r="17079" spans="31:31" x14ac:dyDescent="0.25">
      <c r="AE17079" s="32"/>
    </row>
    <row r="17080" spans="31:31" x14ac:dyDescent="0.25">
      <c r="AE17080" s="32"/>
    </row>
    <row r="17081" spans="31:31" x14ac:dyDescent="0.25">
      <c r="AE17081" s="32"/>
    </row>
    <row r="17082" spans="31:31" x14ac:dyDescent="0.25">
      <c r="AE17082" s="32"/>
    </row>
    <row r="17083" spans="31:31" x14ac:dyDescent="0.25">
      <c r="AE17083" s="32"/>
    </row>
    <row r="17084" spans="31:31" x14ac:dyDescent="0.25">
      <c r="AE17084" s="32"/>
    </row>
    <row r="17085" spans="31:31" x14ac:dyDescent="0.25">
      <c r="AE17085" s="32"/>
    </row>
    <row r="17086" spans="31:31" x14ac:dyDescent="0.25">
      <c r="AE17086" s="32"/>
    </row>
    <row r="17087" spans="31:31" x14ac:dyDescent="0.25">
      <c r="AE17087" s="32"/>
    </row>
    <row r="17088" spans="31:31" x14ac:dyDescent="0.25">
      <c r="AE17088" s="32"/>
    </row>
    <row r="17089" spans="31:31" x14ac:dyDescent="0.25">
      <c r="AE17089" s="32"/>
    </row>
    <row r="17090" spans="31:31" x14ac:dyDescent="0.25">
      <c r="AE17090" s="32"/>
    </row>
    <row r="17091" spans="31:31" x14ac:dyDescent="0.25">
      <c r="AE17091" s="32"/>
    </row>
    <row r="17092" spans="31:31" x14ac:dyDescent="0.25">
      <c r="AE17092" s="32"/>
    </row>
    <row r="17093" spans="31:31" x14ac:dyDescent="0.25">
      <c r="AE17093" s="32"/>
    </row>
    <row r="17094" spans="31:31" x14ac:dyDescent="0.25">
      <c r="AE17094" s="32"/>
    </row>
    <row r="17095" spans="31:31" x14ac:dyDescent="0.25">
      <c r="AE17095" s="32"/>
    </row>
    <row r="17096" spans="31:31" x14ac:dyDescent="0.25">
      <c r="AE17096" s="32"/>
    </row>
    <row r="17097" spans="31:31" x14ac:dyDescent="0.25">
      <c r="AE17097" s="32"/>
    </row>
    <row r="17098" spans="31:31" x14ac:dyDescent="0.25">
      <c r="AE17098" s="32"/>
    </row>
    <row r="17099" spans="31:31" x14ac:dyDescent="0.25">
      <c r="AE17099" s="32"/>
    </row>
    <row r="17100" spans="31:31" x14ac:dyDescent="0.25">
      <c r="AE17100" s="32"/>
    </row>
    <row r="17101" spans="31:31" x14ac:dyDescent="0.25">
      <c r="AE17101" s="32"/>
    </row>
    <row r="17102" spans="31:31" x14ac:dyDescent="0.25">
      <c r="AE17102" s="32"/>
    </row>
    <row r="17103" spans="31:31" x14ac:dyDescent="0.25">
      <c r="AE17103" s="32"/>
    </row>
    <row r="17104" spans="31:31" x14ac:dyDescent="0.25">
      <c r="AE17104" s="32"/>
    </row>
    <row r="17105" spans="31:31" x14ac:dyDescent="0.25">
      <c r="AE17105" s="32"/>
    </row>
    <row r="17106" spans="31:31" x14ac:dyDescent="0.25">
      <c r="AE17106" s="32"/>
    </row>
    <row r="17107" spans="31:31" x14ac:dyDescent="0.25">
      <c r="AE17107" s="32"/>
    </row>
    <row r="17108" spans="31:31" x14ac:dyDescent="0.25">
      <c r="AE17108" s="32"/>
    </row>
    <row r="17109" spans="31:31" x14ac:dyDescent="0.25">
      <c r="AE17109" s="32"/>
    </row>
    <row r="17110" spans="31:31" x14ac:dyDescent="0.25">
      <c r="AE17110" s="32"/>
    </row>
    <row r="17111" spans="31:31" x14ac:dyDescent="0.25">
      <c r="AE17111" s="32"/>
    </row>
    <row r="17112" spans="31:31" x14ac:dyDescent="0.25">
      <c r="AE17112" s="32"/>
    </row>
    <row r="17113" spans="31:31" x14ac:dyDescent="0.25">
      <c r="AE17113" s="32"/>
    </row>
    <row r="17114" spans="31:31" x14ac:dyDescent="0.25">
      <c r="AE17114" s="32"/>
    </row>
    <row r="17115" spans="31:31" x14ac:dyDescent="0.25">
      <c r="AE17115" s="32"/>
    </row>
    <row r="17116" spans="31:31" x14ac:dyDescent="0.25">
      <c r="AE17116" s="32"/>
    </row>
    <row r="17117" spans="31:31" x14ac:dyDescent="0.25">
      <c r="AE17117" s="32"/>
    </row>
    <row r="17118" spans="31:31" x14ac:dyDescent="0.25">
      <c r="AE17118" s="32"/>
    </row>
    <row r="17119" spans="31:31" x14ac:dyDescent="0.25">
      <c r="AE17119" s="32"/>
    </row>
    <row r="17120" spans="31:31" x14ac:dyDescent="0.25">
      <c r="AE17120" s="32"/>
    </row>
    <row r="17121" spans="31:31" x14ac:dyDescent="0.25">
      <c r="AE17121" s="32"/>
    </row>
    <row r="17122" spans="31:31" x14ac:dyDescent="0.25">
      <c r="AE17122" s="32"/>
    </row>
    <row r="17123" spans="31:31" x14ac:dyDescent="0.25">
      <c r="AE17123" s="32"/>
    </row>
    <row r="17124" spans="31:31" x14ac:dyDescent="0.25">
      <c r="AE17124" s="32"/>
    </row>
    <row r="17125" spans="31:31" x14ac:dyDescent="0.25">
      <c r="AE17125" s="32"/>
    </row>
    <row r="17126" spans="31:31" x14ac:dyDescent="0.25">
      <c r="AE17126" s="32"/>
    </row>
    <row r="17127" spans="31:31" x14ac:dyDescent="0.25">
      <c r="AE17127" s="32"/>
    </row>
    <row r="17128" spans="31:31" x14ac:dyDescent="0.25">
      <c r="AE17128" s="32"/>
    </row>
    <row r="17129" spans="31:31" x14ac:dyDescent="0.25">
      <c r="AE17129" s="32"/>
    </row>
    <row r="17130" spans="31:31" x14ac:dyDescent="0.25">
      <c r="AE17130" s="32"/>
    </row>
    <row r="17131" spans="31:31" x14ac:dyDescent="0.25">
      <c r="AE17131" s="32"/>
    </row>
    <row r="17132" spans="31:31" x14ac:dyDescent="0.25">
      <c r="AE17132" s="32"/>
    </row>
    <row r="17133" spans="31:31" x14ac:dyDescent="0.25">
      <c r="AE17133" s="32"/>
    </row>
    <row r="17134" spans="31:31" x14ac:dyDescent="0.25">
      <c r="AE17134" s="32"/>
    </row>
    <row r="17135" spans="31:31" x14ac:dyDescent="0.25">
      <c r="AE17135" s="32"/>
    </row>
    <row r="17136" spans="31:31" x14ac:dyDescent="0.25">
      <c r="AE17136" s="32"/>
    </row>
    <row r="17137" spans="31:31" x14ac:dyDescent="0.25">
      <c r="AE17137" s="32"/>
    </row>
    <row r="17138" spans="31:31" x14ac:dyDescent="0.25">
      <c r="AE17138" s="32"/>
    </row>
    <row r="17139" spans="31:31" x14ac:dyDescent="0.25">
      <c r="AE17139" s="32"/>
    </row>
    <row r="17140" spans="31:31" x14ac:dyDescent="0.25">
      <c r="AE17140" s="32"/>
    </row>
    <row r="17141" spans="31:31" x14ac:dyDescent="0.25">
      <c r="AE17141" s="32"/>
    </row>
    <row r="17142" spans="31:31" x14ac:dyDescent="0.25">
      <c r="AE17142" s="32"/>
    </row>
    <row r="17143" spans="31:31" x14ac:dyDescent="0.25">
      <c r="AE17143" s="32"/>
    </row>
    <row r="17144" spans="31:31" x14ac:dyDescent="0.25">
      <c r="AE17144" s="32"/>
    </row>
    <row r="17145" spans="31:31" x14ac:dyDescent="0.25">
      <c r="AE17145" s="32"/>
    </row>
    <row r="17146" spans="31:31" x14ac:dyDescent="0.25">
      <c r="AE17146" s="32"/>
    </row>
    <row r="17147" spans="31:31" x14ac:dyDescent="0.25">
      <c r="AE17147" s="32"/>
    </row>
    <row r="17148" spans="31:31" x14ac:dyDescent="0.25">
      <c r="AE17148" s="32"/>
    </row>
    <row r="17149" spans="31:31" x14ac:dyDescent="0.25">
      <c r="AE17149" s="32"/>
    </row>
    <row r="17150" spans="31:31" x14ac:dyDescent="0.25">
      <c r="AE17150" s="32"/>
    </row>
    <row r="17151" spans="31:31" x14ac:dyDescent="0.25">
      <c r="AE17151" s="32"/>
    </row>
    <row r="17152" spans="31:31" x14ac:dyDescent="0.25">
      <c r="AE17152" s="32"/>
    </row>
    <row r="17153" spans="31:31" x14ac:dyDescent="0.25">
      <c r="AE17153" s="32"/>
    </row>
    <row r="17154" spans="31:31" x14ac:dyDescent="0.25">
      <c r="AE17154" s="32"/>
    </row>
    <row r="17155" spans="31:31" x14ac:dyDescent="0.25">
      <c r="AE17155" s="32"/>
    </row>
    <row r="17156" spans="31:31" x14ac:dyDescent="0.25">
      <c r="AE17156" s="32"/>
    </row>
    <row r="17157" spans="31:31" x14ac:dyDescent="0.25">
      <c r="AE17157" s="32"/>
    </row>
    <row r="17158" spans="31:31" x14ac:dyDescent="0.25">
      <c r="AE17158" s="32"/>
    </row>
    <row r="17159" spans="31:31" x14ac:dyDescent="0.25">
      <c r="AE17159" s="32"/>
    </row>
    <row r="17160" spans="31:31" x14ac:dyDescent="0.25">
      <c r="AE17160" s="32"/>
    </row>
    <row r="17161" spans="31:31" x14ac:dyDescent="0.25">
      <c r="AE17161" s="32"/>
    </row>
    <row r="17162" spans="31:31" x14ac:dyDescent="0.25">
      <c r="AE17162" s="32"/>
    </row>
    <row r="17163" spans="31:31" x14ac:dyDescent="0.25">
      <c r="AE17163" s="32"/>
    </row>
    <row r="17164" spans="31:31" x14ac:dyDescent="0.25">
      <c r="AE17164" s="32"/>
    </row>
    <row r="17165" spans="31:31" x14ac:dyDescent="0.25">
      <c r="AE17165" s="32"/>
    </row>
    <row r="17166" spans="31:31" x14ac:dyDescent="0.25">
      <c r="AE17166" s="32"/>
    </row>
    <row r="17167" spans="31:31" x14ac:dyDescent="0.25">
      <c r="AE17167" s="32"/>
    </row>
    <row r="17168" spans="31:31" x14ac:dyDescent="0.25">
      <c r="AE17168" s="32"/>
    </row>
    <row r="17169" spans="31:31" x14ac:dyDescent="0.25">
      <c r="AE17169" s="32"/>
    </row>
    <row r="17170" spans="31:31" x14ac:dyDescent="0.25">
      <c r="AE17170" s="32"/>
    </row>
    <row r="17171" spans="31:31" x14ac:dyDescent="0.25">
      <c r="AE17171" s="32"/>
    </row>
    <row r="17172" spans="31:31" x14ac:dyDescent="0.25">
      <c r="AE17172" s="32"/>
    </row>
    <row r="17173" spans="31:31" x14ac:dyDescent="0.25">
      <c r="AE17173" s="32"/>
    </row>
    <row r="17174" spans="31:31" x14ac:dyDescent="0.25">
      <c r="AE17174" s="32"/>
    </row>
    <row r="17175" spans="31:31" x14ac:dyDescent="0.25">
      <c r="AE17175" s="32"/>
    </row>
    <row r="17176" spans="31:31" x14ac:dyDescent="0.25">
      <c r="AE17176" s="32"/>
    </row>
    <row r="17177" spans="31:31" x14ac:dyDescent="0.25">
      <c r="AE17177" s="32"/>
    </row>
    <row r="17178" spans="31:31" x14ac:dyDescent="0.25">
      <c r="AE17178" s="32"/>
    </row>
    <row r="17179" spans="31:31" x14ac:dyDescent="0.25">
      <c r="AE17179" s="32"/>
    </row>
    <row r="17180" spans="31:31" x14ac:dyDescent="0.25">
      <c r="AE17180" s="32"/>
    </row>
    <row r="17181" spans="31:31" x14ac:dyDescent="0.25">
      <c r="AE17181" s="32"/>
    </row>
    <row r="17182" spans="31:31" x14ac:dyDescent="0.25">
      <c r="AE17182" s="32"/>
    </row>
    <row r="17183" spans="31:31" x14ac:dyDescent="0.25">
      <c r="AE17183" s="32"/>
    </row>
    <row r="17184" spans="31:31" x14ac:dyDescent="0.25">
      <c r="AE17184" s="32"/>
    </row>
    <row r="17185" spans="31:31" x14ac:dyDescent="0.25">
      <c r="AE17185" s="32"/>
    </row>
    <row r="17186" spans="31:31" x14ac:dyDescent="0.25">
      <c r="AE17186" s="32"/>
    </row>
    <row r="17187" spans="31:31" x14ac:dyDescent="0.25">
      <c r="AE17187" s="32"/>
    </row>
    <row r="17188" spans="31:31" x14ac:dyDescent="0.25">
      <c r="AE17188" s="32"/>
    </row>
    <row r="17189" spans="31:31" x14ac:dyDescent="0.25">
      <c r="AE17189" s="32"/>
    </row>
    <row r="17190" spans="31:31" x14ac:dyDescent="0.25">
      <c r="AE17190" s="32"/>
    </row>
    <row r="17191" spans="31:31" x14ac:dyDescent="0.25">
      <c r="AE17191" s="32"/>
    </row>
    <row r="17192" spans="31:31" x14ac:dyDescent="0.25">
      <c r="AE17192" s="32"/>
    </row>
    <row r="17193" spans="31:31" x14ac:dyDescent="0.25">
      <c r="AE17193" s="32"/>
    </row>
    <row r="17194" spans="31:31" x14ac:dyDescent="0.25">
      <c r="AE17194" s="32"/>
    </row>
    <row r="17195" spans="31:31" x14ac:dyDescent="0.25">
      <c r="AE17195" s="32"/>
    </row>
    <row r="17196" spans="31:31" x14ac:dyDescent="0.25">
      <c r="AE17196" s="32"/>
    </row>
    <row r="17197" spans="31:31" x14ac:dyDescent="0.25">
      <c r="AE17197" s="32"/>
    </row>
    <row r="17198" spans="31:31" x14ac:dyDescent="0.25">
      <c r="AE17198" s="32"/>
    </row>
    <row r="17199" spans="31:31" x14ac:dyDescent="0.25">
      <c r="AE17199" s="32"/>
    </row>
    <row r="17200" spans="31:31" x14ac:dyDescent="0.25">
      <c r="AE17200" s="32"/>
    </row>
    <row r="17201" spans="31:31" x14ac:dyDescent="0.25">
      <c r="AE17201" s="32"/>
    </row>
    <row r="17202" spans="31:31" x14ac:dyDescent="0.25">
      <c r="AE17202" s="32"/>
    </row>
    <row r="17203" spans="31:31" x14ac:dyDescent="0.25">
      <c r="AE17203" s="32"/>
    </row>
    <row r="17204" spans="31:31" x14ac:dyDescent="0.25">
      <c r="AE17204" s="32"/>
    </row>
    <row r="17205" spans="31:31" x14ac:dyDescent="0.25">
      <c r="AE17205" s="32"/>
    </row>
    <row r="17206" spans="31:31" x14ac:dyDescent="0.25">
      <c r="AE17206" s="32"/>
    </row>
    <row r="17207" spans="31:31" x14ac:dyDescent="0.25">
      <c r="AE17207" s="32"/>
    </row>
    <row r="17208" spans="31:31" x14ac:dyDescent="0.25">
      <c r="AE17208" s="32"/>
    </row>
    <row r="17209" spans="31:31" x14ac:dyDescent="0.25">
      <c r="AE17209" s="32"/>
    </row>
    <row r="17210" spans="31:31" x14ac:dyDescent="0.25">
      <c r="AE17210" s="32"/>
    </row>
    <row r="17211" spans="31:31" x14ac:dyDescent="0.25">
      <c r="AE17211" s="32"/>
    </row>
    <row r="17212" spans="31:31" x14ac:dyDescent="0.25">
      <c r="AE17212" s="32"/>
    </row>
    <row r="17213" spans="31:31" x14ac:dyDescent="0.25">
      <c r="AE17213" s="32"/>
    </row>
    <row r="17214" spans="31:31" x14ac:dyDescent="0.25">
      <c r="AE17214" s="32"/>
    </row>
    <row r="17215" spans="31:31" x14ac:dyDescent="0.25">
      <c r="AE17215" s="32"/>
    </row>
    <row r="17216" spans="31:31" x14ac:dyDescent="0.25">
      <c r="AE17216" s="32"/>
    </row>
    <row r="17217" spans="31:31" x14ac:dyDescent="0.25">
      <c r="AE17217" s="32"/>
    </row>
    <row r="17218" spans="31:31" x14ac:dyDescent="0.25">
      <c r="AE17218" s="32"/>
    </row>
    <row r="17219" spans="31:31" x14ac:dyDescent="0.25">
      <c r="AE17219" s="32"/>
    </row>
    <row r="17220" spans="31:31" x14ac:dyDescent="0.25">
      <c r="AE17220" s="32"/>
    </row>
    <row r="17221" spans="31:31" x14ac:dyDescent="0.25">
      <c r="AE17221" s="32"/>
    </row>
    <row r="17222" spans="31:31" x14ac:dyDescent="0.25">
      <c r="AE17222" s="32"/>
    </row>
    <row r="17223" spans="31:31" x14ac:dyDescent="0.25">
      <c r="AE17223" s="32"/>
    </row>
    <row r="17224" spans="31:31" x14ac:dyDescent="0.25">
      <c r="AE17224" s="32"/>
    </row>
    <row r="17225" spans="31:31" x14ac:dyDescent="0.25">
      <c r="AE17225" s="32"/>
    </row>
    <row r="17226" spans="31:31" x14ac:dyDescent="0.25">
      <c r="AE17226" s="32"/>
    </row>
    <row r="17227" spans="31:31" x14ac:dyDescent="0.25">
      <c r="AE17227" s="32"/>
    </row>
    <row r="17228" spans="31:31" x14ac:dyDescent="0.25">
      <c r="AE17228" s="32"/>
    </row>
    <row r="17229" spans="31:31" x14ac:dyDescent="0.25">
      <c r="AE17229" s="32"/>
    </row>
    <row r="17230" spans="31:31" x14ac:dyDescent="0.25">
      <c r="AE17230" s="32"/>
    </row>
    <row r="17231" spans="31:31" x14ac:dyDescent="0.25">
      <c r="AE17231" s="32"/>
    </row>
    <row r="17232" spans="31:31" x14ac:dyDescent="0.25">
      <c r="AE17232" s="32"/>
    </row>
    <row r="17233" spans="31:31" x14ac:dyDescent="0.25">
      <c r="AE17233" s="32"/>
    </row>
    <row r="17234" spans="31:31" x14ac:dyDescent="0.25">
      <c r="AE17234" s="32"/>
    </row>
    <row r="17235" spans="31:31" x14ac:dyDescent="0.25">
      <c r="AE17235" s="32"/>
    </row>
    <row r="17236" spans="31:31" x14ac:dyDescent="0.25">
      <c r="AE17236" s="32"/>
    </row>
    <row r="17237" spans="31:31" x14ac:dyDescent="0.25">
      <c r="AE17237" s="32"/>
    </row>
    <row r="17238" spans="31:31" x14ac:dyDescent="0.25">
      <c r="AE17238" s="32"/>
    </row>
    <row r="17239" spans="31:31" x14ac:dyDescent="0.25">
      <c r="AE17239" s="32"/>
    </row>
    <row r="17240" spans="31:31" x14ac:dyDescent="0.25">
      <c r="AE17240" s="32"/>
    </row>
    <row r="17241" spans="31:31" x14ac:dyDescent="0.25">
      <c r="AE17241" s="32"/>
    </row>
    <row r="17242" spans="31:31" x14ac:dyDescent="0.25">
      <c r="AE17242" s="32"/>
    </row>
    <row r="17243" spans="31:31" x14ac:dyDescent="0.25">
      <c r="AE17243" s="32"/>
    </row>
    <row r="17244" spans="31:31" x14ac:dyDescent="0.25">
      <c r="AE17244" s="32"/>
    </row>
    <row r="17245" spans="31:31" x14ac:dyDescent="0.25">
      <c r="AE17245" s="32"/>
    </row>
    <row r="17246" spans="31:31" x14ac:dyDescent="0.25">
      <c r="AE17246" s="32"/>
    </row>
    <row r="17247" spans="31:31" x14ac:dyDescent="0.25">
      <c r="AE17247" s="32"/>
    </row>
    <row r="17248" spans="31:31" x14ac:dyDescent="0.25">
      <c r="AE17248" s="32"/>
    </row>
    <row r="17249" spans="31:31" x14ac:dyDescent="0.25">
      <c r="AE17249" s="32"/>
    </row>
    <row r="17250" spans="31:31" x14ac:dyDescent="0.25">
      <c r="AE17250" s="32"/>
    </row>
    <row r="17251" spans="31:31" x14ac:dyDescent="0.25">
      <c r="AE17251" s="32"/>
    </row>
    <row r="17252" spans="31:31" x14ac:dyDescent="0.25">
      <c r="AE17252" s="32"/>
    </row>
    <row r="17253" spans="31:31" x14ac:dyDescent="0.25">
      <c r="AE17253" s="32"/>
    </row>
    <row r="17254" spans="31:31" x14ac:dyDescent="0.25">
      <c r="AE17254" s="32"/>
    </row>
    <row r="17255" spans="31:31" x14ac:dyDescent="0.25">
      <c r="AE17255" s="32"/>
    </row>
    <row r="17256" spans="31:31" x14ac:dyDescent="0.25">
      <c r="AE17256" s="32"/>
    </row>
    <row r="17257" spans="31:31" x14ac:dyDescent="0.25">
      <c r="AE17257" s="32"/>
    </row>
    <row r="17258" spans="31:31" x14ac:dyDescent="0.25">
      <c r="AE17258" s="32"/>
    </row>
    <row r="17259" spans="31:31" x14ac:dyDescent="0.25">
      <c r="AE17259" s="32"/>
    </row>
    <row r="17260" spans="31:31" x14ac:dyDescent="0.25">
      <c r="AE17260" s="32"/>
    </row>
    <row r="17261" spans="31:31" x14ac:dyDescent="0.25">
      <c r="AE17261" s="32"/>
    </row>
    <row r="17262" spans="31:31" x14ac:dyDescent="0.25">
      <c r="AE17262" s="32"/>
    </row>
    <row r="17263" spans="31:31" x14ac:dyDescent="0.25">
      <c r="AE17263" s="32"/>
    </row>
    <row r="17264" spans="31:31" x14ac:dyDescent="0.25">
      <c r="AE17264" s="32"/>
    </row>
    <row r="17265" spans="31:31" x14ac:dyDescent="0.25">
      <c r="AE17265" s="32"/>
    </row>
    <row r="17266" spans="31:31" x14ac:dyDescent="0.25">
      <c r="AE17266" s="32"/>
    </row>
    <row r="17267" spans="31:31" x14ac:dyDescent="0.25">
      <c r="AE17267" s="32"/>
    </row>
    <row r="17268" spans="31:31" x14ac:dyDescent="0.25">
      <c r="AE17268" s="32"/>
    </row>
    <row r="17269" spans="31:31" x14ac:dyDescent="0.25">
      <c r="AE17269" s="32"/>
    </row>
    <row r="17270" spans="31:31" x14ac:dyDescent="0.25">
      <c r="AE17270" s="32"/>
    </row>
    <row r="17271" spans="31:31" x14ac:dyDescent="0.25">
      <c r="AE17271" s="32"/>
    </row>
    <row r="17272" spans="31:31" x14ac:dyDescent="0.25">
      <c r="AE17272" s="32"/>
    </row>
    <row r="17273" spans="31:31" x14ac:dyDescent="0.25">
      <c r="AE17273" s="32"/>
    </row>
    <row r="17274" spans="31:31" x14ac:dyDescent="0.25">
      <c r="AE17274" s="32"/>
    </row>
    <row r="17275" spans="31:31" x14ac:dyDescent="0.25">
      <c r="AE17275" s="32"/>
    </row>
    <row r="17276" spans="31:31" x14ac:dyDescent="0.25">
      <c r="AE17276" s="32"/>
    </row>
    <row r="17277" spans="31:31" x14ac:dyDescent="0.25">
      <c r="AE17277" s="32"/>
    </row>
    <row r="17278" spans="31:31" x14ac:dyDescent="0.25">
      <c r="AE17278" s="32"/>
    </row>
    <row r="17279" spans="31:31" x14ac:dyDescent="0.25">
      <c r="AE17279" s="32"/>
    </row>
    <row r="17280" spans="31:31" x14ac:dyDescent="0.25">
      <c r="AE17280" s="32"/>
    </row>
    <row r="17281" spans="31:31" x14ac:dyDescent="0.25">
      <c r="AE17281" s="32"/>
    </row>
    <row r="17282" spans="31:31" x14ac:dyDescent="0.25">
      <c r="AE17282" s="32"/>
    </row>
    <row r="17283" spans="31:31" x14ac:dyDescent="0.25">
      <c r="AE17283" s="32"/>
    </row>
    <row r="17284" spans="31:31" x14ac:dyDescent="0.25">
      <c r="AE17284" s="32"/>
    </row>
    <row r="17285" spans="31:31" x14ac:dyDescent="0.25">
      <c r="AE17285" s="32"/>
    </row>
    <row r="17286" spans="31:31" x14ac:dyDescent="0.25">
      <c r="AE17286" s="32"/>
    </row>
    <row r="17287" spans="31:31" x14ac:dyDescent="0.25">
      <c r="AE17287" s="32"/>
    </row>
    <row r="17288" spans="31:31" x14ac:dyDescent="0.25">
      <c r="AE17288" s="32"/>
    </row>
    <row r="17289" spans="31:31" x14ac:dyDescent="0.25">
      <c r="AE17289" s="32"/>
    </row>
    <row r="17290" spans="31:31" x14ac:dyDescent="0.25">
      <c r="AE17290" s="32"/>
    </row>
    <row r="17291" spans="31:31" x14ac:dyDescent="0.25">
      <c r="AE17291" s="32"/>
    </row>
    <row r="17292" spans="31:31" x14ac:dyDescent="0.25">
      <c r="AE17292" s="32"/>
    </row>
    <row r="17293" spans="31:31" x14ac:dyDescent="0.25">
      <c r="AE17293" s="32"/>
    </row>
    <row r="17294" spans="31:31" x14ac:dyDescent="0.25">
      <c r="AE17294" s="32"/>
    </row>
    <row r="17295" spans="31:31" x14ac:dyDescent="0.25">
      <c r="AE17295" s="32"/>
    </row>
    <row r="17296" spans="31:31" x14ac:dyDescent="0.25">
      <c r="AE17296" s="32"/>
    </row>
    <row r="17297" spans="31:31" x14ac:dyDescent="0.25">
      <c r="AE17297" s="32"/>
    </row>
    <row r="17298" spans="31:31" x14ac:dyDescent="0.25">
      <c r="AE17298" s="32"/>
    </row>
    <row r="17299" spans="31:31" x14ac:dyDescent="0.25">
      <c r="AE17299" s="32"/>
    </row>
    <row r="17300" spans="31:31" x14ac:dyDescent="0.25">
      <c r="AE17300" s="32"/>
    </row>
    <row r="17301" spans="31:31" x14ac:dyDescent="0.25">
      <c r="AE17301" s="32"/>
    </row>
    <row r="17302" spans="31:31" x14ac:dyDescent="0.25">
      <c r="AE17302" s="32"/>
    </row>
    <row r="17303" spans="31:31" x14ac:dyDescent="0.25">
      <c r="AE17303" s="32"/>
    </row>
    <row r="17304" spans="31:31" x14ac:dyDescent="0.25">
      <c r="AE17304" s="32"/>
    </row>
    <row r="17305" spans="31:31" x14ac:dyDescent="0.25">
      <c r="AE17305" s="32"/>
    </row>
    <row r="17306" spans="31:31" x14ac:dyDescent="0.25">
      <c r="AE17306" s="32"/>
    </row>
    <row r="17307" spans="31:31" x14ac:dyDescent="0.25">
      <c r="AE17307" s="32"/>
    </row>
    <row r="17308" spans="31:31" x14ac:dyDescent="0.25">
      <c r="AE17308" s="32"/>
    </row>
    <row r="17309" spans="31:31" x14ac:dyDescent="0.25">
      <c r="AE17309" s="32"/>
    </row>
    <row r="17310" spans="31:31" x14ac:dyDescent="0.25">
      <c r="AE17310" s="32"/>
    </row>
    <row r="17311" spans="31:31" x14ac:dyDescent="0.25">
      <c r="AE17311" s="32"/>
    </row>
    <row r="17312" spans="31:31" x14ac:dyDescent="0.25">
      <c r="AE17312" s="32"/>
    </row>
    <row r="17313" spans="31:31" x14ac:dyDescent="0.25">
      <c r="AE17313" s="32"/>
    </row>
    <row r="17314" spans="31:31" x14ac:dyDescent="0.25">
      <c r="AE17314" s="32"/>
    </row>
    <row r="17315" spans="31:31" x14ac:dyDescent="0.25">
      <c r="AE17315" s="32"/>
    </row>
    <row r="17316" spans="31:31" x14ac:dyDescent="0.25">
      <c r="AE17316" s="32"/>
    </row>
    <row r="17317" spans="31:31" x14ac:dyDescent="0.25">
      <c r="AE17317" s="32"/>
    </row>
    <row r="17318" spans="31:31" x14ac:dyDescent="0.25">
      <c r="AE17318" s="32"/>
    </row>
    <row r="17319" spans="31:31" x14ac:dyDescent="0.25">
      <c r="AE17319" s="32"/>
    </row>
    <row r="17320" spans="31:31" x14ac:dyDescent="0.25">
      <c r="AE17320" s="32"/>
    </row>
    <row r="17321" spans="31:31" x14ac:dyDescent="0.25">
      <c r="AE17321" s="32"/>
    </row>
    <row r="17322" spans="31:31" x14ac:dyDescent="0.25">
      <c r="AE17322" s="32"/>
    </row>
    <row r="17323" spans="31:31" x14ac:dyDescent="0.25">
      <c r="AE17323" s="32"/>
    </row>
    <row r="17324" spans="31:31" x14ac:dyDescent="0.25">
      <c r="AE17324" s="32"/>
    </row>
    <row r="17325" spans="31:31" x14ac:dyDescent="0.25">
      <c r="AE17325" s="32"/>
    </row>
    <row r="17326" spans="31:31" x14ac:dyDescent="0.25">
      <c r="AE17326" s="32"/>
    </row>
    <row r="17327" spans="31:31" x14ac:dyDescent="0.25">
      <c r="AE17327" s="32"/>
    </row>
    <row r="17328" spans="31:31" x14ac:dyDescent="0.25">
      <c r="AE17328" s="32"/>
    </row>
    <row r="17329" spans="31:31" x14ac:dyDescent="0.25">
      <c r="AE17329" s="32"/>
    </row>
    <row r="17330" spans="31:31" x14ac:dyDescent="0.25">
      <c r="AE17330" s="32"/>
    </row>
    <row r="17331" spans="31:31" x14ac:dyDescent="0.25">
      <c r="AE17331" s="32"/>
    </row>
    <row r="17332" spans="31:31" x14ac:dyDescent="0.25">
      <c r="AE17332" s="32"/>
    </row>
    <row r="17333" spans="31:31" x14ac:dyDescent="0.25">
      <c r="AE17333" s="32"/>
    </row>
    <row r="17334" spans="31:31" x14ac:dyDescent="0.25">
      <c r="AE17334" s="32"/>
    </row>
    <row r="17335" spans="31:31" x14ac:dyDescent="0.25">
      <c r="AE17335" s="32"/>
    </row>
    <row r="17336" spans="31:31" x14ac:dyDescent="0.25">
      <c r="AE17336" s="32"/>
    </row>
    <row r="17337" spans="31:31" x14ac:dyDescent="0.25">
      <c r="AE17337" s="32"/>
    </row>
    <row r="17338" spans="31:31" x14ac:dyDescent="0.25">
      <c r="AE17338" s="32"/>
    </row>
    <row r="17339" spans="31:31" x14ac:dyDescent="0.25">
      <c r="AE17339" s="32"/>
    </row>
    <row r="17340" spans="31:31" x14ac:dyDescent="0.25">
      <c r="AE17340" s="32"/>
    </row>
    <row r="17341" spans="31:31" x14ac:dyDescent="0.25">
      <c r="AE17341" s="32"/>
    </row>
    <row r="17342" spans="31:31" x14ac:dyDescent="0.25">
      <c r="AE17342" s="32"/>
    </row>
    <row r="17343" spans="31:31" x14ac:dyDescent="0.25">
      <c r="AE17343" s="32"/>
    </row>
    <row r="17344" spans="31:31" x14ac:dyDescent="0.25">
      <c r="AE17344" s="32"/>
    </row>
    <row r="17345" spans="31:31" x14ac:dyDescent="0.25">
      <c r="AE17345" s="32"/>
    </row>
    <row r="17346" spans="31:31" x14ac:dyDescent="0.25">
      <c r="AE17346" s="32"/>
    </row>
    <row r="17347" spans="31:31" x14ac:dyDescent="0.25">
      <c r="AE17347" s="32"/>
    </row>
    <row r="17348" spans="31:31" x14ac:dyDescent="0.25">
      <c r="AE17348" s="32"/>
    </row>
    <row r="17349" spans="31:31" x14ac:dyDescent="0.25">
      <c r="AE17349" s="32"/>
    </row>
    <row r="17350" spans="31:31" x14ac:dyDescent="0.25">
      <c r="AE17350" s="32"/>
    </row>
    <row r="17351" spans="31:31" x14ac:dyDescent="0.25">
      <c r="AE17351" s="32"/>
    </row>
    <row r="17352" spans="31:31" x14ac:dyDescent="0.25">
      <c r="AE17352" s="32"/>
    </row>
    <row r="17353" spans="31:31" x14ac:dyDescent="0.25">
      <c r="AE17353" s="32"/>
    </row>
    <row r="17354" spans="31:31" x14ac:dyDescent="0.25">
      <c r="AE17354" s="32"/>
    </row>
    <row r="17355" spans="31:31" x14ac:dyDescent="0.25">
      <c r="AE17355" s="32"/>
    </row>
    <row r="17356" spans="31:31" x14ac:dyDescent="0.25">
      <c r="AE17356" s="32"/>
    </row>
    <row r="17357" spans="31:31" x14ac:dyDescent="0.25">
      <c r="AE17357" s="32"/>
    </row>
    <row r="17358" spans="31:31" x14ac:dyDescent="0.25">
      <c r="AE17358" s="32"/>
    </row>
    <row r="17359" spans="31:31" x14ac:dyDescent="0.25">
      <c r="AE17359" s="32"/>
    </row>
    <row r="17360" spans="31:31" x14ac:dyDescent="0.25">
      <c r="AE17360" s="32"/>
    </row>
    <row r="17361" spans="31:31" x14ac:dyDescent="0.25">
      <c r="AE17361" s="32"/>
    </row>
    <row r="17362" spans="31:31" x14ac:dyDescent="0.25">
      <c r="AE17362" s="32"/>
    </row>
    <row r="17363" spans="31:31" x14ac:dyDescent="0.25">
      <c r="AE17363" s="32"/>
    </row>
    <row r="17364" spans="31:31" x14ac:dyDescent="0.25">
      <c r="AE17364" s="32"/>
    </row>
    <row r="17365" spans="31:31" x14ac:dyDescent="0.25">
      <c r="AE17365" s="32"/>
    </row>
    <row r="17366" spans="31:31" x14ac:dyDescent="0.25">
      <c r="AE17366" s="32"/>
    </row>
    <row r="17367" spans="31:31" x14ac:dyDescent="0.25">
      <c r="AE17367" s="32"/>
    </row>
    <row r="17368" spans="31:31" x14ac:dyDescent="0.25">
      <c r="AE17368" s="32"/>
    </row>
    <row r="17369" spans="31:31" x14ac:dyDescent="0.25">
      <c r="AE17369" s="32"/>
    </row>
    <row r="17370" spans="31:31" x14ac:dyDescent="0.25">
      <c r="AE17370" s="32"/>
    </row>
    <row r="17371" spans="31:31" x14ac:dyDescent="0.25">
      <c r="AE17371" s="32"/>
    </row>
    <row r="17372" spans="31:31" x14ac:dyDescent="0.25">
      <c r="AE17372" s="32"/>
    </row>
    <row r="17373" spans="31:31" x14ac:dyDescent="0.25">
      <c r="AE17373" s="32"/>
    </row>
    <row r="17374" spans="31:31" x14ac:dyDescent="0.25">
      <c r="AE17374" s="32"/>
    </row>
    <row r="17375" spans="31:31" x14ac:dyDescent="0.25">
      <c r="AE17375" s="32"/>
    </row>
    <row r="17376" spans="31:31" x14ac:dyDescent="0.25">
      <c r="AE17376" s="32"/>
    </row>
    <row r="17377" spans="31:31" x14ac:dyDescent="0.25">
      <c r="AE17377" s="32"/>
    </row>
    <row r="17378" spans="31:31" x14ac:dyDescent="0.25">
      <c r="AE17378" s="32"/>
    </row>
    <row r="17379" spans="31:31" x14ac:dyDescent="0.25">
      <c r="AE17379" s="32"/>
    </row>
    <row r="17380" spans="31:31" x14ac:dyDescent="0.25">
      <c r="AE17380" s="32"/>
    </row>
    <row r="17381" spans="31:31" x14ac:dyDescent="0.25">
      <c r="AE17381" s="32"/>
    </row>
    <row r="17382" spans="31:31" x14ac:dyDescent="0.25">
      <c r="AE17382" s="32"/>
    </row>
    <row r="17383" spans="31:31" x14ac:dyDescent="0.25">
      <c r="AE17383" s="32"/>
    </row>
    <row r="17384" spans="31:31" x14ac:dyDescent="0.25">
      <c r="AE17384" s="32"/>
    </row>
    <row r="17385" spans="31:31" x14ac:dyDescent="0.25">
      <c r="AE17385" s="32"/>
    </row>
    <row r="17386" spans="31:31" x14ac:dyDescent="0.25">
      <c r="AE17386" s="32"/>
    </row>
    <row r="17387" spans="31:31" x14ac:dyDescent="0.25">
      <c r="AE17387" s="32"/>
    </row>
    <row r="17388" spans="31:31" x14ac:dyDescent="0.25">
      <c r="AE17388" s="32"/>
    </row>
    <row r="17389" spans="31:31" x14ac:dyDescent="0.25">
      <c r="AE17389" s="32"/>
    </row>
    <row r="17390" spans="31:31" x14ac:dyDescent="0.25">
      <c r="AE17390" s="32"/>
    </row>
    <row r="17391" spans="31:31" x14ac:dyDescent="0.25">
      <c r="AE17391" s="32"/>
    </row>
    <row r="17392" spans="31:31" x14ac:dyDescent="0.25">
      <c r="AE17392" s="32"/>
    </row>
    <row r="17393" spans="31:31" x14ac:dyDescent="0.25">
      <c r="AE17393" s="32"/>
    </row>
    <row r="17394" spans="31:31" x14ac:dyDescent="0.25">
      <c r="AE17394" s="32"/>
    </row>
    <row r="17395" spans="31:31" x14ac:dyDescent="0.25">
      <c r="AE17395" s="32"/>
    </row>
    <row r="17396" spans="31:31" x14ac:dyDescent="0.25">
      <c r="AE17396" s="32"/>
    </row>
    <row r="17397" spans="31:31" x14ac:dyDescent="0.25">
      <c r="AE17397" s="32"/>
    </row>
    <row r="17398" spans="31:31" x14ac:dyDescent="0.25">
      <c r="AE17398" s="32"/>
    </row>
    <row r="17399" spans="31:31" x14ac:dyDescent="0.25">
      <c r="AE17399" s="32"/>
    </row>
    <row r="17400" spans="31:31" x14ac:dyDescent="0.25">
      <c r="AE17400" s="32"/>
    </row>
    <row r="17401" spans="31:31" x14ac:dyDescent="0.25">
      <c r="AE17401" s="32"/>
    </row>
    <row r="17402" spans="31:31" x14ac:dyDescent="0.25">
      <c r="AE17402" s="32"/>
    </row>
    <row r="17403" spans="31:31" x14ac:dyDescent="0.25">
      <c r="AE17403" s="32"/>
    </row>
    <row r="17404" spans="31:31" x14ac:dyDescent="0.25">
      <c r="AE17404" s="32"/>
    </row>
    <row r="17405" spans="31:31" x14ac:dyDescent="0.25">
      <c r="AE17405" s="32"/>
    </row>
    <row r="17406" spans="31:31" x14ac:dyDescent="0.25">
      <c r="AE17406" s="32"/>
    </row>
    <row r="17407" spans="31:31" x14ac:dyDescent="0.25">
      <c r="AE17407" s="32"/>
    </row>
    <row r="17408" spans="31:31" x14ac:dyDescent="0.25">
      <c r="AE17408" s="32"/>
    </row>
    <row r="17409" spans="31:31" x14ac:dyDescent="0.25">
      <c r="AE17409" s="32"/>
    </row>
    <row r="17410" spans="31:31" x14ac:dyDescent="0.25">
      <c r="AE17410" s="32"/>
    </row>
    <row r="17411" spans="31:31" x14ac:dyDescent="0.25">
      <c r="AE17411" s="32"/>
    </row>
    <row r="17412" spans="31:31" x14ac:dyDescent="0.25">
      <c r="AE17412" s="32"/>
    </row>
    <row r="17413" spans="31:31" x14ac:dyDescent="0.25">
      <c r="AE17413" s="32"/>
    </row>
    <row r="17414" spans="31:31" x14ac:dyDescent="0.25">
      <c r="AE17414" s="32"/>
    </row>
    <row r="17415" spans="31:31" x14ac:dyDescent="0.25">
      <c r="AE17415" s="32"/>
    </row>
    <row r="17416" spans="31:31" x14ac:dyDescent="0.25">
      <c r="AE17416" s="32"/>
    </row>
    <row r="17417" spans="31:31" x14ac:dyDescent="0.25">
      <c r="AE17417" s="32"/>
    </row>
    <row r="17418" spans="31:31" x14ac:dyDescent="0.25">
      <c r="AE17418" s="32"/>
    </row>
    <row r="17419" spans="31:31" x14ac:dyDescent="0.25">
      <c r="AE17419" s="32"/>
    </row>
    <row r="17420" spans="31:31" x14ac:dyDescent="0.25">
      <c r="AE17420" s="32"/>
    </row>
    <row r="17421" spans="31:31" x14ac:dyDescent="0.25">
      <c r="AE17421" s="32"/>
    </row>
    <row r="17422" spans="31:31" x14ac:dyDescent="0.25">
      <c r="AE17422" s="32"/>
    </row>
    <row r="17423" spans="31:31" x14ac:dyDescent="0.25">
      <c r="AE17423" s="32"/>
    </row>
    <row r="17424" spans="31:31" x14ac:dyDescent="0.25">
      <c r="AE17424" s="32"/>
    </row>
    <row r="17425" spans="31:31" x14ac:dyDescent="0.25">
      <c r="AE17425" s="32"/>
    </row>
    <row r="17426" spans="31:31" x14ac:dyDescent="0.25">
      <c r="AE17426" s="32"/>
    </row>
    <row r="17427" spans="31:31" x14ac:dyDescent="0.25">
      <c r="AE17427" s="32"/>
    </row>
    <row r="17428" spans="31:31" x14ac:dyDescent="0.25">
      <c r="AE17428" s="32"/>
    </row>
    <row r="17429" spans="31:31" x14ac:dyDescent="0.25">
      <c r="AE17429" s="32"/>
    </row>
    <row r="17430" spans="31:31" x14ac:dyDescent="0.25">
      <c r="AE17430" s="32"/>
    </row>
    <row r="17431" spans="31:31" x14ac:dyDescent="0.25">
      <c r="AE17431" s="32"/>
    </row>
    <row r="17432" spans="31:31" x14ac:dyDescent="0.25">
      <c r="AE17432" s="32"/>
    </row>
    <row r="17433" spans="31:31" x14ac:dyDescent="0.25">
      <c r="AE17433" s="32"/>
    </row>
    <row r="17434" spans="31:31" x14ac:dyDescent="0.25">
      <c r="AE17434" s="32"/>
    </row>
    <row r="17435" spans="31:31" x14ac:dyDescent="0.25">
      <c r="AE17435" s="32"/>
    </row>
    <row r="17436" spans="31:31" x14ac:dyDescent="0.25">
      <c r="AE17436" s="32"/>
    </row>
    <row r="17437" spans="31:31" x14ac:dyDescent="0.25">
      <c r="AE17437" s="32"/>
    </row>
    <row r="17438" spans="31:31" x14ac:dyDescent="0.25">
      <c r="AE17438" s="32"/>
    </row>
    <row r="17439" spans="31:31" x14ac:dyDescent="0.25">
      <c r="AE17439" s="32"/>
    </row>
    <row r="17440" spans="31:31" x14ac:dyDescent="0.25">
      <c r="AE17440" s="32"/>
    </row>
    <row r="17441" spans="31:31" x14ac:dyDescent="0.25">
      <c r="AE17441" s="32"/>
    </row>
    <row r="17442" spans="31:31" x14ac:dyDescent="0.25">
      <c r="AE17442" s="32"/>
    </row>
    <row r="17443" spans="31:31" x14ac:dyDescent="0.25">
      <c r="AE17443" s="32"/>
    </row>
    <row r="17444" spans="31:31" x14ac:dyDescent="0.25">
      <c r="AE17444" s="32"/>
    </row>
    <row r="17445" spans="31:31" x14ac:dyDescent="0.25">
      <c r="AE17445" s="32"/>
    </row>
    <row r="17446" spans="31:31" x14ac:dyDescent="0.25">
      <c r="AE17446" s="32"/>
    </row>
    <row r="17447" spans="31:31" x14ac:dyDescent="0.25">
      <c r="AE17447" s="32"/>
    </row>
    <row r="17448" spans="31:31" x14ac:dyDescent="0.25">
      <c r="AE17448" s="32"/>
    </row>
    <row r="17449" spans="31:31" x14ac:dyDescent="0.25">
      <c r="AE17449" s="32"/>
    </row>
    <row r="17450" spans="31:31" x14ac:dyDescent="0.25">
      <c r="AE17450" s="32"/>
    </row>
    <row r="17451" spans="31:31" x14ac:dyDescent="0.25">
      <c r="AE17451" s="32"/>
    </row>
    <row r="17452" spans="31:31" x14ac:dyDescent="0.25">
      <c r="AE17452" s="32"/>
    </row>
    <row r="17453" spans="31:31" x14ac:dyDescent="0.25">
      <c r="AE17453" s="32"/>
    </row>
    <row r="17454" spans="31:31" x14ac:dyDescent="0.25">
      <c r="AE17454" s="32"/>
    </row>
    <row r="17455" spans="31:31" x14ac:dyDescent="0.25">
      <c r="AE17455" s="32"/>
    </row>
    <row r="17456" spans="31:31" x14ac:dyDescent="0.25">
      <c r="AE17456" s="32"/>
    </row>
    <row r="17457" spans="31:31" x14ac:dyDescent="0.25">
      <c r="AE17457" s="32"/>
    </row>
    <row r="17458" spans="31:31" x14ac:dyDescent="0.25">
      <c r="AE17458" s="32"/>
    </row>
    <row r="17459" spans="31:31" x14ac:dyDescent="0.25">
      <c r="AE17459" s="32"/>
    </row>
    <row r="17460" spans="31:31" x14ac:dyDescent="0.25">
      <c r="AE17460" s="32"/>
    </row>
    <row r="17461" spans="31:31" x14ac:dyDescent="0.25">
      <c r="AE17461" s="32"/>
    </row>
    <row r="17462" spans="31:31" x14ac:dyDescent="0.25">
      <c r="AE17462" s="32"/>
    </row>
    <row r="17463" spans="31:31" x14ac:dyDescent="0.25">
      <c r="AE17463" s="32"/>
    </row>
    <row r="17464" spans="31:31" x14ac:dyDescent="0.25">
      <c r="AE17464" s="32"/>
    </row>
    <row r="17465" spans="31:31" x14ac:dyDescent="0.25">
      <c r="AE17465" s="32"/>
    </row>
    <row r="17466" spans="31:31" x14ac:dyDescent="0.25">
      <c r="AE17466" s="32"/>
    </row>
    <row r="17467" spans="31:31" x14ac:dyDescent="0.25">
      <c r="AE17467" s="32"/>
    </row>
    <row r="17468" spans="31:31" x14ac:dyDescent="0.25">
      <c r="AE17468" s="32"/>
    </row>
    <row r="17469" spans="31:31" x14ac:dyDescent="0.25">
      <c r="AE17469" s="32"/>
    </row>
    <row r="17470" spans="31:31" x14ac:dyDescent="0.25">
      <c r="AE17470" s="32"/>
    </row>
    <row r="17471" spans="31:31" x14ac:dyDescent="0.25">
      <c r="AE17471" s="32"/>
    </row>
    <row r="17472" spans="31:31" x14ac:dyDescent="0.25">
      <c r="AE17472" s="32"/>
    </row>
    <row r="17473" spans="31:31" x14ac:dyDescent="0.25">
      <c r="AE17473" s="32"/>
    </row>
    <row r="17474" spans="31:31" x14ac:dyDescent="0.25">
      <c r="AE17474" s="32"/>
    </row>
    <row r="17475" spans="31:31" x14ac:dyDescent="0.25">
      <c r="AE17475" s="32"/>
    </row>
    <row r="17476" spans="31:31" x14ac:dyDescent="0.25">
      <c r="AE17476" s="32"/>
    </row>
    <row r="17477" spans="31:31" x14ac:dyDescent="0.25">
      <c r="AE17477" s="32"/>
    </row>
    <row r="17478" spans="31:31" x14ac:dyDescent="0.25">
      <c r="AE17478" s="32"/>
    </row>
    <row r="17479" spans="31:31" x14ac:dyDescent="0.25">
      <c r="AE17479" s="32"/>
    </row>
    <row r="17480" spans="31:31" x14ac:dyDescent="0.25">
      <c r="AE17480" s="32"/>
    </row>
    <row r="17481" spans="31:31" x14ac:dyDescent="0.25">
      <c r="AE17481" s="32"/>
    </row>
    <row r="17482" spans="31:31" x14ac:dyDescent="0.25">
      <c r="AE17482" s="32"/>
    </row>
    <row r="17483" spans="31:31" x14ac:dyDescent="0.25">
      <c r="AE17483" s="32"/>
    </row>
    <row r="17484" spans="31:31" x14ac:dyDescent="0.25">
      <c r="AE17484" s="32"/>
    </row>
    <row r="17485" spans="31:31" x14ac:dyDescent="0.25">
      <c r="AE17485" s="32"/>
    </row>
    <row r="17486" spans="31:31" x14ac:dyDescent="0.25">
      <c r="AE17486" s="32"/>
    </row>
    <row r="17487" spans="31:31" x14ac:dyDescent="0.25">
      <c r="AE17487" s="32"/>
    </row>
    <row r="17488" spans="31:31" x14ac:dyDescent="0.25">
      <c r="AE17488" s="32"/>
    </row>
    <row r="17489" spans="31:31" x14ac:dyDescent="0.25">
      <c r="AE17489" s="32"/>
    </row>
    <row r="17490" spans="31:31" x14ac:dyDescent="0.25">
      <c r="AE17490" s="32"/>
    </row>
    <row r="17491" spans="31:31" x14ac:dyDescent="0.25">
      <c r="AE17491" s="32"/>
    </row>
    <row r="17492" spans="31:31" x14ac:dyDescent="0.25">
      <c r="AE17492" s="32"/>
    </row>
    <row r="17493" spans="31:31" x14ac:dyDescent="0.25">
      <c r="AE17493" s="32"/>
    </row>
    <row r="17494" spans="31:31" x14ac:dyDescent="0.25">
      <c r="AE17494" s="32"/>
    </row>
    <row r="17495" spans="31:31" x14ac:dyDescent="0.25">
      <c r="AE17495" s="32"/>
    </row>
    <row r="17496" spans="31:31" x14ac:dyDescent="0.25">
      <c r="AE17496" s="32"/>
    </row>
    <row r="17497" spans="31:31" x14ac:dyDescent="0.25">
      <c r="AE17497" s="32"/>
    </row>
    <row r="17498" spans="31:31" x14ac:dyDescent="0.25">
      <c r="AE17498" s="32"/>
    </row>
    <row r="17499" spans="31:31" x14ac:dyDescent="0.25">
      <c r="AE17499" s="32"/>
    </row>
    <row r="17500" spans="31:31" x14ac:dyDescent="0.25">
      <c r="AE17500" s="32"/>
    </row>
    <row r="17501" spans="31:31" x14ac:dyDescent="0.25">
      <c r="AE17501" s="32"/>
    </row>
    <row r="17502" spans="31:31" x14ac:dyDescent="0.25">
      <c r="AE17502" s="32"/>
    </row>
    <row r="17503" spans="31:31" x14ac:dyDescent="0.25">
      <c r="AE17503" s="32"/>
    </row>
    <row r="17504" spans="31:31" x14ac:dyDescent="0.25">
      <c r="AE17504" s="32"/>
    </row>
    <row r="17505" spans="31:31" x14ac:dyDescent="0.25">
      <c r="AE17505" s="32"/>
    </row>
    <row r="17506" spans="31:31" x14ac:dyDescent="0.25">
      <c r="AE17506" s="32"/>
    </row>
    <row r="17507" spans="31:31" x14ac:dyDescent="0.25">
      <c r="AE17507" s="32"/>
    </row>
    <row r="17508" spans="31:31" x14ac:dyDescent="0.25">
      <c r="AE17508" s="32"/>
    </row>
    <row r="17509" spans="31:31" x14ac:dyDescent="0.25">
      <c r="AE17509" s="32"/>
    </row>
    <row r="17510" spans="31:31" x14ac:dyDescent="0.25">
      <c r="AE17510" s="32"/>
    </row>
    <row r="17511" spans="31:31" x14ac:dyDescent="0.25">
      <c r="AE17511" s="32"/>
    </row>
    <row r="17512" spans="31:31" x14ac:dyDescent="0.25">
      <c r="AE17512" s="32"/>
    </row>
    <row r="17513" spans="31:31" x14ac:dyDescent="0.25">
      <c r="AE17513" s="32"/>
    </row>
    <row r="17514" spans="31:31" x14ac:dyDescent="0.25">
      <c r="AE17514" s="32"/>
    </row>
    <row r="17515" spans="31:31" x14ac:dyDescent="0.25">
      <c r="AE17515" s="32"/>
    </row>
    <row r="17516" spans="31:31" x14ac:dyDescent="0.25">
      <c r="AE17516" s="32"/>
    </row>
    <row r="17517" spans="31:31" x14ac:dyDescent="0.25">
      <c r="AE17517" s="32"/>
    </row>
    <row r="17518" spans="31:31" x14ac:dyDescent="0.25">
      <c r="AE17518" s="32"/>
    </row>
    <row r="17519" spans="31:31" x14ac:dyDescent="0.25">
      <c r="AE17519" s="32"/>
    </row>
    <row r="17520" spans="31:31" x14ac:dyDescent="0.25">
      <c r="AE17520" s="32"/>
    </row>
    <row r="17521" spans="31:31" x14ac:dyDescent="0.25">
      <c r="AE17521" s="32"/>
    </row>
    <row r="17522" spans="31:31" x14ac:dyDescent="0.25">
      <c r="AE17522" s="32"/>
    </row>
    <row r="17523" spans="31:31" x14ac:dyDescent="0.25">
      <c r="AE17523" s="32"/>
    </row>
    <row r="17524" spans="31:31" x14ac:dyDescent="0.25">
      <c r="AE17524" s="32"/>
    </row>
    <row r="17525" spans="31:31" x14ac:dyDescent="0.25">
      <c r="AE17525" s="32"/>
    </row>
    <row r="17526" spans="31:31" x14ac:dyDescent="0.25">
      <c r="AE17526" s="32"/>
    </row>
    <row r="17527" spans="31:31" x14ac:dyDescent="0.25">
      <c r="AE17527" s="32"/>
    </row>
    <row r="17528" spans="31:31" x14ac:dyDescent="0.25">
      <c r="AE17528" s="32"/>
    </row>
    <row r="17529" spans="31:31" x14ac:dyDescent="0.25">
      <c r="AE17529" s="32"/>
    </row>
    <row r="17530" spans="31:31" x14ac:dyDescent="0.25">
      <c r="AE17530" s="32"/>
    </row>
    <row r="17531" spans="31:31" x14ac:dyDescent="0.25">
      <c r="AE17531" s="32"/>
    </row>
    <row r="17532" spans="31:31" x14ac:dyDescent="0.25">
      <c r="AE17532" s="32"/>
    </row>
    <row r="17533" spans="31:31" x14ac:dyDescent="0.25">
      <c r="AE17533" s="32"/>
    </row>
    <row r="17534" spans="31:31" x14ac:dyDescent="0.25">
      <c r="AE17534" s="32"/>
    </row>
    <row r="17535" spans="31:31" x14ac:dyDescent="0.25">
      <c r="AE17535" s="32"/>
    </row>
    <row r="17536" spans="31:31" x14ac:dyDescent="0.25">
      <c r="AE17536" s="32"/>
    </row>
    <row r="17537" spans="31:31" x14ac:dyDescent="0.25">
      <c r="AE17537" s="32"/>
    </row>
    <row r="17538" spans="31:31" x14ac:dyDescent="0.25">
      <c r="AE17538" s="32"/>
    </row>
    <row r="17539" spans="31:31" x14ac:dyDescent="0.25">
      <c r="AE17539" s="32"/>
    </row>
    <row r="17540" spans="31:31" x14ac:dyDescent="0.25">
      <c r="AE17540" s="32"/>
    </row>
    <row r="17541" spans="31:31" x14ac:dyDescent="0.25">
      <c r="AE17541" s="32"/>
    </row>
    <row r="17542" spans="31:31" x14ac:dyDescent="0.25">
      <c r="AE17542" s="32"/>
    </row>
    <row r="17543" spans="31:31" x14ac:dyDescent="0.25">
      <c r="AE17543" s="32"/>
    </row>
    <row r="17544" spans="31:31" x14ac:dyDescent="0.25">
      <c r="AE17544" s="32"/>
    </row>
    <row r="17545" spans="31:31" x14ac:dyDescent="0.25">
      <c r="AE17545" s="32"/>
    </row>
    <row r="17546" spans="31:31" x14ac:dyDescent="0.25">
      <c r="AE17546" s="32"/>
    </row>
    <row r="17547" spans="31:31" x14ac:dyDescent="0.25">
      <c r="AE17547" s="32"/>
    </row>
    <row r="17548" spans="31:31" x14ac:dyDescent="0.25">
      <c r="AE17548" s="32"/>
    </row>
    <row r="17549" spans="31:31" x14ac:dyDescent="0.25">
      <c r="AE17549" s="32"/>
    </row>
    <row r="17550" spans="31:31" x14ac:dyDescent="0.25">
      <c r="AE17550" s="32"/>
    </row>
    <row r="17551" spans="31:31" x14ac:dyDescent="0.25">
      <c r="AE17551" s="32"/>
    </row>
    <row r="17552" spans="31:31" x14ac:dyDescent="0.25">
      <c r="AE17552" s="32"/>
    </row>
    <row r="17553" spans="31:31" x14ac:dyDescent="0.25">
      <c r="AE17553" s="32"/>
    </row>
    <row r="17554" spans="31:31" x14ac:dyDescent="0.25">
      <c r="AE17554" s="32"/>
    </row>
    <row r="17555" spans="31:31" x14ac:dyDescent="0.25">
      <c r="AE17555" s="32"/>
    </row>
    <row r="17556" spans="31:31" x14ac:dyDescent="0.25">
      <c r="AE17556" s="32"/>
    </row>
    <row r="17557" spans="31:31" x14ac:dyDescent="0.25">
      <c r="AE17557" s="32"/>
    </row>
    <row r="17558" spans="31:31" x14ac:dyDescent="0.25">
      <c r="AE17558" s="32"/>
    </row>
    <row r="17559" spans="31:31" x14ac:dyDescent="0.25">
      <c r="AE17559" s="32"/>
    </row>
    <row r="17560" spans="31:31" x14ac:dyDescent="0.25">
      <c r="AE17560" s="32"/>
    </row>
    <row r="17561" spans="31:31" x14ac:dyDescent="0.25">
      <c r="AE17561" s="32"/>
    </row>
    <row r="17562" spans="31:31" x14ac:dyDescent="0.25">
      <c r="AE17562" s="32"/>
    </row>
    <row r="17563" spans="31:31" x14ac:dyDescent="0.25">
      <c r="AE17563" s="32"/>
    </row>
    <row r="17564" spans="31:31" x14ac:dyDescent="0.25">
      <c r="AE17564" s="32"/>
    </row>
    <row r="17565" spans="31:31" x14ac:dyDescent="0.25">
      <c r="AE17565" s="32"/>
    </row>
    <row r="17566" spans="31:31" x14ac:dyDescent="0.25">
      <c r="AE17566" s="32"/>
    </row>
    <row r="17567" spans="31:31" x14ac:dyDescent="0.25">
      <c r="AE17567" s="32"/>
    </row>
    <row r="17568" spans="31:31" x14ac:dyDescent="0.25">
      <c r="AE17568" s="32"/>
    </row>
    <row r="17569" spans="31:31" x14ac:dyDescent="0.25">
      <c r="AE17569" s="32"/>
    </row>
    <row r="17570" spans="31:31" x14ac:dyDescent="0.25">
      <c r="AE17570" s="32"/>
    </row>
    <row r="17571" spans="31:31" x14ac:dyDescent="0.25">
      <c r="AE17571" s="32"/>
    </row>
    <row r="17572" spans="31:31" x14ac:dyDescent="0.25">
      <c r="AE17572" s="32"/>
    </row>
    <row r="17573" spans="31:31" x14ac:dyDescent="0.25">
      <c r="AE17573" s="32"/>
    </row>
    <row r="17574" spans="31:31" x14ac:dyDescent="0.25">
      <c r="AE17574" s="32"/>
    </row>
    <row r="17575" spans="31:31" x14ac:dyDescent="0.25">
      <c r="AE17575" s="32"/>
    </row>
    <row r="17576" spans="31:31" x14ac:dyDescent="0.25">
      <c r="AE17576" s="32"/>
    </row>
    <row r="17577" spans="31:31" x14ac:dyDescent="0.25">
      <c r="AE17577" s="32"/>
    </row>
    <row r="17578" spans="31:31" x14ac:dyDescent="0.25">
      <c r="AE17578" s="32"/>
    </row>
    <row r="17579" spans="31:31" x14ac:dyDescent="0.25">
      <c r="AE17579" s="32"/>
    </row>
    <row r="17580" spans="31:31" x14ac:dyDescent="0.25">
      <c r="AE17580" s="32"/>
    </row>
    <row r="17581" spans="31:31" x14ac:dyDescent="0.25">
      <c r="AE17581" s="32"/>
    </row>
    <row r="17582" spans="31:31" x14ac:dyDescent="0.25">
      <c r="AE17582" s="32"/>
    </row>
    <row r="17583" spans="31:31" x14ac:dyDescent="0.25">
      <c r="AE17583" s="32"/>
    </row>
    <row r="17584" spans="31:31" x14ac:dyDescent="0.25">
      <c r="AE17584" s="32"/>
    </row>
    <row r="17585" spans="31:31" x14ac:dyDescent="0.25">
      <c r="AE17585" s="32"/>
    </row>
    <row r="17586" spans="31:31" x14ac:dyDescent="0.25">
      <c r="AE17586" s="32"/>
    </row>
    <row r="17587" spans="31:31" x14ac:dyDescent="0.25">
      <c r="AE17587" s="32"/>
    </row>
    <row r="17588" spans="31:31" x14ac:dyDescent="0.25">
      <c r="AE17588" s="32"/>
    </row>
    <row r="17589" spans="31:31" x14ac:dyDescent="0.25">
      <c r="AE17589" s="32"/>
    </row>
    <row r="17590" spans="31:31" x14ac:dyDescent="0.25">
      <c r="AE17590" s="32"/>
    </row>
    <row r="17591" spans="31:31" x14ac:dyDescent="0.25">
      <c r="AE17591" s="32"/>
    </row>
    <row r="17592" spans="31:31" x14ac:dyDescent="0.25">
      <c r="AE17592" s="32"/>
    </row>
    <row r="17593" spans="31:31" x14ac:dyDescent="0.25">
      <c r="AE17593" s="32"/>
    </row>
    <row r="17594" spans="31:31" x14ac:dyDescent="0.25">
      <c r="AE17594" s="32"/>
    </row>
    <row r="17595" spans="31:31" x14ac:dyDescent="0.25">
      <c r="AE17595" s="32"/>
    </row>
    <row r="17596" spans="31:31" x14ac:dyDescent="0.25">
      <c r="AE17596" s="32"/>
    </row>
    <row r="17597" spans="31:31" x14ac:dyDescent="0.25">
      <c r="AE17597" s="32"/>
    </row>
    <row r="17598" spans="31:31" x14ac:dyDescent="0.25">
      <c r="AE17598" s="32"/>
    </row>
    <row r="17599" spans="31:31" x14ac:dyDescent="0.25">
      <c r="AE17599" s="32"/>
    </row>
    <row r="17600" spans="31:31" x14ac:dyDescent="0.25">
      <c r="AE17600" s="32"/>
    </row>
    <row r="17601" spans="31:31" x14ac:dyDescent="0.25">
      <c r="AE17601" s="32"/>
    </row>
    <row r="17602" spans="31:31" x14ac:dyDescent="0.25">
      <c r="AE17602" s="32"/>
    </row>
    <row r="17603" spans="31:31" x14ac:dyDescent="0.25">
      <c r="AE17603" s="32"/>
    </row>
    <row r="17604" spans="31:31" x14ac:dyDescent="0.25">
      <c r="AE17604" s="32"/>
    </row>
    <row r="17605" spans="31:31" x14ac:dyDescent="0.25">
      <c r="AE17605" s="32"/>
    </row>
    <row r="17606" spans="31:31" x14ac:dyDescent="0.25">
      <c r="AE17606" s="32"/>
    </row>
    <row r="17607" spans="31:31" x14ac:dyDescent="0.25">
      <c r="AE17607" s="32"/>
    </row>
    <row r="17608" spans="31:31" x14ac:dyDescent="0.25">
      <c r="AE17608" s="32"/>
    </row>
    <row r="17609" spans="31:31" x14ac:dyDescent="0.25">
      <c r="AE17609" s="32"/>
    </row>
    <row r="17610" spans="31:31" x14ac:dyDescent="0.25">
      <c r="AE17610" s="32"/>
    </row>
    <row r="17611" spans="31:31" x14ac:dyDescent="0.25">
      <c r="AE17611" s="32"/>
    </row>
    <row r="17612" spans="31:31" x14ac:dyDescent="0.25">
      <c r="AE17612" s="32"/>
    </row>
    <row r="17613" spans="31:31" x14ac:dyDescent="0.25">
      <c r="AE17613" s="32"/>
    </row>
    <row r="17614" spans="31:31" x14ac:dyDescent="0.25">
      <c r="AE17614" s="32"/>
    </row>
    <row r="17615" spans="31:31" x14ac:dyDescent="0.25">
      <c r="AE17615" s="32"/>
    </row>
    <row r="17616" spans="31:31" x14ac:dyDescent="0.25">
      <c r="AE17616" s="32"/>
    </row>
    <row r="17617" spans="31:31" x14ac:dyDescent="0.25">
      <c r="AE17617" s="32"/>
    </row>
    <row r="17618" spans="31:31" x14ac:dyDescent="0.25">
      <c r="AE17618" s="32"/>
    </row>
    <row r="17619" spans="31:31" x14ac:dyDescent="0.25">
      <c r="AE17619" s="32"/>
    </row>
    <row r="17620" spans="31:31" x14ac:dyDescent="0.25">
      <c r="AE17620" s="32"/>
    </row>
    <row r="17621" spans="31:31" x14ac:dyDescent="0.25">
      <c r="AE17621" s="32"/>
    </row>
    <row r="17622" spans="31:31" x14ac:dyDescent="0.25">
      <c r="AE17622" s="32"/>
    </row>
    <row r="17623" spans="31:31" x14ac:dyDescent="0.25">
      <c r="AE17623" s="32"/>
    </row>
    <row r="17624" spans="31:31" x14ac:dyDescent="0.25">
      <c r="AE17624" s="32"/>
    </row>
    <row r="17625" spans="31:31" x14ac:dyDescent="0.25">
      <c r="AE17625" s="32"/>
    </row>
    <row r="17626" spans="31:31" x14ac:dyDescent="0.25">
      <c r="AE17626" s="32"/>
    </row>
    <row r="17627" spans="31:31" x14ac:dyDescent="0.25">
      <c r="AE17627" s="32"/>
    </row>
    <row r="17628" spans="31:31" x14ac:dyDescent="0.25">
      <c r="AE17628" s="32"/>
    </row>
    <row r="17629" spans="31:31" x14ac:dyDescent="0.25">
      <c r="AE17629" s="32"/>
    </row>
    <row r="17630" spans="31:31" x14ac:dyDescent="0.25">
      <c r="AE17630" s="32"/>
    </row>
    <row r="17631" spans="31:31" x14ac:dyDescent="0.25">
      <c r="AE17631" s="32"/>
    </row>
    <row r="17632" spans="31:31" x14ac:dyDescent="0.25">
      <c r="AE17632" s="32"/>
    </row>
    <row r="17633" spans="31:31" x14ac:dyDescent="0.25">
      <c r="AE17633" s="32"/>
    </row>
    <row r="17634" spans="31:31" x14ac:dyDescent="0.25">
      <c r="AE17634" s="32"/>
    </row>
    <row r="17635" spans="31:31" x14ac:dyDescent="0.25">
      <c r="AE17635" s="32"/>
    </row>
    <row r="17636" spans="31:31" x14ac:dyDescent="0.25">
      <c r="AE17636" s="32"/>
    </row>
    <row r="17637" spans="31:31" x14ac:dyDescent="0.25">
      <c r="AE17637" s="32"/>
    </row>
    <row r="17638" spans="31:31" x14ac:dyDescent="0.25">
      <c r="AE17638" s="32"/>
    </row>
    <row r="17639" spans="31:31" x14ac:dyDescent="0.25">
      <c r="AE17639" s="32"/>
    </row>
    <row r="17640" spans="31:31" x14ac:dyDescent="0.25">
      <c r="AE17640" s="32"/>
    </row>
    <row r="17641" spans="31:31" x14ac:dyDescent="0.25">
      <c r="AE17641" s="32"/>
    </row>
    <row r="17642" spans="31:31" x14ac:dyDescent="0.25">
      <c r="AE17642" s="32"/>
    </row>
    <row r="17643" spans="31:31" x14ac:dyDescent="0.25">
      <c r="AE17643" s="32"/>
    </row>
    <row r="17644" spans="31:31" x14ac:dyDescent="0.25">
      <c r="AE17644" s="32"/>
    </row>
    <row r="17645" spans="31:31" x14ac:dyDescent="0.25">
      <c r="AE17645" s="32"/>
    </row>
    <row r="17646" spans="31:31" x14ac:dyDescent="0.25">
      <c r="AE17646" s="32"/>
    </row>
    <row r="17647" spans="31:31" x14ac:dyDescent="0.25">
      <c r="AE17647" s="32"/>
    </row>
    <row r="17648" spans="31:31" x14ac:dyDescent="0.25">
      <c r="AE17648" s="32"/>
    </row>
    <row r="17649" spans="31:31" x14ac:dyDescent="0.25">
      <c r="AE17649" s="32"/>
    </row>
    <row r="17650" spans="31:31" x14ac:dyDescent="0.25">
      <c r="AE17650" s="32"/>
    </row>
    <row r="17651" spans="31:31" x14ac:dyDescent="0.25">
      <c r="AE17651" s="32"/>
    </row>
    <row r="17652" spans="31:31" x14ac:dyDescent="0.25">
      <c r="AE17652" s="32"/>
    </row>
    <row r="17653" spans="31:31" x14ac:dyDescent="0.25">
      <c r="AE17653" s="32"/>
    </row>
    <row r="17654" spans="31:31" x14ac:dyDescent="0.25">
      <c r="AE17654" s="32"/>
    </row>
    <row r="17655" spans="31:31" x14ac:dyDescent="0.25">
      <c r="AE17655" s="32"/>
    </row>
    <row r="17656" spans="31:31" x14ac:dyDescent="0.25">
      <c r="AE17656" s="32"/>
    </row>
    <row r="17657" spans="31:31" x14ac:dyDescent="0.25">
      <c r="AE17657" s="32"/>
    </row>
    <row r="17658" spans="31:31" x14ac:dyDescent="0.25">
      <c r="AE17658" s="32"/>
    </row>
    <row r="17659" spans="31:31" x14ac:dyDescent="0.25">
      <c r="AE17659" s="32"/>
    </row>
    <row r="17660" spans="31:31" x14ac:dyDescent="0.25">
      <c r="AE17660" s="32"/>
    </row>
    <row r="17661" spans="31:31" x14ac:dyDescent="0.25">
      <c r="AE17661" s="32"/>
    </row>
    <row r="17662" spans="31:31" x14ac:dyDescent="0.25">
      <c r="AE17662" s="32"/>
    </row>
    <row r="17663" spans="31:31" x14ac:dyDescent="0.25">
      <c r="AE17663" s="32"/>
    </row>
    <row r="17664" spans="31:31" x14ac:dyDescent="0.25">
      <c r="AE17664" s="32"/>
    </row>
    <row r="17665" spans="31:31" x14ac:dyDescent="0.25">
      <c r="AE17665" s="32"/>
    </row>
    <row r="17666" spans="31:31" x14ac:dyDescent="0.25">
      <c r="AE17666" s="32"/>
    </row>
    <row r="17667" spans="31:31" x14ac:dyDescent="0.25">
      <c r="AE17667" s="32"/>
    </row>
    <row r="17668" spans="31:31" x14ac:dyDescent="0.25">
      <c r="AE17668" s="32"/>
    </row>
    <row r="17669" spans="31:31" x14ac:dyDescent="0.25">
      <c r="AE17669" s="32"/>
    </row>
    <row r="17670" spans="31:31" x14ac:dyDescent="0.25">
      <c r="AE17670" s="32"/>
    </row>
    <row r="17671" spans="31:31" x14ac:dyDescent="0.25">
      <c r="AE17671" s="32"/>
    </row>
    <row r="17672" spans="31:31" x14ac:dyDescent="0.25">
      <c r="AE17672" s="32"/>
    </row>
    <row r="17673" spans="31:31" x14ac:dyDescent="0.25">
      <c r="AE17673" s="32"/>
    </row>
    <row r="17674" spans="31:31" x14ac:dyDescent="0.25">
      <c r="AE17674" s="32"/>
    </row>
    <row r="17675" spans="31:31" x14ac:dyDescent="0.25">
      <c r="AE17675" s="32"/>
    </row>
    <row r="17676" spans="31:31" x14ac:dyDescent="0.25">
      <c r="AE17676" s="32"/>
    </row>
    <row r="17677" spans="31:31" x14ac:dyDescent="0.25">
      <c r="AE17677" s="32"/>
    </row>
    <row r="17678" spans="31:31" x14ac:dyDescent="0.25">
      <c r="AE17678" s="32"/>
    </row>
    <row r="17679" spans="31:31" x14ac:dyDescent="0.25">
      <c r="AE17679" s="32"/>
    </row>
    <row r="17680" spans="31:31" x14ac:dyDescent="0.25">
      <c r="AE17680" s="32"/>
    </row>
    <row r="17681" spans="31:31" x14ac:dyDescent="0.25">
      <c r="AE17681" s="32"/>
    </row>
    <row r="17682" spans="31:31" x14ac:dyDescent="0.25">
      <c r="AE17682" s="32"/>
    </row>
    <row r="17683" spans="31:31" x14ac:dyDescent="0.25">
      <c r="AE17683" s="32"/>
    </row>
    <row r="17684" spans="31:31" x14ac:dyDescent="0.25">
      <c r="AE17684" s="32"/>
    </row>
    <row r="17685" spans="31:31" x14ac:dyDescent="0.25">
      <c r="AE17685" s="32"/>
    </row>
    <row r="17686" spans="31:31" x14ac:dyDescent="0.25">
      <c r="AE17686" s="32"/>
    </row>
    <row r="17687" spans="31:31" x14ac:dyDescent="0.25">
      <c r="AE17687" s="32"/>
    </row>
    <row r="17688" spans="31:31" x14ac:dyDescent="0.25">
      <c r="AE17688" s="32"/>
    </row>
    <row r="17689" spans="31:31" x14ac:dyDescent="0.25">
      <c r="AE17689" s="32"/>
    </row>
    <row r="17690" spans="31:31" x14ac:dyDescent="0.25">
      <c r="AE17690" s="32"/>
    </row>
    <row r="17691" spans="31:31" x14ac:dyDescent="0.25">
      <c r="AE17691" s="32"/>
    </row>
    <row r="17692" spans="31:31" x14ac:dyDescent="0.25">
      <c r="AE17692" s="32"/>
    </row>
    <row r="17693" spans="31:31" x14ac:dyDescent="0.25">
      <c r="AE17693" s="32"/>
    </row>
    <row r="17694" spans="31:31" x14ac:dyDescent="0.25">
      <c r="AE17694" s="32"/>
    </row>
    <row r="17695" spans="31:31" x14ac:dyDescent="0.25">
      <c r="AE17695" s="32"/>
    </row>
    <row r="17696" spans="31:31" x14ac:dyDescent="0.25">
      <c r="AE17696" s="32"/>
    </row>
    <row r="17697" spans="31:31" x14ac:dyDescent="0.25">
      <c r="AE17697" s="32"/>
    </row>
    <row r="17698" spans="31:31" x14ac:dyDescent="0.25">
      <c r="AE17698" s="32"/>
    </row>
    <row r="17699" spans="31:31" x14ac:dyDescent="0.25">
      <c r="AE17699" s="32"/>
    </row>
    <row r="17700" spans="31:31" x14ac:dyDescent="0.25">
      <c r="AE17700" s="32"/>
    </row>
    <row r="17701" spans="31:31" x14ac:dyDescent="0.25">
      <c r="AE17701" s="32"/>
    </row>
    <row r="17702" spans="31:31" x14ac:dyDescent="0.25">
      <c r="AE17702" s="32"/>
    </row>
    <row r="17703" spans="31:31" x14ac:dyDescent="0.25">
      <c r="AE17703" s="32"/>
    </row>
    <row r="17704" spans="31:31" x14ac:dyDescent="0.25">
      <c r="AE17704" s="32"/>
    </row>
    <row r="17705" spans="31:31" x14ac:dyDescent="0.25">
      <c r="AE17705" s="32"/>
    </row>
    <row r="17706" spans="31:31" x14ac:dyDescent="0.25">
      <c r="AE17706" s="32"/>
    </row>
    <row r="17707" spans="31:31" x14ac:dyDescent="0.25">
      <c r="AE17707" s="32"/>
    </row>
    <row r="17708" spans="31:31" x14ac:dyDescent="0.25">
      <c r="AE17708" s="32"/>
    </row>
    <row r="17709" spans="31:31" x14ac:dyDescent="0.25">
      <c r="AE17709" s="32"/>
    </row>
    <row r="17710" spans="31:31" x14ac:dyDescent="0.25">
      <c r="AE17710" s="32"/>
    </row>
    <row r="17711" spans="31:31" x14ac:dyDescent="0.25">
      <c r="AE17711" s="32"/>
    </row>
    <row r="17712" spans="31:31" x14ac:dyDescent="0.25">
      <c r="AE17712" s="32"/>
    </row>
    <row r="17713" spans="31:31" x14ac:dyDescent="0.25">
      <c r="AE17713" s="32"/>
    </row>
    <row r="17714" spans="31:31" x14ac:dyDescent="0.25">
      <c r="AE17714" s="32"/>
    </row>
    <row r="17715" spans="31:31" x14ac:dyDescent="0.25">
      <c r="AE17715" s="32"/>
    </row>
    <row r="17716" spans="31:31" x14ac:dyDescent="0.25">
      <c r="AE17716" s="32"/>
    </row>
    <row r="17717" spans="31:31" x14ac:dyDescent="0.25">
      <c r="AE17717" s="32"/>
    </row>
    <row r="17718" spans="31:31" x14ac:dyDescent="0.25">
      <c r="AE17718" s="32"/>
    </row>
    <row r="17719" spans="31:31" x14ac:dyDescent="0.25">
      <c r="AE17719" s="32"/>
    </row>
    <row r="17720" spans="31:31" x14ac:dyDescent="0.25">
      <c r="AE17720" s="32"/>
    </row>
    <row r="17721" spans="31:31" x14ac:dyDescent="0.25">
      <c r="AE17721" s="32"/>
    </row>
    <row r="17722" spans="31:31" x14ac:dyDescent="0.25">
      <c r="AE17722" s="32"/>
    </row>
    <row r="17723" spans="31:31" x14ac:dyDescent="0.25">
      <c r="AE17723" s="32"/>
    </row>
    <row r="17724" spans="31:31" x14ac:dyDescent="0.25">
      <c r="AE17724" s="32"/>
    </row>
    <row r="17725" spans="31:31" x14ac:dyDescent="0.25">
      <c r="AE17725" s="32"/>
    </row>
    <row r="17726" spans="31:31" x14ac:dyDescent="0.25">
      <c r="AE17726" s="32"/>
    </row>
    <row r="17727" spans="31:31" x14ac:dyDescent="0.25">
      <c r="AE17727" s="32"/>
    </row>
    <row r="17728" spans="31:31" x14ac:dyDescent="0.25">
      <c r="AE17728" s="32"/>
    </row>
    <row r="17729" spans="31:31" x14ac:dyDescent="0.25">
      <c r="AE17729" s="32"/>
    </row>
    <row r="17730" spans="31:31" x14ac:dyDescent="0.25">
      <c r="AE17730" s="32"/>
    </row>
    <row r="17731" spans="31:31" x14ac:dyDescent="0.25">
      <c r="AE17731" s="32"/>
    </row>
    <row r="17732" spans="31:31" x14ac:dyDescent="0.25">
      <c r="AE17732" s="32"/>
    </row>
    <row r="17733" spans="31:31" x14ac:dyDescent="0.25">
      <c r="AE17733" s="32"/>
    </row>
    <row r="17734" spans="31:31" x14ac:dyDescent="0.25">
      <c r="AE17734" s="32"/>
    </row>
    <row r="17735" spans="31:31" x14ac:dyDescent="0.25">
      <c r="AE17735" s="32"/>
    </row>
    <row r="17736" spans="31:31" x14ac:dyDescent="0.25">
      <c r="AE17736" s="32"/>
    </row>
    <row r="17737" spans="31:31" x14ac:dyDescent="0.25">
      <c r="AE17737" s="32"/>
    </row>
    <row r="17738" spans="31:31" x14ac:dyDescent="0.25">
      <c r="AE17738" s="32"/>
    </row>
    <row r="17739" spans="31:31" x14ac:dyDescent="0.25">
      <c r="AE17739" s="32"/>
    </row>
    <row r="17740" spans="31:31" x14ac:dyDescent="0.25">
      <c r="AE17740" s="32"/>
    </row>
    <row r="17741" spans="31:31" x14ac:dyDescent="0.25">
      <c r="AE17741" s="32"/>
    </row>
    <row r="17742" spans="31:31" x14ac:dyDescent="0.25">
      <c r="AE17742" s="32"/>
    </row>
    <row r="17743" spans="31:31" x14ac:dyDescent="0.25">
      <c r="AE17743" s="32"/>
    </row>
    <row r="17744" spans="31:31" x14ac:dyDescent="0.25">
      <c r="AE17744" s="32"/>
    </row>
    <row r="17745" spans="31:31" x14ac:dyDescent="0.25">
      <c r="AE17745" s="32"/>
    </row>
    <row r="17746" spans="31:31" x14ac:dyDescent="0.25">
      <c r="AE17746" s="32"/>
    </row>
    <row r="17747" spans="31:31" x14ac:dyDescent="0.25">
      <c r="AE17747" s="32"/>
    </row>
    <row r="17748" spans="31:31" x14ac:dyDescent="0.25">
      <c r="AE17748" s="32"/>
    </row>
    <row r="17749" spans="31:31" x14ac:dyDescent="0.25">
      <c r="AE17749" s="32"/>
    </row>
    <row r="17750" spans="31:31" x14ac:dyDescent="0.25">
      <c r="AE17750" s="32"/>
    </row>
    <row r="17751" spans="31:31" x14ac:dyDescent="0.25">
      <c r="AE17751" s="32"/>
    </row>
    <row r="17752" spans="31:31" x14ac:dyDescent="0.25">
      <c r="AE17752" s="32"/>
    </row>
    <row r="17753" spans="31:31" x14ac:dyDescent="0.25">
      <c r="AE17753" s="32"/>
    </row>
    <row r="17754" spans="31:31" x14ac:dyDescent="0.25">
      <c r="AE17754" s="32"/>
    </row>
    <row r="17755" spans="31:31" x14ac:dyDescent="0.25">
      <c r="AE17755" s="32"/>
    </row>
    <row r="17756" spans="31:31" x14ac:dyDescent="0.25">
      <c r="AE17756" s="32"/>
    </row>
    <row r="17757" spans="31:31" x14ac:dyDescent="0.25">
      <c r="AE17757" s="32"/>
    </row>
    <row r="17758" spans="31:31" x14ac:dyDescent="0.25">
      <c r="AE17758" s="32"/>
    </row>
    <row r="17759" spans="31:31" x14ac:dyDescent="0.25">
      <c r="AE17759" s="32"/>
    </row>
    <row r="17760" spans="31:31" x14ac:dyDescent="0.25">
      <c r="AE17760" s="32"/>
    </row>
    <row r="17761" spans="31:31" x14ac:dyDescent="0.25">
      <c r="AE17761" s="32"/>
    </row>
    <row r="17762" spans="31:31" x14ac:dyDescent="0.25">
      <c r="AE17762" s="32"/>
    </row>
    <row r="17763" spans="31:31" x14ac:dyDescent="0.25">
      <c r="AE17763" s="32"/>
    </row>
    <row r="17764" spans="31:31" x14ac:dyDescent="0.25">
      <c r="AE17764" s="32"/>
    </row>
    <row r="17765" spans="31:31" x14ac:dyDescent="0.25">
      <c r="AE17765" s="32"/>
    </row>
    <row r="17766" spans="31:31" x14ac:dyDescent="0.25">
      <c r="AE17766" s="32"/>
    </row>
    <row r="17767" spans="31:31" x14ac:dyDescent="0.25">
      <c r="AE17767" s="32"/>
    </row>
    <row r="17768" spans="31:31" x14ac:dyDescent="0.25">
      <c r="AE17768" s="32"/>
    </row>
    <row r="17769" spans="31:31" x14ac:dyDescent="0.25">
      <c r="AE17769" s="32"/>
    </row>
    <row r="17770" spans="31:31" x14ac:dyDescent="0.25">
      <c r="AE17770" s="32"/>
    </row>
    <row r="17771" spans="31:31" x14ac:dyDescent="0.25">
      <c r="AE17771" s="32"/>
    </row>
    <row r="17772" spans="31:31" x14ac:dyDescent="0.25">
      <c r="AE17772" s="32"/>
    </row>
    <row r="17773" spans="31:31" x14ac:dyDescent="0.25">
      <c r="AE17773" s="32"/>
    </row>
    <row r="17774" spans="31:31" x14ac:dyDescent="0.25">
      <c r="AE17774" s="32"/>
    </row>
    <row r="17775" spans="31:31" x14ac:dyDescent="0.25">
      <c r="AE17775" s="32"/>
    </row>
    <row r="17776" spans="31:31" x14ac:dyDescent="0.25">
      <c r="AE17776" s="32"/>
    </row>
    <row r="17777" spans="31:31" x14ac:dyDescent="0.25">
      <c r="AE17777" s="32"/>
    </row>
    <row r="17778" spans="31:31" x14ac:dyDescent="0.25">
      <c r="AE17778" s="32"/>
    </row>
    <row r="17779" spans="31:31" x14ac:dyDescent="0.25">
      <c r="AE17779" s="32"/>
    </row>
    <row r="17780" spans="31:31" x14ac:dyDescent="0.25">
      <c r="AE17780" s="32"/>
    </row>
    <row r="17781" spans="31:31" x14ac:dyDescent="0.25">
      <c r="AE17781" s="32"/>
    </row>
    <row r="17782" spans="31:31" x14ac:dyDescent="0.25">
      <c r="AE17782" s="32"/>
    </row>
    <row r="17783" spans="31:31" x14ac:dyDescent="0.25">
      <c r="AE17783" s="32"/>
    </row>
    <row r="17784" spans="31:31" x14ac:dyDescent="0.25">
      <c r="AE17784" s="32"/>
    </row>
    <row r="17785" spans="31:31" x14ac:dyDescent="0.25">
      <c r="AE17785" s="32"/>
    </row>
    <row r="17786" spans="31:31" x14ac:dyDescent="0.25">
      <c r="AE17786" s="32"/>
    </row>
    <row r="17787" spans="31:31" x14ac:dyDescent="0.25">
      <c r="AE17787" s="32"/>
    </row>
    <row r="17788" spans="31:31" x14ac:dyDescent="0.25">
      <c r="AE17788" s="32"/>
    </row>
    <row r="17789" spans="31:31" x14ac:dyDescent="0.25">
      <c r="AE17789" s="32"/>
    </row>
    <row r="17790" spans="31:31" x14ac:dyDescent="0.25">
      <c r="AE17790" s="32"/>
    </row>
    <row r="17791" spans="31:31" x14ac:dyDescent="0.25">
      <c r="AE17791" s="32"/>
    </row>
    <row r="17792" spans="31:31" x14ac:dyDescent="0.25">
      <c r="AE17792" s="32"/>
    </row>
    <row r="17793" spans="31:31" x14ac:dyDescent="0.25">
      <c r="AE17793" s="32"/>
    </row>
    <row r="17794" spans="31:31" x14ac:dyDescent="0.25">
      <c r="AE17794" s="32"/>
    </row>
    <row r="17795" spans="31:31" x14ac:dyDescent="0.25">
      <c r="AE17795" s="32"/>
    </row>
    <row r="17796" spans="31:31" x14ac:dyDescent="0.25">
      <c r="AE17796" s="32"/>
    </row>
    <row r="17797" spans="31:31" x14ac:dyDescent="0.25">
      <c r="AE17797" s="32"/>
    </row>
    <row r="17798" spans="31:31" x14ac:dyDescent="0.25">
      <c r="AE17798" s="32"/>
    </row>
    <row r="17799" spans="31:31" x14ac:dyDescent="0.25">
      <c r="AE17799" s="32"/>
    </row>
    <row r="17800" spans="31:31" x14ac:dyDescent="0.25">
      <c r="AE17800" s="32"/>
    </row>
    <row r="17801" spans="31:31" x14ac:dyDescent="0.25">
      <c r="AE17801" s="32"/>
    </row>
    <row r="17802" spans="31:31" x14ac:dyDescent="0.25">
      <c r="AE17802" s="32"/>
    </row>
    <row r="17803" spans="31:31" x14ac:dyDescent="0.25">
      <c r="AE17803" s="32"/>
    </row>
    <row r="17804" spans="31:31" x14ac:dyDescent="0.25">
      <c r="AE17804" s="32"/>
    </row>
    <row r="17805" spans="31:31" x14ac:dyDescent="0.25">
      <c r="AE17805" s="32"/>
    </row>
    <row r="17806" spans="31:31" x14ac:dyDescent="0.25">
      <c r="AE17806" s="32"/>
    </row>
    <row r="17807" spans="31:31" x14ac:dyDescent="0.25">
      <c r="AE17807" s="32"/>
    </row>
    <row r="17808" spans="31:31" x14ac:dyDescent="0.25">
      <c r="AE17808" s="32"/>
    </row>
    <row r="17809" spans="31:31" x14ac:dyDescent="0.25">
      <c r="AE17809" s="32"/>
    </row>
    <row r="17810" spans="31:31" x14ac:dyDescent="0.25">
      <c r="AE17810" s="32"/>
    </row>
    <row r="17811" spans="31:31" x14ac:dyDescent="0.25">
      <c r="AE17811" s="32"/>
    </row>
    <row r="17812" spans="31:31" x14ac:dyDescent="0.25">
      <c r="AE17812" s="32"/>
    </row>
    <row r="17813" spans="31:31" x14ac:dyDescent="0.25">
      <c r="AE17813" s="32"/>
    </row>
    <row r="17814" spans="31:31" x14ac:dyDescent="0.25">
      <c r="AE17814" s="32"/>
    </row>
    <row r="17815" spans="31:31" x14ac:dyDescent="0.25">
      <c r="AE17815" s="32"/>
    </row>
    <row r="17816" spans="31:31" x14ac:dyDescent="0.25">
      <c r="AE17816" s="32"/>
    </row>
    <row r="17817" spans="31:31" x14ac:dyDescent="0.25">
      <c r="AE17817" s="32"/>
    </row>
    <row r="17818" spans="31:31" x14ac:dyDescent="0.25">
      <c r="AE17818" s="32"/>
    </row>
    <row r="17819" spans="31:31" x14ac:dyDescent="0.25">
      <c r="AE17819" s="32"/>
    </row>
    <row r="17820" spans="31:31" x14ac:dyDescent="0.25">
      <c r="AE17820" s="32"/>
    </row>
    <row r="17821" spans="31:31" x14ac:dyDescent="0.25">
      <c r="AE17821" s="32"/>
    </row>
    <row r="17822" spans="31:31" x14ac:dyDescent="0.25">
      <c r="AE17822" s="32"/>
    </row>
    <row r="17823" spans="31:31" x14ac:dyDescent="0.25">
      <c r="AE17823" s="32"/>
    </row>
    <row r="17824" spans="31:31" x14ac:dyDescent="0.25">
      <c r="AE17824" s="32"/>
    </row>
    <row r="17825" spans="31:31" x14ac:dyDescent="0.25">
      <c r="AE17825" s="32"/>
    </row>
    <row r="17826" spans="31:31" x14ac:dyDescent="0.25">
      <c r="AE17826" s="32"/>
    </row>
    <row r="17827" spans="31:31" x14ac:dyDescent="0.25">
      <c r="AE17827" s="32"/>
    </row>
    <row r="17828" spans="31:31" x14ac:dyDescent="0.25">
      <c r="AE17828" s="32"/>
    </row>
    <row r="17829" spans="31:31" x14ac:dyDescent="0.25">
      <c r="AE17829" s="32"/>
    </row>
    <row r="17830" spans="31:31" x14ac:dyDescent="0.25">
      <c r="AE17830" s="32"/>
    </row>
    <row r="17831" spans="31:31" x14ac:dyDescent="0.25">
      <c r="AE17831" s="32"/>
    </row>
    <row r="17832" spans="31:31" x14ac:dyDescent="0.25">
      <c r="AE17832" s="32"/>
    </row>
    <row r="17833" spans="31:31" x14ac:dyDescent="0.25">
      <c r="AE17833" s="32"/>
    </row>
    <row r="17834" spans="31:31" x14ac:dyDescent="0.25">
      <c r="AE17834" s="32"/>
    </row>
    <row r="17835" spans="31:31" x14ac:dyDescent="0.25">
      <c r="AE17835" s="32"/>
    </row>
    <row r="17836" spans="31:31" x14ac:dyDescent="0.25">
      <c r="AE17836" s="32"/>
    </row>
    <row r="17837" spans="31:31" x14ac:dyDescent="0.25">
      <c r="AE17837" s="32"/>
    </row>
    <row r="17838" spans="31:31" x14ac:dyDescent="0.25">
      <c r="AE17838" s="32"/>
    </row>
    <row r="17839" spans="31:31" x14ac:dyDescent="0.25">
      <c r="AE17839" s="32"/>
    </row>
    <row r="17840" spans="31:31" x14ac:dyDescent="0.25">
      <c r="AE17840" s="32"/>
    </row>
    <row r="17841" spans="31:31" x14ac:dyDescent="0.25">
      <c r="AE17841" s="32"/>
    </row>
    <row r="17842" spans="31:31" x14ac:dyDescent="0.25">
      <c r="AE17842" s="32"/>
    </row>
    <row r="17843" spans="31:31" x14ac:dyDescent="0.25">
      <c r="AE17843" s="32"/>
    </row>
    <row r="17844" spans="31:31" x14ac:dyDescent="0.25">
      <c r="AE17844" s="32"/>
    </row>
    <row r="17845" spans="31:31" x14ac:dyDescent="0.25">
      <c r="AE17845" s="32"/>
    </row>
    <row r="17846" spans="31:31" x14ac:dyDescent="0.25">
      <c r="AE17846" s="32"/>
    </row>
    <row r="17847" spans="31:31" x14ac:dyDescent="0.25">
      <c r="AE17847" s="32"/>
    </row>
    <row r="17848" spans="31:31" x14ac:dyDescent="0.25">
      <c r="AE17848" s="32"/>
    </row>
    <row r="17849" spans="31:31" x14ac:dyDescent="0.25">
      <c r="AE17849" s="32"/>
    </row>
    <row r="17850" spans="31:31" x14ac:dyDescent="0.25">
      <c r="AE17850" s="32"/>
    </row>
    <row r="17851" spans="31:31" x14ac:dyDescent="0.25">
      <c r="AE17851" s="32"/>
    </row>
    <row r="17852" spans="31:31" x14ac:dyDescent="0.25">
      <c r="AE17852" s="32"/>
    </row>
    <row r="17853" spans="31:31" x14ac:dyDescent="0.25">
      <c r="AE17853" s="32"/>
    </row>
    <row r="17854" spans="31:31" x14ac:dyDescent="0.25">
      <c r="AE17854" s="32"/>
    </row>
    <row r="17855" spans="31:31" x14ac:dyDescent="0.25">
      <c r="AE17855" s="32"/>
    </row>
    <row r="17856" spans="31:31" x14ac:dyDescent="0.25">
      <c r="AE17856" s="32"/>
    </row>
    <row r="17857" spans="31:31" x14ac:dyDescent="0.25">
      <c r="AE17857" s="32"/>
    </row>
    <row r="17858" spans="31:31" x14ac:dyDescent="0.25">
      <c r="AE17858" s="32"/>
    </row>
    <row r="17859" spans="31:31" x14ac:dyDescent="0.25">
      <c r="AE17859" s="32"/>
    </row>
    <row r="17860" spans="31:31" x14ac:dyDescent="0.25">
      <c r="AE17860" s="32"/>
    </row>
    <row r="17861" spans="31:31" x14ac:dyDescent="0.25">
      <c r="AE17861" s="32"/>
    </row>
    <row r="17862" spans="31:31" x14ac:dyDescent="0.25">
      <c r="AE17862" s="32"/>
    </row>
    <row r="17863" spans="31:31" x14ac:dyDescent="0.25">
      <c r="AE17863" s="32"/>
    </row>
    <row r="17864" spans="31:31" x14ac:dyDescent="0.25">
      <c r="AE17864" s="32"/>
    </row>
    <row r="17865" spans="31:31" x14ac:dyDescent="0.25">
      <c r="AE17865" s="32"/>
    </row>
    <row r="17866" spans="31:31" x14ac:dyDescent="0.25">
      <c r="AE17866" s="32"/>
    </row>
    <row r="17867" spans="31:31" x14ac:dyDescent="0.25">
      <c r="AE17867" s="32"/>
    </row>
    <row r="17868" spans="31:31" x14ac:dyDescent="0.25">
      <c r="AE17868" s="32"/>
    </row>
    <row r="17869" spans="31:31" x14ac:dyDescent="0.25">
      <c r="AE17869" s="32"/>
    </row>
    <row r="17870" spans="31:31" x14ac:dyDescent="0.25">
      <c r="AE17870" s="32"/>
    </row>
    <row r="17871" spans="31:31" x14ac:dyDescent="0.25">
      <c r="AE17871" s="32"/>
    </row>
    <row r="17872" spans="31:31" x14ac:dyDescent="0.25">
      <c r="AE17872" s="32"/>
    </row>
    <row r="17873" spans="31:31" x14ac:dyDescent="0.25">
      <c r="AE17873" s="32"/>
    </row>
    <row r="17874" spans="31:31" x14ac:dyDescent="0.25">
      <c r="AE17874" s="32"/>
    </row>
    <row r="17875" spans="31:31" x14ac:dyDescent="0.25">
      <c r="AE17875" s="32"/>
    </row>
    <row r="17876" spans="31:31" x14ac:dyDescent="0.25">
      <c r="AE17876" s="32"/>
    </row>
    <row r="17877" spans="31:31" x14ac:dyDescent="0.25">
      <c r="AE17877" s="32"/>
    </row>
    <row r="17878" spans="31:31" x14ac:dyDescent="0.25">
      <c r="AE17878" s="32"/>
    </row>
    <row r="17879" spans="31:31" x14ac:dyDescent="0.25">
      <c r="AE17879" s="32"/>
    </row>
    <row r="17880" spans="31:31" x14ac:dyDescent="0.25">
      <c r="AE17880" s="32"/>
    </row>
    <row r="17881" spans="31:31" x14ac:dyDescent="0.25">
      <c r="AE17881" s="32"/>
    </row>
    <row r="17882" spans="31:31" x14ac:dyDescent="0.25">
      <c r="AE17882" s="32"/>
    </row>
    <row r="17883" spans="31:31" x14ac:dyDescent="0.25">
      <c r="AE17883" s="32"/>
    </row>
    <row r="17884" spans="31:31" x14ac:dyDescent="0.25">
      <c r="AE17884" s="32"/>
    </row>
    <row r="17885" spans="31:31" x14ac:dyDescent="0.25">
      <c r="AE17885" s="32"/>
    </row>
    <row r="17886" spans="31:31" x14ac:dyDescent="0.25">
      <c r="AE17886" s="32"/>
    </row>
    <row r="17887" spans="31:31" x14ac:dyDescent="0.25">
      <c r="AE17887" s="32"/>
    </row>
    <row r="17888" spans="31:31" x14ac:dyDescent="0.25">
      <c r="AE17888" s="32"/>
    </row>
    <row r="17889" spans="31:31" x14ac:dyDescent="0.25">
      <c r="AE17889" s="32"/>
    </row>
    <row r="17890" spans="31:31" x14ac:dyDescent="0.25">
      <c r="AE17890" s="32"/>
    </row>
    <row r="17891" spans="31:31" x14ac:dyDescent="0.25">
      <c r="AE17891" s="32"/>
    </row>
    <row r="17892" spans="31:31" x14ac:dyDescent="0.25">
      <c r="AE17892" s="32"/>
    </row>
    <row r="17893" spans="31:31" x14ac:dyDescent="0.25">
      <c r="AE17893" s="32"/>
    </row>
    <row r="17894" spans="31:31" x14ac:dyDescent="0.25">
      <c r="AE17894" s="32"/>
    </row>
    <row r="17895" spans="31:31" x14ac:dyDescent="0.25">
      <c r="AE17895" s="32"/>
    </row>
    <row r="17896" spans="31:31" x14ac:dyDescent="0.25">
      <c r="AE17896" s="32"/>
    </row>
    <row r="17897" spans="31:31" x14ac:dyDescent="0.25">
      <c r="AE17897" s="32"/>
    </row>
    <row r="17898" spans="31:31" x14ac:dyDescent="0.25">
      <c r="AE17898" s="32"/>
    </row>
    <row r="17899" spans="31:31" x14ac:dyDescent="0.25">
      <c r="AE17899" s="32"/>
    </row>
    <row r="17900" spans="31:31" x14ac:dyDescent="0.25">
      <c r="AE17900" s="32"/>
    </row>
    <row r="17901" spans="31:31" x14ac:dyDescent="0.25">
      <c r="AE17901" s="32"/>
    </row>
    <row r="17902" spans="31:31" x14ac:dyDescent="0.25">
      <c r="AE17902" s="32"/>
    </row>
    <row r="17903" spans="31:31" x14ac:dyDescent="0.25">
      <c r="AE17903" s="32"/>
    </row>
    <row r="17904" spans="31:31" x14ac:dyDescent="0.25">
      <c r="AE17904" s="32"/>
    </row>
    <row r="17905" spans="31:31" x14ac:dyDescent="0.25">
      <c r="AE17905" s="32"/>
    </row>
    <row r="17906" spans="31:31" x14ac:dyDescent="0.25">
      <c r="AE17906" s="32"/>
    </row>
    <row r="17907" spans="31:31" x14ac:dyDescent="0.25">
      <c r="AE17907" s="32"/>
    </row>
    <row r="17908" spans="31:31" x14ac:dyDescent="0.25">
      <c r="AE17908" s="32"/>
    </row>
    <row r="17909" spans="31:31" x14ac:dyDescent="0.25">
      <c r="AE17909" s="32"/>
    </row>
    <row r="17910" spans="31:31" x14ac:dyDescent="0.25">
      <c r="AE17910" s="32"/>
    </row>
    <row r="17911" spans="31:31" x14ac:dyDescent="0.25">
      <c r="AE17911" s="32"/>
    </row>
    <row r="17912" spans="31:31" x14ac:dyDescent="0.25">
      <c r="AE17912" s="32"/>
    </row>
    <row r="17913" spans="31:31" x14ac:dyDescent="0.25">
      <c r="AE17913" s="32"/>
    </row>
    <row r="17914" spans="31:31" x14ac:dyDescent="0.25">
      <c r="AE17914" s="32"/>
    </row>
    <row r="17915" spans="31:31" x14ac:dyDescent="0.25">
      <c r="AE17915" s="32"/>
    </row>
    <row r="17916" spans="31:31" x14ac:dyDescent="0.25">
      <c r="AE17916" s="32"/>
    </row>
    <row r="17917" spans="31:31" x14ac:dyDescent="0.25">
      <c r="AE17917" s="32"/>
    </row>
    <row r="17918" spans="31:31" x14ac:dyDescent="0.25">
      <c r="AE17918" s="32"/>
    </row>
    <row r="17919" spans="31:31" x14ac:dyDescent="0.25">
      <c r="AE17919" s="32"/>
    </row>
    <row r="17920" spans="31:31" x14ac:dyDescent="0.25">
      <c r="AE17920" s="32"/>
    </row>
    <row r="17921" spans="31:31" x14ac:dyDescent="0.25">
      <c r="AE17921" s="32"/>
    </row>
    <row r="17922" spans="31:31" x14ac:dyDescent="0.25">
      <c r="AE17922" s="32"/>
    </row>
    <row r="17923" spans="31:31" x14ac:dyDescent="0.25">
      <c r="AE17923" s="32"/>
    </row>
    <row r="17924" spans="31:31" x14ac:dyDescent="0.25">
      <c r="AE17924" s="32"/>
    </row>
    <row r="17925" spans="31:31" x14ac:dyDescent="0.25">
      <c r="AE17925" s="32"/>
    </row>
    <row r="17926" spans="31:31" x14ac:dyDescent="0.25">
      <c r="AE17926" s="32"/>
    </row>
    <row r="17927" spans="31:31" x14ac:dyDescent="0.25">
      <c r="AE17927" s="32"/>
    </row>
    <row r="17928" spans="31:31" x14ac:dyDescent="0.25">
      <c r="AE17928" s="32"/>
    </row>
    <row r="17929" spans="31:31" x14ac:dyDescent="0.25">
      <c r="AE17929" s="32"/>
    </row>
    <row r="17930" spans="31:31" x14ac:dyDescent="0.25">
      <c r="AE17930" s="32"/>
    </row>
    <row r="17931" spans="31:31" x14ac:dyDescent="0.25">
      <c r="AE17931" s="32"/>
    </row>
    <row r="17932" spans="31:31" x14ac:dyDescent="0.25">
      <c r="AE17932" s="32"/>
    </row>
    <row r="17933" spans="31:31" x14ac:dyDescent="0.25">
      <c r="AE17933" s="32"/>
    </row>
    <row r="17934" spans="31:31" x14ac:dyDescent="0.25">
      <c r="AE17934" s="32"/>
    </row>
    <row r="17935" spans="31:31" x14ac:dyDescent="0.25">
      <c r="AE17935" s="32"/>
    </row>
    <row r="17936" spans="31:31" x14ac:dyDescent="0.25">
      <c r="AE17936" s="32"/>
    </row>
    <row r="17937" spans="31:31" x14ac:dyDescent="0.25">
      <c r="AE17937" s="32"/>
    </row>
    <row r="17938" spans="31:31" x14ac:dyDescent="0.25">
      <c r="AE17938" s="32"/>
    </row>
    <row r="17939" spans="31:31" x14ac:dyDescent="0.25">
      <c r="AE17939" s="32"/>
    </row>
    <row r="17940" spans="31:31" x14ac:dyDescent="0.25">
      <c r="AE17940" s="32"/>
    </row>
    <row r="17941" spans="31:31" x14ac:dyDescent="0.25">
      <c r="AE17941" s="32"/>
    </row>
    <row r="17942" spans="31:31" x14ac:dyDescent="0.25">
      <c r="AE17942" s="32"/>
    </row>
    <row r="17943" spans="31:31" x14ac:dyDescent="0.25">
      <c r="AE17943" s="32"/>
    </row>
    <row r="17944" spans="31:31" x14ac:dyDescent="0.25">
      <c r="AE17944" s="32"/>
    </row>
    <row r="17945" spans="31:31" x14ac:dyDescent="0.25">
      <c r="AE17945" s="32"/>
    </row>
    <row r="17946" spans="31:31" x14ac:dyDescent="0.25">
      <c r="AE17946" s="32"/>
    </row>
    <row r="17947" spans="31:31" x14ac:dyDescent="0.25">
      <c r="AE17947" s="32"/>
    </row>
    <row r="17948" spans="31:31" x14ac:dyDescent="0.25">
      <c r="AE17948" s="32"/>
    </row>
    <row r="17949" spans="31:31" x14ac:dyDescent="0.25">
      <c r="AE17949" s="32"/>
    </row>
    <row r="17950" spans="31:31" x14ac:dyDescent="0.25">
      <c r="AE17950" s="32"/>
    </row>
    <row r="17951" spans="31:31" x14ac:dyDescent="0.25">
      <c r="AE17951" s="32"/>
    </row>
    <row r="17952" spans="31:31" x14ac:dyDescent="0.25">
      <c r="AE17952" s="32"/>
    </row>
    <row r="17953" spans="31:31" x14ac:dyDescent="0.25">
      <c r="AE17953" s="32"/>
    </row>
    <row r="17954" spans="31:31" x14ac:dyDescent="0.25">
      <c r="AE17954" s="32"/>
    </row>
    <row r="17955" spans="31:31" x14ac:dyDescent="0.25">
      <c r="AE17955" s="32"/>
    </row>
    <row r="17956" spans="31:31" x14ac:dyDescent="0.25">
      <c r="AE17956" s="32"/>
    </row>
    <row r="17957" spans="31:31" x14ac:dyDescent="0.25">
      <c r="AE17957" s="32"/>
    </row>
    <row r="17958" spans="31:31" x14ac:dyDescent="0.25">
      <c r="AE17958" s="32"/>
    </row>
    <row r="17959" spans="31:31" x14ac:dyDescent="0.25">
      <c r="AE17959" s="32"/>
    </row>
    <row r="17960" spans="31:31" x14ac:dyDescent="0.25">
      <c r="AE17960" s="32"/>
    </row>
    <row r="17961" spans="31:31" x14ac:dyDescent="0.25">
      <c r="AE17961" s="32"/>
    </row>
    <row r="17962" spans="31:31" x14ac:dyDescent="0.25">
      <c r="AE17962" s="32"/>
    </row>
    <row r="17963" spans="31:31" x14ac:dyDescent="0.25">
      <c r="AE17963" s="32"/>
    </row>
    <row r="17964" spans="31:31" x14ac:dyDescent="0.25">
      <c r="AE17964" s="32"/>
    </row>
    <row r="17965" spans="31:31" x14ac:dyDescent="0.25">
      <c r="AE17965" s="32"/>
    </row>
    <row r="17966" spans="31:31" x14ac:dyDescent="0.25">
      <c r="AE17966" s="32"/>
    </row>
    <row r="17967" spans="31:31" x14ac:dyDescent="0.25">
      <c r="AE17967" s="32"/>
    </row>
    <row r="17968" spans="31:31" x14ac:dyDescent="0.25">
      <c r="AE17968" s="32"/>
    </row>
    <row r="17969" spans="31:31" x14ac:dyDescent="0.25">
      <c r="AE17969" s="32"/>
    </row>
    <row r="17970" spans="31:31" x14ac:dyDescent="0.25">
      <c r="AE17970" s="32"/>
    </row>
    <row r="17971" spans="31:31" x14ac:dyDescent="0.25">
      <c r="AE17971" s="32"/>
    </row>
    <row r="17972" spans="31:31" x14ac:dyDescent="0.25">
      <c r="AE17972" s="32"/>
    </row>
    <row r="17973" spans="31:31" x14ac:dyDescent="0.25">
      <c r="AE17973" s="32"/>
    </row>
    <row r="17974" spans="31:31" x14ac:dyDescent="0.25">
      <c r="AE17974" s="32"/>
    </row>
    <row r="17975" spans="31:31" x14ac:dyDescent="0.25">
      <c r="AE17975" s="32"/>
    </row>
    <row r="17976" spans="31:31" x14ac:dyDescent="0.25">
      <c r="AE17976" s="32"/>
    </row>
    <row r="17977" spans="31:31" x14ac:dyDescent="0.25">
      <c r="AE17977" s="32"/>
    </row>
    <row r="17978" spans="31:31" x14ac:dyDescent="0.25">
      <c r="AE17978" s="32"/>
    </row>
    <row r="17979" spans="31:31" x14ac:dyDescent="0.25">
      <c r="AE17979" s="32"/>
    </row>
    <row r="17980" spans="31:31" x14ac:dyDescent="0.25">
      <c r="AE17980" s="32"/>
    </row>
    <row r="17981" spans="31:31" x14ac:dyDescent="0.25">
      <c r="AE17981" s="32"/>
    </row>
    <row r="17982" spans="31:31" x14ac:dyDescent="0.25">
      <c r="AE17982" s="32"/>
    </row>
    <row r="17983" spans="31:31" x14ac:dyDescent="0.25">
      <c r="AE17983" s="32"/>
    </row>
    <row r="17984" spans="31:31" x14ac:dyDescent="0.25">
      <c r="AE17984" s="32"/>
    </row>
    <row r="17985" spans="31:31" x14ac:dyDescent="0.25">
      <c r="AE17985" s="32"/>
    </row>
    <row r="17986" spans="31:31" x14ac:dyDescent="0.25">
      <c r="AE17986" s="32"/>
    </row>
    <row r="17987" spans="31:31" x14ac:dyDescent="0.25">
      <c r="AE17987" s="32"/>
    </row>
    <row r="17988" spans="31:31" x14ac:dyDescent="0.25">
      <c r="AE17988" s="32"/>
    </row>
    <row r="17989" spans="31:31" x14ac:dyDescent="0.25">
      <c r="AE17989" s="32"/>
    </row>
    <row r="17990" spans="31:31" x14ac:dyDescent="0.25">
      <c r="AE17990" s="32"/>
    </row>
    <row r="17991" spans="31:31" x14ac:dyDescent="0.25">
      <c r="AE17991" s="32"/>
    </row>
    <row r="17992" spans="31:31" x14ac:dyDescent="0.25">
      <c r="AE17992" s="32"/>
    </row>
    <row r="17993" spans="31:31" x14ac:dyDescent="0.25">
      <c r="AE17993" s="32"/>
    </row>
    <row r="17994" spans="31:31" x14ac:dyDescent="0.25">
      <c r="AE17994" s="32"/>
    </row>
    <row r="17995" spans="31:31" x14ac:dyDescent="0.25">
      <c r="AE17995" s="32"/>
    </row>
    <row r="17996" spans="31:31" x14ac:dyDescent="0.25">
      <c r="AE17996" s="32"/>
    </row>
    <row r="17997" spans="31:31" x14ac:dyDescent="0.25">
      <c r="AE17997" s="32"/>
    </row>
    <row r="17998" spans="31:31" x14ac:dyDescent="0.25">
      <c r="AE17998" s="32"/>
    </row>
    <row r="17999" spans="31:31" x14ac:dyDescent="0.25">
      <c r="AE17999" s="32"/>
    </row>
    <row r="18000" spans="31:31" x14ac:dyDescent="0.25">
      <c r="AE18000" s="32"/>
    </row>
    <row r="18001" spans="31:31" x14ac:dyDescent="0.25">
      <c r="AE18001" s="32"/>
    </row>
    <row r="18002" spans="31:31" x14ac:dyDescent="0.25">
      <c r="AE18002" s="32"/>
    </row>
    <row r="18003" spans="31:31" x14ac:dyDescent="0.25">
      <c r="AE18003" s="32"/>
    </row>
    <row r="18004" spans="31:31" x14ac:dyDescent="0.25">
      <c r="AE18004" s="32"/>
    </row>
    <row r="18005" spans="31:31" x14ac:dyDescent="0.25">
      <c r="AE18005" s="32"/>
    </row>
    <row r="18006" spans="31:31" x14ac:dyDescent="0.25">
      <c r="AE18006" s="32"/>
    </row>
    <row r="18007" spans="31:31" x14ac:dyDescent="0.25">
      <c r="AE18007" s="32"/>
    </row>
    <row r="18008" spans="31:31" x14ac:dyDescent="0.25">
      <c r="AE18008" s="32"/>
    </row>
    <row r="18009" spans="31:31" x14ac:dyDescent="0.25">
      <c r="AE18009" s="32"/>
    </row>
    <row r="18010" spans="31:31" x14ac:dyDescent="0.25">
      <c r="AE18010" s="32"/>
    </row>
    <row r="18011" spans="31:31" x14ac:dyDescent="0.25">
      <c r="AE18011" s="32"/>
    </row>
    <row r="18012" spans="31:31" x14ac:dyDescent="0.25">
      <c r="AE18012" s="32"/>
    </row>
    <row r="18013" spans="31:31" x14ac:dyDescent="0.25">
      <c r="AE18013" s="32"/>
    </row>
    <row r="18014" spans="31:31" x14ac:dyDescent="0.25">
      <c r="AE18014" s="32"/>
    </row>
    <row r="18015" spans="31:31" x14ac:dyDescent="0.25">
      <c r="AE18015" s="32"/>
    </row>
    <row r="18016" spans="31:31" x14ac:dyDescent="0.25">
      <c r="AE18016" s="32"/>
    </row>
    <row r="18017" spans="31:31" x14ac:dyDescent="0.25">
      <c r="AE18017" s="32"/>
    </row>
    <row r="18018" spans="31:31" x14ac:dyDescent="0.25">
      <c r="AE18018" s="32"/>
    </row>
    <row r="18019" spans="31:31" x14ac:dyDescent="0.25">
      <c r="AE18019" s="32"/>
    </row>
    <row r="18020" spans="31:31" x14ac:dyDescent="0.25">
      <c r="AE18020" s="32"/>
    </row>
    <row r="18021" spans="31:31" x14ac:dyDescent="0.25">
      <c r="AE18021" s="32"/>
    </row>
    <row r="18022" spans="31:31" x14ac:dyDescent="0.25">
      <c r="AE18022" s="32"/>
    </row>
    <row r="18023" spans="31:31" x14ac:dyDescent="0.25">
      <c r="AE18023" s="32"/>
    </row>
    <row r="18024" spans="31:31" x14ac:dyDescent="0.25">
      <c r="AE18024" s="32"/>
    </row>
    <row r="18025" spans="31:31" x14ac:dyDescent="0.25">
      <c r="AE18025" s="32"/>
    </row>
    <row r="18026" spans="31:31" x14ac:dyDescent="0.25">
      <c r="AE18026" s="32"/>
    </row>
    <row r="18027" spans="31:31" x14ac:dyDescent="0.25">
      <c r="AE18027" s="32"/>
    </row>
    <row r="18028" spans="31:31" x14ac:dyDescent="0.25">
      <c r="AE18028" s="32"/>
    </row>
    <row r="18029" spans="31:31" x14ac:dyDescent="0.25">
      <c r="AE18029" s="32"/>
    </row>
    <row r="18030" spans="31:31" x14ac:dyDescent="0.25">
      <c r="AE18030" s="32"/>
    </row>
    <row r="18031" spans="31:31" x14ac:dyDescent="0.25">
      <c r="AE18031" s="32"/>
    </row>
    <row r="18032" spans="31:31" x14ac:dyDescent="0.25">
      <c r="AE18032" s="32"/>
    </row>
    <row r="18033" spans="31:31" x14ac:dyDescent="0.25">
      <c r="AE18033" s="32"/>
    </row>
    <row r="18034" spans="31:31" x14ac:dyDescent="0.25">
      <c r="AE18034" s="32"/>
    </row>
    <row r="18035" spans="31:31" x14ac:dyDescent="0.25">
      <c r="AE18035" s="32"/>
    </row>
    <row r="18036" spans="31:31" x14ac:dyDescent="0.25">
      <c r="AE18036" s="32"/>
    </row>
    <row r="18037" spans="31:31" x14ac:dyDescent="0.25">
      <c r="AE18037" s="32"/>
    </row>
    <row r="18038" spans="31:31" x14ac:dyDescent="0.25">
      <c r="AE18038" s="32"/>
    </row>
    <row r="18039" spans="31:31" x14ac:dyDescent="0.25">
      <c r="AE18039" s="32"/>
    </row>
    <row r="18040" spans="31:31" x14ac:dyDescent="0.25">
      <c r="AE18040" s="32"/>
    </row>
    <row r="18041" spans="31:31" x14ac:dyDescent="0.25">
      <c r="AE18041" s="32"/>
    </row>
    <row r="18042" spans="31:31" x14ac:dyDescent="0.25">
      <c r="AE18042" s="32"/>
    </row>
    <row r="18043" spans="31:31" x14ac:dyDescent="0.25">
      <c r="AE18043" s="32"/>
    </row>
    <row r="18044" spans="31:31" x14ac:dyDescent="0.25">
      <c r="AE18044" s="32"/>
    </row>
    <row r="18045" spans="31:31" x14ac:dyDescent="0.25">
      <c r="AE18045" s="32"/>
    </row>
    <row r="18046" spans="31:31" x14ac:dyDescent="0.25">
      <c r="AE18046" s="32"/>
    </row>
    <row r="18047" spans="31:31" x14ac:dyDescent="0.25">
      <c r="AE18047" s="32"/>
    </row>
    <row r="18048" spans="31:31" x14ac:dyDescent="0.25">
      <c r="AE18048" s="32"/>
    </row>
    <row r="18049" spans="31:31" x14ac:dyDescent="0.25">
      <c r="AE18049" s="32"/>
    </row>
    <row r="18050" spans="31:31" x14ac:dyDescent="0.25">
      <c r="AE18050" s="32"/>
    </row>
    <row r="18051" spans="31:31" x14ac:dyDescent="0.25">
      <c r="AE18051" s="32"/>
    </row>
    <row r="18052" spans="31:31" x14ac:dyDescent="0.25">
      <c r="AE18052" s="32"/>
    </row>
    <row r="18053" spans="31:31" x14ac:dyDescent="0.25">
      <c r="AE18053" s="32"/>
    </row>
    <row r="18054" spans="31:31" x14ac:dyDescent="0.25">
      <c r="AE18054" s="32"/>
    </row>
    <row r="18055" spans="31:31" x14ac:dyDescent="0.25">
      <c r="AE18055" s="32"/>
    </row>
    <row r="18056" spans="31:31" x14ac:dyDescent="0.25">
      <c r="AE18056" s="32"/>
    </row>
    <row r="18057" spans="31:31" x14ac:dyDescent="0.25">
      <c r="AE18057" s="32"/>
    </row>
    <row r="18058" spans="31:31" x14ac:dyDescent="0.25">
      <c r="AE18058" s="32"/>
    </row>
    <row r="18059" spans="31:31" x14ac:dyDescent="0.25">
      <c r="AE18059" s="32"/>
    </row>
    <row r="18060" spans="31:31" x14ac:dyDescent="0.25">
      <c r="AE18060" s="32"/>
    </row>
    <row r="18061" spans="31:31" x14ac:dyDescent="0.25">
      <c r="AE18061" s="32"/>
    </row>
    <row r="18062" spans="31:31" x14ac:dyDescent="0.25">
      <c r="AE18062" s="32"/>
    </row>
    <row r="18063" spans="31:31" x14ac:dyDescent="0.25">
      <c r="AE18063" s="32"/>
    </row>
    <row r="18064" spans="31:31" x14ac:dyDescent="0.25">
      <c r="AE18064" s="32"/>
    </row>
    <row r="18065" spans="31:31" x14ac:dyDescent="0.25">
      <c r="AE18065" s="32"/>
    </row>
    <row r="18066" spans="31:31" x14ac:dyDescent="0.25">
      <c r="AE18066" s="32"/>
    </row>
    <row r="18067" spans="31:31" x14ac:dyDescent="0.25">
      <c r="AE18067" s="32"/>
    </row>
    <row r="18068" spans="31:31" x14ac:dyDescent="0.25">
      <c r="AE18068" s="32"/>
    </row>
    <row r="18069" spans="31:31" x14ac:dyDescent="0.25">
      <c r="AE18069" s="32"/>
    </row>
    <row r="18070" spans="31:31" x14ac:dyDescent="0.25">
      <c r="AE18070" s="32"/>
    </row>
    <row r="18071" spans="31:31" x14ac:dyDescent="0.25">
      <c r="AE18071" s="32"/>
    </row>
    <row r="18072" spans="31:31" x14ac:dyDescent="0.25">
      <c r="AE18072" s="32"/>
    </row>
    <row r="18073" spans="31:31" x14ac:dyDescent="0.25">
      <c r="AE18073" s="32"/>
    </row>
    <row r="18074" spans="31:31" x14ac:dyDescent="0.25">
      <c r="AE18074" s="32"/>
    </row>
    <row r="18075" spans="31:31" x14ac:dyDescent="0.25">
      <c r="AE18075" s="32"/>
    </row>
    <row r="18076" spans="31:31" x14ac:dyDescent="0.25">
      <c r="AE18076" s="32"/>
    </row>
    <row r="18077" spans="31:31" x14ac:dyDescent="0.25">
      <c r="AE18077" s="32"/>
    </row>
    <row r="18078" spans="31:31" x14ac:dyDescent="0.25">
      <c r="AE18078" s="32"/>
    </row>
    <row r="18079" spans="31:31" x14ac:dyDescent="0.25">
      <c r="AE18079" s="32"/>
    </row>
    <row r="18080" spans="31:31" x14ac:dyDescent="0.25">
      <c r="AE18080" s="32"/>
    </row>
    <row r="18081" spans="31:31" x14ac:dyDescent="0.25">
      <c r="AE18081" s="32"/>
    </row>
    <row r="18082" spans="31:31" x14ac:dyDescent="0.25">
      <c r="AE18082" s="32"/>
    </row>
    <row r="18083" spans="31:31" x14ac:dyDescent="0.25">
      <c r="AE18083" s="32"/>
    </row>
    <row r="18084" spans="31:31" x14ac:dyDescent="0.25">
      <c r="AE18084" s="32"/>
    </row>
    <row r="18085" spans="31:31" x14ac:dyDescent="0.25">
      <c r="AE18085" s="32"/>
    </row>
    <row r="18086" spans="31:31" x14ac:dyDescent="0.25">
      <c r="AE18086" s="32"/>
    </row>
    <row r="18087" spans="31:31" x14ac:dyDescent="0.25">
      <c r="AE18087" s="32"/>
    </row>
    <row r="18088" spans="31:31" x14ac:dyDescent="0.25">
      <c r="AE18088" s="32"/>
    </row>
    <row r="18089" spans="31:31" x14ac:dyDescent="0.25">
      <c r="AE18089" s="32"/>
    </row>
    <row r="18090" spans="31:31" x14ac:dyDescent="0.25">
      <c r="AE18090" s="32"/>
    </row>
    <row r="18091" spans="31:31" x14ac:dyDescent="0.25">
      <c r="AE18091" s="32"/>
    </row>
    <row r="18092" spans="31:31" x14ac:dyDescent="0.25">
      <c r="AE18092" s="32"/>
    </row>
    <row r="18093" spans="31:31" x14ac:dyDescent="0.25">
      <c r="AE18093" s="32"/>
    </row>
    <row r="18094" spans="31:31" x14ac:dyDescent="0.25">
      <c r="AE18094" s="32"/>
    </row>
    <row r="18095" spans="31:31" x14ac:dyDescent="0.25">
      <c r="AE18095" s="32"/>
    </row>
    <row r="18096" spans="31:31" x14ac:dyDescent="0.25">
      <c r="AE18096" s="32"/>
    </row>
    <row r="18097" spans="31:31" x14ac:dyDescent="0.25">
      <c r="AE18097" s="32"/>
    </row>
    <row r="18098" spans="31:31" x14ac:dyDescent="0.25">
      <c r="AE18098" s="32"/>
    </row>
    <row r="18099" spans="31:31" x14ac:dyDescent="0.25">
      <c r="AE18099" s="32"/>
    </row>
    <row r="18100" spans="31:31" x14ac:dyDescent="0.25">
      <c r="AE18100" s="32"/>
    </row>
    <row r="18101" spans="31:31" x14ac:dyDescent="0.25">
      <c r="AE18101" s="32"/>
    </row>
    <row r="18102" spans="31:31" x14ac:dyDescent="0.25">
      <c r="AE18102" s="32"/>
    </row>
    <row r="18103" spans="31:31" x14ac:dyDescent="0.25">
      <c r="AE18103" s="32"/>
    </row>
    <row r="18104" spans="31:31" x14ac:dyDescent="0.25">
      <c r="AE18104" s="32"/>
    </row>
    <row r="18105" spans="31:31" x14ac:dyDescent="0.25">
      <c r="AE18105" s="32"/>
    </row>
    <row r="18106" spans="31:31" x14ac:dyDescent="0.25">
      <c r="AE18106" s="32"/>
    </row>
    <row r="18107" spans="31:31" x14ac:dyDescent="0.25">
      <c r="AE18107" s="32"/>
    </row>
    <row r="18108" spans="31:31" x14ac:dyDescent="0.25">
      <c r="AE18108" s="32"/>
    </row>
    <row r="18109" spans="31:31" x14ac:dyDescent="0.25">
      <c r="AE18109" s="32"/>
    </row>
    <row r="18110" spans="31:31" x14ac:dyDescent="0.25">
      <c r="AE18110" s="32"/>
    </row>
    <row r="18111" spans="31:31" x14ac:dyDescent="0.25">
      <c r="AE18111" s="32"/>
    </row>
    <row r="18112" spans="31:31" x14ac:dyDescent="0.25">
      <c r="AE18112" s="32"/>
    </row>
    <row r="18113" spans="31:31" x14ac:dyDescent="0.25">
      <c r="AE18113" s="32"/>
    </row>
    <row r="18114" spans="31:31" x14ac:dyDescent="0.25">
      <c r="AE18114" s="32"/>
    </row>
    <row r="18115" spans="31:31" x14ac:dyDescent="0.25">
      <c r="AE18115" s="32"/>
    </row>
    <row r="18116" spans="31:31" x14ac:dyDescent="0.25">
      <c r="AE18116" s="32"/>
    </row>
    <row r="18117" spans="31:31" x14ac:dyDescent="0.25">
      <c r="AE18117" s="32"/>
    </row>
    <row r="18118" spans="31:31" x14ac:dyDescent="0.25">
      <c r="AE18118" s="32"/>
    </row>
    <row r="18119" spans="31:31" x14ac:dyDescent="0.25">
      <c r="AE18119" s="32"/>
    </row>
    <row r="18120" spans="31:31" x14ac:dyDescent="0.25">
      <c r="AE18120" s="32"/>
    </row>
    <row r="18121" spans="31:31" x14ac:dyDescent="0.25">
      <c r="AE18121" s="32"/>
    </row>
    <row r="18122" spans="31:31" x14ac:dyDescent="0.25">
      <c r="AE18122" s="32"/>
    </row>
    <row r="18123" spans="31:31" x14ac:dyDescent="0.25">
      <c r="AE18123" s="32"/>
    </row>
    <row r="18124" spans="31:31" x14ac:dyDescent="0.25">
      <c r="AE18124" s="32"/>
    </row>
    <row r="18125" spans="31:31" x14ac:dyDescent="0.25">
      <c r="AE18125" s="32"/>
    </row>
    <row r="18126" spans="31:31" x14ac:dyDescent="0.25">
      <c r="AE18126" s="32"/>
    </row>
    <row r="18127" spans="31:31" x14ac:dyDescent="0.25">
      <c r="AE18127" s="32"/>
    </row>
    <row r="18128" spans="31:31" x14ac:dyDescent="0.25">
      <c r="AE18128" s="32"/>
    </row>
    <row r="18129" spans="31:31" x14ac:dyDescent="0.25">
      <c r="AE18129" s="32"/>
    </row>
    <row r="18130" spans="31:31" x14ac:dyDescent="0.25">
      <c r="AE18130" s="32"/>
    </row>
    <row r="18131" spans="31:31" x14ac:dyDescent="0.25">
      <c r="AE18131" s="32"/>
    </row>
    <row r="18132" spans="31:31" x14ac:dyDescent="0.25">
      <c r="AE18132" s="32"/>
    </row>
    <row r="18133" spans="31:31" x14ac:dyDescent="0.25">
      <c r="AE18133" s="32"/>
    </row>
    <row r="18134" spans="31:31" x14ac:dyDescent="0.25">
      <c r="AE18134" s="32"/>
    </row>
    <row r="18135" spans="31:31" x14ac:dyDescent="0.25">
      <c r="AE18135" s="32"/>
    </row>
    <row r="18136" spans="31:31" x14ac:dyDescent="0.25">
      <c r="AE18136" s="32"/>
    </row>
    <row r="18137" spans="31:31" x14ac:dyDescent="0.25">
      <c r="AE18137" s="32"/>
    </row>
    <row r="18138" spans="31:31" x14ac:dyDescent="0.25">
      <c r="AE18138" s="32"/>
    </row>
    <row r="18139" spans="31:31" x14ac:dyDescent="0.25">
      <c r="AE18139" s="32"/>
    </row>
    <row r="18140" spans="31:31" x14ac:dyDescent="0.25">
      <c r="AE18140" s="32"/>
    </row>
    <row r="18141" spans="31:31" x14ac:dyDescent="0.25">
      <c r="AE18141" s="32"/>
    </row>
    <row r="18142" spans="31:31" x14ac:dyDescent="0.25">
      <c r="AE18142" s="32"/>
    </row>
    <row r="18143" spans="31:31" x14ac:dyDescent="0.25">
      <c r="AE18143" s="32"/>
    </row>
    <row r="18144" spans="31:31" x14ac:dyDescent="0.25">
      <c r="AE18144" s="32"/>
    </row>
    <row r="18145" spans="31:31" x14ac:dyDescent="0.25">
      <c r="AE18145" s="32"/>
    </row>
    <row r="18146" spans="31:31" x14ac:dyDescent="0.25">
      <c r="AE18146" s="32"/>
    </row>
    <row r="18147" spans="31:31" x14ac:dyDescent="0.25">
      <c r="AE18147" s="32"/>
    </row>
    <row r="18148" spans="31:31" x14ac:dyDescent="0.25">
      <c r="AE18148" s="32"/>
    </row>
    <row r="18149" spans="31:31" x14ac:dyDescent="0.25">
      <c r="AE18149" s="32"/>
    </row>
    <row r="18150" spans="31:31" x14ac:dyDescent="0.25">
      <c r="AE18150" s="32"/>
    </row>
    <row r="18151" spans="31:31" x14ac:dyDescent="0.25">
      <c r="AE18151" s="32"/>
    </row>
    <row r="18152" spans="31:31" x14ac:dyDescent="0.25">
      <c r="AE18152" s="32"/>
    </row>
    <row r="18153" spans="31:31" x14ac:dyDescent="0.25">
      <c r="AE18153" s="32"/>
    </row>
    <row r="18154" spans="31:31" x14ac:dyDescent="0.25">
      <c r="AE18154" s="32"/>
    </row>
    <row r="18155" spans="31:31" x14ac:dyDescent="0.25">
      <c r="AE18155" s="32"/>
    </row>
    <row r="18156" spans="31:31" x14ac:dyDescent="0.25">
      <c r="AE18156" s="32"/>
    </row>
    <row r="18157" spans="31:31" x14ac:dyDescent="0.25">
      <c r="AE18157" s="32"/>
    </row>
    <row r="18158" spans="31:31" x14ac:dyDescent="0.25">
      <c r="AE18158" s="32"/>
    </row>
    <row r="18159" spans="31:31" x14ac:dyDescent="0.25">
      <c r="AE18159" s="32"/>
    </row>
    <row r="18160" spans="31:31" x14ac:dyDescent="0.25">
      <c r="AE18160" s="32"/>
    </row>
    <row r="18161" spans="31:31" x14ac:dyDescent="0.25">
      <c r="AE18161" s="32"/>
    </row>
    <row r="18162" spans="31:31" x14ac:dyDescent="0.25">
      <c r="AE18162" s="32"/>
    </row>
    <row r="18163" spans="31:31" x14ac:dyDescent="0.25">
      <c r="AE18163" s="32"/>
    </row>
    <row r="18164" spans="31:31" x14ac:dyDescent="0.25">
      <c r="AE18164" s="32"/>
    </row>
    <row r="18165" spans="31:31" x14ac:dyDescent="0.25">
      <c r="AE18165" s="32"/>
    </row>
    <row r="18166" spans="31:31" x14ac:dyDescent="0.25">
      <c r="AE18166" s="32"/>
    </row>
    <row r="18167" spans="31:31" x14ac:dyDescent="0.25">
      <c r="AE18167" s="32"/>
    </row>
    <row r="18168" spans="31:31" x14ac:dyDescent="0.25">
      <c r="AE18168" s="32"/>
    </row>
    <row r="18169" spans="31:31" x14ac:dyDescent="0.25">
      <c r="AE18169" s="32"/>
    </row>
    <row r="18170" spans="31:31" x14ac:dyDescent="0.25">
      <c r="AE18170" s="32"/>
    </row>
    <row r="18171" spans="31:31" x14ac:dyDescent="0.25">
      <c r="AE18171" s="32"/>
    </row>
    <row r="18172" spans="31:31" x14ac:dyDescent="0.25">
      <c r="AE18172" s="32"/>
    </row>
    <row r="18173" spans="31:31" x14ac:dyDescent="0.25">
      <c r="AE18173" s="32"/>
    </row>
    <row r="18174" spans="31:31" x14ac:dyDescent="0.25">
      <c r="AE18174" s="32"/>
    </row>
    <row r="18175" spans="31:31" x14ac:dyDescent="0.25">
      <c r="AE18175" s="32"/>
    </row>
    <row r="18176" spans="31:31" x14ac:dyDescent="0.25">
      <c r="AE18176" s="32"/>
    </row>
    <row r="18177" spans="31:31" x14ac:dyDescent="0.25">
      <c r="AE18177" s="32"/>
    </row>
    <row r="18178" spans="31:31" x14ac:dyDescent="0.25">
      <c r="AE18178" s="32"/>
    </row>
    <row r="18179" spans="31:31" x14ac:dyDescent="0.25">
      <c r="AE18179" s="32"/>
    </row>
    <row r="18180" spans="31:31" x14ac:dyDescent="0.25">
      <c r="AE18180" s="32"/>
    </row>
    <row r="18181" spans="31:31" x14ac:dyDescent="0.25">
      <c r="AE18181" s="32"/>
    </row>
    <row r="18182" spans="31:31" x14ac:dyDescent="0.25">
      <c r="AE18182" s="32"/>
    </row>
    <row r="18183" spans="31:31" x14ac:dyDescent="0.25">
      <c r="AE18183" s="32"/>
    </row>
    <row r="18184" spans="31:31" x14ac:dyDescent="0.25">
      <c r="AE18184" s="32"/>
    </row>
    <row r="18185" spans="31:31" x14ac:dyDescent="0.25">
      <c r="AE18185" s="32"/>
    </row>
    <row r="18186" spans="31:31" x14ac:dyDescent="0.25">
      <c r="AE18186" s="32"/>
    </row>
    <row r="18187" spans="31:31" x14ac:dyDescent="0.25">
      <c r="AE18187" s="32"/>
    </row>
    <row r="18188" spans="31:31" x14ac:dyDescent="0.25">
      <c r="AE18188" s="32"/>
    </row>
    <row r="18189" spans="31:31" x14ac:dyDescent="0.25">
      <c r="AE18189" s="32"/>
    </row>
    <row r="18190" spans="31:31" x14ac:dyDescent="0.25">
      <c r="AE18190" s="32"/>
    </row>
    <row r="18191" spans="31:31" x14ac:dyDescent="0.25">
      <c r="AE18191" s="32"/>
    </row>
    <row r="18192" spans="31:31" x14ac:dyDescent="0.25">
      <c r="AE18192" s="32"/>
    </row>
    <row r="18193" spans="31:31" x14ac:dyDescent="0.25">
      <c r="AE18193" s="32"/>
    </row>
    <row r="18194" spans="31:31" x14ac:dyDescent="0.25">
      <c r="AE18194" s="32"/>
    </row>
    <row r="18195" spans="31:31" x14ac:dyDescent="0.25">
      <c r="AE18195" s="32"/>
    </row>
    <row r="18196" spans="31:31" x14ac:dyDescent="0.25">
      <c r="AE18196" s="32"/>
    </row>
    <row r="18197" spans="31:31" x14ac:dyDescent="0.25">
      <c r="AE18197" s="32"/>
    </row>
    <row r="18198" spans="31:31" x14ac:dyDescent="0.25">
      <c r="AE18198" s="32"/>
    </row>
    <row r="18199" spans="31:31" x14ac:dyDescent="0.25">
      <c r="AE18199" s="32"/>
    </row>
    <row r="18200" spans="31:31" x14ac:dyDescent="0.25">
      <c r="AE18200" s="32"/>
    </row>
    <row r="18201" spans="31:31" x14ac:dyDescent="0.25">
      <c r="AE18201" s="32"/>
    </row>
    <row r="18202" spans="31:31" x14ac:dyDescent="0.25">
      <c r="AE18202" s="32"/>
    </row>
    <row r="18203" spans="31:31" x14ac:dyDescent="0.25">
      <c r="AE18203" s="32"/>
    </row>
    <row r="18204" spans="31:31" x14ac:dyDescent="0.25">
      <c r="AE18204" s="32"/>
    </row>
    <row r="18205" spans="31:31" x14ac:dyDescent="0.25">
      <c r="AE18205" s="32"/>
    </row>
    <row r="18206" spans="31:31" x14ac:dyDescent="0.25">
      <c r="AE18206" s="32"/>
    </row>
    <row r="18207" spans="31:31" x14ac:dyDescent="0.25">
      <c r="AE18207" s="32"/>
    </row>
    <row r="18208" spans="31:31" x14ac:dyDescent="0.25">
      <c r="AE18208" s="32"/>
    </row>
    <row r="18209" spans="31:31" x14ac:dyDescent="0.25">
      <c r="AE18209" s="32"/>
    </row>
    <row r="18210" spans="31:31" x14ac:dyDescent="0.25">
      <c r="AE18210" s="32"/>
    </row>
    <row r="18211" spans="31:31" x14ac:dyDescent="0.25">
      <c r="AE18211" s="32"/>
    </row>
    <row r="18212" spans="31:31" x14ac:dyDescent="0.25">
      <c r="AE18212" s="32"/>
    </row>
    <row r="18213" spans="31:31" x14ac:dyDescent="0.25">
      <c r="AE18213" s="32"/>
    </row>
    <row r="18214" spans="31:31" x14ac:dyDescent="0.25">
      <c r="AE18214" s="32"/>
    </row>
    <row r="18215" spans="31:31" x14ac:dyDescent="0.25">
      <c r="AE18215" s="32"/>
    </row>
    <row r="18216" spans="31:31" x14ac:dyDescent="0.25">
      <c r="AE18216" s="32"/>
    </row>
    <row r="18217" spans="31:31" x14ac:dyDescent="0.25">
      <c r="AE18217" s="32"/>
    </row>
    <row r="18218" spans="31:31" x14ac:dyDescent="0.25">
      <c r="AE18218" s="32"/>
    </row>
    <row r="18219" spans="31:31" x14ac:dyDescent="0.25">
      <c r="AE18219" s="32"/>
    </row>
    <row r="18220" spans="31:31" x14ac:dyDescent="0.25">
      <c r="AE18220" s="32"/>
    </row>
    <row r="18221" spans="31:31" x14ac:dyDescent="0.25">
      <c r="AE18221" s="32"/>
    </row>
    <row r="18222" spans="31:31" x14ac:dyDescent="0.25">
      <c r="AE18222" s="32"/>
    </row>
    <row r="18223" spans="31:31" x14ac:dyDescent="0.25">
      <c r="AE18223" s="32"/>
    </row>
    <row r="18224" spans="31:31" x14ac:dyDescent="0.25">
      <c r="AE18224" s="32"/>
    </row>
    <row r="18225" spans="31:31" x14ac:dyDescent="0.25">
      <c r="AE18225" s="32"/>
    </row>
    <row r="18226" spans="31:31" x14ac:dyDescent="0.25">
      <c r="AE18226" s="32"/>
    </row>
    <row r="18227" spans="31:31" x14ac:dyDescent="0.25">
      <c r="AE18227" s="32"/>
    </row>
    <row r="18228" spans="31:31" x14ac:dyDescent="0.25">
      <c r="AE18228" s="32"/>
    </row>
    <row r="18229" spans="31:31" x14ac:dyDescent="0.25">
      <c r="AE18229" s="32"/>
    </row>
    <row r="18230" spans="31:31" x14ac:dyDescent="0.25">
      <c r="AE18230" s="32"/>
    </row>
    <row r="18231" spans="31:31" x14ac:dyDescent="0.25">
      <c r="AE18231" s="32"/>
    </row>
    <row r="18232" spans="31:31" x14ac:dyDescent="0.25">
      <c r="AE18232" s="32"/>
    </row>
    <row r="18233" spans="31:31" x14ac:dyDescent="0.25">
      <c r="AE18233" s="32"/>
    </row>
    <row r="18234" spans="31:31" x14ac:dyDescent="0.25">
      <c r="AE18234" s="32"/>
    </row>
    <row r="18235" spans="31:31" x14ac:dyDescent="0.25">
      <c r="AE18235" s="32"/>
    </row>
    <row r="18236" spans="31:31" x14ac:dyDescent="0.25">
      <c r="AE18236" s="32"/>
    </row>
    <row r="18237" spans="31:31" x14ac:dyDescent="0.25">
      <c r="AE18237" s="32"/>
    </row>
    <row r="18238" spans="31:31" x14ac:dyDescent="0.25">
      <c r="AE18238" s="32"/>
    </row>
    <row r="18239" spans="31:31" x14ac:dyDescent="0.25">
      <c r="AE18239" s="32"/>
    </row>
    <row r="18240" spans="31:31" x14ac:dyDescent="0.25">
      <c r="AE18240" s="32"/>
    </row>
    <row r="18241" spans="31:31" x14ac:dyDescent="0.25">
      <c r="AE18241" s="32"/>
    </row>
    <row r="18242" spans="31:31" x14ac:dyDescent="0.25">
      <c r="AE18242" s="32"/>
    </row>
    <row r="18243" spans="31:31" x14ac:dyDescent="0.25">
      <c r="AE18243" s="32"/>
    </row>
    <row r="18244" spans="31:31" x14ac:dyDescent="0.25">
      <c r="AE18244" s="32"/>
    </row>
    <row r="18245" spans="31:31" x14ac:dyDescent="0.25">
      <c r="AE18245" s="32"/>
    </row>
    <row r="18246" spans="31:31" x14ac:dyDescent="0.25">
      <c r="AE18246" s="32"/>
    </row>
    <row r="18247" spans="31:31" x14ac:dyDescent="0.25">
      <c r="AE18247" s="32"/>
    </row>
    <row r="18248" spans="31:31" x14ac:dyDescent="0.25">
      <c r="AE18248" s="32"/>
    </row>
    <row r="18249" spans="31:31" x14ac:dyDescent="0.25">
      <c r="AE18249" s="32"/>
    </row>
    <row r="18250" spans="31:31" x14ac:dyDescent="0.25">
      <c r="AE18250" s="32"/>
    </row>
    <row r="18251" spans="31:31" x14ac:dyDescent="0.25">
      <c r="AE18251" s="32"/>
    </row>
    <row r="18252" spans="31:31" x14ac:dyDescent="0.25">
      <c r="AE18252" s="32"/>
    </row>
    <row r="18253" spans="31:31" x14ac:dyDescent="0.25">
      <c r="AE18253" s="32"/>
    </row>
    <row r="18254" spans="31:31" x14ac:dyDescent="0.25">
      <c r="AE18254" s="32"/>
    </row>
    <row r="18255" spans="31:31" x14ac:dyDescent="0.25">
      <c r="AE18255" s="32"/>
    </row>
    <row r="18256" spans="31:31" x14ac:dyDescent="0.25">
      <c r="AE18256" s="32"/>
    </row>
    <row r="18257" spans="31:31" x14ac:dyDescent="0.25">
      <c r="AE18257" s="32"/>
    </row>
    <row r="18258" spans="31:31" x14ac:dyDescent="0.25">
      <c r="AE18258" s="32"/>
    </row>
    <row r="18259" spans="31:31" x14ac:dyDescent="0.25">
      <c r="AE18259" s="32"/>
    </row>
    <row r="18260" spans="31:31" x14ac:dyDescent="0.25">
      <c r="AE18260" s="32"/>
    </row>
    <row r="18261" spans="31:31" x14ac:dyDescent="0.25">
      <c r="AE18261" s="32"/>
    </row>
    <row r="18262" spans="31:31" x14ac:dyDescent="0.25">
      <c r="AE18262" s="32"/>
    </row>
    <row r="18263" spans="31:31" x14ac:dyDescent="0.25">
      <c r="AE18263" s="32"/>
    </row>
    <row r="18264" spans="31:31" x14ac:dyDescent="0.25">
      <c r="AE18264" s="32"/>
    </row>
    <row r="18265" spans="31:31" x14ac:dyDescent="0.25">
      <c r="AE18265" s="32"/>
    </row>
    <row r="18266" spans="31:31" x14ac:dyDescent="0.25">
      <c r="AE18266" s="32"/>
    </row>
    <row r="18267" spans="31:31" x14ac:dyDescent="0.25">
      <c r="AE18267" s="32"/>
    </row>
    <row r="18268" spans="31:31" x14ac:dyDescent="0.25">
      <c r="AE18268" s="32"/>
    </row>
    <row r="18269" spans="31:31" x14ac:dyDescent="0.25">
      <c r="AE18269" s="32"/>
    </row>
    <row r="18270" spans="31:31" x14ac:dyDescent="0.25">
      <c r="AE18270" s="32"/>
    </row>
    <row r="18271" spans="31:31" x14ac:dyDescent="0.25">
      <c r="AE18271" s="32"/>
    </row>
    <row r="18272" spans="31:31" x14ac:dyDescent="0.25">
      <c r="AE18272" s="32"/>
    </row>
    <row r="18273" spans="31:31" x14ac:dyDescent="0.25">
      <c r="AE18273" s="32"/>
    </row>
    <row r="18274" spans="31:31" x14ac:dyDescent="0.25">
      <c r="AE18274" s="32"/>
    </row>
    <row r="18275" spans="31:31" x14ac:dyDescent="0.25">
      <c r="AE18275" s="32"/>
    </row>
    <row r="18276" spans="31:31" x14ac:dyDescent="0.25">
      <c r="AE18276" s="32"/>
    </row>
    <row r="18277" spans="31:31" x14ac:dyDescent="0.25">
      <c r="AE18277" s="32"/>
    </row>
    <row r="18278" spans="31:31" x14ac:dyDescent="0.25">
      <c r="AE18278" s="32"/>
    </row>
    <row r="18279" spans="31:31" x14ac:dyDescent="0.25">
      <c r="AE18279" s="32"/>
    </row>
    <row r="18280" spans="31:31" x14ac:dyDescent="0.25">
      <c r="AE18280" s="32"/>
    </row>
    <row r="18281" spans="31:31" x14ac:dyDescent="0.25">
      <c r="AE18281" s="32"/>
    </row>
    <row r="18282" spans="31:31" x14ac:dyDescent="0.25">
      <c r="AE18282" s="32"/>
    </row>
    <row r="18283" spans="31:31" x14ac:dyDescent="0.25">
      <c r="AE18283" s="32"/>
    </row>
    <row r="18284" spans="31:31" x14ac:dyDescent="0.25">
      <c r="AE18284" s="32"/>
    </row>
    <row r="18285" spans="31:31" x14ac:dyDescent="0.25">
      <c r="AE18285" s="32"/>
    </row>
    <row r="18286" spans="31:31" x14ac:dyDescent="0.25">
      <c r="AE18286" s="32"/>
    </row>
    <row r="18287" spans="31:31" x14ac:dyDescent="0.25">
      <c r="AE18287" s="32"/>
    </row>
    <row r="18288" spans="31:31" x14ac:dyDescent="0.25">
      <c r="AE18288" s="32"/>
    </row>
    <row r="18289" spans="31:31" x14ac:dyDescent="0.25">
      <c r="AE18289" s="32"/>
    </row>
    <row r="18290" spans="31:31" x14ac:dyDescent="0.25">
      <c r="AE18290" s="32"/>
    </row>
    <row r="18291" spans="31:31" x14ac:dyDescent="0.25">
      <c r="AE18291" s="32"/>
    </row>
    <row r="18292" spans="31:31" x14ac:dyDescent="0.25">
      <c r="AE18292" s="32"/>
    </row>
    <row r="18293" spans="31:31" x14ac:dyDescent="0.25">
      <c r="AE18293" s="32"/>
    </row>
    <row r="18294" spans="31:31" x14ac:dyDescent="0.25">
      <c r="AE18294" s="32"/>
    </row>
    <row r="18295" spans="31:31" x14ac:dyDescent="0.25">
      <c r="AE18295" s="32"/>
    </row>
    <row r="18296" spans="31:31" x14ac:dyDescent="0.25">
      <c r="AE18296" s="32"/>
    </row>
    <row r="18297" spans="31:31" x14ac:dyDescent="0.25">
      <c r="AE18297" s="32"/>
    </row>
    <row r="18298" spans="31:31" x14ac:dyDescent="0.25">
      <c r="AE18298" s="32"/>
    </row>
    <row r="18299" spans="31:31" x14ac:dyDescent="0.25">
      <c r="AE18299" s="32"/>
    </row>
    <row r="18300" spans="31:31" x14ac:dyDescent="0.25">
      <c r="AE18300" s="32"/>
    </row>
    <row r="18301" spans="31:31" x14ac:dyDescent="0.25">
      <c r="AE18301" s="32"/>
    </row>
    <row r="18302" spans="31:31" x14ac:dyDescent="0.25">
      <c r="AE18302" s="32"/>
    </row>
    <row r="18303" spans="31:31" x14ac:dyDescent="0.25">
      <c r="AE18303" s="32"/>
    </row>
    <row r="18304" spans="31:31" x14ac:dyDescent="0.25">
      <c r="AE18304" s="32"/>
    </row>
    <row r="18305" spans="31:31" x14ac:dyDescent="0.25">
      <c r="AE18305" s="32"/>
    </row>
    <row r="18306" spans="31:31" x14ac:dyDescent="0.25">
      <c r="AE18306" s="32"/>
    </row>
    <row r="18307" spans="31:31" x14ac:dyDescent="0.25">
      <c r="AE18307" s="32"/>
    </row>
    <row r="18308" spans="31:31" x14ac:dyDescent="0.25">
      <c r="AE18308" s="32"/>
    </row>
    <row r="18309" spans="31:31" x14ac:dyDescent="0.25">
      <c r="AE18309" s="32"/>
    </row>
    <row r="18310" spans="31:31" x14ac:dyDescent="0.25">
      <c r="AE18310" s="32"/>
    </row>
    <row r="18311" spans="31:31" x14ac:dyDescent="0.25">
      <c r="AE18311" s="32"/>
    </row>
    <row r="18312" spans="31:31" x14ac:dyDescent="0.25">
      <c r="AE18312" s="32"/>
    </row>
    <row r="18313" spans="31:31" x14ac:dyDescent="0.25">
      <c r="AE18313" s="32"/>
    </row>
    <row r="18314" spans="31:31" x14ac:dyDescent="0.25">
      <c r="AE18314" s="32"/>
    </row>
    <row r="18315" spans="31:31" x14ac:dyDescent="0.25">
      <c r="AE18315" s="32"/>
    </row>
    <row r="18316" spans="31:31" x14ac:dyDescent="0.25">
      <c r="AE18316" s="32"/>
    </row>
    <row r="18317" spans="31:31" x14ac:dyDescent="0.25">
      <c r="AE18317" s="32"/>
    </row>
    <row r="18318" spans="31:31" x14ac:dyDescent="0.25">
      <c r="AE18318" s="32"/>
    </row>
    <row r="18319" spans="31:31" x14ac:dyDescent="0.25">
      <c r="AE18319" s="32"/>
    </row>
    <row r="18320" spans="31:31" x14ac:dyDescent="0.25">
      <c r="AE18320" s="32"/>
    </row>
    <row r="18321" spans="31:31" x14ac:dyDescent="0.25">
      <c r="AE18321" s="32"/>
    </row>
    <row r="18322" spans="31:31" x14ac:dyDescent="0.25">
      <c r="AE18322" s="32"/>
    </row>
    <row r="18323" spans="31:31" x14ac:dyDescent="0.25">
      <c r="AE18323" s="32"/>
    </row>
    <row r="18324" spans="31:31" x14ac:dyDescent="0.25">
      <c r="AE18324" s="32"/>
    </row>
    <row r="18325" spans="31:31" x14ac:dyDescent="0.25">
      <c r="AE18325" s="32"/>
    </row>
    <row r="18326" spans="31:31" x14ac:dyDescent="0.25">
      <c r="AE18326" s="32"/>
    </row>
    <row r="18327" spans="31:31" x14ac:dyDescent="0.25">
      <c r="AE18327" s="32"/>
    </row>
    <row r="18328" spans="31:31" x14ac:dyDescent="0.25">
      <c r="AE18328" s="32"/>
    </row>
    <row r="18329" spans="31:31" x14ac:dyDescent="0.25">
      <c r="AE18329" s="32"/>
    </row>
    <row r="18330" spans="31:31" x14ac:dyDescent="0.25">
      <c r="AE18330" s="32"/>
    </row>
    <row r="18331" spans="31:31" x14ac:dyDescent="0.25">
      <c r="AE18331" s="32"/>
    </row>
    <row r="18332" spans="31:31" x14ac:dyDescent="0.25">
      <c r="AE18332" s="32"/>
    </row>
    <row r="18333" spans="31:31" x14ac:dyDescent="0.25">
      <c r="AE18333" s="32"/>
    </row>
    <row r="18334" spans="31:31" x14ac:dyDescent="0.25">
      <c r="AE18334" s="32"/>
    </row>
    <row r="18335" spans="31:31" x14ac:dyDescent="0.25">
      <c r="AE18335" s="32"/>
    </row>
    <row r="18336" spans="31:31" x14ac:dyDescent="0.25">
      <c r="AE18336" s="32"/>
    </row>
    <row r="18337" spans="31:31" x14ac:dyDescent="0.25">
      <c r="AE18337" s="32"/>
    </row>
    <row r="18338" spans="31:31" x14ac:dyDescent="0.25">
      <c r="AE18338" s="32"/>
    </row>
    <row r="18339" spans="31:31" x14ac:dyDescent="0.25">
      <c r="AE18339" s="32"/>
    </row>
    <row r="18340" spans="31:31" x14ac:dyDescent="0.25">
      <c r="AE18340" s="32"/>
    </row>
    <row r="18341" spans="31:31" x14ac:dyDescent="0.25">
      <c r="AE18341" s="32"/>
    </row>
    <row r="18342" spans="31:31" x14ac:dyDescent="0.25">
      <c r="AE18342" s="32"/>
    </row>
    <row r="18343" spans="31:31" x14ac:dyDescent="0.25">
      <c r="AE18343" s="32"/>
    </row>
    <row r="18344" spans="31:31" x14ac:dyDescent="0.25">
      <c r="AE18344" s="32"/>
    </row>
    <row r="18345" spans="31:31" x14ac:dyDescent="0.25">
      <c r="AE18345" s="32"/>
    </row>
    <row r="18346" spans="31:31" x14ac:dyDescent="0.25">
      <c r="AE18346" s="32"/>
    </row>
    <row r="18347" spans="31:31" x14ac:dyDescent="0.25">
      <c r="AE18347" s="32"/>
    </row>
    <row r="18348" spans="31:31" x14ac:dyDescent="0.25">
      <c r="AE18348" s="32"/>
    </row>
    <row r="18349" spans="31:31" x14ac:dyDescent="0.25">
      <c r="AE18349" s="32"/>
    </row>
    <row r="18350" spans="31:31" x14ac:dyDescent="0.25">
      <c r="AE18350" s="32"/>
    </row>
    <row r="18351" spans="31:31" x14ac:dyDescent="0.25">
      <c r="AE18351" s="32"/>
    </row>
    <row r="18352" spans="31:31" x14ac:dyDescent="0.25">
      <c r="AE18352" s="32"/>
    </row>
    <row r="18353" spans="31:31" x14ac:dyDescent="0.25">
      <c r="AE18353" s="32"/>
    </row>
    <row r="18354" spans="31:31" x14ac:dyDescent="0.25">
      <c r="AE18354" s="32"/>
    </row>
    <row r="18355" spans="31:31" x14ac:dyDescent="0.25">
      <c r="AE18355" s="32"/>
    </row>
    <row r="18356" spans="31:31" x14ac:dyDescent="0.25">
      <c r="AE18356" s="32"/>
    </row>
    <row r="18357" spans="31:31" x14ac:dyDescent="0.25">
      <c r="AE18357" s="32"/>
    </row>
    <row r="18358" spans="31:31" x14ac:dyDescent="0.25">
      <c r="AE18358" s="32"/>
    </row>
    <row r="18359" spans="31:31" x14ac:dyDescent="0.25">
      <c r="AE18359" s="32"/>
    </row>
    <row r="18360" spans="31:31" x14ac:dyDescent="0.25">
      <c r="AE18360" s="32"/>
    </row>
    <row r="18361" spans="31:31" x14ac:dyDescent="0.25">
      <c r="AE18361" s="32"/>
    </row>
    <row r="18362" spans="31:31" x14ac:dyDescent="0.25">
      <c r="AE18362" s="32"/>
    </row>
    <row r="18363" spans="31:31" x14ac:dyDescent="0.25">
      <c r="AE18363" s="32"/>
    </row>
    <row r="18364" spans="31:31" x14ac:dyDescent="0.25">
      <c r="AE18364" s="32"/>
    </row>
    <row r="18365" spans="31:31" x14ac:dyDescent="0.25">
      <c r="AE18365" s="32"/>
    </row>
    <row r="18366" spans="31:31" x14ac:dyDescent="0.25">
      <c r="AE18366" s="32"/>
    </row>
    <row r="18367" spans="31:31" x14ac:dyDescent="0.25">
      <c r="AE18367" s="32"/>
    </row>
    <row r="18368" spans="31:31" x14ac:dyDescent="0.25">
      <c r="AE18368" s="32"/>
    </row>
    <row r="18369" spans="31:31" x14ac:dyDescent="0.25">
      <c r="AE18369" s="32"/>
    </row>
    <row r="18370" spans="31:31" x14ac:dyDescent="0.25">
      <c r="AE18370" s="32"/>
    </row>
    <row r="18371" spans="31:31" x14ac:dyDescent="0.25">
      <c r="AE18371" s="32"/>
    </row>
    <row r="18372" spans="31:31" x14ac:dyDescent="0.25">
      <c r="AE18372" s="32"/>
    </row>
    <row r="18373" spans="31:31" x14ac:dyDescent="0.25">
      <c r="AE18373" s="32"/>
    </row>
    <row r="18374" spans="31:31" x14ac:dyDescent="0.25">
      <c r="AE18374" s="32"/>
    </row>
    <row r="18375" spans="31:31" x14ac:dyDescent="0.25">
      <c r="AE18375" s="32"/>
    </row>
    <row r="18376" spans="31:31" x14ac:dyDescent="0.25">
      <c r="AE18376" s="32"/>
    </row>
    <row r="18377" spans="31:31" x14ac:dyDescent="0.25">
      <c r="AE18377" s="32"/>
    </row>
    <row r="18378" spans="31:31" x14ac:dyDescent="0.25">
      <c r="AE18378" s="32"/>
    </row>
    <row r="18379" spans="31:31" x14ac:dyDescent="0.25">
      <c r="AE18379" s="32"/>
    </row>
    <row r="18380" spans="31:31" x14ac:dyDescent="0.25">
      <c r="AE18380" s="32"/>
    </row>
    <row r="18381" spans="31:31" x14ac:dyDescent="0.25">
      <c r="AE18381" s="32"/>
    </row>
    <row r="18382" spans="31:31" x14ac:dyDescent="0.25">
      <c r="AE18382" s="32"/>
    </row>
    <row r="18383" spans="31:31" x14ac:dyDescent="0.25">
      <c r="AE18383" s="32"/>
    </row>
    <row r="18384" spans="31:31" x14ac:dyDescent="0.25">
      <c r="AE18384" s="32"/>
    </row>
    <row r="18385" spans="31:31" x14ac:dyDescent="0.25">
      <c r="AE18385" s="32"/>
    </row>
    <row r="18386" spans="31:31" x14ac:dyDescent="0.25">
      <c r="AE18386" s="32"/>
    </row>
    <row r="18387" spans="31:31" x14ac:dyDescent="0.25">
      <c r="AE18387" s="32"/>
    </row>
    <row r="18388" spans="31:31" x14ac:dyDescent="0.25">
      <c r="AE18388" s="32"/>
    </row>
    <row r="18389" spans="31:31" x14ac:dyDescent="0.25">
      <c r="AE18389" s="32"/>
    </row>
    <row r="18390" spans="31:31" x14ac:dyDescent="0.25">
      <c r="AE18390" s="32"/>
    </row>
    <row r="18391" spans="31:31" x14ac:dyDescent="0.25">
      <c r="AE18391" s="32"/>
    </row>
    <row r="18392" spans="31:31" x14ac:dyDescent="0.25">
      <c r="AE18392" s="32"/>
    </row>
    <row r="18393" spans="31:31" x14ac:dyDescent="0.25">
      <c r="AE18393" s="32"/>
    </row>
    <row r="18394" spans="31:31" x14ac:dyDescent="0.25">
      <c r="AE18394" s="32"/>
    </row>
    <row r="18395" spans="31:31" x14ac:dyDescent="0.25">
      <c r="AE18395" s="32"/>
    </row>
    <row r="18396" spans="31:31" x14ac:dyDescent="0.25">
      <c r="AE18396" s="32"/>
    </row>
    <row r="18397" spans="31:31" x14ac:dyDescent="0.25">
      <c r="AE18397" s="32"/>
    </row>
    <row r="18398" spans="31:31" x14ac:dyDescent="0.25">
      <c r="AE18398" s="32"/>
    </row>
    <row r="18399" spans="31:31" x14ac:dyDescent="0.25">
      <c r="AE18399" s="32"/>
    </row>
    <row r="18400" spans="31:31" x14ac:dyDescent="0.25">
      <c r="AE18400" s="32"/>
    </row>
    <row r="18401" spans="31:31" x14ac:dyDescent="0.25">
      <c r="AE18401" s="32"/>
    </row>
    <row r="18402" spans="31:31" x14ac:dyDescent="0.25">
      <c r="AE18402" s="32"/>
    </row>
    <row r="18403" spans="31:31" x14ac:dyDescent="0.25">
      <c r="AE18403" s="32"/>
    </row>
    <row r="18404" spans="31:31" x14ac:dyDescent="0.25">
      <c r="AE18404" s="32"/>
    </row>
    <row r="18405" spans="31:31" x14ac:dyDescent="0.25">
      <c r="AE18405" s="32"/>
    </row>
    <row r="18406" spans="31:31" x14ac:dyDescent="0.25">
      <c r="AE18406" s="32"/>
    </row>
    <row r="18407" spans="31:31" x14ac:dyDescent="0.25">
      <c r="AE18407" s="32"/>
    </row>
    <row r="18408" spans="31:31" x14ac:dyDescent="0.25">
      <c r="AE18408" s="32"/>
    </row>
    <row r="18409" spans="31:31" x14ac:dyDescent="0.25">
      <c r="AE18409" s="32"/>
    </row>
    <row r="18410" spans="31:31" x14ac:dyDescent="0.25">
      <c r="AE18410" s="32"/>
    </row>
    <row r="18411" spans="31:31" x14ac:dyDescent="0.25">
      <c r="AE18411" s="32"/>
    </row>
    <row r="18412" spans="31:31" x14ac:dyDescent="0.25">
      <c r="AE18412" s="32"/>
    </row>
    <row r="18413" spans="31:31" x14ac:dyDescent="0.25">
      <c r="AE18413" s="32"/>
    </row>
    <row r="18414" spans="31:31" x14ac:dyDescent="0.25">
      <c r="AE18414" s="32"/>
    </row>
    <row r="18415" spans="31:31" x14ac:dyDescent="0.25">
      <c r="AE18415" s="32"/>
    </row>
    <row r="18416" spans="31:31" x14ac:dyDescent="0.25">
      <c r="AE18416" s="32"/>
    </row>
    <row r="18417" spans="31:31" x14ac:dyDescent="0.25">
      <c r="AE18417" s="32"/>
    </row>
    <row r="18418" spans="31:31" x14ac:dyDescent="0.25">
      <c r="AE18418" s="32"/>
    </row>
    <row r="18419" spans="31:31" x14ac:dyDescent="0.25">
      <c r="AE18419" s="32"/>
    </row>
    <row r="18420" spans="31:31" x14ac:dyDescent="0.25">
      <c r="AE18420" s="32"/>
    </row>
    <row r="18421" spans="31:31" x14ac:dyDescent="0.25">
      <c r="AE18421" s="32"/>
    </row>
    <row r="18422" spans="31:31" x14ac:dyDescent="0.25">
      <c r="AE18422" s="32"/>
    </row>
    <row r="18423" spans="31:31" x14ac:dyDescent="0.25">
      <c r="AE18423" s="32"/>
    </row>
    <row r="18424" spans="31:31" x14ac:dyDescent="0.25">
      <c r="AE18424" s="32"/>
    </row>
    <row r="18425" spans="31:31" x14ac:dyDescent="0.25">
      <c r="AE18425" s="32"/>
    </row>
    <row r="18426" spans="31:31" x14ac:dyDescent="0.25">
      <c r="AE18426" s="32"/>
    </row>
    <row r="18427" spans="31:31" x14ac:dyDescent="0.25">
      <c r="AE18427" s="32"/>
    </row>
    <row r="18428" spans="31:31" x14ac:dyDescent="0.25">
      <c r="AE18428" s="32"/>
    </row>
    <row r="18429" spans="31:31" x14ac:dyDescent="0.25">
      <c r="AE18429" s="32"/>
    </row>
    <row r="18430" spans="31:31" x14ac:dyDescent="0.25">
      <c r="AE18430" s="32"/>
    </row>
    <row r="18431" spans="31:31" x14ac:dyDescent="0.25">
      <c r="AE18431" s="32"/>
    </row>
    <row r="18432" spans="31:31" x14ac:dyDescent="0.25">
      <c r="AE18432" s="32"/>
    </row>
    <row r="18433" spans="31:31" x14ac:dyDescent="0.25">
      <c r="AE18433" s="32"/>
    </row>
    <row r="18434" spans="31:31" x14ac:dyDescent="0.25">
      <c r="AE18434" s="32"/>
    </row>
    <row r="18435" spans="31:31" x14ac:dyDescent="0.25">
      <c r="AE18435" s="32"/>
    </row>
    <row r="18436" spans="31:31" x14ac:dyDescent="0.25">
      <c r="AE18436" s="32"/>
    </row>
    <row r="18437" spans="31:31" x14ac:dyDescent="0.25">
      <c r="AE18437" s="32"/>
    </row>
    <row r="18438" spans="31:31" x14ac:dyDescent="0.25">
      <c r="AE18438" s="32"/>
    </row>
    <row r="18439" spans="31:31" x14ac:dyDescent="0.25">
      <c r="AE18439" s="32"/>
    </row>
    <row r="18440" spans="31:31" x14ac:dyDescent="0.25">
      <c r="AE18440" s="32"/>
    </row>
    <row r="18441" spans="31:31" x14ac:dyDescent="0.25">
      <c r="AE18441" s="32"/>
    </row>
    <row r="18442" spans="31:31" x14ac:dyDescent="0.25">
      <c r="AE18442" s="32"/>
    </row>
    <row r="18443" spans="31:31" x14ac:dyDescent="0.25">
      <c r="AE18443" s="32"/>
    </row>
    <row r="18444" spans="31:31" x14ac:dyDescent="0.25">
      <c r="AE18444" s="32"/>
    </row>
    <row r="18445" spans="31:31" x14ac:dyDescent="0.25">
      <c r="AE18445" s="32"/>
    </row>
    <row r="18446" spans="31:31" x14ac:dyDescent="0.25">
      <c r="AE18446" s="32"/>
    </row>
    <row r="18447" spans="31:31" x14ac:dyDescent="0.25">
      <c r="AE18447" s="32"/>
    </row>
    <row r="18448" spans="31:31" x14ac:dyDescent="0.25">
      <c r="AE18448" s="32"/>
    </row>
    <row r="18449" spans="31:31" x14ac:dyDescent="0.25">
      <c r="AE18449" s="32"/>
    </row>
    <row r="18450" spans="31:31" x14ac:dyDescent="0.25">
      <c r="AE18450" s="32"/>
    </row>
    <row r="18451" spans="31:31" x14ac:dyDescent="0.25">
      <c r="AE18451" s="32"/>
    </row>
    <row r="18452" spans="31:31" x14ac:dyDescent="0.25">
      <c r="AE18452" s="32"/>
    </row>
    <row r="18453" spans="31:31" x14ac:dyDescent="0.25">
      <c r="AE18453" s="32"/>
    </row>
    <row r="18454" spans="31:31" x14ac:dyDescent="0.25">
      <c r="AE18454" s="32"/>
    </row>
    <row r="18455" spans="31:31" x14ac:dyDescent="0.25">
      <c r="AE18455" s="32"/>
    </row>
    <row r="18456" spans="31:31" x14ac:dyDescent="0.25">
      <c r="AE18456" s="32"/>
    </row>
    <row r="18457" spans="31:31" x14ac:dyDescent="0.25">
      <c r="AE18457" s="32"/>
    </row>
    <row r="18458" spans="31:31" x14ac:dyDescent="0.25">
      <c r="AE18458" s="32"/>
    </row>
    <row r="18459" spans="31:31" x14ac:dyDescent="0.25">
      <c r="AE18459" s="32"/>
    </row>
    <row r="18460" spans="31:31" x14ac:dyDescent="0.25">
      <c r="AE18460" s="32"/>
    </row>
    <row r="18461" spans="31:31" x14ac:dyDescent="0.25">
      <c r="AE18461" s="32"/>
    </row>
    <row r="18462" spans="31:31" x14ac:dyDescent="0.25">
      <c r="AE18462" s="32"/>
    </row>
    <row r="18463" spans="31:31" x14ac:dyDescent="0.25">
      <c r="AE18463" s="32"/>
    </row>
    <row r="18464" spans="31:31" x14ac:dyDescent="0.25">
      <c r="AE18464" s="32"/>
    </row>
    <row r="18465" spans="31:31" x14ac:dyDescent="0.25">
      <c r="AE18465" s="32"/>
    </row>
    <row r="18466" spans="31:31" x14ac:dyDescent="0.25">
      <c r="AE18466" s="32"/>
    </row>
    <row r="18467" spans="31:31" x14ac:dyDescent="0.25">
      <c r="AE18467" s="32"/>
    </row>
    <row r="18468" spans="31:31" x14ac:dyDescent="0.25">
      <c r="AE18468" s="32"/>
    </row>
    <row r="18469" spans="31:31" x14ac:dyDescent="0.25">
      <c r="AE18469" s="32"/>
    </row>
    <row r="18470" spans="31:31" x14ac:dyDescent="0.25">
      <c r="AE18470" s="32"/>
    </row>
    <row r="18471" spans="31:31" x14ac:dyDescent="0.25">
      <c r="AE18471" s="32"/>
    </row>
    <row r="18472" spans="31:31" x14ac:dyDescent="0.25">
      <c r="AE18472" s="32"/>
    </row>
    <row r="18473" spans="31:31" x14ac:dyDescent="0.25">
      <c r="AE18473" s="32"/>
    </row>
    <row r="18474" spans="31:31" x14ac:dyDescent="0.25">
      <c r="AE18474" s="32"/>
    </row>
    <row r="18475" spans="31:31" x14ac:dyDescent="0.25">
      <c r="AE18475" s="32"/>
    </row>
    <row r="18476" spans="31:31" x14ac:dyDescent="0.25">
      <c r="AE18476" s="32"/>
    </row>
    <row r="18477" spans="31:31" x14ac:dyDescent="0.25">
      <c r="AE18477" s="32"/>
    </row>
    <row r="18478" spans="31:31" x14ac:dyDescent="0.25">
      <c r="AE18478" s="32"/>
    </row>
    <row r="18479" spans="31:31" x14ac:dyDescent="0.25">
      <c r="AE18479" s="32"/>
    </row>
    <row r="18480" spans="31:31" x14ac:dyDescent="0.25">
      <c r="AE18480" s="32"/>
    </row>
    <row r="18481" spans="31:31" x14ac:dyDescent="0.25">
      <c r="AE18481" s="32"/>
    </row>
    <row r="18482" spans="31:31" x14ac:dyDescent="0.25">
      <c r="AE18482" s="32"/>
    </row>
    <row r="18483" spans="31:31" x14ac:dyDescent="0.25">
      <c r="AE18483" s="32"/>
    </row>
    <row r="18484" spans="31:31" x14ac:dyDescent="0.25">
      <c r="AE18484" s="32"/>
    </row>
    <row r="18485" spans="31:31" x14ac:dyDescent="0.25">
      <c r="AE18485" s="32"/>
    </row>
    <row r="18486" spans="31:31" x14ac:dyDescent="0.25">
      <c r="AE18486" s="32"/>
    </row>
    <row r="18487" spans="31:31" x14ac:dyDescent="0.25">
      <c r="AE18487" s="32"/>
    </row>
    <row r="18488" spans="31:31" x14ac:dyDescent="0.25">
      <c r="AE18488" s="32"/>
    </row>
    <row r="18489" spans="31:31" x14ac:dyDescent="0.25">
      <c r="AE18489" s="32"/>
    </row>
    <row r="18490" spans="31:31" x14ac:dyDescent="0.25">
      <c r="AE18490" s="32"/>
    </row>
    <row r="18491" spans="31:31" x14ac:dyDescent="0.25">
      <c r="AE18491" s="32"/>
    </row>
    <row r="18492" spans="31:31" x14ac:dyDescent="0.25">
      <c r="AE18492" s="32"/>
    </row>
    <row r="18493" spans="31:31" x14ac:dyDescent="0.25">
      <c r="AE18493" s="32"/>
    </row>
    <row r="18494" spans="31:31" x14ac:dyDescent="0.25">
      <c r="AE18494" s="32"/>
    </row>
    <row r="18495" spans="31:31" x14ac:dyDescent="0.25">
      <c r="AE18495" s="32"/>
    </row>
    <row r="18496" spans="31:31" x14ac:dyDescent="0.25">
      <c r="AE18496" s="32"/>
    </row>
    <row r="18497" spans="31:31" x14ac:dyDescent="0.25">
      <c r="AE18497" s="32"/>
    </row>
    <row r="18498" spans="31:31" x14ac:dyDescent="0.25">
      <c r="AE18498" s="32"/>
    </row>
    <row r="18499" spans="31:31" x14ac:dyDescent="0.25">
      <c r="AE18499" s="32"/>
    </row>
    <row r="18500" spans="31:31" x14ac:dyDescent="0.25">
      <c r="AE18500" s="32"/>
    </row>
    <row r="18501" spans="31:31" x14ac:dyDescent="0.25">
      <c r="AE18501" s="32"/>
    </row>
    <row r="18502" spans="31:31" x14ac:dyDescent="0.25">
      <c r="AE18502" s="32"/>
    </row>
    <row r="18503" spans="31:31" x14ac:dyDescent="0.25">
      <c r="AE18503" s="32"/>
    </row>
    <row r="18504" spans="31:31" x14ac:dyDescent="0.25">
      <c r="AE18504" s="32"/>
    </row>
    <row r="18505" spans="31:31" x14ac:dyDescent="0.25">
      <c r="AE18505" s="32"/>
    </row>
    <row r="18506" spans="31:31" x14ac:dyDescent="0.25">
      <c r="AE18506" s="32"/>
    </row>
    <row r="18507" spans="31:31" x14ac:dyDescent="0.25">
      <c r="AE18507" s="32"/>
    </row>
    <row r="18508" spans="31:31" x14ac:dyDescent="0.25">
      <c r="AE18508" s="32"/>
    </row>
    <row r="18509" spans="31:31" x14ac:dyDescent="0.25">
      <c r="AE18509" s="32"/>
    </row>
    <row r="18510" spans="31:31" x14ac:dyDescent="0.25">
      <c r="AE18510" s="32"/>
    </row>
    <row r="18511" spans="31:31" x14ac:dyDescent="0.25">
      <c r="AE18511" s="32"/>
    </row>
    <row r="18512" spans="31:31" x14ac:dyDescent="0.25">
      <c r="AE18512" s="32"/>
    </row>
    <row r="18513" spans="31:31" x14ac:dyDescent="0.25">
      <c r="AE18513" s="32"/>
    </row>
    <row r="18514" spans="31:31" x14ac:dyDescent="0.25">
      <c r="AE18514" s="32"/>
    </row>
    <row r="18515" spans="31:31" x14ac:dyDescent="0.25">
      <c r="AE18515" s="32"/>
    </row>
    <row r="18516" spans="31:31" x14ac:dyDescent="0.25">
      <c r="AE18516" s="32"/>
    </row>
    <row r="18517" spans="31:31" x14ac:dyDescent="0.25">
      <c r="AE18517" s="32"/>
    </row>
    <row r="18518" spans="31:31" x14ac:dyDescent="0.25">
      <c r="AE18518" s="32"/>
    </row>
    <row r="18519" spans="31:31" x14ac:dyDescent="0.25">
      <c r="AE18519" s="32"/>
    </row>
    <row r="18520" spans="31:31" x14ac:dyDescent="0.25">
      <c r="AE18520" s="32"/>
    </row>
    <row r="18521" spans="31:31" x14ac:dyDescent="0.25">
      <c r="AE18521" s="32"/>
    </row>
    <row r="18522" spans="31:31" x14ac:dyDescent="0.25">
      <c r="AE18522" s="32"/>
    </row>
    <row r="18523" spans="31:31" x14ac:dyDescent="0.25">
      <c r="AE18523" s="32"/>
    </row>
    <row r="18524" spans="31:31" x14ac:dyDescent="0.25">
      <c r="AE18524" s="32"/>
    </row>
    <row r="18525" spans="31:31" x14ac:dyDescent="0.25">
      <c r="AE18525" s="32"/>
    </row>
    <row r="18526" spans="31:31" x14ac:dyDescent="0.25">
      <c r="AE18526" s="32"/>
    </row>
    <row r="18527" spans="31:31" x14ac:dyDescent="0.25">
      <c r="AE18527" s="32"/>
    </row>
    <row r="18528" spans="31:31" x14ac:dyDescent="0.25">
      <c r="AE18528" s="32"/>
    </row>
    <row r="18529" spans="31:31" x14ac:dyDescent="0.25">
      <c r="AE18529" s="32"/>
    </row>
    <row r="18530" spans="31:31" x14ac:dyDescent="0.25">
      <c r="AE18530" s="32"/>
    </row>
    <row r="18531" spans="31:31" x14ac:dyDescent="0.25">
      <c r="AE18531" s="32"/>
    </row>
    <row r="18532" spans="31:31" x14ac:dyDescent="0.25">
      <c r="AE18532" s="32"/>
    </row>
    <row r="18533" spans="31:31" x14ac:dyDescent="0.25">
      <c r="AE18533" s="32"/>
    </row>
    <row r="18534" spans="31:31" x14ac:dyDescent="0.25">
      <c r="AE18534" s="32"/>
    </row>
    <row r="18535" spans="31:31" x14ac:dyDescent="0.25">
      <c r="AE18535" s="32"/>
    </row>
    <row r="18536" spans="31:31" x14ac:dyDescent="0.25">
      <c r="AE18536" s="32"/>
    </row>
    <row r="18537" spans="31:31" x14ac:dyDescent="0.25">
      <c r="AE18537" s="32"/>
    </row>
    <row r="18538" spans="31:31" x14ac:dyDescent="0.25">
      <c r="AE18538" s="32"/>
    </row>
    <row r="18539" spans="31:31" x14ac:dyDescent="0.25">
      <c r="AE18539" s="32"/>
    </row>
    <row r="18540" spans="31:31" x14ac:dyDescent="0.25">
      <c r="AE18540" s="32"/>
    </row>
    <row r="18541" spans="31:31" x14ac:dyDescent="0.25">
      <c r="AE18541" s="32"/>
    </row>
    <row r="18542" spans="31:31" x14ac:dyDescent="0.25">
      <c r="AE18542" s="32"/>
    </row>
    <row r="18543" spans="31:31" x14ac:dyDescent="0.25">
      <c r="AE18543" s="32"/>
    </row>
    <row r="18544" spans="31:31" x14ac:dyDescent="0.25">
      <c r="AE18544" s="32"/>
    </row>
    <row r="18545" spans="31:31" x14ac:dyDescent="0.25">
      <c r="AE18545" s="32"/>
    </row>
    <row r="18546" spans="31:31" x14ac:dyDescent="0.25">
      <c r="AE18546" s="32"/>
    </row>
    <row r="18547" spans="31:31" x14ac:dyDescent="0.25">
      <c r="AE18547" s="32"/>
    </row>
    <row r="18548" spans="31:31" x14ac:dyDescent="0.25">
      <c r="AE18548" s="32"/>
    </row>
    <row r="18549" spans="31:31" x14ac:dyDescent="0.25">
      <c r="AE18549" s="32"/>
    </row>
    <row r="18550" spans="31:31" x14ac:dyDescent="0.25">
      <c r="AE18550" s="32"/>
    </row>
    <row r="18551" spans="31:31" x14ac:dyDescent="0.25">
      <c r="AE18551" s="32"/>
    </row>
    <row r="18552" spans="31:31" x14ac:dyDescent="0.25">
      <c r="AE18552" s="32"/>
    </row>
    <row r="18553" spans="31:31" x14ac:dyDescent="0.25">
      <c r="AE18553" s="32"/>
    </row>
    <row r="18554" spans="31:31" x14ac:dyDescent="0.25">
      <c r="AE18554" s="32"/>
    </row>
    <row r="18555" spans="31:31" x14ac:dyDescent="0.25">
      <c r="AE18555" s="32"/>
    </row>
    <row r="18556" spans="31:31" x14ac:dyDescent="0.25">
      <c r="AE18556" s="32"/>
    </row>
    <row r="18557" spans="31:31" x14ac:dyDescent="0.25">
      <c r="AE18557" s="32"/>
    </row>
    <row r="18558" spans="31:31" x14ac:dyDescent="0.25">
      <c r="AE18558" s="32"/>
    </row>
    <row r="18559" spans="31:31" x14ac:dyDescent="0.25">
      <c r="AE18559" s="32"/>
    </row>
    <row r="18560" spans="31:31" x14ac:dyDescent="0.25">
      <c r="AE18560" s="32"/>
    </row>
    <row r="18561" spans="31:31" x14ac:dyDescent="0.25">
      <c r="AE18561" s="32"/>
    </row>
    <row r="18562" spans="31:31" x14ac:dyDescent="0.25">
      <c r="AE18562" s="32"/>
    </row>
    <row r="18563" spans="31:31" x14ac:dyDescent="0.25">
      <c r="AE18563" s="32"/>
    </row>
    <row r="18564" spans="31:31" x14ac:dyDescent="0.25">
      <c r="AE18564" s="32"/>
    </row>
    <row r="18565" spans="31:31" x14ac:dyDescent="0.25">
      <c r="AE18565" s="32"/>
    </row>
    <row r="18566" spans="31:31" x14ac:dyDescent="0.25">
      <c r="AE18566" s="32"/>
    </row>
    <row r="18567" spans="31:31" x14ac:dyDescent="0.25">
      <c r="AE18567" s="32"/>
    </row>
    <row r="18568" spans="31:31" x14ac:dyDescent="0.25">
      <c r="AE18568" s="32"/>
    </row>
    <row r="18569" spans="31:31" x14ac:dyDescent="0.25">
      <c r="AE18569" s="32"/>
    </row>
    <row r="18570" spans="31:31" x14ac:dyDescent="0.25">
      <c r="AE18570" s="32"/>
    </row>
    <row r="18571" spans="31:31" x14ac:dyDescent="0.25">
      <c r="AE18571" s="32"/>
    </row>
    <row r="18572" spans="31:31" x14ac:dyDescent="0.25">
      <c r="AE18572" s="32"/>
    </row>
    <row r="18573" spans="31:31" x14ac:dyDescent="0.25">
      <c r="AE18573" s="32"/>
    </row>
    <row r="18574" spans="31:31" x14ac:dyDescent="0.25">
      <c r="AE18574" s="32"/>
    </row>
    <row r="18575" spans="31:31" x14ac:dyDescent="0.25">
      <c r="AE18575" s="32"/>
    </row>
    <row r="18576" spans="31:31" x14ac:dyDescent="0.25">
      <c r="AE18576" s="32"/>
    </row>
    <row r="18577" spans="31:31" x14ac:dyDescent="0.25">
      <c r="AE18577" s="32"/>
    </row>
    <row r="18578" spans="31:31" x14ac:dyDescent="0.25">
      <c r="AE18578" s="32"/>
    </row>
    <row r="18579" spans="31:31" x14ac:dyDescent="0.25">
      <c r="AE18579" s="32"/>
    </row>
    <row r="18580" spans="31:31" x14ac:dyDescent="0.25">
      <c r="AE18580" s="32"/>
    </row>
    <row r="18581" spans="31:31" x14ac:dyDescent="0.25">
      <c r="AE18581" s="32"/>
    </row>
    <row r="18582" spans="31:31" x14ac:dyDescent="0.25">
      <c r="AE18582" s="32"/>
    </row>
    <row r="18583" spans="31:31" x14ac:dyDescent="0.25">
      <c r="AE18583" s="32"/>
    </row>
    <row r="18584" spans="31:31" x14ac:dyDescent="0.25">
      <c r="AE18584" s="32"/>
    </row>
    <row r="18585" spans="31:31" x14ac:dyDescent="0.25">
      <c r="AE18585" s="32"/>
    </row>
    <row r="18586" spans="31:31" x14ac:dyDescent="0.25">
      <c r="AE18586" s="32"/>
    </row>
    <row r="18587" spans="31:31" x14ac:dyDescent="0.25">
      <c r="AE18587" s="32"/>
    </row>
    <row r="18588" spans="31:31" x14ac:dyDescent="0.25">
      <c r="AE18588" s="32"/>
    </row>
    <row r="18589" spans="31:31" x14ac:dyDescent="0.25">
      <c r="AE18589" s="32"/>
    </row>
    <row r="18590" spans="31:31" x14ac:dyDescent="0.25">
      <c r="AE18590" s="32"/>
    </row>
    <row r="18591" spans="31:31" x14ac:dyDescent="0.25">
      <c r="AE18591" s="32"/>
    </row>
    <row r="18592" spans="31:31" x14ac:dyDescent="0.25">
      <c r="AE18592" s="32"/>
    </row>
    <row r="18593" spans="31:31" x14ac:dyDescent="0.25">
      <c r="AE18593" s="32"/>
    </row>
    <row r="18594" spans="31:31" x14ac:dyDescent="0.25">
      <c r="AE18594" s="32"/>
    </row>
    <row r="18595" spans="31:31" x14ac:dyDescent="0.25">
      <c r="AE18595" s="32"/>
    </row>
    <row r="18596" spans="31:31" x14ac:dyDescent="0.25">
      <c r="AE18596" s="32"/>
    </row>
    <row r="18597" spans="31:31" x14ac:dyDescent="0.25">
      <c r="AE18597" s="32"/>
    </row>
    <row r="18598" spans="31:31" x14ac:dyDescent="0.25">
      <c r="AE18598" s="32"/>
    </row>
    <row r="18599" spans="31:31" x14ac:dyDescent="0.25">
      <c r="AE18599" s="32"/>
    </row>
    <row r="18600" spans="31:31" x14ac:dyDescent="0.25">
      <c r="AE18600" s="32"/>
    </row>
    <row r="18601" spans="31:31" x14ac:dyDescent="0.25">
      <c r="AE18601" s="32"/>
    </row>
    <row r="18602" spans="31:31" x14ac:dyDescent="0.25">
      <c r="AE18602" s="32"/>
    </row>
    <row r="18603" spans="31:31" x14ac:dyDescent="0.25">
      <c r="AE18603" s="32"/>
    </row>
    <row r="18604" spans="31:31" x14ac:dyDescent="0.25">
      <c r="AE18604" s="32"/>
    </row>
    <row r="18605" spans="31:31" x14ac:dyDescent="0.25">
      <c r="AE18605" s="32"/>
    </row>
    <row r="18606" spans="31:31" x14ac:dyDescent="0.25">
      <c r="AE18606" s="32"/>
    </row>
    <row r="18607" spans="31:31" x14ac:dyDescent="0.25">
      <c r="AE18607" s="32"/>
    </row>
    <row r="18608" spans="31:31" x14ac:dyDescent="0.25">
      <c r="AE18608" s="32"/>
    </row>
    <row r="18609" spans="31:31" x14ac:dyDescent="0.25">
      <c r="AE18609" s="32"/>
    </row>
    <row r="18610" spans="31:31" x14ac:dyDescent="0.25">
      <c r="AE18610" s="32"/>
    </row>
    <row r="18611" spans="31:31" x14ac:dyDescent="0.25">
      <c r="AE18611" s="32"/>
    </row>
    <row r="18612" spans="31:31" x14ac:dyDescent="0.25">
      <c r="AE18612" s="32"/>
    </row>
    <row r="18613" spans="31:31" x14ac:dyDescent="0.25">
      <c r="AE18613" s="32"/>
    </row>
    <row r="18614" spans="31:31" x14ac:dyDescent="0.25">
      <c r="AE18614" s="32"/>
    </row>
    <row r="18615" spans="31:31" x14ac:dyDescent="0.25">
      <c r="AE18615" s="32"/>
    </row>
    <row r="18616" spans="31:31" x14ac:dyDescent="0.25">
      <c r="AE18616" s="32"/>
    </row>
    <row r="18617" spans="31:31" x14ac:dyDescent="0.25">
      <c r="AE18617" s="32"/>
    </row>
    <row r="18618" spans="31:31" x14ac:dyDescent="0.25">
      <c r="AE18618" s="32"/>
    </row>
    <row r="18619" spans="31:31" x14ac:dyDescent="0.25">
      <c r="AE18619" s="32"/>
    </row>
    <row r="18620" spans="31:31" x14ac:dyDescent="0.25">
      <c r="AE18620" s="32"/>
    </row>
    <row r="18621" spans="31:31" x14ac:dyDescent="0.25">
      <c r="AE18621" s="32"/>
    </row>
    <row r="18622" spans="31:31" x14ac:dyDescent="0.25">
      <c r="AE18622" s="32"/>
    </row>
    <row r="18623" spans="31:31" x14ac:dyDescent="0.25">
      <c r="AE18623" s="32"/>
    </row>
    <row r="18624" spans="31:31" x14ac:dyDescent="0.25">
      <c r="AE18624" s="32"/>
    </row>
    <row r="18625" spans="31:31" x14ac:dyDescent="0.25">
      <c r="AE18625" s="32"/>
    </row>
    <row r="18626" spans="31:31" x14ac:dyDescent="0.25">
      <c r="AE18626" s="32"/>
    </row>
    <row r="18627" spans="31:31" x14ac:dyDescent="0.25">
      <c r="AE18627" s="32"/>
    </row>
    <row r="18628" spans="31:31" x14ac:dyDescent="0.25">
      <c r="AE18628" s="32"/>
    </row>
    <row r="18629" spans="31:31" x14ac:dyDescent="0.25">
      <c r="AE18629" s="32"/>
    </row>
    <row r="18630" spans="31:31" x14ac:dyDescent="0.25">
      <c r="AE18630" s="32"/>
    </row>
    <row r="18631" spans="31:31" x14ac:dyDescent="0.25">
      <c r="AE18631" s="32"/>
    </row>
    <row r="18632" spans="31:31" x14ac:dyDescent="0.25">
      <c r="AE18632" s="32"/>
    </row>
    <row r="18633" spans="31:31" x14ac:dyDescent="0.25">
      <c r="AE18633" s="32"/>
    </row>
    <row r="18634" spans="31:31" x14ac:dyDescent="0.25">
      <c r="AE18634" s="32"/>
    </row>
    <row r="18635" spans="31:31" x14ac:dyDescent="0.25">
      <c r="AE18635" s="32"/>
    </row>
    <row r="18636" spans="31:31" x14ac:dyDescent="0.25">
      <c r="AE18636" s="32"/>
    </row>
    <row r="18637" spans="31:31" x14ac:dyDescent="0.25">
      <c r="AE18637" s="32"/>
    </row>
    <row r="18638" spans="31:31" x14ac:dyDescent="0.25">
      <c r="AE18638" s="32"/>
    </row>
    <row r="18639" spans="31:31" x14ac:dyDescent="0.25">
      <c r="AE18639" s="32"/>
    </row>
    <row r="18640" spans="31:31" x14ac:dyDescent="0.25">
      <c r="AE18640" s="32"/>
    </row>
    <row r="18641" spans="31:31" x14ac:dyDescent="0.25">
      <c r="AE18641" s="32"/>
    </row>
    <row r="18642" spans="31:31" x14ac:dyDescent="0.25">
      <c r="AE18642" s="32"/>
    </row>
    <row r="18643" spans="31:31" x14ac:dyDescent="0.25">
      <c r="AE18643" s="32"/>
    </row>
    <row r="18644" spans="31:31" x14ac:dyDescent="0.25">
      <c r="AE18644" s="32"/>
    </row>
    <row r="18645" spans="31:31" x14ac:dyDescent="0.25">
      <c r="AE18645" s="32"/>
    </row>
    <row r="18646" spans="31:31" x14ac:dyDescent="0.25">
      <c r="AE18646" s="32"/>
    </row>
    <row r="18647" spans="31:31" x14ac:dyDescent="0.25">
      <c r="AE18647" s="32"/>
    </row>
    <row r="18648" spans="31:31" x14ac:dyDescent="0.25">
      <c r="AE18648" s="32"/>
    </row>
    <row r="18649" spans="31:31" x14ac:dyDescent="0.25">
      <c r="AE18649" s="32"/>
    </row>
    <row r="18650" spans="31:31" x14ac:dyDescent="0.25">
      <c r="AE18650" s="32"/>
    </row>
    <row r="18651" spans="31:31" x14ac:dyDescent="0.25">
      <c r="AE18651" s="32"/>
    </row>
    <row r="18652" spans="31:31" x14ac:dyDescent="0.25">
      <c r="AE18652" s="32"/>
    </row>
    <row r="18653" spans="31:31" x14ac:dyDescent="0.25">
      <c r="AE18653" s="32"/>
    </row>
    <row r="18654" spans="31:31" x14ac:dyDescent="0.25">
      <c r="AE18654" s="32"/>
    </row>
    <row r="18655" spans="31:31" x14ac:dyDescent="0.25">
      <c r="AE18655" s="32"/>
    </row>
    <row r="18656" spans="31:31" x14ac:dyDescent="0.25">
      <c r="AE18656" s="32"/>
    </row>
    <row r="18657" spans="31:31" x14ac:dyDescent="0.25">
      <c r="AE18657" s="32"/>
    </row>
    <row r="18658" spans="31:31" x14ac:dyDescent="0.25">
      <c r="AE18658" s="32"/>
    </row>
    <row r="18659" spans="31:31" x14ac:dyDescent="0.25">
      <c r="AE18659" s="32"/>
    </row>
    <row r="18660" spans="31:31" x14ac:dyDescent="0.25">
      <c r="AE18660" s="32"/>
    </row>
    <row r="18661" spans="31:31" x14ac:dyDescent="0.25">
      <c r="AE18661" s="32"/>
    </row>
    <row r="18662" spans="31:31" x14ac:dyDescent="0.25">
      <c r="AE18662" s="32"/>
    </row>
    <row r="18663" spans="31:31" x14ac:dyDescent="0.25">
      <c r="AE18663" s="32"/>
    </row>
    <row r="18664" spans="31:31" x14ac:dyDescent="0.25">
      <c r="AE18664" s="32"/>
    </row>
    <row r="18665" spans="31:31" x14ac:dyDescent="0.25">
      <c r="AE18665" s="32"/>
    </row>
    <row r="18666" spans="31:31" x14ac:dyDescent="0.25">
      <c r="AE18666" s="32"/>
    </row>
    <row r="18667" spans="31:31" x14ac:dyDescent="0.25">
      <c r="AE18667" s="32"/>
    </row>
    <row r="18668" spans="31:31" x14ac:dyDescent="0.25">
      <c r="AE18668" s="32"/>
    </row>
    <row r="18669" spans="31:31" x14ac:dyDescent="0.25">
      <c r="AE18669" s="32"/>
    </row>
    <row r="18670" spans="31:31" x14ac:dyDescent="0.25">
      <c r="AE18670" s="32"/>
    </row>
    <row r="18671" spans="31:31" x14ac:dyDescent="0.25">
      <c r="AE18671" s="32"/>
    </row>
    <row r="18672" spans="31:31" x14ac:dyDescent="0.25">
      <c r="AE18672" s="32"/>
    </row>
    <row r="18673" spans="31:31" x14ac:dyDescent="0.25">
      <c r="AE18673" s="32"/>
    </row>
    <row r="18674" spans="31:31" x14ac:dyDescent="0.25">
      <c r="AE18674" s="32"/>
    </row>
    <row r="18675" spans="31:31" x14ac:dyDescent="0.25">
      <c r="AE18675" s="32"/>
    </row>
    <row r="18676" spans="31:31" x14ac:dyDescent="0.25">
      <c r="AE18676" s="32"/>
    </row>
    <row r="18677" spans="31:31" x14ac:dyDescent="0.25">
      <c r="AE18677" s="32"/>
    </row>
    <row r="18678" spans="31:31" x14ac:dyDescent="0.25">
      <c r="AE18678" s="32"/>
    </row>
    <row r="18679" spans="31:31" x14ac:dyDescent="0.25">
      <c r="AE18679" s="32"/>
    </row>
    <row r="18680" spans="31:31" x14ac:dyDescent="0.25">
      <c r="AE18680" s="32"/>
    </row>
    <row r="18681" spans="31:31" x14ac:dyDescent="0.25">
      <c r="AE18681" s="32"/>
    </row>
    <row r="18682" spans="31:31" x14ac:dyDescent="0.25">
      <c r="AE18682" s="32"/>
    </row>
    <row r="18683" spans="31:31" x14ac:dyDescent="0.25">
      <c r="AE18683" s="32"/>
    </row>
    <row r="18684" spans="31:31" x14ac:dyDescent="0.25">
      <c r="AE18684" s="32"/>
    </row>
    <row r="18685" spans="31:31" x14ac:dyDescent="0.25">
      <c r="AE18685" s="32"/>
    </row>
    <row r="18686" spans="31:31" x14ac:dyDescent="0.25">
      <c r="AE18686" s="32"/>
    </row>
    <row r="18687" spans="31:31" x14ac:dyDescent="0.25">
      <c r="AE18687" s="32"/>
    </row>
    <row r="18688" spans="31:31" x14ac:dyDescent="0.25">
      <c r="AE18688" s="32"/>
    </row>
    <row r="18689" spans="31:31" x14ac:dyDescent="0.25">
      <c r="AE18689" s="32"/>
    </row>
    <row r="18690" spans="31:31" x14ac:dyDescent="0.25">
      <c r="AE18690" s="32"/>
    </row>
    <row r="18691" spans="31:31" x14ac:dyDescent="0.25">
      <c r="AE18691" s="32"/>
    </row>
    <row r="18692" spans="31:31" x14ac:dyDescent="0.25">
      <c r="AE18692" s="32"/>
    </row>
    <row r="18693" spans="31:31" x14ac:dyDescent="0.25">
      <c r="AE18693" s="32"/>
    </row>
    <row r="18694" spans="31:31" x14ac:dyDescent="0.25">
      <c r="AE18694" s="32"/>
    </row>
    <row r="18695" spans="31:31" x14ac:dyDescent="0.25">
      <c r="AE18695" s="32"/>
    </row>
    <row r="18696" spans="31:31" x14ac:dyDescent="0.25">
      <c r="AE18696" s="32"/>
    </row>
    <row r="18697" spans="31:31" x14ac:dyDescent="0.25">
      <c r="AE18697" s="32"/>
    </row>
    <row r="18698" spans="31:31" x14ac:dyDescent="0.25">
      <c r="AE18698" s="32"/>
    </row>
    <row r="18699" spans="31:31" x14ac:dyDescent="0.25">
      <c r="AE18699" s="32"/>
    </row>
    <row r="18700" spans="31:31" x14ac:dyDescent="0.25">
      <c r="AE18700" s="32"/>
    </row>
    <row r="18701" spans="31:31" x14ac:dyDescent="0.25">
      <c r="AE18701" s="32"/>
    </row>
    <row r="18702" spans="31:31" x14ac:dyDescent="0.25">
      <c r="AE18702" s="32"/>
    </row>
    <row r="18703" spans="31:31" x14ac:dyDescent="0.25">
      <c r="AE18703" s="32"/>
    </row>
    <row r="18704" spans="31:31" x14ac:dyDescent="0.25">
      <c r="AE18704" s="32"/>
    </row>
    <row r="18705" spans="31:31" x14ac:dyDescent="0.25">
      <c r="AE18705" s="32"/>
    </row>
    <row r="18706" spans="31:31" x14ac:dyDescent="0.25">
      <c r="AE18706" s="32"/>
    </row>
    <row r="18707" spans="31:31" x14ac:dyDescent="0.25">
      <c r="AE18707" s="32"/>
    </row>
    <row r="18708" spans="31:31" x14ac:dyDescent="0.25">
      <c r="AE18708" s="32"/>
    </row>
    <row r="18709" spans="31:31" x14ac:dyDescent="0.25">
      <c r="AE18709" s="32"/>
    </row>
    <row r="18710" spans="31:31" x14ac:dyDescent="0.25">
      <c r="AE18710" s="32"/>
    </row>
    <row r="18711" spans="31:31" x14ac:dyDescent="0.25">
      <c r="AE18711" s="32"/>
    </row>
    <row r="18712" spans="31:31" x14ac:dyDescent="0.25">
      <c r="AE18712" s="32"/>
    </row>
    <row r="18713" spans="31:31" x14ac:dyDescent="0.25">
      <c r="AE18713" s="32"/>
    </row>
    <row r="18714" spans="31:31" x14ac:dyDescent="0.25">
      <c r="AE18714" s="32"/>
    </row>
    <row r="18715" spans="31:31" x14ac:dyDescent="0.25">
      <c r="AE18715" s="32"/>
    </row>
    <row r="18716" spans="31:31" x14ac:dyDescent="0.25">
      <c r="AE18716" s="32"/>
    </row>
    <row r="18717" spans="31:31" x14ac:dyDescent="0.25">
      <c r="AE18717" s="32"/>
    </row>
    <row r="18718" spans="31:31" x14ac:dyDescent="0.25">
      <c r="AE18718" s="32"/>
    </row>
    <row r="18719" spans="31:31" x14ac:dyDescent="0.25">
      <c r="AE18719" s="32"/>
    </row>
    <row r="18720" spans="31:31" x14ac:dyDescent="0.25">
      <c r="AE18720" s="32"/>
    </row>
    <row r="18721" spans="31:31" x14ac:dyDescent="0.25">
      <c r="AE18721" s="32"/>
    </row>
    <row r="18722" spans="31:31" x14ac:dyDescent="0.25">
      <c r="AE18722" s="32"/>
    </row>
    <row r="18723" spans="31:31" x14ac:dyDescent="0.25">
      <c r="AE18723" s="32"/>
    </row>
    <row r="18724" spans="31:31" x14ac:dyDescent="0.25">
      <c r="AE18724" s="32"/>
    </row>
    <row r="18725" spans="31:31" x14ac:dyDescent="0.25">
      <c r="AE18725" s="32"/>
    </row>
    <row r="18726" spans="31:31" x14ac:dyDescent="0.25">
      <c r="AE18726" s="32"/>
    </row>
    <row r="18727" spans="31:31" x14ac:dyDescent="0.25">
      <c r="AE18727" s="32"/>
    </row>
    <row r="18728" spans="31:31" x14ac:dyDescent="0.25">
      <c r="AE18728" s="32"/>
    </row>
    <row r="18729" spans="31:31" x14ac:dyDescent="0.25">
      <c r="AE18729" s="32"/>
    </row>
    <row r="18730" spans="31:31" x14ac:dyDescent="0.25">
      <c r="AE18730" s="32"/>
    </row>
    <row r="18731" spans="31:31" x14ac:dyDescent="0.25">
      <c r="AE18731" s="32"/>
    </row>
    <row r="18732" spans="31:31" x14ac:dyDescent="0.25">
      <c r="AE18732" s="32"/>
    </row>
    <row r="18733" spans="31:31" x14ac:dyDescent="0.25">
      <c r="AE18733" s="32"/>
    </row>
    <row r="18734" spans="31:31" x14ac:dyDescent="0.25">
      <c r="AE18734" s="32"/>
    </row>
    <row r="18735" spans="31:31" x14ac:dyDescent="0.25">
      <c r="AE18735" s="32"/>
    </row>
    <row r="18736" spans="31:31" x14ac:dyDescent="0.25">
      <c r="AE18736" s="32"/>
    </row>
    <row r="18737" spans="31:31" x14ac:dyDescent="0.25">
      <c r="AE18737" s="32"/>
    </row>
    <row r="18738" spans="31:31" x14ac:dyDescent="0.25">
      <c r="AE18738" s="32"/>
    </row>
    <row r="18739" spans="31:31" x14ac:dyDescent="0.25">
      <c r="AE18739" s="32"/>
    </row>
    <row r="18740" spans="31:31" x14ac:dyDescent="0.25">
      <c r="AE18740" s="32"/>
    </row>
    <row r="18741" spans="31:31" x14ac:dyDescent="0.25">
      <c r="AE18741" s="32"/>
    </row>
    <row r="18742" spans="31:31" x14ac:dyDescent="0.25">
      <c r="AE18742" s="32"/>
    </row>
    <row r="18743" spans="31:31" x14ac:dyDescent="0.25">
      <c r="AE18743" s="32"/>
    </row>
    <row r="18744" spans="31:31" x14ac:dyDescent="0.25">
      <c r="AE18744" s="32"/>
    </row>
    <row r="18745" spans="31:31" x14ac:dyDescent="0.25">
      <c r="AE18745" s="32"/>
    </row>
    <row r="18746" spans="31:31" x14ac:dyDescent="0.25">
      <c r="AE18746" s="32"/>
    </row>
    <row r="18747" spans="31:31" x14ac:dyDescent="0.25">
      <c r="AE18747" s="32"/>
    </row>
    <row r="18748" spans="31:31" x14ac:dyDescent="0.25">
      <c r="AE18748" s="32"/>
    </row>
    <row r="18749" spans="31:31" x14ac:dyDescent="0.25">
      <c r="AE18749" s="32"/>
    </row>
    <row r="18750" spans="31:31" x14ac:dyDescent="0.25">
      <c r="AE18750" s="32"/>
    </row>
    <row r="18751" spans="31:31" x14ac:dyDescent="0.25">
      <c r="AE18751" s="32"/>
    </row>
    <row r="18752" spans="31:31" x14ac:dyDescent="0.25">
      <c r="AE18752" s="32"/>
    </row>
    <row r="18753" spans="31:31" x14ac:dyDescent="0.25">
      <c r="AE18753" s="32"/>
    </row>
    <row r="18754" spans="31:31" x14ac:dyDescent="0.25">
      <c r="AE18754" s="32"/>
    </row>
    <row r="18755" spans="31:31" x14ac:dyDescent="0.25">
      <c r="AE18755" s="32"/>
    </row>
    <row r="18756" spans="31:31" x14ac:dyDescent="0.25">
      <c r="AE18756" s="32"/>
    </row>
    <row r="18757" spans="31:31" x14ac:dyDescent="0.25">
      <c r="AE18757" s="32"/>
    </row>
    <row r="18758" spans="31:31" x14ac:dyDescent="0.25">
      <c r="AE18758" s="32"/>
    </row>
    <row r="18759" spans="31:31" x14ac:dyDescent="0.25">
      <c r="AE18759" s="32"/>
    </row>
    <row r="18760" spans="31:31" x14ac:dyDescent="0.25">
      <c r="AE18760" s="32"/>
    </row>
    <row r="18761" spans="31:31" x14ac:dyDescent="0.25">
      <c r="AE18761" s="32"/>
    </row>
    <row r="18762" spans="31:31" x14ac:dyDescent="0.25">
      <c r="AE18762" s="32"/>
    </row>
    <row r="18763" spans="31:31" x14ac:dyDescent="0.25">
      <c r="AE18763" s="32"/>
    </row>
    <row r="18764" spans="31:31" x14ac:dyDescent="0.25">
      <c r="AE18764" s="32"/>
    </row>
    <row r="18765" spans="31:31" x14ac:dyDescent="0.25">
      <c r="AE18765" s="32"/>
    </row>
    <row r="18766" spans="31:31" x14ac:dyDescent="0.25">
      <c r="AE18766" s="32"/>
    </row>
    <row r="18767" spans="31:31" x14ac:dyDescent="0.25">
      <c r="AE18767" s="32"/>
    </row>
    <row r="18768" spans="31:31" x14ac:dyDescent="0.25">
      <c r="AE18768" s="32"/>
    </row>
    <row r="18769" spans="31:31" x14ac:dyDescent="0.25">
      <c r="AE18769" s="32"/>
    </row>
    <row r="18770" spans="31:31" x14ac:dyDescent="0.25">
      <c r="AE18770" s="32"/>
    </row>
    <row r="18771" spans="31:31" x14ac:dyDescent="0.25">
      <c r="AE18771" s="32"/>
    </row>
    <row r="18772" spans="31:31" x14ac:dyDescent="0.25">
      <c r="AE18772" s="32"/>
    </row>
    <row r="18773" spans="31:31" x14ac:dyDescent="0.25">
      <c r="AE18773" s="32"/>
    </row>
    <row r="18774" spans="31:31" x14ac:dyDescent="0.25">
      <c r="AE18774" s="32"/>
    </row>
    <row r="18775" spans="31:31" x14ac:dyDescent="0.25">
      <c r="AE18775" s="32"/>
    </row>
    <row r="18776" spans="31:31" x14ac:dyDescent="0.25">
      <c r="AE18776" s="32"/>
    </row>
    <row r="18777" spans="31:31" x14ac:dyDescent="0.25">
      <c r="AE18777" s="32"/>
    </row>
    <row r="18778" spans="31:31" x14ac:dyDescent="0.25">
      <c r="AE18778" s="32"/>
    </row>
    <row r="18779" spans="31:31" x14ac:dyDescent="0.25">
      <c r="AE18779" s="32"/>
    </row>
    <row r="18780" spans="31:31" x14ac:dyDescent="0.25">
      <c r="AE18780" s="32"/>
    </row>
    <row r="18781" spans="31:31" x14ac:dyDescent="0.25">
      <c r="AE18781" s="32"/>
    </row>
    <row r="18782" spans="31:31" x14ac:dyDescent="0.25">
      <c r="AE18782" s="32"/>
    </row>
    <row r="18783" spans="31:31" x14ac:dyDescent="0.25">
      <c r="AE18783" s="32"/>
    </row>
    <row r="18784" spans="31:31" x14ac:dyDescent="0.25">
      <c r="AE18784" s="32"/>
    </row>
    <row r="18785" spans="31:31" x14ac:dyDescent="0.25">
      <c r="AE18785" s="32"/>
    </row>
    <row r="18786" spans="31:31" x14ac:dyDescent="0.25">
      <c r="AE18786" s="32"/>
    </row>
    <row r="18787" spans="31:31" x14ac:dyDescent="0.25">
      <c r="AE18787" s="32"/>
    </row>
    <row r="18788" spans="31:31" x14ac:dyDescent="0.25">
      <c r="AE18788" s="32"/>
    </row>
    <row r="18789" spans="31:31" x14ac:dyDescent="0.25">
      <c r="AE18789" s="32"/>
    </row>
    <row r="18790" spans="31:31" x14ac:dyDescent="0.25">
      <c r="AE18790" s="32"/>
    </row>
    <row r="18791" spans="31:31" x14ac:dyDescent="0.25">
      <c r="AE18791" s="32"/>
    </row>
    <row r="18792" spans="31:31" x14ac:dyDescent="0.25">
      <c r="AE18792" s="32"/>
    </row>
    <row r="18793" spans="31:31" x14ac:dyDescent="0.25">
      <c r="AE18793" s="32"/>
    </row>
    <row r="18794" spans="31:31" x14ac:dyDescent="0.25">
      <c r="AE18794" s="32"/>
    </row>
    <row r="18795" spans="31:31" x14ac:dyDescent="0.25">
      <c r="AE18795" s="32"/>
    </row>
    <row r="18796" spans="31:31" x14ac:dyDescent="0.25">
      <c r="AE18796" s="32"/>
    </row>
    <row r="18797" spans="31:31" x14ac:dyDescent="0.25">
      <c r="AE18797" s="32"/>
    </row>
    <row r="18798" spans="31:31" x14ac:dyDescent="0.25">
      <c r="AE18798" s="32"/>
    </row>
    <row r="18799" spans="31:31" x14ac:dyDescent="0.25">
      <c r="AE18799" s="32"/>
    </row>
    <row r="18800" spans="31:31" x14ac:dyDescent="0.25">
      <c r="AE18800" s="32"/>
    </row>
    <row r="18801" spans="31:31" x14ac:dyDescent="0.25">
      <c r="AE18801" s="32"/>
    </row>
    <row r="18802" spans="31:31" x14ac:dyDescent="0.25">
      <c r="AE18802" s="32"/>
    </row>
    <row r="18803" spans="31:31" x14ac:dyDescent="0.25">
      <c r="AE18803" s="32"/>
    </row>
    <row r="18804" spans="31:31" x14ac:dyDescent="0.25">
      <c r="AE18804" s="32"/>
    </row>
    <row r="18805" spans="31:31" x14ac:dyDescent="0.25">
      <c r="AE18805" s="32"/>
    </row>
    <row r="18806" spans="31:31" x14ac:dyDescent="0.25">
      <c r="AE18806" s="32"/>
    </row>
    <row r="18807" spans="31:31" x14ac:dyDescent="0.25">
      <c r="AE18807" s="32"/>
    </row>
    <row r="18808" spans="31:31" x14ac:dyDescent="0.25">
      <c r="AE18808" s="32"/>
    </row>
    <row r="18809" spans="31:31" x14ac:dyDescent="0.25">
      <c r="AE18809" s="32"/>
    </row>
    <row r="18810" spans="31:31" x14ac:dyDescent="0.25">
      <c r="AE18810" s="32"/>
    </row>
    <row r="18811" spans="31:31" x14ac:dyDescent="0.25">
      <c r="AE18811" s="32"/>
    </row>
    <row r="18812" spans="31:31" x14ac:dyDescent="0.25">
      <c r="AE18812" s="32"/>
    </row>
    <row r="18813" spans="31:31" x14ac:dyDescent="0.25">
      <c r="AE18813" s="32"/>
    </row>
    <row r="18814" spans="31:31" x14ac:dyDescent="0.25">
      <c r="AE18814" s="32"/>
    </row>
    <row r="18815" spans="31:31" x14ac:dyDescent="0.25">
      <c r="AE18815" s="32"/>
    </row>
    <row r="18816" spans="31:31" x14ac:dyDescent="0.25">
      <c r="AE18816" s="32"/>
    </row>
    <row r="18817" spans="31:31" x14ac:dyDescent="0.25">
      <c r="AE18817" s="32"/>
    </row>
    <row r="18818" spans="31:31" x14ac:dyDescent="0.25">
      <c r="AE18818" s="32"/>
    </row>
    <row r="18819" spans="31:31" x14ac:dyDescent="0.25">
      <c r="AE18819" s="32"/>
    </row>
    <row r="18820" spans="31:31" x14ac:dyDescent="0.25">
      <c r="AE18820" s="32"/>
    </row>
    <row r="18821" spans="31:31" x14ac:dyDescent="0.25">
      <c r="AE18821" s="32"/>
    </row>
    <row r="18822" spans="31:31" x14ac:dyDescent="0.25">
      <c r="AE18822" s="32"/>
    </row>
    <row r="18823" spans="31:31" x14ac:dyDescent="0.25">
      <c r="AE18823" s="32"/>
    </row>
    <row r="18824" spans="31:31" x14ac:dyDescent="0.25">
      <c r="AE18824" s="32"/>
    </row>
    <row r="18825" spans="31:31" x14ac:dyDescent="0.25">
      <c r="AE18825" s="32"/>
    </row>
    <row r="18826" spans="31:31" x14ac:dyDescent="0.25">
      <c r="AE18826" s="32"/>
    </row>
    <row r="18827" spans="31:31" x14ac:dyDescent="0.25">
      <c r="AE18827" s="32"/>
    </row>
    <row r="18828" spans="31:31" x14ac:dyDescent="0.25">
      <c r="AE18828" s="32"/>
    </row>
    <row r="18829" spans="31:31" x14ac:dyDescent="0.25">
      <c r="AE18829" s="32"/>
    </row>
    <row r="18830" spans="31:31" x14ac:dyDescent="0.25">
      <c r="AE18830" s="32"/>
    </row>
    <row r="18831" spans="31:31" x14ac:dyDescent="0.25">
      <c r="AE18831" s="32"/>
    </row>
    <row r="18832" spans="31:31" x14ac:dyDescent="0.25">
      <c r="AE18832" s="32"/>
    </row>
    <row r="18833" spans="31:31" x14ac:dyDescent="0.25">
      <c r="AE18833" s="32"/>
    </row>
    <row r="18834" spans="31:31" x14ac:dyDescent="0.25">
      <c r="AE18834" s="32"/>
    </row>
    <row r="18835" spans="31:31" x14ac:dyDescent="0.25">
      <c r="AE18835" s="32"/>
    </row>
    <row r="18836" spans="31:31" x14ac:dyDescent="0.25">
      <c r="AE18836" s="32"/>
    </row>
    <row r="18837" spans="31:31" x14ac:dyDescent="0.25">
      <c r="AE18837" s="32"/>
    </row>
    <row r="18838" spans="31:31" x14ac:dyDescent="0.25">
      <c r="AE18838" s="32"/>
    </row>
    <row r="18839" spans="31:31" x14ac:dyDescent="0.25">
      <c r="AE18839" s="32"/>
    </row>
    <row r="18840" spans="31:31" x14ac:dyDescent="0.25">
      <c r="AE18840" s="32"/>
    </row>
    <row r="18841" spans="31:31" x14ac:dyDescent="0.25">
      <c r="AE18841" s="32"/>
    </row>
    <row r="18842" spans="31:31" x14ac:dyDescent="0.25">
      <c r="AE18842" s="32"/>
    </row>
    <row r="18843" spans="31:31" x14ac:dyDescent="0.25">
      <c r="AE18843" s="32"/>
    </row>
    <row r="18844" spans="31:31" x14ac:dyDescent="0.25">
      <c r="AE18844" s="32"/>
    </row>
    <row r="18845" spans="31:31" x14ac:dyDescent="0.25">
      <c r="AE18845" s="32"/>
    </row>
    <row r="18846" spans="31:31" x14ac:dyDescent="0.25">
      <c r="AE18846" s="32"/>
    </row>
    <row r="18847" spans="31:31" x14ac:dyDescent="0.25">
      <c r="AE18847" s="32"/>
    </row>
    <row r="18848" spans="31:31" x14ac:dyDescent="0.25">
      <c r="AE18848" s="32"/>
    </row>
    <row r="18849" spans="31:31" x14ac:dyDescent="0.25">
      <c r="AE18849" s="32"/>
    </row>
    <row r="18850" spans="31:31" x14ac:dyDescent="0.25">
      <c r="AE18850" s="32"/>
    </row>
    <row r="18851" spans="31:31" x14ac:dyDescent="0.25">
      <c r="AE18851" s="32"/>
    </row>
    <row r="18852" spans="31:31" x14ac:dyDescent="0.25">
      <c r="AE18852" s="32"/>
    </row>
    <row r="18853" spans="31:31" x14ac:dyDescent="0.25">
      <c r="AE18853" s="32"/>
    </row>
    <row r="18854" spans="31:31" x14ac:dyDescent="0.25">
      <c r="AE18854" s="32"/>
    </row>
    <row r="18855" spans="31:31" x14ac:dyDescent="0.25">
      <c r="AE18855" s="32"/>
    </row>
    <row r="18856" spans="31:31" x14ac:dyDescent="0.25">
      <c r="AE18856" s="32"/>
    </row>
    <row r="18857" spans="31:31" x14ac:dyDescent="0.25">
      <c r="AE18857" s="32"/>
    </row>
    <row r="18858" spans="31:31" x14ac:dyDescent="0.25">
      <c r="AE18858" s="32"/>
    </row>
    <row r="18859" spans="31:31" x14ac:dyDescent="0.25">
      <c r="AE18859" s="32"/>
    </row>
    <row r="18860" spans="31:31" x14ac:dyDescent="0.25">
      <c r="AE18860" s="32"/>
    </row>
    <row r="18861" spans="31:31" x14ac:dyDescent="0.25">
      <c r="AE18861" s="32"/>
    </row>
    <row r="18862" spans="31:31" x14ac:dyDescent="0.25">
      <c r="AE18862" s="32"/>
    </row>
    <row r="18863" spans="31:31" x14ac:dyDescent="0.25">
      <c r="AE18863" s="32"/>
    </row>
    <row r="18864" spans="31:31" x14ac:dyDescent="0.25">
      <c r="AE18864" s="32"/>
    </row>
    <row r="18865" spans="31:31" x14ac:dyDescent="0.25">
      <c r="AE18865" s="32"/>
    </row>
    <row r="18866" spans="31:31" x14ac:dyDescent="0.25">
      <c r="AE18866" s="32"/>
    </row>
    <row r="18867" spans="31:31" x14ac:dyDescent="0.25">
      <c r="AE18867" s="32"/>
    </row>
    <row r="18868" spans="31:31" x14ac:dyDescent="0.25">
      <c r="AE18868" s="32"/>
    </row>
    <row r="18869" spans="31:31" x14ac:dyDescent="0.25">
      <c r="AE18869" s="32"/>
    </row>
    <row r="18870" spans="31:31" x14ac:dyDescent="0.25">
      <c r="AE18870" s="32"/>
    </row>
    <row r="18871" spans="31:31" x14ac:dyDescent="0.25">
      <c r="AE18871" s="32"/>
    </row>
    <row r="18872" spans="31:31" x14ac:dyDescent="0.25">
      <c r="AE18872" s="32"/>
    </row>
    <row r="18873" spans="31:31" x14ac:dyDescent="0.25">
      <c r="AE18873" s="32"/>
    </row>
    <row r="18874" spans="31:31" x14ac:dyDescent="0.25">
      <c r="AE18874" s="32"/>
    </row>
    <row r="18875" spans="31:31" x14ac:dyDescent="0.25">
      <c r="AE18875" s="32"/>
    </row>
    <row r="18876" spans="31:31" x14ac:dyDescent="0.25">
      <c r="AE18876" s="32"/>
    </row>
    <row r="18877" spans="31:31" x14ac:dyDescent="0.25">
      <c r="AE18877" s="32"/>
    </row>
    <row r="18878" spans="31:31" x14ac:dyDescent="0.25">
      <c r="AE18878" s="32"/>
    </row>
    <row r="18879" spans="31:31" x14ac:dyDescent="0.25">
      <c r="AE18879" s="32"/>
    </row>
    <row r="18880" spans="31:31" x14ac:dyDescent="0.25">
      <c r="AE18880" s="32"/>
    </row>
    <row r="18881" spans="31:31" x14ac:dyDescent="0.25">
      <c r="AE18881" s="32"/>
    </row>
    <row r="18882" spans="31:31" x14ac:dyDescent="0.25">
      <c r="AE18882" s="32"/>
    </row>
    <row r="18883" spans="31:31" x14ac:dyDescent="0.25">
      <c r="AE18883" s="32"/>
    </row>
    <row r="18884" spans="31:31" x14ac:dyDescent="0.25">
      <c r="AE18884" s="32"/>
    </row>
    <row r="18885" spans="31:31" x14ac:dyDescent="0.25">
      <c r="AE18885" s="32"/>
    </row>
    <row r="18886" spans="31:31" x14ac:dyDescent="0.25">
      <c r="AE18886" s="32"/>
    </row>
    <row r="18887" spans="31:31" x14ac:dyDescent="0.25">
      <c r="AE18887" s="32"/>
    </row>
    <row r="18888" spans="31:31" x14ac:dyDescent="0.25">
      <c r="AE18888" s="32"/>
    </row>
    <row r="18889" spans="31:31" x14ac:dyDescent="0.25">
      <c r="AE18889" s="32"/>
    </row>
    <row r="18890" spans="31:31" x14ac:dyDescent="0.25">
      <c r="AE18890" s="32"/>
    </row>
    <row r="18891" spans="31:31" x14ac:dyDescent="0.25">
      <c r="AE18891" s="32"/>
    </row>
    <row r="18892" spans="31:31" x14ac:dyDescent="0.25">
      <c r="AE18892" s="32"/>
    </row>
    <row r="18893" spans="31:31" x14ac:dyDescent="0.25">
      <c r="AE18893" s="32"/>
    </row>
    <row r="18894" spans="31:31" x14ac:dyDescent="0.25">
      <c r="AE18894" s="32"/>
    </row>
    <row r="18895" spans="31:31" x14ac:dyDescent="0.25">
      <c r="AE18895" s="32"/>
    </row>
    <row r="18896" spans="31:31" x14ac:dyDescent="0.25">
      <c r="AE18896" s="32"/>
    </row>
    <row r="18897" spans="31:31" x14ac:dyDescent="0.25">
      <c r="AE18897" s="32"/>
    </row>
    <row r="18898" spans="31:31" x14ac:dyDescent="0.25">
      <c r="AE18898" s="32"/>
    </row>
    <row r="18899" spans="31:31" x14ac:dyDescent="0.25">
      <c r="AE18899" s="32"/>
    </row>
    <row r="18900" spans="31:31" x14ac:dyDescent="0.25">
      <c r="AE18900" s="32"/>
    </row>
    <row r="18901" spans="31:31" x14ac:dyDescent="0.25">
      <c r="AE18901" s="32"/>
    </row>
    <row r="18902" spans="31:31" x14ac:dyDescent="0.25">
      <c r="AE18902" s="32"/>
    </row>
    <row r="18903" spans="31:31" x14ac:dyDescent="0.25">
      <c r="AE18903" s="32"/>
    </row>
    <row r="18904" spans="31:31" x14ac:dyDescent="0.25">
      <c r="AE18904" s="32"/>
    </row>
    <row r="18905" spans="31:31" x14ac:dyDescent="0.25">
      <c r="AE18905" s="32"/>
    </row>
    <row r="18906" spans="31:31" x14ac:dyDescent="0.25">
      <c r="AE18906" s="32"/>
    </row>
    <row r="18907" spans="31:31" x14ac:dyDescent="0.25">
      <c r="AE18907" s="32"/>
    </row>
    <row r="18908" spans="31:31" x14ac:dyDescent="0.25">
      <c r="AE18908" s="32"/>
    </row>
    <row r="18909" spans="31:31" x14ac:dyDescent="0.25">
      <c r="AE18909" s="32"/>
    </row>
    <row r="18910" spans="31:31" x14ac:dyDescent="0.25">
      <c r="AE18910" s="32"/>
    </row>
    <row r="18911" spans="31:31" x14ac:dyDescent="0.25">
      <c r="AE18911" s="32"/>
    </row>
    <row r="18912" spans="31:31" x14ac:dyDescent="0.25">
      <c r="AE18912" s="32"/>
    </row>
    <row r="18913" spans="31:31" x14ac:dyDescent="0.25">
      <c r="AE18913" s="32"/>
    </row>
    <row r="18914" spans="31:31" x14ac:dyDescent="0.25">
      <c r="AE18914" s="32"/>
    </row>
    <row r="18915" spans="31:31" x14ac:dyDescent="0.25">
      <c r="AE18915" s="32"/>
    </row>
    <row r="18916" spans="31:31" x14ac:dyDescent="0.25">
      <c r="AE18916" s="32"/>
    </row>
    <row r="18917" spans="31:31" x14ac:dyDescent="0.25">
      <c r="AE18917" s="32"/>
    </row>
    <row r="18918" spans="31:31" x14ac:dyDescent="0.25">
      <c r="AE18918" s="32"/>
    </row>
    <row r="18919" spans="31:31" x14ac:dyDescent="0.25">
      <c r="AE18919" s="32"/>
    </row>
    <row r="18920" spans="31:31" x14ac:dyDescent="0.25">
      <c r="AE18920" s="32"/>
    </row>
    <row r="18921" spans="31:31" x14ac:dyDescent="0.25">
      <c r="AE18921" s="32"/>
    </row>
    <row r="18922" spans="31:31" x14ac:dyDescent="0.25">
      <c r="AE18922" s="32"/>
    </row>
    <row r="18923" spans="31:31" x14ac:dyDescent="0.25">
      <c r="AE18923" s="32"/>
    </row>
    <row r="18924" spans="31:31" x14ac:dyDescent="0.25">
      <c r="AE18924" s="32"/>
    </row>
    <row r="18925" spans="31:31" x14ac:dyDescent="0.25">
      <c r="AE18925" s="32"/>
    </row>
    <row r="18926" spans="31:31" x14ac:dyDescent="0.25">
      <c r="AE18926" s="32"/>
    </row>
    <row r="18927" spans="31:31" x14ac:dyDescent="0.25">
      <c r="AE18927" s="32"/>
    </row>
    <row r="18928" spans="31:31" x14ac:dyDescent="0.25">
      <c r="AE18928" s="32"/>
    </row>
    <row r="18929" spans="31:31" x14ac:dyDescent="0.25">
      <c r="AE18929" s="32"/>
    </row>
    <row r="18930" spans="31:31" x14ac:dyDescent="0.25">
      <c r="AE18930" s="32"/>
    </row>
    <row r="18931" spans="31:31" x14ac:dyDescent="0.25">
      <c r="AE18931" s="32"/>
    </row>
    <row r="18932" spans="31:31" x14ac:dyDescent="0.25">
      <c r="AE18932" s="32"/>
    </row>
    <row r="18933" spans="31:31" x14ac:dyDescent="0.25">
      <c r="AE18933" s="32"/>
    </row>
    <row r="18934" spans="31:31" x14ac:dyDescent="0.25">
      <c r="AE18934" s="32"/>
    </row>
    <row r="18935" spans="31:31" x14ac:dyDescent="0.25">
      <c r="AE18935" s="32"/>
    </row>
    <row r="18936" spans="31:31" x14ac:dyDescent="0.25">
      <c r="AE18936" s="32"/>
    </row>
    <row r="18937" spans="31:31" x14ac:dyDescent="0.25">
      <c r="AE18937" s="32"/>
    </row>
    <row r="18938" spans="31:31" x14ac:dyDescent="0.25">
      <c r="AE18938" s="32"/>
    </row>
    <row r="18939" spans="31:31" x14ac:dyDescent="0.25">
      <c r="AE18939" s="32"/>
    </row>
    <row r="18940" spans="31:31" x14ac:dyDescent="0.25">
      <c r="AE18940" s="32"/>
    </row>
    <row r="18941" spans="31:31" x14ac:dyDescent="0.25">
      <c r="AE18941" s="32"/>
    </row>
    <row r="18942" spans="31:31" x14ac:dyDescent="0.25">
      <c r="AE18942" s="32"/>
    </row>
    <row r="18943" spans="31:31" x14ac:dyDescent="0.25">
      <c r="AE18943" s="32"/>
    </row>
    <row r="18944" spans="31:31" x14ac:dyDescent="0.25">
      <c r="AE18944" s="32"/>
    </row>
    <row r="18945" spans="31:31" x14ac:dyDescent="0.25">
      <c r="AE18945" s="32"/>
    </row>
    <row r="18946" spans="31:31" x14ac:dyDescent="0.25">
      <c r="AE18946" s="32"/>
    </row>
    <row r="18947" spans="31:31" x14ac:dyDescent="0.25">
      <c r="AE18947" s="32"/>
    </row>
    <row r="18948" spans="31:31" x14ac:dyDescent="0.25">
      <c r="AE18948" s="32"/>
    </row>
    <row r="18949" spans="31:31" x14ac:dyDescent="0.25">
      <c r="AE18949" s="32"/>
    </row>
    <row r="18950" spans="31:31" x14ac:dyDescent="0.25">
      <c r="AE18950" s="32"/>
    </row>
    <row r="18951" spans="31:31" x14ac:dyDescent="0.25">
      <c r="AE18951" s="32"/>
    </row>
    <row r="18952" spans="31:31" x14ac:dyDescent="0.25">
      <c r="AE18952" s="32"/>
    </row>
    <row r="18953" spans="31:31" x14ac:dyDescent="0.25">
      <c r="AE18953" s="32"/>
    </row>
    <row r="18954" spans="31:31" x14ac:dyDescent="0.25">
      <c r="AE18954" s="32"/>
    </row>
    <row r="18955" spans="31:31" x14ac:dyDescent="0.25">
      <c r="AE18955" s="32"/>
    </row>
    <row r="18956" spans="31:31" x14ac:dyDescent="0.25">
      <c r="AE18956" s="32"/>
    </row>
    <row r="18957" spans="31:31" x14ac:dyDescent="0.25">
      <c r="AE18957" s="32"/>
    </row>
    <row r="18958" spans="31:31" x14ac:dyDescent="0.25">
      <c r="AE18958" s="32"/>
    </row>
    <row r="18959" spans="31:31" x14ac:dyDescent="0.25">
      <c r="AE18959" s="32"/>
    </row>
    <row r="18960" spans="31:31" x14ac:dyDescent="0.25">
      <c r="AE18960" s="32"/>
    </row>
    <row r="18961" spans="31:31" x14ac:dyDescent="0.25">
      <c r="AE18961" s="32"/>
    </row>
    <row r="18962" spans="31:31" x14ac:dyDescent="0.25">
      <c r="AE18962" s="32"/>
    </row>
    <row r="18963" spans="31:31" x14ac:dyDescent="0.25">
      <c r="AE18963" s="32"/>
    </row>
    <row r="18964" spans="31:31" x14ac:dyDescent="0.25">
      <c r="AE18964" s="32"/>
    </row>
    <row r="18965" spans="31:31" x14ac:dyDescent="0.25">
      <c r="AE18965" s="32"/>
    </row>
    <row r="18966" spans="31:31" x14ac:dyDescent="0.25">
      <c r="AE18966" s="32"/>
    </row>
    <row r="18967" spans="31:31" x14ac:dyDescent="0.25">
      <c r="AE18967" s="32"/>
    </row>
    <row r="18968" spans="31:31" x14ac:dyDescent="0.25">
      <c r="AE18968" s="32"/>
    </row>
    <row r="18969" spans="31:31" x14ac:dyDescent="0.25">
      <c r="AE18969" s="32"/>
    </row>
    <row r="18970" spans="31:31" x14ac:dyDescent="0.25">
      <c r="AE18970" s="32"/>
    </row>
    <row r="18971" spans="31:31" x14ac:dyDescent="0.25">
      <c r="AE18971" s="32"/>
    </row>
    <row r="18972" spans="31:31" x14ac:dyDescent="0.25">
      <c r="AE18972" s="32"/>
    </row>
    <row r="18973" spans="31:31" x14ac:dyDescent="0.25">
      <c r="AE18973" s="32"/>
    </row>
    <row r="18974" spans="31:31" x14ac:dyDescent="0.25">
      <c r="AE18974" s="32"/>
    </row>
    <row r="18975" spans="31:31" x14ac:dyDescent="0.25">
      <c r="AE18975" s="32"/>
    </row>
    <row r="18976" spans="31:31" x14ac:dyDescent="0.25">
      <c r="AE18976" s="32"/>
    </row>
    <row r="18977" spans="31:31" x14ac:dyDescent="0.25">
      <c r="AE18977" s="32"/>
    </row>
    <row r="18978" spans="31:31" x14ac:dyDescent="0.25">
      <c r="AE18978" s="32"/>
    </row>
    <row r="18979" spans="31:31" x14ac:dyDescent="0.25">
      <c r="AE18979" s="32"/>
    </row>
    <row r="18980" spans="31:31" x14ac:dyDescent="0.25">
      <c r="AE18980" s="32"/>
    </row>
    <row r="18981" spans="31:31" x14ac:dyDescent="0.25">
      <c r="AE18981" s="32"/>
    </row>
    <row r="18982" spans="31:31" x14ac:dyDescent="0.25">
      <c r="AE18982" s="32"/>
    </row>
    <row r="18983" spans="31:31" x14ac:dyDescent="0.25">
      <c r="AE18983" s="32"/>
    </row>
    <row r="18984" spans="31:31" x14ac:dyDescent="0.25">
      <c r="AE18984" s="32"/>
    </row>
    <row r="18985" spans="31:31" x14ac:dyDescent="0.25">
      <c r="AE18985" s="32"/>
    </row>
    <row r="18986" spans="31:31" x14ac:dyDescent="0.25">
      <c r="AE18986" s="32"/>
    </row>
    <row r="18987" spans="31:31" x14ac:dyDescent="0.25">
      <c r="AE18987" s="32"/>
    </row>
    <row r="18988" spans="31:31" x14ac:dyDescent="0.25">
      <c r="AE18988" s="32"/>
    </row>
    <row r="18989" spans="31:31" x14ac:dyDescent="0.25">
      <c r="AE18989" s="32"/>
    </row>
    <row r="18990" spans="31:31" x14ac:dyDescent="0.25">
      <c r="AE18990" s="32"/>
    </row>
    <row r="18991" spans="31:31" x14ac:dyDescent="0.25">
      <c r="AE18991" s="32"/>
    </row>
    <row r="18992" spans="31:31" x14ac:dyDescent="0.25">
      <c r="AE18992" s="32"/>
    </row>
    <row r="18993" spans="31:31" x14ac:dyDescent="0.25">
      <c r="AE18993" s="32"/>
    </row>
    <row r="18994" spans="31:31" x14ac:dyDescent="0.25">
      <c r="AE18994" s="32"/>
    </row>
    <row r="18995" spans="31:31" x14ac:dyDescent="0.25">
      <c r="AE18995" s="32"/>
    </row>
    <row r="18996" spans="31:31" x14ac:dyDescent="0.25">
      <c r="AE18996" s="32"/>
    </row>
    <row r="18997" spans="31:31" x14ac:dyDescent="0.25">
      <c r="AE18997" s="32"/>
    </row>
    <row r="18998" spans="31:31" x14ac:dyDescent="0.25">
      <c r="AE18998" s="32"/>
    </row>
    <row r="18999" spans="31:31" x14ac:dyDescent="0.25">
      <c r="AE18999" s="32"/>
    </row>
    <row r="19000" spans="31:31" x14ac:dyDescent="0.25">
      <c r="AE19000" s="32"/>
    </row>
    <row r="19001" spans="31:31" x14ac:dyDescent="0.25">
      <c r="AE19001" s="32"/>
    </row>
    <row r="19002" spans="31:31" x14ac:dyDescent="0.25">
      <c r="AE19002" s="32"/>
    </row>
    <row r="19003" spans="31:31" x14ac:dyDescent="0.25">
      <c r="AE19003" s="32"/>
    </row>
    <row r="19004" spans="31:31" x14ac:dyDescent="0.25">
      <c r="AE19004" s="32"/>
    </row>
    <row r="19005" spans="31:31" x14ac:dyDescent="0.25">
      <c r="AE19005" s="32"/>
    </row>
    <row r="19006" spans="31:31" x14ac:dyDescent="0.25">
      <c r="AE19006" s="32"/>
    </row>
    <row r="19007" spans="31:31" x14ac:dyDescent="0.25">
      <c r="AE19007" s="32"/>
    </row>
    <row r="19008" spans="31:31" x14ac:dyDescent="0.25">
      <c r="AE19008" s="32"/>
    </row>
    <row r="19009" spans="31:31" x14ac:dyDescent="0.25">
      <c r="AE19009" s="32"/>
    </row>
    <row r="19010" spans="31:31" x14ac:dyDescent="0.25">
      <c r="AE19010" s="32"/>
    </row>
    <row r="19011" spans="31:31" x14ac:dyDescent="0.25">
      <c r="AE19011" s="32"/>
    </row>
    <row r="19012" spans="31:31" x14ac:dyDescent="0.25">
      <c r="AE19012" s="32"/>
    </row>
    <row r="19013" spans="31:31" x14ac:dyDescent="0.25">
      <c r="AE19013" s="32"/>
    </row>
    <row r="19014" spans="31:31" x14ac:dyDescent="0.25">
      <c r="AE19014" s="32"/>
    </row>
    <row r="19015" spans="31:31" x14ac:dyDescent="0.25">
      <c r="AE19015" s="32"/>
    </row>
    <row r="19016" spans="31:31" x14ac:dyDescent="0.25">
      <c r="AE19016" s="32"/>
    </row>
    <row r="19017" spans="31:31" x14ac:dyDescent="0.25">
      <c r="AE19017" s="32"/>
    </row>
    <row r="19018" spans="31:31" x14ac:dyDescent="0.25">
      <c r="AE19018" s="32"/>
    </row>
    <row r="19019" spans="31:31" x14ac:dyDescent="0.25">
      <c r="AE19019" s="32"/>
    </row>
    <row r="19020" spans="31:31" x14ac:dyDescent="0.25">
      <c r="AE19020" s="32"/>
    </row>
    <row r="19021" spans="31:31" x14ac:dyDescent="0.25">
      <c r="AE19021" s="32"/>
    </row>
    <row r="19022" spans="31:31" x14ac:dyDescent="0.25">
      <c r="AE19022" s="32"/>
    </row>
    <row r="19023" spans="31:31" x14ac:dyDescent="0.25">
      <c r="AE19023" s="32"/>
    </row>
    <row r="19024" spans="31:31" x14ac:dyDescent="0.25">
      <c r="AE19024" s="32"/>
    </row>
    <row r="19025" spans="31:31" x14ac:dyDescent="0.25">
      <c r="AE19025" s="32"/>
    </row>
    <row r="19026" spans="31:31" x14ac:dyDescent="0.25">
      <c r="AE19026" s="32"/>
    </row>
    <row r="19027" spans="31:31" x14ac:dyDescent="0.25">
      <c r="AE19027" s="32"/>
    </row>
    <row r="19028" spans="31:31" x14ac:dyDescent="0.25">
      <c r="AE19028" s="32"/>
    </row>
    <row r="19029" spans="31:31" x14ac:dyDescent="0.25">
      <c r="AE19029" s="32"/>
    </row>
    <row r="19030" spans="31:31" x14ac:dyDescent="0.25">
      <c r="AE19030" s="32"/>
    </row>
    <row r="19031" spans="31:31" x14ac:dyDescent="0.25">
      <c r="AE19031" s="32"/>
    </row>
    <row r="19032" spans="31:31" x14ac:dyDescent="0.25">
      <c r="AE19032" s="32"/>
    </row>
    <row r="19033" spans="31:31" x14ac:dyDescent="0.25">
      <c r="AE19033" s="32"/>
    </row>
    <row r="19034" spans="31:31" x14ac:dyDescent="0.25">
      <c r="AE19034" s="32"/>
    </row>
    <row r="19035" spans="31:31" x14ac:dyDescent="0.25">
      <c r="AE19035" s="32"/>
    </row>
    <row r="19036" spans="31:31" x14ac:dyDescent="0.25">
      <c r="AE19036" s="32"/>
    </row>
    <row r="19037" spans="31:31" x14ac:dyDescent="0.25">
      <c r="AE19037" s="32"/>
    </row>
    <row r="19038" spans="31:31" x14ac:dyDescent="0.25">
      <c r="AE19038" s="32"/>
    </row>
    <row r="19039" spans="31:31" x14ac:dyDescent="0.25">
      <c r="AE19039" s="32"/>
    </row>
    <row r="19040" spans="31:31" x14ac:dyDescent="0.25">
      <c r="AE19040" s="32"/>
    </row>
    <row r="19041" spans="31:31" x14ac:dyDescent="0.25">
      <c r="AE19041" s="32"/>
    </row>
    <row r="19042" spans="31:31" x14ac:dyDescent="0.25">
      <c r="AE19042" s="32"/>
    </row>
    <row r="19043" spans="31:31" x14ac:dyDescent="0.25">
      <c r="AE19043" s="32"/>
    </row>
    <row r="19044" spans="31:31" x14ac:dyDescent="0.25">
      <c r="AE19044" s="32"/>
    </row>
    <row r="19045" spans="31:31" x14ac:dyDescent="0.25">
      <c r="AE19045" s="32"/>
    </row>
    <row r="19046" spans="31:31" x14ac:dyDescent="0.25">
      <c r="AE19046" s="32"/>
    </row>
    <row r="19047" spans="31:31" x14ac:dyDescent="0.25">
      <c r="AE19047" s="32"/>
    </row>
    <row r="19048" spans="31:31" x14ac:dyDescent="0.25">
      <c r="AE19048" s="32"/>
    </row>
    <row r="19049" spans="31:31" x14ac:dyDescent="0.25">
      <c r="AE19049" s="32"/>
    </row>
    <row r="19050" spans="31:31" x14ac:dyDescent="0.25">
      <c r="AE19050" s="32"/>
    </row>
    <row r="19051" spans="31:31" x14ac:dyDescent="0.25">
      <c r="AE19051" s="32"/>
    </row>
    <row r="19052" spans="31:31" x14ac:dyDescent="0.25">
      <c r="AE19052" s="32"/>
    </row>
    <row r="19053" spans="31:31" x14ac:dyDescent="0.25">
      <c r="AE19053" s="32"/>
    </row>
    <row r="19054" spans="31:31" x14ac:dyDescent="0.25">
      <c r="AE19054" s="32"/>
    </row>
    <row r="19055" spans="31:31" x14ac:dyDescent="0.25">
      <c r="AE19055" s="32"/>
    </row>
    <row r="19056" spans="31:31" x14ac:dyDescent="0.25">
      <c r="AE19056" s="32"/>
    </row>
    <row r="19057" spans="31:31" x14ac:dyDescent="0.25">
      <c r="AE19057" s="32"/>
    </row>
    <row r="19058" spans="31:31" x14ac:dyDescent="0.25">
      <c r="AE19058" s="32"/>
    </row>
    <row r="19059" spans="31:31" x14ac:dyDescent="0.25">
      <c r="AE19059" s="32"/>
    </row>
    <row r="19060" spans="31:31" x14ac:dyDescent="0.25">
      <c r="AE19060" s="32"/>
    </row>
    <row r="19061" spans="31:31" x14ac:dyDescent="0.25">
      <c r="AE19061" s="32"/>
    </row>
    <row r="19062" spans="31:31" x14ac:dyDescent="0.25">
      <c r="AE19062" s="32"/>
    </row>
    <row r="19063" spans="31:31" x14ac:dyDescent="0.25">
      <c r="AE19063" s="32"/>
    </row>
    <row r="19064" spans="31:31" x14ac:dyDescent="0.25">
      <c r="AE19064" s="32"/>
    </row>
    <row r="19065" spans="31:31" x14ac:dyDescent="0.25">
      <c r="AE19065" s="32"/>
    </row>
    <row r="19066" spans="31:31" x14ac:dyDescent="0.25">
      <c r="AE19066" s="32"/>
    </row>
    <row r="19067" spans="31:31" x14ac:dyDescent="0.25">
      <c r="AE19067" s="32"/>
    </row>
    <row r="19068" spans="31:31" x14ac:dyDescent="0.25">
      <c r="AE19068" s="32"/>
    </row>
    <row r="19069" spans="31:31" x14ac:dyDescent="0.25">
      <c r="AE19069" s="32"/>
    </row>
    <row r="19070" spans="31:31" x14ac:dyDescent="0.25">
      <c r="AE19070" s="32"/>
    </row>
    <row r="19071" spans="31:31" x14ac:dyDescent="0.25">
      <c r="AE19071" s="32"/>
    </row>
    <row r="19072" spans="31:31" x14ac:dyDescent="0.25">
      <c r="AE19072" s="32"/>
    </row>
    <row r="19073" spans="31:31" x14ac:dyDescent="0.25">
      <c r="AE19073" s="32"/>
    </row>
    <row r="19074" spans="31:31" x14ac:dyDescent="0.25">
      <c r="AE19074" s="32"/>
    </row>
    <row r="19075" spans="31:31" x14ac:dyDescent="0.25">
      <c r="AE19075" s="32"/>
    </row>
    <row r="19076" spans="31:31" x14ac:dyDescent="0.25">
      <c r="AE19076" s="32"/>
    </row>
    <row r="19077" spans="31:31" x14ac:dyDescent="0.25">
      <c r="AE19077" s="32"/>
    </row>
    <row r="19078" spans="31:31" x14ac:dyDescent="0.25">
      <c r="AE19078" s="32"/>
    </row>
    <row r="19079" spans="31:31" x14ac:dyDescent="0.25">
      <c r="AE19079" s="32"/>
    </row>
    <row r="19080" spans="31:31" x14ac:dyDescent="0.25">
      <c r="AE19080" s="32"/>
    </row>
    <row r="19081" spans="31:31" x14ac:dyDescent="0.25">
      <c r="AE19081" s="32"/>
    </row>
    <row r="19082" spans="31:31" x14ac:dyDescent="0.25">
      <c r="AE19082" s="32"/>
    </row>
    <row r="19083" spans="31:31" x14ac:dyDescent="0.25">
      <c r="AE19083" s="32"/>
    </row>
    <row r="19084" spans="31:31" x14ac:dyDescent="0.25">
      <c r="AE19084" s="32"/>
    </row>
    <row r="19085" spans="31:31" x14ac:dyDescent="0.25">
      <c r="AE19085" s="32"/>
    </row>
    <row r="19086" spans="31:31" x14ac:dyDescent="0.25">
      <c r="AE19086" s="32"/>
    </row>
    <row r="19087" spans="31:31" x14ac:dyDescent="0.25">
      <c r="AE19087" s="32"/>
    </row>
    <row r="19088" spans="31:31" x14ac:dyDescent="0.25">
      <c r="AE19088" s="32"/>
    </row>
    <row r="19089" spans="31:31" x14ac:dyDescent="0.25">
      <c r="AE19089" s="32"/>
    </row>
    <row r="19090" spans="31:31" x14ac:dyDescent="0.25">
      <c r="AE19090" s="32"/>
    </row>
    <row r="19091" spans="31:31" x14ac:dyDescent="0.25">
      <c r="AE19091" s="32"/>
    </row>
    <row r="19092" spans="31:31" x14ac:dyDescent="0.25">
      <c r="AE19092" s="32"/>
    </row>
    <row r="19093" spans="31:31" x14ac:dyDescent="0.25">
      <c r="AE19093" s="32"/>
    </row>
    <row r="19094" spans="31:31" x14ac:dyDescent="0.25">
      <c r="AE19094" s="32"/>
    </row>
    <row r="19095" spans="31:31" x14ac:dyDescent="0.25">
      <c r="AE19095" s="32"/>
    </row>
    <row r="19096" spans="31:31" x14ac:dyDescent="0.25">
      <c r="AE19096" s="32"/>
    </row>
    <row r="19097" spans="31:31" x14ac:dyDescent="0.25">
      <c r="AE19097" s="32"/>
    </row>
    <row r="19098" spans="31:31" x14ac:dyDescent="0.25">
      <c r="AE19098" s="32"/>
    </row>
    <row r="19099" spans="31:31" x14ac:dyDescent="0.25">
      <c r="AE19099" s="32"/>
    </row>
    <row r="19100" spans="31:31" x14ac:dyDescent="0.25">
      <c r="AE19100" s="32"/>
    </row>
    <row r="19101" spans="31:31" x14ac:dyDescent="0.25">
      <c r="AE19101" s="32"/>
    </row>
    <row r="19102" spans="31:31" x14ac:dyDescent="0.25">
      <c r="AE19102" s="32"/>
    </row>
    <row r="19103" spans="31:31" x14ac:dyDescent="0.25">
      <c r="AE19103" s="32"/>
    </row>
    <row r="19104" spans="31:31" x14ac:dyDescent="0.25">
      <c r="AE19104" s="32"/>
    </row>
    <row r="19105" spans="31:31" x14ac:dyDescent="0.25">
      <c r="AE19105" s="32"/>
    </row>
    <row r="19106" spans="31:31" x14ac:dyDescent="0.25">
      <c r="AE19106" s="32"/>
    </row>
    <row r="19107" spans="31:31" x14ac:dyDescent="0.25">
      <c r="AE19107" s="32"/>
    </row>
    <row r="19108" spans="31:31" x14ac:dyDescent="0.25">
      <c r="AE19108" s="32"/>
    </row>
    <row r="19109" spans="31:31" x14ac:dyDescent="0.25">
      <c r="AE19109" s="32"/>
    </row>
    <row r="19110" spans="31:31" x14ac:dyDescent="0.25">
      <c r="AE19110" s="32"/>
    </row>
    <row r="19111" spans="31:31" x14ac:dyDescent="0.25">
      <c r="AE19111" s="32"/>
    </row>
    <row r="19112" spans="31:31" x14ac:dyDescent="0.25">
      <c r="AE19112" s="32"/>
    </row>
    <row r="19113" spans="31:31" x14ac:dyDescent="0.25">
      <c r="AE19113" s="32"/>
    </row>
    <row r="19114" spans="31:31" x14ac:dyDescent="0.25">
      <c r="AE19114" s="32"/>
    </row>
    <row r="19115" spans="31:31" x14ac:dyDescent="0.25">
      <c r="AE19115" s="32"/>
    </row>
    <row r="19116" spans="31:31" x14ac:dyDescent="0.25">
      <c r="AE19116" s="32"/>
    </row>
    <row r="19117" spans="31:31" x14ac:dyDescent="0.25">
      <c r="AE19117" s="32"/>
    </row>
    <row r="19118" spans="31:31" x14ac:dyDescent="0.25">
      <c r="AE19118" s="32"/>
    </row>
    <row r="19119" spans="31:31" x14ac:dyDescent="0.25">
      <c r="AE19119" s="32"/>
    </row>
    <row r="19120" spans="31:31" x14ac:dyDescent="0.25">
      <c r="AE19120" s="32"/>
    </row>
    <row r="19121" spans="31:31" x14ac:dyDescent="0.25">
      <c r="AE19121" s="32"/>
    </row>
    <row r="19122" spans="31:31" x14ac:dyDescent="0.25">
      <c r="AE19122" s="32"/>
    </row>
    <row r="19123" spans="31:31" x14ac:dyDescent="0.25">
      <c r="AE19123" s="32"/>
    </row>
    <row r="19124" spans="31:31" x14ac:dyDescent="0.25">
      <c r="AE19124" s="32"/>
    </row>
    <row r="19125" spans="31:31" x14ac:dyDescent="0.25">
      <c r="AE19125" s="32"/>
    </row>
    <row r="19126" spans="31:31" x14ac:dyDescent="0.25">
      <c r="AE19126" s="32"/>
    </row>
    <row r="19127" spans="31:31" x14ac:dyDescent="0.25">
      <c r="AE19127" s="32"/>
    </row>
    <row r="19128" spans="31:31" x14ac:dyDescent="0.25">
      <c r="AE19128" s="32"/>
    </row>
    <row r="19129" spans="31:31" x14ac:dyDescent="0.25">
      <c r="AE19129" s="32"/>
    </row>
    <row r="19130" spans="31:31" x14ac:dyDescent="0.25">
      <c r="AE19130" s="32"/>
    </row>
    <row r="19131" spans="31:31" x14ac:dyDescent="0.25">
      <c r="AE19131" s="32"/>
    </row>
    <row r="19132" spans="31:31" x14ac:dyDescent="0.25">
      <c r="AE19132" s="32"/>
    </row>
    <row r="19133" spans="31:31" x14ac:dyDescent="0.25">
      <c r="AE19133" s="32"/>
    </row>
    <row r="19134" spans="31:31" x14ac:dyDescent="0.25">
      <c r="AE19134" s="32"/>
    </row>
    <row r="19135" spans="31:31" x14ac:dyDescent="0.25">
      <c r="AE19135" s="32"/>
    </row>
    <row r="19136" spans="31:31" x14ac:dyDescent="0.25">
      <c r="AE19136" s="32"/>
    </row>
    <row r="19137" spans="31:31" x14ac:dyDescent="0.25">
      <c r="AE19137" s="32"/>
    </row>
    <row r="19138" spans="31:31" x14ac:dyDescent="0.25">
      <c r="AE19138" s="32"/>
    </row>
    <row r="19139" spans="31:31" x14ac:dyDescent="0.25">
      <c r="AE19139" s="32"/>
    </row>
    <row r="19140" spans="31:31" x14ac:dyDescent="0.25">
      <c r="AE19140" s="32"/>
    </row>
    <row r="19141" spans="31:31" x14ac:dyDescent="0.25">
      <c r="AE19141" s="32"/>
    </row>
    <row r="19142" spans="31:31" x14ac:dyDescent="0.25">
      <c r="AE19142" s="32"/>
    </row>
    <row r="19143" spans="31:31" x14ac:dyDescent="0.25">
      <c r="AE19143" s="32"/>
    </row>
    <row r="19144" spans="31:31" x14ac:dyDescent="0.25">
      <c r="AE19144" s="32"/>
    </row>
    <row r="19145" spans="31:31" x14ac:dyDescent="0.25">
      <c r="AE19145" s="32"/>
    </row>
    <row r="19146" spans="31:31" x14ac:dyDescent="0.25">
      <c r="AE19146" s="32"/>
    </row>
    <row r="19147" spans="31:31" x14ac:dyDescent="0.25">
      <c r="AE19147" s="32"/>
    </row>
    <row r="19148" spans="31:31" x14ac:dyDescent="0.25">
      <c r="AE19148" s="32"/>
    </row>
    <row r="19149" spans="31:31" x14ac:dyDescent="0.25">
      <c r="AE19149" s="32"/>
    </row>
    <row r="19150" spans="31:31" x14ac:dyDescent="0.25">
      <c r="AE19150" s="32"/>
    </row>
    <row r="19151" spans="31:31" x14ac:dyDescent="0.25">
      <c r="AE19151" s="32"/>
    </row>
    <row r="19152" spans="31:31" x14ac:dyDescent="0.25">
      <c r="AE19152" s="32"/>
    </row>
    <row r="19153" spans="31:31" x14ac:dyDescent="0.25">
      <c r="AE19153" s="32"/>
    </row>
    <row r="19154" spans="31:31" x14ac:dyDescent="0.25">
      <c r="AE19154" s="32"/>
    </row>
    <row r="19155" spans="31:31" x14ac:dyDescent="0.25">
      <c r="AE19155" s="32"/>
    </row>
    <row r="19156" spans="31:31" x14ac:dyDescent="0.25">
      <c r="AE19156" s="32"/>
    </row>
    <row r="19157" spans="31:31" x14ac:dyDescent="0.25">
      <c r="AE19157" s="32"/>
    </row>
    <row r="19158" spans="31:31" x14ac:dyDescent="0.25">
      <c r="AE19158" s="32"/>
    </row>
    <row r="19159" spans="31:31" x14ac:dyDescent="0.25">
      <c r="AE19159" s="32"/>
    </row>
    <row r="19160" spans="31:31" x14ac:dyDescent="0.25">
      <c r="AE19160" s="32"/>
    </row>
    <row r="19161" spans="31:31" x14ac:dyDescent="0.25">
      <c r="AE19161" s="32"/>
    </row>
    <row r="19162" spans="31:31" x14ac:dyDescent="0.25">
      <c r="AE19162" s="32"/>
    </row>
    <row r="19163" spans="31:31" x14ac:dyDescent="0.25">
      <c r="AE19163" s="32"/>
    </row>
    <row r="19164" spans="31:31" x14ac:dyDescent="0.25">
      <c r="AE19164" s="32"/>
    </row>
    <row r="19165" spans="31:31" x14ac:dyDescent="0.25">
      <c r="AE19165" s="32"/>
    </row>
    <row r="19166" spans="31:31" x14ac:dyDescent="0.25">
      <c r="AE19166" s="32"/>
    </row>
    <row r="19167" spans="31:31" x14ac:dyDescent="0.25">
      <c r="AE19167" s="32"/>
    </row>
    <row r="19168" spans="31:31" x14ac:dyDescent="0.25">
      <c r="AE19168" s="32"/>
    </row>
    <row r="19169" spans="31:31" x14ac:dyDescent="0.25">
      <c r="AE19169" s="32"/>
    </row>
    <row r="19170" spans="31:31" x14ac:dyDescent="0.25">
      <c r="AE19170" s="32"/>
    </row>
    <row r="19171" spans="31:31" x14ac:dyDescent="0.25">
      <c r="AE19171" s="32"/>
    </row>
    <row r="19172" spans="31:31" x14ac:dyDescent="0.25">
      <c r="AE19172" s="32"/>
    </row>
    <row r="19173" spans="31:31" x14ac:dyDescent="0.25">
      <c r="AE19173" s="32"/>
    </row>
    <row r="19174" spans="31:31" x14ac:dyDescent="0.25">
      <c r="AE19174" s="32"/>
    </row>
    <row r="19175" spans="31:31" x14ac:dyDescent="0.25">
      <c r="AE19175" s="32"/>
    </row>
    <row r="19176" spans="31:31" x14ac:dyDescent="0.25">
      <c r="AE19176" s="32"/>
    </row>
    <row r="19177" spans="31:31" x14ac:dyDescent="0.25">
      <c r="AE19177" s="32"/>
    </row>
    <row r="19178" spans="31:31" x14ac:dyDescent="0.25">
      <c r="AE19178" s="32"/>
    </row>
    <row r="19179" spans="31:31" x14ac:dyDescent="0.25">
      <c r="AE19179" s="32"/>
    </row>
    <row r="19180" spans="31:31" x14ac:dyDescent="0.25">
      <c r="AE19180" s="32"/>
    </row>
    <row r="19181" spans="31:31" x14ac:dyDescent="0.25">
      <c r="AE19181" s="32"/>
    </row>
    <row r="19182" spans="31:31" x14ac:dyDescent="0.25">
      <c r="AE19182" s="32"/>
    </row>
    <row r="19183" spans="31:31" x14ac:dyDescent="0.25">
      <c r="AE19183" s="32"/>
    </row>
    <row r="19184" spans="31:31" x14ac:dyDescent="0.25">
      <c r="AE19184" s="32"/>
    </row>
    <row r="19185" spans="31:31" x14ac:dyDescent="0.25">
      <c r="AE19185" s="32"/>
    </row>
    <row r="19186" spans="31:31" x14ac:dyDescent="0.25">
      <c r="AE19186" s="32"/>
    </row>
    <row r="19187" spans="31:31" x14ac:dyDescent="0.25">
      <c r="AE19187" s="32"/>
    </row>
    <row r="19188" spans="31:31" x14ac:dyDescent="0.25">
      <c r="AE19188" s="32"/>
    </row>
    <row r="19189" spans="31:31" x14ac:dyDescent="0.25">
      <c r="AE19189" s="32"/>
    </row>
    <row r="19190" spans="31:31" x14ac:dyDescent="0.25">
      <c r="AE19190" s="32"/>
    </row>
    <row r="19191" spans="31:31" x14ac:dyDescent="0.25">
      <c r="AE19191" s="32"/>
    </row>
    <row r="19192" spans="31:31" x14ac:dyDescent="0.25">
      <c r="AE19192" s="32"/>
    </row>
    <row r="19193" spans="31:31" x14ac:dyDescent="0.25">
      <c r="AE19193" s="32"/>
    </row>
    <row r="19194" spans="31:31" x14ac:dyDescent="0.25">
      <c r="AE19194" s="32"/>
    </row>
    <row r="19195" spans="31:31" x14ac:dyDescent="0.25">
      <c r="AE19195" s="32"/>
    </row>
    <row r="19196" spans="31:31" x14ac:dyDescent="0.25">
      <c r="AE19196" s="32"/>
    </row>
    <row r="19197" spans="31:31" x14ac:dyDescent="0.25">
      <c r="AE19197" s="32"/>
    </row>
    <row r="19198" spans="31:31" x14ac:dyDescent="0.25">
      <c r="AE19198" s="32"/>
    </row>
    <row r="19199" spans="31:31" x14ac:dyDescent="0.25">
      <c r="AE19199" s="32"/>
    </row>
    <row r="19200" spans="31:31" x14ac:dyDescent="0.25">
      <c r="AE19200" s="32"/>
    </row>
    <row r="19201" spans="31:31" x14ac:dyDescent="0.25">
      <c r="AE19201" s="32"/>
    </row>
    <row r="19202" spans="31:31" x14ac:dyDescent="0.25">
      <c r="AE19202" s="32"/>
    </row>
    <row r="19203" spans="31:31" x14ac:dyDescent="0.25">
      <c r="AE19203" s="32"/>
    </row>
    <row r="19204" spans="31:31" x14ac:dyDescent="0.25">
      <c r="AE19204" s="32"/>
    </row>
    <row r="19205" spans="31:31" x14ac:dyDescent="0.25">
      <c r="AE19205" s="32"/>
    </row>
    <row r="19206" spans="31:31" x14ac:dyDescent="0.25">
      <c r="AE19206" s="32"/>
    </row>
    <row r="19207" spans="31:31" x14ac:dyDescent="0.25">
      <c r="AE19207" s="32"/>
    </row>
    <row r="19208" spans="31:31" x14ac:dyDescent="0.25">
      <c r="AE19208" s="32"/>
    </row>
    <row r="19209" spans="31:31" x14ac:dyDescent="0.25">
      <c r="AE19209" s="32"/>
    </row>
    <row r="19210" spans="31:31" x14ac:dyDescent="0.25">
      <c r="AE19210" s="32"/>
    </row>
    <row r="19211" spans="31:31" x14ac:dyDescent="0.25">
      <c r="AE19211" s="32"/>
    </row>
    <row r="19212" spans="31:31" x14ac:dyDescent="0.25">
      <c r="AE19212" s="32"/>
    </row>
    <row r="19213" spans="31:31" x14ac:dyDescent="0.25">
      <c r="AE19213" s="32"/>
    </row>
    <row r="19214" spans="31:31" x14ac:dyDescent="0.25">
      <c r="AE19214" s="32"/>
    </row>
    <row r="19215" spans="31:31" x14ac:dyDescent="0.25">
      <c r="AE19215" s="32"/>
    </row>
    <row r="19216" spans="31:31" x14ac:dyDescent="0.25">
      <c r="AE19216" s="32"/>
    </row>
    <row r="19217" spans="31:31" x14ac:dyDescent="0.25">
      <c r="AE19217" s="32"/>
    </row>
    <row r="19218" spans="31:31" x14ac:dyDescent="0.25">
      <c r="AE19218" s="32"/>
    </row>
    <row r="19219" spans="31:31" x14ac:dyDescent="0.25">
      <c r="AE19219" s="32"/>
    </row>
    <row r="19220" spans="31:31" x14ac:dyDescent="0.25">
      <c r="AE19220" s="32"/>
    </row>
    <row r="19221" spans="31:31" x14ac:dyDescent="0.25">
      <c r="AE19221" s="32"/>
    </row>
    <row r="19222" spans="31:31" x14ac:dyDescent="0.25">
      <c r="AE19222" s="32"/>
    </row>
    <row r="19223" spans="31:31" x14ac:dyDescent="0.25">
      <c r="AE19223" s="32"/>
    </row>
    <row r="19224" spans="31:31" x14ac:dyDescent="0.25">
      <c r="AE19224" s="32"/>
    </row>
    <row r="19225" spans="31:31" x14ac:dyDescent="0.25">
      <c r="AE19225" s="32"/>
    </row>
    <row r="19226" spans="31:31" x14ac:dyDescent="0.25">
      <c r="AE19226" s="32"/>
    </row>
    <row r="19227" spans="31:31" x14ac:dyDescent="0.25">
      <c r="AE19227" s="32"/>
    </row>
    <row r="19228" spans="31:31" x14ac:dyDescent="0.25">
      <c r="AE19228" s="32"/>
    </row>
    <row r="19229" spans="31:31" x14ac:dyDescent="0.25">
      <c r="AE19229" s="32"/>
    </row>
    <row r="19230" spans="31:31" x14ac:dyDescent="0.25">
      <c r="AE19230" s="32"/>
    </row>
    <row r="19231" spans="31:31" x14ac:dyDescent="0.25">
      <c r="AE19231" s="32"/>
    </row>
    <row r="19232" spans="31:31" x14ac:dyDescent="0.25">
      <c r="AE19232" s="32"/>
    </row>
    <row r="19233" spans="31:31" x14ac:dyDescent="0.25">
      <c r="AE19233" s="32"/>
    </row>
    <row r="19234" spans="31:31" x14ac:dyDescent="0.25">
      <c r="AE19234" s="32"/>
    </row>
    <row r="19235" spans="31:31" x14ac:dyDescent="0.25">
      <c r="AE19235" s="32"/>
    </row>
    <row r="19236" spans="31:31" x14ac:dyDescent="0.25">
      <c r="AE19236" s="32"/>
    </row>
    <row r="19237" spans="31:31" x14ac:dyDescent="0.25">
      <c r="AE19237" s="32"/>
    </row>
    <row r="19238" spans="31:31" x14ac:dyDescent="0.25">
      <c r="AE19238" s="32"/>
    </row>
    <row r="19239" spans="31:31" x14ac:dyDescent="0.25">
      <c r="AE19239" s="32"/>
    </row>
    <row r="19240" spans="31:31" x14ac:dyDescent="0.25">
      <c r="AE19240" s="32"/>
    </row>
    <row r="19241" spans="31:31" x14ac:dyDescent="0.25">
      <c r="AE19241" s="32"/>
    </row>
    <row r="19242" spans="31:31" x14ac:dyDescent="0.25">
      <c r="AE19242" s="32"/>
    </row>
    <row r="19243" spans="31:31" x14ac:dyDescent="0.25">
      <c r="AE19243" s="32"/>
    </row>
    <row r="19244" spans="31:31" x14ac:dyDescent="0.25">
      <c r="AE19244" s="32"/>
    </row>
    <row r="19245" spans="31:31" x14ac:dyDescent="0.25">
      <c r="AE19245" s="32"/>
    </row>
    <row r="19246" spans="31:31" x14ac:dyDescent="0.25">
      <c r="AE19246" s="32"/>
    </row>
    <row r="19247" spans="31:31" x14ac:dyDescent="0.25">
      <c r="AE19247" s="32"/>
    </row>
    <row r="19248" spans="31:31" x14ac:dyDescent="0.25">
      <c r="AE19248" s="32"/>
    </row>
    <row r="19249" spans="31:31" x14ac:dyDescent="0.25">
      <c r="AE19249" s="32"/>
    </row>
    <row r="19250" spans="31:31" x14ac:dyDescent="0.25">
      <c r="AE19250" s="32"/>
    </row>
    <row r="19251" spans="31:31" x14ac:dyDescent="0.25">
      <c r="AE19251" s="32"/>
    </row>
    <row r="19252" spans="31:31" x14ac:dyDescent="0.25">
      <c r="AE19252" s="32"/>
    </row>
    <row r="19253" spans="31:31" x14ac:dyDescent="0.25">
      <c r="AE19253" s="32"/>
    </row>
    <row r="19254" spans="31:31" x14ac:dyDescent="0.25">
      <c r="AE19254" s="32"/>
    </row>
    <row r="19255" spans="31:31" x14ac:dyDescent="0.25">
      <c r="AE19255" s="32"/>
    </row>
    <row r="19256" spans="31:31" x14ac:dyDescent="0.25">
      <c r="AE19256" s="32"/>
    </row>
    <row r="19257" spans="31:31" x14ac:dyDescent="0.25">
      <c r="AE19257" s="32"/>
    </row>
    <row r="19258" spans="31:31" x14ac:dyDescent="0.25">
      <c r="AE19258" s="32"/>
    </row>
    <row r="19259" spans="31:31" x14ac:dyDescent="0.25">
      <c r="AE19259" s="32"/>
    </row>
    <row r="19260" spans="31:31" x14ac:dyDescent="0.25">
      <c r="AE19260" s="32"/>
    </row>
    <row r="19261" spans="31:31" x14ac:dyDescent="0.25">
      <c r="AE19261" s="32"/>
    </row>
    <row r="19262" spans="31:31" x14ac:dyDescent="0.25">
      <c r="AE19262" s="32"/>
    </row>
    <row r="19263" spans="31:31" x14ac:dyDescent="0.25">
      <c r="AE19263" s="32"/>
    </row>
    <row r="19264" spans="31:31" x14ac:dyDescent="0.25">
      <c r="AE19264" s="32"/>
    </row>
    <row r="19265" spans="31:31" x14ac:dyDescent="0.25">
      <c r="AE19265" s="32"/>
    </row>
    <row r="19266" spans="31:31" x14ac:dyDescent="0.25">
      <c r="AE19266" s="32"/>
    </row>
    <row r="19267" spans="31:31" x14ac:dyDescent="0.25">
      <c r="AE19267" s="32"/>
    </row>
    <row r="19268" spans="31:31" x14ac:dyDescent="0.25">
      <c r="AE19268" s="32"/>
    </row>
    <row r="19269" spans="31:31" x14ac:dyDescent="0.25">
      <c r="AE19269" s="32"/>
    </row>
    <row r="19270" spans="31:31" x14ac:dyDescent="0.25">
      <c r="AE19270" s="32"/>
    </row>
    <row r="19271" spans="31:31" x14ac:dyDescent="0.25">
      <c r="AE19271" s="32"/>
    </row>
    <row r="19272" spans="31:31" x14ac:dyDescent="0.25">
      <c r="AE19272" s="32"/>
    </row>
    <row r="19273" spans="31:31" x14ac:dyDescent="0.25">
      <c r="AE19273" s="32"/>
    </row>
    <row r="19274" spans="31:31" x14ac:dyDescent="0.25">
      <c r="AE19274" s="32"/>
    </row>
    <row r="19275" spans="31:31" x14ac:dyDescent="0.25">
      <c r="AE19275" s="32"/>
    </row>
    <row r="19276" spans="31:31" x14ac:dyDescent="0.25">
      <c r="AE19276" s="32"/>
    </row>
    <row r="19277" spans="31:31" x14ac:dyDescent="0.25">
      <c r="AE19277" s="32"/>
    </row>
    <row r="19278" spans="31:31" x14ac:dyDescent="0.25">
      <c r="AE19278" s="32"/>
    </row>
    <row r="19279" spans="31:31" x14ac:dyDescent="0.25">
      <c r="AE19279" s="32"/>
    </row>
    <row r="19280" spans="31:31" x14ac:dyDescent="0.25">
      <c r="AE19280" s="32"/>
    </row>
    <row r="19281" spans="31:31" x14ac:dyDescent="0.25">
      <c r="AE19281" s="32"/>
    </row>
    <row r="19282" spans="31:31" x14ac:dyDescent="0.25">
      <c r="AE19282" s="32"/>
    </row>
    <row r="19283" spans="31:31" x14ac:dyDescent="0.25">
      <c r="AE19283" s="32"/>
    </row>
    <row r="19284" spans="31:31" x14ac:dyDescent="0.25">
      <c r="AE19284" s="32"/>
    </row>
    <row r="19285" spans="31:31" x14ac:dyDescent="0.25">
      <c r="AE19285" s="32"/>
    </row>
    <row r="19286" spans="31:31" x14ac:dyDescent="0.25">
      <c r="AE19286" s="32"/>
    </row>
    <row r="19287" spans="31:31" x14ac:dyDescent="0.25">
      <c r="AE19287" s="32"/>
    </row>
    <row r="19288" spans="31:31" x14ac:dyDescent="0.25">
      <c r="AE19288" s="32"/>
    </row>
    <row r="19289" spans="31:31" x14ac:dyDescent="0.25">
      <c r="AE19289" s="32"/>
    </row>
    <row r="19290" spans="31:31" x14ac:dyDescent="0.25">
      <c r="AE19290" s="32"/>
    </row>
    <row r="19291" spans="31:31" x14ac:dyDescent="0.25">
      <c r="AE19291" s="32"/>
    </row>
    <row r="19292" spans="31:31" x14ac:dyDescent="0.25">
      <c r="AE19292" s="32"/>
    </row>
    <row r="19293" spans="31:31" x14ac:dyDescent="0.25">
      <c r="AE19293" s="32"/>
    </row>
    <row r="19294" spans="31:31" x14ac:dyDescent="0.25">
      <c r="AE19294" s="32"/>
    </row>
    <row r="19295" spans="31:31" x14ac:dyDescent="0.25">
      <c r="AE19295" s="32"/>
    </row>
    <row r="19296" spans="31:31" x14ac:dyDescent="0.25">
      <c r="AE19296" s="32"/>
    </row>
    <row r="19297" spans="31:31" x14ac:dyDescent="0.25">
      <c r="AE19297" s="32"/>
    </row>
    <row r="19298" spans="31:31" x14ac:dyDescent="0.25">
      <c r="AE19298" s="32"/>
    </row>
    <row r="19299" spans="31:31" x14ac:dyDescent="0.25">
      <c r="AE19299" s="32"/>
    </row>
    <row r="19300" spans="31:31" x14ac:dyDescent="0.25">
      <c r="AE19300" s="32"/>
    </row>
    <row r="19301" spans="31:31" x14ac:dyDescent="0.25">
      <c r="AE19301" s="32"/>
    </row>
    <row r="19302" spans="31:31" x14ac:dyDescent="0.25">
      <c r="AE19302" s="32"/>
    </row>
    <row r="19303" spans="31:31" x14ac:dyDescent="0.25">
      <c r="AE19303" s="32"/>
    </row>
    <row r="19304" spans="31:31" x14ac:dyDescent="0.25">
      <c r="AE19304" s="32"/>
    </row>
    <row r="19305" spans="31:31" x14ac:dyDescent="0.25">
      <c r="AE19305" s="32"/>
    </row>
    <row r="19306" spans="31:31" x14ac:dyDescent="0.25">
      <c r="AE19306" s="32"/>
    </row>
    <row r="19307" spans="31:31" x14ac:dyDescent="0.25">
      <c r="AE19307" s="32"/>
    </row>
    <row r="19308" spans="31:31" x14ac:dyDescent="0.25">
      <c r="AE19308" s="32"/>
    </row>
    <row r="19309" spans="31:31" x14ac:dyDescent="0.25">
      <c r="AE19309" s="32"/>
    </row>
    <row r="19310" spans="31:31" x14ac:dyDescent="0.25">
      <c r="AE19310" s="32"/>
    </row>
    <row r="19311" spans="31:31" x14ac:dyDescent="0.25">
      <c r="AE19311" s="32"/>
    </row>
    <row r="19312" spans="31:31" x14ac:dyDescent="0.25">
      <c r="AE19312" s="32"/>
    </row>
    <row r="19313" spans="31:31" x14ac:dyDescent="0.25">
      <c r="AE19313" s="32"/>
    </row>
    <row r="19314" spans="31:31" x14ac:dyDescent="0.25">
      <c r="AE19314" s="32"/>
    </row>
    <row r="19315" spans="31:31" x14ac:dyDescent="0.25">
      <c r="AE19315" s="32"/>
    </row>
    <row r="19316" spans="31:31" x14ac:dyDescent="0.25">
      <c r="AE19316" s="32"/>
    </row>
    <row r="19317" spans="31:31" x14ac:dyDescent="0.25">
      <c r="AE19317" s="32"/>
    </row>
    <row r="19318" spans="31:31" x14ac:dyDescent="0.25">
      <c r="AE19318" s="32"/>
    </row>
    <row r="19319" spans="31:31" x14ac:dyDescent="0.25">
      <c r="AE19319" s="32"/>
    </row>
    <row r="19320" spans="31:31" x14ac:dyDescent="0.25">
      <c r="AE19320" s="32"/>
    </row>
    <row r="19321" spans="31:31" x14ac:dyDescent="0.25">
      <c r="AE19321" s="32"/>
    </row>
    <row r="19322" spans="31:31" x14ac:dyDescent="0.25">
      <c r="AE19322" s="32"/>
    </row>
    <row r="19323" spans="31:31" x14ac:dyDescent="0.25">
      <c r="AE19323" s="32"/>
    </row>
    <row r="19324" spans="31:31" x14ac:dyDescent="0.25">
      <c r="AE19324" s="32"/>
    </row>
    <row r="19325" spans="31:31" x14ac:dyDescent="0.25">
      <c r="AE19325" s="32"/>
    </row>
    <row r="19326" spans="31:31" x14ac:dyDescent="0.25">
      <c r="AE19326" s="32"/>
    </row>
    <row r="19327" spans="31:31" x14ac:dyDescent="0.25">
      <c r="AE19327" s="32"/>
    </row>
    <row r="19328" spans="31:31" x14ac:dyDescent="0.25">
      <c r="AE19328" s="32"/>
    </row>
    <row r="19329" spans="31:31" x14ac:dyDescent="0.25">
      <c r="AE19329" s="32"/>
    </row>
    <row r="19330" spans="31:31" x14ac:dyDescent="0.25">
      <c r="AE19330" s="32"/>
    </row>
    <row r="19331" spans="31:31" x14ac:dyDescent="0.25">
      <c r="AE19331" s="32"/>
    </row>
    <row r="19332" spans="31:31" x14ac:dyDescent="0.25">
      <c r="AE19332" s="32"/>
    </row>
    <row r="19333" spans="31:31" x14ac:dyDescent="0.25">
      <c r="AE19333" s="32"/>
    </row>
    <row r="19334" spans="31:31" x14ac:dyDescent="0.25">
      <c r="AE19334" s="32"/>
    </row>
    <row r="19335" spans="31:31" x14ac:dyDescent="0.25">
      <c r="AE19335" s="32"/>
    </row>
    <row r="19336" spans="31:31" x14ac:dyDescent="0.25">
      <c r="AE19336" s="32"/>
    </row>
    <row r="19337" spans="31:31" x14ac:dyDescent="0.25">
      <c r="AE19337" s="32"/>
    </row>
    <row r="19338" spans="31:31" x14ac:dyDescent="0.25">
      <c r="AE19338" s="32"/>
    </row>
    <row r="19339" spans="31:31" x14ac:dyDescent="0.25">
      <c r="AE19339" s="32"/>
    </row>
    <row r="19340" spans="31:31" x14ac:dyDescent="0.25">
      <c r="AE19340" s="32"/>
    </row>
    <row r="19341" spans="31:31" x14ac:dyDescent="0.25">
      <c r="AE19341" s="32"/>
    </row>
    <row r="19342" spans="31:31" x14ac:dyDescent="0.25">
      <c r="AE19342" s="32"/>
    </row>
    <row r="19343" spans="31:31" x14ac:dyDescent="0.25">
      <c r="AE19343" s="32"/>
    </row>
    <row r="19344" spans="31:31" x14ac:dyDescent="0.25">
      <c r="AE19344" s="32"/>
    </row>
    <row r="19345" spans="31:31" x14ac:dyDescent="0.25">
      <c r="AE19345" s="32"/>
    </row>
    <row r="19346" spans="31:31" x14ac:dyDescent="0.25">
      <c r="AE19346" s="32"/>
    </row>
    <row r="19347" spans="31:31" x14ac:dyDescent="0.25">
      <c r="AE19347" s="32"/>
    </row>
    <row r="19348" spans="31:31" x14ac:dyDescent="0.25">
      <c r="AE19348" s="32"/>
    </row>
    <row r="19349" spans="31:31" x14ac:dyDescent="0.25">
      <c r="AE19349" s="32"/>
    </row>
    <row r="19350" spans="31:31" x14ac:dyDescent="0.25">
      <c r="AE19350" s="32"/>
    </row>
    <row r="19351" spans="31:31" x14ac:dyDescent="0.25">
      <c r="AE19351" s="32"/>
    </row>
    <row r="19352" spans="31:31" x14ac:dyDescent="0.25">
      <c r="AE19352" s="32"/>
    </row>
    <row r="19353" spans="31:31" x14ac:dyDescent="0.25">
      <c r="AE19353" s="32"/>
    </row>
    <row r="19354" spans="31:31" x14ac:dyDescent="0.25">
      <c r="AE19354" s="32"/>
    </row>
    <row r="19355" spans="31:31" x14ac:dyDescent="0.25">
      <c r="AE19355" s="32"/>
    </row>
    <row r="19356" spans="31:31" x14ac:dyDescent="0.25">
      <c r="AE19356" s="32"/>
    </row>
    <row r="19357" spans="31:31" x14ac:dyDescent="0.25">
      <c r="AE19357" s="32"/>
    </row>
    <row r="19358" spans="31:31" x14ac:dyDescent="0.25">
      <c r="AE19358" s="32"/>
    </row>
    <row r="19359" spans="31:31" x14ac:dyDescent="0.25">
      <c r="AE19359" s="32"/>
    </row>
    <row r="19360" spans="31:31" x14ac:dyDescent="0.25">
      <c r="AE19360" s="32"/>
    </row>
    <row r="19361" spans="31:31" x14ac:dyDescent="0.25">
      <c r="AE19361" s="32"/>
    </row>
    <row r="19362" spans="31:31" x14ac:dyDescent="0.25">
      <c r="AE19362" s="32"/>
    </row>
    <row r="19363" spans="31:31" x14ac:dyDescent="0.25">
      <c r="AE19363" s="32"/>
    </row>
    <row r="19364" spans="31:31" x14ac:dyDescent="0.25">
      <c r="AE19364" s="32"/>
    </row>
    <row r="19365" spans="31:31" x14ac:dyDescent="0.25">
      <c r="AE19365" s="32"/>
    </row>
    <row r="19366" spans="31:31" x14ac:dyDescent="0.25">
      <c r="AE19366" s="32"/>
    </row>
    <row r="19367" spans="31:31" x14ac:dyDescent="0.25">
      <c r="AE19367" s="32"/>
    </row>
    <row r="19368" spans="31:31" x14ac:dyDescent="0.25">
      <c r="AE19368" s="32"/>
    </row>
    <row r="19369" spans="31:31" x14ac:dyDescent="0.25">
      <c r="AE19369" s="32"/>
    </row>
    <row r="19370" spans="31:31" x14ac:dyDescent="0.25">
      <c r="AE19370" s="32"/>
    </row>
    <row r="19371" spans="31:31" x14ac:dyDescent="0.25">
      <c r="AE19371" s="32"/>
    </row>
    <row r="19372" spans="31:31" x14ac:dyDescent="0.25">
      <c r="AE19372" s="32"/>
    </row>
    <row r="19373" spans="31:31" x14ac:dyDescent="0.25">
      <c r="AE19373" s="32"/>
    </row>
    <row r="19374" spans="31:31" x14ac:dyDescent="0.25">
      <c r="AE19374" s="32"/>
    </row>
    <row r="19375" spans="31:31" x14ac:dyDescent="0.25">
      <c r="AE19375" s="32"/>
    </row>
    <row r="19376" spans="31:31" x14ac:dyDescent="0.25">
      <c r="AE19376" s="32"/>
    </row>
    <row r="19377" spans="31:31" x14ac:dyDescent="0.25">
      <c r="AE19377" s="32"/>
    </row>
    <row r="19378" spans="31:31" x14ac:dyDescent="0.25">
      <c r="AE19378" s="32"/>
    </row>
    <row r="19379" spans="31:31" x14ac:dyDescent="0.25">
      <c r="AE19379" s="32"/>
    </row>
    <row r="19380" spans="31:31" x14ac:dyDescent="0.25">
      <c r="AE19380" s="32"/>
    </row>
    <row r="19381" spans="31:31" x14ac:dyDescent="0.25">
      <c r="AE19381" s="32"/>
    </row>
    <row r="19382" spans="31:31" x14ac:dyDescent="0.25">
      <c r="AE19382" s="32"/>
    </row>
    <row r="19383" spans="31:31" x14ac:dyDescent="0.25">
      <c r="AE19383" s="32"/>
    </row>
    <row r="19384" spans="31:31" x14ac:dyDescent="0.25">
      <c r="AE19384" s="32"/>
    </row>
    <row r="19385" spans="31:31" x14ac:dyDescent="0.25">
      <c r="AE19385" s="32"/>
    </row>
    <row r="19386" spans="31:31" x14ac:dyDescent="0.25">
      <c r="AE19386" s="32"/>
    </row>
    <row r="19387" spans="31:31" x14ac:dyDescent="0.25">
      <c r="AE19387" s="32"/>
    </row>
    <row r="19388" spans="31:31" x14ac:dyDescent="0.25">
      <c r="AE19388" s="32"/>
    </row>
    <row r="19389" spans="31:31" x14ac:dyDescent="0.25">
      <c r="AE19389" s="32"/>
    </row>
    <row r="19390" spans="31:31" x14ac:dyDescent="0.25">
      <c r="AE19390" s="32"/>
    </row>
    <row r="19391" spans="31:31" x14ac:dyDescent="0.25">
      <c r="AE19391" s="32"/>
    </row>
    <row r="19392" spans="31:31" x14ac:dyDescent="0.25">
      <c r="AE19392" s="32"/>
    </row>
    <row r="19393" spans="31:31" x14ac:dyDescent="0.25">
      <c r="AE19393" s="32"/>
    </row>
    <row r="19394" spans="31:31" x14ac:dyDescent="0.25">
      <c r="AE19394" s="32"/>
    </row>
    <row r="19395" spans="31:31" x14ac:dyDescent="0.25">
      <c r="AE19395" s="32"/>
    </row>
    <row r="19396" spans="31:31" x14ac:dyDescent="0.25">
      <c r="AE19396" s="32"/>
    </row>
    <row r="19397" spans="31:31" x14ac:dyDescent="0.25">
      <c r="AE19397" s="32"/>
    </row>
    <row r="19398" spans="31:31" x14ac:dyDescent="0.25">
      <c r="AE19398" s="32"/>
    </row>
    <row r="19399" spans="31:31" x14ac:dyDescent="0.25">
      <c r="AE19399" s="32"/>
    </row>
    <row r="19400" spans="31:31" x14ac:dyDescent="0.25">
      <c r="AE19400" s="32"/>
    </row>
    <row r="19401" spans="31:31" x14ac:dyDescent="0.25">
      <c r="AE19401" s="32"/>
    </row>
    <row r="19402" spans="31:31" x14ac:dyDescent="0.25">
      <c r="AE19402" s="32"/>
    </row>
    <row r="19403" spans="31:31" x14ac:dyDescent="0.25">
      <c r="AE19403" s="32"/>
    </row>
    <row r="19404" spans="31:31" x14ac:dyDescent="0.25">
      <c r="AE19404" s="32"/>
    </row>
    <row r="19405" spans="31:31" x14ac:dyDescent="0.25">
      <c r="AE19405" s="32"/>
    </row>
    <row r="19406" spans="31:31" x14ac:dyDescent="0.25">
      <c r="AE19406" s="32"/>
    </row>
    <row r="19407" spans="31:31" x14ac:dyDescent="0.25">
      <c r="AE19407" s="32"/>
    </row>
    <row r="19408" spans="31:31" x14ac:dyDescent="0.25">
      <c r="AE19408" s="32"/>
    </row>
    <row r="19409" spans="31:31" x14ac:dyDescent="0.25">
      <c r="AE19409" s="32"/>
    </row>
    <row r="19410" spans="31:31" x14ac:dyDescent="0.25">
      <c r="AE19410" s="32"/>
    </row>
    <row r="19411" spans="31:31" x14ac:dyDescent="0.25">
      <c r="AE19411" s="32"/>
    </row>
    <row r="19412" spans="31:31" x14ac:dyDescent="0.25">
      <c r="AE19412" s="32"/>
    </row>
    <row r="19413" spans="31:31" x14ac:dyDescent="0.25">
      <c r="AE19413" s="32"/>
    </row>
    <row r="19414" spans="31:31" x14ac:dyDescent="0.25">
      <c r="AE19414" s="32"/>
    </row>
    <row r="19415" spans="31:31" x14ac:dyDescent="0.25">
      <c r="AE19415" s="32"/>
    </row>
    <row r="19416" spans="31:31" x14ac:dyDescent="0.25">
      <c r="AE19416" s="32"/>
    </row>
    <row r="19417" spans="31:31" x14ac:dyDescent="0.25">
      <c r="AE19417" s="32"/>
    </row>
    <row r="19418" spans="31:31" x14ac:dyDescent="0.25">
      <c r="AE19418" s="32"/>
    </row>
    <row r="19419" spans="31:31" x14ac:dyDescent="0.25">
      <c r="AE19419" s="32"/>
    </row>
    <row r="19420" spans="31:31" x14ac:dyDescent="0.25">
      <c r="AE19420" s="32"/>
    </row>
    <row r="19421" spans="31:31" x14ac:dyDescent="0.25">
      <c r="AE19421" s="32"/>
    </row>
    <row r="19422" spans="31:31" x14ac:dyDescent="0.25">
      <c r="AE19422" s="32"/>
    </row>
    <row r="19423" spans="31:31" x14ac:dyDescent="0.25">
      <c r="AE19423" s="32"/>
    </row>
    <row r="19424" spans="31:31" x14ac:dyDescent="0.25">
      <c r="AE19424" s="32"/>
    </row>
    <row r="19425" spans="31:31" x14ac:dyDescent="0.25">
      <c r="AE19425" s="32"/>
    </row>
    <row r="19426" spans="31:31" x14ac:dyDescent="0.25">
      <c r="AE19426" s="32"/>
    </row>
    <row r="19427" spans="31:31" x14ac:dyDescent="0.25">
      <c r="AE19427" s="32"/>
    </row>
    <row r="19428" spans="31:31" x14ac:dyDescent="0.25">
      <c r="AE19428" s="32"/>
    </row>
    <row r="19429" spans="31:31" x14ac:dyDescent="0.25">
      <c r="AE19429" s="32"/>
    </row>
    <row r="19430" spans="31:31" x14ac:dyDescent="0.25">
      <c r="AE19430" s="32"/>
    </row>
    <row r="19431" spans="31:31" x14ac:dyDescent="0.25">
      <c r="AE19431" s="32"/>
    </row>
    <row r="19432" spans="31:31" x14ac:dyDescent="0.25">
      <c r="AE19432" s="32"/>
    </row>
    <row r="19433" spans="31:31" x14ac:dyDescent="0.25">
      <c r="AE19433" s="32"/>
    </row>
    <row r="19434" spans="31:31" x14ac:dyDescent="0.25">
      <c r="AE19434" s="32"/>
    </row>
    <row r="19435" spans="31:31" x14ac:dyDescent="0.25">
      <c r="AE19435" s="32"/>
    </row>
    <row r="19436" spans="31:31" x14ac:dyDescent="0.25">
      <c r="AE19436" s="32"/>
    </row>
    <row r="19437" spans="31:31" x14ac:dyDescent="0.25">
      <c r="AE19437" s="32"/>
    </row>
    <row r="19438" spans="31:31" x14ac:dyDescent="0.25">
      <c r="AE19438" s="32"/>
    </row>
    <row r="19439" spans="31:31" x14ac:dyDescent="0.25">
      <c r="AE19439" s="32"/>
    </row>
    <row r="19440" spans="31:31" x14ac:dyDescent="0.25">
      <c r="AE19440" s="32"/>
    </row>
    <row r="19441" spans="31:31" x14ac:dyDescent="0.25">
      <c r="AE19441" s="32"/>
    </row>
    <row r="19442" spans="31:31" x14ac:dyDescent="0.25">
      <c r="AE19442" s="32"/>
    </row>
    <row r="19443" spans="31:31" x14ac:dyDescent="0.25">
      <c r="AE19443" s="32"/>
    </row>
    <row r="19444" spans="31:31" x14ac:dyDescent="0.25">
      <c r="AE19444" s="32"/>
    </row>
    <row r="19445" spans="31:31" x14ac:dyDescent="0.25">
      <c r="AE19445" s="32"/>
    </row>
    <row r="19446" spans="31:31" x14ac:dyDescent="0.25">
      <c r="AE19446" s="32"/>
    </row>
    <row r="19447" spans="31:31" x14ac:dyDescent="0.25">
      <c r="AE19447" s="32"/>
    </row>
    <row r="19448" spans="31:31" x14ac:dyDescent="0.25">
      <c r="AE19448" s="32"/>
    </row>
    <row r="19449" spans="31:31" x14ac:dyDescent="0.25">
      <c r="AE19449" s="32"/>
    </row>
    <row r="19450" spans="31:31" x14ac:dyDescent="0.25">
      <c r="AE19450" s="32"/>
    </row>
    <row r="19451" spans="31:31" x14ac:dyDescent="0.25">
      <c r="AE19451" s="32"/>
    </row>
    <row r="19452" spans="31:31" x14ac:dyDescent="0.25">
      <c r="AE19452" s="32"/>
    </row>
    <row r="19453" spans="31:31" x14ac:dyDescent="0.25">
      <c r="AE19453" s="32"/>
    </row>
    <row r="19454" spans="31:31" x14ac:dyDescent="0.25">
      <c r="AE19454" s="32"/>
    </row>
    <row r="19455" spans="31:31" x14ac:dyDescent="0.25">
      <c r="AE19455" s="32"/>
    </row>
    <row r="19456" spans="31:31" x14ac:dyDescent="0.25">
      <c r="AE19456" s="32"/>
    </row>
    <row r="19457" spans="31:31" x14ac:dyDescent="0.25">
      <c r="AE19457" s="32"/>
    </row>
    <row r="19458" spans="31:31" x14ac:dyDescent="0.25">
      <c r="AE19458" s="32"/>
    </row>
    <row r="19459" spans="31:31" x14ac:dyDescent="0.25">
      <c r="AE19459" s="32"/>
    </row>
    <row r="19460" spans="31:31" x14ac:dyDescent="0.25">
      <c r="AE19460" s="32"/>
    </row>
    <row r="19461" spans="31:31" x14ac:dyDescent="0.25">
      <c r="AE19461" s="32"/>
    </row>
    <row r="19462" spans="31:31" x14ac:dyDescent="0.25">
      <c r="AE19462" s="32"/>
    </row>
    <row r="19463" spans="31:31" x14ac:dyDescent="0.25">
      <c r="AE19463" s="32"/>
    </row>
    <row r="19464" spans="31:31" x14ac:dyDescent="0.25">
      <c r="AE19464" s="32"/>
    </row>
    <row r="19465" spans="31:31" x14ac:dyDescent="0.25">
      <c r="AE19465" s="32"/>
    </row>
    <row r="19466" spans="31:31" x14ac:dyDescent="0.25">
      <c r="AE19466" s="32"/>
    </row>
    <row r="19467" spans="31:31" x14ac:dyDescent="0.25">
      <c r="AE19467" s="32"/>
    </row>
    <row r="19468" spans="31:31" x14ac:dyDescent="0.25">
      <c r="AE19468" s="32"/>
    </row>
    <row r="19469" spans="31:31" x14ac:dyDescent="0.25">
      <c r="AE19469" s="32"/>
    </row>
    <row r="19470" spans="31:31" x14ac:dyDescent="0.25">
      <c r="AE19470" s="32"/>
    </row>
    <row r="19471" spans="31:31" x14ac:dyDescent="0.25">
      <c r="AE19471" s="32"/>
    </row>
    <row r="19472" spans="31:31" x14ac:dyDescent="0.25">
      <c r="AE19472" s="32"/>
    </row>
    <row r="19473" spans="31:31" x14ac:dyDescent="0.25">
      <c r="AE19473" s="32"/>
    </row>
    <row r="19474" spans="31:31" x14ac:dyDescent="0.25">
      <c r="AE19474" s="32"/>
    </row>
    <row r="19475" spans="31:31" x14ac:dyDescent="0.25">
      <c r="AE19475" s="32"/>
    </row>
    <row r="19476" spans="31:31" x14ac:dyDescent="0.25">
      <c r="AE19476" s="32"/>
    </row>
    <row r="19477" spans="31:31" x14ac:dyDescent="0.25">
      <c r="AE19477" s="32"/>
    </row>
    <row r="19478" spans="31:31" x14ac:dyDescent="0.25">
      <c r="AE19478" s="32"/>
    </row>
    <row r="19479" spans="31:31" x14ac:dyDescent="0.25">
      <c r="AE19479" s="32"/>
    </row>
    <row r="19480" spans="31:31" x14ac:dyDescent="0.25">
      <c r="AE19480" s="32"/>
    </row>
    <row r="19481" spans="31:31" x14ac:dyDescent="0.25">
      <c r="AE19481" s="32"/>
    </row>
    <row r="19482" spans="31:31" x14ac:dyDescent="0.25">
      <c r="AE19482" s="32"/>
    </row>
    <row r="19483" spans="31:31" x14ac:dyDescent="0.25">
      <c r="AE19483" s="32"/>
    </row>
    <row r="19484" spans="31:31" x14ac:dyDescent="0.25">
      <c r="AE19484" s="32"/>
    </row>
    <row r="19485" spans="31:31" x14ac:dyDescent="0.25">
      <c r="AE19485" s="32"/>
    </row>
    <row r="19486" spans="31:31" x14ac:dyDescent="0.25">
      <c r="AE19486" s="32"/>
    </row>
    <row r="19487" spans="31:31" x14ac:dyDescent="0.25">
      <c r="AE19487" s="32"/>
    </row>
    <row r="19488" spans="31:31" x14ac:dyDescent="0.25">
      <c r="AE19488" s="32"/>
    </row>
    <row r="19489" spans="31:31" x14ac:dyDescent="0.25">
      <c r="AE19489" s="32"/>
    </row>
    <row r="19490" spans="31:31" x14ac:dyDescent="0.25">
      <c r="AE19490" s="32"/>
    </row>
    <row r="19491" spans="31:31" x14ac:dyDescent="0.25">
      <c r="AE19491" s="32"/>
    </row>
    <row r="19492" spans="31:31" x14ac:dyDescent="0.25">
      <c r="AE19492" s="32"/>
    </row>
    <row r="19493" spans="31:31" x14ac:dyDescent="0.25">
      <c r="AE19493" s="32"/>
    </row>
    <row r="19494" spans="31:31" x14ac:dyDescent="0.25">
      <c r="AE19494" s="32"/>
    </row>
    <row r="19495" spans="31:31" x14ac:dyDescent="0.25">
      <c r="AE19495" s="32"/>
    </row>
    <row r="19496" spans="31:31" x14ac:dyDescent="0.25">
      <c r="AE19496" s="32"/>
    </row>
    <row r="19497" spans="31:31" x14ac:dyDescent="0.25">
      <c r="AE19497" s="32"/>
    </row>
    <row r="19498" spans="31:31" x14ac:dyDescent="0.25">
      <c r="AE19498" s="32"/>
    </row>
    <row r="19499" spans="31:31" x14ac:dyDescent="0.25">
      <c r="AE19499" s="32"/>
    </row>
    <row r="19500" spans="31:31" x14ac:dyDescent="0.25">
      <c r="AE19500" s="32"/>
    </row>
    <row r="19501" spans="31:31" x14ac:dyDescent="0.25">
      <c r="AE19501" s="32"/>
    </row>
    <row r="19502" spans="31:31" x14ac:dyDescent="0.25">
      <c r="AE19502" s="32"/>
    </row>
    <row r="19503" spans="31:31" x14ac:dyDescent="0.25">
      <c r="AE19503" s="32"/>
    </row>
    <row r="19504" spans="31:31" x14ac:dyDescent="0.25">
      <c r="AE19504" s="32"/>
    </row>
    <row r="19505" spans="31:31" x14ac:dyDescent="0.25">
      <c r="AE19505" s="32"/>
    </row>
    <row r="19506" spans="31:31" x14ac:dyDescent="0.25">
      <c r="AE19506" s="32"/>
    </row>
    <row r="19507" spans="31:31" x14ac:dyDescent="0.25">
      <c r="AE19507" s="32"/>
    </row>
    <row r="19508" spans="31:31" x14ac:dyDescent="0.25">
      <c r="AE19508" s="32"/>
    </row>
    <row r="19509" spans="31:31" x14ac:dyDescent="0.25">
      <c r="AE19509" s="32"/>
    </row>
    <row r="19510" spans="31:31" x14ac:dyDescent="0.25">
      <c r="AE19510" s="32"/>
    </row>
    <row r="19511" spans="31:31" x14ac:dyDescent="0.25">
      <c r="AE19511" s="32"/>
    </row>
    <row r="19512" spans="31:31" x14ac:dyDescent="0.25">
      <c r="AE19512" s="32"/>
    </row>
    <row r="19513" spans="31:31" x14ac:dyDescent="0.25">
      <c r="AE19513" s="32"/>
    </row>
    <row r="19514" spans="31:31" x14ac:dyDescent="0.25">
      <c r="AE19514" s="32"/>
    </row>
    <row r="19515" spans="31:31" x14ac:dyDescent="0.25">
      <c r="AE19515" s="32"/>
    </row>
    <row r="19516" spans="31:31" x14ac:dyDescent="0.25">
      <c r="AE19516" s="32"/>
    </row>
    <row r="19517" spans="31:31" x14ac:dyDescent="0.25">
      <c r="AE19517" s="32"/>
    </row>
    <row r="19518" spans="31:31" x14ac:dyDescent="0.25">
      <c r="AE19518" s="32"/>
    </row>
    <row r="19519" spans="31:31" x14ac:dyDescent="0.25">
      <c r="AE19519" s="32"/>
    </row>
    <row r="19520" spans="31:31" x14ac:dyDescent="0.25">
      <c r="AE19520" s="32"/>
    </row>
    <row r="19521" spans="31:31" x14ac:dyDescent="0.25">
      <c r="AE19521" s="32"/>
    </row>
    <row r="19522" spans="31:31" x14ac:dyDescent="0.25">
      <c r="AE19522" s="32"/>
    </row>
    <row r="19523" spans="31:31" x14ac:dyDescent="0.25">
      <c r="AE19523" s="32"/>
    </row>
    <row r="19524" spans="31:31" x14ac:dyDescent="0.25">
      <c r="AE19524" s="32"/>
    </row>
    <row r="19525" spans="31:31" x14ac:dyDescent="0.25">
      <c r="AE19525" s="32"/>
    </row>
    <row r="19526" spans="31:31" x14ac:dyDescent="0.25">
      <c r="AE19526" s="32"/>
    </row>
    <row r="19527" spans="31:31" x14ac:dyDescent="0.25">
      <c r="AE19527" s="32"/>
    </row>
    <row r="19528" spans="31:31" x14ac:dyDescent="0.25">
      <c r="AE19528" s="32"/>
    </row>
    <row r="19529" spans="31:31" x14ac:dyDescent="0.25">
      <c r="AE19529" s="32"/>
    </row>
    <row r="19530" spans="31:31" x14ac:dyDescent="0.25">
      <c r="AE19530" s="32"/>
    </row>
    <row r="19531" spans="31:31" x14ac:dyDescent="0.25">
      <c r="AE19531" s="32"/>
    </row>
    <row r="19532" spans="31:31" x14ac:dyDescent="0.25">
      <c r="AE19532" s="32"/>
    </row>
    <row r="19533" spans="31:31" x14ac:dyDescent="0.25">
      <c r="AE19533" s="32"/>
    </row>
    <row r="19534" spans="31:31" x14ac:dyDescent="0.25">
      <c r="AE19534" s="32"/>
    </row>
    <row r="19535" spans="31:31" x14ac:dyDescent="0.25">
      <c r="AE19535" s="32"/>
    </row>
    <row r="19536" spans="31:31" x14ac:dyDescent="0.25">
      <c r="AE19536" s="32"/>
    </row>
    <row r="19537" spans="31:31" x14ac:dyDescent="0.25">
      <c r="AE19537" s="32"/>
    </row>
    <row r="19538" spans="31:31" x14ac:dyDescent="0.25">
      <c r="AE19538" s="32"/>
    </row>
    <row r="19539" spans="31:31" x14ac:dyDescent="0.25">
      <c r="AE19539" s="32"/>
    </row>
    <row r="19540" spans="31:31" x14ac:dyDescent="0.25">
      <c r="AE19540" s="32"/>
    </row>
    <row r="19541" spans="31:31" x14ac:dyDescent="0.25">
      <c r="AE19541" s="32"/>
    </row>
    <row r="19542" spans="31:31" x14ac:dyDescent="0.25">
      <c r="AE19542" s="32"/>
    </row>
    <row r="19543" spans="31:31" x14ac:dyDescent="0.25">
      <c r="AE19543" s="32"/>
    </row>
    <row r="19544" spans="31:31" x14ac:dyDescent="0.25">
      <c r="AE19544" s="32"/>
    </row>
    <row r="19545" spans="31:31" x14ac:dyDescent="0.25">
      <c r="AE19545" s="32"/>
    </row>
    <row r="19546" spans="31:31" x14ac:dyDescent="0.25">
      <c r="AE19546" s="32"/>
    </row>
    <row r="19547" spans="31:31" x14ac:dyDescent="0.25">
      <c r="AE19547" s="32"/>
    </row>
    <row r="19548" spans="31:31" x14ac:dyDescent="0.25">
      <c r="AE19548" s="32"/>
    </row>
    <row r="19549" spans="31:31" x14ac:dyDescent="0.25">
      <c r="AE19549" s="32"/>
    </row>
    <row r="19550" spans="31:31" x14ac:dyDescent="0.25">
      <c r="AE19550" s="32"/>
    </row>
    <row r="19551" spans="31:31" x14ac:dyDescent="0.25">
      <c r="AE19551" s="32"/>
    </row>
    <row r="19552" spans="31:31" x14ac:dyDescent="0.25">
      <c r="AE19552" s="32"/>
    </row>
    <row r="19553" spans="31:31" x14ac:dyDescent="0.25">
      <c r="AE19553" s="32"/>
    </row>
    <row r="19554" spans="31:31" x14ac:dyDescent="0.25">
      <c r="AE19554" s="32"/>
    </row>
    <row r="19555" spans="31:31" x14ac:dyDescent="0.25">
      <c r="AE19555" s="32"/>
    </row>
    <row r="19556" spans="31:31" x14ac:dyDescent="0.25">
      <c r="AE19556" s="32"/>
    </row>
    <row r="19557" spans="31:31" x14ac:dyDescent="0.25">
      <c r="AE19557" s="32"/>
    </row>
    <row r="19558" spans="31:31" x14ac:dyDescent="0.25">
      <c r="AE19558" s="32"/>
    </row>
    <row r="19559" spans="31:31" x14ac:dyDescent="0.25">
      <c r="AE19559" s="32"/>
    </row>
    <row r="19560" spans="31:31" x14ac:dyDescent="0.25">
      <c r="AE19560" s="32"/>
    </row>
    <row r="19561" spans="31:31" x14ac:dyDescent="0.25">
      <c r="AE19561" s="32"/>
    </row>
    <row r="19562" spans="31:31" x14ac:dyDescent="0.25">
      <c r="AE19562" s="32"/>
    </row>
    <row r="19563" spans="31:31" x14ac:dyDescent="0.25">
      <c r="AE19563" s="32"/>
    </row>
    <row r="19564" spans="31:31" x14ac:dyDescent="0.25">
      <c r="AE19564" s="32"/>
    </row>
    <row r="19565" spans="31:31" x14ac:dyDescent="0.25">
      <c r="AE19565" s="32"/>
    </row>
    <row r="19566" spans="31:31" x14ac:dyDescent="0.25">
      <c r="AE19566" s="32"/>
    </row>
    <row r="19567" spans="31:31" x14ac:dyDescent="0.25">
      <c r="AE19567" s="32"/>
    </row>
    <row r="19568" spans="31:31" x14ac:dyDescent="0.25">
      <c r="AE19568" s="32"/>
    </row>
    <row r="19569" spans="31:31" x14ac:dyDescent="0.25">
      <c r="AE19569" s="32"/>
    </row>
    <row r="19570" spans="31:31" x14ac:dyDescent="0.25">
      <c r="AE19570" s="32"/>
    </row>
    <row r="19571" spans="31:31" x14ac:dyDescent="0.25">
      <c r="AE19571" s="32"/>
    </row>
    <row r="19572" spans="31:31" x14ac:dyDescent="0.25">
      <c r="AE19572" s="32"/>
    </row>
    <row r="19573" spans="31:31" x14ac:dyDescent="0.25">
      <c r="AE19573" s="32"/>
    </row>
    <row r="19574" spans="31:31" x14ac:dyDescent="0.25">
      <c r="AE19574" s="32"/>
    </row>
    <row r="19575" spans="31:31" x14ac:dyDescent="0.25">
      <c r="AE19575" s="32"/>
    </row>
    <row r="19576" spans="31:31" x14ac:dyDescent="0.25">
      <c r="AE19576" s="32"/>
    </row>
    <row r="19577" spans="31:31" x14ac:dyDescent="0.25">
      <c r="AE19577" s="32"/>
    </row>
    <row r="19578" spans="31:31" x14ac:dyDescent="0.25">
      <c r="AE19578" s="32"/>
    </row>
    <row r="19579" spans="31:31" x14ac:dyDescent="0.25">
      <c r="AE19579" s="32"/>
    </row>
    <row r="19580" spans="31:31" x14ac:dyDescent="0.25">
      <c r="AE19580" s="32"/>
    </row>
    <row r="19581" spans="31:31" x14ac:dyDescent="0.25">
      <c r="AE19581" s="32"/>
    </row>
    <row r="19582" spans="31:31" x14ac:dyDescent="0.25">
      <c r="AE19582" s="32"/>
    </row>
    <row r="19583" spans="31:31" x14ac:dyDescent="0.25">
      <c r="AE19583" s="32"/>
    </row>
    <row r="19584" spans="31:31" x14ac:dyDescent="0.25">
      <c r="AE19584" s="32"/>
    </row>
    <row r="19585" spans="31:31" x14ac:dyDescent="0.25">
      <c r="AE19585" s="32"/>
    </row>
    <row r="19586" spans="31:31" x14ac:dyDescent="0.25">
      <c r="AE19586" s="32"/>
    </row>
    <row r="19587" spans="31:31" x14ac:dyDescent="0.25">
      <c r="AE19587" s="32"/>
    </row>
    <row r="19588" spans="31:31" x14ac:dyDescent="0.25">
      <c r="AE19588" s="32"/>
    </row>
    <row r="19589" spans="31:31" x14ac:dyDescent="0.25">
      <c r="AE19589" s="32"/>
    </row>
    <row r="19590" spans="31:31" x14ac:dyDescent="0.25">
      <c r="AE19590" s="32"/>
    </row>
    <row r="19591" spans="31:31" x14ac:dyDescent="0.25">
      <c r="AE19591" s="32"/>
    </row>
    <row r="19592" spans="31:31" x14ac:dyDescent="0.25">
      <c r="AE19592" s="32"/>
    </row>
    <row r="19593" spans="31:31" x14ac:dyDescent="0.25">
      <c r="AE19593" s="32"/>
    </row>
    <row r="19594" spans="31:31" x14ac:dyDescent="0.25">
      <c r="AE19594" s="32"/>
    </row>
    <row r="19595" spans="31:31" x14ac:dyDescent="0.25">
      <c r="AE19595" s="32"/>
    </row>
    <row r="19596" spans="31:31" x14ac:dyDescent="0.25">
      <c r="AE19596" s="32"/>
    </row>
    <row r="19597" spans="31:31" x14ac:dyDescent="0.25">
      <c r="AE19597" s="32"/>
    </row>
    <row r="19598" spans="31:31" x14ac:dyDescent="0.25">
      <c r="AE19598" s="32"/>
    </row>
    <row r="19599" spans="31:31" x14ac:dyDescent="0.25">
      <c r="AE19599" s="32"/>
    </row>
    <row r="19600" spans="31:31" x14ac:dyDescent="0.25">
      <c r="AE19600" s="32"/>
    </row>
    <row r="19601" spans="31:31" x14ac:dyDescent="0.25">
      <c r="AE19601" s="32"/>
    </row>
    <row r="19602" spans="31:31" x14ac:dyDescent="0.25">
      <c r="AE19602" s="32"/>
    </row>
    <row r="19603" spans="31:31" x14ac:dyDescent="0.25">
      <c r="AE19603" s="32"/>
    </row>
    <row r="19604" spans="31:31" x14ac:dyDescent="0.25">
      <c r="AE19604" s="32"/>
    </row>
    <row r="19605" spans="31:31" x14ac:dyDescent="0.25">
      <c r="AE19605" s="32"/>
    </row>
    <row r="19606" spans="31:31" x14ac:dyDescent="0.25">
      <c r="AE19606" s="32"/>
    </row>
    <row r="19607" spans="31:31" x14ac:dyDescent="0.25">
      <c r="AE19607" s="32"/>
    </row>
    <row r="19608" spans="31:31" x14ac:dyDescent="0.25">
      <c r="AE19608" s="32"/>
    </row>
    <row r="19609" spans="31:31" x14ac:dyDescent="0.25">
      <c r="AE19609" s="32"/>
    </row>
    <row r="19610" spans="31:31" x14ac:dyDescent="0.25">
      <c r="AE19610" s="32"/>
    </row>
    <row r="19611" spans="31:31" x14ac:dyDescent="0.25">
      <c r="AE19611" s="32"/>
    </row>
    <row r="19612" spans="31:31" x14ac:dyDescent="0.25">
      <c r="AE19612" s="32"/>
    </row>
    <row r="19613" spans="31:31" x14ac:dyDescent="0.25">
      <c r="AE19613" s="32"/>
    </row>
    <row r="19614" spans="31:31" x14ac:dyDescent="0.25">
      <c r="AE19614" s="32"/>
    </row>
    <row r="19615" spans="31:31" x14ac:dyDescent="0.25">
      <c r="AE19615" s="32"/>
    </row>
    <row r="19616" spans="31:31" x14ac:dyDescent="0.25">
      <c r="AE19616" s="32"/>
    </row>
    <row r="19617" spans="31:31" x14ac:dyDescent="0.25">
      <c r="AE19617" s="32"/>
    </row>
    <row r="19618" spans="31:31" x14ac:dyDescent="0.25">
      <c r="AE19618" s="32"/>
    </row>
    <row r="19619" spans="31:31" x14ac:dyDescent="0.25">
      <c r="AE19619" s="32"/>
    </row>
    <row r="19620" spans="31:31" x14ac:dyDescent="0.25">
      <c r="AE19620" s="32"/>
    </row>
    <row r="19621" spans="31:31" x14ac:dyDescent="0.25">
      <c r="AE19621" s="32"/>
    </row>
    <row r="19622" spans="31:31" x14ac:dyDescent="0.25">
      <c r="AE19622" s="32"/>
    </row>
    <row r="19623" spans="31:31" x14ac:dyDescent="0.25">
      <c r="AE19623" s="32"/>
    </row>
    <row r="19624" spans="31:31" x14ac:dyDescent="0.25">
      <c r="AE19624" s="32"/>
    </row>
    <row r="19625" spans="31:31" x14ac:dyDescent="0.25">
      <c r="AE19625" s="32"/>
    </row>
    <row r="19626" spans="31:31" x14ac:dyDescent="0.25">
      <c r="AE19626" s="32"/>
    </row>
    <row r="19627" spans="31:31" x14ac:dyDescent="0.25">
      <c r="AE19627" s="32"/>
    </row>
    <row r="19628" spans="31:31" x14ac:dyDescent="0.25">
      <c r="AE19628" s="32"/>
    </row>
    <row r="19629" spans="31:31" x14ac:dyDescent="0.25">
      <c r="AE19629" s="32"/>
    </row>
    <row r="19630" spans="31:31" x14ac:dyDescent="0.25">
      <c r="AE19630" s="32"/>
    </row>
    <row r="19631" spans="31:31" x14ac:dyDescent="0.25">
      <c r="AE19631" s="32"/>
    </row>
    <row r="19632" spans="31:31" x14ac:dyDescent="0.25">
      <c r="AE19632" s="32"/>
    </row>
    <row r="19633" spans="31:31" x14ac:dyDescent="0.25">
      <c r="AE19633" s="32"/>
    </row>
    <row r="19634" spans="31:31" x14ac:dyDescent="0.25">
      <c r="AE19634" s="32"/>
    </row>
    <row r="19635" spans="31:31" x14ac:dyDescent="0.25">
      <c r="AE19635" s="32"/>
    </row>
    <row r="19636" spans="31:31" x14ac:dyDescent="0.25">
      <c r="AE19636" s="32"/>
    </row>
    <row r="19637" spans="31:31" x14ac:dyDescent="0.25">
      <c r="AE19637" s="32"/>
    </row>
    <row r="19638" spans="31:31" x14ac:dyDescent="0.25">
      <c r="AE19638" s="32"/>
    </row>
    <row r="19639" spans="31:31" x14ac:dyDescent="0.25">
      <c r="AE19639" s="32"/>
    </row>
    <row r="19640" spans="31:31" x14ac:dyDescent="0.25">
      <c r="AE19640" s="32"/>
    </row>
    <row r="19641" spans="31:31" x14ac:dyDescent="0.25">
      <c r="AE19641" s="32"/>
    </row>
    <row r="19642" spans="31:31" x14ac:dyDescent="0.25">
      <c r="AE19642" s="32"/>
    </row>
    <row r="19643" spans="31:31" x14ac:dyDescent="0.25">
      <c r="AE19643" s="32"/>
    </row>
    <row r="19644" spans="31:31" x14ac:dyDescent="0.25">
      <c r="AE19644" s="32"/>
    </row>
    <row r="19645" spans="31:31" x14ac:dyDescent="0.25">
      <c r="AE19645" s="32"/>
    </row>
    <row r="19646" spans="31:31" x14ac:dyDescent="0.25">
      <c r="AE19646" s="32"/>
    </row>
    <row r="19647" spans="31:31" x14ac:dyDescent="0.25">
      <c r="AE19647" s="32"/>
    </row>
    <row r="19648" spans="31:31" x14ac:dyDescent="0.25">
      <c r="AE19648" s="32"/>
    </row>
    <row r="19649" spans="31:31" x14ac:dyDescent="0.25">
      <c r="AE19649" s="32"/>
    </row>
    <row r="19650" spans="31:31" x14ac:dyDescent="0.25">
      <c r="AE19650" s="32"/>
    </row>
    <row r="19651" spans="31:31" x14ac:dyDescent="0.25">
      <c r="AE19651" s="32"/>
    </row>
    <row r="19652" spans="31:31" x14ac:dyDescent="0.25">
      <c r="AE19652" s="32"/>
    </row>
    <row r="19653" spans="31:31" x14ac:dyDescent="0.25">
      <c r="AE19653" s="32"/>
    </row>
    <row r="19654" spans="31:31" x14ac:dyDescent="0.25">
      <c r="AE19654" s="32"/>
    </row>
    <row r="19655" spans="31:31" x14ac:dyDescent="0.25">
      <c r="AE19655" s="32"/>
    </row>
    <row r="19656" spans="31:31" x14ac:dyDescent="0.25">
      <c r="AE19656" s="32"/>
    </row>
    <row r="19657" spans="31:31" x14ac:dyDescent="0.25">
      <c r="AE19657" s="32"/>
    </row>
    <row r="19658" spans="31:31" x14ac:dyDescent="0.25">
      <c r="AE19658" s="32"/>
    </row>
    <row r="19659" spans="31:31" x14ac:dyDescent="0.25">
      <c r="AE19659" s="32"/>
    </row>
    <row r="19660" spans="31:31" x14ac:dyDescent="0.25">
      <c r="AE19660" s="32"/>
    </row>
    <row r="19661" spans="31:31" x14ac:dyDescent="0.25">
      <c r="AE19661" s="32"/>
    </row>
    <row r="19662" spans="31:31" x14ac:dyDescent="0.25">
      <c r="AE19662" s="32"/>
    </row>
    <row r="19663" spans="31:31" x14ac:dyDescent="0.25">
      <c r="AE19663" s="32"/>
    </row>
    <row r="19664" spans="31:31" x14ac:dyDescent="0.25">
      <c r="AE19664" s="32"/>
    </row>
    <row r="19665" spans="31:31" x14ac:dyDescent="0.25">
      <c r="AE19665" s="32"/>
    </row>
    <row r="19666" spans="31:31" x14ac:dyDescent="0.25">
      <c r="AE19666" s="32"/>
    </row>
    <row r="19667" spans="31:31" x14ac:dyDescent="0.25">
      <c r="AE19667" s="32"/>
    </row>
    <row r="19668" spans="31:31" x14ac:dyDescent="0.25">
      <c r="AE19668" s="32"/>
    </row>
    <row r="19669" spans="31:31" x14ac:dyDescent="0.25">
      <c r="AE19669" s="32"/>
    </row>
    <row r="19670" spans="31:31" x14ac:dyDescent="0.25">
      <c r="AE19670" s="32"/>
    </row>
    <row r="19671" spans="31:31" x14ac:dyDescent="0.25">
      <c r="AE19671" s="32"/>
    </row>
    <row r="19672" spans="31:31" x14ac:dyDescent="0.25">
      <c r="AE19672" s="32"/>
    </row>
    <row r="19673" spans="31:31" x14ac:dyDescent="0.25">
      <c r="AE19673" s="32"/>
    </row>
    <row r="19674" spans="31:31" x14ac:dyDescent="0.25">
      <c r="AE19674" s="32"/>
    </row>
    <row r="19675" spans="31:31" x14ac:dyDescent="0.25">
      <c r="AE19675" s="32"/>
    </row>
    <row r="19676" spans="31:31" x14ac:dyDescent="0.25">
      <c r="AE19676" s="32"/>
    </row>
    <row r="19677" spans="31:31" x14ac:dyDescent="0.25">
      <c r="AE19677" s="32"/>
    </row>
    <row r="19678" spans="31:31" x14ac:dyDescent="0.25">
      <c r="AE19678" s="32"/>
    </row>
    <row r="19679" spans="31:31" x14ac:dyDescent="0.25">
      <c r="AE19679" s="32"/>
    </row>
    <row r="19680" spans="31:31" x14ac:dyDescent="0.25">
      <c r="AE19680" s="32"/>
    </row>
    <row r="19681" spans="31:31" x14ac:dyDescent="0.25">
      <c r="AE19681" s="32"/>
    </row>
    <row r="19682" spans="31:31" x14ac:dyDescent="0.25">
      <c r="AE19682" s="32"/>
    </row>
    <row r="19683" spans="31:31" x14ac:dyDescent="0.25">
      <c r="AE19683" s="32"/>
    </row>
    <row r="19684" spans="31:31" x14ac:dyDescent="0.25">
      <c r="AE19684" s="32"/>
    </row>
    <row r="19685" spans="31:31" x14ac:dyDescent="0.25">
      <c r="AE19685" s="32"/>
    </row>
    <row r="19686" spans="31:31" x14ac:dyDescent="0.25">
      <c r="AE19686" s="32"/>
    </row>
    <row r="19687" spans="31:31" x14ac:dyDescent="0.25">
      <c r="AE19687" s="32"/>
    </row>
    <row r="19688" spans="31:31" x14ac:dyDescent="0.25">
      <c r="AE19688" s="32"/>
    </row>
    <row r="19689" spans="31:31" x14ac:dyDescent="0.25">
      <c r="AE19689" s="32"/>
    </row>
    <row r="19690" spans="31:31" x14ac:dyDescent="0.25">
      <c r="AE19690" s="32"/>
    </row>
    <row r="19691" spans="31:31" x14ac:dyDescent="0.25">
      <c r="AE19691" s="32"/>
    </row>
    <row r="19692" spans="31:31" x14ac:dyDescent="0.25">
      <c r="AE19692" s="32"/>
    </row>
    <row r="19693" spans="31:31" x14ac:dyDescent="0.25">
      <c r="AE19693" s="32"/>
    </row>
    <row r="19694" spans="31:31" x14ac:dyDescent="0.25">
      <c r="AE19694" s="32"/>
    </row>
    <row r="19695" spans="31:31" x14ac:dyDescent="0.25">
      <c r="AE19695" s="32"/>
    </row>
    <row r="19696" spans="31:31" x14ac:dyDescent="0.25">
      <c r="AE19696" s="32"/>
    </row>
    <row r="19697" spans="31:31" x14ac:dyDescent="0.25">
      <c r="AE19697" s="32"/>
    </row>
    <row r="19698" spans="31:31" x14ac:dyDescent="0.25">
      <c r="AE19698" s="32"/>
    </row>
    <row r="19699" spans="31:31" x14ac:dyDescent="0.25">
      <c r="AE19699" s="32"/>
    </row>
    <row r="19700" spans="31:31" x14ac:dyDescent="0.25">
      <c r="AE19700" s="32"/>
    </row>
    <row r="19701" spans="31:31" x14ac:dyDescent="0.25">
      <c r="AE19701" s="32"/>
    </row>
    <row r="19702" spans="31:31" x14ac:dyDescent="0.25">
      <c r="AE19702" s="32"/>
    </row>
    <row r="19703" spans="31:31" x14ac:dyDescent="0.25">
      <c r="AE19703" s="32"/>
    </row>
    <row r="19704" spans="31:31" x14ac:dyDescent="0.25">
      <c r="AE19704" s="32"/>
    </row>
    <row r="19705" spans="31:31" x14ac:dyDescent="0.25">
      <c r="AE19705" s="32"/>
    </row>
    <row r="19706" spans="31:31" x14ac:dyDescent="0.25">
      <c r="AE19706" s="32"/>
    </row>
    <row r="19707" spans="31:31" x14ac:dyDescent="0.25">
      <c r="AE19707" s="32"/>
    </row>
    <row r="19708" spans="31:31" x14ac:dyDescent="0.25">
      <c r="AE19708" s="32"/>
    </row>
    <row r="19709" spans="31:31" x14ac:dyDescent="0.25">
      <c r="AE19709" s="32"/>
    </row>
    <row r="19710" spans="31:31" x14ac:dyDescent="0.25">
      <c r="AE19710" s="32"/>
    </row>
    <row r="19711" spans="31:31" x14ac:dyDescent="0.25">
      <c r="AE19711" s="32"/>
    </row>
    <row r="19712" spans="31:31" x14ac:dyDescent="0.25">
      <c r="AE19712" s="32"/>
    </row>
    <row r="19713" spans="31:31" x14ac:dyDescent="0.25">
      <c r="AE19713" s="32"/>
    </row>
    <row r="19714" spans="31:31" x14ac:dyDescent="0.25">
      <c r="AE19714" s="32"/>
    </row>
    <row r="19715" spans="31:31" x14ac:dyDescent="0.25">
      <c r="AE19715" s="32"/>
    </row>
    <row r="19716" spans="31:31" x14ac:dyDescent="0.25">
      <c r="AE19716" s="32"/>
    </row>
    <row r="19717" spans="31:31" x14ac:dyDescent="0.25">
      <c r="AE19717" s="32"/>
    </row>
    <row r="19718" spans="31:31" x14ac:dyDescent="0.25">
      <c r="AE19718" s="32"/>
    </row>
    <row r="19719" spans="31:31" x14ac:dyDescent="0.25">
      <c r="AE19719" s="32"/>
    </row>
    <row r="19720" spans="31:31" x14ac:dyDescent="0.25">
      <c r="AE19720" s="32"/>
    </row>
    <row r="19721" spans="31:31" x14ac:dyDescent="0.25">
      <c r="AE19721" s="32"/>
    </row>
    <row r="19722" spans="31:31" x14ac:dyDescent="0.25">
      <c r="AE19722" s="32"/>
    </row>
    <row r="19723" spans="31:31" x14ac:dyDescent="0.25">
      <c r="AE19723" s="32"/>
    </row>
    <row r="19724" spans="31:31" x14ac:dyDescent="0.25">
      <c r="AE19724" s="32"/>
    </row>
    <row r="19725" spans="31:31" x14ac:dyDescent="0.25">
      <c r="AE19725" s="32"/>
    </row>
    <row r="19726" spans="31:31" x14ac:dyDescent="0.25">
      <c r="AE19726" s="32"/>
    </row>
    <row r="19727" spans="31:31" x14ac:dyDescent="0.25">
      <c r="AE19727" s="32"/>
    </row>
    <row r="19728" spans="31:31" x14ac:dyDescent="0.25">
      <c r="AE19728" s="32"/>
    </row>
    <row r="19729" spans="31:31" x14ac:dyDescent="0.25">
      <c r="AE19729" s="32"/>
    </row>
    <row r="19730" spans="31:31" x14ac:dyDescent="0.25">
      <c r="AE19730" s="32"/>
    </row>
    <row r="19731" spans="31:31" x14ac:dyDescent="0.25">
      <c r="AE19731" s="32"/>
    </row>
    <row r="19732" spans="31:31" x14ac:dyDescent="0.25">
      <c r="AE19732" s="32"/>
    </row>
    <row r="19733" spans="31:31" x14ac:dyDescent="0.25">
      <c r="AE19733" s="32"/>
    </row>
    <row r="19734" spans="31:31" x14ac:dyDescent="0.25">
      <c r="AE19734" s="32"/>
    </row>
    <row r="19735" spans="31:31" x14ac:dyDescent="0.25">
      <c r="AE19735" s="32"/>
    </row>
    <row r="19736" spans="31:31" x14ac:dyDescent="0.25">
      <c r="AE19736" s="32"/>
    </row>
    <row r="19737" spans="31:31" x14ac:dyDescent="0.25">
      <c r="AE19737" s="32"/>
    </row>
    <row r="19738" spans="31:31" x14ac:dyDescent="0.25">
      <c r="AE19738" s="32"/>
    </row>
    <row r="19739" spans="31:31" x14ac:dyDescent="0.25">
      <c r="AE19739" s="32"/>
    </row>
    <row r="19740" spans="31:31" x14ac:dyDescent="0.25">
      <c r="AE19740" s="32"/>
    </row>
    <row r="19741" spans="31:31" x14ac:dyDescent="0.25">
      <c r="AE19741" s="32"/>
    </row>
    <row r="19742" spans="31:31" x14ac:dyDescent="0.25">
      <c r="AE19742" s="32"/>
    </row>
    <row r="19743" spans="31:31" x14ac:dyDescent="0.25">
      <c r="AE19743" s="32"/>
    </row>
    <row r="19744" spans="31:31" x14ac:dyDescent="0.25">
      <c r="AE19744" s="32"/>
    </row>
    <row r="19745" spans="31:31" x14ac:dyDescent="0.25">
      <c r="AE19745" s="32"/>
    </row>
    <row r="19746" spans="31:31" x14ac:dyDescent="0.25">
      <c r="AE19746" s="32"/>
    </row>
    <row r="19747" spans="31:31" x14ac:dyDescent="0.25">
      <c r="AE19747" s="32"/>
    </row>
    <row r="19748" spans="31:31" x14ac:dyDescent="0.25">
      <c r="AE19748" s="32"/>
    </row>
    <row r="19749" spans="31:31" x14ac:dyDescent="0.25">
      <c r="AE19749" s="32"/>
    </row>
    <row r="19750" spans="31:31" x14ac:dyDescent="0.25">
      <c r="AE19750" s="32"/>
    </row>
    <row r="19751" spans="31:31" x14ac:dyDescent="0.25">
      <c r="AE19751" s="32"/>
    </row>
    <row r="19752" spans="31:31" x14ac:dyDescent="0.25">
      <c r="AE19752" s="32"/>
    </row>
    <row r="19753" spans="31:31" x14ac:dyDescent="0.25">
      <c r="AE19753" s="32"/>
    </row>
    <row r="19754" spans="31:31" x14ac:dyDescent="0.25">
      <c r="AE19754" s="32"/>
    </row>
    <row r="19755" spans="31:31" x14ac:dyDescent="0.25">
      <c r="AE19755" s="32"/>
    </row>
    <row r="19756" spans="31:31" x14ac:dyDescent="0.25">
      <c r="AE19756" s="32"/>
    </row>
    <row r="19757" spans="31:31" x14ac:dyDescent="0.25">
      <c r="AE19757" s="32"/>
    </row>
    <row r="19758" spans="31:31" x14ac:dyDescent="0.25">
      <c r="AE19758" s="32"/>
    </row>
    <row r="19759" spans="31:31" x14ac:dyDescent="0.25">
      <c r="AE19759" s="32"/>
    </row>
    <row r="19760" spans="31:31" x14ac:dyDescent="0.25">
      <c r="AE19760" s="32"/>
    </row>
    <row r="19761" spans="31:31" x14ac:dyDescent="0.25">
      <c r="AE19761" s="32"/>
    </row>
    <row r="19762" spans="31:31" x14ac:dyDescent="0.25">
      <c r="AE19762" s="32"/>
    </row>
    <row r="19763" spans="31:31" x14ac:dyDescent="0.25">
      <c r="AE19763" s="32"/>
    </row>
    <row r="19764" spans="31:31" x14ac:dyDescent="0.25">
      <c r="AE19764" s="32"/>
    </row>
    <row r="19765" spans="31:31" x14ac:dyDescent="0.25">
      <c r="AE19765" s="32"/>
    </row>
    <row r="19766" spans="31:31" x14ac:dyDescent="0.25">
      <c r="AE19766" s="32"/>
    </row>
    <row r="19767" spans="31:31" x14ac:dyDescent="0.25">
      <c r="AE19767" s="32"/>
    </row>
    <row r="19768" spans="31:31" x14ac:dyDescent="0.25">
      <c r="AE19768" s="32"/>
    </row>
    <row r="19769" spans="31:31" x14ac:dyDescent="0.25">
      <c r="AE19769" s="32"/>
    </row>
    <row r="19770" spans="31:31" x14ac:dyDescent="0.25">
      <c r="AE19770" s="32"/>
    </row>
    <row r="19771" spans="31:31" x14ac:dyDescent="0.25">
      <c r="AE19771" s="32"/>
    </row>
    <row r="19772" spans="31:31" x14ac:dyDescent="0.25">
      <c r="AE19772" s="32"/>
    </row>
    <row r="19773" spans="31:31" x14ac:dyDescent="0.25">
      <c r="AE19773" s="32"/>
    </row>
    <row r="19774" spans="31:31" x14ac:dyDescent="0.25">
      <c r="AE19774" s="32"/>
    </row>
    <row r="19775" spans="31:31" x14ac:dyDescent="0.25">
      <c r="AE19775" s="32"/>
    </row>
    <row r="19776" spans="31:31" x14ac:dyDescent="0.25">
      <c r="AE19776" s="32"/>
    </row>
    <row r="19777" spans="31:31" x14ac:dyDescent="0.25">
      <c r="AE19777" s="32"/>
    </row>
    <row r="19778" spans="31:31" x14ac:dyDescent="0.25">
      <c r="AE19778" s="32"/>
    </row>
    <row r="19779" spans="31:31" x14ac:dyDescent="0.25">
      <c r="AE19779" s="32"/>
    </row>
    <row r="19780" spans="31:31" x14ac:dyDescent="0.25">
      <c r="AE19780" s="32"/>
    </row>
    <row r="19781" spans="31:31" x14ac:dyDescent="0.25">
      <c r="AE19781" s="32"/>
    </row>
    <row r="19782" spans="31:31" x14ac:dyDescent="0.25">
      <c r="AE19782" s="32"/>
    </row>
    <row r="19783" spans="31:31" x14ac:dyDescent="0.25">
      <c r="AE19783" s="32"/>
    </row>
    <row r="19784" spans="31:31" x14ac:dyDescent="0.25">
      <c r="AE19784" s="32"/>
    </row>
    <row r="19785" spans="31:31" x14ac:dyDescent="0.25">
      <c r="AE19785" s="32"/>
    </row>
    <row r="19786" spans="31:31" x14ac:dyDescent="0.25">
      <c r="AE19786" s="32"/>
    </row>
    <row r="19787" spans="31:31" x14ac:dyDescent="0.25">
      <c r="AE19787" s="32"/>
    </row>
    <row r="19788" spans="31:31" x14ac:dyDescent="0.25">
      <c r="AE19788" s="32"/>
    </row>
    <row r="19789" spans="31:31" x14ac:dyDescent="0.25">
      <c r="AE19789" s="32"/>
    </row>
    <row r="19790" spans="31:31" x14ac:dyDescent="0.25">
      <c r="AE19790" s="32"/>
    </row>
    <row r="19791" spans="31:31" x14ac:dyDescent="0.25">
      <c r="AE19791" s="32"/>
    </row>
    <row r="19792" spans="31:31" x14ac:dyDescent="0.25">
      <c r="AE19792" s="32"/>
    </row>
    <row r="19793" spans="31:31" x14ac:dyDescent="0.25">
      <c r="AE19793" s="32"/>
    </row>
    <row r="19794" spans="31:31" x14ac:dyDescent="0.25">
      <c r="AE19794" s="32"/>
    </row>
    <row r="19795" spans="31:31" x14ac:dyDescent="0.25">
      <c r="AE19795" s="32"/>
    </row>
    <row r="19796" spans="31:31" x14ac:dyDescent="0.25">
      <c r="AE19796" s="32"/>
    </row>
    <row r="19797" spans="31:31" x14ac:dyDescent="0.25">
      <c r="AE19797" s="32"/>
    </row>
    <row r="19798" spans="31:31" x14ac:dyDescent="0.25">
      <c r="AE19798" s="32"/>
    </row>
    <row r="19799" spans="31:31" x14ac:dyDescent="0.25">
      <c r="AE19799" s="32"/>
    </row>
    <row r="19800" spans="31:31" x14ac:dyDescent="0.25">
      <c r="AE19800" s="32"/>
    </row>
    <row r="19801" spans="31:31" x14ac:dyDescent="0.25">
      <c r="AE19801" s="32"/>
    </row>
    <row r="19802" spans="31:31" x14ac:dyDescent="0.25">
      <c r="AE19802" s="32"/>
    </row>
    <row r="19803" spans="31:31" x14ac:dyDescent="0.25">
      <c r="AE19803" s="32"/>
    </row>
    <row r="19804" spans="31:31" x14ac:dyDescent="0.25">
      <c r="AE19804" s="32"/>
    </row>
    <row r="19805" spans="31:31" x14ac:dyDescent="0.25">
      <c r="AE19805" s="32"/>
    </row>
    <row r="19806" spans="31:31" x14ac:dyDescent="0.25">
      <c r="AE19806" s="32"/>
    </row>
    <row r="19807" spans="31:31" x14ac:dyDescent="0.25">
      <c r="AE19807" s="32"/>
    </row>
    <row r="19808" spans="31:31" x14ac:dyDescent="0.25">
      <c r="AE19808" s="32"/>
    </row>
    <row r="19809" spans="31:31" x14ac:dyDescent="0.25">
      <c r="AE19809" s="32"/>
    </row>
    <row r="19810" spans="31:31" x14ac:dyDescent="0.25">
      <c r="AE19810" s="32"/>
    </row>
    <row r="19811" spans="31:31" x14ac:dyDescent="0.25">
      <c r="AE19811" s="32"/>
    </row>
    <row r="19812" spans="31:31" x14ac:dyDescent="0.25">
      <c r="AE19812" s="32"/>
    </row>
    <row r="19813" spans="31:31" x14ac:dyDescent="0.25">
      <c r="AE19813" s="32"/>
    </row>
    <row r="19814" spans="31:31" x14ac:dyDescent="0.25">
      <c r="AE19814" s="32"/>
    </row>
    <row r="19815" spans="31:31" x14ac:dyDescent="0.25">
      <c r="AE19815" s="32"/>
    </row>
    <row r="19816" spans="31:31" x14ac:dyDescent="0.25">
      <c r="AE19816" s="32"/>
    </row>
    <row r="19817" spans="31:31" x14ac:dyDescent="0.25">
      <c r="AE19817" s="32"/>
    </row>
    <row r="19818" spans="31:31" x14ac:dyDescent="0.25">
      <c r="AE19818" s="32"/>
    </row>
    <row r="19819" spans="31:31" x14ac:dyDescent="0.25">
      <c r="AE19819" s="32"/>
    </row>
    <row r="19820" spans="31:31" x14ac:dyDescent="0.25">
      <c r="AE19820" s="32"/>
    </row>
    <row r="19821" spans="31:31" x14ac:dyDescent="0.25">
      <c r="AE19821" s="32"/>
    </row>
    <row r="19822" spans="31:31" x14ac:dyDescent="0.25">
      <c r="AE19822" s="32"/>
    </row>
    <row r="19823" spans="31:31" x14ac:dyDescent="0.25">
      <c r="AE19823" s="32"/>
    </row>
    <row r="19824" spans="31:31" x14ac:dyDescent="0.25">
      <c r="AE19824" s="32"/>
    </row>
    <row r="19825" spans="31:31" x14ac:dyDescent="0.25">
      <c r="AE19825" s="32"/>
    </row>
    <row r="19826" spans="31:31" x14ac:dyDescent="0.25">
      <c r="AE19826" s="32"/>
    </row>
    <row r="19827" spans="31:31" x14ac:dyDescent="0.25">
      <c r="AE19827" s="32"/>
    </row>
    <row r="19828" spans="31:31" x14ac:dyDescent="0.25">
      <c r="AE19828" s="32"/>
    </row>
    <row r="19829" spans="31:31" x14ac:dyDescent="0.25">
      <c r="AE19829" s="32"/>
    </row>
    <row r="19830" spans="31:31" x14ac:dyDescent="0.25">
      <c r="AE19830" s="32"/>
    </row>
    <row r="19831" spans="31:31" x14ac:dyDescent="0.25">
      <c r="AE19831" s="32"/>
    </row>
    <row r="19832" spans="31:31" x14ac:dyDescent="0.25">
      <c r="AE19832" s="32"/>
    </row>
    <row r="19833" spans="31:31" x14ac:dyDescent="0.25">
      <c r="AE19833" s="32"/>
    </row>
    <row r="19834" spans="31:31" x14ac:dyDescent="0.25">
      <c r="AE19834" s="32"/>
    </row>
    <row r="19835" spans="31:31" x14ac:dyDescent="0.25">
      <c r="AE19835" s="32"/>
    </row>
    <row r="19836" spans="31:31" x14ac:dyDescent="0.25">
      <c r="AE19836" s="32"/>
    </row>
    <row r="19837" spans="31:31" x14ac:dyDescent="0.25">
      <c r="AE19837" s="32"/>
    </row>
    <row r="19838" spans="31:31" x14ac:dyDescent="0.25">
      <c r="AE19838" s="32"/>
    </row>
    <row r="19839" spans="31:31" x14ac:dyDescent="0.25">
      <c r="AE19839" s="32"/>
    </row>
    <row r="19840" spans="31:31" x14ac:dyDescent="0.25">
      <c r="AE19840" s="32"/>
    </row>
    <row r="19841" spans="31:31" x14ac:dyDescent="0.25">
      <c r="AE19841" s="32"/>
    </row>
    <row r="19842" spans="31:31" x14ac:dyDescent="0.25">
      <c r="AE19842" s="32"/>
    </row>
    <row r="19843" spans="31:31" x14ac:dyDescent="0.25">
      <c r="AE19843" s="32"/>
    </row>
    <row r="19844" spans="31:31" x14ac:dyDescent="0.25">
      <c r="AE19844" s="32"/>
    </row>
    <row r="19845" spans="31:31" x14ac:dyDescent="0.25">
      <c r="AE19845" s="32"/>
    </row>
    <row r="19846" spans="31:31" x14ac:dyDescent="0.25">
      <c r="AE19846" s="32"/>
    </row>
    <row r="19847" spans="31:31" x14ac:dyDescent="0.25">
      <c r="AE19847" s="32"/>
    </row>
    <row r="19848" spans="31:31" x14ac:dyDescent="0.25">
      <c r="AE19848" s="32"/>
    </row>
    <row r="19849" spans="31:31" x14ac:dyDescent="0.25">
      <c r="AE19849" s="32"/>
    </row>
    <row r="19850" spans="31:31" x14ac:dyDescent="0.25">
      <c r="AE19850" s="32"/>
    </row>
    <row r="19851" spans="31:31" x14ac:dyDescent="0.25">
      <c r="AE19851" s="32"/>
    </row>
    <row r="19852" spans="31:31" x14ac:dyDescent="0.25">
      <c r="AE19852" s="32"/>
    </row>
    <row r="19853" spans="31:31" x14ac:dyDescent="0.25">
      <c r="AE19853" s="32"/>
    </row>
    <row r="19854" spans="31:31" x14ac:dyDescent="0.25">
      <c r="AE19854" s="32"/>
    </row>
    <row r="19855" spans="31:31" x14ac:dyDescent="0.25">
      <c r="AE19855" s="32"/>
    </row>
    <row r="19856" spans="31:31" x14ac:dyDescent="0.25">
      <c r="AE19856" s="32"/>
    </row>
    <row r="19857" spans="31:31" x14ac:dyDescent="0.25">
      <c r="AE19857" s="32"/>
    </row>
    <row r="19858" spans="31:31" x14ac:dyDescent="0.25">
      <c r="AE19858" s="32"/>
    </row>
    <row r="19859" spans="31:31" x14ac:dyDescent="0.25">
      <c r="AE19859" s="32"/>
    </row>
    <row r="19860" spans="31:31" x14ac:dyDescent="0.25">
      <c r="AE19860" s="32"/>
    </row>
    <row r="19861" spans="31:31" x14ac:dyDescent="0.25">
      <c r="AE19861" s="32"/>
    </row>
    <row r="19862" spans="31:31" x14ac:dyDescent="0.25">
      <c r="AE19862" s="32"/>
    </row>
    <row r="19863" spans="31:31" x14ac:dyDescent="0.25">
      <c r="AE19863" s="32"/>
    </row>
    <row r="19864" spans="31:31" x14ac:dyDescent="0.25">
      <c r="AE19864" s="32"/>
    </row>
    <row r="19865" spans="31:31" x14ac:dyDescent="0.25">
      <c r="AE19865" s="32"/>
    </row>
    <row r="19866" spans="31:31" x14ac:dyDescent="0.25">
      <c r="AE19866" s="32"/>
    </row>
    <row r="19867" spans="31:31" x14ac:dyDescent="0.25">
      <c r="AE19867" s="32"/>
    </row>
    <row r="19868" spans="31:31" x14ac:dyDescent="0.25">
      <c r="AE19868" s="32"/>
    </row>
    <row r="19869" spans="31:31" x14ac:dyDescent="0.25">
      <c r="AE19869" s="32"/>
    </row>
    <row r="19870" spans="31:31" x14ac:dyDescent="0.25">
      <c r="AE19870" s="32"/>
    </row>
    <row r="19871" spans="31:31" x14ac:dyDescent="0.25">
      <c r="AE19871" s="32"/>
    </row>
    <row r="19872" spans="31:31" x14ac:dyDescent="0.25">
      <c r="AE19872" s="32"/>
    </row>
    <row r="19873" spans="31:31" x14ac:dyDescent="0.25">
      <c r="AE19873" s="32"/>
    </row>
    <row r="19874" spans="31:31" x14ac:dyDescent="0.25">
      <c r="AE19874" s="32"/>
    </row>
    <row r="19875" spans="31:31" x14ac:dyDescent="0.25">
      <c r="AE19875" s="32"/>
    </row>
    <row r="19876" spans="31:31" x14ac:dyDescent="0.25">
      <c r="AE19876" s="32"/>
    </row>
    <row r="19877" spans="31:31" x14ac:dyDescent="0.25">
      <c r="AE19877" s="32"/>
    </row>
    <row r="19878" spans="31:31" x14ac:dyDescent="0.25">
      <c r="AE19878" s="32"/>
    </row>
    <row r="19879" spans="31:31" x14ac:dyDescent="0.25">
      <c r="AE19879" s="32"/>
    </row>
    <row r="19880" spans="31:31" x14ac:dyDescent="0.25">
      <c r="AE19880" s="32"/>
    </row>
    <row r="19881" spans="31:31" x14ac:dyDescent="0.25">
      <c r="AE19881" s="32"/>
    </row>
    <row r="19882" spans="31:31" x14ac:dyDescent="0.25">
      <c r="AE19882" s="32"/>
    </row>
    <row r="19883" spans="31:31" x14ac:dyDescent="0.25">
      <c r="AE19883" s="32"/>
    </row>
    <row r="19884" spans="31:31" x14ac:dyDescent="0.25">
      <c r="AE19884" s="32"/>
    </row>
    <row r="19885" spans="31:31" x14ac:dyDescent="0.25">
      <c r="AE19885" s="32"/>
    </row>
    <row r="19886" spans="31:31" x14ac:dyDescent="0.25">
      <c r="AE19886" s="32"/>
    </row>
    <row r="19887" spans="31:31" x14ac:dyDescent="0.25">
      <c r="AE19887" s="32"/>
    </row>
    <row r="19888" spans="31:31" x14ac:dyDescent="0.25">
      <c r="AE19888" s="32"/>
    </row>
    <row r="19889" spans="31:31" x14ac:dyDescent="0.25">
      <c r="AE19889" s="32"/>
    </row>
    <row r="19890" spans="31:31" x14ac:dyDescent="0.25">
      <c r="AE19890" s="32"/>
    </row>
    <row r="19891" spans="31:31" x14ac:dyDescent="0.25">
      <c r="AE19891" s="32"/>
    </row>
    <row r="19892" spans="31:31" x14ac:dyDescent="0.25">
      <c r="AE19892" s="32"/>
    </row>
    <row r="19893" spans="31:31" x14ac:dyDescent="0.25">
      <c r="AE19893" s="32"/>
    </row>
    <row r="19894" spans="31:31" x14ac:dyDescent="0.25">
      <c r="AE19894" s="32"/>
    </row>
    <row r="19895" spans="31:31" x14ac:dyDescent="0.25">
      <c r="AE19895" s="32"/>
    </row>
    <row r="19896" spans="31:31" x14ac:dyDescent="0.25">
      <c r="AE19896" s="32"/>
    </row>
    <row r="19897" spans="31:31" x14ac:dyDescent="0.25">
      <c r="AE19897" s="32"/>
    </row>
    <row r="19898" spans="31:31" x14ac:dyDescent="0.25">
      <c r="AE19898" s="32"/>
    </row>
    <row r="19899" spans="31:31" x14ac:dyDescent="0.25">
      <c r="AE19899" s="32"/>
    </row>
    <row r="19900" spans="31:31" x14ac:dyDescent="0.25">
      <c r="AE19900" s="32"/>
    </row>
    <row r="19901" spans="31:31" x14ac:dyDescent="0.25">
      <c r="AE19901" s="32"/>
    </row>
    <row r="19902" spans="31:31" x14ac:dyDescent="0.25">
      <c r="AE19902" s="32"/>
    </row>
    <row r="19903" spans="31:31" x14ac:dyDescent="0.25">
      <c r="AE19903" s="32"/>
    </row>
    <row r="19904" spans="31:31" x14ac:dyDescent="0.25">
      <c r="AE19904" s="32"/>
    </row>
    <row r="19905" spans="31:31" x14ac:dyDescent="0.25">
      <c r="AE19905" s="32"/>
    </row>
    <row r="19906" spans="31:31" x14ac:dyDescent="0.25">
      <c r="AE19906" s="32"/>
    </row>
    <row r="19907" spans="31:31" x14ac:dyDescent="0.25">
      <c r="AE19907" s="32"/>
    </row>
    <row r="19908" spans="31:31" x14ac:dyDescent="0.25">
      <c r="AE19908" s="32"/>
    </row>
    <row r="19909" spans="31:31" x14ac:dyDescent="0.25">
      <c r="AE19909" s="32"/>
    </row>
    <row r="19910" spans="31:31" x14ac:dyDescent="0.25">
      <c r="AE19910" s="32"/>
    </row>
    <row r="19911" spans="31:31" x14ac:dyDescent="0.25">
      <c r="AE19911" s="32"/>
    </row>
    <row r="19912" spans="31:31" x14ac:dyDescent="0.25">
      <c r="AE19912" s="32"/>
    </row>
    <row r="19913" spans="31:31" x14ac:dyDescent="0.25">
      <c r="AE19913" s="32"/>
    </row>
    <row r="19914" spans="31:31" x14ac:dyDescent="0.25">
      <c r="AE19914" s="32"/>
    </row>
    <row r="19915" spans="31:31" x14ac:dyDescent="0.25">
      <c r="AE19915" s="32"/>
    </row>
    <row r="19916" spans="31:31" x14ac:dyDescent="0.25">
      <c r="AE19916" s="32"/>
    </row>
    <row r="19917" spans="31:31" x14ac:dyDescent="0.25">
      <c r="AE19917" s="32"/>
    </row>
    <row r="19918" spans="31:31" x14ac:dyDescent="0.25">
      <c r="AE19918" s="32"/>
    </row>
    <row r="19919" spans="31:31" x14ac:dyDescent="0.25">
      <c r="AE19919" s="32"/>
    </row>
    <row r="19920" spans="31:31" x14ac:dyDescent="0.25">
      <c r="AE19920" s="32"/>
    </row>
    <row r="19921" spans="31:31" x14ac:dyDescent="0.25">
      <c r="AE19921" s="32"/>
    </row>
    <row r="19922" spans="31:31" x14ac:dyDescent="0.25">
      <c r="AE19922" s="32"/>
    </row>
    <row r="19923" spans="31:31" x14ac:dyDescent="0.25">
      <c r="AE19923" s="32"/>
    </row>
    <row r="19924" spans="31:31" x14ac:dyDescent="0.25">
      <c r="AE19924" s="32"/>
    </row>
    <row r="19925" spans="31:31" x14ac:dyDescent="0.25">
      <c r="AE19925" s="32"/>
    </row>
    <row r="19926" spans="31:31" x14ac:dyDescent="0.25">
      <c r="AE19926" s="32"/>
    </row>
    <row r="19927" spans="31:31" x14ac:dyDescent="0.25">
      <c r="AE19927" s="32"/>
    </row>
    <row r="19928" spans="31:31" x14ac:dyDescent="0.25">
      <c r="AE19928" s="32"/>
    </row>
    <row r="19929" spans="31:31" x14ac:dyDescent="0.25">
      <c r="AE19929" s="32"/>
    </row>
    <row r="19930" spans="31:31" x14ac:dyDescent="0.25">
      <c r="AE19930" s="32"/>
    </row>
    <row r="19931" spans="31:31" x14ac:dyDescent="0.25">
      <c r="AE19931" s="32"/>
    </row>
    <row r="19932" spans="31:31" x14ac:dyDescent="0.25">
      <c r="AE19932" s="32"/>
    </row>
    <row r="19933" spans="31:31" x14ac:dyDescent="0.25">
      <c r="AE19933" s="32"/>
    </row>
    <row r="19934" spans="31:31" x14ac:dyDescent="0.25">
      <c r="AE19934" s="32"/>
    </row>
    <row r="19935" spans="31:31" x14ac:dyDescent="0.25">
      <c r="AE19935" s="32"/>
    </row>
    <row r="19936" spans="31:31" x14ac:dyDescent="0.25">
      <c r="AE19936" s="32"/>
    </row>
    <row r="19937" spans="31:31" x14ac:dyDescent="0.25">
      <c r="AE19937" s="32"/>
    </row>
    <row r="19938" spans="31:31" x14ac:dyDescent="0.25">
      <c r="AE19938" s="32"/>
    </row>
    <row r="19939" spans="31:31" x14ac:dyDescent="0.25">
      <c r="AE19939" s="32"/>
    </row>
    <row r="19940" spans="31:31" x14ac:dyDescent="0.25">
      <c r="AE19940" s="32"/>
    </row>
    <row r="19941" spans="31:31" x14ac:dyDescent="0.25">
      <c r="AE19941" s="32"/>
    </row>
    <row r="19942" spans="31:31" x14ac:dyDescent="0.25">
      <c r="AE19942" s="32"/>
    </row>
    <row r="19943" spans="31:31" x14ac:dyDescent="0.25">
      <c r="AE19943" s="32"/>
    </row>
    <row r="19944" spans="31:31" x14ac:dyDescent="0.25">
      <c r="AE19944" s="32"/>
    </row>
    <row r="19945" spans="31:31" x14ac:dyDescent="0.25">
      <c r="AE19945" s="32"/>
    </row>
    <row r="19946" spans="31:31" x14ac:dyDescent="0.25">
      <c r="AE19946" s="32"/>
    </row>
    <row r="19947" spans="31:31" x14ac:dyDescent="0.25">
      <c r="AE19947" s="32"/>
    </row>
    <row r="19948" spans="31:31" x14ac:dyDescent="0.25">
      <c r="AE19948" s="32"/>
    </row>
    <row r="19949" spans="31:31" x14ac:dyDescent="0.25">
      <c r="AE19949" s="32"/>
    </row>
    <row r="19950" spans="31:31" x14ac:dyDescent="0.25">
      <c r="AE19950" s="32"/>
    </row>
    <row r="19951" spans="31:31" x14ac:dyDescent="0.25">
      <c r="AE19951" s="32"/>
    </row>
    <row r="19952" spans="31:31" x14ac:dyDescent="0.25">
      <c r="AE19952" s="32"/>
    </row>
    <row r="19953" spans="31:31" x14ac:dyDescent="0.25">
      <c r="AE19953" s="32"/>
    </row>
    <row r="19954" spans="31:31" x14ac:dyDescent="0.25">
      <c r="AE19954" s="32"/>
    </row>
    <row r="19955" spans="31:31" x14ac:dyDescent="0.25">
      <c r="AE19955" s="32"/>
    </row>
    <row r="19956" spans="31:31" x14ac:dyDescent="0.25">
      <c r="AE19956" s="32"/>
    </row>
    <row r="19957" spans="31:31" x14ac:dyDescent="0.25">
      <c r="AE19957" s="32"/>
    </row>
    <row r="19958" spans="31:31" x14ac:dyDescent="0.25">
      <c r="AE19958" s="32"/>
    </row>
    <row r="19959" spans="31:31" x14ac:dyDescent="0.25">
      <c r="AE19959" s="32"/>
    </row>
    <row r="19960" spans="31:31" x14ac:dyDescent="0.25">
      <c r="AE19960" s="32"/>
    </row>
    <row r="19961" spans="31:31" x14ac:dyDescent="0.25">
      <c r="AE19961" s="32"/>
    </row>
    <row r="19962" spans="31:31" x14ac:dyDescent="0.25">
      <c r="AE19962" s="32"/>
    </row>
    <row r="19963" spans="31:31" x14ac:dyDescent="0.25">
      <c r="AE19963" s="32"/>
    </row>
    <row r="19964" spans="31:31" x14ac:dyDescent="0.25">
      <c r="AE19964" s="32"/>
    </row>
    <row r="19965" spans="31:31" x14ac:dyDescent="0.25">
      <c r="AE19965" s="32"/>
    </row>
    <row r="19966" spans="31:31" x14ac:dyDescent="0.25">
      <c r="AE19966" s="32"/>
    </row>
    <row r="19967" spans="31:31" x14ac:dyDescent="0.25">
      <c r="AE19967" s="32"/>
    </row>
    <row r="19968" spans="31:31" x14ac:dyDescent="0.25">
      <c r="AE19968" s="32"/>
    </row>
    <row r="19969" spans="31:31" x14ac:dyDescent="0.25">
      <c r="AE19969" s="32"/>
    </row>
    <row r="19970" spans="31:31" x14ac:dyDescent="0.25">
      <c r="AE19970" s="32"/>
    </row>
    <row r="19971" spans="31:31" x14ac:dyDescent="0.25">
      <c r="AE19971" s="32"/>
    </row>
    <row r="19972" spans="31:31" x14ac:dyDescent="0.25">
      <c r="AE19972" s="32"/>
    </row>
    <row r="19973" spans="31:31" x14ac:dyDescent="0.25">
      <c r="AE19973" s="32"/>
    </row>
    <row r="19974" spans="31:31" x14ac:dyDescent="0.25">
      <c r="AE19974" s="32"/>
    </row>
    <row r="19975" spans="31:31" x14ac:dyDescent="0.25">
      <c r="AE19975" s="32"/>
    </row>
    <row r="19976" spans="31:31" x14ac:dyDescent="0.25">
      <c r="AE19976" s="32"/>
    </row>
    <row r="19977" spans="31:31" x14ac:dyDescent="0.25">
      <c r="AE19977" s="32"/>
    </row>
    <row r="19978" spans="31:31" x14ac:dyDescent="0.25">
      <c r="AE19978" s="32"/>
    </row>
    <row r="19979" spans="31:31" x14ac:dyDescent="0.25">
      <c r="AE19979" s="32"/>
    </row>
    <row r="19980" spans="31:31" x14ac:dyDescent="0.25">
      <c r="AE19980" s="32"/>
    </row>
    <row r="19981" spans="31:31" x14ac:dyDescent="0.25">
      <c r="AE19981" s="32"/>
    </row>
    <row r="19982" spans="31:31" x14ac:dyDescent="0.25">
      <c r="AE19982" s="32"/>
    </row>
    <row r="19983" spans="31:31" x14ac:dyDescent="0.25">
      <c r="AE19983" s="32"/>
    </row>
    <row r="19984" spans="31:31" x14ac:dyDescent="0.25">
      <c r="AE19984" s="32"/>
    </row>
    <row r="19985" spans="31:31" x14ac:dyDescent="0.25">
      <c r="AE19985" s="32"/>
    </row>
    <row r="19986" spans="31:31" x14ac:dyDescent="0.25">
      <c r="AE19986" s="32"/>
    </row>
    <row r="19987" spans="31:31" x14ac:dyDescent="0.25">
      <c r="AE19987" s="32"/>
    </row>
    <row r="19988" spans="31:31" x14ac:dyDescent="0.25">
      <c r="AE19988" s="32"/>
    </row>
    <row r="19989" spans="31:31" x14ac:dyDescent="0.25">
      <c r="AE19989" s="32"/>
    </row>
    <row r="19990" spans="31:31" x14ac:dyDescent="0.25">
      <c r="AE19990" s="32"/>
    </row>
    <row r="19991" spans="31:31" x14ac:dyDescent="0.25">
      <c r="AE19991" s="32"/>
    </row>
    <row r="19992" spans="31:31" x14ac:dyDescent="0.25">
      <c r="AE19992" s="32"/>
    </row>
    <row r="19993" spans="31:31" x14ac:dyDescent="0.25">
      <c r="AE19993" s="32"/>
    </row>
    <row r="19994" spans="31:31" x14ac:dyDescent="0.25">
      <c r="AE19994" s="32"/>
    </row>
    <row r="19995" spans="31:31" x14ac:dyDescent="0.25">
      <c r="AE19995" s="32"/>
    </row>
    <row r="19996" spans="31:31" x14ac:dyDescent="0.25">
      <c r="AE19996" s="32"/>
    </row>
    <row r="19997" spans="31:31" x14ac:dyDescent="0.25">
      <c r="AE19997" s="32"/>
    </row>
    <row r="19998" spans="31:31" x14ac:dyDescent="0.25">
      <c r="AE19998" s="32"/>
    </row>
    <row r="19999" spans="31:31" x14ac:dyDescent="0.25">
      <c r="AE19999" s="32"/>
    </row>
    <row r="20000" spans="31:31" x14ac:dyDescent="0.25">
      <c r="AE20000" s="32"/>
    </row>
    <row r="20001" spans="31:31" x14ac:dyDescent="0.25">
      <c r="AE20001" s="32"/>
    </row>
    <row r="20002" spans="31:31" x14ac:dyDescent="0.25">
      <c r="AE20002" s="32"/>
    </row>
    <row r="20003" spans="31:31" x14ac:dyDescent="0.25">
      <c r="AE20003" s="32"/>
    </row>
    <row r="20004" spans="31:31" x14ac:dyDescent="0.25">
      <c r="AE20004" s="32"/>
    </row>
    <row r="20005" spans="31:31" x14ac:dyDescent="0.25">
      <c r="AE20005" s="32"/>
    </row>
    <row r="20006" spans="31:31" x14ac:dyDescent="0.25">
      <c r="AE20006" s="32"/>
    </row>
    <row r="20007" spans="31:31" x14ac:dyDescent="0.25">
      <c r="AE20007" s="32"/>
    </row>
    <row r="20008" spans="31:31" x14ac:dyDescent="0.25">
      <c r="AE20008" s="32"/>
    </row>
    <row r="20009" spans="31:31" x14ac:dyDescent="0.25">
      <c r="AE20009" s="32"/>
    </row>
    <row r="20010" spans="31:31" x14ac:dyDescent="0.25">
      <c r="AE20010" s="32"/>
    </row>
    <row r="20011" spans="31:31" x14ac:dyDescent="0.25">
      <c r="AE20011" s="32"/>
    </row>
    <row r="20012" spans="31:31" x14ac:dyDescent="0.25">
      <c r="AE20012" s="32"/>
    </row>
    <row r="20013" spans="31:31" x14ac:dyDescent="0.25">
      <c r="AE20013" s="32"/>
    </row>
    <row r="20014" spans="31:31" x14ac:dyDescent="0.25">
      <c r="AE20014" s="32"/>
    </row>
    <row r="20015" spans="31:31" x14ac:dyDescent="0.25">
      <c r="AE20015" s="32"/>
    </row>
    <row r="20016" spans="31:31" x14ac:dyDescent="0.25">
      <c r="AE20016" s="32"/>
    </row>
    <row r="20017" spans="31:31" x14ac:dyDescent="0.25">
      <c r="AE20017" s="32"/>
    </row>
    <row r="20018" spans="31:31" x14ac:dyDescent="0.25">
      <c r="AE20018" s="32"/>
    </row>
    <row r="20019" spans="31:31" x14ac:dyDescent="0.25">
      <c r="AE20019" s="32"/>
    </row>
    <row r="20020" spans="31:31" x14ac:dyDescent="0.25">
      <c r="AE20020" s="32"/>
    </row>
    <row r="20021" spans="31:31" x14ac:dyDescent="0.25">
      <c r="AE20021" s="32"/>
    </row>
    <row r="20022" spans="31:31" x14ac:dyDescent="0.25">
      <c r="AE20022" s="32"/>
    </row>
    <row r="20023" spans="31:31" x14ac:dyDescent="0.25">
      <c r="AE20023" s="32"/>
    </row>
    <row r="20024" spans="31:31" x14ac:dyDescent="0.25">
      <c r="AE20024" s="32"/>
    </row>
    <row r="20025" spans="31:31" x14ac:dyDescent="0.25">
      <c r="AE20025" s="32"/>
    </row>
    <row r="20026" spans="31:31" x14ac:dyDescent="0.25">
      <c r="AE20026" s="32"/>
    </row>
    <row r="20027" spans="31:31" x14ac:dyDescent="0.25">
      <c r="AE20027" s="32"/>
    </row>
    <row r="20028" spans="31:31" x14ac:dyDescent="0.25">
      <c r="AE20028" s="32"/>
    </row>
    <row r="20029" spans="31:31" x14ac:dyDescent="0.25">
      <c r="AE20029" s="32"/>
    </row>
    <row r="20030" spans="31:31" x14ac:dyDescent="0.25">
      <c r="AE20030" s="32"/>
    </row>
    <row r="20031" spans="31:31" x14ac:dyDescent="0.25">
      <c r="AE20031" s="32"/>
    </row>
    <row r="20032" spans="31:31" x14ac:dyDescent="0.25">
      <c r="AE20032" s="32"/>
    </row>
    <row r="20033" spans="31:31" x14ac:dyDescent="0.25">
      <c r="AE20033" s="32"/>
    </row>
    <row r="20034" spans="31:31" x14ac:dyDescent="0.25">
      <c r="AE20034" s="32"/>
    </row>
    <row r="20035" spans="31:31" x14ac:dyDescent="0.25">
      <c r="AE20035" s="32"/>
    </row>
    <row r="20036" spans="31:31" x14ac:dyDescent="0.25">
      <c r="AE20036" s="32"/>
    </row>
    <row r="20037" spans="31:31" x14ac:dyDescent="0.25">
      <c r="AE20037" s="32"/>
    </row>
    <row r="20038" spans="31:31" x14ac:dyDescent="0.25">
      <c r="AE20038" s="32"/>
    </row>
    <row r="20039" spans="31:31" x14ac:dyDescent="0.25">
      <c r="AE20039" s="32"/>
    </row>
    <row r="20040" spans="31:31" x14ac:dyDescent="0.25">
      <c r="AE20040" s="32"/>
    </row>
    <row r="20041" spans="31:31" x14ac:dyDescent="0.25">
      <c r="AE20041" s="32"/>
    </row>
    <row r="20042" spans="31:31" x14ac:dyDescent="0.25">
      <c r="AE20042" s="32"/>
    </row>
    <row r="20043" spans="31:31" x14ac:dyDescent="0.25">
      <c r="AE20043" s="32"/>
    </row>
    <row r="20044" spans="31:31" x14ac:dyDescent="0.25">
      <c r="AE20044" s="32"/>
    </row>
    <row r="20045" spans="31:31" x14ac:dyDescent="0.25">
      <c r="AE20045" s="32"/>
    </row>
    <row r="20046" spans="31:31" x14ac:dyDescent="0.25">
      <c r="AE20046" s="32"/>
    </row>
    <row r="20047" spans="31:31" x14ac:dyDescent="0.25">
      <c r="AE20047" s="32"/>
    </row>
    <row r="20048" spans="31:31" x14ac:dyDescent="0.25">
      <c r="AE20048" s="32"/>
    </row>
    <row r="20049" spans="31:31" x14ac:dyDescent="0.25">
      <c r="AE20049" s="32"/>
    </row>
    <row r="20050" spans="31:31" x14ac:dyDescent="0.25">
      <c r="AE20050" s="32"/>
    </row>
    <row r="20051" spans="31:31" x14ac:dyDescent="0.25">
      <c r="AE20051" s="32"/>
    </row>
    <row r="20052" spans="31:31" x14ac:dyDescent="0.25">
      <c r="AE20052" s="32"/>
    </row>
    <row r="20053" spans="31:31" x14ac:dyDescent="0.25">
      <c r="AE20053" s="32"/>
    </row>
    <row r="20054" spans="31:31" x14ac:dyDescent="0.25">
      <c r="AE20054" s="32"/>
    </row>
    <row r="20055" spans="31:31" x14ac:dyDescent="0.25">
      <c r="AE20055" s="32"/>
    </row>
    <row r="20056" spans="31:31" x14ac:dyDescent="0.25">
      <c r="AE20056" s="32"/>
    </row>
    <row r="20057" spans="31:31" x14ac:dyDescent="0.25">
      <c r="AE20057" s="32"/>
    </row>
    <row r="20058" spans="31:31" x14ac:dyDescent="0.25">
      <c r="AE20058" s="32"/>
    </row>
    <row r="20059" spans="31:31" x14ac:dyDescent="0.25">
      <c r="AE20059" s="32"/>
    </row>
    <row r="20060" spans="31:31" x14ac:dyDescent="0.25">
      <c r="AE20060" s="32"/>
    </row>
    <row r="20061" spans="31:31" x14ac:dyDescent="0.25">
      <c r="AE20061" s="32"/>
    </row>
    <row r="20062" spans="31:31" x14ac:dyDescent="0.25">
      <c r="AE20062" s="32"/>
    </row>
    <row r="20063" spans="31:31" x14ac:dyDescent="0.25">
      <c r="AE20063" s="32"/>
    </row>
    <row r="20064" spans="31:31" x14ac:dyDescent="0.25">
      <c r="AE20064" s="32"/>
    </row>
    <row r="20065" spans="31:31" x14ac:dyDescent="0.25">
      <c r="AE20065" s="32"/>
    </row>
    <row r="20066" spans="31:31" x14ac:dyDescent="0.25">
      <c r="AE20066" s="32"/>
    </row>
    <row r="20067" spans="31:31" x14ac:dyDescent="0.25">
      <c r="AE20067" s="32"/>
    </row>
    <row r="20068" spans="31:31" x14ac:dyDescent="0.25">
      <c r="AE20068" s="32"/>
    </row>
    <row r="20069" spans="31:31" x14ac:dyDescent="0.25">
      <c r="AE20069" s="32"/>
    </row>
    <row r="20070" spans="31:31" x14ac:dyDescent="0.25">
      <c r="AE20070" s="32"/>
    </row>
    <row r="20071" spans="31:31" x14ac:dyDescent="0.25">
      <c r="AE20071" s="32"/>
    </row>
    <row r="20072" spans="31:31" x14ac:dyDescent="0.25">
      <c r="AE20072" s="32"/>
    </row>
    <row r="20073" spans="31:31" x14ac:dyDescent="0.25">
      <c r="AE20073" s="32"/>
    </row>
    <row r="20074" spans="31:31" x14ac:dyDescent="0.25">
      <c r="AE20074" s="32"/>
    </row>
    <row r="20075" spans="31:31" x14ac:dyDescent="0.25">
      <c r="AE20075" s="32"/>
    </row>
    <row r="20076" spans="31:31" x14ac:dyDescent="0.25">
      <c r="AE20076" s="32"/>
    </row>
    <row r="20077" spans="31:31" x14ac:dyDescent="0.25">
      <c r="AE20077" s="32"/>
    </row>
    <row r="20078" spans="31:31" x14ac:dyDescent="0.25">
      <c r="AE20078" s="32"/>
    </row>
    <row r="20079" spans="31:31" x14ac:dyDescent="0.25">
      <c r="AE20079" s="32"/>
    </row>
    <row r="20080" spans="31:31" x14ac:dyDescent="0.25">
      <c r="AE20080" s="32"/>
    </row>
    <row r="20081" spans="31:31" x14ac:dyDescent="0.25">
      <c r="AE20081" s="32"/>
    </row>
    <row r="20082" spans="31:31" x14ac:dyDescent="0.25">
      <c r="AE20082" s="32"/>
    </row>
    <row r="20083" spans="31:31" x14ac:dyDescent="0.25">
      <c r="AE20083" s="32"/>
    </row>
    <row r="20084" spans="31:31" x14ac:dyDescent="0.25">
      <c r="AE20084" s="32"/>
    </row>
    <row r="20085" spans="31:31" x14ac:dyDescent="0.25">
      <c r="AE20085" s="32"/>
    </row>
    <row r="20086" spans="31:31" x14ac:dyDescent="0.25">
      <c r="AE20086" s="32"/>
    </row>
    <row r="20087" spans="31:31" x14ac:dyDescent="0.25">
      <c r="AE20087" s="32"/>
    </row>
    <row r="20088" spans="31:31" x14ac:dyDescent="0.25">
      <c r="AE20088" s="32"/>
    </row>
    <row r="20089" spans="31:31" x14ac:dyDescent="0.25">
      <c r="AE20089" s="32"/>
    </row>
    <row r="20090" spans="31:31" x14ac:dyDescent="0.25">
      <c r="AE20090" s="32"/>
    </row>
    <row r="20091" spans="31:31" x14ac:dyDescent="0.25">
      <c r="AE20091" s="32"/>
    </row>
    <row r="20092" spans="31:31" x14ac:dyDescent="0.25">
      <c r="AE20092" s="32"/>
    </row>
    <row r="20093" spans="31:31" x14ac:dyDescent="0.25">
      <c r="AE20093" s="32"/>
    </row>
    <row r="20094" spans="31:31" x14ac:dyDescent="0.25">
      <c r="AE20094" s="32"/>
    </row>
    <row r="20095" spans="31:31" x14ac:dyDescent="0.25">
      <c r="AE20095" s="32"/>
    </row>
    <row r="20096" spans="31:31" x14ac:dyDescent="0.25">
      <c r="AE20096" s="32"/>
    </row>
    <row r="20097" spans="31:31" x14ac:dyDescent="0.25">
      <c r="AE20097" s="32"/>
    </row>
    <row r="20098" spans="31:31" x14ac:dyDescent="0.25">
      <c r="AE20098" s="32"/>
    </row>
    <row r="20099" spans="31:31" x14ac:dyDescent="0.25">
      <c r="AE20099" s="32"/>
    </row>
    <row r="20100" spans="31:31" x14ac:dyDescent="0.25">
      <c r="AE20100" s="32"/>
    </row>
    <row r="20101" spans="31:31" x14ac:dyDescent="0.25">
      <c r="AE20101" s="32"/>
    </row>
    <row r="20102" spans="31:31" x14ac:dyDescent="0.25">
      <c r="AE20102" s="32"/>
    </row>
    <row r="20103" spans="31:31" x14ac:dyDescent="0.25">
      <c r="AE20103" s="32"/>
    </row>
    <row r="20104" spans="31:31" x14ac:dyDescent="0.25">
      <c r="AE20104" s="32"/>
    </row>
    <row r="20105" spans="31:31" x14ac:dyDescent="0.25">
      <c r="AE20105" s="32"/>
    </row>
    <row r="20106" spans="31:31" x14ac:dyDescent="0.25">
      <c r="AE20106" s="32"/>
    </row>
    <row r="20107" spans="31:31" x14ac:dyDescent="0.25">
      <c r="AE20107" s="32"/>
    </row>
    <row r="20108" spans="31:31" x14ac:dyDescent="0.25">
      <c r="AE20108" s="32"/>
    </row>
    <row r="20109" spans="31:31" x14ac:dyDescent="0.25">
      <c r="AE20109" s="32"/>
    </row>
    <row r="20110" spans="31:31" x14ac:dyDescent="0.25">
      <c r="AE20110" s="32"/>
    </row>
    <row r="20111" spans="31:31" x14ac:dyDescent="0.25">
      <c r="AE20111" s="32"/>
    </row>
    <row r="20112" spans="31:31" x14ac:dyDescent="0.25">
      <c r="AE20112" s="32"/>
    </row>
    <row r="20113" spans="31:31" x14ac:dyDescent="0.25">
      <c r="AE20113" s="32"/>
    </row>
    <row r="20114" spans="31:31" x14ac:dyDescent="0.25">
      <c r="AE20114" s="32"/>
    </row>
    <row r="20115" spans="31:31" x14ac:dyDescent="0.25">
      <c r="AE20115" s="32"/>
    </row>
    <row r="20116" spans="31:31" x14ac:dyDescent="0.25">
      <c r="AE20116" s="32"/>
    </row>
    <row r="20117" spans="31:31" x14ac:dyDescent="0.25">
      <c r="AE20117" s="32"/>
    </row>
    <row r="20118" spans="31:31" x14ac:dyDescent="0.25">
      <c r="AE20118" s="32"/>
    </row>
    <row r="20119" spans="31:31" x14ac:dyDescent="0.25">
      <c r="AE20119" s="32"/>
    </row>
    <row r="20120" spans="31:31" x14ac:dyDescent="0.25">
      <c r="AE20120" s="32"/>
    </row>
    <row r="20121" spans="31:31" x14ac:dyDescent="0.25">
      <c r="AE20121" s="32"/>
    </row>
    <row r="20122" spans="31:31" x14ac:dyDescent="0.25">
      <c r="AE20122" s="32"/>
    </row>
    <row r="20123" spans="31:31" x14ac:dyDescent="0.25">
      <c r="AE20123" s="32"/>
    </row>
    <row r="20124" spans="31:31" x14ac:dyDescent="0.25">
      <c r="AE20124" s="32"/>
    </row>
    <row r="20125" spans="31:31" x14ac:dyDescent="0.25">
      <c r="AE20125" s="32"/>
    </row>
    <row r="20126" spans="31:31" x14ac:dyDescent="0.25">
      <c r="AE20126" s="32"/>
    </row>
    <row r="20127" spans="31:31" x14ac:dyDescent="0.25">
      <c r="AE20127" s="32"/>
    </row>
    <row r="20128" spans="31:31" x14ac:dyDescent="0.25">
      <c r="AE20128" s="32"/>
    </row>
    <row r="20129" spans="31:31" x14ac:dyDescent="0.25">
      <c r="AE20129" s="32"/>
    </row>
    <row r="20130" spans="31:31" x14ac:dyDescent="0.25">
      <c r="AE20130" s="32"/>
    </row>
    <row r="20131" spans="31:31" x14ac:dyDescent="0.25">
      <c r="AE20131" s="32"/>
    </row>
    <row r="20132" spans="31:31" x14ac:dyDescent="0.25">
      <c r="AE20132" s="32"/>
    </row>
    <row r="20133" spans="31:31" x14ac:dyDescent="0.25">
      <c r="AE20133" s="32"/>
    </row>
    <row r="20134" spans="31:31" x14ac:dyDescent="0.25">
      <c r="AE20134" s="32"/>
    </row>
    <row r="20135" spans="31:31" x14ac:dyDescent="0.25">
      <c r="AE20135" s="32"/>
    </row>
    <row r="20136" spans="31:31" x14ac:dyDescent="0.25">
      <c r="AE20136" s="32"/>
    </row>
    <row r="20137" spans="31:31" x14ac:dyDescent="0.25">
      <c r="AE20137" s="32"/>
    </row>
    <row r="20138" spans="31:31" x14ac:dyDescent="0.25">
      <c r="AE20138" s="32"/>
    </row>
    <row r="20139" spans="31:31" x14ac:dyDescent="0.25">
      <c r="AE20139" s="32"/>
    </row>
    <row r="20140" spans="31:31" x14ac:dyDescent="0.25">
      <c r="AE20140" s="32"/>
    </row>
    <row r="20141" spans="31:31" x14ac:dyDescent="0.25">
      <c r="AE20141" s="32"/>
    </row>
    <row r="20142" spans="31:31" x14ac:dyDescent="0.25">
      <c r="AE20142" s="32"/>
    </row>
    <row r="20143" spans="31:31" x14ac:dyDescent="0.25">
      <c r="AE20143" s="32"/>
    </row>
    <row r="20144" spans="31:31" x14ac:dyDescent="0.25">
      <c r="AE20144" s="32"/>
    </row>
    <row r="20145" spans="31:31" x14ac:dyDescent="0.25">
      <c r="AE20145" s="32"/>
    </row>
    <row r="20146" spans="31:31" x14ac:dyDescent="0.25">
      <c r="AE20146" s="32"/>
    </row>
    <row r="20147" spans="31:31" x14ac:dyDescent="0.25">
      <c r="AE20147" s="32"/>
    </row>
    <row r="20148" spans="31:31" x14ac:dyDescent="0.25">
      <c r="AE20148" s="32"/>
    </row>
    <row r="20149" spans="31:31" x14ac:dyDescent="0.25">
      <c r="AE20149" s="32"/>
    </row>
    <row r="20150" spans="31:31" x14ac:dyDescent="0.25">
      <c r="AE20150" s="32"/>
    </row>
    <row r="20151" spans="31:31" x14ac:dyDescent="0.25">
      <c r="AE20151" s="32"/>
    </row>
    <row r="20152" spans="31:31" x14ac:dyDescent="0.25">
      <c r="AE20152" s="32"/>
    </row>
    <row r="20153" spans="31:31" x14ac:dyDescent="0.25">
      <c r="AE20153" s="32"/>
    </row>
    <row r="20154" spans="31:31" x14ac:dyDescent="0.25">
      <c r="AE20154" s="32"/>
    </row>
    <row r="20155" spans="31:31" x14ac:dyDescent="0.25">
      <c r="AE20155" s="32"/>
    </row>
    <row r="20156" spans="31:31" x14ac:dyDescent="0.25">
      <c r="AE20156" s="32"/>
    </row>
    <row r="20157" spans="31:31" x14ac:dyDescent="0.25">
      <c r="AE20157" s="32"/>
    </row>
    <row r="20158" spans="31:31" x14ac:dyDescent="0.25">
      <c r="AE20158" s="32"/>
    </row>
    <row r="20159" spans="31:31" x14ac:dyDescent="0.25">
      <c r="AE20159" s="32"/>
    </row>
    <row r="20160" spans="31:31" x14ac:dyDescent="0.25">
      <c r="AE20160" s="32"/>
    </row>
    <row r="20161" spans="31:31" x14ac:dyDescent="0.25">
      <c r="AE20161" s="32"/>
    </row>
    <row r="20162" spans="31:31" x14ac:dyDescent="0.25">
      <c r="AE20162" s="32"/>
    </row>
    <row r="20163" spans="31:31" x14ac:dyDescent="0.25">
      <c r="AE20163" s="32"/>
    </row>
    <row r="20164" spans="31:31" x14ac:dyDescent="0.25">
      <c r="AE20164" s="32"/>
    </row>
    <row r="20165" spans="31:31" x14ac:dyDescent="0.25">
      <c r="AE20165" s="32"/>
    </row>
    <row r="20166" spans="31:31" x14ac:dyDescent="0.25">
      <c r="AE20166" s="32"/>
    </row>
    <row r="20167" spans="31:31" x14ac:dyDescent="0.25">
      <c r="AE20167" s="32"/>
    </row>
    <row r="20168" spans="31:31" x14ac:dyDescent="0.25">
      <c r="AE20168" s="32"/>
    </row>
    <row r="20169" spans="31:31" x14ac:dyDescent="0.25">
      <c r="AE20169" s="32"/>
    </row>
    <row r="20170" spans="31:31" x14ac:dyDescent="0.25">
      <c r="AE20170" s="32"/>
    </row>
    <row r="20171" spans="31:31" x14ac:dyDescent="0.25">
      <c r="AE20171" s="32"/>
    </row>
    <row r="20172" spans="31:31" x14ac:dyDescent="0.25">
      <c r="AE20172" s="32"/>
    </row>
    <row r="20173" spans="31:31" x14ac:dyDescent="0.25">
      <c r="AE20173" s="32"/>
    </row>
    <row r="20174" spans="31:31" x14ac:dyDescent="0.25">
      <c r="AE20174" s="32"/>
    </row>
    <row r="20175" spans="31:31" x14ac:dyDescent="0.25">
      <c r="AE20175" s="32"/>
    </row>
    <row r="20176" spans="31:31" x14ac:dyDescent="0.25">
      <c r="AE20176" s="32"/>
    </row>
    <row r="20177" spans="31:31" x14ac:dyDescent="0.25">
      <c r="AE20177" s="32"/>
    </row>
    <row r="20178" spans="31:31" x14ac:dyDescent="0.25">
      <c r="AE20178" s="32"/>
    </row>
    <row r="20179" spans="31:31" x14ac:dyDescent="0.25">
      <c r="AE20179" s="32"/>
    </row>
    <row r="20180" spans="31:31" x14ac:dyDescent="0.25">
      <c r="AE20180" s="32"/>
    </row>
    <row r="20181" spans="31:31" x14ac:dyDescent="0.25">
      <c r="AE20181" s="32"/>
    </row>
    <row r="20182" spans="31:31" x14ac:dyDescent="0.25">
      <c r="AE20182" s="32"/>
    </row>
    <row r="20183" spans="31:31" x14ac:dyDescent="0.25">
      <c r="AE20183" s="32"/>
    </row>
    <row r="20184" spans="31:31" x14ac:dyDescent="0.25">
      <c r="AE20184" s="32"/>
    </row>
    <row r="20185" spans="31:31" x14ac:dyDescent="0.25">
      <c r="AE20185" s="32"/>
    </row>
    <row r="20186" spans="31:31" x14ac:dyDescent="0.25">
      <c r="AE20186" s="32"/>
    </row>
    <row r="20187" spans="31:31" x14ac:dyDescent="0.25">
      <c r="AE20187" s="32"/>
    </row>
    <row r="20188" spans="31:31" x14ac:dyDescent="0.25">
      <c r="AE20188" s="32"/>
    </row>
    <row r="20189" spans="31:31" x14ac:dyDescent="0.25">
      <c r="AE20189" s="32"/>
    </row>
    <row r="20190" spans="31:31" x14ac:dyDescent="0.25">
      <c r="AE20190" s="32"/>
    </row>
    <row r="20191" spans="31:31" x14ac:dyDescent="0.25">
      <c r="AE20191" s="32"/>
    </row>
    <row r="20192" spans="31:31" x14ac:dyDescent="0.25">
      <c r="AE20192" s="32"/>
    </row>
    <row r="20193" spans="31:31" x14ac:dyDescent="0.25">
      <c r="AE20193" s="32"/>
    </row>
    <row r="20194" spans="31:31" x14ac:dyDescent="0.25">
      <c r="AE20194" s="32"/>
    </row>
    <row r="20195" spans="31:31" x14ac:dyDescent="0.25">
      <c r="AE20195" s="32"/>
    </row>
    <row r="20196" spans="31:31" x14ac:dyDescent="0.25">
      <c r="AE20196" s="32"/>
    </row>
    <row r="20197" spans="31:31" x14ac:dyDescent="0.25">
      <c r="AE20197" s="32"/>
    </row>
    <row r="20198" spans="31:31" x14ac:dyDescent="0.25">
      <c r="AE20198" s="32"/>
    </row>
    <row r="20199" spans="31:31" x14ac:dyDescent="0.25">
      <c r="AE20199" s="32"/>
    </row>
    <row r="20200" spans="31:31" x14ac:dyDescent="0.25">
      <c r="AE20200" s="32"/>
    </row>
    <row r="20201" spans="31:31" x14ac:dyDescent="0.25">
      <c r="AE20201" s="32"/>
    </row>
    <row r="20202" spans="31:31" x14ac:dyDescent="0.25">
      <c r="AE20202" s="32"/>
    </row>
    <row r="20203" spans="31:31" x14ac:dyDescent="0.25">
      <c r="AE20203" s="32"/>
    </row>
    <row r="20204" spans="31:31" x14ac:dyDescent="0.25">
      <c r="AE20204" s="32"/>
    </row>
    <row r="20205" spans="31:31" x14ac:dyDescent="0.25">
      <c r="AE20205" s="32"/>
    </row>
    <row r="20206" spans="31:31" x14ac:dyDescent="0.25">
      <c r="AE20206" s="32"/>
    </row>
    <row r="20207" spans="31:31" x14ac:dyDescent="0.25">
      <c r="AE20207" s="32"/>
    </row>
    <row r="20208" spans="31:31" x14ac:dyDescent="0.25">
      <c r="AE20208" s="32"/>
    </row>
    <row r="20209" spans="31:31" x14ac:dyDescent="0.25">
      <c r="AE20209" s="32"/>
    </row>
    <row r="20210" spans="31:31" x14ac:dyDescent="0.25">
      <c r="AE20210" s="32"/>
    </row>
    <row r="20211" spans="31:31" x14ac:dyDescent="0.25">
      <c r="AE20211" s="32"/>
    </row>
    <row r="20212" spans="31:31" x14ac:dyDescent="0.25">
      <c r="AE20212" s="32"/>
    </row>
    <row r="20213" spans="31:31" x14ac:dyDescent="0.25">
      <c r="AE20213" s="32"/>
    </row>
    <row r="20214" spans="31:31" x14ac:dyDescent="0.25">
      <c r="AE20214" s="32"/>
    </row>
    <row r="20215" spans="31:31" x14ac:dyDescent="0.25">
      <c r="AE20215" s="32"/>
    </row>
    <row r="20216" spans="31:31" x14ac:dyDescent="0.25">
      <c r="AE20216" s="32"/>
    </row>
    <row r="20217" spans="31:31" x14ac:dyDescent="0.25">
      <c r="AE20217" s="32"/>
    </row>
    <row r="20218" spans="31:31" x14ac:dyDescent="0.25">
      <c r="AE20218" s="32"/>
    </row>
    <row r="20219" spans="31:31" x14ac:dyDescent="0.25">
      <c r="AE20219" s="32"/>
    </row>
    <row r="20220" spans="31:31" x14ac:dyDescent="0.25">
      <c r="AE20220" s="32"/>
    </row>
    <row r="20221" spans="31:31" x14ac:dyDescent="0.25">
      <c r="AE20221" s="32"/>
    </row>
    <row r="20222" spans="31:31" x14ac:dyDescent="0.25">
      <c r="AE20222" s="32"/>
    </row>
    <row r="20223" spans="31:31" x14ac:dyDescent="0.25">
      <c r="AE20223" s="32"/>
    </row>
    <row r="20224" spans="31:31" x14ac:dyDescent="0.25">
      <c r="AE20224" s="32"/>
    </row>
    <row r="20225" spans="31:31" x14ac:dyDescent="0.25">
      <c r="AE20225" s="32"/>
    </row>
    <row r="20226" spans="31:31" x14ac:dyDescent="0.25">
      <c r="AE20226" s="32"/>
    </row>
    <row r="20227" spans="31:31" x14ac:dyDescent="0.25">
      <c r="AE20227" s="32"/>
    </row>
    <row r="20228" spans="31:31" x14ac:dyDescent="0.25">
      <c r="AE20228" s="32"/>
    </row>
    <row r="20229" spans="31:31" x14ac:dyDescent="0.25">
      <c r="AE20229" s="32"/>
    </row>
    <row r="20230" spans="31:31" x14ac:dyDescent="0.25">
      <c r="AE20230" s="32"/>
    </row>
    <row r="20231" spans="31:31" x14ac:dyDescent="0.25">
      <c r="AE20231" s="32"/>
    </row>
    <row r="20232" spans="31:31" x14ac:dyDescent="0.25">
      <c r="AE20232" s="32"/>
    </row>
    <row r="20233" spans="31:31" x14ac:dyDescent="0.25">
      <c r="AE20233" s="32"/>
    </row>
    <row r="20234" spans="31:31" x14ac:dyDescent="0.25">
      <c r="AE20234" s="32"/>
    </row>
    <row r="20235" spans="31:31" x14ac:dyDescent="0.25">
      <c r="AE20235" s="32"/>
    </row>
    <row r="20236" spans="31:31" x14ac:dyDescent="0.25">
      <c r="AE20236" s="32"/>
    </row>
    <row r="20237" spans="31:31" x14ac:dyDescent="0.25">
      <c r="AE20237" s="32"/>
    </row>
    <row r="20238" spans="31:31" x14ac:dyDescent="0.25">
      <c r="AE20238" s="32"/>
    </row>
    <row r="20239" spans="31:31" x14ac:dyDescent="0.25">
      <c r="AE20239" s="32"/>
    </row>
    <row r="20240" spans="31:31" x14ac:dyDescent="0.25">
      <c r="AE20240" s="32"/>
    </row>
    <row r="20241" spans="31:31" x14ac:dyDescent="0.25">
      <c r="AE20241" s="32"/>
    </row>
    <row r="20242" spans="31:31" x14ac:dyDescent="0.25">
      <c r="AE20242" s="32"/>
    </row>
    <row r="20243" spans="31:31" x14ac:dyDescent="0.25">
      <c r="AE20243" s="32"/>
    </row>
    <row r="20244" spans="31:31" x14ac:dyDescent="0.25">
      <c r="AE20244" s="32"/>
    </row>
    <row r="20245" spans="31:31" x14ac:dyDescent="0.25">
      <c r="AE20245" s="32"/>
    </row>
    <row r="20246" spans="31:31" x14ac:dyDescent="0.25">
      <c r="AE20246" s="32"/>
    </row>
    <row r="20247" spans="31:31" x14ac:dyDescent="0.25">
      <c r="AE20247" s="32"/>
    </row>
    <row r="20248" spans="31:31" x14ac:dyDescent="0.25">
      <c r="AE20248" s="32"/>
    </row>
    <row r="20249" spans="31:31" x14ac:dyDescent="0.25">
      <c r="AE20249" s="32"/>
    </row>
    <row r="20250" spans="31:31" x14ac:dyDescent="0.25">
      <c r="AE20250" s="32"/>
    </row>
    <row r="20251" spans="31:31" x14ac:dyDescent="0.25">
      <c r="AE20251" s="32"/>
    </row>
    <row r="20252" spans="31:31" x14ac:dyDescent="0.25">
      <c r="AE20252" s="32"/>
    </row>
    <row r="20253" spans="31:31" x14ac:dyDescent="0.25">
      <c r="AE20253" s="32"/>
    </row>
    <row r="20254" spans="31:31" x14ac:dyDescent="0.25">
      <c r="AE20254" s="32"/>
    </row>
    <row r="20255" spans="31:31" x14ac:dyDescent="0.25">
      <c r="AE20255" s="32"/>
    </row>
    <row r="20256" spans="31:31" x14ac:dyDescent="0.25">
      <c r="AE20256" s="32"/>
    </row>
    <row r="20257" spans="31:31" x14ac:dyDescent="0.25">
      <c r="AE20257" s="32"/>
    </row>
    <row r="20258" spans="31:31" x14ac:dyDescent="0.25">
      <c r="AE20258" s="32"/>
    </row>
    <row r="20259" spans="31:31" x14ac:dyDescent="0.25">
      <c r="AE20259" s="32"/>
    </row>
    <row r="20260" spans="31:31" x14ac:dyDescent="0.25">
      <c r="AE20260" s="32"/>
    </row>
    <row r="20261" spans="31:31" x14ac:dyDescent="0.25">
      <c r="AE20261" s="32"/>
    </row>
    <row r="20262" spans="31:31" x14ac:dyDescent="0.25">
      <c r="AE20262" s="32"/>
    </row>
    <row r="20263" spans="31:31" x14ac:dyDescent="0.25">
      <c r="AE20263" s="32"/>
    </row>
    <row r="20264" spans="31:31" x14ac:dyDescent="0.25">
      <c r="AE20264" s="32"/>
    </row>
    <row r="20265" spans="31:31" x14ac:dyDescent="0.25">
      <c r="AE20265" s="32"/>
    </row>
    <row r="20266" spans="31:31" x14ac:dyDescent="0.25">
      <c r="AE20266" s="32"/>
    </row>
    <row r="20267" spans="31:31" x14ac:dyDescent="0.25">
      <c r="AE20267" s="32"/>
    </row>
    <row r="20268" spans="31:31" x14ac:dyDescent="0.25">
      <c r="AE20268" s="32"/>
    </row>
    <row r="20269" spans="31:31" x14ac:dyDescent="0.25">
      <c r="AE20269" s="32"/>
    </row>
    <row r="20270" spans="31:31" x14ac:dyDescent="0.25">
      <c r="AE20270" s="32"/>
    </row>
    <row r="20271" spans="31:31" x14ac:dyDescent="0.25">
      <c r="AE20271" s="32"/>
    </row>
    <row r="20272" spans="31:31" x14ac:dyDescent="0.25">
      <c r="AE20272" s="32"/>
    </row>
    <row r="20273" spans="31:31" x14ac:dyDescent="0.25">
      <c r="AE20273" s="32"/>
    </row>
    <row r="20274" spans="31:31" x14ac:dyDescent="0.25">
      <c r="AE20274" s="32"/>
    </row>
    <row r="20275" spans="31:31" x14ac:dyDescent="0.25">
      <c r="AE20275" s="32"/>
    </row>
    <row r="20276" spans="31:31" x14ac:dyDescent="0.25">
      <c r="AE20276" s="32"/>
    </row>
    <row r="20277" spans="31:31" x14ac:dyDescent="0.25">
      <c r="AE20277" s="32"/>
    </row>
    <row r="20278" spans="31:31" x14ac:dyDescent="0.25">
      <c r="AE20278" s="32"/>
    </row>
    <row r="20279" spans="31:31" x14ac:dyDescent="0.25">
      <c r="AE20279" s="32"/>
    </row>
    <row r="20280" spans="31:31" x14ac:dyDescent="0.25">
      <c r="AE20280" s="32"/>
    </row>
    <row r="20281" spans="31:31" x14ac:dyDescent="0.25">
      <c r="AE20281" s="32"/>
    </row>
    <row r="20282" spans="31:31" x14ac:dyDescent="0.25">
      <c r="AE20282" s="32"/>
    </row>
    <row r="20283" spans="31:31" x14ac:dyDescent="0.25">
      <c r="AE20283" s="32"/>
    </row>
    <row r="20284" spans="31:31" x14ac:dyDescent="0.25">
      <c r="AE20284" s="32"/>
    </row>
    <row r="20285" spans="31:31" x14ac:dyDescent="0.25">
      <c r="AE20285" s="32"/>
    </row>
    <row r="20286" spans="31:31" x14ac:dyDescent="0.25">
      <c r="AE20286" s="32"/>
    </row>
    <row r="20287" spans="31:31" x14ac:dyDescent="0.25">
      <c r="AE20287" s="32"/>
    </row>
    <row r="20288" spans="31:31" x14ac:dyDescent="0.25">
      <c r="AE20288" s="32"/>
    </row>
    <row r="20289" spans="31:31" x14ac:dyDescent="0.25">
      <c r="AE20289" s="32"/>
    </row>
    <row r="20290" spans="31:31" x14ac:dyDescent="0.25">
      <c r="AE20290" s="32"/>
    </row>
    <row r="20291" spans="31:31" x14ac:dyDescent="0.25">
      <c r="AE20291" s="32"/>
    </row>
    <row r="20292" spans="31:31" x14ac:dyDescent="0.25">
      <c r="AE20292" s="32"/>
    </row>
    <row r="20293" spans="31:31" x14ac:dyDescent="0.25">
      <c r="AE20293" s="32"/>
    </row>
    <row r="20294" spans="31:31" x14ac:dyDescent="0.25">
      <c r="AE20294" s="32"/>
    </row>
    <row r="20295" spans="31:31" x14ac:dyDescent="0.25">
      <c r="AE20295" s="32"/>
    </row>
    <row r="20296" spans="31:31" x14ac:dyDescent="0.25">
      <c r="AE20296" s="32"/>
    </row>
    <row r="20297" spans="31:31" x14ac:dyDescent="0.25">
      <c r="AE20297" s="32"/>
    </row>
    <row r="20298" spans="31:31" x14ac:dyDescent="0.25">
      <c r="AE20298" s="32"/>
    </row>
    <row r="20299" spans="31:31" x14ac:dyDescent="0.25">
      <c r="AE20299" s="32"/>
    </row>
    <row r="20300" spans="31:31" x14ac:dyDescent="0.25">
      <c r="AE20300" s="32"/>
    </row>
    <row r="20301" spans="31:31" x14ac:dyDescent="0.25">
      <c r="AE20301" s="32"/>
    </row>
    <row r="20302" spans="31:31" x14ac:dyDescent="0.25">
      <c r="AE20302" s="32"/>
    </row>
    <row r="20303" spans="31:31" x14ac:dyDescent="0.25">
      <c r="AE20303" s="32"/>
    </row>
    <row r="20304" spans="31:31" x14ac:dyDescent="0.25">
      <c r="AE20304" s="32"/>
    </row>
    <row r="20305" spans="31:31" x14ac:dyDescent="0.25">
      <c r="AE20305" s="32"/>
    </row>
    <row r="20306" spans="31:31" x14ac:dyDescent="0.25">
      <c r="AE20306" s="32"/>
    </row>
    <row r="20307" spans="31:31" x14ac:dyDescent="0.25">
      <c r="AE20307" s="32"/>
    </row>
    <row r="20308" spans="31:31" x14ac:dyDescent="0.25">
      <c r="AE20308" s="32"/>
    </row>
    <row r="20309" spans="31:31" x14ac:dyDescent="0.25">
      <c r="AE20309" s="32"/>
    </row>
    <row r="20310" spans="31:31" x14ac:dyDescent="0.25">
      <c r="AE20310" s="32"/>
    </row>
    <row r="20311" spans="31:31" x14ac:dyDescent="0.25">
      <c r="AE20311" s="32"/>
    </row>
    <row r="20312" spans="31:31" x14ac:dyDescent="0.25">
      <c r="AE20312" s="32"/>
    </row>
    <row r="20313" spans="31:31" x14ac:dyDescent="0.25">
      <c r="AE20313" s="32"/>
    </row>
    <row r="20314" spans="31:31" x14ac:dyDescent="0.25">
      <c r="AE20314" s="32"/>
    </row>
    <row r="20315" spans="31:31" x14ac:dyDescent="0.25">
      <c r="AE20315" s="32"/>
    </row>
    <row r="20316" spans="31:31" x14ac:dyDescent="0.25">
      <c r="AE20316" s="32"/>
    </row>
    <row r="20317" spans="31:31" x14ac:dyDescent="0.25">
      <c r="AE20317" s="32"/>
    </row>
    <row r="20318" spans="31:31" x14ac:dyDescent="0.25">
      <c r="AE20318" s="32"/>
    </row>
    <row r="20319" spans="31:31" x14ac:dyDescent="0.25">
      <c r="AE20319" s="32"/>
    </row>
    <row r="20320" spans="31:31" x14ac:dyDescent="0.25">
      <c r="AE20320" s="32"/>
    </row>
    <row r="20321" spans="31:31" x14ac:dyDescent="0.25">
      <c r="AE20321" s="32"/>
    </row>
    <row r="20322" spans="31:31" x14ac:dyDescent="0.25">
      <c r="AE20322" s="32"/>
    </row>
    <row r="20323" spans="31:31" x14ac:dyDescent="0.25">
      <c r="AE20323" s="32"/>
    </row>
    <row r="20324" spans="31:31" x14ac:dyDescent="0.25">
      <c r="AE20324" s="32"/>
    </row>
    <row r="20325" spans="31:31" x14ac:dyDescent="0.25">
      <c r="AE20325" s="32"/>
    </row>
    <row r="20326" spans="31:31" x14ac:dyDescent="0.25">
      <c r="AE20326" s="32"/>
    </row>
    <row r="20327" spans="31:31" x14ac:dyDescent="0.25">
      <c r="AE20327" s="32"/>
    </row>
    <row r="20328" spans="31:31" x14ac:dyDescent="0.25">
      <c r="AE20328" s="32"/>
    </row>
    <row r="20329" spans="31:31" x14ac:dyDescent="0.25">
      <c r="AE20329" s="32"/>
    </row>
    <row r="20330" spans="31:31" x14ac:dyDescent="0.25">
      <c r="AE20330" s="32"/>
    </row>
    <row r="20331" spans="31:31" x14ac:dyDescent="0.25">
      <c r="AE20331" s="32"/>
    </row>
    <row r="20332" spans="31:31" x14ac:dyDescent="0.25">
      <c r="AE20332" s="32"/>
    </row>
    <row r="20333" spans="31:31" x14ac:dyDescent="0.25">
      <c r="AE20333" s="32"/>
    </row>
    <row r="20334" spans="31:31" x14ac:dyDescent="0.25">
      <c r="AE20334" s="32"/>
    </row>
    <row r="20335" spans="31:31" x14ac:dyDescent="0.25">
      <c r="AE20335" s="32"/>
    </row>
    <row r="20336" spans="31:31" x14ac:dyDescent="0.25">
      <c r="AE20336" s="32"/>
    </row>
    <row r="20337" spans="31:31" x14ac:dyDescent="0.25">
      <c r="AE20337" s="32"/>
    </row>
    <row r="20338" spans="31:31" x14ac:dyDescent="0.25">
      <c r="AE20338" s="32"/>
    </row>
    <row r="20339" spans="31:31" x14ac:dyDescent="0.25">
      <c r="AE20339" s="32"/>
    </row>
    <row r="20340" spans="31:31" x14ac:dyDescent="0.25">
      <c r="AE20340" s="32"/>
    </row>
    <row r="20341" spans="31:31" x14ac:dyDescent="0.25">
      <c r="AE20341" s="32"/>
    </row>
    <row r="20342" spans="31:31" x14ac:dyDescent="0.25">
      <c r="AE20342" s="32"/>
    </row>
    <row r="20343" spans="31:31" x14ac:dyDescent="0.25">
      <c r="AE20343" s="32"/>
    </row>
    <row r="20344" spans="31:31" x14ac:dyDescent="0.25">
      <c r="AE20344" s="32"/>
    </row>
    <row r="20345" spans="31:31" x14ac:dyDescent="0.25">
      <c r="AE20345" s="32"/>
    </row>
    <row r="20346" spans="31:31" x14ac:dyDescent="0.25">
      <c r="AE20346" s="32"/>
    </row>
    <row r="20347" spans="31:31" x14ac:dyDescent="0.25">
      <c r="AE20347" s="32"/>
    </row>
    <row r="20348" spans="31:31" x14ac:dyDescent="0.25">
      <c r="AE20348" s="32"/>
    </row>
    <row r="20349" spans="31:31" x14ac:dyDescent="0.25">
      <c r="AE20349" s="32"/>
    </row>
    <row r="20350" spans="31:31" x14ac:dyDescent="0.25">
      <c r="AE20350" s="32"/>
    </row>
    <row r="20351" spans="31:31" x14ac:dyDescent="0.25">
      <c r="AE20351" s="32"/>
    </row>
    <row r="20352" spans="31:31" x14ac:dyDescent="0.25">
      <c r="AE20352" s="32"/>
    </row>
    <row r="20353" spans="31:31" x14ac:dyDescent="0.25">
      <c r="AE20353" s="32"/>
    </row>
    <row r="20354" spans="31:31" x14ac:dyDescent="0.25">
      <c r="AE20354" s="32"/>
    </row>
    <row r="20355" spans="31:31" x14ac:dyDescent="0.25">
      <c r="AE20355" s="32"/>
    </row>
    <row r="20356" spans="31:31" x14ac:dyDescent="0.25">
      <c r="AE20356" s="32"/>
    </row>
    <row r="20357" spans="31:31" x14ac:dyDescent="0.25">
      <c r="AE20357" s="32"/>
    </row>
    <row r="20358" spans="31:31" x14ac:dyDescent="0.25">
      <c r="AE20358" s="32"/>
    </row>
    <row r="20359" spans="31:31" x14ac:dyDescent="0.25">
      <c r="AE20359" s="32"/>
    </row>
    <row r="20360" spans="31:31" x14ac:dyDescent="0.25">
      <c r="AE20360" s="32"/>
    </row>
    <row r="20361" spans="31:31" x14ac:dyDescent="0.25">
      <c r="AE20361" s="32"/>
    </row>
    <row r="20362" spans="31:31" x14ac:dyDescent="0.25">
      <c r="AE20362" s="32"/>
    </row>
    <row r="20363" spans="31:31" x14ac:dyDescent="0.25">
      <c r="AE20363" s="32"/>
    </row>
    <row r="20364" spans="31:31" x14ac:dyDescent="0.25">
      <c r="AE20364" s="32"/>
    </row>
    <row r="20365" spans="31:31" x14ac:dyDescent="0.25">
      <c r="AE20365" s="32"/>
    </row>
    <row r="20366" spans="31:31" x14ac:dyDescent="0.25">
      <c r="AE20366" s="32"/>
    </row>
    <row r="20367" spans="31:31" x14ac:dyDescent="0.25">
      <c r="AE20367" s="32"/>
    </row>
    <row r="20368" spans="31:31" x14ac:dyDescent="0.25">
      <c r="AE20368" s="32"/>
    </row>
    <row r="20369" spans="31:31" x14ac:dyDescent="0.25">
      <c r="AE20369" s="32"/>
    </row>
    <row r="20370" spans="31:31" x14ac:dyDescent="0.25">
      <c r="AE20370" s="32"/>
    </row>
    <row r="20371" spans="31:31" x14ac:dyDescent="0.25">
      <c r="AE20371" s="32"/>
    </row>
    <row r="20372" spans="31:31" x14ac:dyDescent="0.25">
      <c r="AE20372" s="32"/>
    </row>
    <row r="20373" spans="31:31" x14ac:dyDescent="0.25">
      <c r="AE20373" s="32"/>
    </row>
    <row r="20374" spans="31:31" x14ac:dyDescent="0.25">
      <c r="AE20374" s="32"/>
    </row>
    <row r="20375" spans="31:31" x14ac:dyDescent="0.25">
      <c r="AE20375" s="32"/>
    </row>
    <row r="20376" spans="31:31" x14ac:dyDescent="0.25">
      <c r="AE20376" s="32"/>
    </row>
    <row r="20377" spans="31:31" x14ac:dyDescent="0.25">
      <c r="AE20377" s="32"/>
    </row>
    <row r="20378" spans="31:31" x14ac:dyDescent="0.25">
      <c r="AE20378" s="32"/>
    </row>
    <row r="20379" spans="31:31" x14ac:dyDescent="0.25">
      <c r="AE20379" s="32"/>
    </row>
    <row r="20380" spans="31:31" x14ac:dyDescent="0.25">
      <c r="AE20380" s="32"/>
    </row>
    <row r="20381" spans="31:31" x14ac:dyDescent="0.25">
      <c r="AE20381" s="32"/>
    </row>
    <row r="20382" spans="31:31" x14ac:dyDescent="0.25">
      <c r="AE20382" s="32"/>
    </row>
    <row r="20383" spans="31:31" x14ac:dyDescent="0.25">
      <c r="AE20383" s="32"/>
    </row>
    <row r="20384" spans="31:31" x14ac:dyDescent="0.25">
      <c r="AE20384" s="32"/>
    </row>
    <row r="20385" spans="31:31" x14ac:dyDescent="0.25">
      <c r="AE20385" s="32"/>
    </row>
    <row r="20386" spans="31:31" x14ac:dyDescent="0.25">
      <c r="AE20386" s="32"/>
    </row>
    <row r="20387" spans="31:31" x14ac:dyDescent="0.25">
      <c r="AE20387" s="32"/>
    </row>
    <row r="20388" spans="31:31" x14ac:dyDescent="0.25">
      <c r="AE20388" s="32"/>
    </row>
    <row r="20389" spans="31:31" x14ac:dyDescent="0.25">
      <c r="AE20389" s="32"/>
    </row>
    <row r="20390" spans="31:31" x14ac:dyDescent="0.25">
      <c r="AE20390" s="32"/>
    </row>
    <row r="20391" spans="31:31" x14ac:dyDescent="0.25">
      <c r="AE20391" s="32"/>
    </row>
    <row r="20392" spans="31:31" x14ac:dyDescent="0.25">
      <c r="AE20392" s="32"/>
    </row>
    <row r="20393" spans="31:31" x14ac:dyDescent="0.25">
      <c r="AE20393" s="32"/>
    </row>
    <row r="20394" spans="31:31" x14ac:dyDescent="0.25">
      <c r="AE20394" s="32"/>
    </row>
    <row r="20395" spans="31:31" x14ac:dyDescent="0.25">
      <c r="AE20395" s="32"/>
    </row>
    <row r="20396" spans="31:31" x14ac:dyDescent="0.25">
      <c r="AE20396" s="32"/>
    </row>
    <row r="20397" spans="31:31" x14ac:dyDescent="0.25">
      <c r="AE20397" s="32"/>
    </row>
    <row r="20398" spans="31:31" x14ac:dyDescent="0.25">
      <c r="AE20398" s="32"/>
    </row>
    <row r="20399" spans="31:31" x14ac:dyDescent="0.25">
      <c r="AE20399" s="32"/>
    </row>
    <row r="20400" spans="31:31" x14ac:dyDescent="0.25">
      <c r="AE20400" s="32"/>
    </row>
    <row r="20401" spans="31:31" x14ac:dyDescent="0.25">
      <c r="AE20401" s="32"/>
    </row>
    <row r="20402" spans="31:31" x14ac:dyDescent="0.25">
      <c r="AE20402" s="32"/>
    </row>
    <row r="20403" spans="31:31" x14ac:dyDescent="0.25">
      <c r="AE20403" s="32"/>
    </row>
    <row r="20404" spans="31:31" x14ac:dyDescent="0.25">
      <c r="AE20404" s="32"/>
    </row>
    <row r="20405" spans="31:31" x14ac:dyDescent="0.25">
      <c r="AE20405" s="32"/>
    </row>
    <row r="20406" spans="31:31" x14ac:dyDescent="0.25">
      <c r="AE20406" s="32"/>
    </row>
    <row r="20407" spans="31:31" x14ac:dyDescent="0.25">
      <c r="AE20407" s="32"/>
    </row>
    <row r="20408" spans="31:31" x14ac:dyDescent="0.25">
      <c r="AE20408" s="32"/>
    </row>
    <row r="20409" spans="31:31" x14ac:dyDescent="0.25">
      <c r="AE20409" s="32"/>
    </row>
    <row r="20410" spans="31:31" x14ac:dyDescent="0.25">
      <c r="AE20410" s="32"/>
    </row>
    <row r="20411" spans="31:31" x14ac:dyDescent="0.25">
      <c r="AE20411" s="32"/>
    </row>
    <row r="20412" spans="31:31" x14ac:dyDescent="0.25">
      <c r="AE20412" s="32"/>
    </row>
    <row r="20413" spans="31:31" x14ac:dyDescent="0.25">
      <c r="AE20413" s="32"/>
    </row>
    <row r="20414" spans="31:31" x14ac:dyDescent="0.25">
      <c r="AE20414" s="32"/>
    </row>
    <row r="20415" spans="31:31" x14ac:dyDescent="0.25">
      <c r="AE20415" s="32"/>
    </row>
    <row r="20416" spans="31:31" x14ac:dyDescent="0.25">
      <c r="AE20416" s="32"/>
    </row>
    <row r="20417" spans="31:31" x14ac:dyDescent="0.25">
      <c r="AE20417" s="32"/>
    </row>
    <row r="20418" spans="31:31" x14ac:dyDescent="0.25">
      <c r="AE20418" s="32"/>
    </row>
    <row r="20419" spans="31:31" x14ac:dyDescent="0.25">
      <c r="AE20419" s="32"/>
    </row>
    <row r="20420" spans="31:31" x14ac:dyDescent="0.25">
      <c r="AE20420" s="32"/>
    </row>
    <row r="20421" spans="31:31" x14ac:dyDescent="0.25">
      <c r="AE20421" s="32"/>
    </row>
    <row r="20422" spans="31:31" x14ac:dyDescent="0.25">
      <c r="AE20422" s="32"/>
    </row>
    <row r="20423" spans="31:31" x14ac:dyDescent="0.25">
      <c r="AE20423" s="32"/>
    </row>
    <row r="20424" spans="31:31" x14ac:dyDescent="0.25">
      <c r="AE20424" s="32"/>
    </row>
    <row r="20425" spans="31:31" x14ac:dyDescent="0.25">
      <c r="AE20425" s="32"/>
    </row>
    <row r="20426" spans="31:31" x14ac:dyDescent="0.25">
      <c r="AE20426" s="32"/>
    </row>
    <row r="20427" spans="31:31" x14ac:dyDescent="0.25">
      <c r="AE20427" s="32"/>
    </row>
    <row r="20428" spans="31:31" x14ac:dyDescent="0.25">
      <c r="AE20428" s="32"/>
    </row>
    <row r="20429" spans="31:31" x14ac:dyDescent="0.25">
      <c r="AE20429" s="32"/>
    </row>
    <row r="20430" spans="31:31" x14ac:dyDescent="0.25">
      <c r="AE20430" s="32"/>
    </row>
    <row r="20431" spans="31:31" x14ac:dyDescent="0.25">
      <c r="AE20431" s="32"/>
    </row>
    <row r="20432" spans="31:31" x14ac:dyDescent="0.25">
      <c r="AE20432" s="32"/>
    </row>
    <row r="20433" spans="31:31" x14ac:dyDescent="0.25">
      <c r="AE20433" s="32"/>
    </row>
    <row r="20434" spans="31:31" x14ac:dyDescent="0.25">
      <c r="AE20434" s="32"/>
    </row>
    <row r="20435" spans="31:31" x14ac:dyDescent="0.25">
      <c r="AE20435" s="32"/>
    </row>
    <row r="20436" spans="31:31" x14ac:dyDescent="0.25">
      <c r="AE20436" s="32"/>
    </row>
    <row r="20437" spans="31:31" x14ac:dyDescent="0.25">
      <c r="AE20437" s="32"/>
    </row>
    <row r="20438" spans="31:31" x14ac:dyDescent="0.25">
      <c r="AE20438" s="32"/>
    </row>
    <row r="20439" spans="31:31" x14ac:dyDescent="0.25">
      <c r="AE20439" s="32"/>
    </row>
    <row r="20440" spans="31:31" x14ac:dyDescent="0.25">
      <c r="AE20440" s="32"/>
    </row>
    <row r="20441" spans="31:31" x14ac:dyDescent="0.25">
      <c r="AE20441" s="32"/>
    </row>
    <row r="20442" spans="31:31" x14ac:dyDescent="0.25">
      <c r="AE20442" s="32"/>
    </row>
    <row r="20443" spans="31:31" x14ac:dyDescent="0.25">
      <c r="AE20443" s="32"/>
    </row>
    <row r="20444" spans="31:31" x14ac:dyDescent="0.25">
      <c r="AE20444" s="32"/>
    </row>
    <row r="20445" spans="31:31" x14ac:dyDescent="0.25">
      <c r="AE20445" s="32"/>
    </row>
    <row r="20446" spans="31:31" x14ac:dyDescent="0.25">
      <c r="AE20446" s="32"/>
    </row>
    <row r="20447" spans="31:31" x14ac:dyDescent="0.25">
      <c r="AE20447" s="32"/>
    </row>
    <row r="20448" spans="31:31" x14ac:dyDescent="0.25">
      <c r="AE20448" s="32"/>
    </row>
    <row r="20449" spans="31:31" x14ac:dyDescent="0.25">
      <c r="AE20449" s="32"/>
    </row>
    <row r="20450" spans="31:31" x14ac:dyDescent="0.25">
      <c r="AE20450" s="32"/>
    </row>
    <row r="20451" spans="31:31" x14ac:dyDescent="0.25">
      <c r="AE20451" s="32"/>
    </row>
    <row r="20452" spans="31:31" x14ac:dyDescent="0.25">
      <c r="AE20452" s="32"/>
    </row>
    <row r="20453" spans="31:31" x14ac:dyDescent="0.25">
      <c r="AE20453" s="32"/>
    </row>
    <row r="20454" spans="31:31" x14ac:dyDescent="0.25">
      <c r="AE20454" s="32"/>
    </row>
    <row r="20455" spans="31:31" x14ac:dyDescent="0.25">
      <c r="AE20455" s="32"/>
    </row>
    <row r="20456" spans="31:31" x14ac:dyDescent="0.25">
      <c r="AE20456" s="32"/>
    </row>
    <row r="20457" spans="31:31" x14ac:dyDescent="0.25">
      <c r="AE20457" s="32"/>
    </row>
    <row r="20458" spans="31:31" x14ac:dyDescent="0.25">
      <c r="AE20458" s="32"/>
    </row>
    <row r="20459" spans="31:31" x14ac:dyDescent="0.25">
      <c r="AE20459" s="32"/>
    </row>
    <row r="20460" spans="31:31" x14ac:dyDescent="0.25">
      <c r="AE20460" s="32"/>
    </row>
    <row r="20461" spans="31:31" x14ac:dyDescent="0.25">
      <c r="AE20461" s="32"/>
    </row>
    <row r="20462" spans="31:31" x14ac:dyDescent="0.25">
      <c r="AE20462" s="32"/>
    </row>
    <row r="20463" spans="31:31" x14ac:dyDescent="0.25">
      <c r="AE20463" s="32"/>
    </row>
    <row r="20464" spans="31:31" x14ac:dyDescent="0.25">
      <c r="AE20464" s="32"/>
    </row>
    <row r="20465" spans="31:31" x14ac:dyDescent="0.25">
      <c r="AE20465" s="32"/>
    </row>
    <row r="20466" spans="31:31" x14ac:dyDescent="0.25">
      <c r="AE20466" s="32"/>
    </row>
    <row r="20467" spans="31:31" x14ac:dyDescent="0.25">
      <c r="AE20467" s="32"/>
    </row>
    <row r="20468" spans="31:31" x14ac:dyDescent="0.25">
      <c r="AE20468" s="32"/>
    </row>
    <row r="20469" spans="31:31" x14ac:dyDescent="0.25">
      <c r="AE20469" s="32"/>
    </row>
    <row r="20470" spans="31:31" x14ac:dyDescent="0.25">
      <c r="AE20470" s="32"/>
    </row>
    <row r="20471" spans="31:31" x14ac:dyDescent="0.25">
      <c r="AE20471" s="32"/>
    </row>
    <row r="20472" spans="31:31" x14ac:dyDescent="0.25">
      <c r="AE20472" s="32"/>
    </row>
    <row r="20473" spans="31:31" x14ac:dyDescent="0.25">
      <c r="AE20473" s="32"/>
    </row>
    <row r="20474" spans="31:31" x14ac:dyDescent="0.25">
      <c r="AE20474" s="32"/>
    </row>
    <row r="20475" spans="31:31" x14ac:dyDescent="0.25">
      <c r="AE20475" s="32"/>
    </row>
    <row r="20476" spans="31:31" x14ac:dyDescent="0.25">
      <c r="AE20476" s="32"/>
    </row>
    <row r="20477" spans="31:31" x14ac:dyDescent="0.25">
      <c r="AE20477" s="32"/>
    </row>
    <row r="20478" spans="31:31" x14ac:dyDescent="0.25">
      <c r="AE20478" s="32"/>
    </row>
    <row r="20479" spans="31:31" x14ac:dyDescent="0.25">
      <c r="AE20479" s="32"/>
    </row>
    <row r="20480" spans="31:31" x14ac:dyDescent="0.25">
      <c r="AE20480" s="32"/>
    </row>
    <row r="20481" spans="31:31" x14ac:dyDescent="0.25">
      <c r="AE20481" s="32"/>
    </row>
    <row r="20482" spans="31:31" x14ac:dyDescent="0.25">
      <c r="AE20482" s="32"/>
    </row>
    <row r="20483" spans="31:31" x14ac:dyDescent="0.25">
      <c r="AE20483" s="32"/>
    </row>
    <row r="20484" spans="31:31" x14ac:dyDescent="0.25">
      <c r="AE20484" s="32"/>
    </row>
    <row r="20485" spans="31:31" x14ac:dyDescent="0.25">
      <c r="AE20485" s="32"/>
    </row>
    <row r="20486" spans="31:31" x14ac:dyDescent="0.25">
      <c r="AE20486" s="32"/>
    </row>
    <row r="20487" spans="31:31" x14ac:dyDescent="0.25">
      <c r="AE20487" s="32"/>
    </row>
    <row r="20488" spans="31:31" x14ac:dyDescent="0.25">
      <c r="AE20488" s="32"/>
    </row>
    <row r="20489" spans="31:31" x14ac:dyDescent="0.25">
      <c r="AE20489" s="32"/>
    </row>
    <row r="20490" spans="31:31" x14ac:dyDescent="0.25">
      <c r="AE20490" s="32"/>
    </row>
    <row r="20491" spans="31:31" x14ac:dyDescent="0.25">
      <c r="AE20491" s="32"/>
    </row>
    <row r="20492" spans="31:31" x14ac:dyDescent="0.25">
      <c r="AE20492" s="32"/>
    </row>
    <row r="20493" spans="31:31" x14ac:dyDescent="0.25">
      <c r="AE20493" s="32"/>
    </row>
    <row r="20494" spans="31:31" x14ac:dyDescent="0.25">
      <c r="AE20494" s="32"/>
    </row>
    <row r="20495" spans="31:31" x14ac:dyDescent="0.25">
      <c r="AE20495" s="32"/>
    </row>
    <row r="20496" spans="31:31" x14ac:dyDescent="0.25">
      <c r="AE20496" s="32"/>
    </row>
    <row r="20497" spans="31:31" x14ac:dyDescent="0.25">
      <c r="AE20497" s="32"/>
    </row>
    <row r="20498" spans="31:31" x14ac:dyDescent="0.25">
      <c r="AE20498" s="32"/>
    </row>
    <row r="20499" spans="31:31" x14ac:dyDescent="0.25">
      <c r="AE20499" s="32"/>
    </row>
    <row r="20500" spans="31:31" x14ac:dyDescent="0.25">
      <c r="AE20500" s="32"/>
    </row>
    <row r="20501" spans="31:31" x14ac:dyDescent="0.25">
      <c r="AE20501" s="32"/>
    </row>
    <row r="20502" spans="31:31" x14ac:dyDescent="0.25">
      <c r="AE20502" s="32"/>
    </row>
    <row r="20503" spans="31:31" x14ac:dyDescent="0.25">
      <c r="AE20503" s="32"/>
    </row>
    <row r="20504" spans="31:31" x14ac:dyDescent="0.25">
      <c r="AE20504" s="32"/>
    </row>
    <row r="20505" spans="31:31" x14ac:dyDescent="0.25">
      <c r="AE20505" s="32"/>
    </row>
    <row r="20506" spans="31:31" x14ac:dyDescent="0.25">
      <c r="AE20506" s="32"/>
    </row>
    <row r="20507" spans="31:31" x14ac:dyDescent="0.25">
      <c r="AE20507" s="32"/>
    </row>
    <row r="20508" spans="31:31" x14ac:dyDescent="0.25">
      <c r="AE20508" s="32"/>
    </row>
    <row r="20509" spans="31:31" x14ac:dyDescent="0.25">
      <c r="AE20509" s="32"/>
    </row>
    <row r="20510" spans="31:31" x14ac:dyDescent="0.25">
      <c r="AE20510" s="32"/>
    </row>
    <row r="20511" spans="31:31" x14ac:dyDescent="0.25">
      <c r="AE20511" s="32"/>
    </row>
    <row r="20512" spans="31:31" x14ac:dyDescent="0.25">
      <c r="AE20512" s="32"/>
    </row>
    <row r="20513" spans="31:31" x14ac:dyDescent="0.25">
      <c r="AE20513" s="32"/>
    </row>
    <row r="20514" spans="31:31" x14ac:dyDescent="0.25">
      <c r="AE20514" s="32"/>
    </row>
    <row r="20515" spans="31:31" x14ac:dyDescent="0.25">
      <c r="AE20515" s="32"/>
    </row>
    <row r="20516" spans="31:31" x14ac:dyDescent="0.25">
      <c r="AE20516" s="32"/>
    </row>
    <row r="20517" spans="31:31" x14ac:dyDescent="0.25">
      <c r="AE20517" s="32"/>
    </row>
    <row r="20518" spans="31:31" x14ac:dyDescent="0.25">
      <c r="AE20518" s="32"/>
    </row>
    <row r="20519" spans="31:31" x14ac:dyDescent="0.25">
      <c r="AE20519" s="32"/>
    </row>
    <row r="20520" spans="31:31" x14ac:dyDescent="0.25">
      <c r="AE20520" s="32"/>
    </row>
    <row r="20521" spans="31:31" x14ac:dyDescent="0.25">
      <c r="AE20521" s="32"/>
    </row>
    <row r="20522" spans="31:31" x14ac:dyDescent="0.25">
      <c r="AE20522" s="32"/>
    </row>
    <row r="20523" spans="31:31" x14ac:dyDescent="0.25">
      <c r="AE20523" s="32"/>
    </row>
    <row r="20524" spans="31:31" x14ac:dyDescent="0.25">
      <c r="AE20524" s="32"/>
    </row>
    <row r="20525" spans="31:31" x14ac:dyDescent="0.25">
      <c r="AE20525" s="32"/>
    </row>
    <row r="20526" spans="31:31" x14ac:dyDescent="0.25">
      <c r="AE20526" s="32"/>
    </row>
    <row r="20527" spans="31:31" x14ac:dyDescent="0.25">
      <c r="AE20527" s="32"/>
    </row>
    <row r="20528" spans="31:31" x14ac:dyDescent="0.25">
      <c r="AE20528" s="32"/>
    </row>
    <row r="20529" spans="31:31" x14ac:dyDescent="0.25">
      <c r="AE20529" s="32"/>
    </row>
    <row r="20530" spans="31:31" x14ac:dyDescent="0.25">
      <c r="AE20530" s="32"/>
    </row>
    <row r="20531" spans="31:31" x14ac:dyDescent="0.25">
      <c r="AE20531" s="32"/>
    </row>
    <row r="20532" spans="31:31" x14ac:dyDescent="0.25">
      <c r="AE20532" s="32"/>
    </row>
    <row r="20533" spans="31:31" x14ac:dyDescent="0.25">
      <c r="AE20533" s="32"/>
    </row>
    <row r="20534" spans="31:31" x14ac:dyDescent="0.25">
      <c r="AE20534" s="32"/>
    </row>
    <row r="20535" spans="31:31" x14ac:dyDescent="0.25">
      <c r="AE20535" s="32"/>
    </row>
    <row r="20536" spans="31:31" x14ac:dyDescent="0.25">
      <c r="AE20536" s="32"/>
    </row>
    <row r="20537" spans="31:31" x14ac:dyDescent="0.25">
      <c r="AE20537" s="32"/>
    </row>
    <row r="20538" spans="31:31" x14ac:dyDescent="0.25">
      <c r="AE20538" s="32"/>
    </row>
    <row r="20539" spans="31:31" x14ac:dyDescent="0.25">
      <c r="AE20539" s="32"/>
    </row>
    <row r="20540" spans="31:31" x14ac:dyDescent="0.25">
      <c r="AE20540" s="32"/>
    </row>
    <row r="20541" spans="31:31" x14ac:dyDescent="0.25">
      <c r="AE20541" s="32"/>
    </row>
    <row r="20542" spans="31:31" x14ac:dyDescent="0.25">
      <c r="AE20542" s="32"/>
    </row>
    <row r="20543" spans="31:31" x14ac:dyDescent="0.25">
      <c r="AE20543" s="32"/>
    </row>
    <row r="20544" spans="31:31" x14ac:dyDescent="0.25">
      <c r="AE20544" s="32"/>
    </row>
    <row r="20545" spans="31:31" x14ac:dyDescent="0.25">
      <c r="AE20545" s="32"/>
    </row>
    <row r="20546" spans="31:31" x14ac:dyDescent="0.25">
      <c r="AE20546" s="32"/>
    </row>
    <row r="20547" spans="31:31" x14ac:dyDescent="0.25">
      <c r="AE20547" s="32"/>
    </row>
    <row r="20548" spans="31:31" x14ac:dyDescent="0.25">
      <c r="AE20548" s="32"/>
    </row>
    <row r="20549" spans="31:31" x14ac:dyDescent="0.25">
      <c r="AE20549" s="32"/>
    </row>
    <row r="20550" spans="31:31" x14ac:dyDescent="0.25">
      <c r="AE20550" s="32"/>
    </row>
    <row r="20551" spans="31:31" x14ac:dyDescent="0.25">
      <c r="AE20551" s="32"/>
    </row>
    <row r="20552" spans="31:31" x14ac:dyDescent="0.25">
      <c r="AE20552" s="32"/>
    </row>
    <row r="20553" spans="31:31" x14ac:dyDescent="0.25">
      <c r="AE20553" s="32"/>
    </row>
    <row r="20554" spans="31:31" x14ac:dyDescent="0.25">
      <c r="AE20554" s="32"/>
    </row>
    <row r="20555" spans="31:31" x14ac:dyDescent="0.25">
      <c r="AE20555" s="32"/>
    </row>
    <row r="20556" spans="31:31" x14ac:dyDescent="0.25">
      <c r="AE20556" s="32"/>
    </row>
    <row r="20557" spans="31:31" x14ac:dyDescent="0.25">
      <c r="AE20557" s="32"/>
    </row>
    <row r="20558" spans="31:31" x14ac:dyDescent="0.25">
      <c r="AE20558" s="32"/>
    </row>
    <row r="20559" spans="31:31" x14ac:dyDescent="0.25">
      <c r="AE20559" s="32"/>
    </row>
    <row r="20560" spans="31:31" x14ac:dyDescent="0.25">
      <c r="AE20560" s="32"/>
    </row>
    <row r="20561" spans="31:31" x14ac:dyDescent="0.25">
      <c r="AE20561" s="32"/>
    </row>
    <row r="20562" spans="31:31" x14ac:dyDescent="0.25">
      <c r="AE20562" s="32"/>
    </row>
    <row r="20563" spans="31:31" x14ac:dyDescent="0.25">
      <c r="AE20563" s="32"/>
    </row>
    <row r="20564" spans="31:31" x14ac:dyDescent="0.25">
      <c r="AE20564" s="32"/>
    </row>
    <row r="20565" spans="31:31" x14ac:dyDescent="0.25">
      <c r="AE20565" s="32"/>
    </row>
    <row r="20566" spans="31:31" x14ac:dyDescent="0.25">
      <c r="AE20566" s="32"/>
    </row>
    <row r="20567" spans="31:31" x14ac:dyDescent="0.25">
      <c r="AE20567" s="32"/>
    </row>
    <row r="20568" spans="31:31" x14ac:dyDescent="0.25">
      <c r="AE20568" s="32"/>
    </row>
    <row r="20569" spans="31:31" x14ac:dyDescent="0.25">
      <c r="AE20569" s="32"/>
    </row>
    <row r="20570" spans="31:31" x14ac:dyDescent="0.25">
      <c r="AE20570" s="32"/>
    </row>
    <row r="20571" spans="31:31" x14ac:dyDescent="0.25">
      <c r="AE20571" s="32"/>
    </row>
    <row r="20572" spans="31:31" x14ac:dyDescent="0.25">
      <c r="AE20572" s="32"/>
    </row>
    <row r="20573" spans="31:31" x14ac:dyDescent="0.25">
      <c r="AE20573" s="32"/>
    </row>
    <row r="20574" spans="31:31" x14ac:dyDescent="0.25">
      <c r="AE20574" s="32"/>
    </row>
    <row r="20575" spans="31:31" x14ac:dyDescent="0.25">
      <c r="AE20575" s="32"/>
    </row>
    <row r="20576" spans="31:31" x14ac:dyDescent="0.25">
      <c r="AE20576" s="32"/>
    </row>
    <row r="20577" spans="31:31" x14ac:dyDescent="0.25">
      <c r="AE20577" s="32"/>
    </row>
    <row r="20578" spans="31:31" x14ac:dyDescent="0.25">
      <c r="AE20578" s="32"/>
    </row>
    <row r="20579" spans="31:31" x14ac:dyDescent="0.25">
      <c r="AE20579" s="32"/>
    </row>
    <row r="20580" spans="31:31" x14ac:dyDescent="0.25">
      <c r="AE20580" s="32"/>
    </row>
    <row r="20581" spans="31:31" x14ac:dyDescent="0.25">
      <c r="AE20581" s="32"/>
    </row>
    <row r="20582" spans="31:31" x14ac:dyDescent="0.25">
      <c r="AE20582" s="32"/>
    </row>
    <row r="20583" spans="31:31" x14ac:dyDescent="0.25">
      <c r="AE20583" s="32"/>
    </row>
    <row r="20584" spans="31:31" x14ac:dyDescent="0.25">
      <c r="AE20584" s="32"/>
    </row>
    <row r="20585" spans="31:31" x14ac:dyDescent="0.25">
      <c r="AE20585" s="32"/>
    </row>
    <row r="20586" spans="31:31" x14ac:dyDescent="0.25">
      <c r="AE20586" s="32"/>
    </row>
    <row r="20587" spans="31:31" x14ac:dyDescent="0.25">
      <c r="AE20587" s="32"/>
    </row>
    <row r="20588" spans="31:31" x14ac:dyDescent="0.25">
      <c r="AE20588" s="32"/>
    </row>
    <row r="20589" spans="31:31" x14ac:dyDescent="0.25">
      <c r="AE20589" s="32"/>
    </row>
    <row r="20590" spans="31:31" x14ac:dyDescent="0.25">
      <c r="AE20590" s="32"/>
    </row>
    <row r="20591" spans="31:31" x14ac:dyDescent="0.25">
      <c r="AE20591" s="32"/>
    </row>
    <row r="20592" spans="31:31" x14ac:dyDescent="0.25">
      <c r="AE20592" s="32"/>
    </row>
    <row r="20593" spans="31:31" x14ac:dyDescent="0.25">
      <c r="AE20593" s="32"/>
    </row>
    <row r="20594" spans="31:31" x14ac:dyDescent="0.25">
      <c r="AE20594" s="32"/>
    </row>
    <row r="20595" spans="31:31" x14ac:dyDescent="0.25">
      <c r="AE20595" s="32"/>
    </row>
    <row r="20596" spans="31:31" x14ac:dyDescent="0.25">
      <c r="AE20596" s="32"/>
    </row>
    <row r="20597" spans="31:31" x14ac:dyDescent="0.25">
      <c r="AE20597" s="32"/>
    </row>
    <row r="20598" spans="31:31" x14ac:dyDescent="0.25">
      <c r="AE20598" s="32"/>
    </row>
    <row r="20599" spans="31:31" x14ac:dyDescent="0.25">
      <c r="AE20599" s="32"/>
    </row>
    <row r="20600" spans="31:31" x14ac:dyDescent="0.25">
      <c r="AE20600" s="32"/>
    </row>
    <row r="20601" spans="31:31" x14ac:dyDescent="0.25">
      <c r="AE20601" s="32"/>
    </row>
    <row r="20602" spans="31:31" x14ac:dyDescent="0.25">
      <c r="AE20602" s="32"/>
    </row>
    <row r="20603" spans="31:31" x14ac:dyDescent="0.25">
      <c r="AE20603" s="32"/>
    </row>
    <row r="20604" spans="31:31" x14ac:dyDescent="0.25">
      <c r="AE20604" s="32"/>
    </row>
    <row r="20605" spans="31:31" x14ac:dyDescent="0.25">
      <c r="AE20605" s="32"/>
    </row>
    <row r="20606" spans="31:31" x14ac:dyDescent="0.25">
      <c r="AE20606" s="32"/>
    </row>
    <row r="20607" spans="31:31" x14ac:dyDescent="0.25">
      <c r="AE20607" s="32"/>
    </row>
    <row r="20608" spans="31:31" x14ac:dyDescent="0.25">
      <c r="AE20608" s="32"/>
    </row>
    <row r="20609" spans="31:31" x14ac:dyDescent="0.25">
      <c r="AE20609" s="32"/>
    </row>
    <row r="20610" spans="31:31" x14ac:dyDescent="0.25">
      <c r="AE20610" s="32"/>
    </row>
    <row r="20611" spans="31:31" x14ac:dyDescent="0.25">
      <c r="AE20611" s="32"/>
    </row>
    <row r="20612" spans="31:31" x14ac:dyDescent="0.25">
      <c r="AE20612" s="32"/>
    </row>
    <row r="20613" spans="31:31" x14ac:dyDescent="0.25">
      <c r="AE20613" s="32"/>
    </row>
    <row r="20614" spans="31:31" x14ac:dyDescent="0.25">
      <c r="AE20614" s="32"/>
    </row>
    <row r="20615" spans="31:31" x14ac:dyDescent="0.25">
      <c r="AE20615" s="32"/>
    </row>
    <row r="20616" spans="31:31" x14ac:dyDescent="0.25">
      <c r="AE20616" s="32"/>
    </row>
    <row r="20617" spans="31:31" x14ac:dyDescent="0.25">
      <c r="AE20617" s="32"/>
    </row>
    <row r="20618" spans="31:31" x14ac:dyDescent="0.25">
      <c r="AE20618" s="32"/>
    </row>
    <row r="20619" spans="31:31" x14ac:dyDescent="0.25">
      <c r="AE20619" s="32"/>
    </row>
    <row r="20620" spans="31:31" x14ac:dyDescent="0.25">
      <c r="AE20620" s="32"/>
    </row>
    <row r="20621" spans="31:31" x14ac:dyDescent="0.25">
      <c r="AE20621" s="32"/>
    </row>
    <row r="20622" spans="31:31" x14ac:dyDescent="0.25">
      <c r="AE20622" s="32"/>
    </row>
    <row r="20623" spans="31:31" x14ac:dyDescent="0.25">
      <c r="AE20623" s="32"/>
    </row>
    <row r="20624" spans="31:31" x14ac:dyDescent="0.25">
      <c r="AE20624" s="32"/>
    </row>
    <row r="20625" spans="31:31" x14ac:dyDescent="0.25">
      <c r="AE20625" s="32"/>
    </row>
    <row r="20626" spans="31:31" x14ac:dyDescent="0.25">
      <c r="AE20626" s="32"/>
    </row>
    <row r="20627" spans="31:31" x14ac:dyDescent="0.25">
      <c r="AE20627" s="32"/>
    </row>
    <row r="20628" spans="31:31" x14ac:dyDescent="0.25">
      <c r="AE20628" s="32"/>
    </row>
    <row r="20629" spans="31:31" x14ac:dyDescent="0.25">
      <c r="AE20629" s="32"/>
    </row>
    <row r="20630" spans="31:31" x14ac:dyDescent="0.25">
      <c r="AE20630" s="32"/>
    </row>
    <row r="20631" spans="31:31" x14ac:dyDescent="0.25">
      <c r="AE20631" s="32"/>
    </row>
    <row r="20632" spans="31:31" x14ac:dyDescent="0.25">
      <c r="AE20632" s="32"/>
    </row>
    <row r="20633" spans="31:31" x14ac:dyDescent="0.25">
      <c r="AE20633" s="32"/>
    </row>
    <row r="20634" spans="31:31" x14ac:dyDescent="0.25">
      <c r="AE20634" s="32"/>
    </row>
    <row r="20635" spans="31:31" x14ac:dyDescent="0.25">
      <c r="AE20635" s="32"/>
    </row>
    <row r="20636" spans="31:31" x14ac:dyDescent="0.25">
      <c r="AE20636" s="32"/>
    </row>
    <row r="20637" spans="31:31" x14ac:dyDescent="0.25">
      <c r="AE20637" s="32"/>
    </row>
    <row r="20638" spans="31:31" x14ac:dyDescent="0.25">
      <c r="AE20638" s="32"/>
    </row>
    <row r="20639" spans="31:31" x14ac:dyDescent="0.25">
      <c r="AE20639" s="32"/>
    </row>
    <row r="20640" spans="31:31" x14ac:dyDescent="0.25">
      <c r="AE20640" s="32"/>
    </row>
    <row r="20641" spans="31:31" x14ac:dyDescent="0.25">
      <c r="AE20641" s="32"/>
    </row>
    <row r="20642" spans="31:31" x14ac:dyDescent="0.25">
      <c r="AE20642" s="32"/>
    </row>
    <row r="20643" spans="31:31" x14ac:dyDescent="0.25">
      <c r="AE20643" s="32"/>
    </row>
    <row r="20644" spans="31:31" x14ac:dyDescent="0.25">
      <c r="AE20644" s="32"/>
    </row>
    <row r="20645" spans="31:31" x14ac:dyDescent="0.25">
      <c r="AE20645" s="32"/>
    </row>
    <row r="20646" spans="31:31" x14ac:dyDescent="0.25">
      <c r="AE20646" s="32"/>
    </row>
    <row r="20647" spans="31:31" x14ac:dyDescent="0.25">
      <c r="AE20647" s="32"/>
    </row>
    <row r="20648" spans="31:31" x14ac:dyDescent="0.25">
      <c r="AE20648" s="32"/>
    </row>
    <row r="20649" spans="31:31" x14ac:dyDescent="0.25">
      <c r="AE20649" s="32"/>
    </row>
    <row r="20650" spans="31:31" x14ac:dyDescent="0.25">
      <c r="AE20650" s="32"/>
    </row>
    <row r="20651" spans="31:31" x14ac:dyDescent="0.25">
      <c r="AE20651" s="32"/>
    </row>
    <row r="20652" spans="31:31" x14ac:dyDescent="0.25">
      <c r="AE20652" s="32"/>
    </row>
    <row r="20653" spans="31:31" x14ac:dyDescent="0.25">
      <c r="AE20653" s="32"/>
    </row>
    <row r="20654" spans="31:31" x14ac:dyDescent="0.25">
      <c r="AE20654" s="32"/>
    </row>
    <row r="20655" spans="31:31" x14ac:dyDescent="0.25">
      <c r="AE20655" s="32"/>
    </row>
    <row r="20656" spans="31:31" x14ac:dyDescent="0.25">
      <c r="AE20656" s="32"/>
    </row>
    <row r="20657" spans="31:31" x14ac:dyDescent="0.25">
      <c r="AE20657" s="32"/>
    </row>
    <row r="20658" spans="31:31" x14ac:dyDescent="0.25">
      <c r="AE20658" s="32"/>
    </row>
    <row r="20659" spans="31:31" x14ac:dyDescent="0.25">
      <c r="AE20659" s="32"/>
    </row>
    <row r="20660" spans="31:31" x14ac:dyDescent="0.25">
      <c r="AE20660" s="32"/>
    </row>
    <row r="20661" spans="31:31" x14ac:dyDescent="0.25">
      <c r="AE20661" s="32"/>
    </row>
    <row r="20662" spans="31:31" x14ac:dyDescent="0.25">
      <c r="AE20662" s="32"/>
    </row>
    <row r="20663" spans="31:31" x14ac:dyDescent="0.25">
      <c r="AE20663" s="32"/>
    </row>
    <row r="20664" spans="31:31" x14ac:dyDescent="0.25">
      <c r="AE20664" s="32"/>
    </row>
    <row r="20665" spans="31:31" x14ac:dyDescent="0.25">
      <c r="AE20665" s="32"/>
    </row>
    <row r="20666" spans="31:31" x14ac:dyDescent="0.25">
      <c r="AE20666" s="32"/>
    </row>
    <row r="20667" spans="31:31" x14ac:dyDescent="0.25">
      <c r="AE20667" s="32"/>
    </row>
    <row r="20668" spans="31:31" x14ac:dyDescent="0.25">
      <c r="AE20668" s="32"/>
    </row>
    <row r="20669" spans="31:31" x14ac:dyDescent="0.25">
      <c r="AE20669" s="32"/>
    </row>
    <row r="20670" spans="31:31" x14ac:dyDescent="0.25">
      <c r="AE20670" s="32"/>
    </row>
    <row r="20671" spans="31:31" x14ac:dyDescent="0.25">
      <c r="AE20671" s="32"/>
    </row>
    <row r="20672" spans="31:31" x14ac:dyDescent="0.25">
      <c r="AE20672" s="32"/>
    </row>
    <row r="20673" spans="31:31" x14ac:dyDescent="0.25">
      <c r="AE20673" s="32"/>
    </row>
    <row r="20674" spans="31:31" x14ac:dyDescent="0.25">
      <c r="AE20674" s="32"/>
    </row>
    <row r="20675" spans="31:31" x14ac:dyDescent="0.25">
      <c r="AE20675" s="32"/>
    </row>
    <row r="20676" spans="31:31" x14ac:dyDescent="0.25">
      <c r="AE20676" s="32"/>
    </row>
    <row r="20677" spans="31:31" x14ac:dyDescent="0.25">
      <c r="AE20677" s="32"/>
    </row>
    <row r="20678" spans="31:31" x14ac:dyDescent="0.25">
      <c r="AE20678" s="32"/>
    </row>
    <row r="20679" spans="31:31" x14ac:dyDescent="0.25">
      <c r="AE20679" s="32"/>
    </row>
    <row r="20680" spans="31:31" x14ac:dyDescent="0.25">
      <c r="AE20680" s="32"/>
    </row>
    <row r="20681" spans="31:31" x14ac:dyDescent="0.25">
      <c r="AE20681" s="32"/>
    </row>
    <row r="20682" spans="31:31" x14ac:dyDescent="0.25">
      <c r="AE20682" s="32"/>
    </row>
    <row r="20683" spans="31:31" x14ac:dyDescent="0.25">
      <c r="AE20683" s="32"/>
    </row>
    <row r="20684" spans="31:31" x14ac:dyDescent="0.25">
      <c r="AE20684" s="32"/>
    </row>
    <row r="20685" spans="31:31" x14ac:dyDescent="0.25">
      <c r="AE20685" s="32"/>
    </row>
    <row r="20686" spans="31:31" x14ac:dyDescent="0.25">
      <c r="AE20686" s="32"/>
    </row>
    <row r="20687" spans="31:31" x14ac:dyDescent="0.25">
      <c r="AE20687" s="32"/>
    </row>
    <row r="20688" spans="31:31" x14ac:dyDescent="0.25">
      <c r="AE20688" s="32"/>
    </row>
    <row r="20689" spans="31:31" x14ac:dyDescent="0.25">
      <c r="AE20689" s="32"/>
    </row>
    <row r="20690" spans="31:31" x14ac:dyDescent="0.25">
      <c r="AE20690" s="32"/>
    </row>
    <row r="20691" spans="31:31" x14ac:dyDescent="0.25">
      <c r="AE20691" s="32"/>
    </row>
    <row r="20692" spans="31:31" x14ac:dyDescent="0.25">
      <c r="AE20692" s="32"/>
    </row>
    <row r="20693" spans="31:31" x14ac:dyDescent="0.25">
      <c r="AE20693" s="32"/>
    </row>
    <row r="20694" spans="31:31" x14ac:dyDescent="0.25">
      <c r="AE20694" s="32"/>
    </row>
    <row r="20695" spans="31:31" x14ac:dyDescent="0.25">
      <c r="AE20695" s="32"/>
    </row>
    <row r="20696" spans="31:31" x14ac:dyDescent="0.25">
      <c r="AE20696" s="32"/>
    </row>
    <row r="20697" spans="31:31" x14ac:dyDescent="0.25">
      <c r="AE20697" s="32"/>
    </row>
    <row r="20698" spans="31:31" x14ac:dyDescent="0.25">
      <c r="AE20698" s="32"/>
    </row>
    <row r="20699" spans="31:31" x14ac:dyDescent="0.25">
      <c r="AE20699" s="32"/>
    </row>
    <row r="20700" spans="31:31" x14ac:dyDescent="0.25">
      <c r="AE20700" s="32"/>
    </row>
    <row r="20701" spans="31:31" x14ac:dyDescent="0.25">
      <c r="AE20701" s="32"/>
    </row>
    <row r="20702" spans="31:31" x14ac:dyDescent="0.25">
      <c r="AE20702" s="32"/>
    </row>
    <row r="20703" spans="31:31" x14ac:dyDescent="0.25">
      <c r="AE20703" s="32"/>
    </row>
    <row r="20704" spans="31:31" x14ac:dyDescent="0.25">
      <c r="AE20704" s="32"/>
    </row>
    <row r="20705" spans="31:31" x14ac:dyDescent="0.25">
      <c r="AE20705" s="32"/>
    </row>
    <row r="20706" spans="31:31" x14ac:dyDescent="0.25">
      <c r="AE20706" s="32"/>
    </row>
    <row r="20707" spans="31:31" x14ac:dyDescent="0.25">
      <c r="AE20707" s="32"/>
    </row>
    <row r="20708" spans="31:31" x14ac:dyDescent="0.25">
      <c r="AE20708" s="32"/>
    </row>
    <row r="20709" spans="31:31" x14ac:dyDescent="0.25">
      <c r="AE20709" s="32"/>
    </row>
    <row r="20710" spans="31:31" x14ac:dyDescent="0.25">
      <c r="AE20710" s="32"/>
    </row>
    <row r="20711" spans="31:31" x14ac:dyDescent="0.25">
      <c r="AE20711" s="32"/>
    </row>
    <row r="20712" spans="31:31" x14ac:dyDescent="0.25">
      <c r="AE20712" s="32"/>
    </row>
    <row r="20713" spans="31:31" x14ac:dyDescent="0.25">
      <c r="AE20713" s="32"/>
    </row>
    <row r="20714" spans="31:31" x14ac:dyDescent="0.25">
      <c r="AE20714" s="32"/>
    </row>
    <row r="20715" spans="31:31" x14ac:dyDescent="0.25">
      <c r="AE20715" s="32"/>
    </row>
    <row r="20716" spans="31:31" x14ac:dyDescent="0.25">
      <c r="AE20716" s="32"/>
    </row>
    <row r="20717" spans="31:31" x14ac:dyDescent="0.25">
      <c r="AE20717" s="32"/>
    </row>
    <row r="20718" spans="31:31" x14ac:dyDescent="0.25">
      <c r="AE20718" s="32"/>
    </row>
    <row r="20719" spans="31:31" x14ac:dyDescent="0.25">
      <c r="AE20719" s="32"/>
    </row>
    <row r="20720" spans="31:31" x14ac:dyDescent="0.25">
      <c r="AE20720" s="32"/>
    </row>
    <row r="20721" spans="31:31" x14ac:dyDescent="0.25">
      <c r="AE20721" s="32"/>
    </row>
    <row r="20722" spans="31:31" x14ac:dyDescent="0.25">
      <c r="AE20722" s="32"/>
    </row>
    <row r="20723" spans="31:31" x14ac:dyDescent="0.25">
      <c r="AE20723" s="32"/>
    </row>
    <row r="20724" spans="31:31" x14ac:dyDescent="0.25">
      <c r="AE20724" s="32"/>
    </row>
    <row r="20725" spans="31:31" x14ac:dyDescent="0.25">
      <c r="AE20725" s="32"/>
    </row>
    <row r="20726" spans="31:31" x14ac:dyDescent="0.25">
      <c r="AE20726" s="32"/>
    </row>
    <row r="20727" spans="31:31" x14ac:dyDescent="0.25">
      <c r="AE20727" s="32"/>
    </row>
    <row r="20728" spans="31:31" x14ac:dyDescent="0.25">
      <c r="AE20728" s="32"/>
    </row>
    <row r="20729" spans="31:31" x14ac:dyDescent="0.25">
      <c r="AE20729" s="32"/>
    </row>
    <row r="20730" spans="31:31" x14ac:dyDescent="0.25">
      <c r="AE20730" s="32"/>
    </row>
    <row r="20731" spans="31:31" x14ac:dyDescent="0.25">
      <c r="AE20731" s="32"/>
    </row>
    <row r="20732" spans="31:31" x14ac:dyDescent="0.25">
      <c r="AE20732" s="32"/>
    </row>
    <row r="20733" spans="31:31" x14ac:dyDescent="0.25">
      <c r="AE20733" s="32"/>
    </row>
    <row r="20734" spans="31:31" x14ac:dyDescent="0.25">
      <c r="AE20734" s="32"/>
    </row>
    <row r="20735" spans="31:31" x14ac:dyDescent="0.25">
      <c r="AE20735" s="32"/>
    </row>
    <row r="20736" spans="31:31" x14ac:dyDescent="0.25">
      <c r="AE20736" s="32"/>
    </row>
    <row r="20737" spans="31:31" x14ac:dyDescent="0.25">
      <c r="AE20737" s="32"/>
    </row>
    <row r="20738" spans="31:31" x14ac:dyDescent="0.25">
      <c r="AE20738" s="32"/>
    </row>
    <row r="20739" spans="31:31" x14ac:dyDescent="0.25">
      <c r="AE20739" s="32"/>
    </row>
    <row r="20740" spans="31:31" x14ac:dyDescent="0.25">
      <c r="AE20740" s="32"/>
    </row>
    <row r="20741" spans="31:31" x14ac:dyDescent="0.25">
      <c r="AE20741" s="32"/>
    </row>
    <row r="20742" spans="31:31" x14ac:dyDescent="0.25">
      <c r="AE20742" s="32"/>
    </row>
    <row r="20743" spans="31:31" x14ac:dyDescent="0.25">
      <c r="AE20743" s="32"/>
    </row>
    <row r="20744" spans="31:31" x14ac:dyDescent="0.25">
      <c r="AE20744" s="32"/>
    </row>
    <row r="20745" spans="31:31" x14ac:dyDescent="0.25">
      <c r="AE20745" s="32"/>
    </row>
    <row r="20746" spans="31:31" x14ac:dyDescent="0.25">
      <c r="AE20746" s="32"/>
    </row>
    <row r="20747" spans="31:31" x14ac:dyDescent="0.25">
      <c r="AE20747" s="32"/>
    </row>
    <row r="20748" spans="31:31" x14ac:dyDescent="0.25">
      <c r="AE20748" s="32"/>
    </row>
    <row r="20749" spans="31:31" x14ac:dyDescent="0.25">
      <c r="AE20749" s="32"/>
    </row>
    <row r="20750" spans="31:31" x14ac:dyDescent="0.25">
      <c r="AE20750" s="32"/>
    </row>
    <row r="20751" spans="31:31" x14ac:dyDescent="0.25">
      <c r="AE20751" s="32"/>
    </row>
    <row r="20752" spans="31:31" x14ac:dyDescent="0.25">
      <c r="AE20752" s="32"/>
    </row>
    <row r="20753" spans="31:31" x14ac:dyDescent="0.25">
      <c r="AE20753" s="32"/>
    </row>
    <row r="20754" spans="31:31" x14ac:dyDescent="0.25">
      <c r="AE20754" s="32"/>
    </row>
    <row r="20755" spans="31:31" x14ac:dyDescent="0.25">
      <c r="AE20755" s="32"/>
    </row>
    <row r="20756" spans="31:31" x14ac:dyDescent="0.25">
      <c r="AE20756" s="32"/>
    </row>
    <row r="20757" spans="31:31" x14ac:dyDescent="0.25">
      <c r="AE20757" s="32"/>
    </row>
    <row r="20758" spans="31:31" x14ac:dyDescent="0.25">
      <c r="AE20758" s="32"/>
    </row>
    <row r="20759" spans="31:31" x14ac:dyDescent="0.25">
      <c r="AE20759" s="32"/>
    </row>
    <row r="20760" spans="31:31" x14ac:dyDescent="0.25">
      <c r="AE20760" s="32"/>
    </row>
    <row r="20761" spans="31:31" x14ac:dyDescent="0.25">
      <c r="AE20761" s="32"/>
    </row>
    <row r="20762" spans="31:31" x14ac:dyDescent="0.25">
      <c r="AE20762" s="32"/>
    </row>
    <row r="20763" spans="31:31" x14ac:dyDescent="0.25">
      <c r="AE20763" s="32"/>
    </row>
    <row r="20764" spans="31:31" x14ac:dyDescent="0.25">
      <c r="AE20764" s="32"/>
    </row>
    <row r="20765" spans="31:31" x14ac:dyDescent="0.25">
      <c r="AE20765" s="32"/>
    </row>
    <row r="20766" spans="31:31" x14ac:dyDescent="0.25">
      <c r="AE20766" s="32"/>
    </row>
    <row r="20767" spans="31:31" x14ac:dyDescent="0.25">
      <c r="AE20767" s="32"/>
    </row>
    <row r="20768" spans="31:31" x14ac:dyDescent="0.25">
      <c r="AE20768" s="32"/>
    </row>
    <row r="20769" spans="31:31" x14ac:dyDescent="0.25">
      <c r="AE20769" s="32"/>
    </row>
    <row r="20770" spans="31:31" x14ac:dyDescent="0.25">
      <c r="AE20770" s="32"/>
    </row>
    <row r="20771" spans="31:31" x14ac:dyDescent="0.25">
      <c r="AE20771" s="32"/>
    </row>
    <row r="20772" spans="31:31" x14ac:dyDescent="0.25">
      <c r="AE20772" s="32"/>
    </row>
    <row r="20773" spans="31:31" x14ac:dyDescent="0.25">
      <c r="AE20773" s="32"/>
    </row>
    <row r="20774" spans="31:31" x14ac:dyDescent="0.25">
      <c r="AE20774" s="32"/>
    </row>
    <row r="20775" spans="31:31" x14ac:dyDescent="0.25">
      <c r="AE20775" s="32"/>
    </row>
    <row r="20776" spans="31:31" x14ac:dyDescent="0.25">
      <c r="AE20776" s="32"/>
    </row>
    <row r="20777" spans="31:31" x14ac:dyDescent="0.25">
      <c r="AE20777" s="32"/>
    </row>
    <row r="20778" spans="31:31" x14ac:dyDescent="0.25">
      <c r="AE20778" s="32"/>
    </row>
    <row r="20779" spans="31:31" x14ac:dyDescent="0.25">
      <c r="AE20779" s="32"/>
    </row>
    <row r="20780" spans="31:31" x14ac:dyDescent="0.25">
      <c r="AE20780" s="32"/>
    </row>
    <row r="20781" spans="31:31" x14ac:dyDescent="0.25">
      <c r="AE20781" s="32"/>
    </row>
    <row r="20782" spans="31:31" x14ac:dyDescent="0.25">
      <c r="AE20782" s="32"/>
    </row>
    <row r="20783" spans="31:31" x14ac:dyDescent="0.25">
      <c r="AE20783" s="32"/>
    </row>
    <row r="20784" spans="31:31" x14ac:dyDescent="0.25">
      <c r="AE20784" s="32"/>
    </row>
    <row r="20785" spans="31:31" x14ac:dyDescent="0.25">
      <c r="AE20785" s="32"/>
    </row>
    <row r="20786" spans="31:31" x14ac:dyDescent="0.25">
      <c r="AE20786" s="32"/>
    </row>
    <row r="20787" spans="31:31" x14ac:dyDescent="0.25">
      <c r="AE20787" s="32"/>
    </row>
    <row r="20788" spans="31:31" x14ac:dyDescent="0.25">
      <c r="AE20788" s="32"/>
    </row>
    <row r="20789" spans="31:31" x14ac:dyDescent="0.25">
      <c r="AE20789" s="32"/>
    </row>
    <row r="20790" spans="31:31" x14ac:dyDescent="0.25">
      <c r="AE20790" s="32"/>
    </row>
    <row r="20791" spans="31:31" x14ac:dyDescent="0.25">
      <c r="AE20791" s="32"/>
    </row>
    <row r="20792" spans="31:31" x14ac:dyDescent="0.25">
      <c r="AE20792" s="32"/>
    </row>
    <row r="20793" spans="31:31" x14ac:dyDescent="0.25">
      <c r="AE20793" s="32"/>
    </row>
    <row r="20794" spans="31:31" x14ac:dyDescent="0.25">
      <c r="AE20794" s="32"/>
    </row>
    <row r="20795" spans="31:31" x14ac:dyDescent="0.25">
      <c r="AE20795" s="32"/>
    </row>
    <row r="20796" spans="31:31" x14ac:dyDescent="0.25">
      <c r="AE20796" s="32"/>
    </row>
    <row r="20797" spans="31:31" x14ac:dyDescent="0.25">
      <c r="AE20797" s="32"/>
    </row>
    <row r="20798" spans="31:31" x14ac:dyDescent="0.25">
      <c r="AE20798" s="32"/>
    </row>
    <row r="20799" spans="31:31" x14ac:dyDescent="0.25">
      <c r="AE20799" s="32"/>
    </row>
    <row r="20800" spans="31:31" x14ac:dyDescent="0.25">
      <c r="AE20800" s="32"/>
    </row>
    <row r="20801" spans="31:31" x14ac:dyDescent="0.25">
      <c r="AE20801" s="32"/>
    </row>
    <row r="20802" spans="31:31" x14ac:dyDescent="0.25">
      <c r="AE20802" s="32"/>
    </row>
    <row r="20803" spans="31:31" x14ac:dyDescent="0.25">
      <c r="AE20803" s="32"/>
    </row>
    <row r="20804" spans="31:31" x14ac:dyDescent="0.25">
      <c r="AE20804" s="32"/>
    </row>
    <row r="20805" spans="31:31" x14ac:dyDescent="0.25">
      <c r="AE20805" s="32"/>
    </row>
    <row r="20806" spans="31:31" x14ac:dyDescent="0.25">
      <c r="AE20806" s="32"/>
    </row>
    <row r="20807" spans="31:31" x14ac:dyDescent="0.25">
      <c r="AE20807" s="32"/>
    </row>
    <row r="20808" spans="31:31" x14ac:dyDescent="0.25">
      <c r="AE20808" s="32"/>
    </row>
    <row r="20809" spans="31:31" x14ac:dyDescent="0.25">
      <c r="AE20809" s="32"/>
    </row>
    <row r="20810" spans="31:31" x14ac:dyDescent="0.25">
      <c r="AE20810" s="32"/>
    </row>
    <row r="20811" spans="31:31" x14ac:dyDescent="0.25">
      <c r="AE20811" s="32"/>
    </row>
    <row r="20812" spans="31:31" x14ac:dyDescent="0.25">
      <c r="AE20812" s="32"/>
    </row>
    <row r="20813" spans="31:31" x14ac:dyDescent="0.25">
      <c r="AE20813" s="32"/>
    </row>
    <row r="20814" spans="31:31" x14ac:dyDescent="0.25">
      <c r="AE20814" s="32"/>
    </row>
    <row r="20815" spans="31:31" x14ac:dyDescent="0.25">
      <c r="AE20815" s="32"/>
    </row>
    <row r="20816" spans="31:31" x14ac:dyDescent="0.25">
      <c r="AE20816" s="32"/>
    </row>
    <row r="20817" spans="31:31" x14ac:dyDescent="0.25">
      <c r="AE20817" s="32"/>
    </row>
    <row r="20818" spans="31:31" x14ac:dyDescent="0.25">
      <c r="AE20818" s="32"/>
    </row>
    <row r="20819" spans="31:31" x14ac:dyDescent="0.25">
      <c r="AE20819" s="32"/>
    </row>
    <row r="20820" spans="31:31" x14ac:dyDescent="0.25">
      <c r="AE20820" s="32"/>
    </row>
    <row r="20821" spans="31:31" x14ac:dyDescent="0.25">
      <c r="AE20821" s="32"/>
    </row>
    <row r="20822" spans="31:31" x14ac:dyDescent="0.25">
      <c r="AE20822" s="32"/>
    </row>
    <row r="20823" spans="31:31" x14ac:dyDescent="0.25">
      <c r="AE20823" s="32"/>
    </row>
    <row r="20824" spans="31:31" x14ac:dyDescent="0.25">
      <c r="AE20824" s="32"/>
    </row>
    <row r="20825" spans="31:31" x14ac:dyDescent="0.25">
      <c r="AE20825" s="32"/>
    </row>
    <row r="20826" spans="31:31" x14ac:dyDescent="0.25">
      <c r="AE20826" s="32"/>
    </row>
    <row r="20827" spans="31:31" x14ac:dyDescent="0.25">
      <c r="AE20827" s="32"/>
    </row>
    <row r="20828" spans="31:31" x14ac:dyDescent="0.25">
      <c r="AE20828" s="32"/>
    </row>
    <row r="20829" spans="31:31" x14ac:dyDescent="0.25">
      <c r="AE20829" s="32"/>
    </row>
    <row r="20830" spans="31:31" x14ac:dyDescent="0.25">
      <c r="AE20830" s="32"/>
    </row>
    <row r="20831" spans="31:31" x14ac:dyDescent="0.25">
      <c r="AE20831" s="32"/>
    </row>
    <row r="20832" spans="31:31" x14ac:dyDescent="0.25">
      <c r="AE20832" s="32"/>
    </row>
    <row r="20833" spans="31:31" x14ac:dyDescent="0.25">
      <c r="AE20833" s="32"/>
    </row>
    <row r="20834" spans="31:31" x14ac:dyDescent="0.25">
      <c r="AE20834" s="32"/>
    </row>
    <row r="20835" spans="31:31" x14ac:dyDescent="0.25">
      <c r="AE20835" s="32"/>
    </row>
    <row r="20836" spans="31:31" x14ac:dyDescent="0.25">
      <c r="AE20836" s="32"/>
    </row>
    <row r="20837" spans="31:31" x14ac:dyDescent="0.25">
      <c r="AE20837" s="32"/>
    </row>
    <row r="20838" spans="31:31" x14ac:dyDescent="0.25">
      <c r="AE20838" s="32"/>
    </row>
    <row r="20839" spans="31:31" x14ac:dyDescent="0.25">
      <c r="AE20839" s="32"/>
    </row>
    <row r="20840" spans="31:31" x14ac:dyDescent="0.25">
      <c r="AE20840" s="32"/>
    </row>
    <row r="20841" spans="31:31" x14ac:dyDescent="0.25">
      <c r="AE20841" s="32"/>
    </row>
    <row r="20842" spans="31:31" x14ac:dyDescent="0.25">
      <c r="AE20842" s="32"/>
    </row>
    <row r="20843" spans="31:31" x14ac:dyDescent="0.25">
      <c r="AE20843" s="32"/>
    </row>
    <row r="20844" spans="31:31" x14ac:dyDescent="0.25">
      <c r="AE20844" s="32"/>
    </row>
    <row r="20845" spans="31:31" x14ac:dyDescent="0.25">
      <c r="AE20845" s="32"/>
    </row>
    <row r="20846" spans="31:31" x14ac:dyDescent="0.25">
      <c r="AE20846" s="32"/>
    </row>
    <row r="20847" spans="31:31" x14ac:dyDescent="0.25">
      <c r="AE20847" s="32"/>
    </row>
    <row r="20848" spans="31:31" x14ac:dyDescent="0.25">
      <c r="AE20848" s="32"/>
    </row>
    <row r="20849" spans="31:31" x14ac:dyDescent="0.25">
      <c r="AE20849" s="32"/>
    </row>
    <row r="20850" spans="31:31" x14ac:dyDescent="0.25">
      <c r="AE20850" s="32"/>
    </row>
    <row r="20851" spans="31:31" x14ac:dyDescent="0.25">
      <c r="AE20851" s="32"/>
    </row>
    <row r="20852" spans="31:31" x14ac:dyDescent="0.25">
      <c r="AE20852" s="32"/>
    </row>
    <row r="20853" spans="31:31" x14ac:dyDescent="0.25">
      <c r="AE20853" s="32"/>
    </row>
    <row r="20854" spans="31:31" x14ac:dyDescent="0.25">
      <c r="AE20854" s="32"/>
    </row>
    <row r="20855" spans="31:31" x14ac:dyDescent="0.25">
      <c r="AE20855" s="32"/>
    </row>
    <row r="20856" spans="31:31" x14ac:dyDescent="0.25">
      <c r="AE20856" s="32"/>
    </row>
    <row r="20857" spans="31:31" x14ac:dyDescent="0.25">
      <c r="AE20857" s="32"/>
    </row>
    <row r="20858" spans="31:31" x14ac:dyDescent="0.25">
      <c r="AE20858" s="32"/>
    </row>
    <row r="20859" spans="31:31" x14ac:dyDescent="0.25">
      <c r="AE20859" s="32"/>
    </row>
    <row r="20860" spans="31:31" x14ac:dyDescent="0.25">
      <c r="AE20860" s="32"/>
    </row>
    <row r="20861" spans="31:31" x14ac:dyDescent="0.25">
      <c r="AE20861" s="32"/>
    </row>
    <row r="20862" spans="31:31" x14ac:dyDescent="0.25">
      <c r="AE20862" s="32"/>
    </row>
    <row r="20863" spans="31:31" x14ac:dyDescent="0.25">
      <c r="AE20863" s="32"/>
    </row>
    <row r="20864" spans="31:31" x14ac:dyDescent="0.25">
      <c r="AE20864" s="32"/>
    </row>
    <row r="20865" spans="31:31" x14ac:dyDescent="0.25">
      <c r="AE20865" s="32"/>
    </row>
    <row r="20866" spans="31:31" x14ac:dyDescent="0.25">
      <c r="AE20866" s="32"/>
    </row>
    <row r="20867" spans="31:31" x14ac:dyDescent="0.25">
      <c r="AE20867" s="32"/>
    </row>
    <row r="20868" spans="31:31" x14ac:dyDescent="0.25">
      <c r="AE20868" s="32"/>
    </row>
    <row r="20869" spans="31:31" x14ac:dyDescent="0.25">
      <c r="AE20869" s="32"/>
    </row>
    <row r="20870" spans="31:31" x14ac:dyDescent="0.25">
      <c r="AE20870" s="32"/>
    </row>
    <row r="20871" spans="31:31" x14ac:dyDescent="0.25">
      <c r="AE20871" s="32"/>
    </row>
    <row r="20872" spans="31:31" x14ac:dyDescent="0.25">
      <c r="AE20872" s="32"/>
    </row>
    <row r="20873" spans="31:31" x14ac:dyDescent="0.25">
      <c r="AE20873" s="32"/>
    </row>
    <row r="20874" spans="31:31" x14ac:dyDescent="0.25">
      <c r="AE20874" s="32"/>
    </row>
    <row r="20875" spans="31:31" x14ac:dyDescent="0.25">
      <c r="AE20875" s="32"/>
    </row>
    <row r="20876" spans="31:31" x14ac:dyDescent="0.25">
      <c r="AE20876" s="32"/>
    </row>
    <row r="20877" spans="31:31" x14ac:dyDescent="0.25">
      <c r="AE20877" s="32"/>
    </row>
    <row r="20878" spans="31:31" x14ac:dyDescent="0.25">
      <c r="AE20878" s="32"/>
    </row>
    <row r="20879" spans="31:31" x14ac:dyDescent="0.25">
      <c r="AE20879" s="32"/>
    </row>
    <row r="20880" spans="31:31" x14ac:dyDescent="0.25">
      <c r="AE20880" s="32"/>
    </row>
    <row r="20881" spans="31:31" x14ac:dyDescent="0.25">
      <c r="AE20881" s="32"/>
    </row>
    <row r="20882" spans="31:31" x14ac:dyDescent="0.25">
      <c r="AE20882" s="32"/>
    </row>
    <row r="20883" spans="31:31" x14ac:dyDescent="0.25">
      <c r="AE20883" s="32"/>
    </row>
    <row r="20884" spans="31:31" x14ac:dyDescent="0.25">
      <c r="AE20884" s="32"/>
    </row>
    <row r="20885" spans="31:31" x14ac:dyDescent="0.25">
      <c r="AE20885" s="32"/>
    </row>
    <row r="20886" spans="31:31" x14ac:dyDescent="0.25">
      <c r="AE20886" s="32"/>
    </row>
    <row r="20887" spans="31:31" x14ac:dyDescent="0.25">
      <c r="AE20887" s="32"/>
    </row>
    <row r="20888" spans="31:31" x14ac:dyDescent="0.25">
      <c r="AE20888" s="32"/>
    </row>
    <row r="20889" spans="31:31" x14ac:dyDescent="0.25">
      <c r="AE20889" s="32"/>
    </row>
    <row r="20890" spans="31:31" x14ac:dyDescent="0.25">
      <c r="AE20890" s="32"/>
    </row>
    <row r="20891" spans="31:31" x14ac:dyDescent="0.25">
      <c r="AE20891" s="32"/>
    </row>
    <row r="20892" spans="31:31" x14ac:dyDescent="0.25">
      <c r="AE20892" s="32"/>
    </row>
    <row r="20893" spans="31:31" x14ac:dyDescent="0.25">
      <c r="AE20893" s="32"/>
    </row>
    <row r="20894" spans="31:31" x14ac:dyDescent="0.25">
      <c r="AE20894" s="32"/>
    </row>
    <row r="20895" spans="31:31" x14ac:dyDescent="0.25">
      <c r="AE20895" s="32"/>
    </row>
    <row r="20896" spans="31:31" x14ac:dyDescent="0.25">
      <c r="AE20896" s="32"/>
    </row>
    <row r="20897" spans="31:31" x14ac:dyDescent="0.25">
      <c r="AE20897" s="32"/>
    </row>
    <row r="20898" spans="31:31" x14ac:dyDescent="0.25">
      <c r="AE20898" s="32"/>
    </row>
    <row r="20899" spans="31:31" x14ac:dyDescent="0.25">
      <c r="AE20899" s="32"/>
    </row>
    <row r="20900" spans="31:31" x14ac:dyDescent="0.25">
      <c r="AE20900" s="32"/>
    </row>
    <row r="20901" spans="31:31" x14ac:dyDescent="0.25">
      <c r="AE20901" s="32"/>
    </row>
    <row r="20902" spans="31:31" x14ac:dyDescent="0.25">
      <c r="AE20902" s="32"/>
    </row>
    <row r="20903" spans="31:31" x14ac:dyDescent="0.25">
      <c r="AE20903" s="32"/>
    </row>
    <row r="20904" spans="31:31" x14ac:dyDescent="0.25">
      <c r="AE20904" s="32"/>
    </row>
    <row r="20905" spans="31:31" x14ac:dyDescent="0.25">
      <c r="AE20905" s="32"/>
    </row>
    <row r="20906" spans="31:31" x14ac:dyDescent="0.25">
      <c r="AE20906" s="32"/>
    </row>
    <row r="20907" spans="31:31" x14ac:dyDescent="0.25">
      <c r="AE20907" s="32"/>
    </row>
    <row r="20908" spans="31:31" x14ac:dyDescent="0.25">
      <c r="AE20908" s="32"/>
    </row>
    <row r="20909" spans="31:31" x14ac:dyDescent="0.25">
      <c r="AE20909" s="32"/>
    </row>
    <row r="20910" spans="31:31" x14ac:dyDescent="0.25">
      <c r="AE20910" s="32"/>
    </row>
    <row r="20911" spans="31:31" x14ac:dyDescent="0.25">
      <c r="AE20911" s="32"/>
    </row>
    <row r="20912" spans="31:31" x14ac:dyDescent="0.25">
      <c r="AE20912" s="32"/>
    </row>
    <row r="20913" spans="31:31" x14ac:dyDescent="0.25">
      <c r="AE20913" s="32"/>
    </row>
    <row r="20914" spans="31:31" x14ac:dyDescent="0.25">
      <c r="AE20914" s="32"/>
    </row>
    <row r="20915" spans="31:31" x14ac:dyDescent="0.25">
      <c r="AE20915" s="32"/>
    </row>
    <row r="20916" spans="31:31" x14ac:dyDescent="0.25">
      <c r="AE20916" s="32"/>
    </row>
    <row r="20917" spans="31:31" x14ac:dyDescent="0.25">
      <c r="AE20917" s="32"/>
    </row>
    <row r="20918" spans="31:31" x14ac:dyDescent="0.25">
      <c r="AE20918" s="32"/>
    </row>
    <row r="20919" spans="31:31" x14ac:dyDescent="0.25">
      <c r="AE20919" s="32"/>
    </row>
    <row r="20920" spans="31:31" x14ac:dyDescent="0.25">
      <c r="AE20920" s="32"/>
    </row>
    <row r="20921" spans="31:31" x14ac:dyDescent="0.25">
      <c r="AE20921" s="32"/>
    </row>
    <row r="20922" spans="31:31" x14ac:dyDescent="0.25">
      <c r="AE20922" s="32"/>
    </row>
    <row r="20923" spans="31:31" x14ac:dyDescent="0.25">
      <c r="AE20923" s="32"/>
    </row>
    <row r="20924" spans="31:31" x14ac:dyDescent="0.25">
      <c r="AE20924" s="32"/>
    </row>
    <row r="20925" spans="31:31" x14ac:dyDescent="0.25">
      <c r="AE20925" s="32"/>
    </row>
    <row r="20926" spans="31:31" x14ac:dyDescent="0.25">
      <c r="AE20926" s="32"/>
    </row>
    <row r="20927" spans="31:31" x14ac:dyDescent="0.25">
      <c r="AE20927" s="32"/>
    </row>
    <row r="20928" spans="31:31" x14ac:dyDescent="0.25">
      <c r="AE20928" s="32"/>
    </row>
    <row r="20929" spans="31:31" x14ac:dyDescent="0.25">
      <c r="AE20929" s="32"/>
    </row>
    <row r="20930" spans="31:31" x14ac:dyDescent="0.25">
      <c r="AE20930" s="32"/>
    </row>
    <row r="20931" spans="31:31" x14ac:dyDescent="0.25">
      <c r="AE20931" s="32"/>
    </row>
    <row r="20932" spans="31:31" x14ac:dyDescent="0.25">
      <c r="AE20932" s="32"/>
    </row>
    <row r="20933" spans="31:31" x14ac:dyDescent="0.25">
      <c r="AE20933" s="32"/>
    </row>
    <row r="20934" spans="31:31" x14ac:dyDescent="0.25">
      <c r="AE20934" s="32"/>
    </row>
    <row r="20935" spans="31:31" x14ac:dyDescent="0.25">
      <c r="AE20935" s="32"/>
    </row>
    <row r="20936" spans="31:31" x14ac:dyDescent="0.25">
      <c r="AE20936" s="32"/>
    </row>
    <row r="20937" spans="31:31" x14ac:dyDescent="0.25">
      <c r="AE20937" s="32"/>
    </row>
    <row r="20938" spans="31:31" x14ac:dyDescent="0.25">
      <c r="AE20938" s="32"/>
    </row>
    <row r="20939" spans="31:31" x14ac:dyDescent="0.25">
      <c r="AE20939" s="32"/>
    </row>
    <row r="20940" spans="31:31" x14ac:dyDescent="0.25">
      <c r="AE20940" s="32"/>
    </row>
    <row r="20941" spans="31:31" x14ac:dyDescent="0.25">
      <c r="AE20941" s="32"/>
    </row>
    <row r="20942" spans="31:31" x14ac:dyDescent="0.25">
      <c r="AE20942" s="32"/>
    </row>
    <row r="20943" spans="31:31" x14ac:dyDescent="0.25">
      <c r="AE20943" s="32"/>
    </row>
    <row r="20944" spans="31:31" x14ac:dyDescent="0.25">
      <c r="AE20944" s="32"/>
    </row>
    <row r="20945" spans="31:31" x14ac:dyDescent="0.25">
      <c r="AE20945" s="32"/>
    </row>
    <row r="20946" spans="31:31" x14ac:dyDescent="0.25">
      <c r="AE20946" s="32"/>
    </row>
    <row r="20947" spans="31:31" x14ac:dyDescent="0.25">
      <c r="AE20947" s="32"/>
    </row>
    <row r="20948" spans="31:31" x14ac:dyDescent="0.25">
      <c r="AE20948" s="32"/>
    </row>
    <row r="20949" spans="31:31" x14ac:dyDescent="0.25">
      <c r="AE20949" s="32"/>
    </row>
    <row r="20950" spans="31:31" x14ac:dyDescent="0.25">
      <c r="AE20950" s="32"/>
    </row>
    <row r="20951" spans="31:31" x14ac:dyDescent="0.25">
      <c r="AE20951" s="32"/>
    </row>
    <row r="20952" spans="31:31" x14ac:dyDescent="0.25">
      <c r="AE20952" s="32"/>
    </row>
    <row r="20953" spans="31:31" x14ac:dyDescent="0.25">
      <c r="AE20953" s="32"/>
    </row>
    <row r="20954" spans="31:31" x14ac:dyDescent="0.25">
      <c r="AE20954" s="32"/>
    </row>
    <row r="20955" spans="31:31" x14ac:dyDescent="0.25">
      <c r="AE20955" s="32"/>
    </row>
    <row r="20956" spans="31:31" x14ac:dyDescent="0.25">
      <c r="AE20956" s="32"/>
    </row>
    <row r="20957" spans="31:31" x14ac:dyDescent="0.25">
      <c r="AE20957" s="32"/>
    </row>
    <row r="20958" spans="31:31" x14ac:dyDescent="0.25">
      <c r="AE20958" s="32"/>
    </row>
    <row r="20959" spans="31:31" x14ac:dyDescent="0.25">
      <c r="AE20959" s="32"/>
    </row>
    <row r="20960" spans="31:31" x14ac:dyDescent="0.25">
      <c r="AE20960" s="32"/>
    </row>
    <row r="20961" spans="31:31" x14ac:dyDescent="0.25">
      <c r="AE20961" s="32"/>
    </row>
    <row r="20962" spans="31:31" x14ac:dyDescent="0.25">
      <c r="AE20962" s="32"/>
    </row>
    <row r="20963" spans="31:31" x14ac:dyDescent="0.25">
      <c r="AE20963" s="32"/>
    </row>
    <row r="20964" spans="31:31" x14ac:dyDescent="0.25">
      <c r="AE20964" s="32"/>
    </row>
    <row r="20965" spans="31:31" x14ac:dyDescent="0.25">
      <c r="AE20965" s="32"/>
    </row>
    <row r="20966" spans="31:31" x14ac:dyDescent="0.25">
      <c r="AE20966" s="32"/>
    </row>
    <row r="20967" spans="31:31" x14ac:dyDescent="0.25">
      <c r="AE20967" s="32"/>
    </row>
    <row r="20968" spans="31:31" x14ac:dyDescent="0.25">
      <c r="AE20968" s="32"/>
    </row>
    <row r="20969" spans="31:31" x14ac:dyDescent="0.25">
      <c r="AE20969" s="32"/>
    </row>
    <row r="20970" spans="31:31" x14ac:dyDescent="0.25">
      <c r="AE20970" s="32"/>
    </row>
    <row r="20971" spans="31:31" x14ac:dyDescent="0.25">
      <c r="AE20971" s="32"/>
    </row>
    <row r="20972" spans="31:31" x14ac:dyDescent="0.25">
      <c r="AE20972" s="32"/>
    </row>
    <row r="20973" spans="31:31" x14ac:dyDescent="0.25">
      <c r="AE20973" s="32"/>
    </row>
    <row r="20974" spans="31:31" x14ac:dyDescent="0.25">
      <c r="AE20974" s="32"/>
    </row>
    <row r="20975" spans="31:31" x14ac:dyDescent="0.25">
      <c r="AE20975" s="32"/>
    </row>
    <row r="20976" spans="31:31" x14ac:dyDescent="0.25">
      <c r="AE20976" s="32"/>
    </row>
    <row r="20977" spans="31:31" x14ac:dyDescent="0.25">
      <c r="AE20977" s="32"/>
    </row>
    <row r="20978" spans="31:31" x14ac:dyDescent="0.25">
      <c r="AE20978" s="32"/>
    </row>
    <row r="20979" spans="31:31" x14ac:dyDescent="0.25">
      <c r="AE20979" s="32"/>
    </row>
    <row r="20980" spans="31:31" x14ac:dyDescent="0.25">
      <c r="AE20980" s="32"/>
    </row>
    <row r="20981" spans="31:31" x14ac:dyDescent="0.25">
      <c r="AE20981" s="32"/>
    </row>
    <row r="20982" spans="31:31" x14ac:dyDescent="0.25">
      <c r="AE20982" s="32"/>
    </row>
    <row r="20983" spans="31:31" x14ac:dyDescent="0.25">
      <c r="AE20983" s="32"/>
    </row>
    <row r="20984" spans="31:31" x14ac:dyDescent="0.25">
      <c r="AE20984" s="32"/>
    </row>
    <row r="20985" spans="31:31" x14ac:dyDescent="0.25">
      <c r="AE20985" s="32"/>
    </row>
    <row r="20986" spans="31:31" x14ac:dyDescent="0.25">
      <c r="AE20986" s="32"/>
    </row>
    <row r="20987" spans="31:31" x14ac:dyDescent="0.25">
      <c r="AE20987" s="32"/>
    </row>
    <row r="20988" spans="31:31" x14ac:dyDescent="0.25">
      <c r="AE20988" s="32"/>
    </row>
    <row r="20989" spans="31:31" x14ac:dyDescent="0.25">
      <c r="AE20989" s="32"/>
    </row>
    <row r="20990" spans="31:31" x14ac:dyDescent="0.25">
      <c r="AE20990" s="32"/>
    </row>
    <row r="20991" spans="31:31" x14ac:dyDescent="0.25">
      <c r="AE20991" s="32"/>
    </row>
    <row r="20992" spans="31:31" x14ac:dyDescent="0.25">
      <c r="AE20992" s="32"/>
    </row>
    <row r="20993" spans="31:31" x14ac:dyDescent="0.25">
      <c r="AE20993" s="32"/>
    </row>
    <row r="20994" spans="31:31" x14ac:dyDescent="0.25">
      <c r="AE20994" s="32"/>
    </row>
    <row r="20995" spans="31:31" x14ac:dyDescent="0.25">
      <c r="AE20995" s="32"/>
    </row>
    <row r="20996" spans="31:31" x14ac:dyDescent="0.25">
      <c r="AE20996" s="32"/>
    </row>
    <row r="20997" spans="31:31" x14ac:dyDescent="0.25">
      <c r="AE20997" s="32"/>
    </row>
    <row r="20998" spans="31:31" x14ac:dyDescent="0.25">
      <c r="AE20998" s="32"/>
    </row>
    <row r="20999" spans="31:31" x14ac:dyDescent="0.25">
      <c r="AE20999" s="32"/>
    </row>
    <row r="21000" spans="31:31" x14ac:dyDescent="0.25">
      <c r="AE21000" s="32"/>
    </row>
    <row r="21001" spans="31:31" x14ac:dyDescent="0.25">
      <c r="AE21001" s="32"/>
    </row>
    <row r="21002" spans="31:31" x14ac:dyDescent="0.25">
      <c r="AE21002" s="32"/>
    </row>
    <row r="21003" spans="31:31" x14ac:dyDescent="0.25">
      <c r="AE21003" s="32"/>
    </row>
    <row r="21004" spans="31:31" x14ac:dyDescent="0.25">
      <c r="AE21004" s="32"/>
    </row>
    <row r="21005" spans="31:31" x14ac:dyDescent="0.25">
      <c r="AE21005" s="32"/>
    </row>
    <row r="21006" spans="31:31" x14ac:dyDescent="0.25">
      <c r="AE21006" s="32"/>
    </row>
    <row r="21007" spans="31:31" x14ac:dyDescent="0.25">
      <c r="AE21007" s="32"/>
    </row>
    <row r="21008" spans="31:31" x14ac:dyDescent="0.25">
      <c r="AE21008" s="32"/>
    </row>
    <row r="21009" spans="31:31" x14ac:dyDescent="0.25">
      <c r="AE21009" s="32"/>
    </row>
    <row r="21010" spans="31:31" x14ac:dyDescent="0.25">
      <c r="AE21010" s="32"/>
    </row>
    <row r="21011" spans="31:31" x14ac:dyDescent="0.25">
      <c r="AE21011" s="32"/>
    </row>
    <row r="21012" spans="31:31" x14ac:dyDescent="0.25">
      <c r="AE21012" s="32"/>
    </row>
    <row r="21013" spans="31:31" x14ac:dyDescent="0.25">
      <c r="AE21013" s="32"/>
    </row>
    <row r="21014" spans="31:31" x14ac:dyDescent="0.25">
      <c r="AE21014" s="32"/>
    </row>
    <row r="21015" spans="31:31" x14ac:dyDescent="0.25">
      <c r="AE21015" s="32"/>
    </row>
    <row r="21016" spans="31:31" x14ac:dyDescent="0.25">
      <c r="AE21016" s="32"/>
    </row>
    <row r="21017" spans="31:31" x14ac:dyDescent="0.25">
      <c r="AE21017" s="32"/>
    </row>
    <row r="21018" spans="31:31" x14ac:dyDescent="0.25">
      <c r="AE21018" s="32"/>
    </row>
    <row r="21019" spans="31:31" x14ac:dyDescent="0.25">
      <c r="AE21019" s="32"/>
    </row>
    <row r="21020" spans="31:31" x14ac:dyDescent="0.25">
      <c r="AE21020" s="32"/>
    </row>
    <row r="21021" spans="31:31" x14ac:dyDescent="0.25">
      <c r="AE21021" s="32"/>
    </row>
    <row r="21022" spans="31:31" x14ac:dyDescent="0.25">
      <c r="AE21022" s="32"/>
    </row>
    <row r="21023" spans="31:31" x14ac:dyDescent="0.25">
      <c r="AE21023" s="32"/>
    </row>
    <row r="21024" spans="31:31" x14ac:dyDescent="0.25">
      <c r="AE21024" s="32"/>
    </row>
    <row r="21025" spans="31:31" x14ac:dyDescent="0.25">
      <c r="AE21025" s="32"/>
    </row>
    <row r="21026" spans="31:31" x14ac:dyDescent="0.25">
      <c r="AE21026" s="32"/>
    </row>
    <row r="21027" spans="31:31" x14ac:dyDescent="0.25">
      <c r="AE21027" s="32"/>
    </row>
    <row r="21028" spans="31:31" x14ac:dyDescent="0.25">
      <c r="AE21028" s="32"/>
    </row>
    <row r="21029" spans="31:31" x14ac:dyDescent="0.25">
      <c r="AE21029" s="32"/>
    </row>
    <row r="21030" spans="31:31" x14ac:dyDescent="0.25">
      <c r="AE21030" s="32"/>
    </row>
    <row r="21031" spans="31:31" x14ac:dyDescent="0.25">
      <c r="AE21031" s="32"/>
    </row>
    <row r="21032" spans="31:31" x14ac:dyDescent="0.25">
      <c r="AE21032" s="32"/>
    </row>
    <row r="21033" spans="31:31" x14ac:dyDescent="0.25">
      <c r="AE21033" s="32"/>
    </row>
    <row r="21034" spans="31:31" x14ac:dyDescent="0.25">
      <c r="AE21034" s="32"/>
    </row>
    <row r="21035" spans="31:31" x14ac:dyDescent="0.25">
      <c r="AE21035" s="32"/>
    </row>
    <row r="21036" spans="31:31" x14ac:dyDescent="0.25">
      <c r="AE21036" s="32"/>
    </row>
    <row r="21037" spans="31:31" x14ac:dyDescent="0.25">
      <c r="AE21037" s="32"/>
    </row>
    <row r="21038" spans="31:31" x14ac:dyDescent="0.25">
      <c r="AE21038" s="32"/>
    </row>
    <row r="21039" spans="31:31" x14ac:dyDescent="0.25">
      <c r="AE21039" s="32"/>
    </row>
    <row r="21040" spans="31:31" x14ac:dyDescent="0.25">
      <c r="AE21040" s="32"/>
    </row>
    <row r="21041" spans="31:31" x14ac:dyDescent="0.25">
      <c r="AE21041" s="32"/>
    </row>
    <row r="21042" spans="31:31" x14ac:dyDescent="0.25">
      <c r="AE21042" s="32"/>
    </row>
    <row r="21043" spans="31:31" x14ac:dyDescent="0.25">
      <c r="AE21043" s="32"/>
    </row>
    <row r="21044" spans="31:31" x14ac:dyDescent="0.25">
      <c r="AE21044" s="32"/>
    </row>
    <row r="21045" spans="31:31" x14ac:dyDescent="0.25">
      <c r="AE21045" s="32"/>
    </row>
    <row r="21046" spans="31:31" x14ac:dyDescent="0.25">
      <c r="AE21046" s="32"/>
    </row>
    <row r="21047" spans="31:31" x14ac:dyDescent="0.25">
      <c r="AE21047" s="32"/>
    </row>
    <row r="21048" spans="31:31" x14ac:dyDescent="0.25">
      <c r="AE21048" s="32"/>
    </row>
    <row r="21049" spans="31:31" x14ac:dyDescent="0.25">
      <c r="AE21049" s="32"/>
    </row>
    <row r="21050" spans="31:31" x14ac:dyDescent="0.25">
      <c r="AE21050" s="32"/>
    </row>
    <row r="21051" spans="31:31" x14ac:dyDescent="0.25">
      <c r="AE21051" s="32"/>
    </row>
    <row r="21052" spans="31:31" x14ac:dyDescent="0.25">
      <c r="AE21052" s="32"/>
    </row>
    <row r="21053" spans="31:31" x14ac:dyDescent="0.25">
      <c r="AE21053" s="32"/>
    </row>
    <row r="21054" spans="31:31" x14ac:dyDescent="0.25">
      <c r="AE21054" s="32"/>
    </row>
    <row r="21055" spans="31:31" x14ac:dyDescent="0.25">
      <c r="AE21055" s="32"/>
    </row>
    <row r="21056" spans="31:31" x14ac:dyDescent="0.25">
      <c r="AE21056" s="32"/>
    </row>
    <row r="21057" spans="31:31" x14ac:dyDescent="0.25">
      <c r="AE21057" s="32"/>
    </row>
    <row r="21058" spans="31:31" x14ac:dyDescent="0.25">
      <c r="AE21058" s="32"/>
    </row>
    <row r="21059" spans="31:31" x14ac:dyDescent="0.25">
      <c r="AE21059" s="32"/>
    </row>
    <row r="21060" spans="31:31" x14ac:dyDescent="0.25">
      <c r="AE21060" s="32"/>
    </row>
    <row r="21061" spans="31:31" x14ac:dyDescent="0.25">
      <c r="AE21061" s="32"/>
    </row>
    <row r="21062" spans="31:31" x14ac:dyDescent="0.25">
      <c r="AE21062" s="32"/>
    </row>
    <row r="21063" spans="31:31" x14ac:dyDescent="0.25">
      <c r="AE21063" s="32"/>
    </row>
    <row r="21064" spans="31:31" x14ac:dyDescent="0.25">
      <c r="AE21064" s="32"/>
    </row>
    <row r="21065" spans="31:31" x14ac:dyDescent="0.25">
      <c r="AE21065" s="32"/>
    </row>
    <row r="21066" spans="31:31" x14ac:dyDescent="0.25">
      <c r="AE21066" s="32"/>
    </row>
    <row r="21067" spans="31:31" x14ac:dyDescent="0.25">
      <c r="AE21067" s="32"/>
    </row>
    <row r="21068" spans="31:31" x14ac:dyDescent="0.25">
      <c r="AE21068" s="32"/>
    </row>
    <row r="21069" spans="31:31" x14ac:dyDescent="0.25">
      <c r="AE21069" s="32"/>
    </row>
    <row r="21070" spans="31:31" x14ac:dyDescent="0.25">
      <c r="AE21070" s="32"/>
    </row>
    <row r="21071" spans="31:31" x14ac:dyDescent="0.25">
      <c r="AE21071" s="32"/>
    </row>
    <row r="21072" spans="31:31" x14ac:dyDescent="0.25">
      <c r="AE21072" s="32"/>
    </row>
    <row r="21073" spans="31:31" x14ac:dyDescent="0.25">
      <c r="AE21073" s="32"/>
    </row>
    <row r="21074" spans="31:31" x14ac:dyDescent="0.25">
      <c r="AE21074" s="32"/>
    </row>
    <row r="21075" spans="31:31" x14ac:dyDescent="0.25">
      <c r="AE21075" s="32"/>
    </row>
    <row r="21076" spans="31:31" x14ac:dyDescent="0.25">
      <c r="AE21076" s="32"/>
    </row>
    <row r="21077" spans="31:31" x14ac:dyDescent="0.25">
      <c r="AE21077" s="32"/>
    </row>
    <row r="21078" spans="31:31" x14ac:dyDescent="0.25">
      <c r="AE21078" s="32"/>
    </row>
    <row r="21079" spans="31:31" x14ac:dyDescent="0.25">
      <c r="AE21079" s="32"/>
    </row>
    <row r="21080" spans="31:31" x14ac:dyDescent="0.25">
      <c r="AE21080" s="32"/>
    </row>
    <row r="21081" spans="31:31" x14ac:dyDescent="0.25">
      <c r="AE21081" s="32"/>
    </row>
    <row r="21082" spans="31:31" x14ac:dyDescent="0.25">
      <c r="AE21082" s="32"/>
    </row>
    <row r="21083" spans="31:31" x14ac:dyDescent="0.25">
      <c r="AE21083" s="32"/>
    </row>
    <row r="21084" spans="31:31" x14ac:dyDescent="0.25">
      <c r="AE21084" s="32"/>
    </row>
    <row r="21085" spans="31:31" x14ac:dyDescent="0.25">
      <c r="AE21085" s="32"/>
    </row>
    <row r="21086" spans="31:31" x14ac:dyDescent="0.25">
      <c r="AE21086" s="32"/>
    </row>
    <row r="21087" spans="31:31" x14ac:dyDescent="0.25">
      <c r="AE21087" s="32"/>
    </row>
    <row r="21088" spans="31:31" x14ac:dyDescent="0.25">
      <c r="AE21088" s="32"/>
    </row>
    <row r="21089" spans="31:31" x14ac:dyDescent="0.25">
      <c r="AE21089" s="32"/>
    </row>
    <row r="21090" spans="31:31" x14ac:dyDescent="0.25">
      <c r="AE21090" s="32"/>
    </row>
    <row r="21091" spans="31:31" x14ac:dyDescent="0.25">
      <c r="AE21091" s="32"/>
    </row>
    <row r="21092" spans="31:31" x14ac:dyDescent="0.25">
      <c r="AE21092" s="32"/>
    </row>
    <row r="21093" spans="31:31" x14ac:dyDescent="0.25">
      <c r="AE21093" s="32"/>
    </row>
    <row r="21094" spans="31:31" x14ac:dyDescent="0.25">
      <c r="AE21094" s="32"/>
    </row>
    <row r="21095" spans="31:31" x14ac:dyDescent="0.25">
      <c r="AE21095" s="32"/>
    </row>
    <row r="21096" spans="31:31" x14ac:dyDescent="0.25">
      <c r="AE21096" s="32"/>
    </row>
    <row r="21097" spans="31:31" x14ac:dyDescent="0.25">
      <c r="AE21097" s="32"/>
    </row>
    <row r="21098" spans="31:31" x14ac:dyDescent="0.25">
      <c r="AE21098" s="32"/>
    </row>
    <row r="21099" spans="31:31" x14ac:dyDescent="0.25">
      <c r="AE21099" s="32"/>
    </row>
    <row r="21100" spans="31:31" x14ac:dyDescent="0.25">
      <c r="AE21100" s="32"/>
    </row>
    <row r="21101" spans="31:31" x14ac:dyDescent="0.25">
      <c r="AE21101" s="32"/>
    </row>
    <row r="21102" spans="31:31" x14ac:dyDescent="0.25">
      <c r="AE21102" s="32"/>
    </row>
    <row r="21103" spans="31:31" x14ac:dyDescent="0.25">
      <c r="AE21103" s="32"/>
    </row>
    <row r="21104" spans="31:31" x14ac:dyDescent="0.25">
      <c r="AE21104" s="32"/>
    </row>
    <row r="21105" spans="31:31" x14ac:dyDescent="0.25">
      <c r="AE21105" s="32"/>
    </row>
    <row r="21106" spans="31:31" x14ac:dyDescent="0.25">
      <c r="AE21106" s="32"/>
    </row>
    <row r="21107" spans="31:31" x14ac:dyDescent="0.25">
      <c r="AE21107" s="32"/>
    </row>
    <row r="21108" spans="31:31" x14ac:dyDescent="0.25">
      <c r="AE21108" s="32"/>
    </row>
    <row r="21109" spans="31:31" x14ac:dyDescent="0.25">
      <c r="AE21109" s="32"/>
    </row>
    <row r="21110" spans="31:31" x14ac:dyDescent="0.25">
      <c r="AE21110" s="32"/>
    </row>
    <row r="21111" spans="31:31" x14ac:dyDescent="0.25">
      <c r="AE21111" s="32"/>
    </row>
    <row r="21112" spans="31:31" x14ac:dyDescent="0.25">
      <c r="AE21112" s="32"/>
    </row>
    <row r="21113" spans="31:31" x14ac:dyDescent="0.25">
      <c r="AE21113" s="32"/>
    </row>
    <row r="21114" spans="31:31" x14ac:dyDescent="0.25">
      <c r="AE21114" s="32"/>
    </row>
    <row r="21115" spans="31:31" x14ac:dyDescent="0.25">
      <c r="AE21115" s="32"/>
    </row>
    <row r="21116" spans="31:31" x14ac:dyDescent="0.25">
      <c r="AE21116" s="32"/>
    </row>
    <row r="21117" spans="31:31" x14ac:dyDescent="0.25">
      <c r="AE21117" s="32"/>
    </row>
    <row r="21118" spans="31:31" x14ac:dyDescent="0.25">
      <c r="AE21118" s="32"/>
    </row>
    <row r="21119" spans="31:31" x14ac:dyDescent="0.25">
      <c r="AE21119" s="32"/>
    </row>
    <row r="21120" spans="31:31" x14ac:dyDescent="0.25">
      <c r="AE21120" s="32"/>
    </row>
    <row r="21121" spans="31:31" x14ac:dyDescent="0.25">
      <c r="AE21121" s="32"/>
    </row>
    <row r="21122" spans="31:31" x14ac:dyDescent="0.25">
      <c r="AE21122" s="32"/>
    </row>
    <row r="21123" spans="31:31" x14ac:dyDescent="0.25">
      <c r="AE21123" s="32"/>
    </row>
    <row r="21124" spans="31:31" x14ac:dyDescent="0.25">
      <c r="AE21124" s="32"/>
    </row>
    <row r="21125" spans="31:31" x14ac:dyDescent="0.25">
      <c r="AE21125" s="32"/>
    </row>
    <row r="21126" spans="31:31" x14ac:dyDescent="0.25">
      <c r="AE21126" s="32"/>
    </row>
    <row r="21127" spans="31:31" x14ac:dyDescent="0.25">
      <c r="AE21127" s="32"/>
    </row>
    <row r="21128" spans="31:31" x14ac:dyDescent="0.25">
      <c r="AE21128" s="32"/>
    </row>
    <row r="21129" spans="31:31" x14ac:dyDescent="0.25">
      <c r="AE21129" s="32"/>
    </row>
    <row r="21130" spans="31:31" x14ac:dyDescent="0.25">
      <c r="AE21130" s="32"/>
    </row>
    <row r="21131" spans="31:31" x14ac:dyDescent="0.25">
      <c r="AE21131" s="32"/>
    </row>
    <row r="21132" spans="31:31" x14ac:dyDescent="0.25">
      <c r="AE21132" s="32"/>
    </row>
    <row r="21133" spans="31:31" x14ac:dyDescent="0.25">
      <c r="AE21133" s="32"/>
    </row>
    <row r="21134" spans="31:31" x14ac:dyDescent="0.25">
      <c r="AE21134" s="32"/>
    </row>
    <row r="21135" spans="31:31" x14ac:dyDescent="0.25">
      <c r="AE21135" s="32"/>
    </row>
    <row r="21136" spans="31:31" x14ac:dyDescent="0.25">
      <c r="AE21136" s="32"/>
    </row>
    <row r="21137" spans="31:31" x14ac:dyDescent="0.25">
      <c r="AE21137" s="32"/>
    </row>
    <row r="21138" spans="31:31" x14ac:dyDescent="0.25">
      <c r="AE21138" s="32"/>
    </row>
    <row r="21139" spans="31:31" x14ac:dyDescent="0.25">
      <c r="AE21139" s="32"/>
    </row>
    <row r="21140" spans="31:31" x14ac:dyDescent="0.25">
      <c r="AE21140" s="32"/>
    </row>
    <row r="21141" spans="31:31" x14ac:dyDescent="0.25">
      <c r="AE21141" s="32"/>
    </row>
    <row r="21142" spans="31:31" x14ac:dyDescent="0.25">
      <c r="AE21142" s="32"/>
    </row>
    <row r="21143" spans="31:31" x14ac:dyDescent="0.25">
      <c r="AE21143" s="32"/>
    </row>
    <row r="21144" spans="31:31" x14ac:dyDescent="0.25">
      <c r="AE21144" s="32"/>
    </row>
    <row r="21145" spans="31:31" x14ac:dyDescent="0.25">
      <c r="AE21145" s="32"/>
    </row>
    <row r="21146" spans="31:31" x14ac:dyDescent="0.25">
      <c r="AE21146" s="32"/>
    </row>
    <row r="21147" spans="31:31" x14ac:dyDescent="0.25">
      <c r="AE21147" s="32"/>
    </row>
    <row r="21148" spans="31:31" x14ac:dyDescent="0.25">
      <c r="AE21148" s="32"/>
    </row>
    <row r="21149" spans="31:31" x14ac:dyDescent="0.25">
      <c r="AE21149" s="32"/>
    </row>
    <row r="21150" spans="31:31" x14ac:dyDescent="0.25">
      <c r="AE21150" s="32"/>
    </row>
    <row r="21151" spans="31:31" x14ac:dyDescent="0.25">
      <c r="AE21151" s="32"/>
    </row>
    <row r="21152" spans="31:31" x14ac:dyDescent="0.25">
      <c r="AE21152" s="32"/>
    </row>
    <row r="21153" spans="31:31" x14ac:dyDescent="0.25">
      <c r="AE21153" s="32"/>
    </row>
    <row r="21154" spans="31:31" x14ac:dyDescent="0.25">
      <c r="AE21154" s="32"/>
    </row>
    <row r="21155" spans="31:31" x14ac:dyDescent="0.25">
      <c r="AE21155" s="32"/>
    </row>
    <row r="21156" spans="31:31" x14ac:dyDescent="0.25">
      <c r="AE21156" s="32"/>
    </row>
    <row r="21157" spans="31:31" x14ac:dyDescent="0.25">
      <c r="AE21157" s="32"/>
    </row>
    <row r="21158" spans="31:31" x14ac:dyDescent="0.25">
      <c r="AE21158" s="32"/>
    </row>
    <row r="21159" spans="31:31" x14ac:dyDescent="0.25">
      <c r="AE21159" s="32"/>
    </row>
    <row r="21160" spans="31:31" x14ac:dyDescent="0.25">
      <c r="AE21160" s="32"/>
    </row>
    <row r="21161" spans="31:31" x14ac:dyDescent="0.25">
      <c r="AE21161" s="32"/>
    </row>
    <row r="21162" spans="31:31" x14ac:dyDescent="0.25">
      <c r="AE21162" s="32"/>
    </row>
    <row r="21163" spans="31:31" x14ac:dyDescent="0.25">
      <c r="AE21163" s="32"/>
    </row>
    <row r="21164" spans="31:31" x14ac:dyDescent="0.25">
      <c r="AE21164" s="32"/>
    </row>
    <row r="21165" spans="31:31" x14ac:dyDescent="0.25">
      <c r="AE21165" s="32"/>
    </row>
    <row r="21166" spans="31:31" x14ac:dyDescent="0.25">
      <c r="AE21166" s="32"/>
    </row>
    <row r="21167" spans="31:31" x14ac:dyDescent="0.25">
      <c r="AE21167" s="32"/>
    </row>
    <row r="21168" spans="31:31" x14ac:dyDescent="0.25">
      <c r="AE21168" s="32"/>
    </row>
    <row r="21169" spans="31:31" x14ac:dyDescent="0.25">
      <c r="AE21169" s="32"/>
    </row>
    <row r="21170" spans="31:31" x14ac:dyDescent="0.25">
      <c r="AE21170" s="32"/>
    </row>
    <row r="21171" spans="31:31" x14ac:dyDescent="0.25">
      <c r="AE21171" s="32"/>
    </row>
    <row r="21172" spans="31:31" x14ac:dyDescent="0.25">
      <c r="AE21172" s="32"/>
    </row>
    <row r="21173" spans="31:31" x14ac:dyDescent="0.25">
      <c r="AE21173" s="32"/>
    </row>
    <row r="21174" spans="31:31" x14ac:dyDescent="0.25">
      <c r="AE21174" s="32"/>
    </row>
    <row r="21175" spans="31:31" x14ac:dyDescent="0.25">
      <c r="AE21175" s="32"/>
    </row>
    <row r="21176" spans="31:31" x14ac:dyDescent="0.25">
      <c r="AE21176" s="32"/>
    </row>
    <row r="21177" spans="31:31" x14ac:dyDescent="0.25">
      <c r="AE21177" s="32"/>
    </row>
    <row r="21178" spans="31:31" x14ac:dyDescent="0.25">
      <c r="AE21178" s="32"/>
    </row>
    <row r="21179" spans="31:31" x14ac:dyDescent="0.25">
      <c r="AE21179" s="32"/>
    </row>
    <row r="21180" spans="31:31" x14ac:dyDescent="0.25">
      <c r="AE21180" s="32"/>
    </row>
    <row r="21181" spans="31:31" x14ac:dyDescent="0.25">
      <c r="AE21181" s="32"/>
    </row>
    <row r="21182" spans="31:31" x14ac:dyDescent="0.25">
      <c r="AE21182" s="32"/>
    </row>
    <row r="21183" spans="31:31" x14ac:dyDescent="0.25">
      <c r="AE21183" s="32"/>
    </row>
    <row r="21184" spans="31:31" x14ac:dyDescent="0.25">
      <c r="AE21184" s="32"/>
    </row>
    <row r="21185" spans="31:31" x14ac:dyDescent="0.25">
      <c r="AE21185" s="32"/>
    </row>
    <row r="21186" spans="31:31" x14ac:dyDescent="0.25">
      <c r="AE21186" s="32"/>
    </row>
    <row r="21187" spans="31:31" x14ac:dyDescent="0.25">
      <c r="AE21187" s="32"/>
    </row>
    <row r="21188" spans="31:31" x14ac:dyDescent="0.25">
      <c r="AE21188" s="32"/>
    </row>
    <row r="21189" spans="31:31" x14ac:dyDescent="0.25">
      <c r="AE21189" s="32"/>
    </row>
    <row r="21190" spans="31:31" x14ac:dyDescent="0.25">
      <c r="AE21190" s="32"/>
    </row>
    <row r="21191" spans="31:31" x14ac:dyDescent="0.25">
      <c r="AE21191" s="32"/>
    </row>
    <row r="21192" spans="31:31" x14ac:dyDescent="0.25">
      <c r="AE21192" s="32"/>
    </row>
    <row r="21193" spans="31:31" x14ac:dyDescent="0.25">
      <c r="AE21193" s="32"/>
    </row>
    <row r="21194" spans="31:31" x14ac:dyDescent="0.25">
      <c r="AE21194" s="32"/>
    </row>
    <row r="21195" spans="31:31" x14ac:dyDescent="0.25">
      <c r="AE21195" s="32"/>
    </row>
    <row r="21196" spans="31:31" x14ac:dyDescent="0.25">
      <c r="AE21196" s="32"/>
    </row>
    <row r="21197" spans="31:31" x14ac:dyDescent="0.25">
      <c r="AE21197" s="32"/>
    </row>
    <row r="21198" spans="31:31" x14ac:dyDescent="0.25">
      <c r="AE21198" s="32"/>
    </row>
    <row r="21199" spans="31:31" x14ac:dyDescent="0.25">
      <c r="AE21199" s="32"/>
    </row>
    <row r="21200" spans="31:31" x14ac:dyDescent="0.25">
      <c r="AE21200" s="32"/>
    </row>
    <row r="21201" spans="31:31" x14ac:dyDescent="0.25">
      <c r="AE21201" s="32"/>
    </row>
    <row r="21202" spans="31:31" x14ac:dyDescent="0.25">
      <c r="AE21202" s="32"/>
    </row>
    <row r="21203" spans="31:31" x14ac:dyDescent="0.25">
      <c r="AE21203" s="32"/>
    </row>
    <row r="21204" spans="31:31" x14ac:dyDescent="0.25">
      <c r="AE21204" s="32"/>
    </row>
    <row r="21205" spans="31:31" x14ac:dyDescent="0.25">
      <c r="AE21205" s="32"/>
    </row>
    <row r="21206" spans="31:31" x14ac:dyDescent="0.25">
      <c r="AE21206" s="32"/>
    </row>
    <row r="21207" spans="31:31" x14ac:dyDescent="0.25">
      <c r="AE21207" s="32"/>
    </row>
    <row r="21208" spans="31:31" x14ac:dyDescent="0.25">
      <c r="AE21208" s="32"/>
    </row>
    <row r="21209" spans="31:31" x14ac:dyDescent="0.25">
      <c r="AE21209" s="32"/>
    </row>
    <row r="21210" spans="31:31" x14ac:dyDescent="0.25">
      <c r="AE21210" s="32"/>
    </row>
    <row r="21211" spans="31:31" x14ac:dyDescent="0.25">
      <c r="AE21211" s="32"/>
    </row>
    <row r="21212" spans="31:31" x14ac:dyDescent="0.25">
      <c r="AE21212" s="32"/>
    </row>
    <row r="21213" spans="31:31" x14ac:dyDescent="0.25">
      <c r="AE21213" s="32"/>
    </row>
    <row r="21214" spans="31:31" x14ac:dyDescent="0.25">
      <c r="AE21214" s="32"/>
    </row>
    <row r="21215" spans="31:31" x14ac:dyDescent="0.25">
      <c r="AE21215" s="32"/>
    </row>
    <row r="21216" spans="31:31" x14ac:dyDescent="0.25">
      <c r="AE21216" s="32"/>
    </row>
    <row r="21217" spans="31:31" x14ac:dyDescent="0.25">
      <c r="AE21217" s="32"/>
    </row>
    <row r="21218" spans="31:31" x14ac:dyDescent="0.25">
      <c r="AE21218" s="32"/>
    </row>
    <row r="21219" spans="31:31" x14ac:dyDescent="0.25">
      <c r="AE21219" s="32"/>
    </row>
    <row r="21220" spans="31:31" x14ac:dyDescent="0.25">
      <c r="AE21220" s="32"/>
    </row>
    <row r="21221" spans="31:31" x14ac:dyDescent="0.25">
      <c r="AE21221" s="32"/>
    </row>
    <row r="21222" spans="31:31" x14ac:dyDescent="0.25">
      <c r="AE21222" s="32"/>
    </row>
    <row r="21223" spans="31:31" x14ac:dyDescent="0.25">
      <c r="AE21223" s="32"/>
    </row>
    <row r="21224" spans="31:31" x14ac:dyDescent="0.25">
      <c r="AE21224" s="32"/>
    </row>
    <row r="21225" spans="31:31" x14ac:dyDescent="0.25">
      <c r="AE21225" s="32"/>
    </row>
    <row r="21226" spans="31:31" x14ac:dyDescent="0.25">
      <c r="AE21226" s="32"/>
    </row>
    <row r="21227" spans="31:31" x14ac:dyDescent="0.25">
      <c r="AE21227" s="32"/>
    </row>
    <row r="21228" spans="31:31" x14ac:dyDescent="0.25">
      <c r="AE21228" s="32"/>
    </row>
    <row r="21229" spans="31:31" x14ac:dyDescent="0.25">
      <c r="AE21229" s="32"/>
    </row>
    <row r="21230" spans="31:31" x14ac:dyDescent="0.25">
      <c r="AE21230" s="32"/>
    </row>
    <row r="21231" spans="31:31" x14ac:dyDescent="0.25">
      <c r="AE21231" s="32"/>
    </row>
    <row r="21232" spans="31:31" x14ac:dyDescent="0.25">
      <c r="AE21232" s="32"/>
    </row>
    <row r="21233" spans="31:31" x14ac:dyDescent="0.25">
      <c r="AE21233" s="32"/>
    </row>
    <row r="21234" spans="31:31" x14ac:dyDescent="0.25">
      <c r="AE21234" s="32"/>
    </row>
    <row r="21235" spans="31:31" x14ac:dyDescent="0.25">
      <c r="AE21235" s="32"/>
    </row>
    <row r="21236" spans="31:31" x14ac:dyDescent="0.25">
      <c r="AE21236" s="32"/>
    </row>
    <row r="21237" spans="31:31" x14ac:dyDescent="0.25">
      <c r="AE21237" s="32"/>
    </row>
    <row r="21238" spans="31:31" x14ac:dyDescent="0.25">
      <c r="AE21238" s="32"/>
    </row>
    <row r="21239" spans="31:31" x14ac:dyDescent="0.25">
      <c r="AE21239" s="32"/>
    </row>
    <row r="21240" spans="31:31" x14ac:dyDescent="0.25">
      <c r="AE21240" s="32"/>
    </row>
    <row r="21241" spans="31:31" x14ac:dyDescent="0.25">
      <c r="AE21241" s="32"/>
    </row>
    <row r="21242" spans="31:31" x14ac:dyDescent="0.25">
      <c r="AE21242" s="32"/>
    </row>
    <row r="21243" spans="31:31" x14ac:dyDescent="0.25">
      <c r="AE21243" s="32"/>
    </row>
    <row r="21244" spans="31:31" x14ac:dyDescent="0.25">
      <c r="AE21244" s="32"/>
    </row>
    <row r="21245" spans="31:31" x14ac:dyDescent="0.25">
      <c r="AE21245" s="32"/>
    </row>
    <row r="21246" spans="31:31" x14ac:dyDescent="0.25">
      <c r="AE21246" s="32"/>
    </row>
    <row r="21247" spans="31:31" x14ac:dyDescent="0.25">
      <c r="AE21247" s="32"/>
    </row>
    <row r="21248" spans="31:31" x14ac:dyDescent="0.25">
      <c r="AE21248" s="32"/>
    </row>
    <row r="21249" spans="31:31" x14ac:dyDescent="0.25">
      <c r="AE21249" s="32"/>
    </row>
    <row r="21250" spans="31:31" x14ac:dyDescent="0.25">
      <c r="AE21250" s="32"/>
    </row>
    <row r="21251" spans="31:31" x14ac:dyDescent="0.25">
      <c r="AE21251" s="32"/>
    </row>
    <row r="21252" spans="31:31" x14ac:dyDescent="0.25">
      <c r="AE21252" s="32"/>
    </row>
    <row r="21253" spans="31:31" x14ac:dyDescent="0.25">
      <c r="AE21253" s="32"/>
    </row>
    <row r="21254" spans="31:31" x14ac:dyDescent="0.25">
      <c r="AE21254" s="32"/>
    </row>
    <row r="21255" spans="31:31" x14ac:dyDescent="0.25">
      <c r="AE21255" s="32"/>
    </row>
    <row r="21256" spans="31:31" x14ac:dyDescent="0.25">
      <c r="AE21256" s="32"/>
    </row>
    <row r="21257" spans="31:31" x14ac:dyDescent="0.25">
      <c r="AE21257" s="32"/>
    </row>
    <row r="21258" spans="31:31" x14ac:dyDescent="0.25">
      <c r="AE21258" s="32"/>
    </row>
    <row r="21259" spans="31:31" x14ac:dyDescent="0.25">
      <c r="AE21259" s="32"/>
    </row>
    <row r="21260" spans="31:31" x14ac:dyDescent="0.25">
      <c r="AE21260" s="32"/>
    </row>
    <row r="21261" spans="31:31" x14ac:dyDescent="0.25">
      <c r="AE21261" s="32"/>
    </row>
    <row r="21262" spans="31:31" x14ac:dyDescent="0.25">
      <c r="AE21262" s="32"/>
    </row>
    <row r="21263" spans="31:31" x14ac:dyDescent="0.25">
      <c r="AE21263" s="32"/>
    </row>
    <row r="21264" spans="31:31" x14ac:dyDescent="0.25">
      <c r="AE21264" s="32"/>
    </row>
    <row r="21265" spans="31:31" x14ac:dyDescent="0.25">
      <c r="AE21265" s="32"/>
    </row>
    <row r="21266" spans="31:31" x14ac:dyDescent="0.25">
      <c r="AE21266" s="32"/>
    </row>
    <row r="21267" spans="31:31" x14ac:dyDescent="0.25">
      <c r="AE21267" s="32"/>
    </row>
    <row r="21268" spans="31:31" x14ac:dyDescent="0.25">
      <c r="AE21268" s="32"/>
    </row>
    <row r="21269" spans="31:31" x14ac:dyDescent="0.25">
      <c r="AE21269" s="32"/>
    </row>
    <row r="21270" spans="31:31" x14ac:dyDescent="0.25">
      <c r="AE21270" s="32"/>
    </row>
    <row r="21271" spans="31:31" x14ac:dyDescent="0.25">
      <c r="AE21271" s="32"/>
    </row>
    <row r="21272" spans="31:31" x14ac:dyDescent="0.25">
      <c r="AE21272" s="32"/>
    </row>
    <row r="21273" spans="31:31" x14ac:dyDescent="0.25">
      <c r="AE21273" s="32"/>
    </row>
    <row r="21274" spans="31:31" x14ac:dyDescent="0.25">
      <c r="AE21274" s="32"/>
    </row>
    <row r="21275" spans="31:31" x14ac:dyDescent="0.25">
      <c r="AE21275" s="32"/>
    </row>
    <row r="21276" spans="31:31" x14ac:dyDescent="0.25">
      <c r="AE21276" s="32"/>
    </row>
    <row r="21277" spans="31:31" x14ac:dyDescent="0.25">
      <c r="AE21277" s="32"/>
    </row>
    <row r="21278" spans="31:31" x14ac:dyDescent="0.25">
      <c r="AE21278" s="32"/>
    </row>
    <row r="21279" spans="31:31" x14ac:dyDescent="0.25">
      <c r="AE21279" s="32"/>
    </row>
    <row r="21280" spans="31:31" x14ac:dyDescent="0.25">
      <c r="AE21280" s="32"/>
    </row>
    <row r="21281" spans="31:31" x14ac:dyDescent="0.25">
      <c r="AE21281" s="32"/>
    </row>
    <row r="21282" spans="31:31" x14ac:dyDescent="0.25">
      <c r="AE21282" s="32"/>
    </row>
    <row r="21283" spans="31:31" x14ac:dyDescent="0.25">
      <c r="AE21283" s="32"/>
    </row>
    <row r="21284" spans="31:31" x14ac:dyDescent="0.25">
      <c r="AE21284" s="32"/>
    </row>
    <row r="21285" spans="31:31" x14ac:dyDescent="0.25">
      <c r="AE21285" s="32"/>
    </row>
    <row r="21286" spans="31:31" x14ac:dyDescent="0.25">
      <c r="AE21286" s="32"/>
    </row>
    <row r="21287" spans="31:31" x14ac:dyDescent="0.25">
      <c r="AE21287" s="32"/>
    </row>
    <row r="21288" spans="31:31" x14ac:dyDescent="0.25">
      <c r="AE21288" s="32"/>
    </row>
    <row r="21289" spans="31:31" x14ac:dyDescent="0.25">
      <c r="AE21289" s="32"/>
    </row>
    <row r="21290" spans="31:31" x14ac:dyDescent="0.25">
      <c r="AE21290" s="32"/>
    </row>
    <row r="21291" spans="31:31" x14ac:dyDescent="0.25">
      <c r="AE21291" s="32"/>
    </row>
    <row r="21292" spans="31:31" x14ac:dyDescent="0.25">
      <c r="AE21292" s="32"/>
    </row>
    <row r="21293" spans="31:31" x14ac:dyDescent="0.25">
      <c r="AE21293" s="32"/>
    </row>
    <row r="21294" spans="31:31" x14ac:dyDescent="0.25">
      <c r="AE21294" s="32"/>
    </row>
    <row r="21295" spans="31:31" x14ac:dyDescent="0.25">
      <c r="AE21295" s="32"/>
    </row>
    <row r="21296" spans="31:31" x14ac:dyDescent="0.25">
      <c r="AE21296" s="32"/>
    </row>
    <row r="21297" spans="31:31" x14ac:dyDescent="0.25">
      <c r="AE21297" s="32"/>
    </row>
    <row r="21298" spans="31:31" x14ac:dyDescent="0.25">
      <c r="AE21298" s="32"/>
    </row>
    <row r="21299" spans="31:31" x14ac:dyDescent="0.25">
      <c r="AE21299" s="32"/>
    </row>
    <row r="21300" spans="31:31" x14ac:dyDescent="0.25">
      <c r="AE21300" s="32"/>
    </row>
    <row r="21301" spans="31:31" x14ac:dyDescent="0.25">
      <c r="AE21301" s="32"/>
    </row>
    <row r="21302" spans="31:31" x14ac:dyDescent="0.25">
      <c r="AE21302" s="32"/>
    </row>
    <row r="21303" spans="31:31" x14ac:dyDescent="0.25">
      <c r="AE21303" s="32"/>
    </row>
    <row r="21304" spans="31:31" x14ac:dyDescent="0.25">
      <c r="AE21304" s="32"/>
    </row>
    <row r="21305" spans="31:31" x14ac:dyDescent="0.25">
      <c r="AE21305" s="32"/>
    </row>
    <row r="21306" spans="31:31" x14ac:dyDescent="0.25">
      <c r="AE21306" s="32"/>
    </row>
    <row r="21307" spans="31:31" x14ac:dyDescent="0.25">
      <c r="AE21307" s="32"/>
    </row>
    <row r="21308" spans="31:31" x14ac:dyDescent="0.25">
      <c r="AE21308" s="32"/>
    </row>
    <row r="21309" spans="31:31" x14ac:dyDescent="0.25">
      <c r="AE21309" s="32"/>
    </row>
    <row r="21310" spans="31:31" x14ac:dyDescent="0.25">
      <c r="AE21310" s="32"/>
    </row>
    <row r="21311" spans="31:31" x14ac:dyDescent="0.25">
      <c r="AE21311" s="32"/>
    </row>
    <row r="21312" spans="31:31" x14ac:dyDescent="0.25">
      <c r="AE21312" s="32"/>
    </row>
    <row r="21313" spans="31:31" x14ac:dyDescent="0.25">
      <c r="AE21313" s="32"/>
    </row>
    <row r="21314" spans="31:31" x14ac:dyDescent="0.25">
      <c r="AE21314" s="32"/>
    </row>
    <row r="21315" spans="31:31" x14ac:dyDescent="0.25">
      <c r="AE21315" s="32"/>
    </row>
    <row r="21316" spans="31:31" x14ac:dyDescent="0.25">
      <c r="AE21316" s="32"/>
    </row>
    <row r="21317" spans="31:31" x14ac:dyDescent="0.25">
      <c r="AE21317" s="32"/>
    </row>
    <row r="21318" spans="31:31" x14ac:dyDescent="0.25">
      <c r="AE21318" s="32"/>
    </row>
    <row r="21319" spans="31:31" x14ac:dyDescent="0.25">
      <c r="AE21319" s="32"/>
    </row>
    <row r="21320" spans="31:31" x14ac:dyDescent="0.25">
      <c r="AE21320" s="32"/>
    </row>
    <row r="21321" spans="31:31" x14ac:dyDescent="0.25">
      <c r="AE21321" s="32"/>
    </row>
    <row r="21322" spans="31:31" x14ac:dyDescent="0.25">
      <c r="AE21322" s="32"/>
    </row>
    <row r="21323" spans="31:31" x14ac:dyDescent="0.25">
      <c r="AE21323" s="32"/>
    </row>
    <row r="21324" spans="31:31" x14ac:dyDescent="0.25">
      <c r="AE21324" s="32"/>
    </row>
    <row r="21325" spans="31:31" x14ac:dyDescent="0.25">
      <c r="AE21325" s="32"/>
    </row>
    <row r="21326" spans="31:31" x14ac:dyDescent="0.25">
      <c r="AE21326" s="32"/>
    </row>
    <row r="21327" spans="31:31" x14ac:dyDescent="0.25">
      <c r="AE21327" s="32"/>
    </row>
    <row r="21328" spans="31:31" x14ac:dyDescent="0.25">
      <c r="AE21328" s="32"/>
    </row>
    <row r="21329" spans="31:31" x14ac:dyDescent="0.25">
      <c r="AE21329" s="32"/>
    </row>
    <row r="21330" spans="31:31" x14ac:dyDescent="0.25">
      <c r="AE21330" s="32"/>
    </row>
    <row r="21331" spans="31:31" x14ac:dyDescent="0.25">
      <c r="AE21331" s="32"/>
    </row>
    <row r="21332" spans="31:31" x14ac:dyDescent="0.25">
      <c r="AE21332" s="32"/>
    </row>
    <row r="21333" spans="31:31" x14ac:dyDescent="0.25">
      <c r="AE21333" s="32"/>
    </row>
    <row r="21334" spans="31:31" x14ac:dyDescent="0.25">
      <c r="AE21334" s="32"/>
    </row>
    <row r="21335" spans="31:31" x14ac:dyDescent="0.25">
      <c r="AE21335" s="32"/>
    </row>
    <row r="21336" spans="31:31" x14ac:dyDescent="0.25">
      <c r="AE21336" s="32"/>
    </row>
    <row r="21337" spans="31:31" x14ac:dyDescent="0.25">
      <c r="AE21337" s="32"/>
    </row>
    <row r="21338" spans="31:31" x14ac:dyDescent="0.25">
      <c r="AE21338" s="32"/>
    </row>
    <row r="21339" spans="31:31" x14ac:dyDescent="0.25">
      <c r="AE21339" s="32"/>
    </row>
    <row r="21340" spans="31:31" x14ac:dyDescent="0.25">
      <c r="AE21340" s="32"/>
    </row>
    <row r="21341" spans="31:31" x14ac:dyDescent="0.25">
      <c r="AE21341" s="32"/>
    </row>
    <row r="21342" spans="31:31" x14ac:dyDescent="0.25">
      <c r="AE21342" s="32"/>
    </row>
    <row r="21343" spans="31:31" x14ac:dyDescent="0.25">
      <c r="AE21343" s="32"/>
    </row>
    <row r="21344" spans="31:31" x14ac:dyDescent="0.25">
      <c r="AE21344" s="32"/>
    </row>
    <row r="21345" spans="31:31" x14ac:dyDescent="0.25">
      <c r="AE21345" s="32"/>
    </row>
    <row r="21346" spans="31:31" x14ac:dyDescent="0.25">
      <c r="AE21346" s="32"/>
    </row>
    <row r="21347" spans="31:31" x14ac:dyDescent="0.25">
      <c r="AE21347" s="32"/>
    </row>
    <row r="21348" spans="31:31" x14ac:dyDescent="0.25">
      <c r="AE21348" s="32"/>
    </row>
    <row r="21349" spans="31:31" x14ac:dyDescent="0.25">
      <c r="AE21349" s="32"/>
    </row>
    <row r="21350" spans="31:31" x14ac:dyDescent="0.25">
      <c r="AE21350" s="32"/>
    </row>
    <row r="21351" spans="31:31" x14ac:dyDescent="0.25">
      <c r="AE21351" s="32"/>
    </row>
    <row r="21352" spans="31:31" x14ac:dyDescent="0.25">
      <c r="AE21352" s="32"/>
    </row>
    <row r="21353" spans="31:31" x14ac:dyDescent="0.25">
      <c r="AE21353" s="32"/>
    </row>
    <row r="21354" spans="31:31" x14ac:dyDescent="0.25">
      <c r="AE21354" s="32"/>
    </row>
    <row r="21355" spans="31:31" x14ac:dyDescent="0.25">
      <c r="AE21355" s="32"/>
    </row>
    <row r="21356" spans="31:31" x14ac:dyDescent="0.25">
      <c r="AE21356" s="32"/>
    </row>
    <row r="21357" spans="31:31" x14ac:dyDescent="0.25">
      <c r="AE21357" s="32"/>
    </row>
    <row r="21358" spans="31:31" x14ac:dyDescent="0.25">
      <c r="AE21358" s="32"/>
    </row>
    <row r="21359" spans="31:31" x14ac:dyDescent="0.25">
      <c r="AE21359" s="32"/>
    </row>
    <row r="21360" spans="31:31" x14ac:dyDescent="0.25">
      <c r="AE21360" s="32"/>
    </row>
    <row r="21361" spans="31:31" x14ac:dyDescent="0.25">
      <c r="AE21361" s="32"/>
    </row>
    <row r="21362" spans="31:31" x14ac:dyDescent="0.25">
      <c r="AE21362" s="32"/>
    </row>
    <row r="21363" spans="31:31" x14ac:dyDescent="0.25">
      <c r="AE21363" s="32"/>
    </row>
    <row r="21364" spans="31:31" x14ac:dyDescent="0.25">
      <c r="AE21364" s="32"/>
    </row>
    <row r="21365" spans="31:31" x14ac:dyDescent="0.25">
      <c r="AE21365" s="32"/>
    </row>
    <row r="21366" spans="31:31" x14ac:dyDescent="0.25">
      <c r="AE21366" s="32"/>
    </row>
    <row r="21367" spans="31:31" x14ac:dyDescent="0.25">
      <c r="AE21367" s="32"/>
    </row>
    <row r="21368" spans="31:31" x14ac:dyDescent="0.25">
      <c r="AE21368" s="32"/>
    </row>
    <row r="21369" spans="31:31" x14ac:dyDescent="0.25">
      <c r="AE21369" s="32"/>
    </row>
    <row r="21370" spans="31:31" x14ac:dyDescent="0.25">
      <c r="AE21370" s="32"/>
    </row>
    <row r="21371" spans="31:31" x14ac:dyDescent="0.25">
      <c r="AE21371" s="32"/>
    </row>
    <row r="21372" spans="31:31" x14ac:dyDescent="0.25">
      <c r="AE21372" s="32"/>
    </row>
    <row r="21373" spans="31:31" x14ac:dyDescent="0.25">
      <c r="AE21373" s="32"/>
    </row>
    <row r="21374" spans="31:31" x14ac:dyDescent="0.25">
      <c r="AE21374" s="32"/>
    </row>
    <row r="21375" spans="31:31" x14ac:dyDescent="0.25">
      <c r="AE21375" s="32"/>
    </row>
    <row r="21376" spans="31:31" x14ac:dyDescent="0.25">
      <c r="AE21376" s="32"/>
    </row>
    <row r="21377" spans="31:31" x14ac:dyDescent="0.25">
      <c r="AE21377" s="32"/>
    </row>
    <row r="21378" spans="31:31" x14ac:dyDescent="0.25">
      <c r="AE21378" s="32"/>
    </row>
    <row r="21379" spans="31:31" x14ac:dyDescent="0.25">
      <c r="AE21379" s="32"/>
    </row>
    <row r="21380" spans="31:31" x14ac:dyDescent="0.25">
      <c r="AE21380" s="32"/>
    </row>
    <row r="21381" spans="31:31" x14ac:dyDescent="0.25">
      <c r="AE21381" s="32"/>
    </row>
    <row r="21382" spans="31:31" x14ac:dyDescent="0.25">
      <c r="AE21382" s="32"/>
    </row>
    <row r="21383" spans="31:31" x14ac:dyDescent="0.25">
      <c r="AE21383" s="32"/>
    </row>
    <row r="21384" spans="31:31" x14ac:dyDescent="0.25">
      <c r="AE21384" s="32"/>
    </row>
    <row r="21385" spans="31:31" x14ac:dyDescent="0.25">
      <c r="AE21385" s="32"/>
    </row>
    <row r="21386" spans="31:31" x14ac:dyDescent="0.25">
      <c r="AE21386" s="32"/>
    </row>
    <row r="21387" spans="31:31" x14ac:dyDescent="0.25">
      <c r="AE21387" s="32"/>
    </row>
    <row r="21388" spans="31:31" x14ac:dyDescent="0.25">
      <c r="AE21388" s="32"/>
    </row>
    <row r="21389" spans="31:31" x14ac:dyDescent="0.25">
      <c r="AE21389" s="32"/>
    </row>
    <row r="21390" spans="31:31" x14ac:dyDescent="0.25">
      <c r="AE21390" s="32"/>
    </row>
    <row r="21391" spans="31:31" x14ac:dyDescent="0.25">
      <c r="AE21391" s="32"/>
    </row>
    <row r="21392" spans="31:31" x14ac:dyDescent="0.25">
      <c r="AE21392" s="32"/>
    </row>
    <row r="21393" spans="31:31" x14ac:dyDescent="0.25">
      <c r="AE21393" s="32"/>
    </row>
    <row r="21394" spans="31:31" x14ac:dyDescent="0.25">
      <c r="AE21394" s="32"/>
    </row>
    <row r="21395" spans="31:31" x14ac:dyDescent="0.25">
      <c r="AE21395" s="32"/>
    </row>
    <row r="21396" spans="31:31" x14ac:dyDescent="0.25">
      <c r="AE21396" s="32"/>
    </row>
    <row r="21397" spans="31:31" x14ac:dyDescent="0.25">
      <c r="AE21397" s="32"/>
    </row>
    <row r="21398" spans="31:31" x14ac:dyDescent="0.25">
      <c r="AE21398" s="32"/>
    </row>
    <row r="21399" spans="31:31" x14ac:dyDescent="0.25">
      <c r="AE21399" s="32"/>
    </row>
    <row r="21400" spans="31:31" x14ac:dyDescent="0.25">
      <c r="AE21400" s="32"/>
    </row>
    <row r="21401" spans="31:31" x14ac:dyDescent="0.25">
      <c r="AE21401" s="32"/>
    </row>
    <row r="21402" spans="31:31" x14ac:dyDescent="0.25">
      <c r="AE21402" s="32"/>
    </row>
    <row r="21403" spans="31:31" x14ac:dyDescent="0.25">
      <c r="AE21403" s="32"/>
    </row>
    <row r="21404" spans="31:31" x14ac:dyDescent="0.25">
      <c r="AE21404" s="32"/>
    </row>
    <row r="21405" spans="31:31" x14ac:dyDescent="0.25">
      <c r="AE21405" s="32"/>
    </row>
    <row r="21406" spans="31:31" x14ac:dyDescent="0.25">
      <c r="AE21406" s="32"/>
    </row>
    <row r="21407" spans="31:31" x14ac:dyDescent="0.25">
      <c r="AE21407" s="32"/>
    </row>
    <row r="21408" spans="31:31" x14ac:dyDescent="0.25">
      <c r="AE21408" s="32"/>
    </row>
    <row r="21409" spans="31:31" x14ac:dyDescent="0.25">
      <c r="AE21409" s="32"/>
    </row>
    <row r="21410" spans="31:31" x14ac:dyDescent="0.25">
      <c r="AE21410" s="32"/>
    </row>
    <row r="21411" spans="31:31" x14ac:dyDescent="0.25">
      <c r="AE21411" s="32"/>
    </row>
    <row r="21412" spans="31:31" x14ac:dyDescent="0.25">
      <c r="AE21412" s="32"/>
    </row>
    <row r="21413" spans="31:31" x14ac:dyDescent="0.25">
      <c r="AE21413" s="32"/>
    </row>
    <row r="21414" spans="31:31" x14ac:dyDescent="0.25">
      <c r="AE21414" s="32"/>
    </row>
    <row r="21415" spans="31:31" x14ac:dyDescent="0.25">
      <c r="AE21415" s="32"/>
    </row>
    <row r="21416" spans="31:31" x14ac:dyDescent="0.25">
      <c r="AE21416" s="32"/>
    </row>
    <row r="21417" spans="31:31" x14ac:dyDescent="0.25">
      <c r="AE21417" s="32"/>
    </row>
    <row r="21418" spans="31:31" x14ac:dyDescent="0.25">
      <c r="AE21418" s="32"/>
    </row>
    <row r="21419" spans="31:31" x14ac:dyDescent="0.25">
      <c r="AE21419" s="32"/>
    </row>
    <row r="21420" spans="31:31" x14ac:dyDescent="0.25">
      <c r="AE21420" s="32"/>
    </row>
    <row r="21421" spans="31:31" x14ac:dyDescent="0.25">
      <c r="AE21421" s="32"/>
    </row>
    <row r="21422" spans="31:31" x14ac:dyDescent="0.25">
      <c r="AE21422" s="32"/>
    </row>
    <row r="21423" spans="31:31" x14ac:dyDescent="0.25">
      <c r="AE21423" s="32"/>
    </row>
    <row r="21424" spans="31:31" x14ac:dyDescent="0.25">
      <c r="AE21424" s="32"/>
    </row>
    <row r="21425" spans="31:31" x14ac:dyDescent="0.25">
      <c r="AE21425" s="32"/>
    </row>
    <row r="21426" spans="31:31" x14ac:dyDescent="0.25">
      <c r="AE21426" s="32"/>
    </row>
    <row r="21427" spans="31:31" x14ac:dyDescent="0.25">
      <c r="AE21427" s="32"/>
    </row>
    <row r="21428" spans="31:31" x14ac:dyDescent="0.25">
      <c r="AE21428" s="32"/>
    </row>
    <row r="21429" spans="31:31" x14ac:dyDescent="0.25">
      <c r="AE21429" s="32"/>
    </row>
    <row r="21430" spans="31:31" x14ac:dyDescent="0.25">
      <c r="AE21430" s="32"/>
    </row>
    <row r="21431" spans="31:31" x14ac:dyDescent="0.25">
      <c r="AE21431" s="32"/>
    </row>
    <row r="21432" spans="31:31" x14ac:dyDescent="0.25">
      <c r="AE21432" s="32"/>
    </row>
    <row r="21433" spans="31:31" x14ac:dyDescent="0.25">
      <c r="AE21433" s="32"/>
    </row>
    <row r="21434" spans="31:31" x14ac:dyDescent="0.25">
      <c r="AE21434" s="32"/>
    </row>
    <row r="21435" spans="31:31" x14ac:dyDescent="0.25">
      <c r="AE21435" s="32"/>
    </row>
    <row r="21436" spans="31:31" x14ac:dyDescent="0.25">
      <c r="AE21436" s="32"/>
    </row>
    <row r="21437" spans="31:31" x14ac:dyDescent="0.25">
      <c r="AE21437" s="32"/>
    </row>
    <row r="21438" spans="31:31" x14ac:dyDescent="0.25">
      <c r="AE21438" s="32"/>
    </row>
    <row r="21439" spans="31:31" x14ac:dyDescent="0.25">
      <c r="AE21439" s="32"/>
    </row>
    <row r="21440" spans="31:31" x14ac:dyDescent="0.25">
      <c r="AE21440" s="32"/>
    </row>
    <row r="21441" spans="31:31" x14ac:dyDescent="0.25">
      <c r="AE21441" s="32"/>
    </row>
    <row r="21442" spans="31:31" x14ac:dyDescent="0.25">
      <c r="AE21442" s="32"/>
    </row>
    <row r="21443" spans="31:31" x14ac:dyDescent="0.25">
      <c r="AE21443" s="32"/>
    </row>
    <row r="21444" spans="31:31" x14ac:dyDescent="0.25">
      <c r="AE21444" s="32"/>
    </row>
    <row r="21445" spans="31:31" x14ac:dyDescent="0.25">
      <c r="AE21445" s="32"/>
    </row>
    <row r="21446" spans="31:31" x14ac:dyDescent="0.25">
      <c r="AE21446" s="32"/>
    </row>
    <row r="21447" spans="31:31" x14ac:dyDescent="0.25">
      <c r="AE21447" s="32"/>
    </row>
    <row r="21448" spans="31:31" x14ac:dyDescent="0.25">
      <c r="AE21448" s="32"/>
    </row>
    <row r="21449" spans="31:31" x14ac:dyDescent="0.25">
      <c r="AE21449" s="32"/>
    </row>
    <row r="21450" spans="31:31" x14ac:dyDescent="0.25">
      <c r="AE21450" s="32"/>
    </row>
    <row r="21451" spans="31:31" x14ac:dyDescent="0.25">
      <c r="AE21451" s="32"/>
    </row>
    <row r="21452" spans="31:31" x14ac:dyDescent="0.25">
      <c r="AE21452" s="32"/>
    </row>
    <row r="21453" spans="31:31" x14ac:dyDescent="0.25">
      <c r="AE21453" s="32"/>
    </row>
    <row r="21454" spans="31:31" x14ac:dyDescent="0.25">
      <c r="AE21454" s="32"/>
    </row>
    <row r="21455" spans="31:31" x14ac:dyDescent="0.25">
      <c r="AE21455" s="32"/>
    </row>
    <row r="21456" spans="31:31" x14ac:dyDescent="0.25">
      <c r="AE21456" s="32"/>
    </row>
    <row r="21457" spans="31:31" x14ac:dyDescent="0.25">
      <c r="AE21457" s="32"/>
    </row>
    <row r="21458" spans="31:31" x14ac:dyDescent="0.25">
      <c r="AE21458" s="32"/>
    </row>
    <row r="21459" spans="31:31" x14ac:dyDescent="0.25">
      <c r="AE21459" s="32"/>
    </row>
    <row r="21460" spans="31:31" x14ac:dyDescent="0.25">
      <c r="AE21460" s="32"/>
    </row>
    <row r="21461" spans="31:31" x14ac:dyDescent="0.25">
      <c r="AE21461" s="32"/>
    </row>
    <row r="21462" spans="31:31" x14ac:dyDescent="0.25">
      <c r="AE21462" s="32"/>
    </row>
    <row r="21463" spans="31:31" x14ac:dyDescent="0.25">
      <c r="AE21463" s="32"/>
    </row>
    <row r="21464" spans="31:31" x14ac:dyDescent="0.25">
      <c r="AE21464" s="32"/>
    </row>
    <row r="21465" spans="31:31" x14ac:dyDescent="0.25">
      <c r="AE21465" s="32"/>
    </row>
    <row r="21466" spans="31:31" x14ac:dyDescent="0.25">
      <c r="AE21466" s="32"/>
    </row>
    <row r="21467" spans="31:31" x14ac:dyDescent="0.25">
      <c r="AE21467" s="32"/>
    </row>
    <row r="21468" spans="31:31" x14ac:dyDescent="0.25">
      <c r="AE21468" s="32"/>
    </row>
    <row r="21469" spans="31:31" x14ac:dyDescent="0.25">
      <c r="AE21469" s="32"/>
    </row>
    <row r="21470" spans="31:31" x14ac:dyDescent="0.25">
      <c r="AE21470" s="32"/>
    </row>
    <row r="21471" spans="31:31" x14ac:dyDescent="0.25">
      <c r="AE21471" s="32"/>
    </row>
    <row r="21472" spans="31:31" x14ac:dyDescent="0.25">
      <c r="AE21472" s="32"/>
    </row>
    <row r="21473" spans="31:31" x14ac:dyDescent="0.25">
      <c r="AE21473" s="32"/>
    </row>
    <row r="21474" spans="31:31" x14ac:dyDescent="0.25">
      <c r="AE21474" s="32"/>
    </row>
    <row r="21475" spans="31:31" x14ac:dyDescent="0.25">
      <c r="AE21475" s="32"/>
    </row>
    <row r="21476" spans="31:31" x14ac:dyDescent="0.25">
      <c r="AE21476" s="32"/>
    </row>
    <row r="21477" spans="31:31" x14ac:dyDescent="0.25">
      <c r="AE21477" s="32"/>
    </row>
    <row r="21478" spans="31:31" x14ac:dyDescent="0.25">
      <c r="AE21478" s="32"/>
    </row>
    <row r="21479" spans="31:31" x14ac:dyDescent="0.25">
      <c r="AE21479" s="32"/>
    </row>
    <row r="21480" spans="31:31" x14ac:dyDescent="0.25">
      <c r="AE21480" s="32"/>
    </row>
    <row r="21481" spans="31:31" x14ac:dyDescent="0.25">
      <c r="AE21481" s="32"/>
    </row>
    <row r="21482" spans="31:31" x14ac:dyDescent="0.25">
      <c r="AE21482" s="32"/>
    </row>
    <row r="21483" spans="31:31" x14ac:dyDescent="0.25">
      <c r="AE21483" s="32"/>
    </row>
    <row r="21484" spans="31:31" x14ac:dyDescent="0.25">
      <c r="AE21484" s="32"/>
    </row>
    <row r="21485" spans="31:31" x14ac:dyDescent="0.25">
      <c r="AE21485" s="32"/>
    </row>
    <row r="21486" spans="31:31" x14ac:dyDescent="0.25">
      <c r="AE21486" s="32"/>
    </row>
    <row r="21487" spans="31:31" x14ac:dyDescent="0.25">
      <c r="AE21487" s="32"/>
    </row>
    <row r="21488" spans="31:31" x14ac:dyDescent="0.25">
      <c r="AE21488" s="32"/>
    </row>
    <row r="21489" spans="31:31" x14ac:dyDescent="0.25">
      <c r="AE21489" s="32"/>
    </row>
    <row r="21490" spans="31:31" x14ac:dyDescent="0.25">
      <c r="AE21490" s="32"/>
    </row>
    <row r="21491" spans="31:31" x14ac:dyDescent="0.25">
      <c r="AE21491" s="32"/>
    </row>
    <row r="21492" spans="31:31" x14ac:dyDescent="0.25">
      <c r="AE21492" s="32"/>
    </row>
    <row r="21493" spans="31:31" x14ac:dyDescent="0.25">
      <c r="AE21493" s="32"/>
    </row>
    <row r="21494" spans="31:31" x14ac:dyDescent="0.25">
      <c r="AE21494" s="32"/>
    </row>
    <row r="21495" spans="31:31" x14ac:dyDescent="0.25">
      <c r="AE21495" s="32"/>
    </row>
    <row r="21496" spans="31:31" x14ac:dyDescent="0.25">
      <c r="AE21496" s="32"/>
    </row>
    <row r="21497" spans="31:31" x14ac:dyDescent="0.25">
      <c r="AE21497" s="32"/>
    </row>
    <row r="21498" spans="31:31" x14ac:dyDescent="0.25">
      <c r="AE21498" s="32"/>
    </row>
    <row r="21499" spans="31:31" x14ac:dyDescent="0.25">
      <c r="AE21499" s="32"/>
    </row>
    <row r="21500" spans="31:31" x14ac:dyDescent="0.25">
      <c r="AE21500" s="32"/>
    </row>
    <row r="21501" spans="31:31" x14ac:dyDescent="0.25">
      <c r="AE21501" s="32"/>
    </row>
    <row r="21502" spans="31:31" x14ac:dyDescent="0.25">
      <c r="AE21502" s="32"/>
    </row>
    <row r="21503" spans="31:31" x14ac:dyDescent="0.25">
      <c r="AE21503" s="32"/>
    </row>
    <row r="21504" spans="31:31" x14ac:dyDescent="0.25">
      <c r="AE21504" s="32"/>
    </row>
    <row r="21505" spans="31:31" x14ac:dyDescent="0.25">
      <c r="AE21505" s="32"/>
    </row>
    <row r="21506" spans="31:31" x14ac:dyDescent="0.25">
      <c r="AE21506" s="32"/>
    </row>
    <row r="21507" spans="31:31" x14ac:dyDescent="0.25">
      <c r="AE21507" s="32"/>
    </row>
    <row r="21508" spans="31:31" x14ac:dyDescent="0.25">
      <c r="AE21508" s="32"/>
    </row>
    <row r="21509" spans="31:31" x14ac:dyDescent="0.25">
      <c r="AE21509" s="32"/>
    </row>
    <row r="21510" spans="31:31" x14ac:dyDescent="0.25">
      <c r="AE21510" s="32"/>
    </row>
    <row r="21511" spans="31:31" x14ac:dyDescent="0.25">
      <c r="AE21511" s="32"/>
    </row>
    <row r="21512" spans="31:31" x14ac:dyDescent="0.25">
      <c r="AE21512" s="32"/>
    </row>
    <row r="21513" spans="31:31" x14ac:dyDescent="0.25">
      <c r="AE21513" s="32"/>
    </row>
    <row r="21514" spans="31:31" x14ac:dyDescent="0.25">
      <c r="AE21514" s="32"/>
    </row>
    <row r="21515" spans="31:31" x14ac:dyDescent="0.25">
      <c r="AE21515" s="32"/>
    </row>
    <row r="21516" spans="31:31" x14ac:dyDescent="0.25">
      <c r="AE21516" s="32"/>
    </row>
    <row r="21517" spans="31:31" x14ac:dyDescent="0.25">
      <c r="AE21517" s="32"/>
    </row>
    <row r="21518" spans="31:31" x14ac:dyDescent="0.25">
      <c r="AE21518" s="32"/>
    </row>
    <row r="21519" spans="31:31" x14ac:dyDescent="0.25">
      <c r="AE21519" s="32"/>
    </row>
    <row r="21520" spans="31:31" x14ac:dyDescent="0.25">
      <c r="AE21520" s="32"/>
    </row>
    <row r="21521" spans="31:31" x14ac:dyDescent="0.25">
      <c r="AE21521" s="32"/>
    </row>
    <row r="21522" spans="31:31" x14ac:dyDescent="0.25">
      <c r="AE21522" s="32"/>
    </row>
    <row r="21523" spans="31:31" x14ac:dyDescent="0.25">
      <c r="AE21523" s="32"/>
    </row>
    <row r="21524" spans="31:31" x14ac:dyDescent="0.25">
      <c r="AE21524" s="32"/>
    </row>
    <row r="21525" spans="31:31" x14ac:dyDescent="0.25">
      <c r="AE21525" s="32"/>
    </row>
    <row r="21526" spans="31:31" x14ac:dyDescent="0.25">
      <c r="AE21526" s="32"/>
    </row>
    <row r="21527" spans="31:31" x14ac:dyDescent="0.25">
      <c r="AE21527" s="32"/>
    </row>
    <row r="21528" spans="31:31" x14ac:dyDescent="0.25">
      <c r="AE21528" s="32"/>
    </row>
    <row r="21529" spans="31:31" x14ac:dyDescent="0.25">
      <c r="AE21529" s="32"/>
    </row>
    <row r="21530" spans="31:31" x14ac:dyDescent="0.25">
      <c r="AE21530" s="32"/>
    </row>
    <row r="21531" spans="31:31" x14ac:dyDescent="0.25">
      <c r="AE21531" s="32"/>
    </row>
    <row r="21532" spans="31:31" x14ac:dyDescent="0.25">
      <c r="AE21532" s="32"/>
    </row>
    <row r="21533" spans="31:31" x14ac:dyDescent="0.25">
      <c r="AE21533" s="32"/>
    </row>
    <row r="21534" spans="31:31" x14ac:dyDescent="0.25">
      <c r="AE21534" s="32"/>
    </row>
    <row r="21535" spans="31:31" x14ac:dyDescent="0.25">
      <c r="AE21535" s="32"/>
    </row>
    <row r="21536" spans="31:31" x14ac:dyDescent="0.25">
      <c r="AE21536" s="32"/>
    </row>
    <row r="21537" spans="31:31" x14ac:dyDescent="0.25">
      <c r="AE21537" s="32"/>
    </row>
    <row r="21538" spans="31:31" x14ac:dyDescent="0.25">
      <c r="AE21538" s="32"/>
    </row>
    <row r="21539" spans="31:31" x14ac:dyDescent="0.25">
      <c r="AE21539" s="32"/>
    </row>
    <row r="21540" spans="31:31" x14ac:dyDescent="0.25">
      <c r="AE21540" s="32"/>
    </row>
    <row r="21541" spans="31:31" x14ac:dyDescent="0.25">
      <c r="AE21541" s="32"/>
    </row>
    <row r="21542" spans="31:31" x14ac:dyDescent="0.25">
      <c r="AE21542" s="32"/>
    </row>
    <row r="21543" spans="31:31" x14ac:dyDescent="0.25">
      <c r="AE21543" s="32"/>
    </row>
    <row r="21544" spans="31:31" x14ac:dyDescent="0.25">
      <c r="AE21544" s="32"/>
    </row>
    <row r="21545" spans="31:31" x14ac:dyDescent="0.25">
      <c r="AE21545" s="32"/>
    </row>
    <row r="21546" spans="31:31" x14ac:dyDescent="0.25">
      <c r="AE21546" s="32"/>
    </row>
    <row r="21547" spans="31:31" x14ac:dyDescent="0.25">
      <c r="AE21547" s="32"/>
    </row>
    <row r="21548" spans="31:31" x14ac:dyDescent="0.25">
      <c r="AE21548" s="32"/>
    </row>
    <row r="21549" spans="31:31" x14ac:dyDescent="0.25">
      <c r="AE21549" s="32"/>
    </row>
    <row r="21550" spans="31:31" x14ac:dyDescent="0.25">
      <c r="AE21550" s="32"/>
    </row>
    <row r="21551" spans="31:31" x14ac:dyDescent="0.25">
      <c r="AE21551" s="32"/>
    </row>
    <row r="21552" spans="31:31" x14ac:dyDescent="0.25">
      <c r="AE21552" s="32"/>
    </row>
    <row r="21553" spans="31:31" x14ac:dyDescent="0.25">
      <c r="AE21553" s="32"/>
    </row>
    <row r="21554" spans="31:31" x14ac:dyDescent="0.25">
      <c r="AE21554" s="32"/>
    </row>
    <row r="21555" spans="31:31" x14ac:dyDescent="0.25">
      <c r="AE21555" s="32"/>
    </row>
    <row r="21556" spans="31:31" x14ac:dyDescent="0.25">
      <c r="AE21556" s="32"/>
    </row>
    <row r="21557" spans="31:31" x14ac:dyDescent="0.25">
      <c r="AE21557" s="32"/>
    </row>
    <row r="21558" spans="31:31" x14ac:dyDescent="0.25">
      <c r="AE21558" s="32"/>
    </row>
    <row r="21559" spans="31:31" x14ac:dyDescent="0.25">
      <c r="AE21559" s="32"/>
    </row>
    <row r="21560" spans="31:31" x14ac:dyDescent="0.25">
      <c r="AE21560" s="32"/>
    </row>
    <row r="21561" spans="31:31" x14ac:dyDescent="0.25">
      <c r="AE21561" s="32"/>
    </row>
    <row r="21562" spans="31:31" x14ac:dyDescent="0.25">
      <c r="AE21562" s="32"/>
    </row>
    <row r="21563" spans="31:31" x14ac:dyDescent="0.25">
      <c r="AE21563" s="32"/>
    </row>
    <row r="21564" spans="31:31" x14ac:dyDescent="0.25">
      <c r="AE21564" s="32"/>
    </row>
    <row r="21565" spans="31:31" x14ac:dyDescent="0.25">
      <c r="AE21565" s="32"/>
    </row>
    <row r="21566" spans="31:31" x14ac:dyDescent="0.25">
      <c r="AE21566" s="32"/>
    </row>
    <row r="21567" spans="31:31" x14ac:dyDescent="0.25">
      <c r="AE21567" s="32"/>
    </row>
    <row r="21568" spans="31:31" x14ac:dyDescent="0.25">
      <c r="AE21568" s="32"/>
    </row>
    <row r="21569" spans="31:31" x14ac:dyDescent="0.25">
      <c r="AE21569" s="32"/>
    </row>
    <row r="21570" spans="31:31" x14ac:dyDescent="0.25">
      <c r="AE21570" s="32"/>
    </row>
    <row r="21571" spans="31:31" x14ac:dyDescent="0.25">
      <c r="AE21571" s="32"/>
    </row>
    <row r="21572" spans="31:31" x14ac:dyDescent="0.25">
      <c r="AE21572" s="32"/>
    </row>
    <row r="21573" spans="31:31" x14ac:dyDescent="0.25">
      <c r="AE21573" s="32"/>
    </row>
    <row r="21574" spans="31:31" x14ac:dyDescent="0.25">
      <c r="AE21574" s="32"/>
    </row>
    <row r="21575" spans="31:31" x14ac:dyDescent="0.25">
      <c r="AE21575" s="32"/>
    </row>
    <row r="21576" spans="31:31" x14ac:dyDescent="0.25">
      <c r="AE21576" s="32"/>
    </row>
    <row r="21577" spans="31:31" x14ac:dyDescent="0.25">
      <c r="AE21577" s="32"/>
    </row>
    <row r="21578" spans="31:31" x14ac:dyDescent="0.25">
      <c r="AE21578" s="32"/>
    </row>
    <row r="21579" spans="31:31" x14ac:dyDescent="0.25">
      <c r="AE21579" s="32"/>
    </row>
    <row r="21580" spans="31:31" x14ac:dyDescent="0.25">
      <c r="AE21580" s="32"/>
    </row>
    <row r="21581" spans="31:31" x14ac:dyDescent="0.25">
      <c r="AE21581" s="32"/>
    </row>
    <row r="21582" spans="31:31" x14ac:dyDescent="0.25">
      <c r="AE21582" s="32"/>
    </row>
    <row r="21583" spans="31:31" x14ac:dyDescent="0.25">
      <c r="AE21583" s="32"/>
    </row>
    <row r="21584" spans="31:31" x14ac:dyDescent="0.25">
      <c r="AE21584" s="32"/>
    </row>
    <row r="21585" spans="31:31" x14ac:dyDescent="0.25">
      <c r="AE21585" s="32"/>
    </row>
    <row r="21586" spans="31:31" x14ac:dyDescent="0.25">
      <c r="AE21586" s="32"/>
    </row>
    <row r="21587" spans="31:31" x14ac:dyDescent="0.25">
      <c r="AE21587" s="32"/>
    </row>
    <row r="21588" spans="31:31" x14ac:dyDescent="0.25">
      <c r="AE21588" s="32"/>
    </row>
    <row r="21589" spans="31:31" x14ac:dyDescent="0.25">
      <c r="AE21589" s="32"/>
    </row>
    <row r="21590" spans="31:31" x14ac:dyDescent="0.25">
      <c r="AE21590" s="32"/>
    </row>
    <row r="21591" spans="31:31" x14ac:dyDescent="0.25">
      <c r="AE21591" s="32"/>
    </row>
    <row r="21592" spans="31:31" x14ac:dyDescent="0.25">
      <c r="AE21592" s="32"/>
    </row>
    <row r="21593" spans="31:31" x14ac:dyDescent="0.25">
      <c r="AE21593" s="32"/>
    </row>
    <row r="21594" spans="31:31" x14ac:dyDescent="0.25">
      <c r="AE21594" s="32"/>
    </row>
    <row r="21595" spans="31:31" x14ac:dyDescent="0.25">
      <c r="AE21595" s="32"/>
    </row>
    <row r="21596" spans="31:31" x14ac:dyDescent="0.25">
      <c r="AE21596" s="32"/>
    </row>
    <row r="21597" spans="31:31" x14ac:dyDescent="0.25">
      <c r="AE21597" s="32"/>
    </row>
    <row r="21598" spans="31:31" x14ac:dyDescent="0.25">
      <c r="AE21598" s="32"/>
    </row>
    <row r="21599" spans="31:31" x14ac:dyDescent="0.25">
      <c r="AE21599" s="32"/>
    </row>
    <row r="21600" spans="31:31" x14ac:dyDescent="0.25">
      <c r="AE21600" s="32"/>
    </row>
    <row r="21601" spans="31:31" x14ac:dyDescent="0.25">
      <c r="AE21601" s="32"/>
    </row>
    <row r="21602" spans="31:31" x14ac:dyDescent="0.25">
      <c r="AE21602" s="32"/>
    </row>
    <row r="21603" spans="31:31" x14ac:dyDescent="0.25">
      <c r="AE21603" s="32"/>
    </row>
    <row r="21604" spans="31:31" x14ac:dyDescent="0.25">
      <c r="AE21604" s="32"/>
    </row>
    <row r="21605" spans="31:31" x14ac:dyDescent="0.25">
      <c r="AE21605" s="32"/>
    </row>
    <row r="21606" spans="31:31" x14ac:dyDescent="0.25">
      <c r="AE21606" s="32"/>
    </row>
    <row r="21607" spans="31:31" x14ac:dyDescent="0.25">
      <c r="AE21607" s="32"/>
    </row>
    <row r="21608" spans="31:31" x14ac:dyDescent="0.25">
      <c r="AE21608" s="32"/>
    </row>
    <row r="21609" spans="31:31" x14ac:dyDescent="0.25">
      <c r="AE21609" s="32"/>
    </row>
    <row r="21610" spans="31:31" x14ac:dyDescent="0.25">
      <c r="AE21610" s="32"/>
    </row>
    <row r="21611" spans="31:31" x14ac:dyDescent="0.25">
      <c r="AE21611" s="32"/>
    </row>
    <row r="21612" spans="31:31" x14ac:dyDescent="0.25">
      <c r="AE21612" s="32"/>
    </row>
    <row r="21613" spans="31:31" x14ac:dyDescent="0.25">
      <c r="AE21613" s="32"/>
    </row>
    <row r="21614" spans="31:31" x14ac:dyDescent="0.25">
      <c r="AE21614" s="32"/>
    </row>
    <row r="21615" spans="31:31" x14ac:dyDescent="0.25">
      <c r="AE21615" s="32"/>
    </row>
    <row r="21616" spans="31:31" x14ac:dyDescent="0.25">
      <c r="AE21616" s="32"/>
    </row>
    <row r="21617" spans="31:31" x14ac:dyDescent="0.25">
      <c r="AE21617" s="32"/>
    </row>
    <row r="21618" spans="31:31" x14ac:dyDescent="0.25">
      <c r="AE21618" s="32"/>
    </row>
    <row r="21619" spans="31:31" x14ac:dyDescent="0.25">
      <c r="AE21619" s="32"/>
    </row>
    <row r="21620" spans="31:31" x14ac:dyDescent="0.25">
      <c r="AE21620" s="32"/>
    </row>
    <row r="21621" spans="31:31" x14ac:dyDescent="0.25">
      <c r="AE21621" s="32"/>
    </row>
    <row r="21622" spans="31:31" x14ac:dyDescent="0.25">
      <c r="AE21622" s="32"/>
    </row>
    <row r="21623" spans="31:31" x14ac:dyDescent="0.25">
      <c r="AE21623" s="32"/>
    </row>
    <row r="21624" spans="31:31" x14ac:dyDescent="0.25">
      <c r="AE21624" s="32"/>
    </row>
    <row r="21625" spans="31:31" x14ac:dyDescent="0.25">
      <c r="AE21625" s="32"/>
    </row>
    <row r="21626" spans="31:31" x14ac:dyDescent="0.25">
      <c r="AE21626" s="32"/>
    </row>
    <row r="21627" spans="31:31" x14ac:dyDescent="0.25">
      <c r="AE21627" s="32"/>
    </row>
    <row r="21628" spans="31:31" x14ac:dyDescent="0.25">
      <c r="AE21628" s="32"/>
    </row>
    <row r="21629" spans="31:31" x14ac:dyDescent="0.25">
      <c r="AE21629" s="32"/>
    </row>
    <row r="21630" spans="31:31" x14ac:dyDescent="0.25">
      <c r="AE21630" s="32"/>
    </row>
    <row r="21631" spans="31:31" x14ac:dyDescent="0.25">
      <c r="AE21631" s="32"/>
    </row>
    <row r="21632" spans="31:31" x14ac:dyDescent="0.25">
      <c r="AE21632" s="32"/>
    </row>
    <row r="21633" spans="31:31" x14ac:dyDescent="0.25">
      <c r="AE21633" s="32"/>
    </row>
    <row r="21634" spans="31:31" x14ac:dyDescent="0.25">
      <c r="AE21634" s="32"/>
    </row>
    <row r="21635" spans="31:31" x14ac:dyDescent="0.25">
      <c r="AE21635" s="32"/>
    </row>
    <row r="21636" spans="31:31" x14ac:dyDescent="0.25">
      <c r="AE21636" s="32"/>
    </row>
    <row r="21637" spans="31:31" x14ac:dyDescent="0.25">
      <c r="AE21637" s="32"/>
    </row>
    <row r="21638" spans="31:31" x14ac:dyDescent="0.25">
      <c r="AE21638" s="32"/>
    </row>
    <row r="21639" spans="31:31" x14ac:dyDescent="0.25">
      <c r="AE21639" s="32"/>
    </row>
    <row r="21640" spans="31:31" x14ac:dyDescent="0.25">
      <c r="AE21640" s="32"/>
    </row>
    <row r="21641" spans="31:31" x14ac:dyDescent="0.25">
      <c r="AE21641" s="32"/>
    </row>
    <row r="21642" spans="31:31" x14ac:dyDescent="0.25">
      <c r="AE21642" s="32"/>
    </row>
    <row r="21643" spans="31:31" x14ac:dyDescent="0.25">
      <c r="AE21643" s="32"/>
    </row>
    <row r="21644" spans="31:31" x14ac:dyDescent="0.25">
      <c r="AE21644" s="32"/>
    </row>
    <row r="21645" spans="31:31" x14ac:dyDescent="0.25">
      <c r="AE21645" s="32"/>
    </row>
    <row r="21646" spans="31:31" x14ac:dyDescent="0.25">
      <c r="AE21646" s="32"/>
    </row>
    <row r="21647" spans="31:31" x14ac:dyDescent="0.25">
      <c r="AE21647" s="32"/>
    </row>
    <row r="21648" spans="31:31" x14ac:dyDescent="0.25">
      <c r="AE21648" s="32"/>
    </row>
    <row r="21649" spans="31:31" x14ac:dyDescent="0.25">
      <c r="AE21649" s="32"/>
    </row>
    <row r="21650" spans="31:31" x14ac:dyDescent="0.25">
      <c r="AE21650" s="32"/>
    </row>
    <row r="21651" spans="31:31" x14ac:dyDescent="0.25">
      <c r="AE21651" s="32"/>
    </row>
    <row r="21652" spans="31:31" x14ac:dyDescent="0.25">
      <c r="AE21652" s="32"/>
    </row>
    <row r="21653" spans="31:31" x14ac:dyDescent="0.25">
      <c r="AE21653" s="32"/>
    </row>
    <row r="21654" spans="31:31" x14ac:dyDescent="0.25">
      <c r="AE21654" s="32"/>
    </row>
    <row r="21655" spans="31:31" x14ac:dyDescent="0.25">
      <c r="AE21655" s="32"/>
    </row>
    <row r="21656" spans="31:31" x14ac:dyDescent="0.25">
      <c r="AE21656" s="32"/>
    </row>
    <row r="21657" spans="31:31" x14ac:dyDescent="0.25">
      <c r="AE21657" s="32"/>
    </row>
    <row r="21658" spans="31:31" x14ac:dyDescent="0.25">
      <c r="AE21658" s="32"/>
    </row>
    <row r="21659" spans="31:31" x14ac:dyDescent="0.25">
      <c r="AE21659" s="32"/>
    </row>
    <row r="21660" spans="31:31" x14ac:dyDescent="0.25">
      <c r="AE21660" s="32"/>
    </row>
    <row r="21661" spans="31:31" x14ac:dyDescent="0.25">
      <c r="AE21661" s="32"/>
    </row>
    <row r="21662" spans="31:31" x14ac:dyDescent="0.25">
      <c r="AE21662" s="32"/>
    </row>
    <row r="21663" spans="31:31" x14ac:dyDescent="0.25">
      <c r="AE21663" s="32"/>
    </row>
    <row r="21664" spans="31:31" x14ac:dyDescent="0.25">
      <c r="AE21664" s="32"/>
    </row>
    <row r="21665" spans="31:31" x14ac:dyDescent="0.25">
      <c r="AE21665" s="32"/>
    </row>
    <row r="21666" spans="31:31" x14ac:dyDescent="0.25">
      <c r="AE21666" s="32"/>
    </row>
    <row r="21667" spans="31:31" x14ac:dyDescent="0.25">
      <c r="AE21667" s="32"/>
    </row>
    <row r="21668" spans="31:31" x14ac:dyDescent="0.25">
      <c r="AE21668" s="32"/>
    </row>
    <row r="21669" spans="31:31" x14ac:dyDescent="0.25">
      <c r="AE21669" s="32"/>
    </row>
    <row r="21670" spans="31:31" x14ac:dyDescent="0.25">
      <c r="AE21670" s="32"/>
    </row>
    <row r="21671" spans="31:31" x14ac:dyDescent="0.25">
      <c r="AE21671" s="32"/>
    </row>
    <row r="21672" spans="31:31" x14ac:dyDescent="0.25">
      <c r="AE21672" s="32"/>
    </row>
    <row r="21673" spans="31:31" x14ac:dyDescent="0.25">
      <c r="AE21673" s="32"/>
    </row>
    <row r="21674" spans="31:31" x14ac:dyDescent="0.25">
      <c r="AE21674" s="32"/>
    </row>
    <row r="21675" spans="31:31" x14ac:dyDescent="0.25">
      <c r="AE21675" s="32"/>
    </row>
    <row r="21676" spans="31:31" x14ac:dyDescent="0.25">
      <c r="AE21676" s="32"/>
    </row>
    <row r="21677" spans="31:31" x14ac:dyDescent="0.25">
      <c r="AE21677" s="32"/>
    </row>
    <row r="21678" spans="31:31" x14ac:dyDescent="0.25">
      <c r="AE21678" s="32"/>
    </row>
    <row r="21679" spans="31:31" x14ac:dyDescent="0.25">
      <c r="AE21679" s="32"/>
    </row>
    <row r="21680" spans="31:31" x14ac:dyDescent="0.25">
      <c r="AE21680" s="32"/>
    </row>
    <row r="21681" spans="31:31" x14ac:dyDescent="0.25">
      <c r="AE21681" s="32"/>
    </row>
    <row r="21682" spans="31:31" x14ac:dyDescent="0.25">
      <c r="AE21682" s="32"/>
    </row>
    <row r="21683" spans="31:31" x14ac:dyDescent="0.25">
      <c r="AE21683" s="32"/>
    </row>
    <row r="21684" spans="31:31" x14ac:dyDescent="0.25">
      <c r="AE21684" s="32"/>
    </row>
    <row r="21685" spans="31:31" x14ac:dyDescent="0.25">
      <c r="AE21685" s="32"/>
    </row>
    <row r="21686" spans="31:31" x14ac:dyDescent="0.25">
      <c r="AE21686" s="32"/>
    </row>
    <row r="21687" spans="31:31" x14ac:dyDescent="0.25">
      <c r="AE21687" s="32"/>
    </row>
    <row r="21688" spans="31:31" x14ac:dyDescent="0.25">
      <c r="AE21688" s="32"/>
    </row>
    <row r="21689" spans="31:31" x14ac:dyDescent="0.25">
      <c r="AE21689" s="32"/>
    </row>
    <row r="21690" spans="31:31" x14ac:dyDescent="0.25">
      <c r="AE21690" s="32"/>
    </row>
    <row r="21691" spans="31:31" x14ac:dyDescent="0.25">
      <c r="AE21691" s="32"/>
    </row>
    <row r="21692" spans="31:31" x14ac:dyDescent="0.25">
      <c r="AE21692" s="32"/>
    </row>
    <row r="21693" spans="31:31" x14ac:dyDescent="0.25">
      <c r="AE21693" s="32"/>
    </row>
    <row r="21694" spans="31:31" x14ac:dyDescent="0.25">
      <c r="AE21694" s="32"/>
    </row>
    <row r="21695" spans="31:31" x14ac:dyDescent="0.25">
      <c r="AE21695" s="32"/>
    </row>
    <row r="21696" spans="31:31" x14ac:dyDescent="0.25">
      <c r="AE21696" s="32"/>
    </row>
    <row r="21697" spans="31:31" x14ac:dyDescent="0.25">
      <c r="AE21697" s="32"/>
    </row>
    <row r="21698" spans="31:31" x14ac:dyDescent="0.25">
      <c r="AE21698" s="32"/>
    </row>
    <row r="21699" spans="31:31" x14ac:dyDescent="0.25">
      <c r="AE21699" s="32"/>
    </row>
    <row r="21700" spans="31:31" x14ac:dyDescent="0.25">
      <c r="AE21700" s="32"/>
    </row>
    <row r="21701" spans="31:31" x14ac:dyDescent="0.25">
      <c r="AE21701" s="32"/>
    </row>
    <row r="21702" spans="31:31" x14ac:dyDescent="0.25">
      <c r="AE21702" s="32"/>
    </row>
    <row r="21703" spans="31:31" x14ac:dyDescent="0.25">
      <c r="AE21703" s="32"/>
    </row>
    <row r="21704" spans="31:31" x14ac:dyDescent="0.25">
      <c r="AE21704" s="32"/>
    </row>
    <row r="21705" spans="31:31" x14ac:dyDescent="0.25">
      <c r="AE21705" s="32"/>
    </row>
    <row r="21706" spans="31:31" x14ac:dyDescent="0.25">
      <c r="AE21706" s="32"/>
    </row>
    <row r="21707" spans="31:31" x14ac:dyDescent="0.25">
      <c r="AE21707" s="32"/>
    </row>
    <row r="21708" spans="31:31" x14ac:dyDescent="0.25">
      <c r="AE21708" s="32"/>
    </row>
    <row r="21709" spans="31:31" x14ac:dyDescent="0.25">
      <c r="AE21709" s="32"/>
    </row>
    <row r="21710" spans="31:31" x14ac:dyDescent="0.25">
      <c r="AE21710" s="32"/>
    </row>
    <row r="21711" spans="31:31" x14ac:dyDescent="0.25">
      <c r="AE21711" s="32"/>
    </row>
    <row r="21712" spans="31:31" x14ac:dyDescent="0.25">
      <c r="AE21712" s="32"/>
    </row>
    <row r="21713" spans="31:31" x14ac:dyDescent="0.25">
      <c r="AE21713" s="32"/>
    </row>
    <row r="21714" spans="31:31" x14ac:dyDescent="0.25">
      <c r="AE21714" s="32"/>
    </row>
    <row r="21715" spans="31:31" x14ac:dyDescent="0.25">
      <c r="AE21715" s="32"/>
    </row>
    <row r="21716" spans="31:31" x14ac:dyDescent="0.25">
      <c r="AE21716" s="32"/>
    </row>
    <row r="21717" spans="31:31" x14ac:dyDescent="0.25">
      <c r="AE21717" s="32"/>
    </row>
    <row r="21718" spans="31:31" x14ac:dyDescent="0.25">
      <c r="AE21718" s="32"/>
    </row>
    <row r="21719" spans="31:31" x14ac:dyDescent="0.25">
      <c r="AE21719" s="32"/>
    </row>
    <row r="21720" spans="31:31" x14ac:dyDescent="0.25">
      <c r="AE21720" s="32"/>
    </row>
    <row r="21721" spans="31:31" x14ac:dyDescent="0.25">
      <c r="AE21721" s="32"/>
    </row>
    <row r="21722" spans="31:31" x14ac:dyDescent="0.25">
      <c r="AE21722" s="32"/>
    </row>
    <row r="21723" spans="31:31" x14ac:dyDescent="0.25">
      <c r="AE21723" s="32"/>
    </row>
    <row r="21724" spans="31:31" x14ac:dyDescent="0.25">
      <c r="AE21724" s="32"/>
    </row>
    <row r="21725" spans="31:31" x14ac:dyDescent="0.25">
      <c r="AE21725" s="32"/>
    </row>
    <row r="21726" spans="31:31" x14ac:dyDescent="0.25">
      <c r="AE21726" s="32"/>
    </row>
    <row r="21727" spans="31:31" x14ac:dyDescent="0.25">
      <c r="AE21727" s="32"/>
    </row>
    <row r="21728" spans="31:31" x14ac:dyDescent="0.25">
      <c r="AE21728" s="32"/>
    </row>
    <row r="21729" spans="31:31" x14ac:dyDescent="0.25">
      <c r="AE21729" s="32"/>
    </row>
    <row r="21730" spans="31:31" x14ac:dyDescent="0.25">
      <c r="AE21730" s="32"/>
    </row>
    <row r="21731" spans="31:31" x14ac:dyDescent="0.25">
      <c r="AE21731" s="32"/>
    </row>
    <row r="21732" spans="31:31" x14ac:dyDescent="0.25">
      <c r="AE21732" s="32"/>
    </row>
    <row r="21733" spans="31:31" x14ac:dyDescent="0.25">
      <c r="AE21733" s="32"/>
    </row>
    <row r="21734" spans="31:31" x14ac:dyDescent="0.25">
      <c r="AE21734" s="32"/>
    </row>
    <row r="21735" spans="31:31" x14ac:dyDescent="0.25">
      <c r="AE21735" s="32"/>
    </row>
    <row r="21736" spans="31:31" x14ac:dyDescent="0.25">
      <c r="AE21736" s="32"/>
    </row>
    <row r="21737" spans="31:31" x14ac:dyDescent="0.25">
      <c r="AE21737" s="32"/>
    </row>
    <row r="21738" spans="31:31" x14ac:dyDescent="0.25">
      <c r="AE21738" s="32"/>
    </row>
    <row r="21739" spans="31:31" x14ac:dyDescent="0.25">
      <c r="AE21739" s="32"/>
    </row>
    <row r="21740" spans="31:31" x14ac:dyDescent="0.25">
      <c r="AE21740" s="32"/>
    </row>
    <row r="21741" spans="31:31" x14ac:dyDescent="0.25">
      <c r="AE21741" s="32"/>
    </row>
    <row r="21742" spans="31:31" x14ac:dyDescent="0.25">
      <c r="AE21742" s="32"/>
    </row>
    <row r="21743" spans="31:31" x14ac:dyDescent="0.25">
      <c r="AE21743" s="32"/>
    </row>
    <row r="21744" spans="31:31" x14ac:dyDescent="0.25">
      <c r="AE21744" s="32"/>
    </row>
    <row r="21745" spans="31:31" x14ac:dyDescent="0.25">
      <c r="AE21745" s="32"/>
    </row>
    <row r="21746" spans="31:31" x14ac:dyDescent="0.25">
      <c r="AE21746" s="32"/>
    </row>
    <row r="21747" spans="31:31" x14ac:dyDescent="0.25">
      <c r="AE21747" s="32"/>
    </row>
    <row r="21748" spans="31:31" x14ac:dyDescent="0.25">
      <c r="AE21748" s="32"/>
    </row>
    <row r="21749" spans="31:31" x14ac:dyDescent="0.25">
      <c r="AE21749" s="32"/>
    </row>
    <row r="21750" spans="31:31" x14ac:dyDescent="0.25">
      <c r="AE21750" s="32"/>
    </row>
    <row r="21751" spans="31:31" x14ac:dyDescent="0.25">
      <c r="AE21751" s="32"/>
    </row>
    <row r="21752" spans="31:31" x14ac:dyDescent="0.25">
      <c r="AE21752" s="32"/>
    </row>
    <row r="21753" spans="31:31" x14ac:dyDescent="0.25">
      <c r="AE21753" s="32"/>
    </row>
    <row r="21754" spans="31:31" x14ac:dyDescent="0.25">
      <c r="AE21754" s="32"/>
    </row>
    <row r="21755" spans="31:31" x14ac:dyDescent="0.25">
      <c r="AE21755" s="32"/>
    </row>
    <row r="21756" spans="31:31" x14ac:dyDescent="0.25">
      <c r="AE21756" s="32"/>
    </row>
    <row r="21757" spans="31:31" x14ac:dyDescent="0.25">
      <c r="AE21757" s="32"/>
    </row>
    <row r="21758" spans="31:31" x14ac:dyDescent="0.25">
      <c r="AE21758" s="32"/>
    </row>
    <row r="21759" spans="31:31" x14ac:dyDescent="0.25">
      <c r="AE21759" s="32"/>
    </row>
    <row r="21760" spans="31:31" x14ac:dyDescent="0.25">
      <c r="AE21760" s="32"/>
    </row>
    <row r="21761" spans="31:31" x14ac:dyDescent="0.25">
      <c r="AE21761" s="32"/>
    </row>
    <row r="21762" spans="31:31" x14ac:dyDescent="0.25">
      <c r="AE21762" s="32"/>
    </row>
    <row r="21763" spans="31:31" x14ac:dyDescent="0.25">
      <c r="AE21763" s="32"/>
    </row>
    <row r="21764" spans="31:31" x14ac:dyDescent="0.25">
      <c r="AE21764" s="32"/>
    </row>
    <row r="21765" spans="31:31" x14ac:dyDescent="0.25">
      <c r="AE21765" s="32"/>
    </row>
    <row r="21766" spans="31:31" x14ac:dyDescent="0.25">
      <c r="AE21766" s="32"/>
    </row>
    <row r="21767" spans="31:31" x14ac:dyDescent="0.25">
      <c r="AE21767" s="32"/>
    </row>
    <row r="21768" spans="31:31" x14ac:dyDescent="0.25">
      <c r="AE21768" s="32"/>
    </row>
    <row r="21769" spans="31:31" x14ac:dyDescent="0.25">
      <c r="AE21769" s="32"/>
    </row>
    <row r="21770" spans="31:31" x14ac:dyDescent="0.25">
      <c r="AE21770" s="32"/>
    </row>
    <row r="21771" spans="31:31" x14ac:dyDescent="0.25">
      <c r="AE21771" s="32"/>
    </row>
    <row r="21772" spans="31:31" x14ac:dyDescent="0.25">
      <c r="AE21772" s="32"/>
    </row>
    <row r="21773" spans="31:31" x14ac:dyDescent="0.25">
      <c r="AE21773" s="32"/>
    </row>
    <row r="21774" spans="31:31" x14ac:dyDescent="0.25">
      <c r="AE21774" s="32"/>
    </row>
    <row r="21775" spans="31:31" x14ac:dyDescent="0.25">
      <c r="AE21775" s="32"/>
    </row>
    <row r="21776" spans="31:31" x14ac:dyDescent="0.25">
      <c r="AE21776" s="32"/>
    </row>
    <row r="21777" spans="31:31" x14ac:dyDescent="0.25">
      <c r="AE21777" s="32"/>
    </row>
    <row r="21778" spans="31:31" x14ac:dyDescent="0.25">
      <c r="AE21778" s="32"/>
    </row>
    <row r="21779" spans="31:31" x14ac:dyDescent="0.25">
      <c r="AE21779" s="32"/>
    </row>
    <row r="21780" spans="31:31" x14ac:dyDescent="0.25">
      <c r="AE21780" s="32"/>
    </row>
    <row r="21781" spans="31:31" x14ac:dyDescent="0.25">
      <c r="AE21781" s="32"/>
    </row>
    <row r="21782" spans="31:31" x14ac:dyDescent="0.25">
      <c r="AE21782" s="32"/>
    </row>
    <row r="21783" spans="31:31" x14ac:dyDescent="0.25">
      <c r="AE21783" s="32"/>
    </row>
    <row r="21784" spans="31:31" x14ac:dyDescent="0.25">
      <c r="AE21784" s="32"/>
    </row>
    <row r="21785" spans="31:31" x14ac:dyDescent="0.25">
      <c r="AE21785" s="32"/>
    </row>
    <row r="21786" spans="31:31" x14ac:dyDescent="0.25">
      <c r="AE21786" s="32"/>
    </row>
    <row r="21787" spans="31:31" x14ac:dyDescent="0.25">
      <c r="AE21787" s="32"/>
    </row>
    <row r="21788" spans="31:31" x14ac:dyDescent="0.25">
      <c r="AE21788" s="32"/>
    </row>
    <row r="21789" spans="31:31" x14ac:dyDescent="0.25">
      <c r="AE21789" s="32"/>
    </row>
    <row r="21790" spans="31:31" x14ac:dyDescent="0.25">
      <c r="AE21790" s="32"/>
    </row>
    <row r="21791" spans="31:31" x14ac:dyDescent="0.25">
      <c r="AE21791" s="32"/>
    </row>
    <row r="21792" spans="31:31" x14ac:dyDescent="0.25">
      <c r="AE21792" s="32"/>
    </row>
    <row r="21793" spans="31:31" x14ac:dyDescent="0.25">
      <c r="AE21793" s="32"/>
    </row>
    <row r="21794" spans="31:31" x14ac:dyDescent="0.25">
      <c r="AE21794" s="32"/>
    </row>
    <row r="21795" spans="31:31" x14ac:dyDescent="0.25">
      <c r="AE21795" s="32"/>
    </row>
    <row r="21796" spans="31:31" x14ac:dyDescent="0.25">
      <c r="AE21796" s="32"/>
    </row>
    <row r="21797" spans="31:31" x14ac:dyDescent="0.25">
      <c r="AE21797" s="32"/>
    </row>
    <row r="21798" spans="31:31" x14ac:dyDescent="0.25">
      <c r="AE21798" s="32"/>
    </row>
    <row r="21799" spans="31:31" x14ac:dyDescent="0.25">
      <c r="AE21799" s="32"/>
    </row>
    <row r="21800" spans="31:31" x14ac:dyDescent="0.25">
      <c r="AE21800" s="32"/>
    </row>
    <row r="21801" spans="31:31" x14ac:dyDescent="0.25">
      <c r="AE21801" s="32"/>
    </row>
    <row r="21802" spans="31:31" x14ac:dyDescent="0.25">
      <c r="AE21802" s="32"/>
    </row>
    <row r="21803" spans="31:31" x14ac:dyDescent="0.25">
      <c r="AE21803" s="32"/>
    </row>
    <row r="21804" spans="31:31" x14ac:dyDescent="0.25">
      <c r="AE21804" s="32"/>
    </row>
    <row r="21805" spans="31:31" x14ac:dyDescent="0.25">
      <c r="AE21805" s="32"/>
    </row>
    <row r="21806" spans="31:31" x14ac:dyDescent="0.25">
      <c r="AE21806" s="32"/>
    </row>
    <row r="21807" spans="31:31" x14ac:dyDescent="0.25">
      <c r="AE21807" s="32"/>
    </row>
    <row r="21808" spans="31:31" x14ac:dyDescent="0.25">
      <c r="AE21808" s="32"/>
    </row>
    <row r="21809" spans="31:31" x14ac:dyDescent="0.25">
      <c r="AE21809" s="32"/>
    </row>
    <row r="21810" spans="31:31" x14ac:dyDescent="0.25">
      <c r="AE21810" s="32"/>
    </row>
    <row r="21811" spans="31:31" x14ac:dyDescent="0.25">
      <c r="AE21811" s="32"/>
    </row>
    <row r="21812" spans="31:31" x14ac:dyDescent="0.25">
      <c r="AE21812" s="32"/>
    </row>
    <row r="21813" spans="31:31" x14ac:dyDescent="0.25">
      <c r="AE21813" s="32"/>
    </row>
    <row r="21814" spans="31:31" x14ac:dyDescent="0.25">
      <c r="AE21814" s="32"/>
    </row>
    <row r="21815" spans="31:31" x14ac:dyDescent="0.25">
      <c r="AE21815" s="32"/>
    </row>
    <row r="21816" spans="31:31" x14ac:dyDescent="0.25">
      <c r="AE21816" s="32"/>
    </row>
    <row r="21817" spans="31:31" x14ac:dyDescent="0.25">
      <c r="AE21817" s="32"/>
    </row>
    <row r="21818" spans="31:31" x14ac:dyDescent="0.25">
      <c r="AE21818" s="32"/>
    </row>
    <row r="21819" spans="31:31" x14ac:dyDescent="0.25">
      <c r="AE21819" s="32"/>
    </row>
    <row r="21820" spans="31:31" x14ac:dyDescent="0.25">
      <c r="AE21820" s="32"/>
    </row>
    <row r="21821" spans="31:31" x14ac:dyDescent="0.25">
      <c r="AE21821" s="32"/>
    </row>
    <row r="21822" spans="31:31" x14ac:dyDescent="0.25">
      <c r="AE21822" s="32"/>
    </row>
    <row r="21823" spans="31:31" x14ac:dyDescent="0.25">
      <c r="AE21823" s="32"/>
    </row>
    <row r="21824" spans="31:31" x14ac:dyDescent="0.25">
      <c r="AE21824" s="32"/>
    </row>
    <row r="21825" spans="31:31" x14ac:dyDescent="0.25">
      <c r="AE21825" s="32"/>
    </row>
    <row r="21826" spans="31:31" x14ac:dyDescent="0.25">
      <c r="AE21826" s="32"/>
    </row>
    <row r="21827" spans="31:31" x14ac:dyDescent="0.25">
      <c r="AE21827" s="32"/>
    </row>
    <row r="21828" spans="31:31" x14ac:dyDescent="0.25">
      <c r="AE21828" s="32"/>
    </row>
    <row r="21829" spans="31:31" x14ac:dyDescent="0.25">
      <c r="AE21829" s="32"/>
    </row>
    <row r="21830" spans="31:31" x14ac:dyDescent="0.25">
      <c r="AE21830" s="32"/>
    </row>
    <row r="21831" spans="31:31" x14ac:dyDescent="0.25">
      <c r="AE21831" s="32"/>
    </row>
    <row r="21832" spans="31:31" x14ac:dyDescent="0.25">
      <c r="AE21832" s="32"/>
    </row>
    <row r="21833" spans="31:31" x14ac:dyDescent="0.25">
      <c r="AE21833" s="32"/>
    </row>
    <row r="21834" spans="31:31" x14ac:dyDescent="0.25">
      <c r="AE21834" s="32"/>
    </row>
    <row r="21835" spans="31:31" x14ac:dyDescent="0.25">
      <c r="AE21835" s="32"/>
    </row>
    <row r="21836" spans="31:31" x14ac:dyDescent="0.25">
      <c r="AE21836" s="32"/>
    </row>
    <row r="21837" spans="31:31" x14ac:dyDescent="0.25">
      <c r="AE21837" s="32"/>
    </row>
    <row r="21838" spans="31:31" x14ac:dyDescent="0.25">
      <c r="AE21838" s="32"/>
    </row>
    <row r="21839" spans="31:31" x14ac:dyDescent="0.25">
      <c r="AE21839" s="32"/>
    </row>
    <row r="21840" spans="31:31" x14ac:dyDescent="0.25">
      <c r="AE21840" s="32"/>
    </row>
    <row r="21841" spans="31:31" x14ac:dyDescent="0.25">
      <c r="AE21841" s="32"/>
    </row>
    <row r="21842" spans="31:31" x14ac:dyDescent="0.25">
      <c r="AE21842" s="32"/>
    </row>
    <row r="21843" spans="31:31" x14ac:dyDescent="0.25">
      <c r="AE21843" s="32"/>
    </row>
    <row r="21844" spans="31:31" x14ac:dyDescent="0.25">
      <c r="AE21844" s="32"/>
    </row>
    <row r="21845" spans="31:31" x14ac:dyDescent="0.25">
      <c r="AE21845" s="32"/>
    </row>
    <row r="21846" spans="31:31" x14ac:dyDescent="0.25">
      <c r="AE21846" s="32"/>
    </row>
    <row r="21847" spans="31:31" x14ac:dyDescent="0.25">
      <c r="AE21847" s="32"/>
    </row>
    <row r="21848" spans="31:31" x14ac:dyDescent="0.25">
      <c r="AE21848" s="32"/>
    </row>
    <row r="21849" spans="31:31" x14ac:dyDescent="0.25">
      <c r="AE21849" s="32"/>
    </row>
    <row r="21850" spans="31:31" x14ac:dyDescent="0.25">
      <c r="AE21850" s="32"/>
    </row>
    <row r="21851" spans="31:31" x14ac:dyDescent="0.25">
      <c r="AE21851" s="32"/>
    </row>
    <row r="21852" spans="31:31" x14ac:dyDescent="0.25">
      <c r="AE21852" s="32"/>
    </row>
    <row r="21853" spans="31:31" x14ac:dyDescent="0.25">
      <c r="AE21853" s="32"/>
    </row>
    <row r="21854" spans="31:31" x14ac:dyDescent="0.25">
      <c r="AE21854" s="32"/>
    </row>
    <row r="21855" spans="31:31" x14ac:dyDescent="0.25">
      <c r="AE21855" s="32"/>
    </row>
    <row r="21856" spans="31:31" x14ac:dyDescent="0.25">
      <c r="AE21856" s="32"/>
    </row>
    <row r="21857" spans="31:31" x14ac:dyDescent="0.25">
      <c r="AE21857" s="32"/>
    </row>
    <row r="21858" spans="31:31" x14ac:dyDescent="0.25">
      <c r="AE21858" s="32"/>
    </row>
    <row r="21859" spans="31:31" x14ac:dyDescent="0.25">
      <c r="AE21859" s="32"/>
    </row>
    <row r="21860" spans="31:31" x14ac:dyDescent="0.25">
      <c r="AE21860" s="32"/>
    </row>
    <row r="21861" spans="31:31" x14ac:dyDescent="0.25">
      <c r="AE21861" s="32"/>
    </row>
    <row r="21862" spans="31:31" x14ac:dyDescent="0.25">
      <c r="AE21862" s="32"/>
    </row>
    <row r="21863" spans="31:31" x14ac:dyDescent="0.25">
      <c r="AE21863" s="32"/>
    </row>
    <row r="21864" spans="31:31" x14ac:dyDescent="0.25">
      <c r="AE21864" s="32"/>
    </row>
    <row r="21865" spans="31:31" x14ac:dyDescent="0.25">
      <c r="AE21865" s="32"/>
    </row>
    <row r="21866" spans="31:31" x14ac:dyDescent="0.25">
      <c r="AE21866" s="32"/>
    </row>
    <row r="21867" spans="31:31" x14ac:dyDescent="0.25">
      <c r="AE21867" s="32"/>
    </row>
    <row r="21868" spans="31:31" x14ac:dyDescent="0.25">
      <c r="AE21868" s="32"/>
    </row>
    <row r="21869" spans="31:31" x14ac:dyDescent="0.25">
      <c r="AE21869" s="32"/>
    </row>
    <row r="21870" spans="31:31" x14ac:dyDescent="0.25">
      <c r="AE21870" s="32"/>
    </row>
    <row r="21871" spans="31:31" x14ac:dyDescent="0.25">
      <c r="AE21871" s="32"/>
    </row>
    <row r="21872" spans="31:31" x14ac:dyDescent="0.25">
      <c r="AE21872" s="32"/>
    </row>
    <row r="21873" spans="31:31" x14ac:dyDescent="0.25">
      <c r="AE21873" s="32"/>
    </row>
    <row r="21874" spans="31:31" x14ac:dyDescent="0.25">
      <c r="AE21874" s="32"/>
    </row>
    <row r="21875" spans="31:31" x14ac:dyDescent="0.25">
      <c r="AE21875" s="32"/>
    </row>
    <row r="21876" spans="31:31" x14ac:dyDescent="0.25">
      <c r="AE21876" s="32"/>
    </row>
    <row r="21877" spans="31:31" x14ac:dyDescent="0.25">
      <c r="AE21877" s="32"/>
    </row>
    <row r="21878" spans="31:31" x14ac:dyDescent="0.25">
      <c r="AE21878" s="32"/>
    </row>
    <row r="21879" spans="31:31" x14ac:dyDescent="0.25">
      <c r="AE21879" s="32"/>
    </row>
    <row r="21880" spans="31:31" x14ac:dyDescent="0.25">
      <c r="AE21880" s="32"/>
    </row>
    <row r="21881" spans="31:31" x14ac:dyDescent="0.25">
      <c r="AE21881" s="32"/>
    </row>
    <row r="21882" spans="31:31" x14ac:dyDescent="0.25">
      <c r="AE21882" s="32"/>
    </row>
    <row r="21883" spans="31:31" x14ac:dyDescent="0.25">
      <c r="AE21883" s="32"/>
    </row>
    <row r="21884" spans="31:31" x14ac:dyDescent="0.25">
      <c r="AE21884" s="32"/>
    </row>
    <row r="21885" spans="31:31" x14ac:dyDescent="0.25">
      <c r="AE21885" s="32"/>
    </row>
    <row r="21886" spans="31:31" x14ac:dyDescent="0.25">
      <c r="AE21886" s="32"/>
    </row>
    <row r="21887" spans="31:31" x14ac:dyDescent="0.25">
      <c r="AE21887" s="32"/>
    </row>
    <row r="21888" spans="31:31" x14ac:dyDescent="0.25">
      <c r="AE21888" s="32"/>
    </row>
    <row r="21889" spans="31:31" x14ac:dyDescent="0.25">
      <c r="AE21889" s="32"/>
    </row>
    <row r="21890" spans="31:31" x14ac:dyDescent="0.25">
      <c r="AE21890" s="32"/>
    </row>
    <row r="21891" spans="31:31" x14ac:dyDescent="0.25">
      <c r="AE21891" s="32"/>
    </row>
    <row r="21892" spans="31:31" x14ac:dyDescent="0.25">
      <c r="AE21892" s="32"/>
    </row>
    <row r="21893" spans="31:31" x14ac:dyDescent="0.25">
      <c r="AE21893" s="32"/>
    </row>
    <row r="21894" spans="31:31" x14ac:dyDescent="0.25">
      <c r="AE21894" s="32"/>
    </row>
    <row r="21895" spans="31:31" x14ac:dyDescent="0.25">
      <c r="AE21895" s="32"/>
    </row>
    <row r="21896" spans="31:31" x14ac:dyDescent="0.25">
      <c r="AE21896" s="32"/>
    </row>
    <row r="21897" spans="31:31" x14ac:dyDescent="0.25">
      <c r="AE21897" s="32"/>
    </row>
    <row r="21898" spans="31:31" x14ac:dyDescent="0.25">
      <c r="AE21898" s="32"/>
    </row>
    <row r="21899" spans="31:31" x14ac:dyDescent="0.25">
      <c r="AE21899" s="32"/>
    </row>
    <row r="21900" spans="31:31" x14ac:dyDescent="0.25">
      <c r="AE21900" s="32"/>
    </row>
    <row r="21901" spans="31:31" x14ac:dyDescent="0.25">
      <c r="AE21901" s="32"/>
    </row>
    <row r="21902" spans="31:31" x14ac:dyDescent="0.25">
      <c r="AE21902" s="32"/>
    </row>
    <row r="21903" spans="31:31" x14ac:dyDescent="0.25">
      <c r="AE21903" s="32"/>
    </row>
    <row r="21904" spans="31:31" x14ac:dyDescent="0.25">
      <c r="AE21904" s="32"/>
    </row>
    <row r="21905" spans="31:31" x14ac:dyDescent="0.25">
      <c r="AE21905" s="32"/>
    </row>
    <row r="21906" spans="31:31" x14ac:dyDescent="0.25">
      <c r="AE21906" s="32"/>
    </row>
    <row r="21907" spans="31:31" x14ac:dyDescent="0.25">
      <c r="AE21907" s="32"/>
    </row>
    <row r="21908" spans="31:31" x14ac:dyDescent="0.25">
      <c r="AE21908" s="32"/>
    </row>
    <row r="21909" spans="31:31" x14ac:dyDescent="0.25">
      <c r="AE21909" s="32"/>
    </row>
    <row r="21910" spans="31:31" x14ac:dyDescent="0.25">
      <c r="AE21910" s="32"/>
    </row>
    <row r="21911" spans="31:31" x14ac:dyDescent="0.25">
      <c r="AE21911" s="32"/>
    </row>
    <row r="21912" spans="31:31" x14ac:dyDescent="0.25">
      <c r="AE21912" s="32"/>
    </row>
    <row r="21913" spans="31:31" x14ac:dyDescent="0.25">
      <c r="AE21913" s="32"/>
    </row>
    <row r="21914" spans="31:31" x14ac:dyDescent="0.25">
      <c r="AE21914" s="32"/>
    </row>
    <row r="21915" spans="31:31" x14ac:dyDescent="0.25">
      <c r="AE21915" s="32"/>
    </row>
    <row r="21916" spans="31:31" x14ac:dyDescent="0.25">
      <c r="AE21916" s="32"/>
    </row>
    <row r="21917" spans="31:31" x14ac:dyDescent="0.25">
      <c r="AE21917" s="32"/>
    </row>
    <row r="21918" spans="31:31" x14ac:dyDescent="0.25">
      <c r="AE21918" s="32"/>
    </row>
    <row r="21919" spans="31:31" x14ac:dyDescent="0.25">
      <c r="AE21919" s="32"/>
    </row>
    <row r="21920" spans="31:31" x14ac:dyDescent="0.25">
      <c r="AE21920" s="32"/>
    </row>
    <row r="21921" spans="31:31" x14ac:dyDescent="0.25">
      <c r="AE21921" s="32"/>
    </row>
    <row r="21922" spans="31:31" x14ac:dyDescent="0.25">
      <c r="AE21922" s="32"/>
    </row>
    <row r="21923" spans="31:31" x14ac:dyDescent="0.25">
      <c r="AE21923" s="32"/>
    </row>
    <row r="21924" spans="31:31" x14ac:dyDescent="0.25">
      <c r="AE21924" s="32"/>
    </row>
    <row r="21925" spans="31:31" x14ac:dyDescent="0.25">
      <c r="AE21925" s="32"/>
    </row>
    <row r="21926" spans="31:31" x14ac:dyDescent="0.25">
      <c r="AE21926" s="32"/>
    </row>
    <row r="21927" spans="31:31" x14ac:dyDescent="0.25">
      <c r="AE21927" s="32"/>
    </row>
    <row r="21928" spans="31:31" x14ac:dyDescent="0.25">
      <c r="AE21928" s="32"/>
    </row>
    <row r="21929" spans="31:31" x14ac:dyDescent="0.25">
      <c r="AE21929" s="32"/>
    </row>
    <row r="21930" spans="31:31" x14ac:dyDescent="0.25">
      <c r="AE21930" s="32"/>
    </row>
    <row r="21931" spans="31:31" x14ac:dyDescent="0.25">
      <c r="AE21931" s="32"/>
    </row>
    <row r="21932" spans="31:31" x14ac:dyDescent="0.25">
      <c r="AE21932" s="32"/>
    </row>
    <row r="21933" spans="31:31" x14ac:dyDescent="0.25">
      <c r="AE21933" s="32"/>
    </row>
    <row r="21934" spans="31:31" x14ac:dyDescent="0.25">
      <c r="AE21934" s="32"/>
    </row>
    <row r="21935" spans="31:31" x14ac:dyDescent="0.25">
      <c r="AE21935" s="32"/>
    </row>
    <row r="21936" spans="31:31" x14ac:dyDescent="0.25">
      <c r="AE21936" s="32"/>
    </row>
    <row r="21937" spans="31:31" x14ac:dyDescent="0.25">
      <c r="AE21937" s="32"/>
    </row>
    <row r="21938" spans="31:31" x14ac:dyDescent="0.25">
      <c r="AE21938" s="32"/>
    </row>
    <row r="21939" spans="31:31" x14ac:dyDescent="0.25">
      <c r="AE21939" s="32"/>
    </row>
    <row r="21940" spans="31:31" x14ac:dyDescent="0.25">
      <c r="AE21940" s="32"/>
    </row>
    <row r="21941" spans="31:31" x14ac:dyDescent="0.25">
      <c r="AE21941" s="32"/>
    </row>
    <row r="21942" spans="31:31" x14ac:dyDescent="0.25">
      <c r="AE21942" s="32"/>
    </row>
    <row r="21943" spans="31:31" x14ac:dyDescent="0.25">
      <c r="AE21943" s="32"/>
    </row>
    <row r="21944" spans="31:31" x14ac:dyDescent="0.25">
      <c r="AE21944" s="32"/>
    </row>
    <row r="21945" spans="31:31" x14ac:dyDescent="0.25">
      <c r="AE21945" s="32"/>
    </row>
    <row r="21946" spans="31:31" x14ac:dyDescent="0.25">
      <c r="AE21946" s="32"/>
    </row>
    <row r="21947" spans="31:31" x14ac:dyDescent="0.25">
      <c r="AE21947" s="32"/>
    </row>
    <row r="21948" spans="31:31" x14ac:dyDescent="0.25">
      <c r="AE21948" s="32"/>
    </row>
    <row r="21949" spans="31:31" x14ac:dyDescent="0.25">
      <c r="AE21949" s="32"/>
    </row>
    <row r="21950" spans="31:31" x14ac:dyDescent="0.25">
      <c r="AE21950" s="32"/>
    </row>
    <row r="21951" spans="31:31" x14ac:dyDescent="0.25">
      <c r="AE21951" s="32"/>
    </row>
    <row r="21952" spans="31:31" x14ac:dyDescent="0.25">
      <c r="AE21952" s="32"/>
    </row>
    <row r="21953" spans="31:31" x14ac:dyDescent="0.25">
      <c r="AE21953" s="32"/>
    </row>
    <row r="21954" spans="31:31" x14ac:dyDescent="0.25">
      <c r="AE21954" s="32"/>
    </row>
    <row r="21955" spans="31:31" x14ac:dyDescent="0.25">
      <c r="AE21955" s="32"/>
    </row>
    <row r="21956" spans="31:31" x14ac:dyDescent="0.25">
      <c r="AE21956" s="32"/>
    </row>
    <row r="21957" spans="31:31" x14ac:dyDescent="0.25">
      <c r="AE21957" s="32"/>
    </row>
    <row r="21958" spans="31:31" x14ac:dyDescent="0.25">
      <c r="AE21958" s="32"/>
    </row>
    <row r="21959" spans="31:31" x14ac:dyDescent="0.25">
      <c r="AE21959" s="32"/>
    </row>
    <row r="21960" spans="31:31" x14ac:dyDescent="0.25">
      <c r="AE21960" s="32"/>
    </row>
    <row r="21961" spans="31:31" x14ac:dyDescent="0.25">
      <c r="AE21961" s="32"/>
    </row>
    <row r="21962" spans="31:31" x14ac:dyDescent="0.25">
      <c r="AE21962" s="32"/>
    </row>
    <row r="21963" spans="31:31" x14ac:dyDescent="0.25">
      <c r="AE21963" s="32"/>
    </row>
    <row r="21964" spans="31:31" x14ac:dyDescent="0.25">
      <c r="AE21964" s="32"/>
    </row>
    <row r="21965" spans="31:31" x14ac:dyDescent="0.25">
      <c r="AE21965" s="32"/>
    </row>
    <row r="21966" spans="31:31" x14ac:dyDescent="0.25">
      <c r="AE21966" s="32"/>
    </row>
    <row r="21967" spans="31:31" x14ac:dyDescent="0.25">
      <c r="AE21967" s="32"/>
    </row>
    <row r="21968" spans="31:31" x14ac:dyDescent="0.25">
      <c r="AE21968" s="32"/>
    </row>
    <row r="21969" spans="31:31" x14ac:dyDescent="0.25">
      <c r="AE21969" s="32"/>
    </row>
    <row r="21970" spans="31:31" x14ac:dyDescent="0.25">
      <c r="AE21970" s="32"/>
    </row>
    <row r="21971" spans="31:31" x14ac:dyDescent="0.25">
      <c r="AE21971" s="32"/>
    </row>
    <row r="21972" spans="31:31" x14ac:dyDescent="0.25">
      <c r="AE21972" s="32"/>
    </row>
    <row r="21973" spans="31:31" x14ac:dyDescent="0.25">
      <c r="AE21973" s="32"/>
    </row>
    <row r="21974" spans="31:31" x14ac:dyDescent="0.25">
      <c r="AE21974" s="32"/>
    </row>
    <row r="21975" spans="31:31" x14ac:dyDescent="0.25">
      <c r="AE21975" s="32"/>
    </row>
    <row r="21976" spans="31:31" x14ac:dyDescent="0.25">
      <c r="AE21976" s="32"/>
    </row>
    <row r="21977" spans="31:31" x14ac:dyDescent="0.25">
      <c r="AE21977" s="32"/>
    </row>
    <row r="21978" spans="31:31" x14ac:dyDescent="0.25">
      <c r="AE21978" s="32"/>
    </row>
    <row r="21979" spans="31:31" x14ac:dyDescent="0.25">
      <c r="AE21979" s="32"/>
    </row>
    <row r="21980" spans="31:31" x14ac:dyDescent="0.25">
      <c r="AE21980" s="32"/>
    </row>
    <row r="21981" spans="31:31" x14ac:dyDescent="0.25">
      <c r="AE21981" s="32"/>
    </row>
    <row r="21982" spans="31:31" x14ac:dyDescent="0.25">
      <c r="AE21982" s="32"/>
    </row>
    <row r="21983" spans="31:31" x14ac:dyDescent="0.25">
      <c r="AE21983" s="32"/>
    </row>
    <row r="21984" spans="31:31" x14ac:dyDescent="0.25">
      <c r="AE21984" s="32"/>
    </row>
    <row r="21985" spans="31:31" x14ac:dyDescent="0.25">
      <c r="AE21985" s="32"/>
    </row>
    <row r="21986" spans="31:31" x14ac:dyDescent="0.25">
      <c r="AE21986" s="32"/>
    </row>
    <row r="21987" spans="31:31" x14ac:dyDescent="0.25">
      <c r="AE21987" s="32"/>
    </row>
    <row r="21988" spans="31:31" x14ac:dyDescent="0.25">
      <c r="AE21988" s="32"/>
    </row>
    <row r="21989" spans="31:31" x14ac:dyDescent="0.25">
      <c r="AE21989" s="32"/>
    </row>
    <row r="21990" spans="31:31" x14ac:dyDescent="0.25">
      <c r="AE21990" s="32"/>
    </row>
    <row r="21991" spans="31:31" x14ac:dyDescent="0.25">
      <c r="AE21991" s="32"/>
    </row>
    <row r="21992" spans="31:31" x14ac:dyDescent="0.25">
      <c r="AE21992" s="32"/>
    </row>
    <row r="21993" spans="31:31" x14ac:dyDescent="0.25">
      <c r="AE21993" s="32"/>
    </row>
    <row r="21994" spans="31:31" x14ac:dyDescent="0.25">
      <c r="AE21994" s="32"/>
    </row>
    <row r="21995" spans="31:31" x14ac:dyDescent="0.25">
      <c r="AE21995" s="32"/>
    </row>
    <row r="21996" spans="31:31" x14ac:dyDescent="0.25">
      <c r="AE21996" s="32"/>
    </row>
    <row r="21997" spans="31:31" x14ac:dyDescent="0.25">
      <c r="AE21997" s="32"/>
    </row>
    <row r="21998" spans="31:31" x14ac:dyDescent="0.25">
      <c r="AE21998" s="32"/>
    </row>
    <row r="21999" spans="31:31" x14ac:dyDescent="0.25">
      <c r="AE21999" s="32"/>
    </row>
    <row r="22000" spans="31:31" x14ac:dyDescent="0.25">
      <c r="AE22000" s="32"/>
    </row>
    <row r="22001" spans="31:31" x14ac:dyDescent="0.25">
      <c r="AE22001" s="32"/>
    </row>
    <row r="22002" spans="31:31" x14ac:dyDescent="0.25">
      <c r="AE22002" s="32"/>
    </row>
    <row r="22003" spans="31:31" x14ac:dyDescent="0.25">
      <c r="AE22003" s="32"/>
    </row>
    <row r="22004" spans="31:31" x14ac:dyDescent="0.25">
      <c r="AE22004" s="32"/>
    </row>
    <row r="22005" spans="31:31" x14ac:dyDescent="0.25">
      <c r="AE22005" s="32"/>
    </row>
    <row r="22006" spans="31:31" x14ac:dyDescent="0.25">
      <c r="AE22006" s="32"/>
    </row>
    <row r="22007" spans="31:31" x14ac:dyDescent="0.25">
      <c r="AE22007" s="32"/>
    </row>
    <row r="22008" spans="31:31" x14ac:dyDescent="0.25">
      <c r="AE22008" s="32"/>
    </row>
    <row r="22009" spans="31:31" x14ac:dyDescent="0.25">
      <c r="AE22009" s="32"/>
    </row>
    <row r="22010" spans="31:31" x14ac:dyDescent="0.25">
      <c r="AE22010" s="32"/>
    </row>
    <row r="22011" spans="31:31" x14ac:dyDescent="0.25">
      <c r="AE22011" s="32"/>
    </row>
    <row r="22012" spans="31:31" x14ac:dyDescent="0.25">
      <c r="AE22012" s="32"/>
    </row>
    <row r="22013" spans="31:31" x14ac:dyDescent="0.25">
      <c r="AE22013" s="32"/>
    </row>
    <row r="22014" spans="31:31" x14ac:dyDescent="0.25">
      <c r="AE22014" s="32"/>
    </row>
    <row r="22015" spans="31:31" x14ac:dyDescent="0.25">
      <c r="AE22015" s="32"/>
    </row>
    <row r="22016" spans="31:31" x14ac:dyDescent="0.25">
      <c r="AE22016" s="32"/>
    </row>
    <row r="22017" spans="31:31" x14ac:dyDescent="0.25">
      <c r="AE22017" s="32"/>
    </row>
    <row r="22018" spans="31:31" x14ac:dyDescent="0.25">
      <c r="AE22018" s="32"/>
    </row>
    <row r="22019" spans="31:31" x14ac:dyDescent="0.25">
      <c r="AE22019" s="32"/>
    </row>
    <row r="22020" spans="31:31" x14ac:dyDescent="0.25">
      <c r="AE22020" s="32"/>
    </row>
    <row r="22021" spans="31:31" x14ac:dyDescent="0.25">
      <c r="AE22021" s="32"/>
    </row>
    <row r="22022" spans="31:31" x14ac:dyDescent="0.25">
      <c r="AE22022" s="32"/>
    </row>
    <row r="22023" spans="31:31" x14ac:dyDescent="0.25">
      <c r="AE22023" s="32"/>
    </row>
    <row r="22024" spans="31:31" x14ac:dyDescent="0.25">
      <c r="AE22024" s="32"/>
    </row>
    <row r="22025" spans="31:31" x14ac:dyDescent="0.25">
      <c r="AE22025" s="32"/>
    </row>
    <row r="22026" spans="31:31" x14ac:dyDescent="0.25">
      <c r="AE22026" s="32"/>
    </row>
    <row r="22027" spans="31:31" x14ac:dyDescent="0.25">
      <c r="AE22027" s="32"/>
    </row>
    <row r="22028" spans="31:31" x14ac:dyDescent="0.25">
      <c r="AE22028" s="32"/>
    </row>
    <row r="22029" spans="31:31" x14ac:dyDescent="0.25">
      <c r="AE22029" s="32"/>
    </row>
    <row r="22030" spans="31:31" x14ac:dyDescent="0.25">
      <c r="AE22030" s="32"/>
    </row>
    <row r="22031" spans="31:31" x14ac:dyDescent="0.25">
      <c r="AE22031" s="32"/>
    </row>
    <row r="22032" spans="31:31" x14ac:dyDescent="0.25">
      <c r="AE22032" s="32"/>
    </row>
    <row r="22033" spans="31:31" x14ac:dyDescent="0.25">
      <c r="AE22033" s="32"/>
    </row>
    <row r="22034" spans="31:31" x14ac:dyDescent="0.25">
      <c r="AE22034" s="32"/>
    </row>
    <row r="22035" spans="31:31" x14ac:dyDescent="0.25">
      <c r="AE22035" s="32"/>
    </row>
    <row r="22036" spans="31:31" x14ac:dyDescent="0.25">
      <c r="AE22036" s="32"/>
    </row>
    <row r="22037" spans="31:31" x14ac:dyDescent="0.25">
      <c r="AE22037" s="32"/>
    </row>
    <row r="22038" spans="31:31" x14ac:dyDescent="0.25">
      <c r="AE22038" s="32"/>
    </row>
    <row r="22039" spans="31:31" x14ac:dyDescent="0.25">
      <c r="AE22039" s="32"/>
    </row>
    <row r="22040" spans="31:31" x14ac:dyDescent="0.25">
      <c r="AE22040" s="32"/>
    </row>
    <row r="22041" spans="31:31" x14ac:dyDescent="0.25">
      <c r="AE22041" s="32"/>
    </row>
    <row r="22042" spans="31:31" x14ac:dyDescent="0.25">
      <c r="AE22042" s="32"/>
    </row>
    <row r="22043" spans="31:31" x14ac:dyDescent="0.25">
      <c r="AE22043" s="32"/>
    </row>
    <row r="22044" spans="31:31" x14ac:dyDescent="0.25">
      <c r="AE22044" s="32"/>
    </row>
    <row r="22045" spans="31:31" x14ac:dyDescent="0.25">
      <c r="AE22045" s="32"/>
    </row>
    <row r="22046" spans="31:31" x14ac:dyDescent="0.25">
      <c r="AE22046" s="32"/>
    </row>
    <row r="22047" spans="31:31" x14ac:dyDescent="0.25">
      <c r="AE22047" s="32"/>
    </row>
    <row r="22048" spans="31:31" x14ac:dyDescent="0.25">
      <c r="AE22048" s="32"/>
    </row>
    <row r="22049" spans="31:31" x14ac:dyDescent="0.25">
      <c r="AE22049" s="32"/>
    </row>
    <row r="22050" spans="31:31" x14ac:dyDescent="0.25">
      <c r="AE22050" s="32"/>
    </row>
    <row r="22051" spans="31:31" x14ac:dyDescent="0.25">
      <c r="AE22051" s="32"/>
    </row>
    <row r="22052" spans="31:31" x14ac:dyDescent="0.25">
      <c r="AE22052" s="32"/>
    </row>
    <row r="22053" spans="31:31" x14ac:dyDescent="0.25">
      <c r="AE22053" s="32"/>
    </row>
    <row r="22054" spans="31:31" x14ac:dyDescent="0.25">
      <c r="AE22054" s="32"/>
    </row>
    <row r="22055" spans="31:31" x14ac:dyDescent="0.25">
      <c r="AE22055" s="32"/>
    </row>
    <row r="22056" spans="31:31" x14ac:dyDescent="0.25">
      <c r="AE22056" s="32"/>
    </row>
    <row r="22057" spans="31:31" x14ac:dyDescent="0.25">
      <c r="AE22057" s="32"/>
    </row>
    <row r="22058" spans="31:31" x14ac:dyDescent="0.25">
      <c r="AE22058" s="32"/>
    </row>
    <row r="22059" spans="31:31" x14ac:dyDescent="0.25">
      <c r="AE22059" s="32"/>
    </row>
    <row r="22060" spans="31:31" x14ac:dyDescent="0.25">
      <c r="AE22060" s="32"/>
    </row>
    <row r="22061" spans="31:31" x14ac:dyDescent="0.25">
      <c r="AE22061" s="32"/>
    </row>
    <row r="22062" spans="31:31" x14ac:dyDescent="0.25">
      <c r="AE22062" s="32"/>
    </row>
    <row r="22063" spans="31:31" x14ac:dyDescent="0.25">
      <c r="AE22063" s="32"/>
    </row>
    <row r="22064" spans="31:31" x14ac:dyDescent="0.25">
      <c r="AE22064" s="32"/>
    </row>
    <row r="22065" spans="31:31" x14ac:dyDescent="0.25">
      <c r="AE22065" s="32"/>
    </row>
    <row r="22066" spans="31:31" x14ac:dyDescent="0.25">
      <c r="AE22066" s="32"/>
    </row>
    <row r="22067" spans="31:31" x14ac:dyDescent="0.25">
      <c r="AE22067" s="32"/>
    </row>
    <row r="22068" spans="31:31" x14ac:dyDescent="0.25">
      <c r="AE22068" s="32"/>
    </row>
    <row r="22069" spans="31:31" x14ac:dyDescent="0.25">
      <c r="AE22069" s="32"/>
    </row>
    <row r="22070" spans="31:31" x14ac:dyDescent="0.25">
      <c r="AE22070" s="32"/>
    </row>
    <row r="22071" spans="31:31" x14ac:dyDescent="0.25">
      <c r="AE22071" s="32"/>
    </row>
    <row r="22072" spans="31:31" x14ac:dyDescent="0.25">
      <c r="AE22072" s="32"/>
    </row>
    <row r="22073" spans="31:31" x14ac:dyDescent="0.25">
      <c r="AE22073" s="32"/>
    </row>
    <row r="22074" spans="31:31" x14ac:dyDescent="0.25">
      <c r="AE22074" s="32"/>
    </row>
    <row r="22075" spans="31:31" x14ac:dyDescent="0.25">
      <c r="AE22075" s="32"/>
    </row>
    <row r="22076" spans="31:31" x14ac:dyDescent="0.25">
      <c r="AE22076" s="32"/>
    </row>
    <row r="22077" spans="31:31" x14ac:dyDescent="0.25">
      <c r="AE22077" s="32"/>
    </row>
    <row r="22078" spans="31:31" x14ac:dyDescent="0.25">
      <c r="AE22078" s="32"/>
    </row>
    <row r="22079" spans="31:31" x14ac:dyDescent="0.25">
      <c r="AE22079" s="32"/>
    </row>
    <row r="22080" spans="31:31" x14ac:dyDescent="0.25">
      <c r="AE22080" s="32"/>
    </row>
    <row r="22081" spans="31:31" x14ac:dyDescent="0.25">
      <c r="AE22081" s="32"/>
    </row>
    <row r="22082" spans="31:31" x14ac:dyDescent="0.25">
      <c r="AE22082" s="32"/>
    </row>
    <row r="22083" spans="31:31" x14ac:dyDescent="0.25">
      <c r="AE22083" s="32"/>
    </row>
    <row r="22084" spans="31:31" x14ac:dyDescent="0.25">
      <c r="AE22084" s="32"/>
    </row>
    <row r="22085" spans="31:31" x14ac:dyDescent="0.25">
      <c r="AE22085" s="32"/>
    </row>
    <row r="22086" spans="31:31" x14ac:dyDescent="0.25">
      <c r="AE22086" s="32"/>
    </row>
    <row r="22087" spans="31:31" x14ac:dyDescent="0.25">
      <c r="AE22087" s="32"/>
    </row>
    <row r="22088" spans="31:31" x14ac:dyDescent="0.25">
      <c r="AE22088" s="32"/>
    </row>
    <row r="22089" spans="31:31" x14ac:dyDescent="0.25">
      <c r="AE22089" s="32"/>
    </row>
    <row r="22090" spans="31:31" x14ac:dyDescent="0.25">
      <c r="AE22090" s="32"/>
    </row>
    <row r="22091" spans="31:31" x14ac:dyDescent="0.25">
      <c r="AE22091" s="32"/>
    </row>
    <row r="22092" spans="31:31" x14ac:dyDescent="0.25">
      <c r="AE22092" s="32"/>
    </row>
    <row r="22093" spans="31:31" x14ac:dyDescent="0.25">
      <c r="AE22093" s="32"/>
    </row>
    <row r="22094" spans="31:31" x14ac:dyDescent="0.25">
      <c r="AE22094" s="32"/>
    </row>
    <row r="22095" spans="31:31" x14ac:dyDescent="0.25">
      <c r="AE22095" s="32"/>
    </row>
    <row r="22096" spans="31:31" x14ac:dyDescent="0.25">
      <c r="AE22096" s="32"/>
    </row>
    <row r="22097" spans="31:31" x14ac:dyDescent="0.25">
      <c r="AE22097" s="32"/>
    </row>
    <row r="22098" spans="31:31" x14ac:dyDescent="0.25">
      <c r="AE22098" s="32"/>
    </row>
    <row r="22099" spans="31:31" x14ac:dyDescent="0.25">
      <c r="AE22099" s="32"/>
    </row>
    <row r="22100" spans="31:31" x14ac:dyDescent="0.25">
      <c r="AE22100" s="32"/>
    </row>
    <row r="22101" spans="31:31" x14ac:dyDescent="0.25">
      <c r="AE22101" s="32"/>
    </row>
    <row r="22102" spans="31:31" x14ac:dyDescent="0.25">
      <c r="AE22102" s="32"/>
    </row>
    <row r="22103" spans="31:31" x14ac:dyDescent="0.25">
      <c r="AE22103" s="32"/>
    </row>
    <row r="22104" spans="31:31" x14ac:dyDescent="0.25">
      <c r="AE22104" s="32"/>
    </row>
    <row r="22105" spans="31:31" x14ac:dyDescent="0.25">
      <c r="AE22105" s="32"/>
    </row>
    <row r="22106" spans="31:31" x14ac:dyDescent="0.25">
      <c r="AE22106" s="32"/>
    </row>
    <row r="22107" spans="31:31" x14ac:dyDescent="0.25">
      <c r="AE22107" s="32"/>
    </row>
    <row r="22108" spans="31:31" x14ac:dyDescent="0.25">
      <c r="AE22108" s="32"/>
    </row>
    <row r="22109" spans="31:31" x14ac:dyDescent="0.25">
      <c r="AE22109" s="32"/>
    </row>
    <row r="22110" spans="31:31" x14ac:dyDescent="0.25">
      <c r="AE22110" s="32"/>
    </row>
    <row r="22111" spans="31:31" x14ac:dyDescent="0.25">
      <c r="AE22111" s="32"/>
    </row>
    <row r="22112" spans="31:31" x14ac:dyDescent="0.25">
      <c r="AE22112" s="32"/>
    </row>
    <row r="22113" spans="31:31" x14ac:dyDescent="0.25">
      <c r="AE22113" s="32"/>
    </row>
    <row r="22114" spans="31:31" x14ac:dyDescent="0.25">
      <c r="AE22114" s="32"/>
    </row>
    <row r="22115" spans="31:31" x14ac:dyDescent="0.25">
      <c r="AE22115" s="32"/>
    </row>
    <row r="22116" spans="31:31" x14ac:dyDescent="0.25">
      <c r="AE22116" s="32"/>
    </row>
    <row r="22117" spans="31:31" x14ac:dyDescent="0.25">
      <c r="AE22117" s="32"/>
    </row>
    <row r="22118" spans="31:31" x14ac:dyDescent="0.25">
      <c r="AE22118" s="32"/>
    </row>
    <row r="22119" spans="31:31" x14ac:dyDescent="0.25">
      <c r="AE22119" s="32"/>
    </row>
    <row r="22120" spans="31:31" x14ac:dyDescent="0.25">
      <c r="AE22120" s="32"/>
    </row>
    <row r="22121" spans="31:31" x14ac:dyDescent="0.25">
      <c r="AE22121" s="32"/>
    </row>
    <row r="22122" spans="31:31" x14ac:dyDescent="0.25">
      <c r="AE22122" s="32"/>
    </row>
    <row r="22123" spans="31:31" x14ac:dyDescent="0.25">
      <c r="AE22123" s="32"/>
    </row>
    <row r="22124" spans="31:31" x14ac:dyDescent="0.25">
      <c r="AE22124" s="32"/>
    </row>
    <row r="22125" spans="31:31" x14ac:dyDescent="0.25">
      <c r="AE22125" s="32"/>
    </row>
    <row r="22126" spans="31:31" x14ac:dyDescent="0.25">
      <c r="AE22126" s="32"/>
    </row>
    <row r="22127" spans="31:31" x14ac:dyDescent="0.25">
      <c r="AE22127" s="32"/>
    </row>
    <row r="22128" spans="31:31" x14ac:dyDescent="0.25">
      <c r="AE22128" s="32"/>
    </row>
    <row r="22129" spans="31:31" x14ac:dyDescent="0.25">
      <c r="AE22129" s="32"/>
    </row>
    <row r="22130" spans="31:31" x14ac:dyDescent="0.25">
      <c r="AE22130" s="32"/>
    </row>
    <row r="22131" spans="31:31" x14ac:dyDescent="0.25">
      <c r="AE22131" s="32"/>
    </row>
    <row r="22132" spans="31:31" x14ac:dyDescent="0.25">
      <c r="AE22132" s="32"/>
    </row>
    <row r="22133" spans="31:31" x14ac:dyDescent="0.25">
      <c r="AE22133" s="32"/>
    </row>
    <row r="22134" spans="31:31" x14ac:dyDescent="0.25">
      <c r="AE22134" s="32"/>
    </row>
    <row r="22135" spans="31:31" x14ac:dyDescent="0.25">
      <c r="AE22135" s="32"/>
    </row>
    <row r="22136" spans="31:31" x14ac:dyDescent="0.25">
      <c r="AE22136" s="32"/>
    </row>
    <row r="22137" spans="31:31" x14ac:dyDescent="0.25">
      <c r="AE22137" s="32"/>
    </row>
    <row r="22138" spans="31:31" x14ac:dyDescent="0.25">
      <c r="AE22138" s="32"/>
    </row>
    <row r="22139" spans="31:31" x14ac:dyDescent="0.25">
      <c r="AE22139" s="32"/>
    </row>
    <row r="22140" spans="31:31" x14ac:dyDescent="0.25">
      <c r="AE22140" s="32"/>
    </row>
    <row r="22141" spans="31:31" x14ac:dyDescent="0.25">
      <c r="AE22141" s="32"/>
    </row>
    <row r="22142" spans="31:31" x14ac:dyDescent="0.25">
      <c r="AE22142" s="32"/>
    </row>
    <row r="22143" spans="31:31" x14ac:dyDescent="0.25">
      <c r="AE22143" s="32"/>
    </row>
    <row r="22144" spans="31:31" x14ac:dyDescent="0.25">
      <c r="AE22144" s="32"/>
    </row>
    <row r="22145" spans="31:31" x14ac:dyDescent="0.25">
      <c r="AE22145" s="32"/>
    </row>
    <row r="22146" spans="31:31" x14ac:dyDescent="0.25">
      <c r="AE22146" s="32"/>
    </row>
    <row r="22147" spans="31:31" x14ac:dyDescent="0.25">
      <c r="AE22147" s="32"/>
    </row>
    <row r="22148" spans="31:31" x14ac:dyDescent="0.25">
      <c r="AE22148" s="32"/>
    </row>
    <row r="22149" spans="31:31" x14ac:dyDescent="0.25">
      <c r="AE22149" s="32"/>
    </row>
    <row r="22150" spans="31:31" x14ac:dyDescent="0.25">
      <c r="AE22150" s="32"/>
    </row>
    <row r="22151" spans="31:31" x14ac:dyDescent="0.25">
      <c r="AE22151" s="32"/>
    </row>
    <row r="22152" spans="31:31" x14ac:dyDescent="0.25">
      <c r="AE22152" s="32"/>
    </row>
    <row r="22153" spans="31:31" x14ac:dyDescent="0.25">
      <c r="AE22153" s="32"/>
    </row>
    <row r="22154" spans="31:31" x14ac:dyDescent="0.25">
      <c r="AE22154" s="32"/>
    </row>
    <row r="22155" spans="31:31" x14ac:dyDescent="0.25">
      <c r="AE22155" s="32"/>
    </row>
    <row r="22156" spans="31:31" x14ac:dyDescent="0.25">
      <c r="AE22156" s="32"/>
    </row>
    <row r="22157" spans="31:31" x14ac:dyDescent="0.25">
      <c r="AE22157" s="32"/>
    </row>
    <row r="22158" spans="31:31" x14ac:dyDescent="0.25">
      <c r="AE22158" s="32"/>
    </row>
    <row r="22159" spans="31:31" x14ac:dyDescent="0.25">
      <c r="AE22159" s="32"/>
    </row>
    <row r="22160" spans="31:31" x14ac:dyDescent="0.25">
      <c r="AE22160" s="32"/>
    </row>
    <row r="22161" spans="31:31" x14ac:dyDescent="0.25">
      <c r="AE22161" s="32"/>
    </row>
    <row r="22162" spans="31:31" x14ac:dyDescent="0.25">
      <c r="AE22162" s="32"/>
    </row>
    <row r="22163" spans="31:31" x14ac:dyDescent="0.25">
      <c r="AE22163" s="32"/>
    </row>
    <row r="22164" spans="31:31" x14ac:dyDescent="0.25">
      <c r="AE22164" s="32"/>
    </row>
    <row r="22165" spans="31:31" x14ac:dyDescent="0.25">
      <c r="AE22165" s="32"/>
    </row>
    <row r="22166" spans="31:31" x14ac:dyDescent="0.25">
      <c r="AE22166" s="32"/>
    </row>
    <row r="22167" spans="31:31" x14ac:dyDescent="0.25">
      <c r="AE22167" s="32"/>
    </row>
    <row r="22168" spans="31:31" x14ac:dyDescent="0.25">
      <c r="AE22168" s="32"/>
    </row>
    <row r="22169" spans="31:31" x14ac:dyDescent="0.25">
      <c r="AE22169" s="32"/>
    </row>
    <row r="22170" spans="31:31" x14ac:dyDescent="0.25">
      <c r="AE22170" s="32"/>
    </row>
    <row r="22171" spans="31:31" x14ac:dyDescent="0.25">
      <c r="AE22171" s="32"/>
    </row>
    <row r="22172" spans="31:31" x14ac:dyDescent="0.25">
      <c r="AE22172" s="32"/>
    </row>
    <row r="22173" spans="31:31" x14ac:dyDescent="0.25">
      <c r="AE22173" s="32"/>
    </row>
    <row r="22174" spans="31:31" x14ac:dyDescent="0.25">
      <c r="AE22174" s="32"/>
    </row>
    <row r="22175" spans="31:31" x14ac:dyDescent="0.25">
      <c r="AE22175" s="32"/>
    </row>
    <row r="22176" spans="31:31" x14ac:dyDescent="0.25">
      <c r="AE22176" s="32"/>
    </row>
    <row r="22177" spans="31:31" x14ac:dyDescent="0.25">
      <c r="AE22177" s="32"/>
    </row>
    <row r="22178" spans="31:31" x14ac:dyDescent="0.25">
      <c r="AE22178" s="32"/>
    </row>
    <row r="22179" spans="31:31" x14ac:dyDescent="0.25">
      <c r="AE22179" s="32"/>
    </row>
    <row r="22180" spans="31:31" x14ac:dyDescent="0.25">
      <c r="AE22180" s="32"/>
    </row>
    <row r="22181" spans="31:31" x14ac:dyDescent="0.25">
      <c r="AE22181" s="32"/>
    </row>
    <row r="22182" spans="31:31" x14ac:dyDescent="0.25">
      <c r="AE22182" s="32"/>
    </row>
    <row r="22183" spans="31:31" x14ac:dyDescent="0.25">
      <c r="AE22183" s="32"/>
    </row>
    <row r="22184" spans="31:31" x14ac:dyDescent="0.25">
      <c r="AE22184" s="32"/>
    </row>
    <row r="22185" spans="31:31" x14ac:dyDescent="0.25">
      <c r="AE22185" s="32"/>
    </row>
    <row r="22186" spans="31:31" x14ac:dyDescent="0.25">
      <c r="AE22186" s="32"/>
    </row>
    <row r="22187" spans="31:31" x14ac:dyDescent="0.25">
      <c r="AE22187" s="32"/>
    </row>
    <row r="22188" spans="31:31" x14ac:dyDescent="0.25">
      <c r="AE22188" s="32"/>
    </row>
    <row r="22189" spans="31:31" x14ac:dyDescent="0.25">
      <c r="AE22189" s="32"/>
    </row>
    <row r="22190" spans="31:31" x14ac:dyDescent="0.25">
      <c r="AE22190" s="32"/>
    </row>
    <row r="22191" spans="31:31" x14ac:dyDescent="0.25">
      <c r="AE22191" s="32"/>
    </row>
    <row r="22192" spans="31:31" x14ac:dyDescent="0.25">
      <c r="AE22192" s="32"/>
    </row>
    <row r="22193" spans="31:31" x14ac:dyDescent="0.25">
      <c r="AE22193" s="32"/>
    </row>
    <row r="22194" spans="31:31" x14ac:dyDescent="0.25">
      <c r="AE22194" s="32"/>
    </row>
    <row r="22195" spans="31:31" x14ac:dyDescent="0.25">
      <c r="AE22195" s="32"/>
    </row>
    <row r="22196" spans="31:31" x14ac:dyDescent="0.25">
      <c r="AE22196" s="32"/>
    </row>
    <row r="22197" spans="31:31" x14ac:dyDescent="0.25">
      <c r="AE22197" s="32"/>
    </row>
    <row r="22198" spans="31:31" x14ac:dyDescent="0.25">
      <c r="AE22198" s="32"/>
    </row>
    <row r="22199" spans="31:31" x14ac:dyDescent="0.25">
      <c r="AE22199" s="32"/>
    </row>
    <row r="22200" spans="31:31" x14ac:dyDescent="0.25">
      <c r="AE22200" s="32"/>
    </row>
    <row r="22201" spans="31:31" x14ac:dyDescent="0.25">
      <c r="AE22201" s="32"/>
    </row>
    <row r="22202" spans="31:31" x14ac:dyDescent="0.25">
      <c r="AE22202" s="32"/>
    </row>
    <row r="22203" spans="31:31" x14ac:dyDescent="0.25">
      <c r="AE22203" s="32"/>
    </row>
    <row r="22204" spans="31:31" x14ac:dyDescent="0.25">
      <c r="AE22204" s="32"/>
    </row>
    <row r="22205" spans="31:31" x14ac:dyDescent="0.25">
      <c r="AE22205" s="32"/>
    </row>
    <row r="22206" spans="31:31" x14ac:dyDescent="0.25">
      <c r="AE22206" s="32"/>
    </row>
    <row r="22207" spans="31:31" x14ac:dyDescent="0.25">
      <c r="AE22207" s="32"/>
    </row>
    <row r="22208" spans="31:31" x14ac:dyDescent="0.25">
      <c r="AE22208" s="32"/>
    </row>
    <row r="22209" spans="31:31" x14ac:dyDescent="0.25">
      <c r="AE22209" s="32"/>
    </row>
    <row r="22210" spans="31:31" x14ac:dyDescent="0.25">
      <c r="AE22210" s="32"/>
    </row>
    <row r="22211" spans="31:31" x14ac:dyDescent="0.25">
      <c r="AE22211" s="32"/>
    </row>
    <row r="22212" spans="31:31" x14ac:dyDescent="0.25">
      <c r="AE22212" s="32"/>
    </row>
    <row r="22213" spans="31:31" x14ac:dyDescent="0.25">
      <c r="AE22213" s="32"/>
    </row>
    <row r="22214" spans="31:31" x14ac:dyDescent="0.25">
      <c r="AE22214" s="32"/>
    </row>
    <row r="22215" spans="31:31" x14ac:dyDescent="0.25">
      <c r="AE22215" s="32"/>
    </row>
    <row r="22216" spans="31:31" x14ac:dyDescent="0.25">
      <c r="AE22216" s="32"/>
    </row>
    <row r="22217" spans="31:31" x14ac:dyDescent="0.25">
      <c r="AE22217" s="32"/>
    </row>
    <row r="22218" spans="31:31" x14ac:dyDescent="0.25">
      <c r="AE22218" s="32"/>
    </row>
    <row r="22219" spans="31:31" x14ac:dyDescent="0.25">
      <c r="AE22219" s="32"/>
    </row>
    <row r="22220" spans="31:31" x14ac:dyDescent="0.25">
      <c r="AE22220" s="32"/>
    </row>
    <row r="22221" spans="31:31" x14ac:dyDescent="0.25">
      <c r="AE22221" s="32"/>
    </row>
    <row r="22222" spans="31:31" x14ac:dyDescent="0.25">
      <c r="AE22222" s="32"/>
    </row>
    <row r="22223" spans="31:31" x14ac:dyDescent="0.25">
      <c r="AE22223" s="32"/>
    </row>
    <row r="22224" spans="31:31" x14ac:dyDescent="0.25">
      <c r="AE22224" s="32"/>
    </row>
    <row r="22225" spans="31:31" x14ac:dyDescent="0.25">
      <c r="AE22225" s="32"/>
    </row>
    <row r="22226" spans="31:31" x14ac:dyDescent="0.25">
      <c r="AE22226" s="32"/>
    </row>
    <row r="22227" spans="31:31" x14ac:dyDescent="0.25">
      <c r="AE22227" s="32"/>
    </row>
    <row r="22228" spans="31:31" x14ac:dyDescent="0.25">
      <c r="AE22228" s="32"/>
    </row>
    <row r="22229" spans="31:31" x14ac:dyDescent="0.25">
      <c r="AE22229" s="32"/>
    </row>
    <row r="22230" spans="31:31" x14ac:dyDescent="0.25">
      <c r="AE22230" s="32"/>
    </row>
    <row r="22231" spans="31:31" x14ac:dyDescent="0.25">
      <c r="AE22231" s="32"/>
    </row>
    <row r="22232" spans="31:31" x14ac:dyDescent="0.25">
      <c r="AE22232" s="32"/>
    </row>
    <row r="22233" spans="31:31" x14ac:dyDescent="0.25">
      <c r="AE22233" s="32"/>
    </row>
    <row r="22234" spans="31:31" x14ac:dyDescent="0.25">
      <c r="AE22234" s="32"/>
    </row>
    <row r="22235" spans="31:31" x14ac:dyDescent="0.25">
      <c r="AE22235" s="32"/>
    </row>
    <row r="22236" spans="31:31" x14ac:dyDescent="0.25">
      <c r="AE22236" s="32"/>
    </row>
    <row r="22237" spans="31:31" x14ac:dyDescent="0.25">
      <c r="AE22237" s="32"/>
    </row>
    <row r="22238" spans="31:31" x14ac:dyDescent="0.25">
      <c r="AE22238" s="32"/>
    </row>
    <row r="22239" spans="31:31" x14ac:dyDescent="0.25">
      <c r="AE22239" s="32"/>
    </row>
    <row r="22240" spans="31:31" x14ac:dyDescent="0.25">
      <c r="AE22240" s="32"/>
    </row>
    <row r="22241" spans="31:31" x14ac:dyDescent="0.25">
      <c r="AE22241" s="32"/>
    </row>
    <row r="22242" spans="31:31" x14ac:dyDescent="0.25">
      <c r="AE22242" s="32"/>
    </row>
    <row r="22243" spans="31:31" x14ac:dyDescent="0.25">
      <c r="AE22243" s="32"/>
    </row>
    <row r="22244" spans="31:31" x14ac:dyDescent="0.25">
      <c r="AE22244" s="32"/>
    </row>
    <row r="22245" spans="31:31" x14ac:dyDescent="0.25">
      <c r="AE22245" s="32"/>
    </row>
    <row r="22246" spans="31:31" x14ac:dyDescent="0.25">
      <c r="AE22246" s="32"/>
    </row>
    <row r="22247" spans="31:31" x14ac:dyDescent="0.25">
      <c r="AE22247" s="32"/>
    </row>
    <row r="22248" spans="31:31" x14ac:dyDescent="0.25">
      <c r="AE22248" s="32"/>
    </row>
    <row r="22249" spans="31:31" x14ac:dyDescent="0.25">
      <c r="AE22249" s="32"/>
    </row>
    <row r="22250" spans="31:31" x14ac:dyDescent="0.25">
      <c r="AE22250" s="32"/>
    </row>
    <row r="22251" spans="31:31" x14ac:dyDescent="0.25">
      <c r="AE22251" s="32"/>
    </row>
    <row r="22252" spans="31:31" x14ac:dyDescent="0.25">
      <c r="AE22252" s="32"/>
    </row>
    <row r="22253" spans="31:31" x14ac:dyDescent="0.25">
      <c r="AE22253" s="32"/>
    </row>
    <row r="22254" spans="31:31" x14ac:dyDescent="0.25">
      <c r="AE22254" s="32"/>
    </row>
    <row r="22255" spans="31:31" x14ac:dyDescent="0.25">
      <c r="AE22255" s="32"/>
    </row>
    <row r="22256" spans="31:31" x14ac:dyDescent="0.25">
      <c r="AE22256" s="32"/>
    </row>
    <row r="22257" spans="31:31" x14ac:dyDescent="0.25">
      <c r="AE22257" s="32"/>
    </row>
    <row r="22258" spans="31:31" x14ac:dyDescent="0.25">
      <c r="AE22258" s="32"/>
    </row>
    <row r="22259" spans="31:31" x14ac:dyDescent="0.25">
      <c r="AE22259" s="32"/>
    </row>
    <row r="22260" spans="31:31" x14ac:dyDescent="0.25">
      <c r="AE22260" s="32"/>
    </row>
    <row r="22261" spans="31:31" x14ac:dyDescent="0.25">
      <c r="AE22261" s="32"/>
    </row>
    <row r="22262" spans="31:31" x14ac:dyDescent="0.25">
      <c r="AE22262" s="32"/>
    </row>
    <row r="22263" spans="31:31" x14ac:dyDescent="0.25">
      <c r="AE22263" s="32"/>
    </row>
    <row r="22264" spans="31:31" x14ac:dyDescent="0.25">
      <c r="AE22264" s="32"/>
    </row>
    <row r="22265" spans="31:31" x14ac:dyDescent="0.25">
      <c r="AE22265" s="32"/>
    </row>
    <row r="22266" spans="31:31" x14ac:dyDescent="0.25">
      <c r="AE22266" s="32"/>
    </row>
    <row r="22267" spans="31:31" x14ac:dyDescent="0.25">
      <c r="AE22267" s="32"/>
    </row>
    <row r="22268" spans="31:31" x14ac:dyDescent="0.25">
      <c r="AE22268" s="32"/>
    </row>
    <row r="22269" spans="31:31" x14ac:dyDescent="0.25">
      <c r="AE22269" s="32"/>
    </row>
    <row r="22270" spans="31:31" x14ac:dyDescent="0.25">
      <c r="AE22270" s="32"/>
    </row>
    <row r="22271" spans="31:31" x14ac:dyDescent="0.25">
      <c r="AE22271" s="32"/>
    </row>
    <row r="22272" spans="31:31" x14ac:dyDescent="0.25">
      <c r="AE22272" s="32"/>
    </row>
    <row r="22273" spans="31:31" x14ac:dyDescent="0.25">
      <c r="AE22273" s="32"/>
    </row>
    <row r="22274" spans="31:31" x14ac:dyDescent="0.25">
      <c r="AE22274" s="32"/>
    </row>
    <row r="22275" spans="31:31" x14ac:dyDescent="0.25">
      <c r="AE22275" s="32"/>
    </row>
    <row r="22276" spans="31:31" x14ac:dyDescent="0.25">
      <c r="AE22276" s="32"/>
    </row>
    <row r="22277" spans="31:31" x14ac:dyDescent="0.25">
      <c r="AE22277" s="32"/>
    </row>
    <row r="22278" spans="31:31" x14ac:dyDescent="0.25">
      <c r="AE22278" s="32"/>
    </row>
    <row r="22279" spans="31:31" x14ac:dyDescent="0.25">
      <c r="AE22279" s="32"/>
    </row>
    <row r="22280" spans="31:31" x14ac:dyDescent="0.25">
      <c r="AE22280" s="32"/>
    </row>
    <row r="22281" spans="31:31" x14ac:dyDescent="0.25">
      <c r="AE22281" s="32"/>
    </row>
    <row r="22282" spans="31:31" x14ac:dyDescent="0.25">
      <c r="AE22282" s="32"/>
    </row>
    <row r="22283" spans="31:31" x14ac:dyDescent="0.25">
      <c r="AE22283" s="32"/>
    </row>
    <row r="22284" spans="31:31" x14ac:dyDescent="0.25">
      <c r="AE22284" s="32"/>
    </row>
    <row r="22285" spans="31:31" x14ac:dyDescent="0.25">
      <c r="AE22285" s="32"/>
    </row>
    <row r="22286" spans="31:31" x14ac:dyDescent="0.25">
      <c r="AE22286" s="32"/>
    </row>
    <row r="22287" spans="31:31" x14ac:dyDescent="0.25">
      <c r="AE22287" s="32"/>
    </row>
    <row r="22288" spans="31:31" x14ac:dyDescent="0.25">
      <c r="AE22288" s="32"/>
    </row>
    <row r="22289" spans="31:31" x14ac:dyDescent="0.25">
      <c r="AE22289" s="32"/>
    </row>
    <row r="22290" spans="31:31" x14ac:dyDescent="0.25">
      <c r="AE22290" s="32"/>
    </row>
    <row r="22291" spans="31:31" x14ac:dyDescent="0.25">
      <c r="AE22291" s="32"/>
    </row>
    <row r="22292" spans="31:31" x14ac:dyDescent="0.25">
      <c r="AE22292" s="32"/>
    </row>
    <row r="22293" spans="31:31" x14ac:dyDescent="0.25">
      <c r="AE22293" s="32"/>
    </row>
    <row r="22294" spans="31:31" x14ac:dyDescent="0.25">
      <c r="AE22294" s="32"/>
    </row>
    <row r="22295" spans="31:31" x14ac:dyDescent="0.25">
      <c r="AE22295" s="32"/>
    </row>
    <row r="22296" spans="31:31" x14ac:dyDescent="0.25">
      <c r="AE22296" s="32"/>
    </row>
    <row r="22297" spans="31:31" x14ac:dyDescent="0.25">
      <c r="AE22297" s="32"/>
    </row>
    <row r="22298" spans="31:31" x14ac:dyDescent="0.25">
      <c r="AE22298" s="32"/>
    </row>
    <row r="22299" spans="31:31" x14ac:dyDescent="0.25">
      <c r="AE22299" s="32"/>
    </row>
    <row r="22300" spans="31:31" x14ac:dyDescent="0.25">
      <c r="AE22300" s="32"/>
    </row>
    <row r="22301" spans="31:31" x14ac:dyDescent="0.25">
      <c r="AE22301" s="32"/>
    </row>
    <row r="22302" spans="31:31" x14ac:dyDescent="0.25">
      <c r="AE22302" s="32"/>
    </row>
    <row r="22303" spans="31:31" x14ac:dyDescent="0.25">
      <c r="AE22303" s="32"/>
    </row>
    <row r="22304" spans="31:31" x14ac:dyDescent="0.25">
      <c r="AE22304" s="32"/>
    </row>
    <row r="22305" spans="31:31" x14ac:dyDescent="0.25">
      <c r="AE22305" s="32"/>
    </row>
    <row r="22306" spans="31:31" x14ac:dyDescent="0.25">
      <c r="AE22306" s="32"/>
    </row>
    <row r="22307" spans="31:31" x14ac:dyDescent="0.25">
      <c r="AE22307" s="32"/>
    </row>
    <row r="22308" spans="31:31" x14ac:dyDescent="0.25">
      <c r="AE22308" s="32"/>
    </row>
    <row r="22309" spans="31:31" x14ac:dyDescent="0.25">
      <c r="AE22309" s="32"/>
    </row>
    <row r="22310" spans="31:31" x14ac:dyDescent="0.25">
      <c r="AE22310" s="32"/>
    </row>
    <row r="22311" spans="31:31" x14ac:dyDescent="0.25">
      <c r="AE22311" s="32"/>
    </row>
    <row r="22312" spans="31:31" x14ac:dyDescent="0.25">
      <c r="AE22312" s="32"/>
    </row>
    <row r="22313" spans="31:31" x14ac:dyDescent="0.25">
      <c r="AE22313" s="32"/>
    </row>
    <row r="22314" spans="31:31" x14ac:dyDescent="0.25">
      <c r="AE22314" s="32"/>
    </row>
    <row r="22315" spans="31:31" x14ac:dyDescent="0.25">
      <c r="AE22315" s="32"/>
    </row>
    <row r="22316" spans="31:31" x14ac:dyDescent="0.25">
      <c r="AE22316" s="32"/>
    </row>
    <row r="22317" spans="31:31" x14ac:dyDescent="0.25">
      <c r="AE22317" s="32"/>
    </row>
    <row r="22318" spans="31:31" x14ac:dyDescent="0.25">
      <c r="AE22318" s="32"/>
    </row>
    <row r="22319" spans="31:31" x14ac:dyDescent="0.25">
      <c r="AE22319" s="32"/>
    </row>
    <row r="22320" spans="31:31" x14ac:dyDescent="0.25">
      <c r="AE22320" s="32"/>
    </row>
    <row r="22321" spans="31:31" x14ac:dyDescent="0.25">
      <c r="AE22321" s="32"/>
    </row>
    <row r="22322" spans="31:31" x14ac:dyDescent="0.25">
      <c r="AE22322" s="32"/>
    </row>
    <row r="22323" spans="31:31" x14ac:dyDescent="0.25">
      <c r="AE22323" s="32"/>
    </row>
    <row r="22324" spans="31:31" x14ac:dyDescent="0.25">
      <c r="AE22324" s="32"/>
    </row>
    <row r="22325" spans="31:31" x14ac:dyDescent="0.25">
      <c r="AE22325" s="32"/>
    </row>
    <row r="22326" spans="31:31" x14ac:dyDescent="0.25">
      <c r="AE22326" s="32"/>
    </row>
    <row r="22327" spans="31:31" x14ac:dyDescent="0.25">
      <c r="AE22327" s="32"/>
    </row>
    <row r="22328" spans="31:31" x14ac:dyDescent="0.25">
      <c r="AE22328" s="32"/>
    </row>
    <row r="22329" spans="31:31" x14ac:dyDescent="0.25">
      <c r="AE22329" s="32"/>
    </row>
    <row r="22330" spans="31:31" x14ac:dyDescent="0.25">
      <c r="AE22330" s="32"/>
    </row>
    <row r="22331" spans="31:31" x14ac:dyDescent="0.25">
      <c r="AE22331" s="32"/>
    </row>
    <row r="22332" spans="31:31" x14ac:dyDescent="0.25">
      <c r="AE22332" s="32"/>
    </row>
    <row r="22333" spans="31:31" x14ac:dyDescent="0.25">
      <c r="AE22333" s="32"/>
    </row>
    <row r="22334" spans="31:31" x14ac:dyDescent="0.25">
      <c r="AE22334" s="32"/>
    </row>
    <row r="22335" spans="31:31" x14ac:dyDescent="0.25">
      <c r="AE22335" s="32"/>
    </row>
    <row r="22336" spans="31:31" x14ac:dyDescent="0.25">
      <c r="AE22336" s="32"/>
    </row>
    <row r="22337" spans="31:31" x14ac:dyDescent="0.25">
      <c r="AE22337" s="32"/>
    </row>
    <row r="22338" spans="31:31" x14ac:dyDescent="0.25">
      <c r="AE22338" s="32"/>
    </row>
    <row r="22339" spans="31:31" x14ac:dyDescent="0.25">
      <c r="AE22339" s="32"/>
    </row>
    <row r="22340" spans="31:31" x14ac:dyDescent="0.25">
      <c r="AE22340" s="32"/>
    </row>
    <row r="22341" spans="31:31" x14ac:dyDescent="0.25">
      <c r="AE22341" s="32"/>
    </row>
    <row r="22342" spans="31:31" x14ac:dyDescent="0.25">
      <c r="AE22342" s="32"/>
    </row>
    <row r="22343" spans="31:31" x14ac:dyDescent="0.25">
      <c r="AE22343" s="32"/>
    </row>
    <row r="22344" spans="31:31" x14ac:dyDescent="0.25">
      <c r="AE22344" s="32"/>
    </row>
    <row r="22345" spans="31:31" x14ac:dyDescent="0.25">
      <c r="AE22345" s="32"/>
    </row>
    <row r="22346" spans="31:31" x14ac:dyDescent="0.25">
      <c r="AE22346" s="32"/>
    </row>
    <row r="22347" spans="31:31" x14ac:dyDescent="0.25">
      <c r="AE22347" s="32"/>
    </row>
    <row r="22348" spans="31:31" x14ac:dyDescent="0.25">
      <c r="AE22348" s="32"/>
    </row>
    <row r="22349" spans="31:31" x14ac:dyDescent="0.25">
      <c r="AE22349" s="32"/>
    </row>
    <row r="22350" spans="31:31" x14ac:dyDescent="0.25">
      <c r="AE22350" s="32"/>
    </row>
    <row r="22351" spans="31:31" x14ac:dyDescent="0.25">
      <c r="AE22351" s="32"/>
    </row>
    <row r="22352" spans="31:31" x14ac:dyDescent="0.25">
      <c r="AE22352" s="32"/>
    </row>
    <row r="22353" spans="31:31" x14ac:dyDescent="0.25">
      <c r="AE22353" s="32"/>
    </row>
    <row r="22354" spans="31:31" x14ac:dyDescent="0.25">
      <c r="AE22354" s="32"/>
    </row>
    <row r="22355" spans="31:31" x14ac:dyDescent="0.25">
      <c r="AE22355" s="32"/>
    </row>
    <row r="22356" spans="31:31" x14ac:dyDescent="0.25">
      <c r="AE22356" s="32"/>
    </row>
    <row r="22357" spans="31:31" x14ac:dyDescent="0.25">
      <c r="AE22357" s="32"/>
    </row>
    <row r="22358" spans="31:31" x14ac:dyDescent="0.25">
      <c r="AE22358" s="32"/>
    </row>
    <row r="22359" spans="31:31" x14ac:dyDescent="0.25">
      <c r="AE22359" s="32"/>
    </row>
    <row r="22360" spans="31:31" x14ac:dyDescent="0.25">
      <c r="AE22360" s="32"/>
    </row>
    <row r="22361" spans="31:31" x14ac:dyDescent="0.25">
      <c r="AE22361" s="32"/>
    </row>
    <row r="22362" spans="31:31" x14ac:dyDescent="0.25">
      <c r="AE22362" s="32"/>
    </row>
    <row r="22363" spans="31:31" x14ac:dyDescent="0.25">
      <c r="AE22363" s="32"/>
    </row>
    <row r="22364" spans="31:31" x14ac:dyDescent="0.25">
      <c r="AE22364" s="32"/>
    </row>
    <row r="22365" spans="31:31" x14ac:dyDescent="0.25">
      <c r="AE22365" s="32"/>
    </row>
    <row r="22366" spans="31:31" x14ac:dyDescent="0.25">
      <c r="AE22366" s="32"/>
    </row>
    <row r="22367" spans="31:31" x14ac:dyDescent="0.25">
      <c r="AE22367" s="32"/>
    </row>
    <row r="22368" spans="31:31" x14ac:dyDescent="0.25">
      <c r="AE22368" s="32"/>
    </row>
    <row r="22369" spans="31:31" x14ac:dyDescent="0.25">
      <c r="AE22369" s="32"/>
    </row>
    <row r="22370" spans="31:31" x14ac:dyDescent="0.25">
      <c r="AE22370" s="32"/>
    </row>
    <row r="22371" spans="31:31" x14ac:dyDescent="0.25">
      <c r="AE22371" s="32"/>
    </row>
    <row r="22372" spans="31:31" x14ac:dyDescent="0.25">
      <c r="AE22372" s="32"/>
    </row>
    <row r="22373" spans="31:31" x14ac:dyDescent="0.25">
      <c r="AE22373" s="32"/>
    </row>
    <row r="22374" spans="31:31" x14ac:dyDescent="0.25">
      <c r="AE22374" s="32"/>
    </row>
    <row r="22375" spans="31:31" x14ac:dyDescent="0.25">
      <c r="AE22375" s="32"/>
    </row>
    <row r="22376" spans="31:31" x14ac:dyDescent="0.25">
      <c r="AE22376" s="32"/>
    </row>
    <row r="22377" spans="31:31" x14ac:dyDescent="0.25">
      <c r="AE22377" s="32"/>
    </row>
    <row r="22378" spans="31:31" x14ac:dyDescent="0.25">
      <c r="AE22378" s="32"/>
    </row>
    <row r="22379" spans="31:31" x14ac:dyDescent="0.25">
      <c r="AE22379" s="32"/>
    </row>
    <row r="22380" spans="31:31" x14ac:dyDescent="0.25">
      <c r="AE22380" s="32"/>
    </row>
    <row r="22381" spans="31:31" x14ac:dyDescent="0.25">
      <c r="AE22381" s="32"/>
    </row>
    <row r="22382" spans="31:31" x14ac:dyDescent="0.25">
      <c r="AE22382" s="32"/>
    </row>
    <row r="22383" spans="31:31" x14ac:dyDescent="0.25">
      <c r="AE22383" s="32"/>
    </row>
    <row r="22384" spans="31:31" x14ac:dyDescent="0.25">
      <c r="AE22384" s="32"/>
    </row>
    <row r="22385" spans="31:31" x14ac:dyDescent="0.25">
      <c r="AE22385" s="32"/>
    </row>
    <row r="22386" spans="31:31" x14ac:dyDescent="0.25">
      <c r="AE22386" s="32"/>
    </row>
    <row r="22387" spans="31:31" x14ac:dyDescent="0.25">
      <c r="AE22387" s="32"/>
    </row>
    <row r="22388" spans="31:31" x14ac:dyDescent="0.25">
      <c r="AE22388" s="32"/>
    </row>
    <row r="22389" spans="31:31" x14ac:dyDescent="0.25">
      <c r="AE22389" s="32"/>
    </row>
    <row r="22390" spans="31:31" x14ac:dyDescent="0.25">
      <c r="AE22390" s="32"/>
    </row>
    <row r="22391" spans="31:31" x14ac:dyDescent="0.25">
      <c r="AE22391" s="32"/>
    </row>
    <row r="22392" spans="31:31" x14ac:dyDescent="0.25">
      <c r="AE22392" s="32"/>
    </row>
    <row r="22393" spans="31:31" x14ac:dyDescent="0.25">
      <c r="AE22393" s="32"/>
    </row>
    <row r="22394" spans="31:31" x14ac:dyDescent="0.25">
      <c r="AE22394" s="32"/>
    </row>
    <row r="22395" spans="31:31" x14ac:dyDescent="0.25">
      <c r="AE22395" s="32"/>
    </row>
    <row r="22396" spans="31:31" x14ac:dyDescent="0.25">
      <c r="AE22396" s="32"/>
    </row>
    <row r="22397" spans="31:31" x14ac:dyDescent="0.25">
      <c r="AE22397" s="32"/>
    </row>
    <row r="22398" spans="31:31" x14ac:dyDescent="0.25">
      <c r="AE22398" s="32"/>
    </row>
    <row r="22399" spans="31:31" x14ac:dyDescent="0.25">
      <c r="AE22399" s="32"/>
    </row>
    <row r="22400" spans="31:31" x14ac:dyDescent="0.25">
      <c r="AE22400" s="32"/>
    </row>
    <row r="22401" spans="31:31" x14ac:dyDescent="0.25">
      <c r="AE22401" s="32"/>
    </row>
    <row r="22402" spans="31:31" x14ac:dyDescent="0.25">
      <c r="AE22402" s="32"/>
    </row>
    <row r="22403" spans="31:31" x14ac:dyDescent="0.25">
      <c r="AE22403" s="32"/>
    </row>
    <row r="22404" spans="31:31" x14ac:dyDescent="0.25">
      <c r="AE22404" s="32"/>
    </row>
    <row r="22405" spans="31:31" x14ac:dyDescent="0.25">
      <c r="AE22405" s="32"/>
    </row>
    <row r="22406" spans="31:31" x14ac:dyDescent="0.25">
      <c r="AE22406" s="32"/>
    </row>
    <row r="22407" spans="31:31" x14ac:dyDescent="0.25">
      <c r="AE22407" s="32"/>
    </row>
    <row r="22408" spans="31:31" x14ac:dyDescent="0.25">
      <c r="AE22408" s="32"/>
    </row>
    <row r="22409" spans="31:31" x14ac:dyDescent="0.25">
      <c r="AE22409" s="32"/>
    </row>
    <row r="22410" spans="31:31" x14ac:dyDescent="0.25">
      <c r="AE22410" s="32"/>
    </row>
    <row r="22411" spans="31:31" x14ac:dyDescent="0.25">
      <c r="AE22411" s="32"/>
    </row>
    <row r="22412" spans="31:31" x14ac:dyDescent="0.25">
      <c r="AE22412" s="32"/>
    </row>
    <row r="22413" spans="31:31" x14ac:dyDescent="0.25">
      <c r="AE22413" s="32"/>
    </row>
    <row r="22414" spans="31:31" x14ac:dyDescent="0.25">
      <c r="AE22414" s="32"/>
    </row>
    <row r="22415" spans="31:31" x14ac:dyDescent="0.25">
      <c r="AE22415" s="32"/>
    </row>
    <row r="22416" spans="31:31" x14ac:dyDescent="0.25">
      <c r="AE22416" s="32"/>
    </row>
    <row r="22417" spans="31:31" x14ac:dyDescent="0.25">
      <c r="AE22417" s="32"/>
    </row>
    <row r="22418" spans="31:31" x14ac:dyDescent="0.25">
      <c r="AE22418" s="32"/>
    </row>
    <row r="22419" spans="31:31" x14ac:dyDescent="0.25">
      <c r="AE22419" s="32"/>
    </row>
    <row r="22420" spans="31:31" x14ac:dyDescent="0.25">
      <c r="AE22420" s="32"/>
    </row>
    <row r="22421" spans="31:31" x14ac:dyDescent="0.25">
      <c r="AE22421" s="32"/>
    </row>
    <row r="22422" spans="31:31" x14ac:dyDescent="0.25">
      <c r="AE22422" s="32"/>
    </row>
    <row r="22423" spans="31:31" x14ac:dyDescent="0.25">
      <c r="AE22423" s="32"/>
    </row>
    <row r="22424" spans="31:31" x14ac:dyDescent="0.25">
      <c r="AE22424" s="32"/>
    </row>
    <row r="22425" spans="31:31" x14ac:dyDescent="0.25">
      <c r="AE22425" s="32"/>
    </row>
    <row r="22426" spans="31:31" x14ac:dyDescent="0.25">
      <c r="AE22426" s="32"/>
    </row>
    <row r="22427" spans="31:31" x14ac:dyDescent="0.25">
      <c r="AE22427" s="32"/>
    </row>
    <row r="22428" spans="31:31" x14ac:dyDescent="0.25">
      <c r="AE22428" s="32"/>
    </row>
    <row r="22429" spans="31:31" x14ac:dyDescent="0.25">
      <c r="AE22429" s="32"/>
    </row>
    <row r="22430" spans="31:31" x14ac:dyDescent="0.25">
      <c r="AE22430" s="32"/>
    </row>
    <row r="22431" spans="31:31" x14ac:dyDescent="0.25">
      <c r="AE22431" s="32"/>
    </row>
    <row r="22432" spans="31:31" x14ac:dyDescent="0.25">
      <c r="AE22432" s="32"/>
    </row>
    <row r="22433" spans="31:31" x14ac:dyDescent="0.25">
      <c r="AE22433" s="32"/>
    </row>
    <row r="22434" spans="31:31" x14ac:dyDescent="0.25">
      <c r="AE22434" s="32"/>
    </row>
    <row r="22435" spans="31:31" x14ac:dyDescent="0.25">
      <c r="AE22435" s="32"/>
    </row>
    <row r="22436" spans="31:31" x14ac:dyDescent="0.25">
      <c r="AE22436" s="32"/>
    </row>
    <row r="22437" spans="31:31" x14ac:dyDescent="0.25">
      <c r="AE22437" s="32"/>
    </row>
    <row r="22438" spans="31:31" x14ac:dyDescent="0.25">
      <c r="AE22438" s="32"/>
    </row>
    <row r="22439" spans="31:31" x14ac:dyDescent="0.25">
      <c r="AE22439" s="32"/>
    </row>
    <row r="22440" spans="31:31" x14ac:dyDescent="0.25">
      <c r="AE22440" s="32"/>
    </row>
    <row r="22441" spans="31:31" x14ac:dyDescent="0.25">
      <c r="AE22441" s="32"/>
    </row>
    <row r="22442" spans="31:31" x14ac:dyDescent="0.25">
      <c r="AE22442" s="32"/>
    </row>
    <row r="22443" spans="31:31" x14ac:dyDescent="0.25">
      <c r="AE22443" s="32"/>
    </row>
    <row r="22444" spans="31:31" x14ac:dyDescent="0.25">
      <c r="AE22444" s="32"/>
    </row>
    <row r="22445" spans="31:31" x14ac:dyDescent="0.25">
      <c r="AE22445" s="32"/>
    </row>
    <row r="22446" spans="31:31" x14ac:dyDescent="0.25">
      <c r="AE22446" s="32"/>
    </row>
    <row r="22447" spans="31:31" x14ac:dyDescent="0.25">
      <c r="AE22447" s="32"/>
    </row>
    <row r="22448" spans="31:31" x14ac:dyDescent="0.25">
      <c r="AE22448" s="32"/>
    </row>
    <row r="22449" spans="31:31" x14ac:dyDescent="0.25">
      <c r="AE22449" s="32"/>
    </row>
    <row r="22450" spans="31:31" x14ac:dyDescent="0.25">
      <c r="AE22450" s="32"/>
    </row>
    <row r="22451" spans="31:31" x14ac:dyDescent="0.25">
      <c r="AE22451" s="32"/>
    </row>
    <row r="22452" spans="31:31" x14ac:dyDescent="0.25">
      <c r="AE22452" s="32"/>
    </row>
    <row r="22453" spans="31:31" x14ac:dyDescent="0.25">
      <c r="AE22453" s="32"/>
    </row>
    <row r="22454" spans="31:31" x14ac:dyDescent="0.25">
      <c r="AE22454" s="32"/>
    </row>
    <row r="22455" spans="31:31" x14ac:dyDescent="0.25">
      <c r="AE22455" s="32"/>
    </row>
    <row r="22456" spans="31:31" x14ac:dyDescent="0.25">
      <c r="AE22456" s="32"/>
    </row>
    <row r="22457" spans="31:31" x14ac:dyDescent="0.25">
      <c r="AE22457" s="32"/>
    </row>
    <row r="22458" spans="31:31" x14ac:dyDescent="0.25">
      <c r="AE22458" s="32"/>
    </row>
    <row r="22459" spans="31:31" x14ac:dyDescent="0.25">
      <c r="AE22459" s="32"/>
    </row>
    <row r="22460" spans="31:31" x14ac:dyDescent="0.25">
      <c r="AE22460" s="32"/>
    </row>
    <row r="22461" spans="31:31" x14ac:dyDescent="0.25">
      <c r="AE22461" s="32"/>
    </row>
    <row r="22462" spans="31:31" x14ac:dyDescent="0.25">
      <c r="AE22462" s="32"/>
    </row>
    <row r="22463" spans="31:31" x14ac:dyDescent="0.25">
      <c r="AE22463" s="32"/>
    </row>
    <row r="22464" spans="31:31" x14ac:dyDescent="0.25">
      <c r="AE22464" s="32"/>
    </row>
    <row r="22465" spans="31:31" x14ac:dyDescent="0.25">
      <c r="AE22465" s="32"/>
    </row>
    <row r="22466" spans="31:31" x14ac:dyDescent="0.25">
      <c r="AE22466" s="32"/>
    </row>
    <row r="22467" spans="31:31" x14ac:dyDescent="0.25">
      <c r="AE22467" s="32"/>
    </row>
    <row r="22468" spans="31:31" x14ac:dyDescent="0.25">
      <c r="AE22468" s="32"/>
    </row>
    <row r="22469" spans="31:31" x14ac:dyDescent="0.25">
      <c r="AE22469" s="32"/>
    </row>
    <row r="22470" spans="31:31" x14ac:dyDescent="0.25">
      <c r="AE22470" s="32"/>
    </row>
    <row r="22471" spans="31:31" x14ac:dyDescent="0.25">
      <c r="AE22471" s="32"/>
    </row>
    <row r="22472" spans="31:31" x14ac:dyDescent="0.25">
      <c r="AE22472" s="32"/>
    </row>
    <row r="22473" spans="31:31" x14ac:dyDescent="0.25">
      <c r="AE22473" s="32"/>
    </row>
    <row r="22474" spans="31:31" x14ac:dyDescent="0.25">
      <c r="AE22474" s="32"/>
    </row>
    <row r="22475" spans="31:31" x14ac:dyDescent="0.25">
      <c r="AE22475" s="32"/>
    </row>
    <row r="22476" spans="31:31" x14ac:dyDescent="0.25">
      <c r="AE22476" s="32"/>
    </row>
    <row r="22477" spans="31:31" x14ac:dyDescent="0.25">
      <c r="AE22477" s="32"/>
    </row>
    <row r="22478" spans="31:31" x14ac:dyDescent="0.25">
      <c r="AE22478" s="32"/>
    </row>
    <row r="22479" spans="31:31" x14ac:dyDescent="0.25">
      <c r="AE22479" s="32"/>
    </row>
    <row r="22480" spans="31:31" x14ac:dyDescent="0.25">
      <c r="AE22480" s="32"/>
    </row>
    <row r="22481" spans="31:31" x14ac:dyDescent="0.25">
      <c r="AE22481" s="32"/>
    </row>
    <row r="22482" spans="31:31" x14ac:dyDescent="0.25">
      <c r="AE22482" s="32"/>
    </row>
    <row r="22483" spans="31:31" x14ac:dyDescent="0.25">
      <c r="AE22483" s="32"/>
    </row>
    <row r="22484" spans="31:31" x14ac:dyDescent="0.25">
      <c r="AE22484" s="32"/>
    </row>
    <row r="22485" spans="31:31" x14ac:dyDescent="0.25">
      <c r="AE22485" s="32"/>
    </row>
    <row r="22486" spans="31:31" x14ac:dyDescent="0.25">
      <c r="AE22486" s="32"/>
    </row>
    <row r="22487" spans="31:31" x14ac:dyDescent="0.25">
      <c r="AE22487" s="32"/>
    </row>
    <row r="22488" spans="31:31" x14ac:dyDescent="0.25">
      <c r="AE22488" s="32"/>
    </row>
    <row r="22489" spans="31:31" x14ac:dyDescent="0.25">
      <c r="AE22489" s="32"/>
    </row>
    <row r="22490" spans="31:31" x14ac:dyDescent="0.25">
      <c r="AE22490" s="32"/>
    </row>
    <row r="22491" spans="31:31" x14ac:dyDescent="0.25">
      <c r="AE22491" s="32"/>
    </row>
    <row r="22492" spans="31:31" x14ac:dyDescent="0.25">
      <c r="AE22492" s="32"/>
    </row>
    <row r="22493" spans="31:31" x14ac:dyDescent="0.25">
      <c r="AE22493" s="32"/>
    </row>
    <row r="22494" spans="31:31" x14ac:dyDescent="0.25">
      <c r="AE22494" s="32"/>
    </row>
    <row r="22495" spans="31:31" x14ac:dyDescent="0.25">
      <c r="AE22495" s="32"/>
    </row>
    <row r="22496" spans="31:31" x14ac:dyDescent="0.25">
      <c r="AE22496" s="32"/>
    </row>
    <row r="22497" spans="31:31" x14ac:dyDescent="0.25">
      <c r="AE22497" s="32"/>
    </row>
    <row r="22498" spans="31:31" x14ac:dyDescent="0.25">
      <c r="AE22498" s="32"/>
    </row>
    <row r="22499" spans="31:31" x14ac:dyDescent="0.25">
      <c r="AE22499" s="32"/>
    </row>
    <row r="22500" spans="31:31" x14ac:dyDescent="0.25">
      <c r="AE22500" s="32"/>
    </row>
    <row r="22501" spans="31:31" x14ac:dyDescent="0.25">
      <c r="AE22501" s="32"/>
    </row>
    <row r="22502" spans="31:31" x14ac:dyDescent="0.25">
      <c r="AE22502" s="32"/>
    </row>
    <row r="22503" spans="31:31" x14ac:dyDescent="0.25">
      <c r="AE22503" s="32"/>
    </row>
    <row r="22504" spans="31:31" x14ac:dyDescent="0.25">
      <c r="AE22504" s="32"/>
    </row>
    <row r="22505" spans="31:31" x14ac:dyDescent="0.25">
      <c r="AE22505" s="32"/>
    </row>
    <row r="22506" spans="31:31" x14ac:dyDescent="0.25">
      <c r="AE22506" s="32"/>
    </row>
    <row r="22507" spans="31:31" x14ac:dyDescent="0.25">
      <c r="AE22507" s="32"/>
    </row>
    <row r="22508" spans="31:31" x14ac:dyDescent="0.25">
      <c r="AE22508" s="32"/>
    </row>
    <row r="22509" spans="31:31" x14ac:dyDescent="0.25">
      <c r="AE22509" s="32"/>
    </row>
    <row r="22510" spans="31:31" x14ac:dyDescent="0.25">
      <c r="AE22510" s="32"/>
    </row>
    <row r="22511" spans="31:31" x14ac:dyDescent="0.25">
      <c r="AE22511" s="32"/>
    </row>
    <row r="22512" spans="31:31" x14ac:dyDescent="0.25">
      <c r="AE22512" s="32"/>
    </row>
    <row r="22513" spans="31:31" x14ac:dyDescent="0.25">
      <c r="AE22513" s="32"/>
    </row>
    <row r="22514" spans="31:31" x14ac:dyDescent="0.25">
      <c r="AE22514" s="32"/>
    </row>
    <row r="22515" spans="31:31" x14ac:dyDescent="0.25">
      <c r="AE22515" s="32"/>
    </row>
    <row r="22516" spans="31:31" x14ac:dyDescent="0.25">
      <c r="AE22516" s="32"/>
    </row>
    <row r="22517" spans="31:31" x14ac:dyDescent="0.25">
      <c r="AE22517" s="32"/>
    </row>
    <row r="22518" spans="31:31" x14ac:dyDescent="0.25">
      <c r="AE22518" s="32"/>
    </row>
    <row r="22519" spans="31:31" x14ac:dyDescent="0.25">
      <c r="AE22519" s="32"/>
    </row>
    <row r="22520" spans="31:31" x14ac:dyDescent="0.25">
      <c r="AE22520" s="32"/>
    </row>
    <row r="22521" spans="31:31" x14ac:dyDescent="0.25">
      <c r="AE22521" s="32"/>
    </row>
    <row r="22522" spans="31:31" x14ac:dyDescent="0.25">
      <c r="AE22522" s="32"/>
    </row>
    <row r="22523" spans="31:31" x14ac:dyDescent="0.25">
      <c r="AE22523" s="32"/>
    </row>
    <row r="22524" spans="31:31" x14ac:dyDescent="0.25">
      <c r="AE22524" s="32"/>
    </row>
    <row r="22525" spans="31:31" x14ac:dyDescent="0.25">
      <c r="AE22525" s="32"/>
    </row>
    <row r="22526" spans="31:31" x14ac:dyDescent="0.25">
      <c r="AE22526" s="32"/>
    </row>
    <row r="22527" spans="31:31" x14ac:dyDescent="0.25">
      <c r="AE22527" s="32"/>
    </row>
    <row r="22528" spans="31:31" x14ac:dyDescent="0.25">
      <c r="AE22528" s="32"/>
    </row>
    <row r="22529" spans="31:31" x14ac:dyDescent="0.25">
      <c r="AE22529" s="32"/>
    </row>
    <row r="22530" spans="31:31" x14ac:dyDescent="0.25">
      <c r="AE22530" s="32"/>
    </row>
    <row r="22531" spans="31:31" x14ac:dyDescent="0.25">
      <c r="AE22531" s="32"/>
    </row>
    <row r="22532" spans="31:31" x14ac:dyDescent="0.25">
      <c r="AE22532" s="32"/>
    </row>
    <row r="22533" spans="31:31" x14ac:dyDescent="0.25">
      <c r="AE22533" s="32"/>
    </row>
    <row r="22534" spans="31:31" x14ac:dyDescent="0.25">
      <c r="AE22534" s="32"/>
    </row>
    <row r="22535" spans="31:31" x14ac:dyDescent="0.25">
      <c r="AE22535" s="32"/>
    </row>
    <row r="22536" spans="31:31" x14ac:dyDescent="0.25">
      <c r="AE22536" s="32"/>
    </row>
    <row r="22537" spans="31:31" x14ac:dyDescent="0.25">
      <c r="AE22537" s="32"/>
    </row>
    <row r="22538" spans="31:31" x14ac:dyDescent="0.25">
      <c r="AE22538" s="32"/>
    </row>
    <row r="22539" spans="31:31" x14ac:dyDescent="0.25">
      <c r="AE22539" s="32"/>
    </row>
    <row r="22540" spans="31:31" x14ac:dyDescent="0.25">
      <c r="AE22540" s="32"/>
    </row>
    <row r="22541" spans="31:31" x14ac:dyDescent="0.25">
      <c r="AE22541" s="32"/>
    </row>
    <row r="22542" spans="31:31" x14ac:dyDescent="0.25">
      <c r="AE22542" s="32"/>
    </row>
    <row r="22543" spans="31:31" x14ac:dyDescent="0.25">
      <c r="AE22543" s="32"/>
    </row>
    <row r="22544" spans="31:31" x14ac:dyDescent="0.25">
      <c r="AE22544" s="32"/>
    </row>
    <row r="22545" spans="31:31" x14ac:dyDescent="0.25">
      <c r="AE22545" s="32"/>
    </row>
    <row r="22546" spans="31:31" x14ac:dyDescent="0.25">
      <c r="AE22546" s="32"/>
    </row>
    <row r="22547" spans="31:31" x14ac:dyDescent="0.25">
      <c r="AE22547" s="32"/>
    </row>
    <row r="22548" spans="31:31" x14ac:dyDescent="0.25">
      <c r="AE22548" s="32"/>
    </row>
    <row r="22549" spans="31:31" x14ac:dyDescent="0.25">
      <c r="AE22549" s="32"/>
    </row>
    <row r="22550" spans="31:31" x14ac:dyDescent="0.25">
      <c r="AE22550" s="32"/>
    </row>
    <row r="22551" spans="31:31" x14ac:dyDescent="0.25">
      <c r="AE22551" s="32"/>
    </row>
    <row r="22552" spans="31:31" x14ac:dyDescent="0.25">
      <c r="AE22552" s="32"/>
    </row>
    <row r="22553" spans="31:31" x14ac:dyDescent="0.25">
      <c r="AE22553" s="32"/>
    </row>
    <row r="22554" spans="31:31" x14ac:dyDescent="0.25">
      <c r="AE22554" s="32"/>
    </row>
    <row r="22555" spans="31:31" x14ac:dyDescent="0.25">
      <c r="AE22555" s="32"/>
    </row>
    <row r="22556" spans="31:31" x14ac:dyDescent="0.25">
      <c r="AE22556" s="32"/>
    </row>
    <row r="22557" spans="31:31" x14ac:dyDescent="0.25">
      <c r="AE22557" s="32"/>
    </row>
    <row r="22558" spans="31:31" x14ac:dyDescent="0.25">
      <c r="AE22558" s="32"/>
    </row>
    <row r="22559" spans="31:31" x14ac:dyDescent="0.25">
      <c r="AE22559" s="32"/>
    </row>
    <row r="22560" spans="31:31" x14ac:dyDescent="0.25">
      <c r="AE22560" s="32"/>
    </row>
    <row r="22561" spans="31:31" x14ac:dyDescent="0.25">
      <c r="AE22561" s="32"/>
    </row>
    <row r="22562" spans="31:31" x14ac:dyDescent="0.25">
      <c r="AE22562" s="32"/>
    </row>
    <row r="22563" spans="31:31" x14ac:dyDescent="0.25">
      <c r="AE22563" s="32"/>
    </row>
    <row r="22564" spans="31:31" x14ac:dyDescent="0.25">
      <c r="AE22564" s="32"/>
    </row>
    <row r="22565" spans="31:31" x14ac:dyDescent="0.25">
      <c r="AE22565" s="32"/>
    </row>
    <row r="22566" spans="31:31" x14ac:dyDescent="0.25">
      <c r="AE22566" s="32"/>
    </row>
    <row r="22567" spans="31:31" x14ac:dyDescent="0.25">
      <c r="AE22567" s="32"/>
    </row>
    <row r="22568" spans="31:31" x14ac:dyDescent="0.25">
      <c r="AE22568" s="32"/>
    </row>
    <row r="22569" spans="31:31" x14ac:dyDescent="0.25">
      <c r="AE22569" s="32"/>
    </row>
    <row r="22570" spans="31:31" x14ac:dyDescent="0.25">
      <c r="AE22570" s="32"/>
    </row>
    <row r="22571" spans="31:31" x14ac:dyDescent="0.25">
      <c r="AE22571" s="32"/>
    </row>
    <row r="22572" spans="31:31" x14ac:dyDescent="0.25">
      <c r="AE22572" s="32"/>
    </row>
    <row r="22573" spans="31:31" x14ac:dyDescent="0.25">
      <c r="AE22573" s="32"/>
    </row>
    <row r="22574" spans="31:31" x14ac:dyDescent="0.25">
      <c r="AE22574" s="32"/>
    </row>
    <row r="22575" spans="31:31" x14ac:dyDescent="0.25">
      <c r="AE22575" s="32"/>
    </row>
    <row r="22576" spans="31:31" x14ac:dyDescent="0.25">
      <c r="AE22576" s="32"/>
    </row>
    <row r="22577" spans="31:31" x14ac:dyDescent="0.25">
      <c r="AE22577" s="32"/>
    </row>
    <row r="22578" spans="31:31" x14ac:dyDescent="0.25">
      <c r="AE22578" s="32"/>
    </row>
    <row r="22579" spans="31:31" x14ac:dyDescent="0.25">
      <c r="AE22579" s="32"/>
    </row>
    <row r="22580" spans="31:31" x14ac:dyDescent="0.25">
      <c r="AE22580" s="32"/>
    </row>
    <row r="22581" spans="31:31" x14ac:dyDescent="0.25">
      <c r="AE22581" s="32"/>
    </row>
    <row r="22582" spans="31:31" x14ac:dyDescent="0.25">
      <c r="AE22582" s="32"/>
    </row>
    <row r="22583" spans="31:31" x14ac:dyDescent="0.25">
      <c r="AE22583" s="32"/>
    </row>
    <row r="22584" spans="31:31" x14ac:dyDescent="0.25">
      <c r="AE22584" s="32"/>
    </row>
    <row r="22585" spans="31:31" x14ac:dyDescent="0.25">
      <c r="AE22585" s="32"/>
    </row>
    <row r="22586" spans="31:31" x14ac:dyDescent="0.25">
      <c r="AE22586" s="32"/>
    </row>
    <row r="22587" spans="31:31" x14ac:dyDescent="0.25">
      <c r="AE22587" s="32"/>
    </row>
    <row r="22588" spans="31:31" x14ac:dyDescent="0.25">
      <c r="AE22588" s="32"/>
    </row>
    <row r="22589" spans="31:31" x14ac:dyDescent="0.25">
      <c r="AE22589" s="32"/>
    </row>
    <row r="22590" spans="31:31" x14ac:dyDescent="0.25">
      <c r="AE22590" s="32"/>
    </row>
    <row r="22591" spans="31:31" x14ac:dyDescent="0.25">
      <c r="AE22591" s="32"/>
    </row>
    <row r="22592" spans="31:31" x14ac:dyDescent="0.25">
      <c r="AE22592" s="32"/>
    </row>
    <row r="22593" spans="31:31" x14ac:dyDescent="0.25">
      <c r="AE22593" s="32"/>
    </row>
    <row r="22594" spans="31:31" x14ac:dyDescent="0.25">
      <c r="AE22594" s="32"/>
    </row>
    <row r="22595" spans="31:31" x14ac:dyDescent="0.25">
      <c r="AE22595" s="32"/>
    </row>
    <row r="22596" spans="31:31" x14ac:dyDescent="0.25">
      <c r="AE22596" s="32"/>
    </row>
    <row r="22597" spans="31:31" x14ac:dyDescent="0.25">
      <c r="AE22597" s="32"/>
    </row>
    <row r="22598" spans="31:31" x14ac:dyDescent="0.25">
      <c r="AE22598" s="32"/>
    </row>
    <row r="22599" spans="31:31" x14ac:dyDescent="0.25">
      <c r="AE22599" s="32"/>
    </row>
    <row r="22600" spans="31:31" x14ac:dyDescent="0.25">
      <c r="AE22600" s="32"/>
    </row>
    <row r="22601" spans="31:31" x14ac:dyDescent="0.25">
      <c r="AE22601" s="32"/>
    </row>
    <row r="22602" spans="31:31" x14ac:dyDescent="0.25">
      <c r="AE22602" s="32"/>
    </row>
    <row r="22603" spans="31:31" x14ac:dyDescent="0.25">
      <c r="AE22603" s="32"/>
    </row>
    <row r="22604" spans="31:31" x14ac:dyDescent="0.25">
      <c r="AE22604" s="32"/>
    </row>
    <row r="22605" spans="31:31" x14ac:dyDescent="0.25">
      <c r="AE22605" s="32"/>
    </row>
    <row r="22606" spans="31:31" x14ac:dyDescent="0.25">
      <c r="AE22606" s="32"/>
    </row>
    <row r="22607" spans="31:31" x14ac:dyDescent="0.25">
      <c r="AE22607" s="32"/>
    </row>
    <row r="22608" spans="31:31" x14ac:dyDescent="0.25">
      <c r="AE22608" s="32"/>
    </row>
    <row r="22609" spans="31:31" x14ac:dyDescent="0.25">
      <c r="AE22609" s="32"/>
    </row>
    <row r="22610" spans="31:31" x14ac:dyDescent="0.25">
      <c r="AE22610" s="32"/>
    </row>
    <row r="22611" spans="31:31" x14ac:dyDescent="0.25">
      <c r="AE22611" s="32"/>
    </row>
    <row r="22612" spans="31:31" x14ac:dyDescent="0.25">
      <c r="AE22612" s="32"/>
    </row>
    <row r="22613" spans="31:31" x14ac:dyDescent="0.25">
      <c r="AE22613" s="32"/>
    </row>
    <row r="22614" spans="31:31" x14ac:dyDescent="0.25">
      <c r="AE22614" s="32"/>
    </row>
    <row r="22615" spans="31:31" x14ac:dyDescent="0.25">
      <c r="AE22615" s="32"/>
    </row>
    <row r="22616" spans="31:31" x14ac:dyDescent="0.25">
      <c r="AE22616" s="32"/>
    </row>
    <row r="22617" spans="31:31" x14ac:dyDescent="0.25">
      <c r="AE22617" s="32"/>
    </row>
    <row r="22618" spans="31:31" x14ac:dyDescent="0.25">
      <c r="AE22618" s="32"/>
    </row>
    <row r="22619" spans="31:31" x14ac:dyDescent="0.25">
      <c r="AE22619" s="32"/>
    </row>
    <row r="22620" spans="31:31" x14ac:dyDescent="0.25">
      <c r="AE22620" s="32"/>
    </row>
    <row r="22621" spans="31:31" x14ac:dyDescent="0.25">
      <c r="AE22621" s="32"/>
    </row>
    <row r="22622" spans="31:31" x14ac:dyDescent="0.25">
      <c r="AE22622" s="32"/>
    </row>
    <row r="22623" spans="31:31" x14ac:dyDescent="0.25">
      <c r="AE22623" s="32"/>
    </row>
    <row r="22624" spans="31:31" x14ac:dyDescent="0.25">
      <c r="AE22624" s="32"/>
    </row>
    <row r="22625" spans="31:31" x14ac:dyDescent="0.25">
      <c r="AE22625" s="32"/>
    </row>
    <row r="22626" spans="31:31" x14ac:dyDescent="0.25">
      <c r="AE22626" s="32"/>
    </row>
    <row r="22627" spans="31:31" x14ac:dyDescent="0.25">
      <c r="AE22627" s="32"/>
    </row>
    <row r="22628" spans="31:31" x14ac:dyDescent="0.25">
      <c r="AE22628" s="32"/>
    </row>
    <row r="22629" spans="31:31" x14ac:dyDescent="0.25">
      <c r="AE22629" s="32"/>
    </row>
    <row r="22630" spans="31:31" x14ac:dyDescent="0.25">
      <c r="AE22630" s="32"/>
    </row>
    <row r="22631" spans="31:31" x14ac:dyDescent="0.25">
      <c r="AE22631" s="32"/>
    </row>
    <row r="22632" spans="31:31" x14ac:dyDescent="0.25">
      <c r="AE22632" s="32"/>
    </row>
    <row r="22633" spans="31:31" x14ac:dyDescent="0.25">
      <c r="AE22633" s="32"/>
    </row>
    <row r="22634" spans="31:31" x14ac:dyDescent="0.25">
      <c r="AE22634" s="32"/>
    </row>
    <row r="22635" spans="31:31" x14ac:dyDescent="0.25">
      <c r="AE22635" s="32"/>
    </row>
    <row r="22636" spans="31:31" x14ac:dyDescent="0.25">
      <c r="AE22636" s="32"/>
    </row>
    <row r="22637" spans="31:31" x14ac:dyDescent="0.25">
      <c r="AE22637" s="32"/>
    </row>
    <row r="22638" spans="31:31" x14ac:dyDescent="0.25">
      <c r="AE22638" s="32"/>
    </row>
    <row r="22639" spans="31:31" x14ac:dyDescent="0.25">
      <c r="AE22639" s="32"/>
    </row>
    <row r="22640" spans="31:31" x14ac:dyDescent="0.25">
      <c r="AE22640" s="32"/>
    </row>
    <row r="22641" spans="31:31" x14ac:dyDescent="0.25">
      <c r="AE22641" s="32"/>
    </row>
    <row r="22642" spans="31:31" x14ac:dyDescent="0.25">
      <c r="AE22642" s="32"/>
    </row>
    <row r="22643" spans="31:31" x14ac:dyDescent="0.25">
      <c r="AE22643" s="32"/>
    </row>
    <row r="22644" spans="31:31" x14ac:dyDescent="0.25">
      <c r="AE22644" s="32"/>
    </row>
    <row r="22645" spans="31:31" x14ac:dyDescent="0.25">
      <c r="AE22645" s="32"/>
    </row>
    <row r="22646" spans="31:31" x14ac:dyDescent="0.25">
      <c r="AE22646" s="32"/>
    </row>
    <row r="22647" spans="31:31" x14ac:dyDescent="0.25">
      <c r="AE22647" s="32"/>
    </row>
    <row r="22648" spans="31:31" x14ac:dyDescent="0.25">
      <c r="AE22648" s="32"/>
    </row>
    <row r="22649" spans="31:31" x14ac:dyDescent="0.25">
      <c r="AE22649" s="32"/>
    </row>
    <row r="22650" spans="31:31" x14ac:dyDescent="0.25">
      <c r="AE22650" s="32"/>
    </row>
    <row r="22651" spans="31:31" x14ac:dyDescent="0.25">
      <c r="AE22651" s="32"/>
    </row>
    <row r="22652" spans="31:31" x14ac:dyDescent="0.25">
      <c r="AE22652" s="32"/>
    </row>
    <row r="22653" spans="31:31" x14ac:dyDescent="0.25">
      <c r="AE22653" s="32"/>
    </row>
    <row r="22654" spans="31:31" x14ac:dyDescent="0.25">
      <c r="AE22654" s="32"/>
    </row>
    <row r="22655" spans="31:31" x14ac:dyDescent="0.25">
      <c r="AE22655" s="32"/>
    </row>
    <row r="22656" spans="31:31" x14ac:dyDescent="0.25">
      <c r="AE22656" s="32"/>
    </row>
    <row r="22657" spans="31:31" x14ac:dyDescent="0.25">
      <c r="AE22657" s="32"/>
    </row>
    <row r="22658" spans="31:31" x14ac:dyDescent="0.25">
      <c r="AE22658" s="32"/>
    </row>
    <row r="22659" spans="31:31" x14ac:dyDescent="0.25">
      <c r="AE22659" s="32"/>
    </row>
    <row r="22660" spans="31:31" x14ac:dyDescent="0.25">
      <c r="AE22660" s="32"/>
    </row>
    <row r="22661" spans="31:31" x14ac:dyDescent="0.25">
      <c r="AE22661" s="32"/>
    </row>
    <row r="22662" spans="31:31" x14ac:dyDescent="0.25">
      <c r="AE22662" s="32"/>
    </row>
    <row r="22663" spans="31:31" x14ac:dyDescent="0.25">
      <c r="AE22663" s="32"/>
    </row>
    <row r="22664" spans="31:31" x14ac:dyDescent="0.25">
      <c r="AE22664" s="32"/>
    </row>
    <row r="22665" spans="31:31" x14ac:dyDescent="0.25">
      <c r="AE22665" s="32"/>
    </row>
    <row r="22666" spans="31:31" x14ac:dyDescent="0.25">
      <c r="AE22666" s="32"/>
    </row>
    <row r="22667" spans="31:31" x14ac:dyDescent="0.25">
      <c r="AE22667" s="32"/>
    </row>
    <row r="22668" spans="31:31" x14ac:dyDescent="0.25">
      <c r="AE22668" s="32"/>
    </row>
    <row r="22669" spans="31:31" x14ac:dyDescent="0.25">
      <c r="AE22669" s="32"/>
    </row>
    <row r="22670" spans="31:31" x14ac:dyDescent="0.25">
      <c r="AE22670" s="32"/>
    </row>
    <row r="22671" spans="31:31" x14ac:dyDescent="0.25">
      <c r="AE22671" s="32"/>
    </row>
    <row r="22672" spans="31:31" x14ac:dyDescent="0.25">
      <c r="AE22672" s="32"/>
    </row>
    <row r="22673" spans="31:31" x14ac:dyDescent="0.25">
      <c r="AE22673" s="32"/>
    </row>
    <row r="22674" spans="31:31" x14ac:dyDescent="0.25">
      <c r="AE22674" s="32"/>
    </row>
    <row r="22675" spans="31:31" x14ac:dyDescent="0.25">
      <c r="AE22675" s="32"/>
    </row>
    <row r="22676" spans="31:31" x14ac:dyDescent="0.25">
      <c r="AE22676" s="32"/>
    </row>
    <row r="22677" spans="31:31" x14ac:dyDescent="0.25">
      <c r="AE22677" s="32"/>
    </row>
    <row r="22678" spans="31:31" x14ac:dyDescent="0.25">
      <c r="AE22678" s="32"/>
    </row>
    <row r="22679" spans="31:31" x14ac:dyDescent="0.25">
      <c r="AE22679" s="32"/>
    </row>
    <row r="22680" spans="31:31" x14ac:dyDescent="0.25">
      <c r="AE22680" s="32"/>
    </row>
    <row r="22681" spans="31:31" x14ac:dyDescent="0.25">
      <c r="AE22681" s="32"/>
    </row>
    <row r="22682" spans="31:31" x14ac:dyDescent="0.25">
      <c r="AE22682" s="32"/>
    </row>
    <row r="22683" spans="31:31" x14ac:dyDescent="0.25">
      <c r="AE22683" s="32"/>
    </row>
    <row r="22684" spans="31:31" x14ac:dyDescent="0.25">
      <c r="AE22684" s="32"/>
    </row>
    <row r="22685" spans="31:31" x14ac:dyDescent="0.25">
      <c r="AE22685" s="32"/>
    </row>
    <row r="22686" spans="31:31" x14ac:dyDescent="0.25">
      <c r="AE22686" s="32"/>
    </row>
    <row r="22687" spans="31:31" x14ac:dyDescent="0.25">
      <c r="AE22687" s="32"/>
    </row>
    <row r="22688" spans="31:31" x14ac:dyDescent="0.25">
      <c r="AE22688" s="32"/>
    </row>
    <row r="22689" spans="31:31" x14ac:dyDescent="0.25">
      <c r="AE22689" s="32"/>
    </row>
    <row r="22690" spans="31:31" x14ac:dyDescent="0.25">
      <c r="AE22690" s="32"/>
    </row>
    <row r="22691" spans="31:31" x14ac:dyDescent="0.25">
      <c r="AE22691" s="32"/>
    </row>
    <row r="22692" spans="31:31" x14ac:dyDescent="0.25">
      <c r="AE22692" s="32"/>
    </row>
    <row r="22693" spans="31:31" x14ac:dyDescent="0.25">
      <c r="AE22693" s="32"/>
    </row>
    <row r="22694" spans="31:31" x14ac:dyDescent="0.25">
      <c r="AE22694" s="32"/>
    </row>
    <row r="22695" spans="31:31" x14ac:dyDescent="0.25">
      <c r="AE22695" s="32"/>
    </row>
    <row r="22696" spans="31:31" x14ac:dyDescent="0.25">
      <c r="AE22696" s="32"/>
    </row>
    <row r="22697" spans="31:31" x14ac:dyDescent="0.25">
      <c r="AE22697" s="32"/>
    </row>
    <row r="22698" spans="31:31" x14ac:dyDescent="0.25">
      <c r="AE22698" s="32"/>
    </row>
    <row r="22699" spans="31:31" x14ac:dyDescent="0.25">
      <c r="AE22699" s="32"/>
    </row>
    <row r="22700" spans="31:31" x14ac:dyDescent="0.25">
      <c r="AE22700" s="32"/>
    </row>
    <row r="22701" spans="31:31" x14ac:dyDescent="0.25">
      <c r="AE22701" s="32"/>
    </row>
    <row r="22702" spans="31:31" x14ac:dyDescent="0.25">
      <c r="AE22702" s="32"/>
    </row>
    <row r="22703" spans="31:31" x14ac:dyDescent="0.25">
      <c r="AE22703" s="32"/>
    </row>
    <row r="22704" spans="31:31" x14ac:dyDescent="0.25">
      <c r="AE22704" s="32"/>
    </row>
    <row r="22705" spans="31:31" x14ac:dyDescent="0.25">
      <c r="AE22705" s="32"/>
    </row>
    <row r="22706" spans="31:31" x14ac:dyDescent="0.25">
      <c r="AE22706" s="32"/>
    </row>
    <row r="22707" spans="31:31" x14ac:dyDescent="0.25">
      <c r="AE22707" s="32"/>
    </row>
    <row r="22708" spans="31:31" x14ac:dyDescent="0.25">
      <c r="AE22708" s="32"/>
    </row>
    <row r="22709" spans="31:31" x14ac:dyDescent="0.25">
      <c r="AE22709" s="32"/>
    </row>
    <row r="22710" spans="31:31" x14ac:dyDescent="0.25">
      <c r="AE22710" s="32"/>
    </row>
    <row r="22711" spans="31:31" x14ac:dyDescent="0.25">
      <c r="AE22711" s="32"/>
    </row>
    <row r="22712" spans="31:31" x14ac:dyDescent="0.25">
      <c r="AE22712" s="32"/>
    </row>
    <row r="22713" spans="31:31" x14ac:dyDescent="0.25">
      <c r="AE22713" s="32"/>
    </row>
    <row r="22714" spans="31:31" x14ac:dyDescent="0.25">
      <c r="AE22714" s="32"/>
    </row>
    <row r="22715" spans="31:31" x14ac:dyDescent="0.25">
      <c r="AE22715" s="32"/>
    </row>
    <row r="22716" spans="31:31" x14ac:dyDescent="0.25">
      <c r="AE22716" s="32"/>
    </row>
    <row r="22717" spans="31:31" x14ac:dyDescent="0.25">
      <c r="AE22717" s="32"/>
    </row>
    <row r="22718" spans="31:31" x14ac:dyDescent="0.25">
      <c r="AE22718" s="32"/>
    </row>
    <row r="22719" spans="31:31" x14ac:dyDescent="0.25">
      <c r="AE22719" s="32"/>
    </row>
    <row r="22720" spans="31:31" x14ac:dyDescent="0.25">
      <c r="AE22720" s="32"/>
    </row>
    <row r="22721" spans="31:31" x14ac:dyDescent="0.25">
      <c r="AE22721" s="32"/>
    </row>
    <row r="22722" spans="31:31" x14ac:dyDescent="0.25">
      <c r="AE22722" s="32"/>
    </row>
    <row r="22723" spans="31:31" x14ac:dyDescent="0.25">
      <c r="AE22723" s="32"/>
    </row>
    <row r="22724" spans="31:31" x14ac:dyDescent="0.25">
      <c r="AE22724" s="32"/>
    </row>
    <row r="22725" spans="31:31" x14ac:dyDescent="0.25">
      <c r="AE22725" s="32"/>
    </row>
    <row r="22726" spans="31:31" x14ac:dyDescent="0.25">
      <c r="AE22726" s="32"/>
    </row>
    <row r="22727" spans="31:31" x14ac:dyDescent="0.25">
      <c r="AE22727" s="32"/>
    </row>
    <row r="22728" spans="31:31" x14ac:dyDescent="0.25">
      <c r="AE22728" s="32"/>
    </row>
    <row r="22729" spans="31:31" x14ac:dyDescent="0.25">
      <c r="AE22729" s="32"/>
    </row>
    <row r="22730" spans="31:31" x14ac:dyDescent="0.25">
      <c r="AE22730" s="32"/>
    </row>
    <row r="22731" spans="31:31" x14ac:dyDescent="0.25">
      <c r="AE22731" s="32"/>
    </row>
    <row r="22732" spans="31:31" x14ac:dyDescent="0.25">
      <c r="AE22732" s="32"/>
    </row>
    <row r="22733" spans="31:31" x14ac:dyDescent="0.25">
      <c r="AE22733" s="32"/>
    </row>
    <row r="22734" spans="31:31" x14ac:dyDescent="0.25">
      <c r="AE22734" s="32"/>
    </row>
    <row r="22735" spans="31:31" x14ac:dyDescent="0.25">
      <c r="AE22735" s="32"/>
    </row>
    <row r="22736" spans="31:31" x14ac:dyDescent="0.25">
      <c r="AE22736" s="32"/>
    </row>
    <row r="22737" spans="31:31" x14ac:dyDescent="0.25">
      <c r="AE22737" s="32"/>
    </row>
    <row r="22738" spans="31:31" x14ac:dyDescent="0.25">
      <c r="AE22738" s="32"/>
    </row>
    <row r="22739" spans="31:31" x14ac:dyDescent="0.25">
      <c r="AE22739" s="32"/>
    </row>
    <row r="22740" spans="31:31" x14ac:dyDescent="0.25">
      <c r="AE22740" s="32"/>
    </row>
    <row r="22741" spans="31:31" x14ac:dyDescent="0.25">
      <c r="AE22741" s="32"/>
    </row>
    <row r="22742" spans="31:31" x14ac:dyDescent="0.25">
      <c r="AE22742" s="32"/>
    </row>
    <row r="22743" spans="31:31" x14ac:dyDescent="0.25">
      <c r="AE22743" s="32"/>
    </row>
    <row r="22744" spans="31:31" x14ac:dyDescent="0.25">
      <c r="AE22744" s="32"/>
    </row>
    <row r="22745" spans="31:31" x14ac:dyDescent="0.25">
      <c r="AE22745" s="32"/>
    </row>
    <row r="22746" spans="31:31" x14ac:dyDescent="0.25">
      <c r="AE22746" s="32"/>
    </row>
    <row r="22747" spans="31:31" x14ac:dyDescent="0.25">
      <c r="AE22747" s="32"/>
    </row>
    <row r="22748" spans="31:31" x14ac:dyDescent="0.25">
      <c r="AE22748" s="32"/>
    </row>
    <row r="22749" spans="31:31" x14ac:dyDescent="0.25">
      <c r="AE22749" s="32"/>
    </row>
    <row r="22750" spans="31:31" x14ac:dyDescent="0.25">
      <c r="AE22750" s="32"/>
    </row>
    <row r="22751" spans="31:31" x14ac:dyDescent="0.25">
      <c r="AE22751" s="32"/>
    </row>
    <row r="22752" spans="31:31" x14ac:dyDescent="0.25">
      <c r="AE22752" s="32"/>
    </row>
    <row r="22753" spans="31:31" x14ac:dyDescent="0.25">
      <c r="AE22753" s="32"/>
    </row>
    <row r="22754" spans="31:31" x14ac:dyDescent="0.25">
      <c r="AE22754" s="32"/>
    </row>
    <row r="22755" spans="31:31" x14ac:dyDescent="0.25">
      <c r="AE22755" s="32"/>
    </row>
    <row r="22756" spans="31:31" x14ac:dyDescent="0.25">
      <c r="AE22756" s="32"/>
    </row>
    <row r="22757" spans="31:31" x14ac:dyDescent="0.25">
      <c r="AE22757" s="32"/>
    </row>
    <row r="22758" spans="31:31" x14ac:dyDescent="0.25">
      <c r="AE22758" s="32"/>
    </row>
    <row r="22759" spans="31:31" x14ac:dyDescent="0.25">
      <c r="AE22759" s="32"/>
    </row>
    <row r="22760" spans="31:31" x14ac:dyDescent="0.25">
      <c r="AE22760" s="32"/>
    </row>
    <row r="22761" spans="31:31" x14ac:dyDescent="0.25">
      <c r="AE22761" s="32"/>
    </row>
    <row r="22762" spans="31:31" x14ac:dyDescent="0.25">
      <c r="AE22762" s="32"/>
    </row>
    <row r="22763" spans="31:31" x14ac:dyDescent="0.25">
      <c r="AE22763" s="32"/>
    </row>
    <row r="22764" spans="31:31" x14ac:dyDescent="0.25">
      <c r="AE22764" s="32"/>
    </row>
    <row r="22765" spans="31:31" x14ac:dyDescent="0.25">
      <c r="AE22765" s="32"/>
    </row>
    <row r="22766" spans="31:31" x14ac:dyDescent="0.25">
      <c r="AE22766" s="32"/>
    </row>
    <row r="22767" spans="31:31" x14ac:dyDescent="0.25">
      <c r="AE22767" s="32"/>
    </row>
    <row r="22768" spans="31:31" x14ac:dyDescent="0.25">
      <c r="AE22768" s="32"/>
    </row>
    <row r="22769" spans="31:31" x14ac:dyDescent="0.25">
      <c r="AE22769" s="32"/>
    </row>
    <row r="22770" spans="31:31" x14ac:dyDescent="0.25">
      <c r="AE22770" s="32"/>
    </row>
    <row r="22771" spans="31:31" x14ac:dyDescent="0.25">
      <c r="AE22771" s="32"/>
    </row>
    <row r="22772" spans="31:31" x14ac:dyDescent="0.25">
      <c r="AE22772" s="32"/>
    </row>
    <row r="22773" spans="31:31" x14ac:dyDescent="0.25">
      <c r="AE22773" s="32"/>
    </row>
    <row r="22774" spans="31:31" x14ac:dyDescent="0.25">
      <c r="AE22774" s="32"/>
    </row>
    <row r="22775" spans="31:31" x14ac:dyDescent="0.25">
      <c r="AE22775" s="32"/>
    </row>
    <row r="22776" spans="31:31" x14ac:dyDescent="0.25">
      <c r="AE22776" s="32"/>
    </row>
    <row r="22777" spans="31:31" x14ac:dyDescent="0.25">
      <c r="AE22777" s="32"/>
    </row>
    <row r="22778" spans="31:31" x14ac:dyDescent="0.25">
      <c r="AE22778" s="32"/>
    </row>
    <row r="22779" spans="31:31" x14ac:dyDescent="0.25">
      <c r="AE22779" s="32"/>
    </row>
    <row r="22780" spans="31:31" x14ac:dyDescent="0.25">
      <c r="AE22780" s="32"/>
    </row>
    <row r="22781" spans="31:31" x14ac:dyDescent="0.25">
      <c r="AE22781" s="32"/>
    </row>
    <row r="22782" spans="31:31" x14ac:dyDescent="0.25">
      <c r="AE22782" s="32"/>
    </row>
    <row r="22783" spans="31:31" x14ac:dyDescent="0.25">
      <c r="AE22783" s="32"/>
    </row>
    <row r="22784" spans="31:31" x14ac:dyDescent="0.25">
      <c r="AE22784" s="32"/>
    </row>
    <row r="22785" spans="31:31" x14ac:dyDescent="0.25">
      <c r="AE22785" s="32"/>
    </row>
    <row r="22786" spans="31:31" x14ac:dyDescent="0.25">
      <c r="AE22786" s="32"/>
    </row>
    <row r="22787" spans="31:31" x14ac:dyDescent="0.25">
      <c r="AE22787" s="32"/>
    </row>
    <row r="22788" spans="31:31" x14ac:dyDescent="0.25">
      <c r="AE22788" s="32"/>
    </row>
    <row r="22789" spans="31:31" x14ac:dyDescent="0.25">
      <c r="AE22789" s="32"/>
    </row>
    <row r="22790" spans="31:31" x14ac:dyDescent="0.25">
      <c r="AE22790" s="32"/>
    </row>
    <row r="22791" spans="31:31" x14ac:dyDescent="0.25">
      <c r="AE22791" s="32"/>
    </row>
    <row r="22792" spans="31:31" x14ac:dyDescent="0.25">
      <c r="AE22792" s="32"/>
    </row>
    <row r="22793" spans="31:31" x14ac:dyDescent="0.25">
      <c r="AE22793" s="32"/>
    </row>
    <row r="22794" spans="31:31" x14ac:dyDescent="0.25">
      <c r="AE22794" s="32"/>
    </row>
    <row r="22795" spans="31:31" x14ac:dyDescent="0.25">
      <c r="AE22795" s="32"/>
    </row>
    <row r="22796" spans="31:31" x14ac:dyDescent="0.25">
      <c r="AE22796" s="32"/>
    </row>
    <row r="22797" spans="31:31" x14ac:dyDescent="0.25">
      <c r="AE22797" s="32"/>
    </row>
    <row r="22798" spans="31:31" x14ac:dyDescent="0.25">
      <c r="AE22798" s="32"/>
    </row>
    <row r="22799" spans="31:31" x14ac:dyDescent="0.25">
      <c r="AE22799" s="32"/>
    </row>
    <row r="22800" spans="31:31" x14ac:dyDescent="0.25">
      <c r="AE22800" s="32"/>
    </row>
    <row r="22801" spans="31:31" x14ac:dyDescent="0.25">
      <c r="AE22801" s="32"/>
    </row>
    <row r="22802" spans="31:31" x14ac:dyDescent="0.25">
      <c r="AE22802" s="32"/>
    </row>
    <row r="22803" spans="31:31" x14ac:dyDescent="0.25">
      <c r="AE22803" s="32"/>
    </row>
    <row r="22804" spans="31:31" x14ac:dyDescent="0.25">
      <c r="AE22804" s="32"/>
    </row>
    <row r="22805" spans="31:31" x14ac:dyDescent="0.25">
      <c r="AE22805" s="32"/>
    </row>
    <row r="22806" spans="31:31" x14ac:dyDescent="0.25">
      <c r="AE22806" s="32"/>
    </row>
    <row r="22807" spans="31:31" x14ac:dyDescent="0.25">
      <c r="AE22807" s="32"/>
    </row>
    <row r="22808" spans="31:31" x14ac:dyDescent="0.25">
      <c r="AE22808" s="32"/>
    </row>
    <row r="22809" spans="31:31" x14ac:dyDescent="0.25">
      <c r="AE22809" s="32"/>
    </row>
    <row r="22810" spans="31:31" x14ac:dyDescent="0.25">
      <c r="AE22810" s="32"/>
    </row>
    <row r="22811" spans="31:31" x14ac:dyDescent="0.25">
      <c r="AE22811" s="32"/>
    </row>
    <row r="22812" spans="31:31" x14ac:dyDescent="0.25">
      <c r="AE22812" s="32"/>
    </row>
    <row r="22813" spans="31:31" x14ac:dyDescent="0.25">
      <c r="AE22813" s="32"/>
    </row>
    <row r="22814" spans="31:31" x14ac:dyDescent="0.25">
      <c r="AE22814" s="32"/>
    </row>
    <row r="22815" spans="31:31" x14ac:dyDescent="0.25">
      <c r="AE22815" s="32"/>
    </row>
    <row r="22816" spans="31:31" x14ac:dyDescent="0.25">
      <c r="AE22816" s="32"/>
    </row>
    <row r="22817" spans="31:31" x14ac:dyDescent="0.25">
      <c r="AE22817" s="32"/>
    </row>
    <row r="22818" spans="31:31" x14ac:dyDescent="0.25">
      <c r="AE22818" s="32"/>
    </row>
    <row r="22819" spans="31:31" x14ac:dyDescent="0.25">
      <c r="AE22819" s="32"/>
    </row>
    <row r="22820" spans="31:31" x14ac:dyDescent="0.25">
      <c r="AE22820" s="32"/>
    </row>
    <row r="22821" spans="31:31" x14ac:dyDescent="0.25">
      <c r="AE22821" s="32"/>
    </row>
    <row r="22822" spans="31:31" x14ac:dyDescent="0.25">
      <c r="AE22822" s="32"/>
    </row>
    <row r="22823" spans="31:31" x14ac:dyDescent="0.25">
      <c r="AE22823" s="32"/>
    </row>
    <row r="22824" spans="31:31" x14ac:dyDescent="0.25">
      <c r="AE22824" s="32"/>
    </row>
    <row r="22825" spans="31:31" x14ac:dyDescent="0.25">
      <c r="AE22825" s="32"/>
    </row>
    <row r="22826" spans="31:31" x14ac:dyDescent="0.25">
      <c r="AE22826" s="32"/>
    </row>
    <row r="22827" spans="31:31" x14ac:dyDescent="0.25">
      <c r="AE22827" s="32"/>
    </row>
    <row r="22828" spans="31:31" x14ac:dyDescent="0.25">
      <c r="AE22828" s="32"/>
    </row>
    <row r="22829" spans="31:31" x14ac:dyDescent="0.25">
      <c r="AE22829" s="32"/>
    </row>
    <row r="22830" spans="31:31" x14ac:dyDescent="0.25">
      <c r="AE22830" s="32"/>
    </row>
    <row r="22831" spans="31:31" x14ac:dyDescent="0.25">
      <c r="AE22831" s="32"/>
    </row>
    <row r="22832" spans="31:31" x14ac:dyDescent="0.25">
      <c r="AE22832" s="32"/>
    </row>
    <row r="22833" spans="31:31" x14ac:dyDescent="0.25">
      <c r="AE22833" s="32"/>
    </row>
    <row r="22834" spans="31:31" x14ac:dyDescent="0.25">
      <c r="AE22834" s="32"/>
    </row>
    <row r="22835" spans="31:31" x14ac:dyDescent="0.25">
      <c r="AE22835" s="32"/>
    </row>
    <row r="22836" spans="31:31" x14ac:dyDescent="0.25">
      <c r="AE22836" s="32"/>
    </row>
    <row r="22837" spans="31:31" x14ac:dyDescent="0.25">
      <c r="AE22837" s="32"/>
    </row>
    <row r="22838" spans="31:31" x14ac:dyDescent="0.25">
      <c r="AE22838" s="32"/>
    </row>
    <row r="22839" spans="31:31" x14ac:dyDescent="0.25">
      <c r="AE22839" s="32"/>
    </row>
    <row r="22840" spans="31:31" x14ac:dyDescent="0.25">
      <c r="AE22840" s="32"/>
    </row>
    <row r="22841" spans="31:31" x14ac:dyDescent="0.25">
      <c r="AE22841" s="32"/>
    </row>
    <row r="22842" spans="31:31" x14ac:dyDescent="0.25">
      <c r="AE22842" s="32"/>
    </row>
    <row r="22843" spans="31:31" x14ac:dyDescent="0.25">
      <c r="AE22843" s="32"/>
    </row>
    <row r="22844" spans="31:31" x14ac:dyDescent="0.25">
      <c r="AE22844" s="32"/>
    </row>
    <row r="22845" spans="31:31" x14ac:dyDescent="0.25">
      <c r="AE22845" s="32"/>
    </row>
    <row r="22846" spans="31:31" x14ac:dyDescent="0.25">
      <c r="AE22846" s="32"/>
    </row>
    <row r="22847" spans="31:31" x14ac:dyDescent="0.25">
      <c r="AE22847" s="32"/>
    </row>
    <row r="22848" spans="31:31" x14ac:dyDescent="0.25">
      <c r="AE22848" s="32"/>
    </row>
    <row r="22849" spans="31:31" x14ac:dyDescent="0.25">
      <c r="AE22849" s="32"/>
    </row>
    <row r="22850" spans="31:31" x14ac:dyDescent="0.25">
      <c r="AE22850" s="32"/>
    </row>
    <row r="22851" spans="31:31" x14ac:dyDescent="0.25">
      <c r="AE22851" s="32"/>
    </row>
    <row r="22852" spans="31:31" x14ac:dyDescent="0.25">
      <c r="AE22852" s="32"/>
    </row>
    <row r="22853" spans="31:31" x14ac:dyDescent="0.25">
      <c r="AE22853" s="32"/>
    </row>
    <row r="22854" spans="31:31" x14ac:dyDescent="0.25">
      <c r="AE22854" s="32"/>
    </row>
    <row r="22855" spans="31:31" x14ac:dyDescent="0.25">
      <c r="AE22855" s="32"/>
    </row>
    <row r="22856" spans="31:31" x14ac:dyDescent="0.25">
      <c r="AE22856" s="32"/>
    </row>
    <row r="22857" spans="31:31" x14ac:dyDescent="0.25">
      <c r="AE22857" s="32"/>
    </row>
    <row r="22858" spans="31:31" x14ac:dyDescent="0.25">
      <c r="AE22858" s="32"/>
    </row>
    <row r="22859" spans="31:31" x14ac:dyDescent="0.25">
      <c r="AE22859" s="32"/>
    </row>
    <row r="22860" spans="31:31" x14ac:dyDescent="0.25">
      <c r="AE22860" s="32"/>
    </row>
    <row r="22861" spans="31:31" x14ac:dyDescent="0.25">
      <c r="AE22861" s="32"/>
    </row>
    <row r="22862" spans="31:31" x14ac:dyDescent="0.25">
      <c r="AE22862" s="32"/>
    </row>
    <row r="22863" spans="31:31" x14ac:dyDescent="0.25">
      <c r="AE22863" s="32"/>
    </row>
    <row r="22864" spans="31:31" x14ac:dyDescent="0.25">
      <c r="AE22864" s="32"/>
    </row>
    <row r="22865" spans="31:31" x14ac:dyDescent="0.25">
      <c r="AE22865" s="32"/>
    </row>
    <row r="22866" spans="31:31" x14ac:dyDescent="0.25">
      <c r="AE22866" s="32"/>
    </row>
    <row r="22867" spans="31:31" x14ac:dyDescent="0.25">
      <c r="AE22867" s="32"/>
    </row>
    <row r="22868" spans="31:31" x14ac:dyDescent="0.25">
      <c r="AE22868" s="32"/>
    </row>
    <row r="22869" spans="31:31" x14ac:dyDescent="0.25">
      <c r="AE22869" s="32"/>
    </row>
    <row r="22870" spans="31:31" x14ac:dyDescent="0.25">
      <c r="AE22870" s="32"/>
    </row>
    <row r="22871" spans="31:31" x14ac:dyDescent="0.25">
      <c r="AE22871" s="32"/>
    </row>
    <row r="22872" spans="31:31" x14ac:dyDescent="0.25">
      <c r="AE22872" s="32"/>
    </row>
    <row r="22873" spans="31:31" x14ac:dyDescent="0.25">
      <c r="AE22873" s="32"/>
    </row>
    <row r="22874" spans="31:31" x14ac:dyDescent="0.25">
      <c r="AE22874" s="32"/>
    </row>
    <row r="22875" spans="31:31" x14ac:dyDescent="0.25">
      <c r="AE22875" s="32"/>
    </row>
    <row r="22876" spans="31:31" x14ac:dyDescent="0.25">
      <c r="AE22876" s="32"/>
    </row>
    <row r="22877" spans="31:31" x14ac:dyDescent="0.25">
      <c r="AE22877" s="32"/>
    </row>
    <row r="22878" spans="31:31" x14ac:dyDescent="0.25">
      <c r="AE22878" s="32"/>
    </row>
    <row r="22879" spans="31:31" x14ac:dyDescent="0.25">
      <c r="AE22879" s="32"/>
    </row>
    <row r="22880" spans="31:31" x14ac:dyDescent="0.25">
      <c r="AE22880" s="32"/>
    </row>
    <row r="22881" spans="31:31" x14ac:dyDescent="0.25">
      <c r="AE22881" s="32"/>
    </row>
    <row r="22882" spans="31:31" x14ac:dyDescent="0.25">
      <c r="AE22882" s="32"/>
    </row>
    <row r="22883" spans="31:31" x14ac:dyDescent="0.25">
      <c r="AE22883" s="32"/>
    </row>
    <row r="22884" spans="31:31" x14ac:dyDescent="0.25">
      <c r="AE22884" s="32"/>
    </row>
    <row r="22885" spans="31:31" x14ac:dyDescent="0.25">
      <c r="AE22885" s="32"/>
    </row>
    <row r="22886" spans="31:31" x14ac:dyDescent="0.25">
      <c r="AE22886" s="32"/>
    </row>
    <row r="22887" spans="31:31" x14ac:dyDescent="0.25">
      <c r="AE22887" s="32"/>
    </row>
    <row r="22888" spans="31:31" x14ac:dyDescent="0.25">
      <c r="AE22888" s="32"/>
    </row>
    <row r="22889" spans="31:31" x14ac:dyDescent="0.25">
      <c r="AE22889" s="32"/>
    </row>
    <row r="22890" spans="31:31" x14ac:dyDescent="0.25">
      <c r="AE22890" s="32"/>
    </row>
    <row r="22891" spans="31:31" x14ac:dyDescent="0.25">
      <c r="AE22891" s="32"/>
    </row>
    <row r="22892" spans="31:31" x14ac:dyDescent="0.25">
      <c r="AE22892" s="32"/>
    </row>
    <row r="22893" spans="31:31" x14ac:dyDescent="0.25">
      <c r="AE22893" s="32"/>
    </row>
    <row r="22894" spans="31:31" x14ac:dyDescent="0.25">
      <c r="AE22894" s="32"/>
    </row>
    <row r="22895" spans="31:31" x14ac:dyDescent="0.25">
      <c r="AE22895" s="32"/>
    </row>
    <row r="22896" spans="31:31" x14ac:dyDescent="0.25">
      <c r="AE22896" s="32"/>
    </row>
    <row r="22897" spans="31:31" x14ac:dyDescent="0.25">
      <c r="AE22897" s="32"/>
    </row>
    <row r="22898" spans="31:31" x14ac:dyDescent="0.25">
      <c r="AE22898" s="32"/>
    </row>
    <row r="22899" spans="31:31" x14ac:dyDescent="0.25">
      <c r="AE22899" s="32"/>
    </row>
    <row r="22900" spans="31:31" x14ac:dyDescent="0.25">
      <c r="AE22900" s="32"/>
    </row>
    <row r="22901" spans="31:31" x14ac:dyDescent="0.25">
      <c r="AE22901" s="32"/>
    </row>
    <row r="22902" spans="31:31" x14ac:dyDescent="0.25">
      <c r="AE22902" s="32"/>
    </row>
    <row r="22903" spans="31:31" x14ac:dyDescent="0.25">
      <c r="AE22903" s="32"/>
    </row>
    <row r="22904" spans="31:31" x14ac:dyDescent="0.25">
      <c r="AE22904" s="32"/>
    </row>
    <row r="22905" spans="31:31" x14ac:dyDescent="0.25">
      <c r="AE22905" s="32"/>
    </row>
    <row r="22906" spans="31:31" x14ac:dyDescent="0.25">
      <c r="AE22906" s="32"/>
    </row>
    <row r="22907" spans="31:31" x14ac:dyDescent="0.25">
      <c r="AE22907" s="32"/>
    </row>
    <row r="22908" spans="31:31" x14ac:dyDescent="0.25">
      <c r="AE22908" s="32"/>
    </row>
    <row r="22909" spans="31:31" x14ac:dyDescent="0.25">
      <c r="AE22909" s="32"/>
    </row>
    <row r="22910" spans="31:31" x14ac:dyDescent="0.25">
      <c r="AE22910" s="32"/>
    </row>
    <row r="22911" spans="31:31" x14ac:dyDescent="0.25">
      <c r="AE22911" s="32"/>
    </row>
    <row r="22912" spans="31:31" x14ac:dyDescent="0.25">
      <c r="AE22912" s="32"/>
    </row>
    <row r="22913" spans="31:31" x14ac:dyDescent="0.25">
      <c r="AE22913" s="32"/>
    </row>
    <row r="22914" spans="31:31" x14ac:dyDescent="0.25">
      <c r="AE22914" s="32"/>
    </row>
    <row r="22915" spans="31:31" x14ac:dyDescent="0.25">
      <c r="AE22915" s="32"/>
    </row>
    <row r="22916" spans="31:31" x14ac:dyDescent="0.25">
      <c r="AE22916" s="32"/>
    </row>
    <row r="22917" spans="31:31" x14ac:dyDescent="0.25">
      <c r="AE22917" s="32"/>
    </row>
    <row r="22918" spans="31:31" x14ac:dyDescent="0.25">
      <c r="AE22918" s="32"/>
    </row>
    <row r="22919" spans="31:31" x14ac:dyDescent="0.25">
      <c r="AE22919" s="32"/>
    </row>
    <row r="22920" spans="31:31" x14ac:dyDescent="0.25">
      <c r="AE22920" s="32"/>
    </row>
    <row r="22921" spans="31:31" x14ac:dyDescent="0.25">
      <c r="AE22921" s="32"/>
    </row>
    <row r="22922" spans="31:31" x14ac:dyDescent="0.25">
      <c r="AE22922" s="32"/>
    </row>
    <row r="22923" spans="31:31" x14ac:dyDescent="0.25">
      <c r="AE22923" s="32"/>
    </row>
    <row r="22924" spans="31:31" x14ac:dyDescent="0.25">
      <c r="AE22924" s="32"/>
    </row>
    <row r="22925" spans="31:31" x14ac:dyDescent="0.25">
      <c r="AE22925" s="32"/>
    </row>
    <row r="22926" spans="31:31" x14ac:dyDescent="0.25">
      <c r="AE22926" s="32"/>
    </row>
    <row r="22927" spans="31:31" x14ac:dyDescent="0.25">
      <c r="AE22927" s="32"/>
    </row>
    <row r="22928" spans="31:31" x14ac:dyDescent="0.25">
      <c r="AE22928" s="32"/>
    </row>
    <row r="22929" spans="31:31" x14ac:dyDescent="0.25">
      <c r="AE22929" s="32"/>
    </row>
    <row r="22930" spans="31:31" x14ac:dyDescent="0.25">
      <c r="AE22930" s="32"/>
    </row>
    <row r="22931" spans="31:31" x14ac:dyDescent="0.25">
      <c r="AE22931" s="32"/>
    </row>
    <row r="22932" spans="31:31" x14ac:dyDescent="0.25">
      <c r="AE22932" s="32"/>
    </row>
    <row r="22933" spans="31:31" x14ac:dyDescent="0.25">
      <c r="AE22933" s="32"/>
    </row>
    <row r="22934" spans="31:31" x14ac:dyDescent="0.25">
      <c r="AE22934" s="32"/>
    </row>
    <row r="22935" spans="31:31" x14ac:dyDescent="0.25">
      <c r="AE22935" s="32"/>
    </row>
    <row r="22936" spans="31:31" x14ac:dyDescent="0.25">
      <c r="AE22936" s="32"/>
    </row>
    <row r="22937" spans="31:31" x14ac:dyDescent="0.25">
      <c r="AE22937" s="32"/>
    </row>
    <row r="22938" spans="31:31" x14ac:dyDescent="0.25">
      <c r="AE22938" s="32"/>
    </row>
    <row r="22939" spans="31:31" x14ac:dyDescent="0.25">
      <c r="AE22939" s="32"/>
    </row>
    <row r="22940" spans="31:31" x14ac:dyDescent="0.25">
      <c r="AE22940" s="32"/>
    </row>
    <row r="22941" spans="31:31" x14ac:dyDescent="0.25">
      <c r="AE22941" s="32"/>
    </row>
    <row r="22942" spans="31:31" x14ac:dyDescent="0.25">
      <c r="AE22942" s="32"/>
    </row>
    <row r="22943" spans="31:31" x14ac:dyDescent="0.25">
      <c r="AE22943" s="32"/>
    </row>
    <row r="22944" spans="31:31" x14ac:dyDescent="0.25">
      <c r="AE22944" s="32"/>
    </row>
    <row r="22945" spans="31:31" x14ac:dyDescent="0.25">
      <c r="AE22945" s="32"/>
    </row>
    <row r="22946" spans="31:31" x14ac:dyDescent="0.25">
      <c r="AE22946" s="32"/>
    </row>
    <row r="22947" spans="31:31" x14ac:dyDescent="0.25">
      <c r="AE22947" s="32"/>
    </row>
    <row r="22948" spans="31:31" x14ac:dyDescent="0.25">
      <c r="AE22948" s="32"/>
    </row>
    <row r="22949" spans="31:31" x14ac:dyDescent="0.25">
      <c r="AE22949" s="32"/>
    </row>
    <row r="22950" spans="31:31" x14ac:dyDescent="0.25">
      <c r="AE22950" s="32"/>
    </row>
    <row r="22951" spans="31:31" x14ac:dyDescent="0.25">
      <c r="AE22951" s="32"/>
    </row>
    <row r="22952" spans="31:31" x14ac:dyDescent="0.25">
      <c r="AE22952" s="32"/>
    </row>
    <row r="22953" spans="31:31" x14ac:dyDescent="0.25">
      <c r="AE22953" s="32"/>
    </row>
    <row r="22954" spans="31:31" x14ac:dyDescent="0.25">
      <c r="AE22954" s="32"/>
    </row>
    <row r="22955" spans="31:31" x14ac:dyDescent="0.25">
      <c r="AE22955" s="32"/>
    </row>
    <row r="22956" spans="31:31" x14ac:dyDescent="0.25">
      <c r="AE22956" s="32"/>
    </row>
    <row r="22957" spans="31:31" x14ac:dyDescent="0.25">
      <c r="AE22957" s="32"/>
    </row>
    <row r="22958" spans="31:31" x14ac:dyDescent="0.25">
      <c r="AE22958" s="32"/>
    </row>
    <row r="22959" spans="31:31" x14ac:dyDescent="0.25">
      <c r="AE22959" s="32"/>
    </row>
    <row r="22960" spans="31:31" x14ac:dyDescent="0.25">
      <c r="AE22960" s="32"/>
    </row>
    <row r="22961" spans="31:31" x14ac:dyDescent="0.25">
      <c r="AE22961" s="32"/>
    </row>
    <row r="22962" spans="31:31" x14ac:dyDescent="0.25">
      <c r="AE22962" s="32"/>
    </row>
    <row r="22963" spans="31:31" x14ac:dyDescent="0.25">
      <c r="AE22963" s="32"/>
    </row>
    <row r="22964" spans="31:31" x14ac:dyDescent="0.25">
      <c r="AE22964" s="32"/>
    </row>
    <row r="22965" spans="31:31" x14ac:dyDescent="0.25">
      <c r="AE22965" s="32"/>
    </row>
    <row r="22966" spans="31:31" x14ac:dyDescent="0.25">
      <c r="AE22966" s="32"/>
    </row>
    <row r="22967" spans="31:31" x14ac:dyDescent="0.25">
      <c r="AE22967" s="32"/>
    </row>
    <row r="22968" spans="31:31" x14ac:dyDescent="0.25">
      <c r="AE22968" s="32"/>
    </row>
    <row r="22969" spans="31:31" x14ac:dyDescent="0.25">
      <c r="AE22969" s="32"/>
    </row>
    <row r="22970" spans="31:31" x14ac:dyDescent="0.25">
      <c r="AE22970" s="32"/>
    </row>
    <row r="22971" spans="31:31" x14ac:dyDescent="0.25">
      <c r="AE22971" s="32"/>
    </row>
    <row r="22972" spans="31:31" x14ac:dyDescent="0.25">
      <c r="AE22972" s="32"/>
    </row>
    <row r="22973" spans="31:31" x14ac:dyDescent="0.25">
      <c r="AE22973" s="32"/>
    </row>
    <row r="22974" spans="31:31" x14ac:dyDescent="0.25">
      <c r="AE22974" s="32"/>
    </row>
    <row r="22975" spans="31:31" x14ac:dyDescent="0.25">
      <c r="AE22975" s="32"/>
    </row>
    <row r="22976" spans="31:31" x14ac:dyDescent="0.25">
      <c r="AE22976" s="32"/>
    </row>
    <row r="22977" spans="31:31" x14ac:dyDescent="0.25">
      <c r="AE22977" s="32"/>
    </row>
    <row r="22978" spans="31:31" x14ac:dyDescent="0.25">
      <c r="AE22978" s="32"/>
    </row>
    <row r="22979" spans="31:31" x14ac:dyDescent="0.25">
      <c r="AE22979" s="32"/>
    </row>
    <row r="22980" spans="31:31" x14ac:dyDescent="0.25">
      <c r="AE22980" s="32"/>
    </row>
    <row r="22981" spans="31:31" x14ac:dyDescent="0.25">
      <c r="AE22981" s="32"/>
    </row>
    <row r="22982" spans="31:31" x14ac:dyDescent="0.25">
      <c r="AE22982" s="32"/>
    </row>
    <row r="22983" spans="31:31" x14ac:dyDescent="0.25">
      <c r="AE22983" s="32"/>
    </row>
    <row r="22984" spans="31:31" x14ac:dyDescent="0.25">
      <c r="AE22984" s="32"/>
    </row>
    <row r="22985" spans="31:31" x14ac:dyDescent="0.25">
      <c r="AE22985" s="32"/>
    </row>
    <row r="22986" spans="31:31" x14ac:dyDescent="0.25">
      <c r="AE22986" s="32"/>
    </row>
    <row r="22987" spans="31:31" x14ac:dyDescent="0.25">
      <c r="AE22987" s="32"/>
    </row>
    <row r="22988" spans="31:31" x14ac:dyDescent="0.25">
      <c r="AE22988" s="32"/>
    </row>
    <row r="22989" spans="31:31" x14ac:dyDescent="0.25">
      <c r="AE22989" s="32"/>
    </row>
    <row r="22990" spans="31:31" x14ac:dyDescent="0.25">
      <c r="AE22990" s="32"/>
    </row>
    <row r="22991" spans="31:31" x14ac:dyDescent="0.25">
      <c r="AE22991" s="32"/>
    </row>
    <row r="22992" spans="31:31" x14ac:dyDescent="0.25">
      <c r="AE22992" s="32"/>
    </row>
    <row r="22993" spans="31:31" x14ac:dyDescent="0.25">
      <c r="AE22993" s="32"/>
    </row>
    <row r="22994" spans="31:31" x14ac:dyDescent="0.25">
      <c r="AE22994" s="32"/>
    </row>
    <row r="22995" spans="31:31" x14ac:dyDescent="0.25">
      <c r="AE22995" s="32"/>
    </row>
    <row r="22996" spans="31:31" x14ac:dyDescent="0.25">
      <c r="AE22996" s="32"/>
    </row>
    <row r="22997" spans="31:31" x14ac:dyDescent="0.25">
      <c r="AE22997" s="32"/>
    </row>
    <row r="22998" spans="31:31" x14ac:dyDescent="0.25">
      <c r="AE22998" s="32"/>
    </row>
    <row r="22999" spans="31:31" x14ac:dyDescent="0.25">
      <c r="AE22999" s="32"/>
    </row>
    <row r="23000" spans="31:31" x14ac:dyDescent="0.25">
      <c r="AE23000" s="32"/>
    </row>
    <row r="23001" spans="31:31" x14ac:dyDescent="0.25">
      <c r="AE23001" s="32"/>
    </row>
    <row r="23002" spans="31:31" x14ac:dyDescent="0.25">
      <c r="AE23002" s="32"/>
    </row>
    <row r="23003" spans="31:31" x14ac:dyDescent="0.25">
      <c r="AE23003" s="32"/>
    </row>
    <row r="23004" spans="31:31" x14ac:dyDescent="0.25">
      <c r="AE23004" s="32"/>
    </row>
    <row r="23005" spans="31:31" x14ac:dyDescent="0.25">
      <c r="AE23005" s="32"/>
    </row>
    <row r="23006" spans="31:31" x14ac:dyDescent="0.25">
      <c r="AE23006" s="32"/>
    </row>
    <row r="23007" spans="31:31" x14ac:dyDescent="0.25">
      <c r="AE23007" s="32"/>
    </row>
    <row r="23008" spans="31:31" x14ac:dyDescent="0.25">
      <c r="AE23008" s="32"/>
    </row>
    <row r="23009" spans="31:31" x14ac:dyDescent="0.25">
      <c r="AE23009" s="32"/>
    </row>
    <row r="23010" spans="31:31" x14ac:dyDescent="0.25">
      <c r="AE23010" s="32"/>
    </row>
    <row r="23011" spans="31:31" x14ac:dyDescent="0.25">
      <c r="AE23011" s="32"/>
    </row>
    <row r="23012" spans="31:31" x14ac:dyDescent="0.25">
      <c r="AE23012" s="32"/>
    </row>
    <row r="23013" spans="31:31" x14ac:dyDescent="0.25">
      <c r="AE23013" s="32"/>
    </row>
    <row r="23014" spans="31:31" x14ac:dyDescent="0.25">
      <c r="AE23014" s="32"/>
    </row>
    <row r="23015" spans="31:31" x14ac:dyDescent="0.25">
      <c r="AE23015" s="32"/>
    </row>
    <row r="23016" spans="31:31" x14ac:dyDescent="0.25">
      <c r="AE23016" s="32"/>
    </row>
    <row r="23017" spans="31:31" x14ac:dyDescent="0.25">
      <c r="AE23017" s="32"/>
    </row>
    <row r="23018" spans="31:31" x14ac:dyDescent="0.25">
      <c r="AE23018" s="32"/>
    </row>
    <row r="23019" spans="31:31" x14ac:dyDescent="0.25">
      <c r="AE23019" s="32"/>
    </row>
    <row r="23020" spans="31:31" x14ac:dyDescent="0.25">
      <c r="AE23020" s="32"/>
    </row>
    <row r="23021" spans="31:31" x14ac:dyDescent="0.25">
      <c r="AE23021" s="32"/>
    </row>
    <row r="23022" spans="31:31" x14ac:dyDescent="0.25">
      <c r="AE23022" s="32"/>
    </row>
    <row r="23023" spans="31:31" x14ac:dyDescent="0.25">
      <c r="AE23023" s="32"/>
    </row>
    <row r="23024" spans="31:31" x14ac:dyDescent="0.25">
      <c r="AE23024" s="32"/>
    </row>
    <row r="23025" spans="31:31" x14ac:dyDescent="0.25">
      <c r="AE23025" s="32"/>
    </row>
    <row r="23026" spans="31:31" x14ac:dyDescent="0.25">
      <c r="AE23026" s="32"/>
    </row>
    <row r="23027" spans="31:31" x14ac:dyDescent="0.25">
      <c r="AE23027" s="32"/>
    </row>
    <row r="23028" spans="31:31" x14ac:dyDescent="0.25">
      <c r="AE23028" s="32"/>
    </row>
    <row r="23029" spans="31:31" x14ac:dyDescent="0.25">
      <c r="AE23029" s="32"/>
    </row>
    <row r="23030" spans="31:31" x14ac:dyDescent="0.25">
      <c r="AE23030" s="32"/>
    </row>
    <row r="23031" spans="31:31" x14ac:dyDescent="0.25">
      <c r="AE23031" s="32"/>
    </row>
    <row r="23032" spans="31:31" x14ac:dyDescent="0.25">
      <c r="AE23032" s="32"/>
    </row>
    <row r="23033" spans="31:31" x14ac:dyDescent="0.25">
      <c r="AE23033" s="32"/>
    </row>
    <row r="23034" spans="31:31" x14ac:dyDescent="0.25">
      <c r="AE23034" s="32"/>
    </row>
    <row r="23035" spans="31:31" x14ac:dyDescent="0.25">
      <c r="AE23035" s="32"/>
    </row>
    <row r="23036" spans="31:31" x14ac:dyDescent="0.25">
      <c r="AE23036" s="32"/>
    </row>
    <row r="23037" spans="31:31" x14ac:dyDescent="0.25">
      <c r="AE23037" s="32"/>
    </row>
    <row r="23038" spans="31:31" x14ac:dyDescent="0.25">
      <c r="AE23038" s="32"/>
    </row>
    <row r="23039" spans="31:31" x14ac:dyDescent="0.25">
      <c r="AE23039" s="32"/>
    </row>
    <row r="23040" spans="31:31" x14ac:dyDescent="0.25">
      <c r="AE23040" s="32"/>
    </row>
    <row r="23041" spans="31:31" x14ac:dyDescent="0.25">
      <c r="AE23041" s="32"/>
    </row>
    <row r="23042" spans="31:31" x14ac:dyDescent="0.25">
      <c r="AE23042" s="32"/>
    </row>
    <row r="23043" spans="31:31" x14ac:dyDescent="0.25">
      <c r="AE23043" s="32"/>
    </row>
    <row r="23044" spans="31:31" x14ac:dyDescent="0.25">
      <c r="AE23044" s="32"/>
    </row>
    <row r="23045" spans="31:31" x14ac:dyDescent="0.25">
      <c r="AE23045" s="32"/>
    </row>
    <row r="23046" spans="31:31" x14ac:dyDescent="0.25">
      <c r="AE23046" s="32"/>
    </row>
    <row r="23047" spans="31:31" x14ac:dyDescent="0.25">
      <c r="AE23047" s="32"/>
    </row>
    <row r="23048" spans="31:31" x14ac:dyDescent="0.25">
      <c r="AE23048" s="32"/>
    </row>
    <row r="23049" spans="31:31" x14ac:dyDescent="0.25">
      <c r="AE23049" s="32"/>
    </row>
    <row r="23050" spans="31:31" x14ac:dyDescent="0.25">
      <c r="AE23050" s="32"/>
    </row>
    <row r="23051" spans="31:31" x14ac:dyDescent="0.25">
      <c r="AE23051" s="32"/>
    </row>
    <row r="23052" spans="31:31" x14ac:dyDescent="0.25">
      <c r="AE23052" s="32"/>
    </row>
    <row r="23053" spans="31:31" x14ac:dyDescent="0.25">
      <c r="AE23053" s="32"/>
    </row>
    <row r="23054" spans="31:31" x14ac:dyDescent="0.25">
      <c r="AE23054" s="32"/>
    </row>
    <row r="23055" spans="31:31" x14ac:dyDescent="0.25">
      <c r="AE23055" s="32"/>
    </row>
    <row r="23056" spans="31:31" x14ac:dyDescent="0.25">
      <c r="AE23056" s="32"/>
    </row>
    <row r="23057" spans="31:31" x14ac:dyDescent="0.25">
      <c r="AE23057" s="32"/>
    </row>
    <row r="23058" spans="31:31" x14ac:dyDescent="0.25">
      <c r="AE23058" s="32"/>
    </row>
    <row r="23059" spans="31:31" x14ac:dyDescent="0.25">
      <c r="AE23059" s="32"/>
    </row>
    <row r="23060" spans="31:31" x14ac:dyDescent="0.25">
      <c r="AE23060" s="32"/>
    </row>
    <row r="23061" spans="31:31" x14ac:dyDescent="0.25">
      <c r="AE23061" s="32"/>
    </row>
    <row r="23062" spans="31:31" x14ac:dyDescent="0.25">
      <c r="AE23062" s="32"/>
    </row>
    <row r="23063" spans="31:31" x14ac:dyDescent="0.25">
      <c r="AE23063" s="32"/>
    </row>
    <row r="23064" spans="31:31" x14ac:dyDescent="0.25">
      <c r="AE23064" s="32"/>
    </row>
    <row r="23065" spans="31:31" x14ac:dyDescent="0.25">
      <c r="AE23065" s="32"/>
    </row>
    <row r="23066" spans="31:31" x14ac:dyDescent="0.25">
      <c r="AE23066" s="32"/>
    </row>
    <row r="23067" spans="31:31" x14ac:dyDescent="0.25">
      <c r="AE23067" s="32"/>
    </row>
    <row r="23068" spans="31:31" x14ac:dyDescent="0.25">
      <c r="AE23068" s="32"/>
    </row>
    <row r="23069" spans="31:31" x14ac:dyDescent="0.25">
      <c r="AE23069" s="32"/>
    </row>
    <row r="23070" spans="31:31" x14ac:dyDescent="0.25">
      <c r="AE23070" s="32"/>
    </row>
    <row r="23071" spans="31:31" x14ac:dyDescent="0.25">
      <c r="AE23071" s="32"/>
    </row>
    <row r="23072" spans="31:31" x14ac:dyDescent="0.25">
      <c r="AE23072" s="32"/>
    </row>
    <row r="23073" spans="31:31" x14ac:dyDescent="0.25">
      <c r="AE23073" s="32"/>
    </row>
    <row r="23074" spans="31:31" x14ac:dyDescent="0.25">
      <c r="AE23074" s="32"/>
    </row>
    <row r="23075" spans="31:31" x14ac:dyDescent="0.25">
      <c r="AE23075" s="32"/>
    </row>
    <row r="23076" spans="31:31" x14ac:dyDescent="0.25">
      <c r="AE23076" s="32"/>
    </row>
    <row r="23077" spans="31:31" x14ac:dyDescent="0.25">
      <c r="AE23077" s="32"/>
    </row>
    <row r="23078" spans="31:31" x14ac:dyDescent="0.25">
      <c r="AE23078" s="32"/>
    </row>
    <row r="23079" spans="31:31" x14ac:dyDescent="0.25">
      <c r="AE23079" s="32"/>
    </row>
    <row r="23080" spans="31:31" x14ac:dyDescent="0.25">
      <c r="AE23080" s="32"/>
    </row>
    <row r="23081" spans="31:31" x14ac:dyDescent="0.25">
      <c r="AE23081" s="32"/>
    </row>
    <row r="23082" spans="31:31" x14ac:dyDescent="0.25">
      <c r="AE23082" s="32"/>
    </row>
    <row r="23083" spans="31:31" x14ac:dyDescent="0.25">
      <c r="AE23083" s="32"/>
    </row>
    <row r="23084" spans="31:31" x14ac:dyDescent="0.25">
      <c r="AE23084" s="32"/>
    </row>
    <row r="23085" spans="31:31" x14ac:dyDescent="0.25">
      <c r="AE23085" s="32"/>
    </row>
    <row r="23086" spans="31:31" x14ac:dyDescent="0.25">
      <c r="AE23086" s="32"/>
    </row>
    <row r="23087" spans="31:31" x14ac:dyDescent="0.25">
      <c r="AE23087" s="32"/>
    </row>
    <row r="23088" spans="31:31" x14ac:dyDescent="0.25">
      <c r="AE23088" s="32"/>
    </row>
    <row r="23089" spans="31:31" x14ac:dyDescent="0.25">
      <c r="AE23089" s="32"/>
    </row>
    <row r="23090" spans="31:31" x14ac:dyDescent="0.25">
      <c r="AE23090" s="32"/>
    </row>
    <row r="23091" spans="31:31" x14ac:dyDescent="0.25">
      <c r="AE23091" s="32"/>
    </row>
    <row r="23092" spans="31:31" x14ac:dyDescent="0.25">
      <c r="AE23092" s="32"/>
    </row>
    <row r="23093" spans="31:31" x14ac:dyDescent="0.25">
      <c r="AE23093" s="32"/>
    </row>
    <row r="23094" spans="31:31" x14ac:dyDescent="0.25">
      <c r="AE23094" s="32"/>
    </row>
    <row r="23095" spans="31:31" x14ac:dyDescent="0.25">
      <c r="AE23095" s="32"/>
    </row>
    <row r="23096" spans="31:31" x14ac:dyDescent="0.25">
      <c r="AE23096" s="32"/>
    </row>
    <row r="23097" spans="31:31" x14ac:dyDescent="0.25">
      <c r="AE23097" s="32"/>
    </row>
    <row r="23098" spans="31:31" x14ac:dyDescent="0.25">
      <c r="AE23098" s="32"/>
    </row>
    <row r="23099" spans="31:31" x14ac:dyDescent="0.25">
      <c r="AE23099" s="32"/>
    </row>
    <row r="23100" spans="31:31" x14ac:dyDescent="0.25">
      <c r="AE23100" s="32"/>
    </row>
    <row r="23101" spans="31:31" x14ac:dyDescent="0.25">
      <c r="AE23101" s="32"/>
    </row>
    <row r="23102" spans="31:31" x14ac:dyDescent="0.25">
      <c r="AE23102" s="32"/>
    </row>
    <row r="23103" spans="31:31" x14ac:dyDescent="0.25">
      <c r="AE23103" s="32"/>
    </row>
    <row r="23104" spans="31:31" x14ac:dyDescent="0.25">
      <c r="AE23104" s="32"/>
    </row>
    <row r="23105" spans="31:31" x14ac:dyDescent="0.25">
      <c r="AE23105" s="32"/>
    </row>
    <row r="23106" spans="31:31" x14ac:dyDescent="0.25">
      <c r="AE23106" s="32"/>
    </row>
    <row r="23107" spans="31:31" x14ac:dyDescent="0.25">
      <c r="AE23107" s="32"/>
    </row>
    <row r="23108" spans="31:31" x14ac:dyDescent="0.25">
      <c r="AE23108" s="32"/>
    </row>
    <row r="23109" spans="31:31" x14ac:dyDescent="0.25">
      <c r="AE23109" s="32"/>
    </row>
    <row r="23110" spans="31:31" x14ac:dyDescent="0.25">
      <c r="AE23110" s="32"/>
    </row>
    <row r="23111" spans="31:31" x14ac:dyDescent="0.25">
      <c r="AE23111" s="32"/>
    </row>
    <row r="23112" spans="31:31" x14ac:dyDescent="0.25">
      <c r="AE23112" s="32"/>
    </row>
    <row r="23113" spans="31:31" x14ac:dyDescent="0.25">
      <c r="AE23113" s="32"/>
    </row>
    <row r="23114" spans="31:31" x14ac:dyDescent="0.25">
      <c r="AE23114" s="32"/>
    </row>
    <row r="23115" spans="31:31" x14ac:dyDescent="0.25">
      <c r="AE23115" s="32"/>
    </row>
    <row r="23116" spans="31:31" x14ac:dyDescent="0.25">
      <c r="AE23116" s="32"/>
    </row>
    <row r="23117" spans="31:31" x14ac:dyDescent="0.25">
      <c r="AE23117" s="32"/>
    </row>
    <row r="23118" spans="31:31" x14ac:dyDescent="0.25">
      <c r="AE23118" s="32"/>
    </row>
    <row r="23119" spans="31:31" x14ac:dyDescent="0.25">
      <c r="AE23119" s="32"/>
    </row>
    <row r="23120" spans="31:31" x14ac:dyDescent="0.25">
      <c r="AE23120" s="32"/>
    </row>
    <row r="23121" spans="31:31" x14ac:dyDescent="0.25">
      <c r="AE23121" s="32"/>
    </row>
    <row r="23122" spans="31:31" x14ac:dyDescent="0.25">
      <c r="AE23122" s="32"/>
    </row>
    <row r="23123" spans="31:31" x14ac:dyDescent="0.25">
      <c r="AE23123" s="32"/>
    </row>
    <row r="23124" spans="31:31" x14ac:dyDescent="0.25">
      <c r="AE23124" s="32"/>
    </row>
    <row r="23125" spans="31:31" x14ac:dyDescent="0.25">
      <c r="AE23125" s="32"/>
    </row>
    <row r="23126" spans="31:31" x14ac:dyDescent="0.25">
      <c r="AE23126" s="32"/>
    </row>
    <row r="23127" spans="31:31" x14ac:dyDescent="0.25">
      <c r="AE23127" s="32"/>
    </row>
    <row r="23128" spans="31:31" x14ac:dyDescent="0.25">
      <c r="AE23128" s="32"/>
    </row>
    <row r="23129" spans="31:31" x14ac:dyDescent="0.25">
      <c r="AE23129" s="32"/>
    </row>
    <row r="23130" spans="31:31" x14ac:dyDescent="0.25">
      <c r="AE23130" s="32"/>
    </row>
    <row r="23131" spans="31:31" x14ac:dyDescent="0.25">
      <c r="AE23131" s="32"/>
    </row>
    <row r="23132" spans="31:31" x14ac:dyDescent="0.25">
      <c r="AE23132" s="32"/>
    </row>
    <row r="23133" spans="31:31" x14ac:dyDescent="0.25">
      <c r="AE23133" s="32"/>
    </row>
    <row r="23134" spans="31:31" x14ac:dyDescent="0.25">
      <c r="AE23134" s="32"/>
    </row>
    <row r="23135" spans="31:31" x14ac:dyDescent="0.25">
      <c r="AE23135" s="32"/>
    </row>
    <row r="23136" spans="31:31" x14ac:dyDescent="0.25">
      <c r="AE23136" s="32"/>
    </row>
    <row r="23137" spans="31:31" x14ac:dyDescent="0.25">
      <c r="AE23137" s="32"/>
    </row>
    <row r="23138" spans="31:31" x14ac:dyDescent="0.25">
      <c r="AE23138" s="32"/>
    </row>
    <row r="23139" spans="31:31" x14ac:dyDescent="0.25">
      <c r="AE23139" s="32"/>
    </row>
    <row r="23140" spans="31:31" x14ac:dyDescent="0.25">
      <c r="AE23140" s="32"/>
    </row>
    <row r="23141" spans="31:31" x14ac:dyDescent="0.25">
      <c r="AE23141" s="32"/>
    </row>
    <row r="23142" spans="31:31" x14ac:dyDescent="0.25">
      <c r="AE23142" s="32"/>
    </row>
    <row r="23143" spans="31:31" x14ac:dyDescent="0.25">
      <c r="AE23143" s="32"/>
    </row>
    <row r="23144" spans="31:31" x14ac:dyDescent="0.25">
      <c r="AE23144" s="32"/>
    </row>
    <row r="23145" spans="31:31" x14ac:dyDescent="0.25">
      <c r="AE23145" s="32"/>
    </row>
    <row r="23146" spans="31:31" x14ac:dyDescent="0.25">
      <c r="AE23146" s="32"/>
    </row>
    <row r="23147" spans="31:31" x14ac:dyDescent="0.25">
      <c r="AE23147" s="32"/>
    </row>
    <row r="23148" spans="31:31" x14ac:dyDescent="0.25">
      <c r="AE23148" s="32"/>
    </row>
    <row r="23149" spans="31:31" x14ac:dyDescent="0.25">
      <c r="AE23149" s="32"/>
    </row>
    <row r="23150" spans="31:31" x14ac:dyDescent="0.25">
      <c r="AE23150" s="32"/>
    </row>
    <row r="23151" spans="31:31" x14ac:dyDescent="0.25">
      <c r="AE23151" s="32"/>
    </row>
    <row r="23152" spans="31:31" x14ac:dyDescent="0.25">
      <c r="AE23152" s="32"/>
    </row>
    <row r="23153" spans="31:31" x14ac:dyDescent="0.25">
      <c r="AE23153" s="32"/>
    </row>
    <row r="23154" spans="31:31" x14ac:dyDescent="0.25">
      <c r="AE23154" s="32"/>
    </row>
    <row r="23155" spans="31:31" x14ac:dyDescent="0.25">
      <c r="AE23155" s="32"/>
    </row>
    <row r="23156" spans="31:31" x14ac:dyDescent="0.25">
      <c r="AE23156" s="32"/>
    </row>
    <row r="23157" spans="31:31" x14ac:dyDescent="0.25">
      <c r="AE23157" s="32"/>
    </row>
    <row r="23158" spans="31:31" x14ac:dyDescent="0.25">
      <c r="AE23158" s="32"/>
    </row>
    <row r="23159" spans="31:31" x14ac:dyDescent="0.25">
      <c r="AE23159" s="32"/>
    </row>
    <row r="23160" spans="31:31" x14ac:dyDescent="0.25">
      <c r="AE23160" s="32"/>
    </row>
    <row r="23161" spans="31:31" x14ac:dyDescent="0.25">
      <c r="AE23161" s="32"/>
    </row>
    <row r="23162" spans="31:31" x14ac:dyDescent="0.25">
      <c r="AE23162" s="32"/>
    </row>
    <row r="23163" spans="31:31" x14ac:dyDescent="0.25">
      <c r="AE23163" s="32"/>
    </row>
    <row r="23164" spans="31:31" x14ac:dyDescent="0.25">
      <c r="AE23164" s="32"/>
    </row>
    <row r="23165" spans="31:31" x14ac:dyDescent="0.25">
      <c r="AE23165" s="32"/>
    </row>
    <row r="23166" spans="31:31" x14ac:dyDescent="0.25">
      <c r="AE23166" s="32"/>
    </row>
    <row r="23167" spans="31:31" x14ac:dyDescent="0.25">
      <c r="AE23167" s="32"/>
    </row>
    <row r="23168" spans="31:31" x14ac:dyDescent="0.25">
      <c r="AE23168" s="32"/>
    </row>
    <row r="23169" spans="31:31" x14ac:dyDescent="0.25">
      <c r="AE23169" s="32"/>
    </row>
    <row r="23170" spans="31:31" x14ac:dyDescent="0.25">
      <c r="AE23170" s="32"/>
    </row>
    <row r="23171" spans="31:31" x14ac:dyDescent="0.25">
      <c r="AE23171" s="32"/>
    </row>
    <row r="23172" spans="31:31" x14ac:dyDescent="0.25">
      <c r="AE23172" s="32"/>
    </row>
    <row r="23173" spans="31:31" x14ac:dyDescent="0.25">
      <c r="AE23173" s="32"/>
    </row>
    <row r="23174" spans="31:31" x14ac:dyDescent="0.25">
      <c r="AE23174" s="32"/>
    </row>
    <row r="23175" spans="31:31" x14ac:dyDescent="0.25">
      <c r="AE23175" s="32"/>
    </row>
    <row r="23176" spans="31:31" x14ac:dyDescent="0.25">
      <c r="AE23176" s="32"/>
    </row>
    <row r="23177" spans="31:31" x14ac:dyDescent="0.25">
      <c r="AE23177" s="32"/>
    </row>
    <row r="23178" spans="31:31" x14ac:dyDescent="0.25">
      <c r="AE23178" s="32"/>
    </row>
    <row r="23179" spans="31:31" x14ac:dyDescent="0.25">
      <c r="AE23179" s="32"/>
    </row>
    <row r="23180" spans="31:31" x14ac:dyDescent="0.25">
      <c r="AE23180" s="32"/>
    </row>
    <row r="23181" spans="31:31" x14ac:dyDescent="0.25">
      <c r="AE23181" s="32"/>
    </row>
    <row r="23182" spans="31:31" x14ac:dyDescent="0.25">
      <c r="AE23182" s="32"/>
    </row>
    <row r="23183" spans="31:31" x14ac:dyDescent="0.25">
      <c r="AE23183" s="32"/>
    </row>
    <row r="23184" spans="31:31" x14ac:dyDescent="0.25">
      <c r="AE23184" s="32"/>
    </row>
    <row r="23185" spans="31:31" x14ac:dyDescent="0.25">
      <c r="AE23185" s="32"/>
    </row>
    <row r="23186" spans="31:31" x14ac:dyDescent="0.25">
      <c r="AE23186" s="32"/>
    </row>
    <row r="23187" spans="31:31" x14ac:dyDescent="0.25">
      <c r="AE23187" s="32"/>
    </row>
    <row r="23188" spans="31:31" x14ac:dyDescent="0.25">
      <c r="AE23188" s="32"/>
    </row>
    <row r="23189" spans="31:31" x14ac:dyDescent="0.25">
      <c r="AE23189" s="32"/>
    </row>
    <row r="23190" spans="31:31" x14ac:dyDescent="0.25">
      <c r="AE23190" s="32"/>
    </row>
    <row r="23191" spans="31:31" x14ac:dyDescent="0.25">
      <c r="AE23191" s="32"/>
    </row>
    <row r="23192" spans="31:31" x14ac:dyDescent="0.25">
      <c r="AE23192" s="32"/>
    </row>
    <row r="23193" spans="31:31" x14ac:dyDescent="0.25">
      <c r="AE23193" s="32"/>
    </row>
    <row r="23194" spans="31:31" x14ac:dyDescent="0.25">
      <c r="AE23194" s="32"/>
    </row>
    <row r="23195" spans="31:31" x14ac:dyDescent="0.25">
      <c r="AE23195" s="32"/>
    </row>
    <row r="23196" spans="31:31" x14ac:dyDescent="0.25">
      <c r="AE23196" s="32"/>
    </row>
    <row r="23197" spans="31:31" x14ac:dyDescent="0.25">
      <c r="AE23197" s="32"/>
    </row>
    <row r="23198" spans="31:31" x14ac:dyDescent="0.25">
      <c r="AE23198" s="32"/>
    </row>
    <row r="23199" spans="31:31" x14ac:dyDescent="0.25">
      <c r="AE23199" s="32"/>
    </row>
    <row r="23200" spans="31:31" x14ac:dyDescent="0.25">
      <c r="AE23200" s="32"/>
    </row>
    <row r="23201" spans="31:31" x14ac:dyDescent="0.25">
      <c r="AE23201" s="32"/>
    </row>
    <row r="23202" spans="31:31" x14ac:dyDescent="0.25">
      <c r="AE23202" s="32"/>
    </row>
    <row r="23203" spans="31:31" x14ac:dyDescent="0.25">
      <c r="AE23203" s="32"/>
    </row>
    <row r="23204" spans="31:31" x14ac:dyDescent="0.25">
      <c r="AE23204" s="32"/>
    </row>
    <row r="23205" spans="31:31" x14ac:dyDescent="0.25">
      <c r="AE23205" s="32"/>
    </row>
    <row r="23206" spans="31:31" x14ac:dyDescent="0.25">
      <c r="AE23206" s="32"/>
    </row>
    <row r="23207" spans="31:31" x14ac:dyDescent="0.25">
      <c r="AE23207" s="32"/>
    </row>
    <row r="23208" spans="31:31" x14ac:dyDescent="0.25">
      <c r="AE23208" s="32"/>
    </row>
    <row r="23209" spans="31:31" x14ac:dyDescent="0.25">
      <c r="AE23209" s="32"/>
    </row>
    <row r="23210" spans="31:31" x14ac:dyDescent="0.25">
      <c r="AE23210" s="32"/>
    </row>
    <row r="23211" spans="31:31" x14ac:dyDescent="0.25">
      <c r="AE23211" s="32"/>
    </row>
    <row r="23212" spans="31:31" x14ac:dyDescent="0.25">
      <c r="AE23212" s="32"/>
    </row>
    <row r="23213" spans="31:31" x14ac:dyDescent="0.25">
      <c r="AE23213" s="32"/>
    </row>
    <row r="23214" spans="31:31" x14ac:dyDescent="0.25">
      <c r="AE23214" s="32"/>
    </row>
    <row r="23215" spans="31:31" x14ac:dyDescent="0.25">
      <c r="AE23215" s="32"/>
    </row>
    <row r="23216" spans="31:31" x14ac:dyDescent="0.25">
      <c r="AE23216" s="32"/>
    </row>
    <row r="23217" spans="31:31" x14ac:dyDescent="0.25">
      <c r="AE23217" s="32"/>
    </row>
    <row r="23218" spans="31:31" x14ac:dyDescent="0.25">
      <c r="AE23218" s="32"/>
    </row>
    <row r="23219" spans="31:31" x14ac:dyDescent="0.25">
      <c r="AE23219" s="32"/>
    </row>
    <row r="23220" spans="31:31" x14ac:dyDescent="0.25">
      <c r="AE23220" s="32"/>
    </row>
    <row r="23221" spans="31:31" x14ac:dyDescent="0.25">
      <c r="AE23221" s="32"/>
    </row>
    <row r="23222" spans="31:31" x14ac:dyDescent="0.25">
      <c r="AE23222" s="32"/>
    </row>
    <row r="23223" spans="31:31" x14ac:dyDescent="0.25">
      <c r="AE23223" s="32"/>
    </row>
    <row r="23224" spans="31:31" x14ac:dyDescent="0.25">
      <c r="AE23224" s="32"/>
    </row>
    <row r="23225" spans="31:31" x14ac:dyDescent="0.25">
      <c r="AE23225" s="32"/>
    </row>
    <row r="23226" spans="31:31" x14ac:dyDescent="0.25">
      <c r="AE23226" s="32"/>
    </row>
    <row r="23227" spans="31:31" x14ac:dyDescent="0.25">
      <c r="AE23227" s="32"/>
    </row>
    <row r="23228" spans="31:31" x14ac:dyDescent="0.25">
      <c r="AE23228" s="32"/>
    </row>
    <row r="23229" spans="31:31" x14ac:dyDescent="0.25">
      <c r="AE23229" s="32"/>
    </row>
    <row r="23230" spans="31:31" x14ac:dyDescent="0.25">
      <c r="AE23230" s="32"/>
    </row>
    <row r="23231" spans="31:31" x14ac:dyDescent="0.25">
      <c r="AE23231" s="32"/>
    </row>
    <row r="23232" spans="31:31" x14ac:dyDescent="0.25">
      <c r="AE23232" s="32"/>
    </row>
    <row r="23233" spans="31:31" x14ac:dyDescent="0.25">
      <c r="AE23233" s="32"/>
    </row>
    <row r="23234" spans="31:31" x14ac:dyDescent="0.25">
      <c r="AE23234" s="32"/>
    </row>
    <row r="23235" spans="31:31" x14ac:dyDescent="0.25">
      <c r="AE23235" s="32"/>
    </row>
    <row r="23236" spans="31:31" x14ac:dyDescent="0.25">
      <c r="AE23236" s="32"/>
    </row>
    <row r="23237" spans="31:31" x14ac:dyDescent="0.25">
      <c r="AE23237" s="32"/>
    </row>
    <row r="23238" spans="31:31" x14ac:dyDescent="0.25">
      <c r="AE23238" s="32"/>
    </row>
    <row r="23239" spans="31:31" x14ac:dyDescent="0.25">
      <c r="AE23239" s="32"/>
    </row>
    <row r="23240" spans="31:31" x14ac:dyDescent="0.25">
      <c r="AE23240" s="32"/>
    </row>
    <row r="23241" spans="31:31" x14ac:dyDescent="0.25">
      <c r="AE23241" s="32"/>
    </row>
    <row r="23242" spans="31:31" x14ac:dyDescent="0.25">
      <c r="AE23242" s="32"/>
    </row>
    <row r="23243" spans="31:31" x14ac:dyDescent="0.25">
      <c r="AE23243" s="32"/>
    </row>
    <row r="23244" spans="31:31" x14ac:dyDescent="0.25">
      <c r="AE23244" s="32"/>
    </row>
    <row r="23245" spans="31:31" x14ac:dyDescent="0.25">
      <c r="AE23245" s="32"/>
    </row>
    <row r="23246" spans="31:31" x14ac:dyDescent="0.25">
      <c r="AE23246" s="32"/>
    </row>
    <row r="23247" spans="31:31" x14ac:dyDescent="0.25">
      <c r="AE23247" s="32"/>
    </row>
    <row r="23248" spans="31:31" x14ac:dyDescent="0.25">
      <c r="AE23248" s="32"/>
    </row>
    <row r="23249" spans="31:31" x14ac:dyDescent="0.25">
      <c r="AE23249" s="32"/>
    </row>
    <row r="23250" spans="31:31" x14ac:dyDescent="0.25">
      <c r="AE23250" s="32"/>
    </row>
    <row r="23251" spans="31:31" x14ac:dyDescent="0.25">
      <c r="AE23251" s="32"/>
    </row>
    <row r="23252" spans="31:31" x14ac:dyDescent="0.25">
      <c r="AE23252" s="32"/>
    </row>
    <row r="23253" spans="31:31" x14ac:dyDescent="0.25">
      <c r="AE23253" s="32"/>
    </row>
    <row r="23254" spans="31:31" x14ac:dyDescent="0.25">
      <c r="AE23254" s="32"/>
    </row>
    <row r="23255" spans="31:31" x14ac:dyDescent="0.25">
      <c r="AE23255" s="32"/>
    </row>
    <row r="23256" spans="31:31" x14ac:dyDescent="0.25">
      <c r="AE23256" s="32"/>
    </row>
    <row r="23257" spans="31:31" x14ac:dyDescent="0.25">
      <c r="AE23257" s="32"/>
    </row>
    <row r="23258" spans="31:31" x14ac:dyDescent="0.25">
      <c r="AE23258" s="32"/>
    </row>
    <row r="23259" spans="31:31" x14ac:dyDescent="0.25">
      <c r="AE23259" s="32"/>
    </row>
    <row r="23260" spans="31:31" x14ac:dyDescent="0.25">
      <c r="AE23260" s="32"/>
    </row>
    <row r="23261" spans="31:31" x14ac:dyDescent="0.25">
      <c r="AE23261" s="32"/>
    </row>
    <row r="23262" spans="31:31" x14ac:dyDescent="0.25">
      <c r="AE23262" s="32"/>
    </row>
    <row r="23263" spans="31:31" x14ac:dyDescent="0.25">
      <c r="AE23263" s="32"/>
    </row>
    <row r="23264" spans="31:31" x14ac:dyDescent="0.25">
      <c r="AE23264" s="32"/>
    </row>
    <row r="23265" spans="31:31" x14ac:dyDescent="0.25">
      <c r="AE23265" s="32"/>
    </row>
    <row r="23266" spans="31:31" x14ac:dyDescent="0.25">
      <c r="AE23266" s="32"/>
    </row>
    <row r="23267" spans="31:31" x14ac:dyDescent="0.25">
      <c r="AE23267" s="32"/>
    </row>
    <row r="23268" spans="31:31" x14ac:dyDescent="0.25">
      <c r="AE23268" s="32"/>
    </row>
    <row r="23269" spans="31:31" x14ac:dyDescent="0.25">
      <c r="AE23269" s="32"/>
    </row>
    <row r="23270" spans="31:31" x14ac:dyDescent="0.25">
      <c r="AE23270" s="32"/>
    </row>
    <row r="23271" spans="31:31" x14ac:dyDescent="0.25">
      <c r="AE23271" s="32"/>
    </row>
    <row r="23272" spans="31:31" x14ac:dyDescent="0.25">
      <c r="AE23272" s="32"/>
    </row>
    <row r="23273" spans="31:31" x14ac:dyDescent="0.25">
      <c r="AE23273" s="32"/>
    </row>
    <row r="23274" spans="31:31" x14ac:dyDescent="0.25">
      <c r="AE23274" s="32"/>
    </row>
    <row r="23275" spans="31:31" x14ac:dyDescent="0.25">
      <c r="AE23275" s="32"/>
    </row>
    <row r="23276" spans="31:31" x14ac:dyDescent="0.25">
      <c r="AE23276" s="32"/>
    </row>
    <row r="23277" spans="31:31" x14ac:dyDescent="0.25">
      <c r="AE23277" s="32"/>
    </row>
    <row r="23278" spans="31:31" x14ac:dyDescent="0.25">
      <c r="AE23278" s="32"/>
    </row>
    <row r="23279" spans="31:31" x14ac:dyDescent="0.25">
      <c r="AE23279" s="32"/>
    </row>
    <row r="23280" spans="31:31" x14ac:dyDescent="0.25">
      <c r="AE23280" s="32"/>
    </row>
    <row r="23281" spans="31:31" x14ac:dyDescent="0.25">
      <c r="AE23281" s="32"/>
    </row>
    <row r="23282" spans="31:31" x14ac:dyDescent="0.25">
      <c r="AE23282" s="32"/>
    </row>
    <row r="23283" spans="31:31" x14ac:dyDescent="0.25">
      <c r="AE23283" s="32"/>
    </row>
    <row r="23284" spans="31:31" x14ac:dyDescent="0.25">
      <c r="AE23284" s="32"/>
    </row>
    <row r="23285" spans="31:31" x14ac:dyDescent="0.25">
      <c r="AE23285" s="32"/>
    </row>
    <row r="23286" spans="31:31" x14ac:dyDescent="0.25">
      <c r="AE23286" s="32"/>
    </row>
    <row r="23287" spans="31:31" x14ac:dyDescent="0.25">
      <c r="AE23287" s="32"/>
    </row>
    <row r="23288" spans="31:31" x14ac:dyDescent="0.25">
      <c r="AE23288" s="32"/>
    </row>
    <row r="23289" spans="31:31" x14ac:dyDescent="0.25">
      <c r="AE23289" s="32"/>
    </row>
    <row r="23290" spans="31:31" x14ac:dyDescent="0.25">
      <c r="AE23290" s="32"/>
    </row>
    <row r="23291" spans="31:31" x14ac:dyDescent="0.25">
      <c r="AE23291" s="32"/>
    </row>
    <row r="23292" spans="31:31" x14ac:dyDescent="0.25">
      <c r="AE23292" s="32"/>
    </row>
    <row r="23293" spans="31:31" x14ac:dyDescent="0.25">
      <c r="AE23293" s="32"/>
    </row>
    <row r="23294" spans="31:31" x14ac:dyDescent="0.25">
      <c r="AE23294" s="32"/>
    </row>
    <row r="23295" spans="31:31" x14ac:dyDescent="0.25">
      <c r="AE23295" s="32"/>
    </row>
    <row r="23296" spans="31:31" x14ac:dyDescent="0.25">
      <c r="AE23296" s="32"/>
    </row>
    <row r="23297" spans="31:31" x14ac:dyDescent="0.25">
      <c r="AE23297" s="32"/>
    </row>
    <row r="23298" spans="31:31" x14ac:dyDescent="0.25">
      <c r="AE23298" s="32"/>
    </row>
    <row r="23299" spans="31:31" x14ac:dyDescent="0.25">
      <c r="AE23299" s="32"/>
    </row>
    <row r="23300" spans="31:31" x14ac:dyDescent="0.25">
      <c r="AE23300" s="32"/>
    </row>
    <row r="23301" spans="31:31" x14ac:dyDescent="0.25">
      <c r="AE23301" s="32"/>
    </row>
    <row r="23302" spans="31:31" x14ac:dyDescent="0.25">
      <c r="AE23302" s="32"/>
    </row>
    <row r="23303" spans="31:31" x14ac:dyDescent="0.25">
      <c r="AE23303" s="32"/>
    </row>
    <row r="23304" spans="31:31" x14ac:dyDescent="0.25">
      <c r="AE23304" s="32"/>
    </row>
    <row r="23305" spans="31:31" x14ac:dyDescent="0.25">
      <c r="AE23305" s="32"/>
    </row>
    <row r="23306" spans="31:31" x14ac:dyDescent="0.25">
      <c r="AE23306" s="32"/>
    </row>
    <row r="23307" spans="31:31" x14ac:dyDescent="0.25">
      <c r="AE23307" s="32"/>
    </row>
    <row r="23308" spans="31:31" x14ac:dyDescent="0.25">
      <c r="AE23308" s="32"/>
    </row>
    <row r="23309" spans="31:31" x14ac:dyDescent="0.25">
      <c r="AE23309" s="32"/>
    </row>
    <row r="23310" spans="31:31" x14ac:dyDescent="0.25">
      <c r="AE23310" s="32"/>
    </row>
    <row r="23311" spans="31:31" x14ac:dyDescent="0.25">
      <c r="AE23311" s="32"/>
    </row>
    <row r="23312" spans="31:31" x14ac:dyDescent="0.25">
      <c r="AE23312" s="32"/>
    </row>
    <row r="23313" spans="31:31" x14ac:dyDescent="0.25">
      <c r="AE23313" s="32"/>
    </row>
    <row r="23314" spans="31:31" x14ac:dyDescent="0.25">
      <c r="AE23314" s="32"/>
    </row>
    <row r="23315" spans="31:31" x14ac:dyDescent="0.25">
      <c r="AE23315" s="32"/>
    </row>
    <row r="23316" spans="31:31" x14ac:dyDescent="0.25">
      <c r="AE23316" s="32"/>
    </row>
    <row r="23317" spans="31:31" x14ac:dyDescent="0.25">
      <c r="AE23317" s="32"/>
    </row>
    <row r="23318" spans="31:31" x14ac:dyDescent="0.25">
      <c r="AE23318" s="32"/>
    </row>
    <row r="23319" spans="31:31" x14ac:dyDescent="0.25">
      <c r="AE23319" s="32"/>
    </row>
    <row r="23320" spans="31:31" x14ac:dyDescent="0.25">
      <c r="AE23320" s="32"/>
    </row>
    <row r="23321" spans="31:31" x14ac:dyDescent="0.25">
      <c r="AE23321" s="32"/>
    </row>
    <row r="23322" spans="31:31" x14ac:dyDescent="0.25">
      <c r="AE23322" s="32"/>
    </row>
    <row r="23323" spans="31:31" x14ac:dyDescent="0.25">
      <c r="AE23323" s="32"/>
    </row>
    <row r="23324" spans="31:31" x14ac:dyDescent="0.25">
      <c r="AE23324" s="32"/>
    </row>
    <row r="23325" spans="31:31" x14ac:dyDescent="0.25">
      <c r="AE23325" s="32"/>
    </row>
    <row r="23326" spans="31:31" x14ac:dyDescent="0.25">
      <c r="AE23326" s="32"/>
    </row>
    <row r="23327" spans="31:31" x14ac:dyDescent="0.25">
      <c r="AE23327" s="32"/>
    </row>
    <row r="23328" spans="31:31" x14ac:dyDescent="0.25">
      <c r="AE23328" s="32"/>
    </row>
    <row r="23329" spans="31:31" x14ac:dyDescent="0.25">
      <c r="AE23329" s="32"/>
    </row>
    <row r="23330" spans="31:31" x14ac:dyDescent="0.25">
      <c r="AE23330" s="32"/>
    </row>
    <row r="23331" spans="31:31" x14ac:dyDescent="0.25">
      <c r="AE23331" s="32"/>
    </row>
    <row r="23332" spans="31:31" x14ac:dyDescent="0.25">
      <c r="AE23332" s="32"/>
    </row>
    <row r="23333" spans="31:31" x14ac:dyDescent="0.25">
      <c r="AE23333" s="32"/>
    </row>
    <row r="23334" spans="31:31" x14ac:dyDescent="0.25">
      <c r="AE23334" s="32"/>
    </row>
    <row r="23335" spans="31:31" x14ac:dyDescent="0.25">
      <c r="AE23335" s="32"/>
    </row>
    <row r="23336" spans="31:31" x14ac:dyDescent="0.25">
      <c r="AE23336" s="32"/>
    </row>
    <row r="23337" spans="31:31" x14ac:dyDescent="0.25">
      <c r="AE23337" s="32"/>
    </row>
    <row r="23338" spans="31:31" x14ac:dyDescent="0.25">
      <c r="AE23338" s="32"/>
    </row>
    <row r="23339" spans="31:31" x14ac:dyDescent="0.25">
      <c r="AE23339" s="32"/>
    </row>
    <row r="23340" spans="31:31" x14ac:dyDescent="0.25">
      <c r="AE23340" s="32"/>
    </row>
    <row r="23341" spans="31:31" x14ac:dyDescent="0.25">
      <c r="AE23341" s="32"/>
    </row>
    <row r="23342" spans="31:31" x14ac:dyDescent="0.25">
      <c r="AE23342" s="32"/>
    </row>
    <row r="23343" spans="31:31" x14ac:dyDescent="0.25">
      <c r="AE23343" s="32"/>
    </row>
    <row r="23344" spans="31:31" x14ac:dyDescent="0.25">
      <c r="AE23344" s="32"/>
    </row>
    <row r="23345" spans="31:31" x14ac:dyDescent="0.25">
      <c r="AE23345" s="32"/>
    </row>
    <row r="23346" spans="31:31" x14ac:dyDescent="0.25">
      <c r="AE23346" s="32"/>
    </row>
    <row r="23347" spans="31:31" x14ac:dyDescent="0.25">
      <c r="AE23347" s="32"/>
    </row>
    <row r="23348" spans="31:31" x14ac:dyDescent="0.25">
      <c r="AE23348" s="32"/>
    </row>
    <row r="23349" spans="31:31" x14ac:dyDescent="0.25">
      <c r="AE23349" s="32"/>
    </row>
    <row r="23350" spans="31:31" x14ac:dyDescent="0.25">
      <c r="AE23350" s="32"/>
    </row>
    <row r="23351" spans="31:31" x14ac:dyDescent="0.25">
      <c r="AE23351" s="32"/>
    </row>
    <row r="23352" spans="31:31" x14ac:dyDescent="0.25">
      <c r="AE23352" s="32"/>
    </row>
    <row r="23353" spans="31:31" x14ac:dyDescent="0.25">
      <c r="AE23353" s="32"/>
    </row>
    <row r="23354" spans="31:31" x14ac:dyDescent="0.25">
      <c r="AE23354" s="32"/>
    </row>
    <row r="23355" spans="31:31" x14ac:dyDescent="0.25">
      <c r="AE23355" s="32"/>
    </row>
    <row r="23356" spans="31:31" x14ac:dyDescent="0.25">
      <c r="AE23356" s="32"/>
    </row>
    <row r="23357" spans="31:31" x14ac:dyDescent="0.25">
      <c r="AE23357" s="32"/>
    </row>
    <row r="23358" spans="31:31" x14ac:dyDescent="0.25">
      <c r="AE23358" s="32"/>
    </row>
    <row r="23359" spans="31:31" x14ac:dyDescent="0.25">
      <c r="AE23359" s="32"/>
    </row>
    <row r="23360" spans="31:31" x14ac:dyDescent="0.25">
      <c r="AE23360" s="32"/>
    </row>
    <row r="23361" spans="31:31" x14ac:dyDescent="0.25">
      <c r="AE23361" s="32"/>
    </row>
    <row r="23362" spans="31:31" x14ac:dyDescent="0.25">
      <c r="AE23362" s="32"/>
    </row>
    <row r="23363" spans="31:31" x14ac:dyDescent="0.25">
      <c r="AE23363" s="32"/>
    </row>
    <row r="23364" spans="31:31" x14ac:dyDescent="0.25">
      <c r="AE23364" s="32"/>
    </row>
    <row r="23365" spans="31:31" x14ac:dyDescent="0.25">
      <c r="AE23365" s="32"/>
    </row>
    <row r="23366" spans="31:31" x14ac:dyDescent="0.25">
      <c r="AE23366" s="32"/>
    </row>
    <row r="23367" spans="31:31" x14ac:dyDescent="0.25">
      <c r="AE23367" s="32"/>
    </row>
    <row r="23368" spans="31:31" x14ac:dyDescent="0.25">
      <c r="AE23368" s="32"/>
    </row>
    <row r="23369" spans="31:31" x14ac:dyDescent="0.25">
      <c r="AE23369" s="32"/>
    </row>
    <row r="23370" spans="31:31" x14ac:dyDescent="0.25">
      <c r="AE23370" s="32"/>
    </row>
    <row r="23371" spans="31:31" x14ac:dyDescent="0.25">
      <c r="AE23371" s="32"/>
    </row>
    <row r="23372" spans="31:31" x14ac:dyDescent="0.25">
      <c r="AE23372" s="32"/>
    </row>
    <row r="23373" spans="31:31" x14ac:dyDescent="0.25">
      <c r="AE23373" s="32"/>
    </row>
    <row r="23374" spans="31:31" x14ac:dyDescent="0.25">
      <c r="AE23374" s="32"/>
    </row>
    <row r="23375" spans="31:31" x14ac:dyDescent="0.25">
      <c r="AE23375" s="32"/>
    </row>
    <row r="23376" spans="31:31" x14ac:dyDescent="0.25">
      <c r="AE23376" s="32"/>
    </row>
    <row r="23377" spans="31:31" x14ac:dyDescent="0.25">
      <c r="AE23377" s="32"/>
    </row>
    <row r="23378" spans="31:31" x14ac:dyDescent="0.25">
      <c r="AE23378" s="32"/>
    </row>
    <row r="23379" spans="31:31" x14ac:dyDescent="0.25">
      <c r="AE23379" s="32"/>
    </row>
    <row r="23380" spans="31:31" x14ac:dyDescent="0.25">
      <c r="AE23380" s="32"/>
    </row>
    <row r="23381" spans="31:31" x14ac:dyDescent="0.25">
      <c r="AE23381" s="32"/>
    </row>
    <row r="23382" spans="31:31" x14ac:dyDescent="0.25">
      <c r="AE23382" s="32"/>
    </row>
    <row r="23383" spans="31:31" x14ac:dyDescent="0.25">
      <c r="AE23383" s="32"/>
    </row>
    <row r="23384" spans="31:31" x14ac:dyDescent="0.25">
      <c r="AE23384" s="32"/>
    </row>
    <row r="23385" spans="31:31" x14ac:dyDescent="0.25">
      <c r="AE23385" s="32"/>
    </row>
    <row r="23386" spans="31:31" x14ac:dyDescent="0.25">
      <c r="AE23386" s="32"/>
    </row>
    <row r="23387" spans="31:31" x14ac:dyDescent="0.25">
      <c r="AE23387" s="32"/>
    </row>
    <row r="23388" spans="31:31" x14ac:dyDescent="0.25">
      <c r="AE23388" s="32"/>
    </row>
    <row r="23389" spans="31:31" x14ac:dyDescent="0.25">
      <c r="AE23389" s="32"/>
    </row>
    <row r="23390" spans="31:31" x14ac:dyDescent="0.25">
      <c r="AE23390" s="32"/>
    </row>
    <row r="23391" spans="31:31" x14ac:dyDescent="0.25">
      <c r="AE23391" s="32"/>
    </row>
    <row r="23392" spans="31:31" x14ac:dyDescent="0.25">
      <c r="AE23392" s="32"/>
    </row>
    <row r="23393" spans="31:31" x14ac:dyDescent="0.25">
      <c r="AE23393" s="32"/>
    </row>
    <row r="23394" spans="31:31" x14ac:dyDescent="0.25">
      <c r="AE23394" s="32"/>
    </row>
    <row r="23395" spans="31:31" x14ac:dyDescent="0.25">
      <c r="AE23395" s="32"/>
    </row>
    <row r="23396" spans="31:31" x14ac:dyDescent="0.25">
      <c r="AE23396" s="32"/>
    </row>
    <row r="23397" spans="31:31" x14ac:dyDescent="0.25">
      <c r="AE23397" s="32"/>
    </row>
    <row r="23398" spans="31:31" x14ac:dyDescent="0.25">
      <c r="AE23398" s="32"/>
    </row>
    <row r="23399" spans="31:31" x14ac:dyDescent="0.25">
      <c r="AE23399" s="32"/>
    </row>
    <row r="23400" spans="31:31" x14ac:dyDescent="0.25">
      <c r="AE23400" s="32"/>
    </row>
    <row r="23401" spans="31:31" x14ac:dyDescent="0.25">
      <c r="AE23401" s="32"/>
    </row>
    <row r="23402" spans="31:31" x14ac:dyDescent="0.25">
      <c r="AE23402" s="32"/>
    </row>
    <row r="23403" spans="31:31" x14ac:dyDescent="0.25">
      <c r="AE23403" s="32"/>
    </row>
    <row r="23404" spans="31:31" x14ac:dyDescent="0.25">
      <c r="AE23404" s="32"/>
    </row>
    <row r="23405" spans="31:31" x14ac:dyDescent="0.25">
      <c r="AE23405" s="32"/>
    </row>
    <row r="23406" spans="31:31" x14ac:dyDescent="0.25">
      <c r="AE23406" s="32"/>
    </row>
    <row r="23407" spans="31:31" x14ac:dyDescent="0.25">
      <c r="AE23407" s="32"/>
    </row>
    <row r="23408" spans="31:31" x14ac:dyDescent="0.25">
      <c r="AE23408" s="32"/>
    </row>
    <row r="23409" spans="31:31" x14ac:dyDescent="0.25">
      <c r="AE23409" s="32"/>
    </row>
    <row r="23410" spans="31:31" x14ac:dyDescent="0.25">
      <c r="AE23410" s="32"/>
    </row>
    <row r="23411" spans="31:31" x14ac:dyDescent="0.25">
      <c r="AE23411" s="32"/>
    </row>
    <row r="23412" spans="31:31" x14ac:dyDescent="0.25">
      <c r="AE23412" s="32"/>
    </row>
    <row r="23413" spans="31:31" x14ac:dyDescent="0.25">
      <c r="AE23413" s="32"/>
    </row>
    <row r="23414" spans="31:31" x14ac:dyDescent="0.25">
      <c r="AE23414" s="32"/>
    </row>
    <row r="23415" spans="31:31" x14ac:dyDescent="0.25">
      <c r="AE23415" s="32"/>
    </row>
    <row r="23416" spans="31:31" x14ac:dyDescent="0.25">
      <c r="AE23416" s="32"/>
    </row>
    <row r="23417" spans="31:31" x14ac:dyDescent="0.25">
      <c r="AE23417" s="32"/>
    </row>
    <row r="23418" spans="31:31" x14ac:dyDescent="0.25">
      <c r="AE23418" s="32"/>
    </row>
    <row r="23419" spans="31:31" x14ac:dyDescent="0.25">
      <c r="AE23419" s="32"/>
    </row>
    <row r="23420" spans="31:31" x14ac:dyDescent="0.25">
      <c r="AE23420" s="32"/>
    </row>
    <row r="23421" spans="31:31" x14ac:dyDescent="0.25">
      <c r="AE23421" s="32"/>
    </row>
    <row r="23422" spans="31:31" x14ac:dyDescent="0.25">
      <c r="AE23422" s="32"/>
    </row>
    <row r="23423" spans="31:31" x14ac:dyDescent="0.25">
      <c r="AE23423" s="32"/>
    </row>
    <row r="23424" spans="31:31" x14ac:dyDescent="0.25">
      <c r="AE23424" s="32"/>
    </row>
    <row r="23425" spans="31:31" x14ac:dyDescent="0.25">
      <c r="AE23425" s="32"/>
    </row>
    <row r="23426" spans="31:31" x14ac:dyDescent="0.25">
      <c r="AE23426" s="32"/>
    </row>
    <row r="23427" spans="31:31" x14ac:dyDescent="0.25">
      <c r="AE23427" s="32"/>
    </row>
    <row r="23428" spans="31:31" x14ac:dyDescent="0.25">
      <c r="AE23428" s="32"/>
    </row>
    <row r="23429" spans="31:31" x14ac:dyDescent="0.25">
      <c r="AE23429" s="32"/>
    </row>
    <row r="23430" spans="31:31" x14ac:dyDescent="0.25">
      <c r="AE23430" s="32"/>
    </row>
    <row r="23431" spans="31:31" x14ac:dyDescent="0.25">
      <c r="AE23431" s="32"/>
    </row>
    <row r="23432" spans="31:31" x14ac:dyDescent="0.25">
      <c r="AE23432" s="32"/>
    </row>
    <row r="23433" spans="31:31" x14ac:dyDescent="0.25">
      <c r="AE23433" s="32"/>
    </row>
    <row r="23434" spans="31:31" x14ac:dyDescent="0.25">
      <c r="AE23434" s="32"/>
    </row>
    <row r="23435" spans="31:31" x14ac:dyDescent="0.25">
      <c r="AE23435" s="32"/>
    </row>
    <row r="23436" spans="31:31" x14ac:dyDescent="0.25">
      <c r="AE23436" s="32"/>
    </row>
    <row r="23437" spans="31:31" x14ac:dyDescent="0.25">
      <c r="AE23437" s="32"/>
    </row>
    <row r="23438" spans="31:31" x14ac:dyDescent="0.25">
      <c r="AE23438" s="32"/>
    </row>
    <row r="23439" spans="31:31" x14ac:dyDescent="0.25">
      <c r="AE23439" s="32"/>
    </row>
    <row r="23440" spans="31:31" x14ac:dyDescent="0.25">
      <c r="AE23440" s="32"/>
    </row>
    <row r="23441" spans="31:31" x14ac:dyDescent="0.25">
      <c r="AE23441" s="32"/>
    </row>
    <row r="23442" spans="31:31" x14ac:dyDescent="0.25">
      <c r="AE23442" s="32"/>
    </row>
    <row r="23443" spans="31:31" x14ac:dyDescent="0.25">
      <c r="AE23443" s="32"/>
    </row>
    <row r="23444" spans="31:31" x14ac:dyDescent="0.25">
      <c r="AE23444" s="32"/>
    </row>
    <row r="23445" spans="31:31" x14ac:dyDescent="0.25">
      <c r="AE23445" s="32"/>
    </row>
    <row r="23446" spans="31:31" x14ac:dyDescent="0.25">
      <c r="AE23446" s="32"/>
    </row>
    <row r="23447" spans="31:31" x14ac:dyDescent="0.25">
      <c r="AE23447" s="32"/>
    </row>
    <row r="23448" spans="31:31" x14ac:dyDescent="0.25">
      <c r="AE23448" s="32"/>
    </row>
    <row r="23449" spans="31:31" x14ac:dyDescent="0.25">
      <c r="AE23449" s="32"/>
    </row>
    <row r="23450" spans="31:31" x14ac:dyDescent="0.25">
      <c r="AE23450" s="32"/>
    </row>
    <row r="23451" spans="31:31" x14ac:dyDescent="0.25">
      <c r="AE23451" s="32"/>
    </row>
    <row r="23452" spans="31:31" x14ac:dyDescent="0.25">
      <c r="AE23452" s="32"/>
    </row>
    <row r="23453" spans="31:31" x14ac:dyDescent="0.25">
      <c r="AE23453" s="32"/>
    </row>
    <row r="23454" spans="31:31" x14ac:dyDescent="0.25">
      <c r="AE23454" s="32"/>
    </row>
    <row r="23455" spans="31:31" x14ac:dyDescent="0.25">
      <c r="AE23455" s="32"/>
    </row>
    <row r="23456" spans="31:31" x14ac:dyDescent="0.25">
      <c r="AE23456" s="32"/>
    </row>
    <row r="23457" spans="31:31" x14ac:dyDescent="0.25">
      <c r="AE23457" s="32"/>
    </row>
    <row r="23458" spans="31:31" x14ac:dyDescent="0.25">
      <c r="AE23458" s="32"/>
    </row>
    <row r="23459" spans="31:31" x14ac:dyDescent="0.25">
      <c r="AE23459" s="32"/>
    </row>
    <row r="23460" spans="31:31" x14ac:dyDescent="0.25">
      <c r="AE23460" s="32"/>
    </row>
    <row r="23461" spans="31:31" x14ac:dyDescent="0.25">
      <c r="AE23461" s="32"/>
    </row>
    <row r="23462" spans="31:31" x14ac:dyDescent="0.25">
      <c r="AE23462" s="32"/>
    </row>
    <row r="23463" spans="31:31" x14ac:dyDescent="0.25">
      <c r="AE23463" s="32"/>
    </row>
    <row r="23464" spans="31:31" x14ac:dyDescent="0.25">
      <c r="AE23464" s="32"/>
    </row>
    <row r="23465" spans="31:31" x14ac:dyDescent="0.25">
      <c r="AE23465" s="32"/>
    </row>
    <row r="23466" spans="31:31" x14ac:dyDescent="0.25">
      <c r="AE23466" s="32"/>
    </row>
    <row r="23467" spans="31:31" x14ac:dyDescent="0.25">
      <c r="AE23467" s="32"/>
    </row>
    <row r="23468" spans="31:31" x14ac:dyDescent="0.25">
      <c r="AE23468" s="32"/>
    </row>
    <row r="23469" spans="31:31" x14ac:dyDescent="0.25">
      <c r="AE23469" s="32"/>
    </row>
    <row r="23470" spans="31:31" x14ac:dyDescent="0.25">
      <c r="AE23470" s="32"/>
    </row>
    <row r="23471" spans="31:31" x14ac:dyDescent="0.25">
      <c r="AE23471" s="32"/>
    </row>
    <row r="23472" spans="31:31" x14ac:dyDescent="0.25">
      <c r="AE23472" s="32"/>
    </row>
    <row r="23473" spans="31:31" x14ac:dyDescent="0.25">
      <c r="AE23473" s="32"/>
    </row>
    <row r="23474" spans="31:31" x14ac:dyDescent="0.25">
      <c r="AE23474" s="32"/>
    </row>
    <row r="23475" spans="31:31" x14ac:dyDescent="0.25">
      <c r="AE23475" s="32"/>
    </row>
    <row r="23476" spans="31:31" x14ac:dyDescent="0.25">
      <c r="AE23476" s="32"/>
    </row>
    <row r="23477" spans="31:31" x14ac:dyDescent="0.25">
      <c r="AE23477" s="32"/>
    </row>
    <row r="23478" spans="31:31" x14ac:dyDescent="0.25">
      <c r="AE23478" s="32"/>
    </row>
    <row r="23479" spans="31:31" x14ac:dyDescent="0.25">
      <c r="AE23479" s="32"/>
    </row>
    <row r="23480" spans="31:31" x14ac:dyDescent="0.25">
      <c r="AE23480" s="32"/>
    </row>
    <row r="23481" spans="31:31" x14ac:dyDescent="0.25">
      <c r="AE23481" s="32"/>
    </row>
    <row r="23482" spans="31:31" x14ac:dyDescent="0.25">
      <c r="AE23482" s="32"/>
    </row>
    <row r="23483" spans="31:31" x14ac:dyDescent="0.25">
      <c r="AE23483" s="32"/>
    </row>
    <row r="23484" spans="31:31" x14ac:dyDescent="0.25">
      <c r="AE23484" s="32"/>
    </row>
    <row r="23485" spans="31:31" x14ac:dyDescent="0.25">
      <c r="AE23485" s="32"/>
    </row>
    <row r="23486" spans="31:31" x14ac:dyDescent="0.25">
      <c r="AE23486" s="32"/>
    </row>
    <row r="23487" spans="31:31" x14ac:dyDescent="0.25">
      <c r="AE23487" s="32"/>
    </row>
    <row r="23488" spans="31:31" x14ac:dyDescent="0.25">
      <c r="AE23488" s="32"/>
    </row>
    <row r="23489" spans="31:31" x14ac:dyDescent="0.25">
      <c r="AE23489" s="32"/>
    </row>
    <row r="23490" spans="31:31" x14ac:dyDescent="0.25">
      <c r="AE23490" s="32"/>
    </row>
    <row r="23491" spans="31:31" x14ac:dyDescent="0.25">
      <c r="AE23491" s="32"/>
    </row>
    <row r="23492" spans="31:31" x14ac:dyDescent="0.25">
      <c r="AE23492" s="32"/>
    </row>
    <row r="23493" spans="31:31" x14ac:dyDescent="0.25">
      <c r="AE23493" s="32"/>
    </row>
    <row r="23494" spans="31:31" x14ac:dyDescent="0.25">
      <c r="AE23494" s="32"/>
    </row>
    <row r="23495" spans="31:31" x14ac:dyDescent="0.25">
      <c r="AE23495" s="32"/>
    </row>
    <row r="23496" spans="31:31" x14ac:dyDescent="0.25">
      <c r="AE23496" s="32"/>
    </row>
    <row r="23497" spans="31:31" x14ac:dyDescent="0.25">
      <c r="AE23497" s="32"/>
    </row>
    <row r="23498" spans="31:31" x14ac:dyDescent="0.25">
      <c r="AE23498" s="32"/>
    </row>
    <row r="23499" spans="31:31" x14ac:dyDescent="0.25">
      <c r="AE23499" s="32"/>
    </row>
    <row r="23500" spans="31:31" x14ac:dyDescent="0.25">
      <c r="AE23500" s="32"/>
    </row>
    <row r="23501" spans="31:31" x14ac:dyDescent="0.25">
      <c r="AE23501" s="32"/>
    </row>
    <row r="23502" spans="31:31" x14ac:dyDescent="0.25">
      <c r="AE23502" s="32"/>
    </row>
    <row r="23503" spans="31:31" x14ac:dyDescent="0.25">
      <c r="AE23503" s="32"/>
    </row>
    <row r="23504" spans="31:31" x14ac:dyDescent="0.25">
      <c r="AE23504" s="32"/>
    </row>
    <row r="23505" spans="31:31" x14ac:dyDescent="0.25">
      <c r="AE23505" s="32"/>
    </row>
    <row r="23506" spans="31:31" x14ac:dyDescent="0.25">
      <c r="AE23506" s="32"/>
    </row>
    <row r="23507" spans="31:31" x14ac:dyDescent="0.25">
      <c r="AE23507" s="32"/>
    </row>
    <row r="23508" spans="31:31" x14ac:dyDescent="0.25">
      <c r="AE23508" s="32"/>
    </row>
    <row r="23509" spans="31:31" x14ac:dyDescent="0.25">
      <c r="AE23509" s="32"/>
    </row>
    <row r="23510" spans="31:31" x14ac:dyDescent="0.25">
      <c r="AE23510" s="32"/>
    </row>
    <row r="23511" spans="31:31" x14ac:dyDescent="0.25">
      <c r="AE23511" s="32"/>
    </row>
    <row r="23512" spans="31:31" x14ac:dyDescent="0.25">
      <c r="AE23512" s="32"/>
    </row>
    <row r="23513" spans="31:31" x14ac:dyDescent="0.25">
      <c r="AE23513" s="32"/>
    </row>
    <row r="23514" spans="31:31" x14ac:dyDescent="0.25">
      <c r="AE23514" s="32"/>
    </row>
    <row r="23515" spans="31:31" x14ac:dyDescent="0.25">
      <c r="AE23515" s="32"/>
    </row>
    <row r="23516" spans="31:31" x14ac:dyDescent="0.25">
      <c r="AE23516" s="32"/>
    </row>
    <row r="23517" spans="31:31" x14ac:dyDescent="0.25">
      <c r="AE23517" s="32"/>
    </row>
    <row r="23518" spans="31:31" x14ac:dyDescent="0.25">
      <c r="AE23518" s="32"/>
    </row>
    <row r="23519" spans="31:31" x14ac:dyDescent="0.25">
      <c r="AE23519" s="32"/>
    </row>
    <row r="23520" spans="31:31" x14ac:dyDescent="0.25">
      <c r="AE23520" s="32"/>
    </row>
    <row r="23521" spans="31:31" x14ac:dyDescent="0.25">
      <c r="AE23521" s="32"/>
    </row>
    <row r="23522" spans="31:31" x14ac:dyDescent="0.25">
      <c r="AE23522" s="32"/>
    </row>
    <row r="23523" spans="31:31" x14ac:dyDescent="0.25">
      <c r="AE23523" s="32"/>
    </row>
    <row r="23524" spans="31:31" x14ac:dyDescent="0.25">
      <c r="AE23524" s="32"/>
    </row>
    <row r="23525" spans="31:31" x14ac:dyDescent="0.25">
      <c r="AE23525" s="32"/>
    </row>
    <row r="23526" spans="31:31" x14ac:dyDescent="0.25">
      <c r="AE23526" s="32"/>
    </row>
    <row r="23527" spans="31:31" x14ac:dyDescent="0.25">
      <c r="AE23527" s="32"/>
    </row>
    <row r="23528" spans="31:31" x14ac:dyDescent="0.25">
      <c r="AE23528" s="32"/>
    </row>
    <row r="23529" spans="31:31" x14ac:dyDescent="0.25">
      <c r="AE23529" s="32"/>
    </row>
    <row r="23530" spans="31:31" x14ac:dyDescent="0.25">
      <c r="AE23530" s="32"/>
    </row>
    <row r="23531" spans="31:31" x14ac:dyDescent="0.25">
      <c r="AE23531" s="32"/>
    </row>
    <row r="23532" spans="31:31" x14ac:dyDescent="0.25">
      <c r="AE23532" s="32"/>
    </row>
    <row r="23533" spans="31:31" x14ac:dyDescent="0.25">
      <c r="AE23533" s="32"/>
    </row>
    <row r="23534" spans="31:31" x14ac:dyDescent="0.25">
      <c r="AE23534" s="32"/>
    </row>
    <row r="23535" spans="31:31" x14ac:dyDescent="0.25">
      <c r="AE23535" s="32"/>
    </row>
    <row r="23536" spans="31:31" x14ac:dyDescent="0.25">
      <c r="AE23536" s="32"/>
    </row>
    <row r="23537" spans="31:31" x14ac:dyDescent="0.25">
      <c r="AE23537" s="32"/>
    </row>
    <row r="23538" spans="31:31" x14ac:dyDescent="0.25">
      <c r="AE23538" s="32"/>
    </row>
    <row r="23539" spans="31:31" x14ac:dyDescent="0.25">
      <c r="AE23539" s="32"/>
    </row>
    <row r="23540" spans="31:31" x14ac:dyDescent="0.25">
      <c r="AE23540" s="32"/>
    </row>
    <row r="23541" spans="31:31" x14ac:dyDescent="0.25">
      <c r="AE23541" s="32"/>
    </row>
    <row r="23542" spans="31:31" x14ac:dyDescent="0.25">
      <c r="AE23542" s="32"/>
    </row>
    <row r="23543" spans="31:31" x14ac:dyDescent="0.25">
      <c r="AE23543" s="32"/>
    </row>
    <row r="23544" spans="31:31" x14ac:dyDescent="0.25">
      <c r="AE23544" s="32"/>
    </row>
    <row r="23545" spans="31:31" x14ac:dyDescent="0.25">
      <c r="AE23545" s="32"/>
    </row>
    <row r="23546" spans="31:31" x14ac:dyDescent="0.25">
      <c r="AE23546" s="32"/>
    </row>
    <row r="23547" spans="31:31" x14ac:dyDescent="0.25">
      <c r="AE23547" s="32"/>
    </row>
    <row r="23548" spans="31:31" x14ac:dyDescent="0.25">
      <c r="AE23548" s="32"/>
    </row>
    <row r="23549" spans="31:31" x14ac:dyDescent="0.25">
      <c r="AE23549" s="32"/>
    </row>
    <row r="23550" spans="31:31" x14ac:dyDescent="0.25">
      <c r="AE23550" s="32"/>
    </row>
    <row r="23551" spans="31:31" x14ac:dyDescent="0.25">
      <c r="AE23551" s="32"/>
    </row>
    <row r="23552" spans="31:31" x14ac:dyDescent="0.25">
      <c r="AE23552" s="32"/>
    </row>
    <row r="23553" spans="31:31" x14ac:dyDescent="0.25">
      <c r="AE23553" s="32"/>
    </row>
    <row r="23554" spans="31:31" x14ac:dyDescent="0.25">
      <c r="AE23554" s="32"/>
    </row>
    <row r="23555" spans="31:31" x14ac:dyDescent="0.25">
      <c r="AE23555" s="32"/>
    </row>
    <row r="23556" spans="31:31" x14ac:dyDescent="0.25">
      <c r="AE23556" s="32"/>
    </row>
    <row r="23557" spans="31:31" x14ac:dyDescent="0.25">
      <c r="AE23557" s="32"/>
    </row>
    <row r="23558" spans="31:31" x14ac:dyDescent="0.25">
      <c r="AE23558" s="32"/>
    </row>
    <row r="23559" spans="31:31" x14ac:dyDescent="0.25">
      <c r="AE23559" s="32"/>
    </row>
    <row r="23560" spans="31:31" x14ac:dyDescent="0.25">
      <c r="AE23560" s="32"/>
    </row>
    <row r="23561" spans="31:31" x14ac:dyDescent="0.25">
      <c r="AE23561" s="32"/>
    </row>
    <row r="23562" spans="31:31" x14ac:dyDescent="0.25">
      <c r="AE23562" s="32"/>
    </row>
    <row r="23563" spans="31:31" x14ac:dyDescent="0.25">
      <c r="AE23563" s="32"/>
    </row>
    <row r="23564" spans="31:31" x14ac:dyDescent="0.25">
      <c r="AE23564" s="32"/>
    </row>
    <row r="23565" spans="31:31" x14ac:dyDescent="0.25">
      <c r="AE23565" s="32"/>
    </row>
    <row r="23566" spans="31:31" x14ac:dyDescent="0.25">
      <c r="AE23566" s="32"/>
    </row>
    <row r="23567" spans="31:31" x14ac:dyDescent="0.25">
      <c r="AE23567" s="32"/>
    </row>
    <row r="23568" spans="31:31" x14ac:dyDescent="0.25">
      <c r="AE23568" s="32"/>
    </row>
    <row r="23569" spans="31:31" x14ac:dyDescent="0.25">
      <c r="AE23569" s="32"/>
    </row>
    <row r="23570" spans="31:31" x14ac:dyDescent="0.25">
      <c r="AE23570" s="32"/>
    </row>
    <row r="23571" spans="31:31" x14ac:dyDescent="0.25">
      <c r="AE23571" s="32"/>
    </row>
    <row r="23572" spans="31:31" x14ac:dyDescent="0.25">
      <c r="AE23572" s="32"/>
    </row>
    <row r="23573" spans="31:31" x14ac:dyDescent="0.25">
      <c r="AE23573" s="32"/>
    </row>
    <row r="23574" spans="31:31" x14ac:dyDescent="0.25">
      <c r="AE23574" s="32"/>
    </row>
    <row r="23575" spans="31:31" x14ac:dyDescent="0.25">
      <c r="AE23575" s="32"/>
    </row>
    <row r="23576" spans="31:31" x14ac:dyDescent="0.25">
      <c r="AE23576" s="32"/>
    </row>
    <row r="23577" spans="31:31" x14ac:dyDescent="0.25">
      <c r="AE23577" s="32"/>
    </row>
    <row r="23578" spans="31:31" x14ac:dyDescent="0.25">
      <c r="AE23578" s="32"/>
    </row>
    <row r="23579" spans="31:31" x14ac:dyDescent="0.25">
      <c r="AE23579" s="32"/>
    </row>
    <row r="23580" spans="31:31" x14ac:dyDescent="0.25">
      <c r="AE23580" s="32"/>
    </row>
    <row r="23581" spans="31:31" x14ac:dyDescent="0.25">
      <c r="AE23581" s="32"/>
    </row>
    <row r="23582" spans="31:31" x14ac:dyDescent="0.25">
      <c r="AE23582" s="32"/>
    </row>
    <row r="23583" spans="31:31" x14ac:dyDescent="0.25">
      <c r="AE23583" s="32"/>
    </row>
    <row r="23584" spans="31:31" x14ac:dyDescent="0.25">
      <c r="AE23584" s="32"/>
    </row>
    <row r="23585" spans="31:31" x14ac:dyDescent="0.25">
      <c r="AE23585" s="32"/>
    </row>
    <row r="23586" spans="31:31" x14ac:dyDescent="0.25">
      <c r="AE23586" s="32"/>
    </row>
    <row r="23587" spans="31:31" x14ac:dyDescent="0.25">
      <c r="AE23587" s="32"/>
    </row>
    <row r="23588" spans="31:31" x14ac:dyDescent="0.25">
      <c r="AE23588" s="32"/>
    </row>
    <row r="23589" spans="31:31" x14ac:dyDescent="0.25">
      <c r="AE23589" s="32"/>
    </row>
    <row r="23590" spans="31:31" x14ac:dyDescent="0.25">
      <c r="AE23590" s="32"/>
    </row>
    <row r="23591" spans="31:31" x14ac:dyDescent="0.25">
      <c r="AE23591" s="32"/>
    </row>
    <row r="23592" spans="31:31" x14ac:dyDescent="0.25">
      <c r="AE23592" s="32"/>
    </row>
    <row r="23593" spans="31:31" x14ac:dyDescent="0.25">
      <c r="AE23593" s="32"/>
    </row>
    <row r="23594" spans="31:31" x14ac:dyDescent="0.25">
      <c r="AE23594" s="32"/>
    </row>
    <row r="23595" spans="31:31" x14ac:dyDescent="0.25">
      <c r="AE23595" s="32"/>
    </row>
    <row r="23596" spans="31:31" x14ac:dyDescent="0.25">
      <c r="AE23596" s="32"/>
    </row>
    <row r="23597" spans="31:31" x14ac:dyDescent="0.25">
      <c r="AE23597" s="32"/>
    </row>
    <row r="23598" spans="31:31" x14ac:dyDescent="0.25">
      <c r="AE23598" s="32"/>
    </row>
    <row r="23599" spans="31:31" x14ac:dyDescent="0.25">
      <c r="AE23599" s="32"/>
    </row>
    <row r="23600" spans="31:31" x14ac:dyDescent="0.25">
      <c r="AE23600" s="32"/>
    </row>
    <row r="23601" spans="31:31" x14ac:dyDescent="0.25">
      <c r="AE23601" s="32"/>
    </row>
    <row r="23602" spans="31:31" x14ac:dyDescent="0.25">
      <c r="AE23602" s="32"/>
    </row>
    <row r="23603" spans="31:31" x14ac:dyDescent="0.25">
      <c r="AE23603" s="32"/>
    </row>
    <row r="23604" spans="31:31" x14ac:dyDescent="0.25">
      <c r="AE23604" s="32"/>
    </row>
    <row r="23605" spans="31:31" x14ac:dyDescent="0.25">
      <c r="AE23605" s="32"/>
    </row>
    <row r="23606" spans="31:31" x14ac:dyDescent="0.25">
      <c r="AE23606" s="32"/>
    </row>
    <row r="23607" spans="31:31" x14ac:dyDescent="0.25">
      <c r="AE23607" s="32"/>
    </row>
    <row r="23608" spans="31:31" x14ac:dyDescent="0.25">
      <c r="AE23608" s="32"/>
    </row>
    <row r="23609" spans="31:31" x14ac:dyDescent="0.25">
      <c r="AE23609" s="32"/>
    </row>
    <row r="23610" spans="31:31" x14ac:dyDescent="0.25">
      <c r="AE23610" s="32"/>
    </row>
    <row r="23611" spans="31:31" x14ac:dyDescent="0.25">
      <c r="AE23611" s="32"/>
    </row>
    <row r="23612" spans="31:31" x14ac:dyDescent="0.25">
      <c r="AE23612" s="32"/>
    </row>
    <row r="23613" spans="31:31" x14ac:dyDescent="0.25">
      <c r="AE23613" s="32"/>
    </row>
    <row r="23614" spans="31:31" x14ac:dyDescent="0.25">
      <c r="AE23614" s="32"/>
    </row>
    <row r="23615" spans="31:31" x14ac:dyDescent="0.25">
      <c r="AE23615" s="32"/>
    </row>
    <row r="23616" spans="31:31" x14ac:dyDescent="0.25">
      <c r="AE23616" s="32"/>
    </row>
    <row r="23617" spans="31:31" x14ac:dyDescent="0.25">
      <c r="AE23617" s="32"/>
    </row>
    <row r="23618" spans="31:31" x14ac:dyDescent="0.25">
      <c r="AE23618" s="32"/>
    </row>
    <row r="23619" spans="31:31" x14ac:dyDescent="0.25">
      <c r="AE23619" s="32"/>
    </row>
    <row r="23620" spans="31:31" x14ac:dyDescent="0.25">
      <c r="AE23620" s="32"/>
    </row>
    <row r="23621" spans="31:31" x14ac:dyDescent="0.25">
      <c r="AE23621" s="32"/>
    </row>
    <row r="23622" spans="31:31" x14ac:dyDescent="0.25">
      <c r="AE23622" s="32"/>
    </row>
    <row r="23623" spans="31:31" x14ac:dyDescent="0.25">
      <c r="AE23623" s="32"/>
    </row>
    <row r="23624" spans="31:31" x14ac:dyDescent="0.25">
      <c r="AE23624" s="32"/>
    </row>
    <row r="23625" spans="31:31" x14ac:dyDescent="0.25">
      <c r="AE23625" s="32"/>
    </row>
    <row r="23626" spans="31:31" x14ac:dyDescent="0.25">
      <c r="AE23626" s="32"/>
    </row>
    <row r="23627" spans="31:31" x14ac:dyDescent="0.25">
      <c r="AE23627" s="32"/>
    </row>
    <row r="23628" spans="31:31" x14ac:dyDescent="0.25">
      <c r="AE23628" s="32"/>
    </row>
    <row r="23629" spans="31:31" x14ac:dyDescent="0.25">
      <c r="AE23629" s="32"/>
    </row>
    <row r="23630" spans="31:31" x14ac:dyDescent="0.25">
      <c r="AE23630" s="32"/>
    </row>
    <row r="23631" spans="31:31" x14ac:dyDescent="0.25">
      <c r="AE23631" s="32"/>
    </row>
    <row r="23632" spans="31:31" x14ac:dyDescent="0.25">
      <c r="AE23632" s="32"/>
    </row>
    <row r="23633" spans="31:31" x14ac:dyDescent="0.25">
      <c r="AE23633" s="32"/>
    </row>
    <row r="23634" spans="31:31" x14ac:dyDescent="0.25">
      <c r="AE23634" s="32"/>
    </row>
    <row r="23635" spans="31:31" x14ac:dyDescent="0.25">
      <c r="AE23635" s="32"/>
    </row>
    <row r="23636" spans="31:31" x14ac:dyDescent="0.25">
      <c r="AE23636" s="32"/>
    </row>
    <row r="23637" spans="31:31" x14ac:dyDescent="0.25">
      <c r="AE23637" s="32"/>
    </row>
    <row r="23638" spans="31:31" x14ac:dyDescent="0.25">
      <c r="AE23638" s="32"/>
    </row>
    <row r="23639" spans="31:31" x14ac:dyDescent="0.25">
      <c r="AE23639" s="32"/>
    </row>
    <row r="23640" spans="31:31" x14ac:dyDescent="0.25">
      <c r="AE23640" s="32"/>
    </row>
    <row r="23641" spans="31:31" x14ac:dyDescent="0.25">
      <c r="AE23641" s="32"/>
    </row>
    <row r="23642" spans="31:31" x14ac:dyDescent="0.25">
      <c r="AE23642" s="32"/>
    </row>
    <row r="23643" spans="31:31" x14ac:dyDescent="0.25">
      <c r="AE23643" s="32"/>
    </row>
    <row r="23644" spans="31:31" x14ac:dyDescent="0.25">
      <c r="AE23644" s="32"/>
    </row>
    <row r="23645" spans="31:31" x14ac:dyDescent="0.25">
      <c r="AE23645" s="32"/>
    </row>
    <row r="23646" spans="31:31" x14ac:dyDescent="0.25">
      <c r="AE23646" s="32"/>
    </row>
    <row r="23647" spans="31:31" x14ac:dyDescent="0.25">
      <c r="AE23647" s="32"/>
    </row>
    <row r="23648" spans="31:31" x14ac:dyDescent="0.25">
      <c r="AE23648" s="32"/>
    </row>
    <row r="23649" spans="31:31" x14ac:dyDescent="0.25">
      <c r="AE23649" s="32"/>
    </row>
    <row r="23650" spans="31:31" x14ac:dyDescent="0.25">
      <c r="AE23650" s="32"/>
    </row>
    <row r="23651" spans="31:31" x14ac:dyDescent="0.25">
      <c r="AE23651" s="32"/>
    </row>
    <row r="23652" spans="31:31" x14ac:dyDescent="0.25">
      <c r="AE23652" s="32"/>
    </row>
    <row r="23653" spans="31:31" x14ac:dyDescent="0.25">
      <c r="AE23653" s="32"/>
    </row>
    <row r="23654" spans="31:31" x14ac:dyDescent="0.25">
      <c r="AE23654" s="32"/>
    </row>
    <row r="23655" spans="31:31" x14ac:dyDescent="0.25">
      <c r="AE23655" s="32"/>
    </row>
    <row r="23656" spans="31:31" x14ac:dyDescent="0.25">
      <c r="AE23656" s="32"/>
    </row>
    <row r="23657" spans="31:31" x14ac:dyDescent="0.25">
      <c r="AE23657" s="32"/>
    </row>
    <row r="23658" spans="31:31" x14ac:dyDescent="0.25">
      <c r="AE23658" s="32"/>
    </row>
    <row r="23659" spans="31:31" x14ac:dyDescent="0.25">
      <c r="AE23659" s="32"/>
    </row>
    <row r="23660" spans="31:31" x14ac:dyDescent="0.25">
      <c r="AE23660" s="32"/>
    </row>
    <row r="23661" spans="31:31" x14ac:dyDescent="0.25">
      <c r="AE23661" s="32"/>
    </row>
    <row r="23662" spans="31:31" x14ac:dyDescent="0.25">
      <c r="AE23662" s="32"/>
    </row>
    <row r="23663" spans="31:31" x14ac:dyDescent="0.25">
      <c r="AE23663" s="32"/>
    </row>
    <row r="23664" spans="31:31" x14ac:dyDescent="0.25">
      <c r="AE23664" s="32"/>
    </row>
    <row r="23665" spans="31:31" x14ac:dyDescent="0.25">
      <c r="AE23665" s="32"/>
    </row>
    <row r="23666" spans="31:31" x14ac:dyDescent="0.25">
      <c r="AE23666" s="32"/>
    </row>
    <row r="23667" spans="31:31" x14ac:dyDescent="0.25">
      <c r="AE23667" s="32"/>
    </row>
    <row r="23668" spans="31:31" x14ac:dyDescent="0.25">
      <c r="AE23668" s="32"/>
    </row>
    <row r="23669" spans="31:31" x14ac:dyDescent="0.25">
      <c r="AE23669" s="32"/>
    </row>
    <row r="23670" spans="31:31" x14ac:dyDescent="0.25">
      <c r="AE23670" s="32"/>
    </row>
    <row r="23671" spans="31:31" x14ac:dyDescent="0.25">
      <c r="AE23671" s="32"/>
    </row>
    <row r="23672" spans="31:31" x14ac:dyDescent="0.25">
      <c r="AE23672" s="32"/>
    </row>
    <row r="23673" spans="31:31" x14ac:dyDescent="0.25">
      <c r="AE23673" s="32"/>
    </row>
    <row r="23674" spans="31:31" x14ac:dyDescent="0.25">
      <c r="AE23674" s="32"/>
    </row>
    <row r="23675" spans="31:31" x14ac:dyDescent="0.25">
      <c r="AE23675" s="32"/>
    </row>
    <row r="23676" spans="31:31" x14ac:dyDescent="0.25">
      <c r="AE23676" s="32"/>
    </row>
    <row r="23677" spans="31:31" x14ac:dyDescent="0.25">
      <c r="AE23677" s="32"/>
    </row>
    <row r="23678" spans="31:31" x14ac:dyDescent="0.25">
      <c r="AE23678" s="32"/>
    </row>
    <row r="23679" spans="31:31" x14ac:dyDescent="0.25">
      <c r="AE23679" s="32"/>
    </row>
    <row r="23680" spans="31:31" x14ac:dyDescent="0.25">
      <c r="AE23680" s="32"/>
    </row>
    <row r="23681" spans="31:31" x14ac:dyDescent="0.25">
      <c r="AE23681" s="32"/>
    </row>
    <row r="23682" spans="31:31" x14ac:dyDescent="0.25">
      <c r="AE23682" s="32"/>
    </row>
    <row r="23683" spans="31:31" x14ac:dyDescent="0.25">
      <c r="AE23683" s="32"/>
    </row>
    <row r="23684" spans="31:31" x14ac:dyDescent="0.25">
      <c r="AE23684" s="32"/>
    </row>
    <row r="23685" spans="31:31" x14ac:dyDescent="0.25">
      <c r="AE23685" s="32"/>
    </row>
    <row r="23686" spans="31:31" x14ac:dyDescent="0.25">
      <c r="AE23686" s="32"/>
    </row>
    <row r="23687" spans="31:31" x14ac:dyDescent="0.25">
      <c r="AE23687" s="32"/>
    </row>
    <row r="23688" spans="31:31" x14ac:dyDescent="0.25">
      <c r="AE23688" s="32"/>
    </row>
    <row r="23689" spans="31:31" x14ac:dyDescent="0.25">
      <c r="AE23689" s="32"/>
    </row>
    <row r="23690" spans="31:31" x14ac:dyDescent="0.25">
      <c r="AE23690" s="32"/>
    </row>
    <row r="23691" spans="31:31" x14ac:dyDescent="0.25">
      <c r="AE23691" s="32"/>
    </row>
    <row r="23692" spans="31:31" x14ac:dyDescent="0.25">
      <c r="AE23692" s="32"/>
    </row>
    <row r="23693" spans="31:31" x14ac:dyDescent="0.25">
      <c r="AE23693" s="32"/>
    </row>
    <row r="23694" spans="31:31" x14ac:dyDescent="0.25">
      <c r="AE23694" s="32"/>
    </row>
    <row r="23695" spans="31:31" x14ac:dyDescent="0.25">
      <c r="AE23695" s="32"/>
    </row>
    <row r="23696" spans="31:31" x14ac:dyDescent="0.25">
      <c r="AE23696" s="32"/>
    </row>
    <row r="23697" spans="31:31" x14ac:dyDescent="0.25">
      <c r="AE23697" s="32"/>
    </row>
    <row r="23698" spans="31:31" x14ac:dyDescent="0.25">
      <c r="AE23698" s="32"/>
    </row>
    <row r="23699" spans="31:31" x14ac:dyDescent="0.25">
      <c r="AE23699" s="32"/>
    </row>
    <row r="23700" spans="31:31" x14ac:dyDescent="0.25">
      <c r="AE23700" s="32"/>
    </row>
    <row r="23701" spans="31:31" x14ac:dyDescent="0.25">
      <c r="AE23701" s="32"/>
    </row>
    <row r="23702" spans="31:31" x14ac:dyDescent="0.25">
      <c r="AE23702" s="32"/>
    </row>
    <row r="23703" spans="31:31" x14ac:dyDescent="0.25">
      <c r="AE23703" s="32"/>
    </row>
    <row r="23704" spans="31:31" x14ac:dyDescent="0.25">
      <c r="AE23704" s="32"/>
    </row>
    <row r="23705" spans="31:31" x14ac:dyDescent="0.25">
      <c r="AE23705" s="32"/>
    </row>
    <row r="23706" spans="31:31" x14ac:dyDescent="0.25">
      <c r="AE23706" s="32"/>
    </row>
    <row r="23707" spans="31:31" x14ac:dyDescent="0.25">
      <c r="AE23707" s="32"/>
    </row>
    <row r="23708" spans="31:31" x14ac:dyDescent="0.25">
      <c r="AE23708" s="32"/>
    </row>
    <row r="23709" spans="31:31" x14ac:dyDescent="0.25">
      <c r="AE23709" s="32"/>
    </row>
    <row r="23710" spans="31:31" x14ac:dyDescent="0.25">
      <c r="AE23710" s="32"/>
    </row>
    <row r="23711" spans="31:31" x14ac:dyDescent="0.25">
      <c r="AE23711" s="32"/>
    </row>
    <row r="23712" spans="31:31" x14ac:dyDescent="0.25">
      <c r="AE23712" s="32"/>
    </row>
    <row r="23713" spans="31:31" x14ac:dyDescent="0.25">
      <c r="AE23713" s="32"/>
    </row>
    <row r="23714" spans="31:31" x14ac:dyDescent="0.25">
      <c r="AE23714" s="32"/>
    </row>
    <row r="23715" spans="31:31" x14ac:dyDescent="0.25">
      <c r="AE23715" s="32"/>
    </row>
    <row r="23716" spans="31:31" x14ac:dyDescent="0.25">
      <c r="AE23716" s="32"/>
    </row>
    <row r="23717" spans="31:31" x14ac:dyDescent="0.25">
      <c r="AE23717" s="32"/>
    </row>
    <row r="23718" spans="31:31" x14ac:dyDescent="0.25">
      <c r="AE23718" s="32"/>
    </row>
    <row r="23719" spans="31:31" x14ac:dyDescent="0.25">
      <c r="AE23719" s="32"/>
    </row>
    <row r="23720" spans="31:31" x14ac:dyDescent="0.25">
      <c r="AE23720" s="32"/>
    </row>
    <row r="23721" spans="31:31" x14ac:dyDescent="0.25">
      <c r="AE23721" s="32"/>
    </row>
    <row r="23722" spans="31:31" x14ac:dyDescent="0.25">
      <c r="AE23722" s="32"/>
    </row>
    <row r="23723" spans="31:31" x14ac:dyDescent="0.25">
      <c r="AE23723" s="32"/>
    </row>
    <row r="23724" spans="31:31" x14ac:dyDescent="0.25">
      <c r="AE23724" s="32"/>
    </row>
    <row r="23725" spans="31:31" x14ac:dyDescent="0.25">
      <c r="AE23725" s="32"/>
    </row>
    <row r="23726" spans="31:31" x14ac:dyDescent="0.25">
      <c r="AE23726" s="32"/>
    </row>
    <row r="23727" spans="31:31" x14ac:dyDescent="0.25">
      <c r="AE23727" s="32"/>
    </row>
    <row r="23728" spans="31:31" x14ac:dyDescent="0.25">
      <c r="AE23728" s="32"/>
    </row>
    <row r="23729" spans="31:31" x14ac:dyDescent="0.25">
      <c r="AE23729" s="32"/>
    </row>
    <row r="23730" spans="31:31" x14ac:dyDescent="0.25">
      <c r="AE23730" s="32"/>
    </row>
    <row r="23731" spans="31:31" x14ac:dyDescent="0.25">
      <c r="AE23731" s="32"/>
    </row>
    <row r="23732" spans="31:31" x14ac:dyDescent="0.25">
      <c r="AE23732" s="32"/>
    </row>
    <row r="23733" spans="31:31" x14ac:dyDescent="0.25">
      <c r="AE23733" s="32"/>
    </row>
    <row r="23734" spans="31:31" x14ac:dyDescent="0.25">
      <c r="AE23734" s="32"/>
    </row>
    <row r="23735" spans="31:31" x14ac:dyDescent="0.25">
      <c r="AE23735" s="32"/>
    </row>
    <row r="23736" spans="31:31" x14ac:dyDescent="0.25">
      <c r="AE23736" s="32"/>
    </row>
    <row r="23737" spans="31:31" x14ac:dyDescent="0.25">
      <c r="AE23737" s="32"/>
    </row>
    <row r="23738" spans="31:31" x14ac:dyDescent="0.25">
      <c r="AE23738" s="32"/>
    </row>
    <row r="23739" spans="31:31" x14ac:dyDescent="0.25">
      <c r="AE23739" s="32"/>
    </row>
    <row r="23740" spans="31:31" x14ac:dyDescent="0.25">
      <c r="AE23740" s="32"/>
    </row>
    <row r="23741" spans="31:31" x14ac:dyDescent="0.25">
      <c r="AE23741" s="32"/>
    </row>
    <row r="23742" spans="31:31" x14ac:dyDescent="0.25">
      <c r="AE23742" s="32"/>
    </row>
    <row r="23743" spans="31:31" x14ac:dyDescent="0.25">
      <c r="AE23743" s="32"/>
    </row>
    <row r="23744" spans="31:31" x14ac:dyDescent="0.25">
      <c r="AE23744" s="32"/>
    </row>
    <row r="23745" spans="31:31" x14ac:dyDescent="0.25">
      <c r="AE23745" s="32"/>
    </row>
    <row r="23746" spans="31:31" x14ac:dyDescent="0.25">
      <c r="AE23746" s="32"/>
    </row>
    <row r="23747" spans="31:31" x14ac:dyDescent="0.25">
      <c r="AE23747" s="32"/>
    </row>
    <row r="23748" spans="31:31" x14ac:dyDescent="0.25">
      <c r="AE23748" s="32"/>
    </row>
    <row r="23749" spans="31:31" x14ac:dyDescent="0.25">
      <c r="AE23749" s="32"/>
    </row>
    <row r="23750" spans="31:31" x14ac:dyDescent="0.25">
      <c r="AE23750" s="32"/>
    </row>
    <row r="23751" spans="31:31" x14ac:dyDescent="0.25">
      <c r="AE23751" s="32"/>
    </row>
    <row r="23752" spans="31:31" x14ac:dyDescent="0.25">
      <c r="AE23752" s="32"/>
    </row>
    <row r="23753" spans="31:31" x14ac:dyDescent="0.25">
      <c r="AE23753" s="32"/>
    </row>
    <row r="23754" spans="31:31" x14ac:dyDescent="0.25">
      <c r="AE23754" s="32"/>
    </row>
    <row r="23755" spans="31:31" x14ac:dyDescent="0.25">
      <c r="AE23755" s="32"/>
    </row>
    <row r="23756" spans="31:31" x14ac:dyDescent="0.25">
      <c r="AE23756" s="32"/>
    </row>
    <row r="23757" spans="31:31" x14ac:dyDescent="0.25">
      <c r="AE23757" s="32"/>
    </row>
    <row r="23758" spans="31:31" x14ac:dyDescent="0.25">
      <c r="AE23758" s="32"/>
    </row>
    <row r="23759" spans="31:31" x14ac:dyDescent="0.25">
      <c r="AE23759" s="32"/>
    </row>
    <row r="23760" spans="31:31" x14ac:dyDescent="0.25">
      <c r="AE23760" s="32"/>
    </row>
    <row r="23761" spans="31:31" x14ac:dyDescent="0.25">
      <c r="AE23761" s="32"/>
    </row>
    <row r="23762" spans="31:31" x14ac:dyDescent="0.25">
      <c r="AE23762" s="32"/>
    </row>
    <row r="23763" spans="31:31" x14ac:dyDescent="0.25">
      <c r="AE23763" s="32"/>
    </row>
    <row r="23764" spans="31:31" x14ac:dyDescent="0.25">
      <c r="AE23764" s="32"/>
    </row>
    <row r="23765" spans="31:31" x14ac:dyDescent="0.25">
      <c r="AE23765" s="32"/>
    </row>
    <row r="23766" spans="31:31" x14ac:dyDescent="0.25">
      <c r="AE23766" s="32"/>
    </row>
    <row r="23767" spans="31:31" x14ac:dyDescent="0.25">
      <c r="AE23767" s="32"/>
    </row>
    <row r="23768" spans="31:31" x14ac:dyDescent="0.25">
      <c r="AE23768" s="32"/>
    </row>
    <row r="23769" spans="31:31" x14ac:dyDescent="0.25">
      <c r="AE23769" s="32"/>
    </row>
    <row r="23770" spans="31:31" x14ac:dyDescent="0.25">
      <c r="AE23770" s="32"/>
    </row>
    <row r="23771" spans="31:31" x14ac:dyDescent="0.25">
      <c r="AE23771" s="32"/>
    </row>
    <row r="23772" spans="31:31" x14ac:dyDescent="0.25">
      <c r="AE23772" s="32"/>
    </row>
    <row r="23773" spans="31:31" x14ac:dyDescent="0.25">
      <c r="AE23773" s="32"/>
    </row>
    <row r="23774" spans="31:31" x14ac:dyDescent="0.25">
      <c r="AE23774" s="32"/>
    </row>
    <row r="23775" spans="31:31" x14ac:dyDescent="0.25">
      <c r="AE23775" s="32"/>
    </row>
    <row r="23776" spans="31:31" x14ac:dyDescent="0.25">
      <c r="AE23776" s="32"/>
    </row>
    <row r="23777" spans="31:31" x14ac:dyDescent="0.25">
      <c r="AE23777" s="32"/>
    </row>
    <row r="23778" spans="31:31" x14ac:dyDescent="0.25">
      <c r="AE23778" s="32"/>
    </row>
    <row r="23779" spans="31:31" x14ac:dyDescent="0.25">
      <c r="AE23779" s="32"/>
    </row>
    <row r="23780" spans="31:31" x14ac:dyDescent="0.25">
      <c r="AE23780" s="32"/>
    </row>
    <row r="23781" spans="31:31" x14ac:dyDescent="0.25">
      <c r="AE23781" s="32"/>
    </row>
    <row r="23782" spans="31:31" x14ac:dyDescent="0.25">
      <c r="AE23782" s="32"/>
    </row>
    <row r="23783" spans="31:31" x14ac:dyDescent="0.25">
      <c r="AE23783" s="32"/>
    </row>
    <row r="23784" spans="31:31" x14ac:dyDescent="0.25">
      <c r="AE23784" s="32"/>
    </row>
    <row r="23785" spans="31:31" x14ac:dyDescent="0.25">
      <c r="AE23785" s="32"/>
    </row>
    <row r="23786" spans="31:31" x14ac:dyDescent="0.25">
      <c r="AE23786" s="32"/>
    </row>
    <row r="23787" spans="31:31" x14ac:dyDescent="0.25">
      <c r="AE23787" s="32"/>
    </row>
    <row r="23788" spans="31:31" x14ac:dyDescent="0.25">
      <c r="AE23788" s="32"/>
    </row>
    <row r="23789" spans="31:31" x14ac:dyDescent="0.25">
      <c r="AE23789" s="32"/>
    </row>
    <row r="23790" spans="31:31" x14ac:dyDescent="0.25">
      <c r="AE23790" s="32"/>
    </row>
    <row r="23791" spans="31:31" x14ac:dyDescent="0.25">
      <c r="AE23791" s="32"/>
    </row>
    <row r="23792" spans="31:31" x14ac:dyDescent="0.25">
      <c r="AE23792" s="32"/>
    </row>
    <row r="23793" spans="31:31" x14ac:dyDescent="0.25">
      <c r="AE23793" s="32"/>
    </row>
    <row r="23794" spans="31:31" x14ac:dyDescent="0.25">
      <c r="AE23794" s="32"/>
    </row>
    <row r="23795" spans="31:31" x14ac:dyDescent="0.25">
      <c r="AE23795" s="32"/>
    </row>
    <row r="23796" spans="31:31" x14ac:dyDescent="0.25">
      <c r="AE23796" s="32"/>
    </row>
    <row r="23797" spans="31:31" x14ac:dyDescent="0.25">
      <c r="AE23797" s="32"/>
    </row>
    <row r="23798" spans="31:31" x14ac:dyDescent="0.25">
      <c r="AE23798" s="32"/>
    </row>
    <row r="23799" spans="31:31" x14ac:dyDescent="0.25">
      <c r="AE23799" s="32"/>
    </row>
    <row r="23800" spans="31:31" x14ac:dyDescent="0.25">
      <c r="AE23800" s="32"/>
    </row>
    <row r="23801" spans="31:31" x14ac:dyDescent="0.25">
      <c r="AE23801" s="32"/>
    </row>
    <row r="23802" spans="31:31" x14ac:dyDescent="0.25">
      <c r="AE23802" s="32"/>
    </row>
    <row r="23803" spans="31:31" x14ac:dyDescent="0.25">
      <c r="AE23803" s="32"/>
    </row>
    <row r="23804" spans="31:31" x14ac:dyDescent="0.25">
      <c r="AE23804" s="32"/>
    </row>
    <row r="23805" spans="31:31" x14ac:dyDescent="0.25">
      <c r="AE23805" s="32"/>
    </row>
    <row r="23806" spans="31:31" x14ac:dyDescent="0.25">
      <c r="AE23806" s="32"/>
    </row>
    <row r="23807" spans="31:31" x14ac:dyDescent="0.25">
      <c r="AE23807" s="32"/>
    </row>
    <row r="23808" spans="31:31" x14ac:dyDescent="0.25">
      <c r="AE23808" s="32"/>
    </row>
    <row r="23809" spans="31:31" x14ac:dyDescent="0.25">
      <c r="AE23809" s="32"/>
    </row>
    <row r="23810" spans="31:31" x14ac:dyDescent="0.25">
      <c r="AE23810" s="32"/>
    </row>
    <row r="23811" spans="31:31" x14ac:dyDescent="0.25">
      <c r="AE23811" s="32"/>
    </row>
    <row r="23812" spans="31:31" x14ac:dyDescent="0.25">
      <c r="AE23812" s="32"/>
    </row>
    <row r="23813" spans="31:31" x14ac:dyDescent="0.25">
      <c r="AE23813" s="32"/>
    </row>
    <row r="23814" spans="31:31" x14ac:dyDescent="0.25">
      <c r="AE23814" s="32"/>
    </row>
    <row r="23815" spans="31:31" x14ac:dyDescent="0.25">
      <c r="AE23815" s="32"/>
    </row>
    <row r="23816" spans="31:31" x14ac:dyDescent="0.25">
      <c r="AE23816" s="32"/>
    </row>
    <row r="23817" spans="31:31" x14ac:dyDescent="0.25">
      <c r="AE23817" s="32"/>
    </row>
    <row r="23818" spans="31:31" x14ac:dyDescent="0.25">
      <c r="AE23818" s="32"/>
    </row>
    <row r="23819" spans="31:31" x14ac:dyDescent="0.25">
      <c r="AE23819" s="32"/>
    </row>
    <row r="23820" spans="31:31" x14ac:dyDescent="0.25">
      <c r="AE23820" s="32"/>
    </row>
    <row r="23821" spans="31:31" x14ac:dyDescent="0.25">
      <c r="AE23821" s="32"/>
    </row>
    <row r="23822" spans="31:31" x14ac:dyDescent="0.25">
      <c r="AE23822" s="32"/>
    </row>
    <row r="23823" spans="31:31" x14ac:dyDescent="0.25">
      <c r="AE23823" s="32"/>
    </row>
    <row r="23824" spans="31:31" x14ac:dyDescent="0.25">
      <c r="AE23824" s="32"/>
    </row>
    <row r="23825" spans="31:31" x14ac:dyDescent="0.25">
      <c r="AE23825" s="32"/>
    </row>
    <row r="23826" spans="31:31" x14ac:dyDescent="0.25">
      <c r="AE23826" s="32"/>
    </row>
    <row r="23827" spans="31:31" x14ac:dyDescent="0.25">
      <c r="AE23827" s="32"/>
    </row>
    <row r="23828" spans="31:31" x14ac:dyDescent="0.25">
      <c r="AE23828" s="32"/>
    </row>
    <row r="23829" spans="31:31" x14ac:dyDescent="0.25">
      <c r="AE23829" s="32"/>
    </row>
    <row r="23830" spans="31:31" x14ac:dyDescent="0.25">
      <c r="AE23830" s="32"/>
    </row>
    <row r="23831" spans="31:31" x14ac:dyDescent="0.25">
      <c r="AE23831" s="32"/>
    </row>
    <row r="23832" spans="31:31" x14ac:dyDescent="0.25">
      <c r="AE23832" s="32"/>
    </row>
    <row r="23833" spans="31:31" x14ac:dyDescent="0.25">
      <c r="AE23833" s="32"/>
    </row>
    <row r="23834" spans="31:31" x14ac:dyDescent="0.25">
      <c r="AE23834" s="32"/>
    </row>
    <row r="23835" spans="31:31" x14ac:dyDescent="0.25">
      <c r="AE23835" s="32"/>
    </row>
    <row r="23836" spans="31:31" x14ac:dyDescent="0.25">
      <c r="AE23836" s="32"/>
    </row>
    <row r="23837" spans="31:31" x14ac:dyDescent="0.25">
      <c r="AE23837" s="32"/>
    </row>
    <row r="23838" spans="31:31" x14ac:dyDescent="0.25">
      <c r="AE23838" s="32"/>
    </row>
    <row r="23839" spans="31:31" x14ac:dyDescent="0.25">
      <c r="AE23839" s="32"/>
    </row>
    <row r="23840" spans="31:31" x14ac:dyDescent="0.25">
      <c r="AE23840" s="32"/>
    </row>
    <row r="23841" spans="31:31" x14ac:dyDescent="0.25">
      <c r="AE23841" s="32"/>
    </row>
    <row r="23842" spans="31:31" x14ac:dyDescent="0.25">
      <c r="AE23842" s="32"/>
    </row>
    <row r="23843" spans="31:31" x14ac:dyDescent="0.25">
      <c r="AE23843" s="32"/>
    </row>
    <row r="23844" spans="31:31" x14ac:dyDescent="0.25">
      <c r="AE23844" s="32"/>
    </row>
    <row r="23845" spans="31:31" x14ac:dyDescent="0.25">
      <c r="AE23845" s="32"/>
    </row>
    <row r="23846" spans="31:31" x14ac:dyDescent="0.25">
      <c r="AE23846" s="32"/>
    </row>
    <row r="23847" spans="31:31" x14ac:dyDescent="0.25">
      <c r="AE23847" s="32"/>
    </row>
    <row r="23848" spans="31:31" x14ac:dyDescent="0.25">
      <c r="AE23848" s="32"/>
    </row>
    <row r="23849" spans="31:31" x14ac:dyDescent="0.25">
      <c r="AE23849" s="32"/>
    </row>
    <row r="23850" spans="31:31" x14ac:dyDescent="0.25">
      <c r="AE23850" s="32"/>
    </row>
    <row r="23851" spans="31:31" x14ac:dyDescent="0.25">
      <c r="AE23851" s="32"/>
    </row>
    <row r="23852" spans="31:31" x14ac:dyDescent="0.25">
      <c r="AE23852" s="32"/>
    </row>
    <row r="23853" spans="31:31" x14ac:dyDescent="0.25">
      <c r="AE23853" s="32"/>
    </row>
    <row r="23854" spans="31:31" x14ac:dyDescent="0.25">
      <c r="AE23854" s="32"/>
    </row>
    <row r="23855" spans="31:31" x14ac:dyDescent="0.25">
      <c r="AE23855" s="32"/>
    </row>
    <row r="23856" spans="31:31" x14ac:dyDescent="0.25">
      <c r="AE23856" s="32"/>
    </row>
    <row r="23857" spans="31:31" x14ac:dyDescent="0.25">
      <c r="AE23857" s="32"/>
    </row>
    <row r="23858" spans="31:31" x14ac:dyDescent="0.25">
      <c r="AE23858" s="32"/>
    </row>
    <row r="23859" spans="31:31" x14ac:dyDescent="0.25">
      <c r="AE23859" s="32"/>
    </row>
    <row r="23860" spans="31:31" x14ac:dyDescent="0.25">
      <c r="AE23860" s="32"/>
    </row>
    <row r="23861" spans="31:31" x14ac:dyDescent="0.25">
      <c r="AE23861" s="32"/>
    </row>
    <row r="23862" spans="31:31" x14ac:dyDescent="0.25">
      <c r="AE23862" s="32"/>
    </row>
    <row r="23863" spans="31:31" x14ac:dyDescent="0.25">
      <c r="AE23863" s="32"/>
    </row>
    <row r="23864" spans="31:31" x14ac:dyDescent="0.25">
      <c r="AE23864" s="32"/>
    </row>
    <row r="23865" spans="31:31" x14ac:dyDescent="0.25">
      <c r="AE23865" s="32"/>
    </row>
    <row r="23866" spans="31:31" x14ac:dyDescent="0.25">
      <c r="AE23866" s="32"/>
    </row>
    <row r="23867" spans="31:31" x14ac:dyDescent="0.25">
      <c r="AE23867" s="32"/>
    </row>
    <row r="23868" spans="31:31" x14ac:dyDescent="0.25">
      <c r="AE23868" s="32"/>
    </row>
    <row r="23869" spans="31:31" x14ac:dyDescent="0.25">
      <c r="AE23869" s="32"/>
    </row>
    <row r="23870" spans="31:31" x14ac:dyDescent="0.25">
      <c r="AE23870" s="32"/>
    </row>
    <row r="23871" spans="31:31" x14ac:dyDescent="0.25">
      <c r="AE23871" s="32"/>
    </row>
    <row r="23872" spans="31:31" x14ac:dyDescent="0.25">
      <c r="AE23872" s="32"/>
    </row>
    <row r="23873" spans="31:31" x14ac:dyDescent="0.25">
      <c r="AE23873" s="32"/>
    </row>
    <row r="23874" spans="31:31" x14ac:dyDescent="0.25">
      <c r="AE23874" s="32"/>
    </row>
    <row r="23875" spans="31:31" x14ac:dyDescent="0.25">
      <c r="AE23875" s="32"/>
    </row>
    <row r="23876" spans="31:31" x14ac:dyDescent="0.25">
      <c r="AE23876" s="32"/>
    </row>
    <row r="23877" spans="31:31" x14ac:dyDescent="0.25">
      <c r="AE23877" s="32"/>
    </row>
    <row r="23878" spans="31:31" x14ac:dyDescent="0.25">
      <c r="AE23878" s="32"/>
    </row>
    <row r="23879" spans="31:31" x14ac:dyDescent="0.25">
      <c r="AE23879" s="32"/>
    </row>
    <row r="23880" spans="31:31" x14ac:dyDescent="0.25">
      <c r="AE23880" s="32"/>
    </row>
    <row r="23881" spans="31:31" x14ac:dyDescent="0.25">
      <c r="AE23881" s="32"/>
    </row>
    <row r="23882" spans="31:31" x14ac:dyDescent="0.25">
      <c r="AE23882" s="32"/>
    </row>
    <row r="23883" spans="31:31" x14ac:dyDescent="0.25">
      <c r="AE23883" s="32"/>
    </row>
    <row r="23884" spans="31:31" x14ac:dyDescent="0.25">
      <c r="AE23884" s="32"/>
    </row>
    <row r="23885" spans="31:31" x14ac:dyDescent="0.25">
      <c r="AE23885" s="32"/>
    </row>
    <row r="23886" spans="31:31" x14ac:dyDescent="0.25">
      <c r="AE23886" s="32"/>
    </row>
    <row r="23887" spans="31:31" x14ac:dyDescent="0.25">
      <c r="AE23887" s="32"/>
    </row>
    <row r="23888" spans="31:31" x14ac:dyDescent="0.25">
      <c r="AE23888" s="32"/>
    </row>
    <row r="23889" spans="31:31" x14ac:dyDescent="0.25">
      <c r="AE23889" s="32"/>
    </row>
    <row r="23890" spans="31:31" x14ac:dyDescent="0.25">
      <c r="AE23890" s="32"/>
    </row>
    <row r="23891" spans="31:31" x14ac:dyDescent="0.25">
      <c r="AE23891" s="32"/>
    </row>
    <row r="23892" spans="31:31" x14ac:dyDescent="0.25">
      <c r="AE23892" s="32"/>
    </row>
    <row r="23893" spans="31:31" x14ac:dyDescent="0.25">
      <c r="AE23893" s="32"/>
    </row>
    <row r="23894" spans="31:31" x14ac:dyDescent="0.25">
      <c r="AE23894" s="32"/>
    </row>
    <row r="23895" spans="31:31" x14ac:dyDescent="0.25">
      <c r="AE23895" s="32"/>
    </row>
    <row r="23896" spans="31:31" x14ac:dyDescent="0.25">
      <c r="AE23896" s="32"/>
    </row>
    <row r="23897" spans="31:31" x14ac:dyDescent="0.25">
      <c r="AE23897" s="32"/>
    </row>
    <row r="23898" spans="31:31" x14ac:dyDescent="0.25">
      <c r="AE23898" s="32"/>
    </row>
    <row r="23899" spans="31:31" x14ac:dyDescent="0.25">
      <c r="AE23899" s="32"/>
    </row>
    <row r="23900" spans="31:31" x14ac:dyDescent="0.25">
      <c r="AE23900" s="32"/>
    </row>
    <row r="23901" spans="31:31" x14ac:dyDescent="0.25">
      <c r="AE23901" s="32"/>
    </row>
    <row r="23902" spans="31:31" x14ac:dyDescent="0.25">
      <c r="AE23902" s="32"/>
    </row>
    <row r="23903" spans="31:31" x14ac:dyDescent="0.25">
      <c r="AE23903" s="32"/>
    </row>
    <row r="23904" spans="31:31" x14ac:dyDescent="0.25">
      <c r="AE23904" s="32"/>
    </row>
    <row r="23905" spans="31:31" x14ac:dyDescent="0.25">
      <c r="AE23905" s="32"/>
    </row>
    <row r="23906" spans="31:31" x14ac:dyDescent="0.25">
      <c r="AE23906" s="32"/>
    </row>
    <row r="23907" spans="31:31" x14ac:dyDescent="0.25">
      <c r="AE23907" s="32"/>
    </row>
    <row r="23908" spans="31:31" x14ac:dyDescent="0.25">
      <c r="AE23908" s="32"/>
    </row>
    <row r="23909" spans="31:31" x14ac:dyDescent="0.25">
      <c r="AE23909" s="32"/>
    </row>
    <row r="23910" spans="31:31" x14ac:dyDescent="0.25">
      <c r="AE23910" s="32"/>
    </row>
    <row r="23911" spans="31:31" x14ac:dyDescent="0.25">
      <c r="AE23911" s="32"/>
    </row>
    <row r="23912" spans="31:31" x14ac:dyDescent="0.25">
      <c r="AE23912" s="32"/>
    </row>
    <row r="23913" spans="31:31" x14ac:dyDescent="0.25">
      <c r="AE23913" s="32"/>
    </row>
    <row r="23914" spans="31:31" x14ac:dyDescent="0.25">
      <c r="AE23914" s="32"/>
    </row>
    <row r="23915" spans="31:31" x14ac:dyDescent="0.25">
      <c r="AE23915" s="32"/>
    </row>
    <row r="23916" spans="31:31" x14ac:dyDescent="0.25">
      <c r="AE23916" s="32"/>
    </row>
    <row r="23917" spans="31:31" x14ac:dyDescent="0.25">
      <c r="AE23917" s="32"/>
    </row>
    <row r="23918" spans="31:31" x14ac:dyDescent="0.25">
      <c r="AE23918" s="32"/>
    </row>
    <row r="23919" spans="31:31" x14ac:dyDescent="0.25">
      <c r="AE23919" s="32"/>
    </row>
    <row r="23920" spans="31:31" x14ac:dyDescent="0.25">
      <c r="AE23920" s="32"/>
    </row>
    <row r="23921" spans="31:31" x14ac:dyDescent="0.25">
      <c r="AE23921" s="32"/>
    </row>
    <row r="23922" spans="31:31" x14ac:dyDescent="0.25">
      <c r="AE23922" s="32"/>
    </row>
    <row r="23923" spans="31:31" x14ac:dyDescent="0.25">
      <c r="AE23923" s="32"/>
    </row>
    <row r="23924" spans="31:31" x14ac:dyDescent="0.25">
      <c r="AE23924" s="32"/>
    </row>
    <row r="23925" spans="31:31" x14ac:dyDescent="0.25">
      <c r="AE23925" s="32"/>
    </row>
    <row r="23926" spans="31:31" x14ac:dyDescent="0.25">
      <c r="AE23926" s="32"/>
    </row>
    <row r="23927" spans="31:31" x14ac:dyDescent="0.25">
      <c r="AE23927" s="32"/>
    </row>
    <row r="23928" spans="31:31" x14ac:dyDescent="0.25">
      <c r="AE23928" s="32"/>
    </row>
    <row r="23929" spans="31:31" x14ac:dyDescent="0.25">
      <c r="AE23929" s="32"/>
    </row>
    <row r="23930" spans="31:31" x14ac:dyDescent="0.25">
      <c r="AE23930" s="32"/>
    </row>
    <row r="23931" spans="31:31" x14ac:dyDescent="0.25">
      <c r="AE23931" s="32"/>
    </row>
    <row r="23932" spans="31:31" x14ac:dyDescent="0.25">
      <c r="AE23932" s="32"/>
    </row>
    <row r="23933" spans="31:31" x14ac:dyDescent="0.25">
      <c r="AE23933" s="32"/>
    </row>
    <row r="23934" spans="31:31" x14ac:dyDescent="0.25">
      <c r="AE23934" s="32"/>
    </row>
    <row r="23935" spans="31:31" x14ac:dyDescent="0.25">
      <c r="AE23935" s="32"/>
    </row>
    <row r="23936" spans="31:31" x14ac:dyDescent="0.25">
      <c r="AE23936" s="32"/>
    </row>
    <row r="23937" spans="31:31" x14ac:dyDescent="0.25">
      <c r="AE23937" s="32"/>
    </row>
    <row r="23938" spans="31:31" x14ac:dyDescent="0.25">
      <c r="AE23938" s="32"/>
    </row>
    <row r="23939" spans="31:31" x14ac:dyDescent="0.25">
      <c r="AE23939" s="32"/>
    </row>
    <row r="23940" spans="31:31" x14ac:dyDescent="0.25">
      <c r="AE23940" s="32"/>
    </row>
    <row r="23941" spans="31:31" x14ac:dyDescent="0.25">
      <c r="AE23941" s="32"/>
    </row>
    <row r="23942" spans="31:31" x14ac:dyDescent="0.25">
      <c r="AE23942" s="32"/>
    </row>
    <row r="23943" spans="31:31" x14ac:dyDescent="0.25">
      <c r="AE23943" s="32"/>
    </row>
    <row r="23944" spans="31:31" x14ac:dyDescent="0.25">
      <c r="AE23944" s="32"/>
    </row>
    <row r="23945" spans="31:31" x14ac:dyDescent="0.25">
      <c r="AE23945" s="32"/>
    </row>
    <row r="23946" spans="31:31" x14ac:dyDescent="0.25">
      <c r="AE23946" s="32"/>
    </row>
    <row r="23947" spans="31:31" x14ac:dyDescent="0.25">
      <c r="AE23947" s="32"/>
    </row>
    <row r="23948" spans="31:31" x14ac:dyDescent="0.25">
      <c r="AE23948" s="32"/>
    </row>
    <row r="23949" spans="31:31" x14ac:dyDescent="0.25">
      <c r="AE23949" s="32"/>
    </row>
    <row r="23950" spans="31:31" x14ac:dyDescent="0.25">
      <c r="AE23950" s="32"/>
    </row>
    <row r="23951" spans="31:31" x14ac:dyDescent="0.25">
      <c r="AE23951" s="32"/>
    </row>
    <row r="23952" spans="31:31" x14ac:dyDescent="0.25">
      <c r="AE23952" s="32"/>
    </row>
    <row r="23953" spans="31:31" x14ac:dyDescent="0.25">
      <c r="AE23953" s="32"/>
    </row>
    <row r="23954" spans="31:31" x14ac:dyDescent="0.25">
      <c r="AE23954" s="32"/>
    </row>
    <row r="23955" spans="31:31" x14ac:dyDescent="0.25">
      <c r="AE23955" s="32"/>
    </row>
    <row r="23956" spans="31:31" x14ac:dyDescent="0.25">
      <c r="AE23956" s="32"/>
    </row>
    <row r="23957" spans="31:31" x14ac:dyDescent="0.25">
      <c r="AE23957" s="32"/>
    </row>
    <row r="23958" spans="31:31" x14ac:dyDescent="0.25">
      <c r="AE23958" s="32"/>
    </row>
    <row r="23959" spans="31:31" x14ac:dyDescent="0.25">
      <c r="AE23959" s="32"/>
    </row>
    <row r="23960" spans="31:31" x14ac:dyDescent="0.25">
      <c r="AE23960" s="32"/>
    </row>
    <row r="23961" spans="31:31" x14ac:dyDescent="0.25">
      <c r="AE23961" s="32"/>
    </row>
    <row r="23962" spans="31:31" x14ac:dyDescent="0.25">
      <c r="AE23962" s="32"/>
    </row>
    <row r="23963" spans="31:31" x14ac:dyDescent="0.25">
      <c r="AE23963" s="32"/>
    </row>
    <row r="23964" spans="31:31" x14ac:dyDescent="0.25">
      <c r="AE23964" s="32"/>
    </row>
    <row r="23965" spans="31:31" x14ac:dyDescent="0.25">
      <c r="AE23965" s="32"/>
    </row>
    <row r="23966" spans="31:31" x14ac:dyDescent="0.25">
      <c r="AE23966" s="32"/>
    </row>
    <row r="23967" spans="31:31" x14ac:dyDescent="0.25">
      <c r="AE23967" s="32"/>
    </row>
    <row r="23968" spans="31:31" x14ac:dyDescent="0.25">
      <c r="AE23968" s="32"/>
    </row>
    <row r="23969" spans="31:31" x14ac:dyDescent="0.25">
      <c r="AE23969" s="32"/>
    </row>
    <row r="23970" spans="31:31" x14ac:dyDescent="0.25">
      <c r="AE23970" s="32"/>
    </row>
    <row r="23971" spans="31:31" x14ac:dyDescent="0.25">
      <c r="AE23971" s="32"/>
    </row>
    <row r="23972" spans="31:31" x14ac:dyDescent="0.25">
      <c r="AE23972" s="32"/>
    </row>
    <row r="23973" spans="31:31" x14ac:dyDescent="0.25">
      <c r="AE23973" s="32"/>
    </row>
    <row r="23974" spans="31:31" x14ac:dyDescent="0.25">
      <c r="AE23974" s="32"/>
    </row>
    <row r="23975" spans="31:31" x14ac:dyDescent="0.25">
      <c r="AE23975" s="32"/>
    </row>
    <row r="23976" spans="31:31" x14ac:dyDescent="0.25">
      <c r="AE23976" s="32"/>
    </row>
    <row r="23977" spans="31:31" x14ac:dyDescent="0.25">
      <c r="AE23977" s="32"/>
    </row>
    <row r="23978" spans="31:31" x14ac:dyDescent="0.25">
      <c r="AE23978" s="32"/>
    </row>
    <row r="23979" spans="31:31" x14ac:dyDescent="0.25">
      <c r="AE23979" s="32"/>
    </row>
    <row r="23980" spans="31:31" x14ac:dyDescent="0.25">
      <c r="AE23980" s="32"/>
    </row>
    <row r="23981" spans="31:31" x14ac:dyDescent="0.25">
      <c r="AE23981" s="32"/>
    </row>
    <row r="23982" spans="31:31" x14ac:dyDescent="0.25">
      <c r="AE23982" s="32"/>
    </row>
    <row r="23983" spans="31:31" x14ac:dyDescent="0.25">
      <c r="AE23983" s="32"/>
    </row>
    <row r="23984" spans="31:31" x14ac:dyDescent="0.25">
      <c r="AE23984" s="32"/>
    </row>
    <row r="23985" spans="31:31" x14ac:dyDescent="0.25">
      <c r="AE23985" s="32"/>
    </row>
    <row r="23986" spans="31:31" x14ac:dyDescent="0.25">
      <c r="AE23986" s="32"/>
    </row>
    <row r="23987" spans="31:31" x14ac:dyDescent="0.25">
      <c r="AE23987" s="32"/>
    </row>
    <row r="23988" spans="31:31" x14ac:dyDescent="0.25">
      <c r="AE23988" s="32"/>
    </row>
    <row r="23989" spans="31:31" x14ac:dyDescent="0.25">
      <c r="AE23989" s="32"/>
    </row>
    <row r="23990" spans="31:31" x14ac:dyDescent="0.25">
      <c r="AE23990" s="32"/>
    </row>
    <row r="23991" spans="31:31" x14ac:dyDescent="0.25">
      <c r="AE23991" s="32"/>
    </row>
    <row r="23992" spans="31:31" x14ac:dyDescent="0.25">
      <c r="AE23992" s="32"/>
    </row>
    <row r="23993" spans="31:31" x14ac:dyDescent="0.25">
      <c r="AE23993" s="32"/>
    </row>
    <row r="23994" spans="31:31" x14ac:dyDescent="0.25">
      <c r="AE23994" s="32"/>
    </row>
    <row r="23995" spans="31:31" x14ac:dyDescent="0.25">
      <c r="AE23995" s="32"/>
    </row>
    <row r="23996" spans="31:31" x14ac:dyDescent="0.25">
      <c r="AE23996" s="32"/>
    </row>
    <row r="23997" spans="31:31" x14ac:dyDescent="0.25">
      <c r="AE23997" s="32"/>
    </row>
    <row r="23998" spans="31:31" x14ac:dyDescent="0.25">
      <c r="AE23998" s="32"/>
    </row>
    <row r="23999" spans="31:31" x14ac:dyDescent="0.25">
      <c r="AE23999" s="32"/>
    </row>
    <row r="24000" spans="31:31" x14ac:dyDescent="0.25">
      <c r="AE24000" s="32"/>
    </row>
    <row r="24001" spans="31:31" x14ac:dyDescent="0.25">
      <c r="AE24001" s="32"/>
    </row>
    <row r="24002" spans="31:31" x14ac:dyDescent="0.25">
      <c r="AE24002" s="32"/>
    </row>
    <row r="24003" spans="31:31" x14ac:dyDescent="0.25">
      <c r="AE24003" s="32"/>
    </row>
    <row r="24004" spans="31:31" x14ac:dyDescent="0.25">
      <c r="AE24004" s="32"/>
    </row>
    <row r="24005" spans="31:31" x14ac:dyDescent="0.25">
      <c r="AE24005" s="32"/>
    </row>
    <row r="24006" spans="31:31" x14ac:dyDescent="0.25">
      <c r="AE24006" s="32"/>
    </row>
    <row r="24007" spans="31:31" x14ac:dyDescent="0.25">
      <c r="AE24007" s="32"/>
    </row>
    <row r="24008" spans="31:31" x14ac:dyDescent="0.25">
      <c r="AE24008" s="32"/>
    </row>
    <row r="24009" spans="31:31" x14ac:dyDescent="0.25">
      <c r="AE24009" s="32"/>
    </row>
    <row r="24010" spans="31:31" x14ac:dyDescent="0.25">
      <c r="AE24010" s="32"/>
    </row>
    <row r="24011" spans="31:31" x14ac:dyDescent="0.25">
      <c r="AE24011" s="32"/>
    </row>
    <row r="24012" spans="31:31" x14ac:dyDescent="0.25">
      <c r="AE24012" s="32"/>
    </row>
    <row r="24013" spans="31:31" x14ac:dyDescent="0.25">
      <c r="AE24013" s="32"/>
    </row>
    <row r="24014" spans="31:31" x14ac:dyDescent="0.25">
      <c r="AE24014" s="32"/>
    </row>
    <row r="24015" spans="31:31" x14ac:dyDescent="0.25">
      <c r="AE24015" s="32"/>
    </row>
    <row r="24016" spans="31:31" x14ac:dyDescent="0.25">
      <c r="AE24016" s="32"/>
    </row>
    <row r="24017" spans="31:31" x14ac:dyDescent="0.25">
      <c r="AE24017" s="32"/>
    </row>
    <row r="24018" spans="31:31" x14ac:dyDescent="0.25">
      <c r="AE24018" s="32"/>
    </row>
    <row r="24019" spans="31:31" x14ac:dyDescent="0.25">
      <c r="AE24019" s="32"/>
    </row>
    <row r="24020" spans="31:31" x14ac:dyDescent="0.25">
      <c r="AE24020" s="32"/>
    </row>
    <row r="24021" spans="31:31" x14ac:dyDescent="0.25">
      <c r="AE24021" s="32"/>
    </row>
    <row r="24022" spans="31:31" x14ac:dyDescent="0.25">
      <c r="AE24022" s="32"/>
    </row>
    <row r="24023" spans="31:31" x14ac:dyDescent="0.25">
      <c r="AE24023" s="32"/>
    </row>
    <row r="24024" spans="31:31" x14ac:dyDescent="0.25">
      <c r="AE24024" s="32"/>
    </row>
    <row r="24025" spans="31:31" x14ac:dyDescent="0.25">
      <c r="AE24025" s="32"/>
    </row>
    <row r="24026" spans="31:31" x14ac:dyDescent="0.25">
      <c r="AE24026" s="32"/>
    </row>
    <row r="24027" spans="31:31" x14ac:dyDescent="0.25">
      <c r="AE24027" s="32"/>
    </row>
    <row r="24028" spans="31:31" x14ac:dyDescent="0.25">
      <c r="AE24028" s="32"/>
    </row>
    <row r="24029" spans="31:31" x14ac:dyDescent="0.25">
      <c r="AE24029" s="32"/>
    </row>
    <row r="24030" spans="31:31" x14ac:dyDescent="0.25">
      <c r="AE24030" s="32"/>
    </row>
    <row r="24031" spans="31:31" x14ac:dyDescent="0.25">
      <c r="AE24031" s="32"/>
    </row>
    <row r="24032" spans="31:31" x14ac:dyDescent="0.25">
      <c r="AE24032" s="32"/>
    </row>
    <row r="24033" spans="31:31" x14ac:dyDescent="0.25">
      <c r="AE24033" s="32"/>
    </row>
    <row r="24034" spans="31:31" x14ac:dyDescent="0.25">
      <c r="AE24034" s="32"/>
    </row>
    <row r="24035" spans="31:31" x14ac:dyDescent="0.25">
      <c r="AE24035" s="32"/>
    </row>
    <row r="24036" spans="31:31" x14ac:dyDescent="0.25">
      <c r="AE24036" s="32"/>
    </row>
    <row r="24037" spans="31:31" x14ac:dyDescent="0.25">
      <c r="AE24037" s="32"/>
    </row>
    <row r="24038" spans="31:31" x14ac:dyDescent="0.25">
      <c r="AE24038" s="32"/>
    </row>
    <row r="24039" spans="31:31" x14ac:dyDescent="0.25">
      <c r="AE24039" s="32"/>
    </row>
    <row r="24040" spans="31:31" x14ac:dyDescent="0.25">
      <c r="AE24040" s="32"/>
    </row>
    <row r="24041" spans="31:31" x14ac:dyDescent="0.25">
      <c r="AE24041" s="32"/>
    </row>
    <row r="24042" spans="31:31" x14ac:dyDescent="0.25">
      <c r="AE24042" s="32"/>
    </row>
    <row r="24043" spans="31:31" x14ac:dyDescent="0.25">
      <c r="AE24043" s="32"/>
    </row>
    <row r="24044" spans="31:31" x14ac:dyDescent="0.25">
      <c r="AE24044" s="32"/>
    </row>
    <row r="24045" spans="31:31" x14ac:dyDescent="0.25">
      <c r="AE24045" s="32"/>
    </row>
    <row r="24046" spans="31:31" x14ac:dyDescent="0.25">
      <c r="AE24046" s="32"/>
    </row>
    <row r="24047" spans="31:31" x14ac:dyDescent="0.25">
      <c r="AE24047" s="32"/>
    </row>
    <row r="24048" spans="31:31" x14ac:dyDescent="0.25">
      <c r="AE24048" s="32"/>
    </row>
    <row r="24049" spans="31:31" x14ac:dyDescent="0.25">
      <c r="AE24049" s="32"/>
    </row>
    <row r="24050" spans="31:31" x14ac:dyDescent="0.25">
      <c r="AE24050" s="32"/>
    </row>
    <row r="24051" spans="31:31" x14ac:dyDescent="0.25">
      <c r="AE24051" s="32"/>
    </row>
    <row r="24052" spans="31:31" x14ac:dyDescent="0.25">
      <c r="AE24052" s="32"/>
    </row>
    <row r="24053" spans="31:31" x14ac:dyDescent="0.25">
      <c r="AE24053" s="32"/>
    </row>
    <row r="24054" spans="31:31" x14ac:dyDescent="0.25">
      <c r="AE24054" s="32"/>
    </row>
    <row r="24055" spans="31:31" x14ac:dyDescent="0.25">
      <c r="AE24055" s="32"/>
    </row>
    <row r="24056" spans="31:31" x14ac:dyDescent="0.25">
      <c r="AE24056" s="32"/>
    </row>
    <row r="24057" spans="31:31" x14ac:dyDescent="0.25">
      <c r="AE24057" s="32"/>
    </row>
    <row r="24058" spans="31:31" x14ac:dyDescent="0.25">
      <c r="AE24058" s="32"/>
    </row>
    <row r="24059" spans="31:31" x14ac:dyDescent="0.25">
      <c r="AE24059" s="32"/>
    </row>
    <row r="24060" spans="31:31" x14ac:dyDescent="0.25">
      <c r="AE24060" s="32"/>
    </row>
    <row r="24061" spans="31:31" x14ac:dyDescent="0.25">
      <c r="AE24061" s="32"/>
    </row>
    <row r="24062" spans="31:31" x14ac:dyDescent="0.25">
      <c r="AE24062" s="32"/>
    </row>
    <row r="24063" spans="31:31" x14ac:dyDescent="0.25">
      <c r="AE24063" s="32"/>
    </row>
    <row r="24064" spans="31:31" x14ac:dyDescent="0.25">
      <c r="AE24064" s="32"/>
    </row>
    <row r="24065" spans="31:31" x14ac:dyDescent="0.25">
      <c r="AE24065" s="32"/>
    </row>
    <row r="24066" spans="31:31" x14ac:dyDescent="0.25">
      <c r="AE24066" s="32"/>
    </row>
    <row r="24067" spans="31:31" x14ac:dyDescent="0.25">
      <c r="AE24067" s="32"/>
    </row>
    <row r="24068" spans="31:31" x14ac:dyDescent="0.25">
      <c r="AE24068" s="32"/>
    </row>
    <row r="24069" spans="31:31" x14ac:dyDescent="0.25">
      <c r="AE24069" s="32"/>
    </row>
    <row r="24070" spans="31:31" x14ac:dyDescent="0.25">
      <c r="AE24070" s="32"/>
    </row>
    <row r="24071" spans="31:31" x14ac:dyDescent="0.25">
      <c r="AE24071" s="32"/>
    </row>
    <row r="24072" spans="31:31" x14ac:dyDescent="0.25">
      <c r="AE24072" s="32"/>
    </row>
    <row r="24073" spans="31:31" x14ac:dyDescent="0.25">
      <c r="AE24073" s="32"/>
    </row>
    <row r="24074" spans="31:31" x14ac:dyDescent="0.25">
      <c r="AE24074" s="32"/>
    </row>
    <row r="24075" spans="31:31" x14ac:dyDescent="0.25">
      <c r="AE24075" s="32"/>
    </row>
    <row r="24076" spans="31:31" x14ac:dyDescent="0.25">
      <c r="AE24076" s="32"/>
    </row>
    <row r="24077" spans="31:31" x14ac:dyDescent="0.25">
      <c r="AE24077" s="32"/>
    </row>
    <row r="24078" spans="31:31" x14ac:dyDescent="0.25">
      <c r="AE24078" s="32"/>
    </row>
    <row r="24079" spans="31:31" x14ac:dyDescent="0.25">
      <c r="AE24079" s="32"/>
    </row>
    <row r="24080" spans="31:31" x14ac:dyDescent="0.25">
      <c r="AE24080" s="32"/>
    </row>
    <row r="24081" spans="31:31" x14ac:dyDescent="0.25">
      <c r="AE24081" s="32"/>
    </row>
    <row r="24082" spans="31:31" x14ac:dyDescent="0.25">
      <c r="AE24082" s="32"/>
    </row>
    <row r="24083" spans="31:31" x14ac:dyDescent="0.25">
      <c r="AE24083" s="32"/>
    </row>
    <row r="24084" spans="31:31" x14ac:dyDescent="0.25">
      <c r="AE24084" s="32"/>
    </row>
    <row r="24085" spans="31:31" x14ac:dyDescent="0.25">
      <c r="AE24085" s="32"/>
    </row>
    <row r="24086" spans="31:31" x14ac:dyDescent="0.25">
      <c r="AE24086" s="32"/>
    </row>
    <row r="24087" spans="31:31" x14ac:dyDescent="0.25">
      <c r="AE24087" s="32"/>
    </row>
    <row r="24088" spans="31:31" x14ac:dyDescent="0.25">
      <c r="AE24088" s="32"/>
    </row>
    <row r="24089" spans="31:31" x14ac:dyDescent="0.25">
      <c r="AE24089" s="32"/>
    </row>
    <row r="24090" spans="31:31" x14ac:dyDescent="0.25">
      <c r="AE24090" s="32"/>
    </row>
    <row r="24091" spans="31:31" x14ac:dyDescent="0.25">
      <c r="AE24091" s="32"/>
    </row>
    <row r="24092" spans="31:31" x14ac:dyDescent="0.25">
      <c r="AE24092" s="32"/>
    </row>
    <row r="24093" spans="31:31" x14ac:dyDescent="0.25">
      <c r="AE24093" s="32"/>
    </row>
    <row r="24094" spans="31:31" x14ac:dyDescent="0.25">
      <c r="AE24094" s="32"/>
    </row>
    <row r="24095" spans="31:31" x14ac:dyDescent="0.25">
      <c r="AE24095" s="32"/>
    </row>
    <row r="24096" spans="31:31" x14ac:dyDescent="0.25">
      <c r="AE24096" s="32"/>
    </row>
    <row r="24097" spans="31:31" x14ac:dyDescent="0.25">
      <c r="AE24097" s="32"/>
    </row>
    <row r="24098" spans="31:31" x14ac:dyDescent="0.25">
      <c r="AE24098" s="32"/>
    </row>
    <row r="24099" spans="31:31" x14ac:dyDescent="0.25">
      <c r="AE24099" s="32"/>
    </row>
    <row r="24100" spans="31:31" x14ac:dyDescent="0.25">
      <c r="AE24100" s="32"/>
    </row>
    <row r="24101" spans="31:31" x14ac:dyDescent="0.25">
      <c r="AE24101" s="32"/>
    </row>
    <row r="24102" spans="31:31" x14ac:dyDescent="0.25">
      <c r="AE24102" s="32"/>
    </row>
    <row r="24103" spans="31:31" x14ac:dyDescent="0.25">
      <c r="AE24103" s="32"/>
    </row>
    <row r="24104" spans="31:31" x14ac:dyDescent="0.25">
      <c r="AE24104" s="32"/>
    </row>
    <row r="24105" spans="31:31" x14ac:dyDescent="0.25">
      <c r="AE24105" s="32"/>
    </row>
    <row r="24106" spans="31:31" x14ac:dyDescent="0.25">
      <c r="AE24106" s="32"/>
    </row>
    <row r="24107" spans="31:31" x14ac:dyDescent="0.25">
      <c r="AE24107" s="32"/>
    </row>
    <row r="24108" spans="31:31" x14ac:dyDescent="0.25">
      <c r="AE24108" s="32"/>
    </row>
    <row r="24109" spans="31:31" x14ac:dyDescent="0.25">
      <c r="AE24109" s="32"/>
    </row>
    <row r="24110" spans="31:31" x14ac:dyDescent="0.25">
      <c r="AE24110" s="32"/>
    </row>
    <row r="24111" spans="31:31" x14ac:dyDescent="0.25">
      <c r="AE24111" s="32"/>
    </row>
    <row r="24112" spans="31:31" x14ac:dyDescent="0.25">
      <c r="AE24112" s="32"/>
    </row>
    <row r="24113" spans="31:31" x14ac:dyDescent="0.25">
      <c r="AE24113" s="32"/>
    </row>
    <row r="24114" spans="31:31" x14ac:dyDescent="0.25">
      <c r="AE24114" s="32"/>
    </row>
    <row r="24115" spans="31:31" x14ac:dyDescent="0.25">
      <c r="AE24115" s="32"/>
    </row>
    <row r="24116" spans="31:31" x14ac:dyDescent="0.25">
      <c r="AE24116" s="32"/>
    </row>
    <row r="24117" spans="31:31" x14ac:dyDescent="0.25">
      <c r="AE24117" s="32"/>
    </row>
    <row r="24118" spans="31:31" x14ac:dyDescent="0.25">
      <c r="AE24118" s="32"/>
    </row>
    <row r="24119" spans="31:31" x14ac:dyDescent="0.25">
      <c r="AE24119" s="32"/>
    </row>
    <row r="24120" spans="31:31" x14ac:dyDescent="0.25">
      <c r="AE24120" s="32"/>
    </row>
    <row r="24121" spans="31:31" x14ac:dyDescent="0.25">
      <c r="AE24121" s="32"/>
    </row>
    <row r="24122" spans="31:31" x14ac:dyDescent="0.25">
      <c r="AE24122" s="32"/>
    </row>
    <row r="24123" spans="31:31" x14ac:dyDescent="0.25">
      <c r="AE24123" s="32"/>
    </row>
    <row r="24124" spans="31:31" x14ac:dyDescent="0.25">
      <c r="AE24124" s="32"/>
    </row>
    <row r="24125" spans="31:31" x14ac:dyDescent="0.25">
      <c r="AE24125" s="32"/>
    </row>
    <row r="24126" spans="31:31" x14ac:dyDescent="0.25">
      <c r="AE24126" s="32"/>
    </row>
    <row r="24127" spans="31:31" x14ac:dyDescent="0.25">
      <c r="AE24127" s="32"/>
    </row>
    <row r="24128" spans="31:31" x14ac:dyDescent="0.25">
      <c r="AE24128" s="32"/>
    </row>
    <row r="24129" spans="31:31" x14ac:dyDescent="0.25">
      <c r="AE24129" s="32"/>
    </row>
    <row r="24130" spans="31:31" x14ac:dyDescent="0.25">
      <c r="AE24130" s="32"/>
    </row>
    <row r="24131" spans="31:31" x14ac:dyDescent="0.25">
      <c r="AE24131" s="32"/>
    </row>
    <row r="24132" spans="31:31" x14ac:dyDescent="0.25">
      <c r="AE24132" s="32"/>
    </row>
    <row r="24133" spans="31:31" x14ac:dyDescent="0.25">
      <c r="AE24133" s="32"/>
    </row>
    <row r="24134" spans="31:31" x14ac:dyDescent="0.25">
      <c r="AE24134" s="32"/>
    </row>
    <row r="24135" spans="31:31" x14ac:dyDescent="0.25">
      <c r="AE24135" s="32"/>
    </row>
    <row r="24136" spans="31:31" x14ac:dyDescent="0.25">
      <c r="AE24136" s="32"/>
    </row>
    <row r="24137" spans="31:31" x14ac:dyDescent="0.25">
      <c r="AE24137" s="32"/>
    </row>
    <row r="24138" spans="31:31" x14ac:dyDescent="0.25">
      <c r="AE24138" s="32"/>
    </row>
    <row r="24139" spans="31:31" x14ac:dyDescent="0.25">
      <c r="AE24139" s="32"/>
    </row>
    <row r="24140" spans="31:31" x14ac:dyDescent="0.25">
      <c r="AE24140" s="32"/>
    </row>
    <row r="24141" spans="31:31" x14ac:dyDescent="0.25">
      <c r="AE24141" s="32"/>
    </row>
    <row r="24142" spans="31:31" x14ac:dyDescent="0.25">
      <c r="AE24142" s="32"/>
    </row>
    <row r="24143" spans="31:31" x14ac:dyDescent="0.25">
      <c r="AE24143" s="32"/>
    </row>
    <row r="24144" spans="31:31" x14ac:dyDescent="0.25">
      <c r="AE24144" s="32"/>
    </row>
    <row r="24145" spans="31:31" x14ac:dyDescent="0.25">
      <c r="AE24145" s="32"/>
    </row>
    <row r="24146" spans="31:31" x14ac:dyDescent="0.25">
      <c r="AE24146" s="32"/>
    </row>
    <row r="24147" spans="31:31" x14ac:dyDescent="0.25">
      <c r="AE24147" s="32"/>
    </row>
    <row r="24148" spans="31:31" x14ac:dyDescent="0.25">
      <c r="AE24148" s="32"/>
    </row>
    <row r="24149" spans="31:31" x14ac:dyDescent="0.25">
      <c r="AE24149" s="32"/>
    </row>
    <row r="24150" spans="31:31" x14ac:dyDescent="0.25">
      <c r="AE24150" s="32"/>
    </row>
    <row r="24151" spans="31:31" x14ac:dyDescent="0.25">
      <c r="AE24151" s="32"/>
    </row>
    <row r="24152" spans="31:31" x14ac:dyDescent="0.25">
      <c r="AE24152" s="32"/>
    </row>
    <row r="24153" spans="31:31" x14ac:dyDescent="0.25">
      <c r="AE24153" s="32"/>
    </row>
    <row r="24154" spans="31:31" x14ac:dyDescent="0.25">
      <c r="AE24154" s="32"/>
    </row>
    <row r="24155" spans="31:31" x14ac:dyDescent="0.25">
      <c r="AE24155" s="32"/>
    </row>
    <row r="24156" spans="31:31" x14ac:dyDescent="0.25">
      <c r="AE24156" s="32"/>
    </row>
    <row r="24157" spans="31:31" x14ac:dyDescent="0.25">
      <c r="AE24157" s="32"/>
    </row>
    <row r="24158" spans="31:31" x14ac:dyDescent="0.25">
      <c r="AE24158" s="32"/>
    </row>
    <row r="24159" spans="31:31" x14ac:dyDescent="0.25">
      <c r="AE24159" s="32"/>
    </row>
    <row r="24160" spans="31:31" x14ac:dyDescent="0.25">
      <c r="AE24160" s="32"/>
    </row>
    <row r="24161" spans="31:31" x14ac:dyDescent="0.25">
      <c r="AE24161" s="32"/>
    </row>
    <row r="24162" spans="31:31" x14ac:dyDescent="0.25">
      <c r="AE24162" s="32"/>
    </row>
    <row r="24163" spans="31:31" x14ac:dyDescent="0.25">
      <c r="AE24163" s="32"/>
    </row>
    <row r="24164" spans="31:31" x14ac:dyDescent="0.25">
      <c r="AE24164" s="32"/>
    </row>
    <row r="24165" spans="31:31" x14ac:dyDescent="0.25">
      <c r="AE24165" s="32"/>
    </row>
    <row r="24166" spans="31:31" x14ac:dyDescent="0.25">
      <c r="AE24166" s="32"/>
    </row>
    <row r="24167" spans="31:31" x14ac:dyDescent="0.25">
      <c r="AE24167" s="32"/>
    </row>
    <row r="24168" spans="31:31" x14ac:dyDescent="0.25">
      <c r="AE24168" s="32"/>
    </row>
    <row r="24169" spans="31:31" x14ac:dyDescent="0.25">
      <c r="AE24169" s="32"/>
    </row>
    <row r="24170" spans="31:31" x14ac:dyDescent="0.25">
      <c r="AE24170" s="32"/>
    </row>
    <row r="24171" spans="31:31" x14ac:dyDescent="0.25">
      <c r="AE24171" s="32"/>
    </row>
    <row r="24172" spans="31:31" x14ac:dyDescent="0.25">
      <c r="AE24172" s="32"/>
    </row>
    <row r="24173" spans="31:31" x14ac:dyDescent="0.25">
      <c r="AE24173" s="32"/>
    </row>
    <row r="24174" spans="31:31" x14ac:dyDescent="0.25">
      <c r="AE24174" s="32"/>
    </row>
    <row r="24175" spans="31:31" x14ac:dyDescent="0.25">
      <c r="AE24175" s="32"/>
    </row>
    <row r="24176" spans="31:31" x14ac:dyDescent="0.25">
      <c r="AE24176" s="32"/>
    </row>
    <row r="24177" spans="31:31" x14ac:dyDescent="0.25">
      <c r="AE24177" s="32"/>
    </row>
    <row r="24178" spans="31:31" x14ac:dyDescent="0.25">
      <c r="AE24178" s="32"/>
    </row>
    <row r="24179" spans="31:31" x14ac:dyDescent="0.25">
      <c r="AE24179" s="32"/>
    </row>
    <row r="24180" spans="31:31" x14ac:dyDescent="0.25">
      <c r="AE24180" s="32"/>
    </row>
    <row r="24181" spans="31:31" x14ac:dyDescent="0.25">
      <c r="AE24181" s="32"/>
    </row>
    <row r="24182" spans="31:31" x14ac:dyDescent="0.25">
      <c r="AE24182" s="32"/>
    </row>
    <row r="24183" spans="31:31" x14ac:dyDescent="0.25">
      <c r="AE24183" s="32"/>
    </row>
    <row r="24184" spans="31:31" x14ac:dyDescent="0.25">
      <c r="AE24184" s="32"/>
    </row>
    <row r="24185" spans="31:31" x14ac:dyDescent="0.25">
      <c r="AE24185" s="32"/>
    </row>
    <row r="24186" spans="31:31" x14ac:dyDescent="0.25">
      <c r="AE24186" s="32"/>
    </row>
    <row r="24187" spans="31:31" x14ac:dyDescent="0.25">
      <c r="AE24187" s="32"/>
    </row>
    <row r="24188" spans="31:31" x14ac:dyDescent="0.25">
      <c r="AE24188" s="32"/>
    </row>
    <row r="24189" spans="31:31" x14ac:dyDescent="0.25">
      <c r="AE24189" s="32"/>
    </row>
    <row r="24190" spans="31:31" x14ac:dyDescent="0.25">
      <c r="AE24190" s="32"/>
    </row>
    <row r="24191" spans="31:31" x14ac:dyDescent="0.25">
      <c r="AE24191" s="32"/>
    </row>
    <row r="24192" spans="31:31" x14ac:dyDescent="0.25">
      <c r="AE24192" s="32"/>
    </row>
    <row r="24193" spans="31:31" x14ac:dyDescent="0.25">
      <c r="AE24193" s="32"/>
    </row>
    <row r="24194" spans="31:31" x14ac:dyDescent="0.25">
      <c r="AE24194" s="32"/>
    </row>
    <row r="24195" spans="31:31" x14ac:dyDescent="0.25">
      <c r="AE24195" s="32"/>
    </row>
    <row r="24196" spans="31:31" x14ac:dyDescent="0.25">
      <c r="AE24196" s="32"/>
    </row>
    <row r="24197" spans="31:31" x14ac:dyDescent="0.25">
      <c r="AE24197" s="32"/>
    </row>
    <row r="24198" spans="31:31" x14ac:dyDescent="0.25">
      <c r="AE24198" s="32"/>
    </row>
    <row r="24199" spans="31:31" x14ac:dyDescent="0.25">
      <c r="AE24199" s="32"/>
    </row>
    <row r="24200" spans="31:31" x14ac:dyDescent="0.25">
      <c r="AE24200" s="32"/>
    </row>
    <row r="24201" spans="31:31" x14ac:dyDescent="0.25">
      <c r="AE24201" s="32"/>
    </row>
    <row r="24202" spans="31:31" x14ac:dyDescent="0.25">
      <c r="AE24202" s="32"/>
    </row>
    <row r="24203" spans="31:31" x14ac:dyDescent="0.25">
      <c r="AE24203" s="32"/>
    </row>
    <row r="24204" spans="31:31" x14ac:dyDescent="0.25">
      <c r="AE24204" s="32"/>
    </row>
    <row r="24205" spans="31:31" x14ac:dyDescent="0.25">
      <c r="AE24205" s="32"/>
    </row>
    <row r="24206" spans="31:31" x14ac:dyDescent="0.25">
      <c r="AE24206" s="32"/>
    </row>
    <row r="24207" spans="31:31" x14ac:dyDescent="0.25">
      <c r="AE24207" s="32"/>
    </row>
    <row r="24208" spans="31:31" x14ac:dyDescent="0.25">
      <c r="AE24208" s="32"/>
    </row>
    <row r="24209" spans="31:31" x14ac:dyDescent="0.25">
      <c r="AE24209" s="32"/>
    </row>
    <row r="24210" spans="31:31" x14ac:dyDescent="0.25">
      <c r="AE24210" s="32"/>
    </row>
    <row r="24211" spans="31:31" x14ac:dyDescent="0.25">
      <c r="AE24211" s="32"/>
    </row>
    <row r="24212" spans="31:31" x14ac:dyDescent="0.25">
      <c r="AE24212" s="32"/>
    </row>
    <row r="24213" spans="31:31" x14ac:dyDescent="0.25">
      <c r="AE24213" s="32"/>
    </row>
    <row r="24214" spans="31:31" x14ac:dyDescent="0.25">
      <c r="AE24214" s="32"/>
    </row>
    <row r="24215" spans="31:31" x14ac:dyDescent="0.25">
      <c r="AE24215" s="32"/>
    </row>
    <row r="24216" spans="31:31" x14ac:dyDescent="0.25">
      <c r="AE24216" s="32"/>
    </row>
    <row r="24217" spans="31:31" x14ac:dyDescent="0.25">
      <c r="AE24217" s="32"/>
    </row>
    <row r="24218" spans="31:31" x14ac:dyDescent="0.25">
      <c r="AE24218" s="32"/>
    </row>
    <row r="24219" spans="31:31" x14ac:dyDescent="0.25">
      <c r="AE24219" s="32"/>
    </row>
    <row r="24220" spans="31:31" x14ac:dyDescent="0.25">
      <c r="AE24220" s="32"/>
    </row>
    <row r="24221" spans="31:31" x14ac:dyDescent="0.25">
      <c r="AE24221" s="32"/>
    </row>
    <row r="24222" spans="31:31" x14ac:dyDescent="0.25">
      <c r="AE24222" s="32"/>
    </row>
    <row r="24223" spans="31:31" x14ac:dyDescent="0.25">
      <c r="AE24223" s="32"/>
    </row>
    <row r="24224" spans="31:31" x14ac:dyDescent="0.25">
      <c r="AE24224" s="32"/>
    </row>
    <row r="24225" spans="31:31" x14ac:dyDescent="0.25">
      <c r="AE24225" s="32"/>
    </row>
    <row r="24226" spans="31:31" x14ac:dyDescent="0.25">
      <c r="AE24226" s="32"/>
    </row>
    <row r="24227" spans="31:31" x14ac:dyDescent="0.25">
      <c r="AE24227" s="32"/>
    </row>
    <row r="24228" spans="31:31" x14ac:dyDescent="0.25">
      <c r="AE24228" s="32"/>
    </row>
    <row r="24229" spans="31:31" x14ac:dyDescent="0.25">
      <c r="AE24229" s="32"/>
    </row>
    <row r="24230" spans="31:31" x14ac:dyDescent="0.25">
      <c r="AE24230" s="32"/>
    </row>
    <row r="24231" spans="31:31" x14ac:dyDescent="0.25">
      <c r="AE24231" s="32"/>
    </row>
    <row r="24232" spans="31:31" x14ac:dyDescent="0.25">
      <c r="AE24232" s="32"/>
    </row>
    <row r="24233" spans="31:31" x14ac:dyDescent="0.25">
      <c r="AE24233" s="32"/>
    </row>
    <row r="24234" spans="31:31" x14ac:dyDescent="0.25">
      <c r="AE24234" s="32"/>
    </row>
    <row r="24235" spans="31:31" x14ac:dyDescent="0.25">
      <c r="AE24235" s="32"/>
    </row>
    <row r="24236" spans="31:31" x14ac:dyDescent="0.25">
      <c r="AE24236" s="32"/>
    </row>
    <row r="24237" spans="31:31" x14ac:dyDescent="0.25">
      <c r="AE24237" s="32"/>
    </row>
    <row r="24238" spans="31:31" x14ac:dyDescent="0.25">
      <c r="AE24238" s="32"/>
    </row>
    <row r="24239" spans="31:31" x14ac:dyDescent="0.25">
      <c r="AE24239" s="32"/>
    </row>
    <row r="24240" spans="31:31" x14ac:dyDescent="0.25">
      <c r="AE24240" s="32"/>
    </row>
    <row r="24241" spans="31:31" x14ac:dyDescent="0.25">
      <c r="AE24241" s="32"/>
    </row>
    <row r="24242" spans="31:31" x14ac:dyDescent="0.25">
      <c r="AE24242" s="32"/>
    </row>
    <row r="24243" spans="31:31" x14ac:dyDescent="0.25">
      <c r="AE24243" s="32"/>
    </row>
    <row r="24244" spans="31:31" x14ac:dyDescent="0.25">
      <c r="AE24244" s="32"/>
    </row>
    <row r="24245" spans="31:31" x14ac:dyDescent="0.25">
      <c r="AE24245" s="32"/>
    </row>
    <row r="24246" spans="31:31" x14ac:dyDescent="0.25">
      <c r="AE24246" s="32"/>
    </row>
    <row r="24247" spans="31:31" x14ac:dyDescent="0.25">
      <c r="AE24247" s="32"/>
    </row>
    <row r="24248" spans="31:31" x14ac:dyDescent="0.25">
      <c r="AE24248" s="32"/>
    </row>
    <row r="24249" spans="31:31" x14ac:dyDescent="0.25">
      <c r="AE24249" s="32"/>
    </row>
    <row r="24250" spans="31:31" x14ac:dyDescent="0.25">
      <c r="AE24250" s="32"/>
    </row>
    <row r="24251" spans="31:31" x14ac:dyDescent="0.25">
      <c r="AE24251" s="32"/>
    </row>
    <row r="24252" spans="31:31" x14ac:dyDescent="0.25">
      <c r="AE24252" s="32"/>
    </row>
    <row r="24253" spans="31:31" x14ac:dyDescent="0.25">
      <c r="AE24253" s="32"/>
    </row>
    <row r="24254" spans="31:31" x14ac:dyDescent="0.25">
      <c r="AE24254" s="32"/>
    </row>
    <row r="24255" spans="31:31" x14ac:dyDescent="0.25">
      <c r="AE24255" s="32"/>
    </row>
    <row r="24256" spans="31:31" x14ac:dyDescent="0.25">
      <c r="AE24256" s="32"/>
    </row>
    <row r="24257" spans="31:31" x14ac:dyDescent="0.25">
      <c r="AE24257" s="32"/>
    </row>
    <row r="24258" spans="31:31" x14ac:dyDescent="0.25">
      <c r="AE24258" s="32"/>
    </row>
    <row r="24259" spans="31:31" x14ac:dyDescent="0.25">
      <c r="AE24259" s="32"/>
    </row>
    <row r="24260" spans="31:31" x14ac:dyDescent="0.25">
      <c r="AE24260" s="32"/>
    </row>
    <row r="24261" spans="31:31" x14ac:dyDescent="0.25">
      <c r="AE24261" s="32"/>
    </row>
    <row r="24262" spans="31:31" x14ac:dyDescent="0.25">
      <c r="AE24262" s="32"/>
    </row>
    <row r="24263" spans="31:31" x14ac:dyDescent="0.25">
      <c r="AE24263" s="32"/>
    </row>
    <row r="24264" spans="31:31" x14ac:dyDescent="0.25">
      <c r="AE24264" s="32"/>
    </row>
    <row r="24265" spans="31:31" x14ac:dyDescent="0.25">
      <c r="AE24265" s="32"/>
    </row>
    <row r="24266" spans="31:31" x14ac:dyDescent="0.25">
      <c r="AE24266" s="32"/>
    </row>
    <row r="24267" spans="31:31" x14ac:dyDescent="0.25">
      <c r="AE24267" s="32"/>
    </row>
    <row r="24268" spans="31:31" x14ac:dyDescent="0.25">
      <c r="AE24268" s="32"/>
    </row>
    <row r="24269" spans="31:31" x14ac:dyDescent="0.25">
      <c r="AE24269" s="32"/>
    </row>
    <row r="24270" spans="31:31" x14ac:dyDescent="0.25">
      <c r="AE24270" s="32"/>
    </row>
    <row r="24271" spans="31:31" x14ac:dyDescent="0.25">
      <c r="AE24271" s="32"/>
    </row>
    <row r="24272" spans="31:31" x14ac:dyDescent="0.25">
      <c r="AE24272" s="32"/>
    </row>
    <row r="24273" spans="31:31" x14ac:dyDescent="0.25">
      <c r="AE24273" s="32"/>
    </row>
    <row r="24274" spans="31:31" x14ac:dyDescent="0.25">
      <c r="AE24274" s="32"/>
    </row>
    <row r="24275" spans="31:31" x14ac:dyDescent="0.25">
      <c r="AE24275" s="32"/>
    </row>
    <row r="24276" spans="31:31" x14ac:dyDescent="0.25">
      <c r="AE24276" s="32"/>
    </row>
    <row r="24277" spans="31:31" x14ac:dyDescent="0.25">
      <c r="AE24277" s="32"/>
    </row>
    <row r="24278" spans="31:31" x14ac:dyDescent="0.25">
      <c r="AE24278" s="32"/>
    </row>
    <row r="24279" spans="31:31" x14ac:dyDescent="0.25">
      <c r="AE24279" s="32"/>
    </row>
    <row r="24280" spans="31:31" x14ac:dyDescent="0.25">
      <c r="AE24280" s="32"/>
    </row>
    <row r="24281" spans="31:31" x14ac:dyDescent="0.25">
      <c r="AE24281" s="32"/>
    </row>
    <row r="24282" spans="31:31" x14ac:dyDescent="0.25">
      <c r="AE24282" s="32"/>
    </row>
    <row r="24283" spans="31:31" x14ac:dyDescent="0.25">
      <c r="AE24283" s="32"/>
    </row>
    <row r="24284" spans="31:31" x14ac:dyDescent="0.25">
      <c r="AE24284" s="32"/>
    </row>
    <row r="24285" spans="31:31" x14ac:dyDescent="0.25">
      <c r="AE24285" s="32"/>
    </row>
    <row r="24286" spans="31:31" x14ac:dyDescent="0.25">
      <c r="AE24286" s="32"/>
    </row>
    <row r="24287" spans="31:31" x14ac:dyDescent="0.25">
      <c r="AE24287" s="32"/>
    </row>
    <row r="24288" spans="31:31" x14ac:dyDescent="0.25">
      <c r="AE24288" s="32"/>
    </row>
    <row r="24289" spans="31:31" x14ac:dyDescent="0.25">
      <c r="AE24289" s="32"/>
    </row>
    <row r="24290" spans="31:31" x14ac:dyDescent="0.25">
      <c r="AE24290" s="32"/>
    </row>
    <row r="24291" spans="31:31" x14ac:dyDescent="0.25">
      <c r="AE24291" s="32"/>
    </row>
    <row r="24292" spans="31:31" x14ac:dyDescent="0.25">
      <c r="AE24292" s="32"/>
    </row>
    <row r="24293" spans="31:31" x14ac:dyDescent="0.25">
      <c r="AE24293" s="32"/>
    </row>
    <row r="24294" spans="31:31" x14ac:dyDescent="0.25">
      <c r="AE24294" s="32"/>
    </row>
    <row r="24295" spans="31:31" x14ac:dyDescent="0.25">
      <c r="AE24295" s="32"/>
    </row>
    <row r="24296" spans="31:31" x14ac:dyDescent="0.25">
      <c r="AE24296" s="32"/>
    </row>
    <row r="24297" spans="31:31" x14ac:dyDescent="0.25">
      <c r="AE24297" s="32"/>
    </row>
    <row r="24298" spans="31:31" x14ac:dyDescent="0.25">
      <c r="AE24298" s="32"/>
    </row>
    <row r="24299" spans="31:31" x14ac:dyDescent="0.25">
      <c r="AE24299" s="32"/>
    </row>
    <row r="24300" spans="31:31" x14ac:dyDescent="0.25">
      <c r="AE24300" s="32"/>
    </row>
    <row r="24301" spans="31:31" x14ac:dyDescent="0.25">
      <c r="AE24301" s="32"/>
    </row>
    <row r="24302" spans="31:31" x14ac:dyDescent="0.25">
      <c r="AE24302" s="32"/>
    </row>
    <row r="24303" spans="31:31" x14ac:dyDescent="0.25">
      <c r="AE24303" s="32"/>
    </row>
    <row r="24304" spans="31:31" x14ac:dyDescent="0.25">
      <c r="AE24304" s="32"/>
    </row>
    <row r="24305" spans="31:31" x14ac:dyDescent="0.25">
      <c r="AE24305" s="32"/>
    </row>
    <row r="24306" spans="31:31" x14ac:dyDescent="0.25">
      <c r="AE24306" s="32"/>
    </row>
    <row r="24307" spans="31:31" x14ac:dyDescent="0.25">
      <c r="AE24307" s="32"/>
    </row>
    <row r="24308" spans="31:31" x14ac:dyDescent="0.25">
      <c r="AE24308" s="32"/>
    </row>
    <row r="24309" spans="31:31" x14ac:dyDescent="0.25">
      <c r="AE24309" s="32"/>
    </row>
    <row r="24310" spans="31:31" x14ac:dyDescent="0.25">
      <c r="AE24310" s="32"/>
    </row>
    <row r="24311" spans="31:31" x14ac:dyDescent="0.25">
      <c r="AE24311" s="32"/>
    </row>
    <row r="24312" spans="31:31" x14ac:dyDescent="0.25">
      <c r="AE24312" s="32"/>
    </row>
    <row r="24313" spans="31:31" x14ac:dyDescent="0.25">
      <c r="AE24313" s="32"/>
    </row>
    <row r="24314" spans="31:31" x14ac:dyDescent="0.25">
      <c r="AE24314" s="32"/>
    </row>
    <row r="24315" spans="31:31" x14ac:dyDescent="0.25">
      <c r="AE24315" s="32"/>
    </row>
    <row r="24316" spans="31:31" x14ac:dyDescent="0.25">
      <c r="AE24316" s="32"/>
    </row>
    <row r="24317" spans="31:31" x14ac:dyDescent="0.25">
      <c r="AE24317" s="32"/>
    </row>
    <row r="24318" spans="31:31" x14ac:dyDescent="0.25">
      <c r="AE24318" s="32"/>
    </row>
    <row r="24319" spans="31:31" x14ac:dyDescent="0.25">
      <c r="AE24319" s="32"/>
    </row>
    <row r="24320" spans="31:31" x14ac:dyDescent="0.25">
      <c r="AE24320" s="32"/>
    </row>
    <row r="24321" spans="31:31" x14ac:dyDescent="0.25">
      <c r="AE24321" s="32"/>
    </row>
    <row r="24322" spans="31:31" x14ac:dyDescent="0.25">
      <c r="AE24322" s="32"/>
    </row>
    <row r="24323" spans="31:31" x14ac:dyDescent="0.25">
      <c r="AE24323" s="32"/>
    </row>
    <row r="24324" spans="31:31" x14ac:dyDescent="0.25">
      <c r="AE24324" s="32"/>
    </row>
    <row r="24325" spans="31:31" x14ac:dyDescent="0.25">
      <c r="AE24325" s="32"/>
    </row>
    <row r="24326" spans="31:31" x14ac:dyDescent="0.25">
      <c r="AE24326" s="32"/>
    </row>
    <row r="24327" spans="31:31" x14ac:dyDescent="0.25">
      <c r="AE24327" s="32"/>
    </row>
    <row r="24328" spans="31:31" x14ac:dyDescent="0.25">
      <c r="AE24328" s="32"/>
    </row>
    <row r="24329" spans="31:31" x14ac:dyDescent="0.25">
      <c r="AE24329" s="32"/>
    </row>
    <row r="24330" spans="31:31" x14ac:dyDescent="0.25">
      <c r="AE24330" s="32"/>
    </row>
    <row r="24331" spans="31:31" x14ac:dyDescent="0.25">
      <c r="AE24331" s="32"/>
    </row>
    <row r="24332" spans="31:31" x14ac:dyDescent="0.25">
      <c r="AE24332" s="32"/>
    </row>
    <row r="24333" spans="31:31" x14ac:dyDescent="0.25">
      <c r="AE24333" s="32"/>
    </row>
    <row r="24334" spans="31:31" x14ac:dyDescent="0.25">
      <c r="AE24334" s="32"/>
    </row>
    <row r="24335" spans="31:31" x14ac:dyDescent="0.25">
      <c r="AE24335" s="32"/>
    </row>
    <row r="24336" spans="31:31" x14ac:dyDescent="0.25">
      <c r="AE24336" s="32"/>
    </row>
    <row r="24337" spans="31:31" x14ac:dyDescent="0.25">
      <c r="AE24337" s="32"/>
    </row>
    <row r="24338" spans="31:31" x14ac:dyDescent="0.25">
      <c r="AE24338" s="32"/>
    </row>
    <row r="24339" spans="31:31" x14ac:dyDescent="0.25">
      <c r="AE24339" s="32"/>
    </row>
    <row r="24340" spans="31:31" x14ac:dyDescent="0.25">
      <c r="AE24340" s="32"/>
    </row>
    <row r="24341" spans="31:31" x14ac:dyDescent="0.25">
      <c r="AE24341" s="32"/>
    </row>
    <row r="24342" spans="31:31" x14ac:dyDescent="0.25">
      <c r="AE24342" s="32"/>
    </row>
    <row r="24343" spans="31:31" x14ac:dyDescent="0.25">
      <c r="AE24343" s="32"/>
    </row>
    <row r="24344" spans="31:31" x14ac:dyDescent="0.25">
      <c r="AE24344" s="32"/>
    </row>
    <row r="24345" spans="31:31" x14ac:dyDescent="0.25">
      <c r="AE24345" s="32"/>
    </row>
    <row r="24346" spans="31:31" x14ac:dyDescent="0.25">
      <c r="AE24346" s="32"/>
    </row>
    <row r="24347" spans="31:31" x14ac:dyDescent="0.25">
      <c r="AE24347" s="32"/>
    </row>
    <row r="24348" spans="31:31" x14ac:dyDescent="0.25">
      <c r="AE24348" s="32"/>
    </row>
    <row r="24349" spans="31:31" x14ac:dyDescent="0.25">
      <c r="AE24349" s="32"/>
    </row>
    <row r="24350" spans="31:31" x14ac:dyDescent="0.25">
      <c r="AE24350" s="32"/>
    </row>
    <row r="24351" spans="31:31" x14ac:dyDescent="0.25">
      <c r="AE24351" s="32"/>
    </row>
    <row r="24352" spans="31:31" x14ac:dyDescent="0.25">
      <c r="AE24352" s="32"/>
    </row>
    <row r="24353" spans="31:31" x14ac:dyDescent="0.25">
      <c r="AE24353" s="32"/>
    </row>
    <row r="24354" spans="31:31" x14ac:dyDescent="0.25">
      <c r="AE24354" s="32"/>
    </row>
    <row r="24355" spans="31:31" x14ac:dyDescent="0.25">
      <c r="AE24355" s="32"/>
    </row>
    <row r="24356" spans="31:31" x14ac:dyDescent="0.25">
      <c r="AE24356" s="32"/>
    </row>
    <row r="24357" spans="31:31" x14ac:dyDescent="0.25">
      <c r="AE24357" s="32"/>
    </row>
    <row r="24358" spans="31:31" x14ac:dyDescent="0.25">
      <c r="AE24358" s="32"/>
    </row>
    <row r="24359" spans="31:31" x14ac:dyDescent="0.25">
      <c r="AE24359" s="32"/>
    </row>
    <row r="24360" spans="31:31" x14ac:dyDescent="0.25">
      <c r="AE24360" s="32"/>
    </row>
    <row r="24361" spans="31:31" x14ac:dyDescent="0.25">
      <c r="AE24361" s="32"/>
    </row>
    <row r="24362" spans="31:31" x14ac:dyDescent="0.25">
      <c r="AE24362" s="32"/>
    </row>
    <row r="24363" spans="31:31" x14ac:dyDescent="0.25">
      <c r="AE24363" s="32"/>
    </row>
    <row r="24364" spans="31:31" x14ac:dyDescent="0.25">
      <c r="AE24364" s="32"/>
    </row>
    <row r="24365" spans="31:31" x14ac:dyDescent="0.25">
      <c r="AE24365" s="32"/>
    </row>
    <row r="24366" spans="31:31" x14ac:dyDescent="0.25">
      <c r="AE24366" s="32"/>
    </row>
    <row r="24367" spans="31:31" x14ac:dyDescent="0.25">
      <c r="AE24367" s="32"/>
    </row>
    <row r="24368" spans="31:31" x14ac:dyDescent="0.25">
      <c r="AE24368" s="32"/>
    </row>
    <row r="24369" spans="31:31" x14ac:dyDescent="0.25">
      <c r="AE24369" s="32"/>
    </row>
    <row r="24370" spans="31:31" x14ac:dyDescent="0.25">
      <c r="AE24370" s="32"/>
    </row>
    <row r="24371" spans="31:31" x14ac:dyDescent="0.25">
      <c r="AE24371" s="32"/>
    </row>
    <row r="24372" spans="31:31" x14ac:dyDescent="0.25">
      <c r="AE24372" s="32"/>
    </row>
    <row r="24373" spans="31:31" x14ac:dyDescent="0.25">
      <c r="AE24373" s="32"/>
    </row>
    <row r="24374" spans="31:31" x14ac:dyDescent="0.25">
      <c r="AE24374" s="32"/>
    </row>
    <row r="24375" spans="31:31" x14ac:dyDescent="0.25">
      <c r="AE24375" s="32"/>
    </row>
    <row r="24376" spans="31:31" x14ac:dyDescent="0.25">
      <c r="AE24376" s="32"/>
    </row>
    <row r="24377" spans="31:31" x14ac:dyDescent="0.25">
      <c r="AE24377" s="32"/>
    </row>
    <row r="24378" spans="31:31" x14ac:dyDescent="0.25">
      <c r="AE24378" s="32"/>
    </row>
    <row r="24379" spans="31:31" x14ac:dyDescent="0.25">
      <c r="AE24379" s="32"/>
    </row>
    <row r="24380" spans="31:31" x14ac:dyDescent="0.25">
      <c r="AE24380" s="32"/>
    </row>
    <row r="24381" spans="31:31" x14ac:dyDescent="0.25">
      <c r="AE24381" s="32"/>
    </row>
    <row r="24382" spans="31:31" x14ac:dyDescent="0.25">
      <c r="AE24382" s="32"/>
    </row>
    <row r="24383" spans="31:31" x14ac:dyDescent="0.25">
      <c r="AE24383" s="32"/>
    </row>
    <row r="24384" spans="31:31" x14ac:dyDescent="0.25">
      <c r="AE24384" s="32"/>
    </row>
    <row r="24385" spans="31:31" x14ac:dyDescent="0.25">
      <c r="AE24385" s="32"/>
    </row>
    <row r="24386" spans="31:31" x14ac:dyDescent="0.25">
      <c r="AE24386" s="32"/>
    </row>
    <row r="24387" spans="31:31" x14ac:dyDescent="0.25">
      <c r="AE24387" s="32"/>
    </row>
    <row r="24388" spans="31:31" x14ac:dyDescent="0.25">
      <c r="AE24388" s="32"/>
    </row>
    <row r="24389" spans="31:31" x14ac:dyDescent="0.25">
      <c r="AE24389" s="32"/>
    </row>
    <row r="24390" spans="31:31" x14ac:dyDescent="0.25">
      <c r="AE24390" s="32"/>
    </row>
    <row r="24391" spans="31:31" x14ac:dyDescent="0.25">
      <c r="AE24391" s="32"/>
    </row>
    <row r="24392" spans="31:31" x14ac:dyDescent="0.25">
      <c r="AE24392" s="32"/>
    </row>
    <row r="24393" spans="31:31" x14ac:dyDescent="0.25">
      <c r="AE24393" s="32"/>
    </row>
    <row r="24394" spans="31:31" x14ac:dyDescent="0.25">
      <c r="AE24394" s="32"/>
    </row>
    <row r="24395" spans="31:31" x14ac:dyDescent="0.25">
      <c r="AE24395" s="32"/>
    </row>
    <row r="24396" spans="31:31" x14ac:dyDescent="0.25">
      <c r="AE24396" s="32"/>
    </row>
    <row r="24397" spans="31:31" x14ac:dyDescent="0.25">
      <c r="AE24397" s="32"/>
    </row>
    <row r="24398" spans="31:31" x14ac:dyDescent="0.25">
      <c r="AE24398" s="32"/>
    </row>
    <row r="24399" spans="31:31" x14ac:dyDescent="0.25">
      <c r="AE24399" s="32"/>
    </row>
    <row r="24400" spans="31:31" x14ac:dyDescent="0.25">
      <c r="AE24400" s="32"/>
    </row>
    <row r="24401" spans="31:31" x14ac:dyDescent="0.25">
      <c r="AE24401" s="32"/>
    </row>
    <row r="24402" spans="31:31" x14ac:dyDescent="0.25">
      <c r="AE24402" s="32"/>
    </row>
    <row r="24403" spans="31:31" x14ac:dyDescent="0.25">
      <c r="AE24403" s="32"/>
    </row>
    <row r="24404" spans="31:31" x14ac:dyDescent="0.25">
      <c r="AE24404" s="32"/>
    </row>
    <row r="24405" spans="31:31" x14ac:dyDescent="0.25">
      <c r="AE24405" s="32"/>
    </row>
    <row r="24406" spans="31:31" x14ac:dyDescent="0.25">
      <c r="AE24406" s="32"/>
    </row>
    <row r="24407" spans="31:31" x14ac:dyDescent="0.25">
      <c r="AE24407" s="32"/>
    </row>
    <row r="24408" spans="31:31" x14ac:dyDescent="0.25">
      <c r="AE24408" s="32"/>
    </row>
    <row r="24409" spans="31:31" x14ac:dyDescent="0.25">
      <c r="AE24409" s="32"/>
    </row>
    <row r="24410" spans="31:31" x14ac:dyDescent="0.25">
      <c r="AE24410" s="32"/>
    </row>
    <row r="24411" spans="31:31" x14ac:dyDescent="0.25">
      <c r="AE24411" s="32"/>
    </row>
    <row r="24412" spans="31:31" x14ac:dyDescent="0.25">
      <c r="AE24412" s="32"/>
    </row>
    <row r="24413" spans="31:31" x14ac:dyDescent="0.25">
      <c r="AE24413" s="32"/>
    </row>
    <row r="24414" spans="31:31" x14ac:dyDescent="0.25">
      <c r="AE24414" s="32"/>
    </row>
    <row r="24415" spans="31:31" x14ac:dyDescent="0.25">
      <c r="AE24415" s="32"/>
    </row>
    <row r="24416" spans="31:31" x14ac:dyDescent="0.25">
      <c r="AE24416" s="32"/>
    </row>
    <row r="24417" spans="31:31" x14ac:dyDescent="0.25">
      <c r="AE24417" s="32"/>
    </row>
    <row r="24418" spans="31:31" x14ac:dyDescent="0.25">
      <c r="AE24418" s="32"/>
    </row>
    <row r="24419" spans="31:31" x14ac:dyDescent="0.25">
      <c r="AE24419" s="32"/>
    </row>
    <row r="24420" spans="31:31" x14ac:dyDescent="0.25">
      <c r="AE24420" s="32"/>
    </row>
    <row r="24421" spans="31:31" x14ac:dyDescent="0.25">
      <c r="AE24421" s="32"/>
    </row>
    <row r="24422" spans="31:31" x14ac:dyDescent="0.25">
      <c r="AE24422" s="32"/>
    </row>
    <row r="24423" spans="31:31" x14ac:dyDescent="0.25">
      <c r="AE24423" s="32"/>
    </row>
    <row r="24424" spans="31:31" x14ac:dyDescent="0.25">
      <c r="AE24424" s="32"/>
    </row>
    <row r="24425" spans="31:31" x14ac:dyDescent="0.25">
      <c r="AE24425" s="32"/>
    </row>
    <row r="24426" spans="31:31" x14ac:dyDescent="0.25">
      <c r="AE24426" s="32"/>
    </row>
    <row r="24427" spans="31:31" x14ac:dyDescent="0.25">
      <c r="AE24427" s="32"/>
    </row>
    <row r="24428" spans="31:31" x14ac:dyDescent="0.25">
      <c r="AE24428" s="32"/>
    </row>
    <row r="24429" spans="31:31" x14ac:dyDescent="0.25">
      <c r="AE24429" s="32"/>
    </row>
    <row r="24430" spans="31:31" x14ac:dyDescent="0.25">
      <c r="AE24430" s="32"/>
    </row>
    <row r="24431" spans="31:31" x14ac:dyDescent="0.25">
      <c r="AE24431" s="32"/>
    </row>
    <row r="24432" spans="31:31" x14ac:dyDescent="0.25">
      <c r="AE24432" s="32"/>
    </row>
    <row r="24433" spans="31:31" x14ac:dyDescent="0.25">
      <c r="AE24433" s="32"/>
    </row>
    <row r="24434" spans="31:31" x14ac:dyDescent="0.25">
      <c r="AE24434" s="32"/>
    </row>
    <row r="24435" spans="31:31" x14ac:dyDescent="0.25">
      <c r="AE24435" s="32"/>
    </row>
    <row r="24436" spans="31:31" x14ac:dyDescent="0.25">
      <c r="AE24436" s="32"/>
    </row>
    <row r="24437" spans="31:31" x14ac:dyDescent="0.25">
      <c r="AE24437" s="32"/>
    </row>
    <row r="24438" spans="31:31" x14ac:dyDescent="0.25">
      <c r="AE24438" s="32"/>
    </row>
    <row r="24439" spans="31:31" x14ac:dyDescent="0.25">
      <c r="AE24439" s="32"/>
    </row>
    <row r="24440" spans="31:31" x14ac:dyDescent="0.25">
      <c r="AE24440" s="32"/>
    </row>
    <row r="24441" spans="31:31" x14ac:dyDescent="0.25">
      <c r="AE24441" s="32"/>
    </row>
    <row r="24442" spans="31:31" x14ac:dyDescent="0.25">
      <c r="AE24442" s="32"/>
    </row>
    <row r="24443" spans="31:31" x14ac:dyDescent="0.25">
      <c r="AE24443" s="32"/>
    </row>
    <row r="24444" spans="31:31" x14ac:dyDescent="0.25">
      <c r="AE24444" s="32"/>
    </row>
    <row r="24445" spans="31:31" x14ac:dyDescent="0.25">
      <c r="AE24445" s="32"/>
    </row>
    <row r="24446" spans="31:31" x14ac:dyDescent="0.25">
      <c r="AE24446" s="32"/>
    </row>
    <row r="24447" spans="31:31" x14ac:dyDescent="0.25">
      <c r="AE24447" s="32"/>
    </row>
    <row r="24448" spans="31:31" x14ac:dyDescent="0.25">
      <c r="AE24448" s="32"/>
    </row>
    <row r="24449" spans="31:31" x14ac:dyDescent="0.25">
      <c r="AE24449" s="32"/>
    </row>
    <row r="24450" spans="31:31" x14ac:dyDescent="0.25">
      <c r="AE24450" s="32"/>
    </row>
    <row r="24451" spans="31:31" x14ac:dyDescent="0.25">
      <c r="AE24451" s="32"/>
    </row>
    <row r="24452" spans="31:31" x14ac:dyDescent="0.25">
      <c r="AE24452" s="32"/>
    </row>
    <row r="24453" spans="31:31" x14ac:dyDescent="0.25">
      <c r="AE24453" s="32"/>
    </row>
    <row r="24454" spans="31:31" x14ac:dyDescent="0.25">
      <c r="AE24454" s="32"/>
    </row>
    <row r="24455" spans="31:31" x14ac:dyDescent="0.25">
      <c r="AE24455" s="32"/>
    </row>
    <row r="24456" spans="31:31" x14ac:dyDescent="0.25">
      <c r="AE24456" s="32"/>
    </row>
    <row r="24457" spans="31:31" x14ac:dyDescent="0.25">
      <c r="AE24457" s="32"/>
    </row>
    <row r="24458" spans="31:31" x14ac:dyDescent="0.25">
      <c r="AE24458" s="32"/>
    </row>
    <row r="24459" spans="31:31" x14ac:dyDescent="0.25">
      <c r="AE24459" s="32"/>
    </row>
    <row r="24460" spans="31:31" x14ac:dyDescent="0.25">
      <c r="AE24460" s="32"/>
    </row>
    <row r="24461" spans="31:31" x14ac:dyDescent="0.25">
      <c r="AE24461" s="32"/>
    </row>
    <row r="24462" spans="31:31" x14ac:dyDescent="0.25">
      <c r="AE24462" s="32"/>
    </row>
    <row r="24463" spans="31:31" x14ac:dyDescent="0.25">
      <c r="AE24463" s="32"/>
    </row>
    <row r="24464" spans="31:31" x14ac:dyDescent="0.25">
      <c r="AE24464" s="32"/>
    </row>
    <row r="24465" spans="31:31" x14ac:dyDescent="0.25">
      <c r="AE24465" s="32"/>
    </row>
    <row r="24466" spans="31:31" x14ac:dyDescent="0.25">
      <c r="AE24466" s="32"/>
    </row>
    <row r="24467" spans="31:31" x14ac:dyDescent="0.25">
      <c r="AE24467" s="32"/>
    </row>
    <row r="24468" spans="31:31" x14ac:dyDescent="0.25">
      <c r="AE24468" s="32"/>
    </row>
    <row r="24469" spans="31:31" x14ac:dyDescent="0.25">
      <c r="AE24469" s="32"/>
    </row>
    <row r="24470" spans="31:31" x14ac:dyDescent="0.25">
      <c r="AE24470" s="32"/>
    </row>
    <row r="24471" spans="31:31" x14ac:dyDescent="0.25">
      <c r="AE24471" s="32"/>
    </row>
    <row r="24472" spans="31:31" x14ac:dyDescent="0.25">
      <c r="AE24472" s="32"/>
    </row>
    <row r="24473" spans="31:31" x14ac:dyDescent="0.25">
      <c r="AE24473" s="32"/>
    </row>
    <row r="24474" spans="31:31" x14ac:dyDescent="0.25">
      <c r="AE24474" s="32"/>
    </row>
    <row r="24475" spans="31:31" x14ac:dyDescent="0.25">
      <c r="AE24475" s="32"/>
    </row>
    <row r="24476" spans="31:31" x14ac:dyDescent="0.25">
      <c r="AE24476" s="32"/>
    </row>
    <row r="24477" spans="31:31" x14ac:dyDescent="0.25">
      <c r="AE24477" s="32"/>
    </row>
    <row r="24478" spans="31:31" x14ac:dyDescent="0.25">
      <c r="AE24478" s="32"/>
    </row>
    <row r="24479" spans="31:31" x14ac:dyDescent="0.25">
      <c r="AE24479" s="32"/>
    </row>
    <row r="24480" spans="31:31" x14ac:dyDescent="0.25">
      <c r="AE24480" s="32"/>
    </row>
    <row r="24481" spans="31:31" x14ac:dyDescent="0.25">
      <c r="AE24481" s="32"/>
    </row>
    <row r="24482" spans="31:31" x14ac:dyDescent="0.25">
      <c r="AE24482" s="32"/>
    </row>
    <row r="24483" spans="31:31" x14ac:dyDescent="0.25">
      <c r="AE24483" s="32"/>
    </row>
    <row r="24484" spans="31:31" x14ac:dyDescent="0.25">
      <c r="AE24484" s="32"/>
    </row>
    <row r="24485" spans="31:31" x14ac:dyDescent="0.25">
      <c r="AE24485" s="32"/>
    </row>
    <row r="24486" spans="31:31" x14ac:dyDescent="0.25">
      <c r="AE24486" s="32"/>
    </row>
    <row r="24487" spans="31:31" x14ac:dyDescent="0.25">
      <c r="AE24487" s="32"/>
    </row>
    <row r="24488" spans="31:31" x14ac:dyDescent="0.25">
      <c r="AE24488" s="32"/>
    </row>
    <row r="24489" spans="31:31" x14ac:dyDescent="0.25">
      <c r="AE24489" s="32"/>
    </row>
    <row r="24490" spans="31:31" x14ac:dyDescent="0.25">
      <c r="AE24490" s="32"/>
    </row>
    <row r="24491" spans="31:31" x14ac:dyDescent="0.25">
      <c r="AE24491" s="32"/>
    </row>
    <row r="24492" spans="31:31" x14ac:dyDescent="0.25">
      <c r="AE24492" s="32"/>
    </row>
    <row r="24493" spans="31:31" x14ac:dyDescent="0.25">
      <c r="AE24493" s="32"/>
    </row>
    <row r="24494" spans="31:31" x14ac:dyDescent="0.25">
      <c r="AE24494" s="32"/>
    </row>
    <row r="24495" spans="31:31" x14ac:dyDescent="0.25">
      <c r="AE24495" s="32"/>
    </row>
    <row r="24496" spans="31:31" x14ac:dyDescent="0.25">
      <c r="AE24496" s="32"/>
    </row>
    <row r="24497" spans="31:31" x14ac:dyDescent="0.25">
      <c r="AE24497" s="32"/>
    </row>
    <row r="24498" spans="31:31" x14ac:dyDescent="0.25">
      <c r="AE24498" s="32"/>
    </row>
    <row r="24499" spans="31:31" x14ac:dyDescent="0.25">
      <c r="AE24499" s="32"/>
    </row>
    <row r="24500" spans="31:31" x14ac:dyDescent="0.25">
      <c r="AE24500" s="32"/>
    </row>
    <row r="24501" spans="31:31" x14ac:dyDescent="0.25">
      <c r="AE24501" s="32"/>
    </row>
    <row r="24502" spans="31:31" x14ac:dyDescent="0.25">
      <c r="AE24502" s="32"/>
    </row>
    <row r="24503" spans="31:31" x14ac:dyDescent="0.25">
      <c r="AE24503" s="32"/>
    </row>
    <row r="24504" spans="31:31" x14ac:dyDescent="0.25">
      <c r="AE24504" s="32"/>
    </row>
    <row r="24505" spans="31:31" x14ac:dyDescent="0.25">
      <c r="AE24505" s="32"/>
    </row>
    <row r="24506" spans="31:31" x14ac:dyDescent="0.25">
      <c r="AE24506" s="32"/>
    </row>
    <row r="24507" spans="31:31" x14ac:dyDescent="0.25">
      <c r="AE24507" s="32"/>
    </row>
    <row r="24508" spans="31:31" x14ac:dyDescent="0.25">
      <c r="AE24508" s="32"/>
    </row>
    <row r="24509" spans="31:31" x14ac:dyDescent="0.25">
      <c r="AE24509" s="32"/>
    </row>
    <row r="24510" spans="31:31" x14ac:dyDescent="0.25">
      <c r="AE24510" s="32"/>
    </row>
    <row r="24511" spans="31:31" x14ac:dyDescent="0.25">
      <c r="AE24511" s="32"/>
    </row>
    <row r="24512" spans="31:31" x14ac:dyDescent="0.25">
      <c r="AE24512" s="32"/>
    </row>
    <row r="24513" spans="31:31" x14ac:dyDescent="0.25">
      <c r="AE24513" s="32"/>
    </row>
    <row r="24514" spans="31:31" x14ac:dyDescent="0.25">
      <c r="AE24514" s="32"/>
    </row>
    <row r="24515" spans="31:31" x14ac:dyDescent="0.25">
      <c r="AE24515" s="32"/>
    </row>
    <row r="24516" spans="31:31" x14ac:dyDescent="0.25">
      <c r="AE24516" s="32"/>
    </row>
    <row r="24517" spans="31:31" x14ac:dyDescent="0.25">
      <c r="AE24517" s="32"/>
    </row>
    <row r="24518" spans="31:31" x14ac:dyDescent="0.25">
      <c r="AE24518" s="32"/>
    </row>
    <row r="24519" spans="31:31" x14ac:dyDescent="0.25">
      <c r="AE24519" s="32"/>
    </row>
    <row r="24520" spans="31:31" x14ac:dyDescent="0.25">
      <c r="AE24520" s="32"/>
    </row>
    <row r="24521" spans="31:31" x14ac:dyDescent="0.25">
      <c r="AE24521" s="32"/>
    </row>
    <row r="24522" spans="31:31" x14ac:dyDescent="0.25">
      <c r="AE24522" s="32"/>
    </row>
    <row r="24523" spans="31:31" x14ac:dyDescent="0.25">
      <c r="AE24523" s="32"/>
    </row>
    <row r="24524" spans="31:31" x14ac:dyDescent="0.25">
      <c r="AE24524" s="32"/>
    </row>
    <row r="24525" spans="31:31" x14ac:dyDescent="0.25">
      <c r="AE24525" s="32"/>
    </row>
    <row r="24526" spans="31:31" x14ac:dyDescent="0.25">
      <c r="AE24526" s="32"/>
    </row>
    <row r="24527" spans="31:31" x14ac:dyDescent="0.25">
      <c r="AE24527" s="32"/>
    </row>
    <row r="24528" spans="31:31" x14ac:dyDescent="0.25">
      <c r="AE24528" s="32"/>
    </row>
    <row r="24529" spans="31:31" x14ac:dyDescent="0.25">
      <c r="AE24529" s="32"/>
    </row>
    <row r="24530" spans="31:31" x14ac:dyDescent="0.25">
      <c r="AE24530" s="32"/>
    </row>
    <row r="24531" spans="31:31" x14ac:dyDescent="0.25">
      <c r="AE24531" s="32"/>
    </row>
    <row r="24532" spans="31:31" x14ac:dyDescent="0.25">
      <c r="AE24532" s="32"/>
    </row>
    <row r="24533" spans="31:31" x14ac:dyDescent="0.25">
      <c r="AE24533" s="32"/>
    </row>
    <row r="24534" spans="31:31" x14ac:dyDescent="0.25">
      <c r="AE24534" s="32"/>
    </row>
    <row r="24535" spans="31:31" x14ac:dyDescent="0.25">
      <c r="AE24535" s="32"/>
    </row>
    <row r="24536" spans="31:31" x14ac:dyDescent="0.25">
      <c r="AE24536" s="32"/>
    </row>
    <row r="24537" spans="31:31" x14ac:dyDescent="0.25">
      <c r="AE24537" s="32"/>
    </row>
    <row r="24538" spans="31:31" x14ac:dyDescent="0.25">
      <c r="AE24538" s="32"/>
    </row>
    <row r="24539" spans="31:31" x14ac:dyDescent="0.25">
      <c r="AE24539" s="32"/>
    </row>
    <row r="24540" spans="31:31" x14ac:dyDescent="0.25">
      <c r="AE24540" s="32"/>
    </row>
    <row r="24541" spans="31:31" x14ac:dyDescent="0.25">
      <c r="AE24541" s="32"/>
    </row>
    <row r="24542" spans="31:31" x14ac:dyDescent="0.25">
      <c r="AE24542" s="32"/>
    </row>
    <row r="24543" spans="31:31" x14ac:dyDescent="0.25">
      <c r="AE24543" s="32"/>
    </row>
    <row r="24544" spans="31:31" x14ac:dyDescent="0.25">
      <c r="AE24544" s="32"/>
    </row>
    <row r="24545" spans="31:31" x14ac:dyDescent="0.25">
      <c r="AE24545" s="32"/>
    </row>
    <row r="24546" spans="31:31" x14ac:dyDescent="0.25">
      <c r="AE24546" s="32"/>
    </row>
    <row r="24547" spans="31:31" x14ac:dyDescent="0.25">
      <c r="AE24547" s="32"/>
    </row>
    <row r="24548" spans="31:31" x14ac:dyDescent="0.25">
      <c r="AE24548" s="32"/>
    </row>
    <row r="24549" spans="31:31" x14ac:dyDescent="0.25">
      <c r="AE24549" s="32"/>
    </row>
    <row r="24550" spans="31:31" x14ac:dyDescent="0.25">
      <c r="AE24550" s="32"/>
    </row>
    <row r="24551" spans="31:31" x14ac:dyDescent="0.25">
      <c r="AE24551" s="32"/>
    </row>
    <row r="24552" spans="31:31" x14ac:dyDescent="0.25">
      <c r="AE24552" s="32"/>
    </row>
    <row r="24553" spans="31:31" x14ac:dyDescent="0.25">
      <c r="AE24553" s="32"/>
    </row>
    <row r="24554" spans="31:31" x14ac:dyDescent="0.25">
      <c r="AE24554" s="32"/>
    </row>
    <row r="24555" spans="31:31" x14ac:dyDescent="0.25">
      <c r="AE24555" s="32"/>
    </row>
    <row r="24556" spans="31:31" x14ac:dyDescent="0.25">
      <c r="AE24556" s="32"/>
    </row>
    <row r="24557" spans="31:31" x14ac:dyDescent="0.25">
      <c r="AE24557" s="32"/>
    </row>
    <row r="24558" spans="31:31" x14ac:dyDescent="0.25">
      <c r="AE24558" s="32"/>
    </row>
    <row r="24559" spans="31:31" x14ac:dyDescent="0.25">
      <c r="AE24559" s="32"/>
    </row>
    <row r="24560" spans="31:31" x14ac:dyDescent="0.25">
      <c r="AE24560" s="32"/>
    </row>
    <row r="24561" spans="31:31" x14ac:dyDescent="0.25">
      <c r="AE24561" s="32"/>
    </row>
    <row r="24562" spans="31:31" x14ac:dyDescent="0.25">
      <c r="AE24562" s="32"/>
    </row>
    <row r="24563" spans="31:31" x14ac:dyDescent="0.25">
      <c r="AE24563" s="32"/>
    </row>
    <row r="24564" spans="31:31" x14ac:dyDescent="0.25">
      <c r="AE24564" s="32"/>
    </row>
    <row r="24565" spans="31:31" x14ac:dyDescent="0.25">
      <c r="AE24565" s="32"/>
    </row>
    <row r="24566" spans="31:31" x14ac:dyDescent="0.25">
      <c r="AE24566" s="32"/>
    </row>
    <row r="24567" spans="31:31" x14ac:dyDescent="0.25">
      <c r="AE24567" s="32"/>
    </row>
    <row r="24568" spans="31:31" x14ac:dyDescent="0.25">
      <c r="AE24568" s="32"/>
    </row>
    <row r="24569" spans="31:31" x14ac:dyDescent="0.25">
      <c r="AE24569" s="32"/>
    </row>
    <row r="24570" spans="31:31" x14ac:dyDescent="0.25">
      <c r="AE24570" s="32"/>
    </row>
    <row r="24571" spans="31:31" x14ac:dyDescent="0.25">
      <c r="AE24571" s="32"/>
    </row>
    <row r="24572" spans="31:31" x14ac:dyDescent="0.25">
      <c r="AE24572" s="32"/>
    </row>
    <row r="24573" spans="31:31" x14ac:dyDescent="0.25">
      <c r="AE24573" s="32"/>
    </row>
    <row r="24574" spans="31:31" x14ac:dyDescent="0.25">
      <c r="AE24574" s="32"/>
    </row>
    <row r="24575" spans="31:31" x14ac:dyDescent="0.25">
      <c r="AE24575" s="32"/>
    </row>
    <row r="24576" spans="31:31" x14ac:dyDescent="0.25">
      <c r="AE24576" s="32"/>
    </row>
    <row r="24577" spans="31:31" x14ac:dyDescent="0.25">
      <c r="AE24577" s="32"/>
    </row>
    <row r="24578" spans="31:31" x14ac:dyDescent="0.25">
      <c r="AE24578" s="32"/>
    </row>
    <row r="24579" spans="31:31" x14ac:dyDescent="0.25">
      <c r="AE24579" s="32"/>
    </row>
    <row r="24580" spans="31:31" x14ac:dyDescent="0.25">
      <c r="AE24580" s="32"/>
    </row>
    <row r="24581" spans="31:31" x14ac:dyDescent="0.25">
      <c r="AE24581" s="32"/>
    </row>
    <row r="24582" spans="31:31" x14ac:dyDescent="0.25">
      <c r="AE24582" s="32"/>
    </row>
    <row r="24583" spans="31:31" x14ac:dyDescent="0.25">
      <c r="AE24583" s="32"/>
    </row>
    <row r="24584" spans="31:31" x14ac:dyDescent="0.25">
      <c r="AE24584" s="32"/>
    </row>
    <row r="24585" spans="31:31" x14ac:dyDescent="0.25">
      <c r="AE24585" s="32"/>
    </row>
    <row r="24586" spans="31:31" x14ac:dyDescent="0.25">
      <c r="AE24586" s="32"/>
    </row>
    <row r="24587" spans="31:31" x14ac:dyDescent="0.25">
      <c r="AE24587" s="32"/>
    </row>
    <row r="24588" spans="31:31" x14ac:dyDescent="0.25">
      <c r="AE24588" s="32"/>
    </row>
    <row r="24589" spans="31:31" x14ac:dyDescent="0.25">
      <c r="AE24589" s="32"/>
    </row>
    <row r="24590" spans="31:31" x14ac:dyDescent="0.25">
      <c r="AE24590" s="32"/>
    </row>
    <row r="24591" spans="31:31" x14ac:dyDescent="0.25">
      <c r="AE24591" s="32"/>
    </row>
    <row r="24592" spans="31:31" x14ac:dyDescent="0.25">
      <c r="AE24592" s="32"/>
    </row>
    <row r="24593" spans="31:31" x14ac:dyDescent="0.25">
      <c r="AE24593" s="32"/>
    </row>
    <row r="24594" spans="31:31" x14ac:dyDescent="0.25">
      <c r="AE24594" s="32"/>
    </row>
    <row r="24595" spans="31:31" x14ac:dyDescent="0.25">
      <c r="AE24595" s="32"/>
    </row>
    <row r="24596" spans="31:31" x14ac:dyDescent="0.25">
      <c r="AE24596" s="32"/>
    </row>
    <row r="24597" spans="31:31" x14ac:dyDescent="0.25">
      <c r="AE24597" s="32"/>
    </row>
    <row r="24598" spans="31:31" x14ac:dyDescent="0.25">
      <c r="AE24598" s="32"/>
    </row>
    <row r="24599" spans="31:31" x14ac:dyDescent="0.25">
      <c r="AE24599" s="32"/>
    </row>
    <row r="24600" spans="31:31" x14ac:dyDescent="0.25">
      <c r="AE24600" s="32"/>
    </row>
    <row r="24601" spans="31:31" x14ac:dyDescent="0.25">
      <c r="AE24601" s="32"/>
    </row>
    <row r="24602" spans="31:31" x14ac:dyDescent="0.25">
      <c r="AE24602" s="32"/>
    </row>
    <row r="24603" spans="31:31" x14ac:dyDescent="0.25">
      <c r="AE24603" s="32"/>
    </row>
    <row r="24604" spans="31:31" x14ac:dyDescent="0.25">
      <c r="AE24604" s="32"/>
    </row>
    <row r="24605" spans="31:31" x14ac:dyDescent="0.25">
      <c r="AE24605" s="32"/>
    </row>
    <row r="24606" spans="31:31" x14ac:dyDescent="0.25">
      <c r="AE24606" s="32"/>
    </row>
    <row r="24607" spans="31:31" x14ac:dyDescent="0.25">
      <c r="AE24607" s="32"/>
    </row>
    <row r="24608" spans="31:31" x14ac:dyDescent="0.25">
      <c r="AE24608" s="32"/>
    </row>
    <row r="24609" spans="31:31" x14ac:dyDescent="0.25">
      <c r="AE24609" s="32"/>
    </row>
    <row r="24610" spans="31:31" x14ac:dyDescent="0.25">
      <c r="AE24610" s="32"/>
    </row>
    <row r="24611" spans="31:31" x14ac:dyDescent="0.25">
      <c r="AE24611" s="32"/>
    </row>
    <row r="24612" spans="31:31" x14ac:dyDescent="0.25">
      <c r="AE24612" s="32"/>
    </row>
    <row r="24613" spans="31:31" x14ac:dyDescent="0.25">
      <c r="AE24613" s="32"/>
    </row>
    <row r="24614" spans="31:31" x14ac:dyDescent="0.25">
      <c r="AE24614" s="32"/>
    </row>
    <row r="24615" spans="31:31" x14ac:dyDescent="0.25">
      <c r="AE24615" s="32"/>
    </row>
    <row r="24616" spans="31:31" x14ac:dyDescent="0.25">
      <c r="AE24616" s="32"/>
    </row>
    <row r="24617" spans="31:31" x14ac:dyDescent="0.25">
      <c r="AE24617" s="32"/>
    </row>
    <row r="24618" spans="31:31" x14ac:dyDescent="0.25">
      <c r="AE24618" s="32"/>
    </row>
    <row r="24619" spans="31:31" x14ac:dyDescent="0.25">
      <c r="AE24619" s="32"/>
    </row>
    <row r="24620" spans="31:31" x14ac:dyDescent="0.25">
      <c r="AE24620" s="32"/>
    </row>
    <row r="24621" spans="31:31" x14ac:dyDescent="0.25">
      <c r="AE24621" s="32"/>
    </row>
    <row r="24622" spans="31:31" x14ac:dyDescent="0.25">
      <c r="AE24622" s="32"/>
    </row>
    <row r="24623" spans="31:31" x14ac:dyDescent="0.25">
      <c r="AE24623" s="32"/>
    </row>
    <row r="24624" spans="31:31" x14ac:dyDescent="0.25">
      <c r="AE24624" s="32"/>
    </row>
    <row r="24625" spans="31:31" x14ac:dyDescent="0.25">
      <c r="AE24625" s="32"/>
    </row>
    <row r="24626" spans="31:31" x14ac:dyDescent="0.25">
      <c r="AE24626" s="32"/>
    </row>
    <row r="24627" spans="31:31" x14ac:dyDescent="0.25">
      <c r="AE24627" s="32"/>
    </row>
    <row r="24628" spans="31:31" x14ac:dyDescent="0.25">
      <c r="AE24628" s="32"/>
    </row>
    <row r="24629" spans="31:31" x14ac:dyDescent="0.25">
      <c r="AE24629" s="32"/>
    </row>
    <row r="24630" spans="31:31" x14ac:dyDescent="0.25">
      <c r="AE24630" s="32"/>
    </row>
    <row r="24631" spans="31:31" x14ac:dyDescent="0.25">
      <c r="AE24631" s="32"/>
    </row>
    <row r="24632" spans="31:31" x14ac:dyDescent="0.25">
      <c r="AE24632" s="32"/>
    </row>
    <row r="24633" spans="31:31" x14ac:dyDescent="0.25">
      <c r="AE24633" s="32"/>
    </row>
    <row r="24634" spans="31:31" x14ac:dyDescent="0.25">
      <c r="AE24634" s="32"/>
    </row>
    <row r="24635" spans="31:31" x14ac:dyDescent="0.25">
      <c r="AE24635" s="32"/>
    </row>
    <row r="24636" spans="31:31" x14ac:dyDescent="0.25">
      <c r="AE24636" s="32"/>
    </row>
    <row r="24637" spans="31:31" x14ac:dyDescent="0.25">
      <c r="AE24637" s="32"/>
    </row>
    <row r="24638" spans="31:31" x14ac:dyDescent="0.25">
      <c r="AE24638" s="32"/>
    </row>
    <row r="24639" spans="31:31" x14ac:dyDescent="0.25">
      <c r="AE24639" s="32"/>
    </row>
    <row r="24640" spans="31:31" x14ac:dyDescent="0.25">
      <c r="AE24640" s="32"/>
    </row>
    <row r="24641" spans="31:31" x14ac:dyDescent="0.25">
      <c r="AE24641" s="32"/>
    </row>
    <row r="24642" spans="31:31" x14ac:dyDescent="0.25">
      <c r="AE24642" s="32"/>
    </row>
    <row r="24643" spans="31:31" x14ac:dyDescent="0.25">
      <c r="AE24643" s="32"/>
    </row>
    <row r="24644" spans="31:31" x14ac:dyDescent="0.25">
      <c r="AE24644" s="32"/>
    </row>
    <row r="24645" spans="31:31" x14ac:dyDescent="0.25">
      <c r="AE24645" s="32"/>
    </row>
    <row r="24646" spans="31:31" x14ac:dyDescent="0.25">
      <c r="AE24646" s="32"/>
    </row>
    <row r="24647" spans="31:31" x14ac:dyDescent="0.25">
      <c r="AE24647" s="32"/>
    </row>
    <row r="24648" spans="31:31" x14ac:dyDescent="0.25">
      <c r="AE24648" s="32"/>
    </row>
    <row r="24649" spans="31:31" x14ac:dyDescent="0.25">
      <c r="AE24649" s="32"/>
    </row>
    <row r="24650" spans="31:31" x14ac:dyDescent="0.25">
      <c r="AE24650" s="32"/>
    </row>
    <row r="24651" spans="31:31" x14ac:dyDescent="0.25">
      <c r="AE24651" s="32"/>
    </row>
    <row r="24652" spans="31:31" x14ac:dyDescent="0.25">
      <c r="AE24652" s="32"/>
    </row>
    <row r="24653" spans="31:31" x14ac:dyDescent="0.25">
      <c r="AE24653" s="32"/>
    </row>
    <row r="24654" spans="31:31" x14ac:dyDescent="0.25">
      <c r="AE24654" s="32"/>
    </row>
    <row r="24655" spans="31:31" x14ac:dyDescent="0.25">
      <c r="AE24655" s="32"/>
    </row>
    <row r="24656" spans="31:31" x14ac:dyDescent="0.25">
      <c r="AE24656" s="32"/>
    </row>
    <row r="24657" spans="31:31" x14ac:dyDescent="0.25">
      <c r="AE24657" s="32"/>
    </row>
    <row r="24658" spans="31:31" x14ac:dyDescent="0.25">
      <c r="AE24658" s="32"/>
    </row>
    <row r="24659" spans="31:31" x14ac:dyDescent="0.25">
      <c r="AE24659" s="32"/>
    </row>
    <row r="24660" spans="31:31" x14ac:dyDescent="0.25">
      <c r="AE24660" s="32"/>
    </row>
    <row r="24661" spans="31:31" x14ac:dyDescent="0.25">
      <c r="AE24661" s="32"/>
    </row>
    <row r="24662" spans="31:31" x14ac:dyDescent="0.25">
      <c r="AE24662" s="32"/>
    </row>
    <row r="24663" spans="31:31" x14ac:dyDescent="0.25">
      <c r="AE24663" s="32"/>
    </row>
    <row r="24664" spans="31:31" x14ac:dyDescent="0.25">
      <c r="AE24664" s="32"/>
    </row>
    <row r="24665" spans="31:31" x14ac:dyDescent="0.25">
      <c r="AE24665" s="32"/>
    </row>
    <row r="24666" spans="31:31" x14ac:dyDescent="0.25">
      <c r="AE24666" s="32"/>
    </row>
    <row r="24667" spans="31:31" x14ac:dyDescent="0.25">
      <c r="AE24667" s="32"/>
    </row>
    <row r="24668" spans="31:31" x14ac:dyDescent="0.25">
      <c r="AE24668" s="32"/>
    </row>
    <row r="24669" spans="31:31" x14ac:dyDescent="0.25">
      <c r="AE24669" s="32"/>
    </row>
    <row r="24670" spans="31:31" x14ac:dyDescent="0.25">
      <c r="AE24670" s="32"/>
    </row>
    <row r="24671" spans="31:31" x14ac:dyDescent="0.25">
      <c r="AE24671" s="32"/>
    </row>
    <row r="24672" spans="31:31" x14ac:dyDescent="0.25">
      <c r="AE24672" s="32"/>
    </row>
    <row r="24673" spans="31:31" x14ac:dyDescent="0.25">
      <c r="AE24673" s="32"/>
    </row>
    <row r="24674" spans="31:31" x14ac:dyDescent="0.25">
      <c r="AE24674" s="32"/>
    </row>
    <row r="24675" spans="31:31" x14ac:dyDescent="0.25">
      <c r="AE24675" s="32"/>
    </row>
    <row r="24676" spans="31:31" x14ac:dyDescent="0.25">
      <c r="AE24676" s="32"/>
    </row>
    <row r="24677" spans="31:31" x14ac:dyDescent="0.25">
      <c r="AE24677" s="32"/>
    </row>
    <row r="24678" spans="31:31" x14ac:dyDescent="0.25">
      <c r="AE24678" s="32"/>
    </row>
    <row r="24679" spans="31:31" x14ac:dyDescent="0.25">
      <c r="AE24679" s="32"/>
    </row>
    <row r="24680" spans="31:31" x14ac:dyDescent="0.25">
      <c r="AE24680" s="32"/>
    </row>
    <row r="24681" spans="31:31" x14ac:dyDescent="0.25">
      <c r="AE24681" s="32"/>
    </row>
    <row r="24682" spans="31:31" x14ac:dyDescent="0.25">
      <c r="AE24682" s="32"/>
    </row>
    <row r="24683" spans="31:31" x14ac:dyDescent="0.25">
      <c r="AE24683" s="32"/>
    </row>
    <row r="24684" spans="31:31" x14ac:dyDescent="0.25">
      <c r="AE24684" s="32"/>
    </row>
    <row r="24685" spans="31:31" x14ac:dyDescent="0.25">
      <c r="AE24685" s="32"/>
    </row>
    <row r="24686" spans="31:31" x14ac:dyDescent="0.25">
      <c r="AE24686" s="32"/>
    </row>
    <row r="24687" spans="31:31" x14ac:dyDescent="0.25">
      <c r="AE24687" s="32"/>
    </row>
    <row r="24688" spans="31:31" x14ac:dyDescent="0.25">
      <c r="AE24688" s="32"/>
    </row>
    <row r="24689" spans="31:31" x14ac:dyDescent="0.25">
      <c r="AE24689" s="32"/>
    </row>
    <row r="24690" spans="31:31" x14ac:dyDescent="0.25">
      <c r="AE24690" s="32"/>
    </row>
    <row r="24691" spans="31:31" x14ac:dyDescent="0.25">
      <c r="AE24691" s="32"/>
    </row>
    <row r="24692" spans="31:31" x14ac:dyDescent="0.25">
      <c r="AE24692" s="32"/>
    </row>
    <row r="24693" spans="31:31" x14ac:dyDescent="0.25">
      <c r="AE24693" s="32"/>
    </row>
    <row r="24694" spans="31:31" x14ac:dyDescent="0.25">
      <c r="AE24694" s="32"/>
    </row>
    <row r="24695" spans="31:31" x14ac:dyDescent="0.25">
      <c r="AE24695" s="32"/>
    </row>
    <row r="24696" spans="31:31" x14ac:dyDescent="0.25">
      <c r="AE24696" s="32"/>
    </row>
    <row r="24697" spans="31:31" x14ac:dyDescent="0.25">
      <c r="AE24697" s="32"/>
    </row>
    <row r="24698" spans="31:31" x14ac:dyDescent="0.25">
      <c r="AE24698" s="32"/>
    </row>
    <row r="24699" spans="31:31" x14ac:dyDescent="0.25">
      <c r="AE24699" s="32"/>
    </row>
    <row r="24700" spans="31:31" x14ac:dyDescent="0.25">
      <c r="AE24700" s="32"/>
    </row>
    <row r="24701" spans="31:31" x14ac:dyDescent="0.25">
      <c r="AE24701" s="32"/>
    </row>
    <row r="24702" spans="31:31" x14ac:dyDescent="0.25">
      <c r="AE24702" s="32"/>
    </row>
    <row r="24703" spans="31:31" x14ac:dyDescent="0.25">
      <c r="AE24703" s="32"/>
    </row>
    <row r="24704" spans="31:31" x14ac:dyDescent="0.25">
      <c r="AE24704" s="32"/>
    </row>
    <row r="24705" spans="31:31" x14ac:dyDescent="0.25">
      <c r="AE24705" s="32"/>
    </row>
    <row r="24706" spans="31:31" x14ac:dyDescent="0.25">
      <c r="AE24706" s="32"/>
    </row>
    <row r="24707" spans="31:31" x14ac:dyDescent="0.25">
      <c r="AE24707" s="32"/>
    </row>
    <row r="24708" spans="31:31" x14ac:dyDescent="0.25">
      <c r="AE24708" s="32"/>
    </row>
    <row r="24709" spans="31:31" x14ac:dyDescent="0.25">
      <c r="AE24709" s="32"/>
    </row>
    <row r="24710" spans="31:31" x14ac:dyDescent="0.25">
      <c r="AE24710" s="32"/>
    </row>
    <row r="24711" spans="31:31" x14ac:dyDescent="0.25">
      <c r="AE24711" s="32"/>
    </row>
    <row r="24712" spans="31:31" x14ac:dyDescent="0.25">
      <c r="AE24712" s="32"/>
    </row>
    <row r="24713" spans="31:31" x14ac:dyDescent="0.25">
      <c r="AE24713" s="32"/>
    </row>
    <row r="24714" spans="31:31" x14ac:dyDescent="0.25">
      <c r="AE24714" s="32"/>
    </row>
    <row r="24715" spans="31:31" x14ac:dyDescent="0.25">
      <c r="AE24715" s="32"/>
    </row>
    <row r="24716" spans="31:31" x14ac:dyDescent="0.25">
      <c r="AE24716" s="32"/>
    </row>
    <row r="24717" spans="31:31" x14ac:dyDescent="0.25">
      <c r="AE24717" s="32"/>
    </row>
    <row r="24718" spans="31:31" x14ac:dyDescent="0.25">
      <c r="AE24718" s="32"/>
    </row>
    <row r="24719" spans="31:31" x14ac:dyDescent="0.25">
      <c r="AE24719" s="32"/>
    </row>
    <row r="24720" spans="31:31" x14ac:dyDescent="0.25">
      <c r="AE24720" s="32"/>
    </row>
    <row r="24721" spans="31:31" x14ac:dyDescent="0.25">
      <c r="AE24721" s="32"/>
    </row>
    <row r="24722" spans="31:31" x14ac:dyDescent="0.25">
      <c r="AE24722" s="32"/>
    </row>
    <row r="24723" spans="31:31" x14ac:dyDescent="0.25">
      <c r="AE24723" s="32"/>
    </row>
    <row r="24724" spans="31:31" x14ac:dyDescent="0.25">
      <c r="AE24724" s="32"/>
    </row>
    <row r="24725" spans="31:31" x14ac:dyDescent="0.25">
      <c r="AE24725" s="32"/>
    </row>
    <row r="24726" spans="31:31" x14ac:dyDescent="0.25">
      <c r="AE24726" s="32"/>
    </row>
    <row r="24727" spans="31:31" x14ac:dyDescent="0.25">
      <c r="AE24727" s="32"/>
    </row>
    <row r="24728" spans="31:31" x14ac:dyDescent="0.25">
      <c r="AE24728" s="32"/>
    </row>
    <row r="24729" spans="31:31" x14ac:dyDescent="0.25">
      <c r="AE24729" s="32"/>
    </row>
    <row r="24730" spans="31:31" x14ac:dyDescent="0.25">
      <c r="AE24730" s="32"/>
    </row>
    <row r="24731" spans="31:31" x14ac:dyDescent="0.25">
      <c r="AE24731" s="32"/>
    </row>
    <row r="24732" spans="31:31" x14ac:dyDescent="0.25">
      <c r="AE24732" s="32"/>
    </row>
    <row r="24733" spans="31:31" x14ac:dyDescent="0.25">
      <c r="AE24733" s="32"/>
    </row>
    <row r="24734" spans="31:31" x14ac:dyDescent="0.25">
      <c r="AE24734" s="32"/>
    </row>
    <row r="24735" spans="31:31" x14ac:dyDescent="0.25">
      <c r="AE24735" s="32"/>
    </row>
    <row r="24736" spans="31:31" x14ac:dyDescent="0.25">
      <c r="AE24736" s="32"/>
    </row>
    <row r="24737" spans="31:31" x14ac:dyDescent="0.25">
      <c r="AE24737" s="32"/>
    </row>
    <row r="24738" spans="31:31" x14ac:dyDescent="0.25">
      <c r="AE24738" s="32"/>
    </row>
    <row r="24739" spans="31:31" x14ac:dyDescent="0.25">
      <c r="AE24739" s="32"/>
    </row>
    <row r="24740" spans="31:31" x14ac:dyDescent="0.25">
      <c r="AE24740" s="32"/>
    </row>
    <row r="24741" spans="31:31" x14ac:dyDescent="0.25">
      <c r="AE24741" s="32"/>
    </row>
    <row r="24742" spans="31:31" x14ac:dyDescent="0.25">
      <c r="AE24742" s="32"/>
    </row>
    <row r="24743" spans="31:31" x14ac:dyDescent="0.25">
      <c r="AE24743" s="32"/>
    </row>
    <row r="24744" spans="31:31" x14ac:dyDescent="0.25">
      <c r="AE24744" s="32"/>
    </row>
    <row r="24745" spans="31:31" x14ac:dyDescent="0.25">
      <c r="AE24745" s="32"/>
    </row>
    <row r="24746" spans="31:31" x14ac:dyDescent="0.25">
      <c r="AE24746" s="32"/>
    </row>
    <row r="24747" spans="31:31" x14ac:dyDescent="0.25">
      <c r="AE24747" s="32"/>
    </row>
    <row r="24748" spans="31:31" x14ac:dyDescent="0.25">
      <c r="AE24748" s="32"/>
    </row>
    <row r="24749" spans="31:31" x14ac:dyDescent="0.25">
      <c r="AE24749" s="32"/>
    </row>
    <row r="24750" spans="31:31" x14ac:dyDescent="0.25">
      <c r="AE24750" s="32"/>
    </row>
    <row r="24751" spans="31:31" x14ac:dyDescent="0.25">
      <c r="AE24751" s="32"/>
    </row>
    <row r="24752" spans="31:31" x14ac:dyDescent="0.25">
      <c r="AE24752" s="32"/>
    </row>
    <row r="24753" spans="31:31" x14ac:dyDescent="0.25">
      <c r="AE24753" s="32"/>
    </row>
    <row r="24754" spans="31:31" x14ac:dyDescent="0.25">
      <c r="AE24754" s="32"/>
    </row>
    <row r="24755" spans="31:31" x14ac:dyDescent="0.25">
      <c r="AE24755" s="32"/>
    </row>
    <row r="24756" spans="31:31" x14ac:dyDescent="0.25">
      <c r="AE24756" s="32"/>
    </row>
    <row r="24757" spans="31:31" x14ac:dyDescent="0.25">
      <c r="AE24757" s="32"/>
    </row>
    <row r="24758" spans="31:31" x14ac:dyDescent="0.25">
      <c r="AE24758" s="32"/>
    </row>
    <row r="24759" spans="31:31" x14ac:dyDescent="0.25">
      <c r="AE24759" s="32"/>
    </row>
    <row r="24760" spans="31:31" x14ac:dyDescent="0.25">
      <c r="AE24760" s="32"/>
    </row>
    <row r="24761" spans="31:31" x14ac:dyDescent="0.25">
      <c r="AE24761" s="32"/>
    </row>
    <row r="24762" spans="31:31" x14ac:dyDescent="0.25">
      <c r="AE24762" s="32"/>
    </row>
    <row r="24763" spans="31:31" x14ac:dyDescent="0.25">
      <c r="AE24763" s="32"/>
    </row>
    <row r="24764" spans="31:31" x14ac:dyDescent="0.25">
      <c r="AE24764" s="32"/>
    </row>
    <row r="24765" spans="31:31" x14ac:dyDescent="0.25">
      <c r="AE24765" s="32"/>
    </row>
    <row r="24766" spans="31:31" x14ac:dyDescent="0.25">
      <c r="AE24766" s="32"/>
    </row>
    <row r="24767" spans="31:31" x14ac:dyDescent="0.25">
      <c r="AE24767" s="32"/>
    </row>
    <row r="24768" spans="31:31" x14ac:dyDescent="0.25">
      <c r="AE24768" s="32"/>
    </row>
    <row r="24769" spans="31:31" x14ac:dyDescent="0.25">
      <c r="AE24769" s="32"/>
    </row>
    <row r="24770" spans="31:31" x14ac:dyDescent="0.25">
      <c r="AE24770" s="32"/>
    </row>
    <row r="24771" spans="31:31" x14ac:dyDescent="0.25">
      <c r="AE24771" s="32"/>
    </row>
    <row r="24772" spans="31:31" x14ac:dyDescent="0.25">
      <c r="AE24772" s="32"/>
    </row>
    <row r="24773" spans="31:31" x14ac:dyDescent="0.25">
      <c r="AE24773" s="32"/>
    </row>
    <row r="24774" spans="31:31" x14ac:dyDescent="0.25">
      <c r="AE24774" s="32"/>
    </row>
    <row r="24775" spans="31:31" x14ac:dyDescent="0.25">
      <c r="AE24775" s="32"/>
    </row>
    <row r="24776" spans="31:31" x14ac:dyDescent="0.25">
      <c r="AE24776" s="32"/>
    </row>
    <row r="24777" spans="31:31" x14ac:dyDescent="0.25">
      <c r="AE24777" s="32"/>
    </row>
    <row r="24778" spans="31:31" x14ac:dyDescent="0.25">
      <c r="AE24778" s="32"/>
    </row>
    <row r="24779" spans="31:31" x14ac:dyDescent="0.25">
      <c r="AE24779" s="32"/>
    </row>
    <row r="24780" spans="31:31" x14ac:dyDescent="0.25">
      <c r="AE24780" s="32"/>
    </row>
    <row r="24781" spans="31:31" x14ac:dyDescent="0.25">
      <c r="AE24781" s="32"/>
    </row>
    <row r="24782" spans="31:31" x14ac:dyDescent="0.25">
      <c r="AE24782" s="32"/>
    </row>
    <row r="24783" spans="31:31" x14ac:dyDescent="0.25">
      <c r="AE24783" s="32"/>
    </row>
    <row r="24784" spans="31:31" x14ac:dyDescent="0.25">
      <c r="AE24784" s="32"/>
    </row>
    <row r="24785" spans="31:31" x14ac:dyDescent="0.25">
      <c r="AE24785" s="32"/>
    </row>
    <row r="24786" spans="31:31" x14ac:dyDescent="0.25">
      <c r="AE24786" s="32"/>
    </row>
    <row r="24787" spans="31:31" x14ac:dyDescent="0.25">
      <c r="AE24787" s="32"/>
    </row>
    <row r="24788" spans="31:31" x14ac:dyDescent="0.25">
      <c r="AE24788" s="32"/>
    </row>
    <row r="24789" spans="31:31" x14ac:dyDescent="0.25">
      <c r="AE24789" s="32"/>
    </row>
    <row r="24790" spans="31:31" x14ac:dyDescent="0.25">
      <c r="AE24790" s="32"/>
    </row>
    <row r="24791" spans="31:31" x14ac:dyDescent="0.25">
      <c r="AE24791" s="32"/>
    </row>
    <row r="24792" spans="31:31" x14ac:dyDescent="0.25">
      <c r="AE24792" s="32"/>
    </row>
    <row r="24793" spans="31:31" x14ac:dyDescent="0.25">
      <c r="AE24793" s="32"/>
    </row>
    <row r="24794" spans="31:31" x14ac:dyDescent="0.25">
      <c r="AE24794" s="32"/>
    </row>
    <row r="24795" spans="31:31" x14ac:dyDescent="0.25">
      <c r="AE24795" s="32"/>
    </row>
    <row r="24796" spans="31:31" x14ac:dyDescent="0.25">
      <c r="AE24796" s="32"/>
    </row>
    <row r="24797" spans="31:31" x14ac:dyDescent="0.25">
      <c r="AE24797" s="32"/>
    </row>
    <row r="24798" spans="31:31" x14ac:dyDescent="0.25">
      <c r="AE24798" s="32"/>
    </row>
    <row r="24799" spans="31:31" x14ac:dyDescent="0.25">
      <c r="AE24799" s="32"/>
    </row>
    <row r="24800" spans="31:31" x14ac:dyDescent="0.25">
      <c r="AE24800" s="32"/>
    </row>
    <row r="24801" spans="31:31" x14ac:dyDescent="0.25">
      <c r="AE24801" s="32"/>
    </row>
    <row r="24802" spans="31:31" x14ac:dyDescent="0.25">
      <c r="AE24802" s="32"/>
    </row>
    <row r="24803" spans="31:31" x14ac:dyDescent="0.25">
      <c r="AE24803" s="32"/>
    </row>
    <row r="24804" spans="31:31" x14ac:dyDescent="0.25">
      <c r="AE24804" s="32"/>
    </row>
    <row r="24805" spans="31:31" x14ac:dyDescent="0.25">
      <c r="AE24805" s="32"/>
    </row>
    <row r="24806" spans="31:31" x14ac:dyDescent="0.25">
      <c r="AE24806" s="32"/>
    </row>
    <row r="24807" spans="31:31" x14ac:dyDescent="0.25">
      <c r="AE24807" s="32"/>
    </row>
    <row r="24808" spans="31:31" x14ac:dyDescent="0.25">
      <c r="AE24808" s="32"/>
    </row>
    <row r="24809" spans="31:31" x14ac:dyDescent="0.25">
      <c r="AE24809" s="32"/>
    </row>
    <row r="24810" spans="31:31" x14ac:dyDescent="0.25">
      <c r="AE24810" s="32"/>
    </row>
    <row r="24811" spans="31:31" x14ac:dyDescent="0.25">
      <c r="AE24811" s="32"/>
    </row>
    <row r="24812" spans="31:31" x14ac:dyDescent="0.25">
      <c r="AE24812" s="32"/>
    </row>
    <row r="24813" spans="31:31" x14ac:dyDescent="0.25">
      <c r="AE24813" s="32"/>
    </row>
    <row r="24814" spans="31:31" x14ac:dyDescent="0.25">
      <c r="AE24814" s="32"/>
    </row>
    <row r="24815" spans="31:31" x14ac:dyDescent="0.25">
      <c r="AE24815" s="32"/>
    </row>
    <row r="24816" spans="31:31" x14ac:dyDescent="0.25">
      <c r="AE24816" s="32"/>
    </row>
    <row r="24817" spans="31:31" x14ac:dyDescent="0.25">
      <c r="AE24817" s="32"/>
    </row>
    <row r="24818" spans="31:31" x14ac:dyDescent="0.25">
      <c r="AE24818" s="32"/>
    </row>
    <row r="24819" spans="31:31" x14ac:dyDescent="0.25">
      <c r="AE24819" s="32"/>
    </row>
    <row r="24820" spans="31:31" x14ac:dyDescent="0.25">
      <c r="AE24820" s="32"/>
    </row>
    <row r="24821" spans="31:31" x14ac:dyDescent="0.25">
      <c r="AE24821" s="32"/>
    </row>
    <row r="24822" spans="31:31" x14ac:dyDescent="0.25">
      <c r="AE24822" s="32"/>
    </row>
    <row r="24823" spans="31:31" x14ac:dyDescent="0.25">
      <c r="AE24823" s="32"/>
    </row>
    <row r="24824" spans="31:31" x14ac:dyDescent="0.25">
      <c r="AE24824" s="32"/>
    </row>
    <row r="24825" spans="31:31" x14ac:dyDescent="0.25">
      <c r="AE24825" s="32"/>
    </row>
    <row r="24826" spans="31:31" x14ac:dyDescent="0.25">
      <c r="AE24826" s="32"/>
    </row>
    <row r="24827" spans="31:31" x14ac:dyDescent="0.25">
      <c r="AE24827" s="32"/>
    </row>
    <row r="24828" spans="31:31" x14ac:dyDescent="0.25">
      <c r="AE24828" s="32"/>
    </row>
    <row r="24829" spans="31:31" x14ac:dyDescent="0.25">
      <c r="AE24829" s="32"/>
    </row>
    <row r="24830" spans="31:31" x14ac:dyDescent="0.25">
      <c r="AE24830" s="32"/>
    </row>
    <row r="24831" spans="31:31" x14ac:dyDescent="0.25">
      <c r="AE24831" s="32"/>
    </row>
    <row r="24832" spans="31:31" x14ac:dyDescent="0.25">
      <c r="AE24832" s="32"/>
    </row>
    <row r="24833" spans="31:31" x14ac:dyDescent="0.25">
      <c r="AE24833" s="32"/>
    </row>
    <row r="24834" spans="31:31" x14ac:dyDescent="0.25">
      <c r="AE24834" s="32"/>
    </row>
    <row r="24835" spans="31:31" x14ac:dyDescent="0.25">
      <c r="AE24835" s="32"/>
    </row>
    <row r="24836" spans="31:31" x14ac:dyDescent="0.25">
      <c r="AE24836" s="32"/>
    </row>
    <row r="24837" spans="31:31" x14ac:dyDescent="0.25">
      <c r="AE24837" s="32"/>
    </row>
    <row r="24838" spans="31:31" x14ac:dyDescent="0.25">
      <c r="AE24838" s="32"/>
    </row>
    <row r="24839" spans="31:31" x14ac:dyDescent="0.25">
      <c r="AE24839" s="32"/>
    </row>
    <row r="24840" spans="31:31" x14ac:dyDescent="0.25">
      <c r="AE24840" s="32"/>
    </row>
    <row r="24841" spans="31:31" x14ac:dyDescent="0.25">
      <c r="AE24841" s="32"/>
    </row>
    <row r="24842" spans="31:31" x14ac:dyDescent="0.25">
      <c r="AE24842" s="32"/>
    </row>
    <row r="24843" spans="31:31" x14ac:dyDescent="0.25">
      <c r="AE24843" s="32"/>
    </row>
    <row r="24844" spans="31:31" x14ac:dyDescent="0.25">
      <c r="AE24844" s="32"/>
    </row>
    <row r="24845" spans="31:31" x14ac:dyDescent="0.25">
      <c r="AE24845" s="32"/>
    </row>
    <row r="24846" spans="31:31" x14ac:dyDescent="0.25">
      <c r="AE24846" s="32"/>
    </row>
    <row r="24847" spans="31:31" x14ac:dyDescent="0.25">
      <c r="AE24847" s="32"/>
    </row>
    <row r="24848" spans="31:31" x14ac:dyDescent="0.25">
      <c r="AE24848" s="32"/>
    </row>
    <row r="24849" spans="31:31" x14ac:dyDescent="0.25">
      <c r="AE24849" s="32"/>
    </row>
    <row r="24850" spans="31:31" x14ac:dyDescent="0.25">
      <c r="AE24850" s="32"/>
    </row>
    <row r="24851" spans="31:31" x14ac:dyDescent="0.25">
      <c r="AE24851" s="32"/>
    </row>
    <row r="24852" spans="31:31" x14ac:dyDescent="0.25">
      <c r="AE24852" s="32"/>
    </row>
    <row r="24853" spans="31:31" x14ac:dyDescent="0.25">
      <c r="AE24853" s="32"/>
    </row>
    <row r="24854" spans="31:31" x14ac:dyDescent="0.25">
      <c r="AE24854" s="32"/>
    </row>
    <row r="24855" spans="31:31" x14ac:dyDescent="0.25">
      <c r="AE24855" s="32"/>
    </row>
    <row r="24856" spans="31:31" x14ac:dyDescent="0.25">
      <c r="AE24856" s="32"/>
    </row>
    <row r="24857" spans="31:31" x14ac:dyDescent="0.25">
      <c r="AE24857" s="32"/>
    </row>
    <row r="24858" spans="31:31" x14ac:dyDescent="0.25">
      <c r="AE24858" s="32"/>
    </row>
    <row r="24859" spans="31:31" x14ac:dyDescent="0.25">
      <c r="AE24859" s="32"/>
    </row>
    <row r="24860" spans="31:31" x14ac:dyDescent="0.25">
      <c r="AE24860" s="32"/>
    </row>
    <row r="24861" spans="31:31" x14ac:dyDescent="0.25">
      <c r="AE24861" s="32"/>
    </row>
    <row r="24862" spans="31:31" x14ac:dyDescent="0.25">
      <c r="AE24862" s="32"/>
    </row>
    <row r="24863" spans="31:31" x14ac:dyDescent="0.25">
      <c r="AE24863" s="32"/>
    </row>
    <row r="24864" spans="31:31" x14ac:dyDescent="0.25">
      <c r="AE24864" s="32"/>
    </row>
    <row r="24865" spans="31:31" x14ac:dyDescent="0.25">
      <c r="AE24865" s="32"/>
    </row>
    <row r="24866" spans="31:31" x14ac:dyDescent="0.25">
      <c r="AE24866" s="32"/>
    </row>
    <row r="24867" spans="31:31" x14ac:dyDescent="0.25">
      <c r="AE24867" s="32"/>
    </row>
    <row r="24868" spans="31:31" x14ac:dyDescent="0.25">
      <c r="AE24868" s="32"/>
    </row>
    <row r="24869" spans="31:31" x14ac:dyDescent="0.25">
      <c r="AE24869" s="32"/>
    </row>
    <row r="24870" spans="31:31" x14ac:dyDescent="0.25">
      <c r="AE24870" s="32"/>
    </row>
    <row r="24871" spans="31:31" x14ac:dyDescent="0.25">
      <c r="AE24871" s="32"/>
    </row>
    <row r="24872" spans="31:31" x14ac:dyDescent="0.25">
      <c r="AE24872" s="32"/>
    </row>
    <row r="24873" spans="31:31" x14ac:dyDescent="0.25">
      <c r="AE24873" s="32"/>
    </row>
    <row r="24874" spans="31:31" x14ac:dyDescent="0.25">
      <c r="AE24874" s="32"/>
    </row>
    <row r="24875" spans="31:31" x14ac:dyDescent="0.25">
      <c r="AE24875" s="32"/>
    </row>
    <row r="24876" spans="31:31" x14ac:dyDescent="0.25">
      <c r="AE24876" s="32"/>
    </row>
    <row r="24877" spans="31:31" x14ac:dyDescent="0.25">
      <c r="AE24877" s="32"/>
    </row>
    <row r="24878" spans="31:31" x14ac:dyDescent="0.25">
      <c r="AE24878" s="32"/>
    </row>
    <row r="24879" spans="31:31" x14ac:dyDescent="0.25">
      <c r="AE24879" s="32"/>
    </row>
    <row r="24880" spans="31:31" x14ac:dyDescent="0.25">
      <c r="AE24880" s="32"/>
    </row>
    <row r="24881" spans="31:31" x14ac:dyDescent="0.25">
      <c r="AE24881" s="32"/>
    </row>
    <row r="24882" spans="31:31" x14ac:dyDescent="0.25">
      <c r="AE24882" s="32"/>
    </row>
    <row r="24883" spans="31:31" x14ac:dyDescent="0.25">
      <c r="AE24883" s="32"/>
    </row>
    <row r="24884" spans="31:31" x14ac:dyDescent="0.25">
      <c r="AE24884" s="32"/>
    </row>
    <row r="24885" spans="31:31" x14ac:dyDescent="0.25">
      <c r="AE24885" s="32"/>
    </row>
    <row r="24886" spans="31:31" x14ac:dyDescent="0.25">
      <c r="AE24886" s="32"/>
    </row>
    <row r="24887" spans="31:31" x14ac:dyDescent="0.25">
      <c r="AE24887" s="32"/>
    </row>
    <row r="24888" spans="31:31" x14ac:dyDescent="0.25">
      <c r="AE24888" s="32"/>
    </row>
    <row r="24889" spans="31:31" x14ac:dyDescent="0.25">
      <c r="AE24889" s="32"/>
    </row>
    <row r="24890" spans="31:31" x14ac:dyDescent="0.25">
      <c r="AE24890" s="32"/>
    </row>
    <row r="24891" spans="31:31" x14ac:dyDescent="0.25">
      <c r="AE24891" s="32"/>
    </row>
    <row r="24892" spans="31:31" x14ac:dyDescent="0.25">
      <c r="AE24892" s="32"/>
    </row>
    <row r="24893" spans="31:31" x14ac:dyDescent="0.25">
      <c r="AE24893" s="32"/>
    </row>
    <row r="24894" spans="31:31" x14ac:dyDescent="0.25">
      <c r="AE24894" s="32"/>
    </row>
    <row r="24895" spans="31:31" x14ac:dyDescent="0.25">
      <c r="AE24895" s="32"/>
    </row>
    <row r="24896" spans="31:31" x14ac:dyDescent="0.25">
      <c r="AE24896" s="32"/>
    </row>
    <row r="24897" spans="31:31" x14ac:dyDescent="0.25">
      <c r="AE24897" s="32"/>
    </row>
    <row r="24898" spans="31:31" x14ac:dyDescent="0.25">
      <c r="AE24898" s="32"/>
    </row>
    <row r="24899" spans="31:31" x14ac:dyDescent="0.25">
      <c r="AE24899" s="32"/>
    </row>
    <row r="24900" spans="31:31" x14ac:dyDescent="0.25">
      <c r="AE24900" s="32"/>
    </row>
    <row r="24901" spans="31:31" x14ac:dyDescent="0.25">
      <c r="AE24901" s="32"/>
    </row>
    <row r="24902" spans="31:31" x14ac:dyDescent="0.25">
      <c r="AE24902" s="32"/>
    </row>
    <row r="24903" spans="31:31" x14ac:dyDescent="0.25">
      <c r="AE24903" s="32"/>
    </row>
    <row r="24904" spans="31:31" x14ac:dyDescent="0.25">
      <c r="AE24904" s="32"/>
    </row>
    <row r="24905" spans="31:31" x14ac:dyDescent="0.25">
      <c r="AE24905" s="32"/>
    </row>
    <row r="24906" spans="31:31" x14ac:dyDescent="0.25">
      <c r="AE24906" s="32"/>
    </row>
    <row r="24907" spans="31:31" x14ac:dyDescent="0.25">
      <c r="AE24907" s="32"/>
    </row>
    <row r="24908" spans="31:31" x14ac:dyDescent="0.25">
      <c r="AE24908" s="32"/>
    </row>
    <row r="24909" spans="31:31" x14ac:dyDescent="0.25">
      <c r="AE24909" s="32"/>
    </row>
    <row r="24910" spans="31:31" x14ac:dyDescent="0.25">
      <c r="AE24910" s="32"/>
    </row>
    <row r="24911" spans="31:31" x14ac:dyDescent="0.25">
      <c r="AE24911" s="32"/>
    </row>
    <row r="24912" spans="31:31" x14ac:dyDescent="0.25">
      <c r="AE24912" s="32"/>
    </row>
    <row r="24913" spans="31:31" x14ac:dyDescent="0.25">
      <c r="AE24913" s="32"/>
    </row>
    <row r="24914" spans="31:31" x14ac:dyDescent="0.25">
      <c r="AE24914" s="32"/>
    </row>
    <row r="24915" spans="31:31" x14ac:dyDescent="0.25">
      <c r="AE24915" s="32"/>
    </row>
    <row r="24916" spans="31:31" x14ac:dyDescent="0.25">
      <c r="AE24916" s="32"/>
    </row>
    <row r="24917" spans="31:31" x14ac:dyDescent="0.25">
      <c r="AE24917" s="32"/>
    </row>
    <row r="24918" spans="31:31" x14ac:dyDescent="0.25">
      <c r="AE24918" s="32"/>
    </row>
    <row r="24919" spans="31:31" x14ac:dyDescent="0.25">
      <c r="AE24919" s="32"/>
    </row>
    <row r="24920" spans="31:31" x14ac:dyDescent="0.25">
      <c r="AE24920" s="32"/>
    </row>
    <row r="24921" spans="31:31" x14ac:dyDescent="0.25">
      <c r="AE24921" s="32"/>
    </row>
    <row r="24922" spans="31:31" x14ac:dyDescent="0.25">
      <c r="AE24922" s="32"/>
    </row>
    <row r="24923" spans="31:31" x14ac:dyDescent="0.25">
      <c r="AE24923" s="32"/>
    </row>
    <row r="24924" spans="31:31" x14ac:dyDescent="0.25">
      <c r="AE24924" s="32"/>
    </row>
    <row r="24925" spans="31:31" x14ac:dyDescent="0.25">
      <c r="AE24925" s="32"/>
    </row>
    <row r="24926" spans="31:31" x14ac:dyDescent="0.25">
      <c r="AE24926" s="32"/>
    </row>
    <row r="24927" spans="31:31" x14ac:dyDescent="0.25">
      <c r="AE24927" s="32"/>
    </row>
    <row r="24928" spans="31:31" x14ac:dyDescent="0.25">
      <c r="AE24928" s="32"/>
    </row>
    <row r="24929" spans="31:31" x14ac:dyDescent="0.25">
      <c r="AE24929" s="32"/>
    </row>
    <row r="24930" spans="31:31" x14ac:dyDescent="0.25">
      <c r="AE24930" s="32"/>
    </row>
    <row r="24931" spans="31:31" x14ac:dyDescent="0.25">
      <c r="AE24931" s="32"/>
    </row>
    <row r="24932" spans="31:31" x14ac:dyDescent="0.25">
      <c r="AE24932" s="32"/>
    </row>
    <row r="24933" spans="31:31" x14ac:dyDescent="0.25">
      <c r="AE24933" s="32"/>
    </row>
    <row r="24934" spans="31:31" x14ac:dyDescent="0.25">
      <c r="AE24934" s="32"/>
    </row>
    <row r="24935" spans="31:31" x14ac:dyDescent="0.25">
      <c r="AE24935" s="32"/>
    </row>
    <row r="24936" spans="31:31" x14ac:dyDescent="0.25">
      <c r="AE24936" s="32"/>
    </row>
    <row r="24937" spans="31:31" x14ac:dyDescent="0.25">
      <c r="AE24937" s="32"/>
    </row>
    <row r="24938" spans="31:31" x14ac:dyDescent="0.25">
      <c r="AE24938" s="32"/>
    </row>
    <row r="24939" spans="31:31" x14ac:dyDescent="0.25">
      <c r="AE24939" s="32"/>
    </row>
    <row r="24940" spans="31:31" x14ac:dyDescent="0.25">
      <c r="AE24940" s="32"/>
    </row>
    <row r="24941" spans="31:31" x14ac:dyDescent="0.25">
      <c r="AE24941" s="32"/>
    </row>
    <row r="24942" spans="31:31" x14ac:dyDescent="0.25">
      <c r="AE24942" s="32"/>
    </row>
    <row r="24943" spans="31:31" x14ac:dyDescent="0.25">
      <c r="AE24943" s="32"/>
    </row>
    <row r="24944" spans="31:31" x14ac:dyDescent="0.25">
      <c r="AE24944" s="32"/>
    </row>
    <row r="24945" spans="31:31" x14ac:dyDescent="0.25">
      <c r="AE24945" s="32"/>
    </row>
    <row r="24946" spans="31:31" x14ac:dyDescent="0.25">
      <c r="AE24946" s="32"/>
    </row>
    <row r="24947" spans="31:31" x14ac:dyDescent="0.25">
      <c r="AE24947" s="32"/>
    </row>
    <row r="24948" spans="31:31" x14ac:dyDescent="0.25">
      <c r="AE24948" s="32"/>
    </row>
    <row r="24949" spans="31:31" x14ac:dyDescent="0.25">
      <c r="AE24949" s="32"/>
    </row>
    <row r="24950" spans="31:31" x14ac:dyDescent="0.25">
      <c r="AE24950" s="32"/>
    </row>
    <row r="24951" spans="31:31" x14ac:dyDescent="0.25">
      <c r="AE24951" s="32"/>
    </row>
    <row r="24952" spans="31:31" x14ac:dyDescent="0.25">
      <c r="AE24952" s="32"/>
    </row>
    <row r="24953" spans="31:31" x14ac:dyDescent="0.25">
      <c r="AE24953" s="32"/>
    </row>
    <row r="24954" spans="31:31" x14ac:dyDescent="0.25">
      <c r="AE24954" s="32"/>
    </row>
    <row r="24955" spans="31:31" x14ac:dyDescent="0.25">
      <c r="AE24955" s="32"/>
    </row>
    <row r="24956" spans="31:31" x14ac:dyDescent="0.25">
      <c r="AE24956" s="32"/>
    </row>
    <row r="24957" spans="31:31" x14ac:dyDescent="0.25">
      <c r="AE24957" s="32"/>
    </row>
    <row r="24958" spans="31:31" x14ac:dyDescent="0.25">
      <c r="AE24958" s="32"/>
    </row>
    <row r="24959" spans="31:31" x14ac:dyDescent="0.25">
      <c r="AE24959" s="32"/>
    </row>
    <row r="24960" spans="31:31" x14ac:dyDescent="0.25">
      <c r="AE24960" s="32"/>
    </row>
    <row r="24961" spans="31:31" x14ac:dyDescent="0.25">
      <c r="AE24961" s="32"/>
    </row>
    <row r="24962" spans="31:31" x14ac:dyDescent="0.25">
      <c r="AE24962" s="32"/>
    </row>
    <row r="24963" spans="31:31" x14ac:dyDescent="0.25">
      <c r="AE24963" s="32"/>
    </row>
    <row r="24964" spans="31:31" x14ac:dyDescent="0.25">
      <c r="AE24964" s="32"/>
    </row>
    <row r="24965" spans="31:31" x14ac:dyDescent="0.25">
      <c r="AE24965" s="32"/>
    </row>
    <row r="24966" spans="31:31" x14ac:dyDescent="0.25">
      <c r="AE24966" s="32"/>
    </row>
    <row r="24967" spans="31:31" x14ac:dyDescent="0.25">
      <c r="AE24967" s="32"/>
    </row>
    <row r="24968" spans="31:31" x14ac:dyDescent="0.25">
      <c r="AE24968" s="32"/>
    </row>
    <row r="24969" spans="31:31" x14ac:dyDescent="0.25">
      <c r="AE24969" s="32"/>
    </row>
    <row r="24970" spans="31:31" x14ac:dyDescent="0.25">
      <c r="AE24970" s="32"/>
    </row>
    <row r="24971" spans="31:31" x14ac:dyDescent="0.25">
      <c r="AE24971" s="32"/>
    </row>
    <row r="24972" spans="31:31" x14ac:dyDescent="0.25">
      <c r="AE24972" s="32"/>
    </row>
    <row r="24973" spans="31:31" x14ac:dyDescent="0.25">
      <c r="AE24973" s="32"/>
    </row>
    <row r="24974" spans="31:31" x14ac:dyDescent="0.25">
      <c r="AE24974" s="32"/>
    </row>
    <row r="24975" spans="31:31" x14ac:dyDescent="0.25">
      <c r="AE24975" s="32"/>
    </row>
    <row r="24976" spans="31:31" x14ac:dyDescent="0.25">
      <c r="AE24976" s="32"/>
    </row>
    <row r="24977" spans="31:31" x14ac:dyDescent="0.25">
      <c r="AE24977" s="32"/>
    </row>
    <row r="24978" spans="31:31" x14ac:dyDescent="0.25">
      <c r="AE24978" s="32"/>
    </row>
    <row r="24979" spans="31:31" x14ac:dyDescent="0.25">
      <c r="AE24979" s="32"/>
    </row>
    <row r="24980" spans="31:31" x14ac:dyDescent="0.25">
      <c r="AE24980" s="32"/>
    </row>
    <row r="24981" spans="31:31" x14ac:dyDescent="0.25">
      <c r="AE24981" s="32"/>
    </row>
    <row r="24982" spans="31:31" x14ac:dyDescent="0.25">
      <c r="AE24982" s="32"/>
    </row>
    <row r="24983" spans="31:31" x14ac:dyDescent="0.25">
      <c r="AE24983" s="32"/>
    </row>
    <row r="24984" spans="31:31" x14ac:dyDescent="0.25">
      <c r="AE24984" s="32"/>
    </row>
    <row r="24985" spans="31:31" x14ac:dyDescent="0.25">
      <c r="AE24985" s="32"/>
    </row>
    <row r="24986" spans="31:31" x14ac:dyDescent="0.25">
      <c r="AE24986" s="32"/>
    </row>
    <row r="24987" spans="31:31" x14ac:dyDescent="0.25">
      <c r="AE24987" s="32"/>
    </row>
    <row r="24988" spans="31:31" x14ac:dyDescent="0.25">
      <c r="AE24988" s="32"/>
    </row>
    <row r="24989" spans="31:31" x14ac:dyDescent="0.25">
      <c r="AE24989" s="32"/>
    </row>
    <row r="24990" spans="31:31" x14ac:dyDescent="0.25">
      <c r="AE24990" s="32"/>
    </row>
    <row r="24991" spans="31:31" x14ac:dyDescent="0.25">
      <c r="AE24991" s="32"/>
    </row>
    <row r="24992" spans="31:31" x14ac:dyDescent="0.25">
      <c r="AE24992" s="32"/>
    </row>
    <row r="24993" spans="31:31" x14ac:dyDescent="0.25">
      <c r="AE24993" s="32"/>
    </row>
    <row r="24994" spans="31:31" x14ac:dyDescent="0.25">
      <c r="AE24994" s="32"/>
    </row>
    <row r="24995" spans="31:31" x14ac:dyDescent="0.25">
      <c r="AE24995" s="32"/>
    </row>
    <row r="24996" spans="31:31" x14ac:dyDescent="0.25">
      <c r="AE24996" s="32"/>
    </row>
    <row r="24997" spans="31:31" x14ac:dyDescent="0.25">
      <c r="AE24997" s="32"/>
    </row>
    <row r="24998" spans="31:31" x14ac:dyDescent="0.25">
      <c r="AE24998" s="32"/>
    </row>
    <row r="24999" spans="31:31" x14ac:dyDescent="0.25">
      <c r="AE24999" s="32"/>
    </row>
    <row r="25000" spans="31:31" x14ac:dyDescent="0.25">
      <c r="AE25000" s="32"/>
    </row>
    <row r="25001" spans="31:31" x14ac:dyDescent="0.25">
      <c r="AE25001" s="32"/>
    </row>
    <row r="25002" spans="31:31" x14ac:dyDescent="0.25">
      <c r="AE25002" s="32"/>
    </row>
    <row r="25003" spans="31:31" x14ac:dyDescent="0.25">
      <c r="AE25003" s="32"/>
    </row>
    <row r="25004" spans="31:31" x14ac:dyDescent="0.25">
      <c r="AE25004" s="32"/>
    </row>
    <row r="25005" spans="31:31" x14ac:dyDescent="0.25">
      <c r="AE25005" s="32"/>
    </row>
    <row r="25006" spans="31:31" x14ac:dyDescent="0.25">
      <c r="AE25006" s="32"/>
    </row>
    <row r="25007" spans="31:31" x14ac:dyDescent="0.25">
      <c r="AE25007" s="32"/>
    </row>
    <row r="25008" spans="31:31" x14ac:dyDescent="0.25">
      <c r="AE25008" s="32"/>
    </row>
    <row r="25009" spans="31:31" x14ac:dyDescent="0.25">
      <c r="AE25009" s="32"/>
    </row>
    <row r="25010" spans="31:31" x14ac:dyDescent="0.25">
      <c r="AE25010" s="32"/>
    </row>
    <row r="25011" spans="31:31" x14ac:dyDescent="0.25">
      <c r="AE25011" s="32"/>
    </row>
    <row r="25012" spans="31:31" x14ac:dyDescent="0.25">
      <c r="AE25012" s="32"/>
    </row>
    <row r="25013" spans="31:31" x14ac:dyDescent="0.25">
      <c r="AE25013" s="32"/>
    </row>
    <row r="25014" spans="31:31" x14ac:dyDescent="0.25">
      <c r="AE25014" s="32"/>
    </row>
    <row r="25015" spans="31:31" x14ac:dyDescent="0.25">
      <c r="AE25015" s="32"/>
    </row>
    <row r="25016" spans="31:31" x14ac:dyDescent="0.25">
      <c r="AE25016" s="32"/>
    </row>
    <row r="25017" spans="31:31" x14ac:dyDescent="0.25">
      <c r="AE25017" s="32"/>
    </row>
    <row r="25018" spans="31:31" x14ac:dyDescent="0.25">
      <c r="AE25018" s="32"/>
    </row>
    <row r="25019" spans="31:31" x14ac:dyDescent="0.25">
      <c r="AE25019" s="32"/>
    </row>
    <row r="25020" spans="31:31" x14ac:dyDescent="0.25">
      <c r="AE25020" s="32"/>
    </row>
    <row r="25021" spans="31:31" x14ac:dyDescent="0.25">
      <c r="AE25021" s="32"/>
    </row>
    <row r="25022" spans="31:31" x14ac:dyDescent="0.25">
      <c r="AE25022" s="32"/>
    </row>
    <row r="25023" spans="31:31" x14ac:dyDescent="0.25">
      <c r="AE25023" s="32"/>
    </row>
    <row r="25024" spans="31:31" x14ac:dyDescent="0.25">
      <c r="AE25024" s="32"/>
    </row>
    <row r="25025" spans="31:31" x14ac:dyDescent="0.25">
      <c r="AE25025" s="32"/>
    </row>
    <row r="25026" spans="31:31" x14ac:dyDescent="0.25">
      <c r="AE25026" s="32"/>
    </row>
    <row r="25027" spans="31:31" x14ac:dyDescent="0.25">
      <c r="AE25027" s="32"/>
    </row>
    <row r="25028" spans="31:31" x14ac:dyDescent="0.25">
      <c r="AE25028" s="32"/>
    </row>
    <row r="25029" spans="31:31" x14ac:dyDescent="0.25">
      <c r="AE25029" s="32"/>
    </row>
    <row r="25030" spans="31:31" x14ac:dyDescent="0.25">
      <c r="AE25030" s="32"/>
    </row>
    <row r="25031" spans="31:31" x14ac:dyDescent="0.25">
      <c r="AE25031" s="32"/>
    </row>
    <row r="25032" spans="31:31" x14ac:dyDescent="0.25">
      <c r="AE25032" s="32"/>
    </row>
    <row r="25033" spans="31:31" x14ac:dyDescent="0.25">
      <c r="AE25033" s="32"/>
    </row>
    <row r="25034" spans="31:31" x14ac:dyDescent="0.25">
      <c r="AE25034" s="32"/>
    </row>
    <row r="25035" spans="31:31" x14ac:dyDescent="0.25">
      <c r="AE25035" s="32"/>
    </row>
    <row r="25036" spans="31:31" x14ac:dyDescent="0.25">
      <c r="AE25036" s="32"/>
    </row>
    <row r="25037" spans="31:31" x14ac:dyDescent="0.25">
      <c r="AE25037" s="32"/>
    </row>
    <row r="25038" spans="31:31" x14ac:dyDescent="0.25">
      <c r="AE25038" s="32"/>
    </row>
    <row r="25039" spans="31:31" x14ac:dyDescent="0.25">
      <c r="AE25039" s="32"/>
    </row>
    <row r="25040" spans="31:31" x14ac:dyDescent="0.25">
      <c r="AE25040" s="32"/>
    </row>
    <row r="25041" spans="31:31" x14ac:dyDescent="0.25">
      <c r="AE25041" s="32"/>
    </row>
    <row r="25042" spans="31:31" x14ac:dyDescent="0.25">
      <c r="AE25042" s="32"/>
    </row>
    <row r="25043" spans="31:31" x14ac:dyDescent="0.25">
      <c r="AE25043" s="32"/>
    </row>
    <row r="25044" spans="31:31" x14ac:dyDescent="0.25">
      <c r="AE25044" s="32"/>
    </row>
    <row r="25045" spans="31:31" x14ac:dyDescent="0.25">
      <c r="AE25045" s="32"/>
    </row>
    <row r="25046" spans="31:31" x14ac:dyDescent="0.25">
      <c r="AE25046" s="32"/>
    </row>
    <row r="25047" spans="31:31" x14ac:dyDescent="0.25">
      <c r="AE25047" s="32"/>
    </row>
    <row r="25048" spans="31:31" x14ac:dyDescent="0.25">
      <c r="AE25048" s="32"/>
    </row>
    <row r="25049" spans="31:31" x14ac:dyDescent="0.25">
      <c r="AE25049" s="32"/>
    </row>
    <row r="25050" spans="31:31" x14ac:dyDescent="0.25">
      <c r="AE25050" s="32"/>
    </row>
    <row r="25051" spans="31:31" x14ac:dyDescent="0.25">
      <c r="AE25051" s="32"/>
    </row>
    <row r="25052" spans="31:31" x14ac:dyDescent="0.25">
      <c r="AE25052" s="32"/>
    </row>
    <row r="25053" spans="31:31" x14ac:dyDescent="0.25">
      <c r="AE25053" s="32"/>
    </row>
    <row r="25054" spans="31:31" x14ac:dyDescent="0.25">
      <c r="AE25054" s="32"/>
    </row>
    <row r="25055" spans="31:31" x14ac:dyDescent="0.25">
      <c r="AE25055" s="32"/>
    </row>
    <row r="25056" spans="31:31" x14ac:dyDescent="0.25">
      <c r="AE25056" s="32"/>
    </row>
    <row r="25057" spans="31:31" x14ac:dyDescent="0.25">
      <c r="AE25057" s="32"/>
    </row>
    <row r="25058" spans="31:31" x14ac:dyDescent="0.25">
      <c r="AE25058" s="32"/>
    </row>
    <row r="25059" spans="31:31" x14ac:dyDescent="0.25">
      <c r="AE25059" s="32"/>
    </row>
    <row r="25060" spans="31:31" x14ac:dyDescent="0.25">
      <c r="AE25060" s="32"/>
    </row>
    <row r="25061" spans="31:31" x14ac:dyDescent="0.25">
      <c r="AE25061" s="32"/>
    </row>
    <row r="25062" spans="31:31" x14ac:dyDescent="0.25">
      <c r="AE25062" s="32"/>
    </row>
    <row r="25063" spans="31:31" x14ac:dyDescent="0.25">
      <c r="AE25063" s="32"/>
    </row>
    <row r="25064" spans="31:31" x14ac:dyDescent="0.25">
      <c r="AE25064" s="32"/>
    </row>
    <row r="25065" spans="31:31" x14ac:dyDescent="0.25">
      <c r="AE25065" s="32"/>
    </row>
    <row r="25066" spans="31:31" x14ac:dyDescent="0.25">
      <c r="AE25066" s="32"/>
    </row>
    <row r="25067" spans="31:31" x14ac:dyDescent="0.25">
      <c r="AE25067" s="32"/>
    </row>
    <row r="25068" spans="31:31" x14ac:dyDescent="0.25">
      <c r="AE25068" s="32"/>
    </row>
    <row r="25069" spans="31:31" x14ac:dyDescent="0.25">
      <c r="AE25069" s="32"/>
    </row>
    <row r="25070" spans="31:31" x14ac:dyDescent="0.25">
      <c r="AE25070" s="32"/>
    </row>
    <row r="25071" spans="31:31" x14ac:dyDescent="0.25">
      <c r="AE25071" s="32"/>
    </row>
    <row r="25072" spans="31:31" x14ac:dyDescent="0.25">
      <c r="AE25072" s="32"/>
    </row>
    <row r="25073" spans="31:31" x14ac:dyDescent="0.25">
      <c r="AE25073" s="32"/>
    </row>
    <row r="25074" spans="31:31" x14ac:dyDescent="0.25">
      <c r="AE25074" s="32"/>
    </row>
    <row r="25075" spans="31:31" x14ac:dyDescent="0.25">
      <c r="AE25075" s="32"/>
    </row>
    <row r="25076" spans="31:31" x14ac:dyDescent="0.25">
      <c r="AE25076" s="32"/>
    </row>
    <row r="25077" spans="31:31" x14ac:dyDescent="0.25">
      <c r="AE25077" s="32"/>
    </row>
    <row r="25078" spans="31:31" x14ac:dyDescent="0.25">
      <c r="AE25078" s="32"/>
    </row>
    <row r="25079" spans="31:31" x14ac:dyDescent="0.25">
      <c r="AE25079" s="32"/>
    </row>
    <row r="25080" spans="31:31" x14ac:dyDescent="0.25">
      <c r="AE25080" s="32"/>
    </row>
    <row r="25081" spans="31:31" x14ac:dyDescent="0.25">
      <c r="AE25081" s="32"/>
    </row>
    <row r="25082" spans="31:31" x14ac:dyDescent="0.25">
      <c r="AE25082" s="32"/>
    </row>
    <row r="25083" spans="31:31" x14ac:dyDescent="0.25">
      <c r="AE25083" s="32"/>
    </row>
    <row r="25084" spans="31:31" x14ac:dyDescent="0.25">
      <c r="AE25084" s="32"/>
    </row>
    <row r="25085" spans="31:31" x14ac:dyDescent="0.25">
      <c r="AE25085" s="32"/>
    </row>
    <row r="25086" spans="31:31" x14ac:dyDescent="0.25">
      <c r="AE25086" s="32"/>
    </row>
    <row r="25087" spans="31:31" x14ac:dyDescent="0.25">
      <c r="AE25087" s="32"/>
    </row>
    <row r="25088" spans="31:31" x14ac:dyDescent="0.25">
      <c r="AE25088" s="32"/>
    </row>
    <row r="25089" spans="31:31" x14ac:dyDescent="0.25">
      <c r="AE25089" s="32"/>
    </row>
    <row r="25090" spans="31:31" x14ac:dyDescent="0.25">
      <c r="AE25090" s="32"/>
    </row>
    <row r="25091" spans="31:31" x14ac:dyDescent="0.25">
      <c r="AE25091" s="32"/>
    </row>
    <row r="25092" spans="31:31" x14ac:dyDescent="0.25">
      <c r="AE25092" s="32"/>
    </row>
    <row r="25093" spans="31:31" x14ac:dyDescent="0.25">
      <c r="AE25093" s="32"/>
    </row>
    <row r="25094" spans="31:31" x14ac:dyDescent="0.25">
      <c r="AE25094" s="32"/>
    </row>
    <row r="25095" spans="31:31" x14ac:dyDescent="0.25">
      <c r="AE25095" s="32"/>
    </row>
    <row r="25096" spans="31:31" x14ac:dyDescent="0.25">
      <c r="AE25096" s="32"/>
    </row>
    <row r="25097" spans="31:31" x14ac:dyDescent="0.25">
      <c r="AE25097" s="32"/>
    </row>
    <row r="25098" spans="31:31" x14ac:dyDescent="0.25">
      <c r="AE25098" s="32"/>
    </row>
    <row r="25099" spans="31:31" x14ac:dyDescent="0.25">
      <c r="AE25099" s="32"/>
    </row>
    <row r="25100" spans="31:31" x14ac:dyDescent="0.25">
      <c r="AE25100" s="32"/>
    </row>
    <row r="25101" spans="31:31" x14ac:dyDescent="0.25">
      <c r="AE25101" s="32"/>
    </row>
    <row r="25102" spans="31:31" x14ac:dyDescent="0.25">
      <c r="AE25102" s="32"/>
    </row>
    <row r="25103" spans="31:31" x14ac:dyDescent="0.25">
      <c r="AE25103" s="32"/>
    </row>
    <row r="25104" spans="31:31" x14ac:dyDescent="0.25">
      <c r="AE25104" s="32"/>
    </row>
    <row r="25105" spans="31:31" x14ac:dyDescent="0.25">
      <c r="AE25105" s="32"/>
    </row>
    <row r="25106" spans="31:31" x14ac:dyDescent="0.25">
      <c r="AE25106" s="32"/>
    </row>
    <row r="25107" spans="31:31" x14ac:dyDescent="0.25">
      <c r="AE25107" s="32"/>
    </row>
    <row r="25108" spans="31:31" x14ac:dyDescent="0.25">
      <c r="AE25108" s="32"/>
    </row>
    <row r="25109" spans="31:31" x14ac:dyDescent="0.25">
      <c r="AE25109" s="32"/>
    </row>
    <row r="25110" spans="31:31" x14ac:dyDescent="0.25">
      <c r="AE25110" s="32"/>
    </row>
    <row r="25111" spans="31:31" x14ac:dyDescent="0.25">
      <c r="AE25111" s="32"/>
    </row>
    <row r="25112" spans="31:31" x14ac:dyDescent="0.25">
      <c r="AE25112" s="32"/>
    </row>
    <row r="25113" spans="31:31" x14ac:dyDescent="0.25">
      <c r="AE25113" s="32"/>
    </row>
    <row r="25114" spans="31:31" x14ac:dyDescent="0.25">
      <c r="AE25114" s="32"/>
    </row>
    <row r="25115" spans="31:31" x14ac:dyDescent="0.25">
      <c r="AE25115" s="32"/>
    </row>
    <row r="25116" spans="31:31" x14ac:dyDescent="0.25">
      <c r="AE25116" s="32"/>
    </row>
    <row r="25117" spans="31:31" x14ac:dyDescent="0.25">
      <c r="AE25117" s="32"/>
    </row>
    <row r="25118" spans="31:31" x14ac:dyDescent="0.25">
      <c r="AE25118" s="32"/>
    </row>
    <row r="25119" spans="31:31" x14ac:dyDescent="0.25">
      <c r="AE25119" s="32"/>
    </row>
    <row r="25120" spans="31:31" x14ac:dyDescent="0.25">
      <c r="AE25120" s="32"/>
    </row>
    <row r="25121" spans="31:31" x14ac:dyDescent="0.25">
      <c r="AE25121" s="32"/>
    </row>
    <row r="25122" spans="31:31" x14ac:dyDescent="0.25">
      <c r="AE25122" s="32"/>
    </row>
    <row r="25123" spans="31:31" x14ac:dyDescent="0.25">
      <c r="AE25123" s="32"/>
    </row>
    <row r="25124" spans="31:31" x14ac:dyDescent="0.25">
      <c r="AE25124" s="32"/>
    </row>
    <row r="25125" spans="31:31" x14ac:dyDescent="0.25">
      <c r="AE25125" s="32"/>
    </row>
    <row r="25126" spans="31:31" x14ac:dyDescent="0.25">
      <c r="AE25126" s="32"/>
    </row>
    <row r="25127" spans="31:31" x14ac:dyDescent="0.25">
      <c r="AE25127" s="32"/>
    </row>
    <row r="25128" spans="31:31" x14ac:dyDescent="0.25">
      <c r="AE25128" s="32"/>
    </row>
    <row r="25129" spans="31:31" x14ac:dyDescent="0.25">
      <c r="AE25129" s="32"/>
    </row>
    <row r="25130" spans="31:31" x14ac:dyDescent="0.25">
      <c r="AE25130" s="32"/>
    </row>
    <row r="25131" spans="31:31" x14ac:dyDescent="0.25">
      <c r="AE25131" s="32"/>
    </row>
    <row r="25132" spans="31:31" x14ac:dyDescent="0.25">
      <c r="AE25132" s="32"/>
    </row>
    <row r="25133" spans="31:31" x14ac:dyDescent="0.25">
      <c r="AE25133" s="32"/>
    </row>
    <row r="25134" spans="31:31" x14ac:dyDescent="0.25">
      <c r="AE25134" s="32"/>
    </row>
    <row r="25135" spans="31:31" x14ac:dyDescent="0.25">
      <c r="AE25135" s="32"/>
    </row>
    <row r="25136" spans="31:31" x14ac:dyDescent="0.25">
      <c r="AE25136" s="32"/>
    </row>
    <row r="25137" spans="31:31" x14ac:dyDescent="0.25">
      <c r="AE25137" s="32"/>
    </row>
    <row r="25138" spans="31:31" x14ac:dyDescent="0.25">
      <c r="AE25138" s="32"/>
    </row>
    <row r="25139" spans="31:31" x14ac:dyDescent="0.25">
      <c r="AE25139" s="32"/>
    </row>
    <row r="25140" spans="31:31" x14ac:dyDescent="0.25">
      <c r="AE25140" s="32"/>
    </row>
    <row r="25141" spans="31:31" x14ac:dyDescent="0.25">
      <c r="AE25141" s="32"/>
    </row>
    <row r="25142" spans="31:31" x14ac:dyDescent="0.25">
      <c r="AE25142" s="32"/>
    </row>
    <row r="25143" spans="31:31" x14ac:dyDescent="0.25">
      <c r="AE25143" s="32"/>
    </row>
    <row r="25144" spans="31:31" x14ac:dyDescent="0.25">
      <c r="AE25144" s="32"/>
    </row>
    <row r="25145" spans="31:31" x14ac:dyDescent="0.25">
      <c r="AE25145" s="32"/>
    </row>
    <row r="25146" spans="31:31" x14ac:dyDescent="0.25">
      <c r="AE25146" s="32"/>
    </row>
    <row r="25147" spans="31:31" x14ac:dyDescent="0.25">
      <c r="AE25147" s="32"/>
    </row>
    <row r="25148" spans="31:31" x14ac:dyDescent="0.25">
      <c r="AE25148" s="32"/>
    </row>
    <row r="25149" spans="31:31" x14ac:dyDescent="0.25">
      <c r="AE25149" s="32"/>
    </row>
    <row r="25150" spans="31:31" x14ac:dyDescent="0.25">
      <c r="AE25150" s="32"/>
    </row>
    <row r="25151" spans="31:31" x14ac:dyDescent="0.25">
      <c r="AE25151" s="32"/>
    </row>
    <row r="25152" spans="31:31" x14ac:dyDescent="0.25">
      <c r="AE25152" s="32"/>
    </row>
    <row r="25153" spans="31:31" x14ac:dyDescent="0.25">
      <c r="AE25153" s="32"/>
    </row>
    <row r="25154" spans="31:31" x14ac:dyDescent="0.25">
      <c r="AE25154" s="32"/>
    </row>
    <row r="25155" spans="31:31" x14ac:dyDescent="0.25">
      <c r="AE25155" s="32"/>
    </row>
    <row r="25156" spans="31:31" x14ac:dyDescent="0.25">
      <c r="AE25156" s="32"/>
    </row>
    <row r="25157" spans="31:31" x14ac:dyDescent="0.25">
      <c r="AE25157" s="32"/>
    </row>
    <row r="25158" spans="31:31" x14ac:dyDescent="0.25">
      <c r="AE25158" s="32"/>
    </row>
    <row r="25159" spans="31:31" x14ac:dyDescent="0.25">
      <c r="AE25159" s="32"/>
    </row>
    <row r="25160" spans="31:31" x14ac:dyDescent="0.25">
      <c r="AE25160" s="32"/>
    </row>
    <row r="25161" spans="31:31" x14ac:dyDescent="0.25">
      <c r="AE25161" s="32"/>
    </row>
    <row r="25162" spans="31:31" x14ac:dyDescent="0.25">
      <c r="AE25162" s="32"/>
    </row>
    <row r="25163" spans="31:31" x14ac:dyDescent="0.25">
      <c r="AE25163" s="32"/>
    </row>
    <row r="25164" spans="31:31" x14ac:dyDescent="0.25">
      <c r="AE25164" s="32"/>
    </row>
    <row r="25165" spans="31:31" x14ac:dyDescent="0.25">
      <c r="AE25165" s="32"/>
    </row>
    <row r="25166" spans="31:31" x14ac:dyDescent="0.25">
      <c r="AE25166" s="32"/>
    </row>
    <row r="25167" spans="31:31" x14ac:dyDescent="0.25">
      <c r="AE25167" s="32"/>
    </row>
    <row r="25168" spans="31:31" x14ac:dyDescent="0.25">
      <c r="AE25168" s="32"/>
    </row>
    <row r="25169" spans="31:31" x14ac:dyDescent="0.25">
      <c r="AE25169" s="32"/>
    </row>
    <row r="25170" spans="31:31" x14ac:dyDescent="0.25">
      <c r="AE25170" s="32"/>
    </row>
    <row r="25171" spans="31:31" x14ac:dyDescent="0.25">
      <c r="AE25171" s="32"/>
    </row>
    <row r="25172" spans="31:31" x14ac:dyDescent="0.25">
      <c r="AE25172" s="32"/>
    </row>
    <row r="25173" spans="31:31" x14ac:dyDescent="0.25">
      <c r="AE25173" s="32"/>
    </row>
    <row r="25174" spans="31:31" x14ac:dyDescent="0.25">
      <c r="AE25174" s="32"/>
    </row>
    <row r="25175" spans="31:31" x14ac:dyDescent="0.25">
      <c r="AE25175" s="32"/>
    </row>
    <row r="25176" spans="31:31" x14ac:dyDescent="0.25">
      <c r="AE25176" s="32"/>
    </row>
    <row r="25177" spans="31:31" x14ac:dyDescent="0.25">
      <c r="AE25177" s="32"/>
    </row>
    <row r="25178" spans="31:31" x14ac:dyDescent="0.25">
      <c r="AE25178" s="32"/>
    </row>
    <row r="25179" spans="31:31" x14ac:dyDescent="0.25">
      <c r="AE25179" s="32"/>
    </row>
    <row r="25180" spans="31:31" x14ac:dyDescent="0.25">
      <c r="AE25180" s="32"/>
    </row>
    <row r="25181" spans="31:31" x14ac:dyDescent="0.25">
      <c r="AE25181" s="32"/>
    </row>
    <row r="25182" spans="31:31" x14ac:dyDescent="0.25">
      <c r="AE25182" s="32"/>
    </row>
    <row r="25183" spans="31:31" x14ac:dyDescent="0.25">
      <c r="AE25183" s="32"/>
    </row>
    <row r="25184" spans="31:31" x14ac:dyDescent="0.25">
      <c r="AE25184" s="32"/>
    </row>
    <row r="25185" spans="31:31" x14ac:dyDescent="0.25">
      <c r="AE25185" s="32"/>
    </row>
    <row r="25186" spans="31:31" x14ac:dyDescent="0.25">
      <c r="AE25186" s="32"/>
    </row>
    <row r="25187" spans="31:31" x14ac:dyDescent="0.25">
      <c r="AE25187" s="32"/>
    </row>
    <row r="25188" spans="31:31" x14ac:dyDescent="0.25">
      <c r="AE25188" s="32"/>
    </row>
    <row r="25189" spans="31:31" x14ac:dyDescent="0.25">
      <c r="AE25189" s="32"/>
    </row>
    <row r="25190" spans="31:31" x14ac:dyDescent="0.25">
      <c r="AE25190" s="32"/>
    </row>
    <row r="25191" spans="31:31" x14ac:dyDescent="0.25">
      <c r="AE25191" s="32"/>
    </row>
    <row r="25192" spans="31:31" x14ac:dyDescent="0.25">
      <c r="AE25192" s="32"/>
    </row>
    <row r="25193" spans="31:31" x14ac:dyDescent="0.25">
      <c r="AE25193" s="32"/>
    </row>
    <row r="25194" spans="31:31" x14ac:dyDescent="0.25">
      <c r="AE25194" s="32"/>
    </row>
    <row r="25195" spans="31:31" x14ac:dyDescent="0.25">
      <c r="AE25195" s="32"/>
    </row>
    <row r="25196" spans="31:31" x14ac:dyDescent="0.25">
      <c r="AE25196" s="32"/>
    </row>
    <row r="25197" spans="31:31" x14ac:dyDescent="0.25">
      <c r="AE25197" s="32"/>
    </row>
    <row r="25198" spans="31:31" x14ac:dyDescent="0.25">
      <c r="AE25198" s="32"/>
    </row>
    <row r="25199" spans="31:31" x14ac:dyDescent="0.25">
      <c r="AE25199" s="32"/>
    </row>
    <row r="25200" spans="31:31" x14ac:dyDescent="0.25">
      <c r="AE25200" s="32"/>
    </row>
    <row r="25201" spans="31:31" x14ac:dyDescent="0.25">
      <c r="AE25201" s="32"/>
    </row>
    <row r="25202" spans="31:31" x14ac:dyDescent="0.25">
      <c r="AE25202" s="32"/>
    </row>
    <row r="25203" spans="31:31" x14ac:dyDescent="0.25">
      <c r="AE25203" s="32"/>
    </row>
    <row r="25204" spans="31:31" x14ac:dyDescent="0.25">
      <c r="AE25204" s="32"/>
    </row>
    <row r="25205" spans="31:31" x14ac:dyDescent="0.25">
      <c r="AE25205" s="32"/>
    </row>
    <row r="25206" spans="31:31" x14ac:dyDescent="0.25">
      <c r="AE25206" s="32"/>
    </row>
    <row r="25207" spans="31:31" x14ac:dyDescent="0.25">
      <c r="AE25207" s="32"/>
    </row>
    <row r="25208" spans="31:31" x14ac:dyDescent="0.25">
      <c r="AE25208" s="32"/>
    </row>
    <row r="25209" spans="31:31" x14ac:dyDescent="0.25">
      <c r="AE25209" s="32"/>
    </row>
    <row r="25210" spans="31:31" x14ac:dyDescent="0.25">
      <c r="AE25210" s="32"/>
    </row>
    <row r="25211" spans="31:31" x14ac:dyDescent="0.25">
      <c r="AE25211" s="32"/>
    </row>
    <row r="25212" spans="31:31" x14ac:dyDescent="0.25">
      <c r="AE25212" s="32"/>
    </row>
    <row r="25213" spans="31:31" x14ac:dyDescent="0.25">
      <c r="AE25213" s="32"/>
    </row>
    <row r="25214" spans="31:31" x14ac:dyDescent="0.25">
      <c r="AE25214" s="32"/>
    </row>
    <row r="25215" spans="31:31" x14ac:dyDescent="0.25">
      <c r="AE25215" s="32"/>
    </row>
    <row r="25216" spans="31:31" x14ac:dyDescent="0.25">
      <c r="AE25216" s="32"/>
    </row>
    <row r="25217" spans="31:31" x14ac:dyDescent="0.25">
      <c r="AE25217" s="32"/>
    </row>
    <row r="25218" spans="31:31" x14ac:dyDescent="0.25">
      <c r="AE25218" s="32"/>
    </row>
    <row r="25219" spans="31:31" x14ac:dyDescent="0.25">
      <c r="AE25219" s="32"/>
    </row>
    <row r="25220" spans="31:31" x14ac:dyDescent="0.25">
      <c r="AE25220" s="32"/>
    </row>
    <row r="25221" spans="31:31" x14ac:dyDescent="0.25">
      <c r="AE25221" s="32"/>
    </row>
    <row r="25222" spans="31:31" x14ac:dyDescent="0.25">
      <c r="AE25222" s="32"/>
    </row>
    <row r="25223" spans="31:31" x14ac:dyDescent="0.25">
      <c r="AE25223" s="32"/>
    </row>
    <row r="25224" spans="31:31" x14ac:dyDescent="0.25">
      <c r="AE25224" s="32"/>
    </row>
    <row r="25225" spans="31:31" x14ac:dyDescent="0.25">
      <c r="AE25225" s="32"/>
    </row>
    <row r="25226" spans="31:31" x14ac:dyDescent="0.25">
      <c r="AE25226" s="32"/>
    </row>
    <row r="25227" spans="31:31" x14ac:dyDescent="0.25">
      <c r="AE25227" s="32"/>
    </row>
    <row r="25228" spans="31:31" x14ac:dyDescent="0.25">
      <c r="AE25228" s="32"/>
    </row>
    <row r="25229" spans="31:31" x14ac:dyDescent="0.25">
      <c r="AE25229" s="32"/>
    </row>
    <row r="25230" spans="31:31" x14ac:dyDescent="0.25">
      <c r="AE25230" s="32"/>
    </row>
    <row r="25231" spans="31:31" x14ac:dyDescent="0.25">
      <c r="AE25231" s="32"/>
    </row>
    <row r="25232" spans="31:31" x14ac:dyDescent="0.25">
      <c r="AE25232" s="32"/>
    </row>
    <row r="25233" spans="31:31" x14ac:dyDescent="0.25">
      <c r="AE25233" s="32"/>
    </row>
    <row r="25234" spans="31:31" x14ac:dyDescent="0.25">
      <c r="AE25234" s="32"/>
    </row>
    <row r="25235" spans="31:31" x14ac:dyDescent="0.25">
      <c r="AE25235" s="32"/>
    </row>
    <row r="25236" spans="31:31" x14ac:dyDescent="0.25">
      <c r="AE25236" s="32"/>
    </row>
    <row r="25237" spans="31:31" x14ac:dyDescent="0.25">
      <c r="AE25237" s="32"/>
    </row>
    <row r="25238" spans="31:31" x14ac:dyDescent="0.25">
      <c r="AE25238" s="32"/>
    </row>
    <row r="25239" spans="31:31" x14ac:dyDescent="0.25">
      <c r="AE25239" s="32"/>
    </row>
    <row r="25240" spans="31:31" x14ac:dyDescent="0.25">
      <c r="AE25240" s="32"/>
    </row>
    <row r="25241" spans="31:31" x14ac:dyDescent="0.25">
      <c r="AE25241" s="32"/>
    </row>
    <row r="25242" spans="31:31" x14ac:dyDescent="0.25">
      <c r="AE25242" s="32"/>
    </row>
    <row r="25243" spans="31:31" x14ac:dyDescent="0.25">
      <c r="AE25243" s="32"/>
    </row>
    <row r="25244" spans="31:31" x14ac:dyDescent="0.25">
      <c r="AE25244" s="32"/>
    </row>
    <row r="25245" spans="31:31" x14ac:dyDescent="0.25">
      <c r="AE25245" s="32"/>
    </row>
    <row r="25246" spans="31:31" x14ac:dyDescent="0.25">
      <c r="AE25246" s="32"/>
    </row>
    <row r="25247" spans="31:31" x14ac:dyDescent="0.25">
      <c r="AE25247" s="32"/>
    </row>
    <row r="25248" spans="31:31" x14ac:dyDescent="0.25">
      <c r="AE25248" s="32"/>
    </row>
    <row r="25249" spans="31:31" x14ac:dyDescent="0.25">
      <c r="AE25249" s="32"/>
    </row>
    <row r="25250" spans="31:31" x14ac:dyDescent="0.25">
      <c r="AE25250" s="32"/>
    </row>
    <row r="25251" spans="31:31" x14ac:dyDescent="0.25">
      <c r="AE25251" s="32"/>
    </row>
    <row r="25252" spans="31:31" x14ac:dyDescent="0.25">
      <c r="AE25252" s="32"/>
    </row>
    <row r="25253" spans="31:31" x14ac:dyDescent="0.25">
      <c r="AE25253" s="32"/>
    </row>
    <row r="25254" spans="31:31" x14ac:dyDescent="0.25">
      <c r="AE25254" s="32"/>
    </row>
    <row r="25255" spans="31:31" x14ac:dyDescent="0.25">
      <c r="AE25255" s="32"/>
    </row>
    <row r="25256" spans="31:31" x14ac:dyDescent="0.25">
      <c r="AE25256" s="32"/>
    </row>
    <row r="25257" spans="31:31" x14ac:dyDescent="0.25">
      <c r="AE25257" s="32"/>
    </row>
    <row r="25258" spans="31:31" x14ac:dyDescent="0.25">
      <c r="AE25258" s="32"/>
    </row>
    <row r="25259" spans="31:31" x14ac:dyDescent="0.25">
      <c r="AE25259" s="32"/>
    </row>
    <row r="25260" spans="31:31" x14ac:dyDescent="0.25">
      <c r="AE25260" s="32"/>
    </row>
    <row r="25261" spans="31:31" x14ac:dyDescent="0.25">
      <c r="AE25261" s="32"/>
    </row>
    <row r="25262" spans="31:31" x14ac:dyDescent="0.25">
      <c r="AE25262" s="32"/>
    </row>
    <row r="25263" spans="31:31" x14ac:dyDescent="0.25">
      <c r="AE25263" s="32"/>
    </row>
    <row r="25264" spans="31:31" x14ac:dyDescent="0.25">
      <c r="AE25264" s="32"/>
    </row>
    <row r="25265" spans="31:31" x14ac:dyDescent="0.25">
      <c r="AE25265" s="32"/>
    </row>
    <row r="25266" spans="31:31" x14ac:dyDescent="0.25">
      <c r="AE25266" s="32"/>
    </row>
    <row r="25267" spans="31:31" x14ac:dyDescent="0.25">
      <c r="AE25267" s="32"/>
    </row>
    <row r="25268" spans="31:31" x14ac:dyDescent="0.25">
      <c r="AE25268" s="32"/>
    </row>
    <row r="25269" spans="31:31" x14ac:dyDescent="0.25">
      <c r="AE25269" s="32"/>
    </row>
    <row r="25270" spans="31:31" x14ac:dyDescent="0.25">
      <c r="AE25270" s="32"/>
    </row>
    <row r="25271" spans="31:31" x14ac:dyDescent="0.25">
      <c r="AE25271" s="32"/>
    </row>
    <row r="25272" spans="31:31" x14ac:dyDescent="0.25">
      <c r="AE25272" s="32"/>
    </row>
    <row r="25273" spans="31:31" x14ac:dyDescent="0.25">
      <c r="AE25273" s="32"/>
    </row>
    <row r="25274" spans="31:31" x14ac:dyDescent="0.25">
      <c r="AE25274" s="32"/>
    </row>
    <row r="25275" spans="31:31" x14ac:dyDescent="0.25">
      <c r="AE25275" s="32"/>
    </row>
    <row r="25276" spans="31:31" x14ac:dyDescent="0.25">
      <c r="AE25276" s="32"/>
    </row>
    <row r="25277" spans="31:31" x14ac:dyDescent="0.25">
      <c r="AE25277" s="32"/>
    </row>
    <row r="25278" spans="31:31" x14ac:dyDescent="0.25">
      <c r="AE25278" s="32"/>
    </row>
    <row r="25279" spans="31:31" x14ac:dyDescent="0.25">
      <c r="AE25279" s="32"/>
    </row>
    <row r="25280" spans="31:31" x14ac:dyDescent="0.25">
      <c r="AE25280" s="32"/>
    </row>
    <row r="25281" spans="31:31" x14ac:dyDescent="0.25">
      <c r="AE25281" s="32"/>
    </row>
    <row r="25282" spans="31:31" x14ac:dyDescent="0.25">
      <c r="AE25282" s="32"/>
    </row>
    <row r="25283" spans="31:31" x14ac:dyDescent="0.25">
      <c r="AE25283" s="32"/>
    </row>
    <row r="25284" spans="31:31" x14ac:dyDescent="0.25">
      <c r="AE25284" s="32"/>
    </row>
    <row r="25285" spans="31:31" x14ac:dyDescent="0.25">
      <c r="AE25285" s="32"/>
    </row>
    <row r="25286" spans="31:31" x14ac:dyDescent="0.25">
      <c r="AE25286" s="32"/>
    </row>
    <row r="25287" spans="31:31" x14ac:dyDescent="0.25">
      <c r="AE25287" s="32"/>
    </row>
    <row r="25288" spans="31:31" x14ac:dyDescent="0.25">
      <c r="AE25288" s="32"/>
    </row>
    <row r="25289" spans="31:31" x14ac:dyDescent="0.25">
      <c r="AE25289" s="32"/>
    </row>
    <row r="25290" spans="31:31" x14ac:dyDescent="0.25">
      <c r="AE25290" s="32"/>
    </row>
    <row r="25291" spans="31:31" x14ac:dyDescent="0.25">
      <c r="AE25291" s="32"/>
    </row>
    <row r="25292" spans="31:31" x14ac:dyDescent="0.25">
      <c r="AE25292" s="32"/>
    </row>
    <row r="25293" spans="31:31" x14ac:dyDescent="0.25">
      <c r="AE25293" s="32"/>
    </row>
    <row r="25294" spans="31:31" x14ac:dyDescent="0.25">
      <c r="AE25294" s="32"/>
    </row>
    <row r="25295" spans="31:31" x14ac:dyDescent="0.25">
      <c r="AE25295" s="32"/>
    </row>
    <row r="25296" spans="31:31" x14ac:dyDescent="0.25">
      <c r="AE25296" s="32"/>
    </row>
    <row r="25297" spans="31:31" x14ac:dyDescent="0.25">
      <c r="AE25297" s="32"/>
    </row>
    <row r="25298" spans="31:31" x14ac:dyDescent="0.25">
      <c r="AE25298" s="32"/>
    </row>
    <row r="25299" spans="31:31" x14ac:dyDescent="0.25">
      <c r="AE25299" s="32"/>
    </row>
    <row r="25300" spans="31:31" x14ac:dyDescent="0.25">
      <c r="AE25300" s="32"/>
    </row>
    <row r="25301" spans="31:31" x14ac:dyDescent="0.25">
      <c r="AE25301" s="32"/>
    </row>
    <row r="25302" spans="31:31" x14ac:dyDescent="0.25">
      <c r="AE25302" s="32"/>
    </row>
    <row r="25303" spans="31:31" x14ac:dyDescent="0.25">
      <c r="AE25303" s="32"/>
    </row>
    <row r="25304" spans="31:31" x14ac:dyDescent="0.25">
      <c r="AE25304" s="32"/>
    </row>
    <row r="25305" spans="31:31" x14ac:dyDescent="0.25">
      <c r="AE25305" s="32"/>
    </row>
    <row r="25306" spans="31:31" x14ac:dyDescent="0.25">
      <c r="AE25306" s="32"/>
    </row>
    <row r="25307" spans="31:31" x14ac:dyDescent="0.25">
      <c r="AE25307" s="32"/>
    </row>
    <row r="25308" spans="31:31" x14ac:dyDescent="0.25">
      <c r="AE25308" s="32"/>
    </row>
    <row r="25309" spans="31:31" x14ac:dyDescent="0.25">
      <c r="AE25309" s="32"/>
    </row>
    <row r="25310" spans="31:31" x14ac:dyDescent="0.25">
      <c r="AE25310" s="32"/>
    </row>
    <row r="25311" spans="31:31" x14ac:dyDescent="0.25">
      <c r="AE25311" s="32"/>
    </row>
    <row r="25312" spans="31:31" x14ac:dyDescent="0.25">
      <c r="AE25312" s="32"/>
    </row>
    <row r="25313" spans="31:31" x14ac:dyDescent="0.25">
      <c r="AE25313" s="32"/>
    </row>
    <row r="25314" spans="31:31" x14ac:dyDescent="0.25">
      <c r="AE25314" s="32"/>
    </row>
    <row r="25315" spans="31:31" x14ac:dyDescent="0.25">
      <c r="AE25315" s="32"/>
    </row>
    <row r="25316" spans="31:31" x14ac:dyDescent="0.25">
      <c r="AE25316" s="32"/>
    </row>
    <row r="25317" spans="31:31" x14ac:dyDescent="0.25">
      <c r="AE25317" s="32"/>
    </row>
    <row r="25318" spans="31:31" x14ac:dyDescent="0.25">
      <c r="AE25318" s="32"/>
    </row>
    <row r="25319" spans="31:31" x14ac:dyDescent="0.25">
      <c r="AE25319" s="32"/>
    </row>
    <row r="25320" spans="31:31" x14ac:dyDescent="0.25">
      <c r="AE25320" s="32"/>
    </row>
    <row r="25321" spans="31:31" x14ac:dyDescent="0.25">
      <c r="AE25321" s="32"/>
    </row>
    <row r="25322" spans="31:31" x14ac:dyDescent="0.25">
      <c r="AE25322" s="32"/>
    </row>
    <row r="25323" spans="31:31" x14ac:dyDescent="0.25">
      <c r="AE25323" s="32"/>
    </row>
    <row r="25324" spans="31:31" x14ac:dyDescent="0.25">
      <c r="AE25324" s="32"/>
    </row>
    <row r="25325" spans="31:31" x14ac:dyDescent="0.25">
      <c r="AE25325" s="32"/>
    </row>
    <row r="25326" spans="31:31" x14ac:dyDescent="0.25">
      <c r="AE25326" s="32"/>
    </row>
    <row r="25327" spans="31:31" x14ac:dyDescent="0.25">
      <c r="AE25327" s="32"/>
    </row>
    <row r="25328" spans="31:31" x14ac:dyDescent="0.25">
      <c r="AE25328" s="32"/>
    </row>
    <row r="25329" spans="31:31" x14ac:dyDescent="0.25">
      <c r="AE25329" s="32"/>
    </row>
    <row r="25330" spans="31:31" x14ac:dyDescent="0.25">
      <c r="AE25330" s="32"/>
    </row>
    <row r="25331" spans="31:31" x14ac:dyDescent="0.25">
      <c r="AE25331" s="32"/>
    </row>
    <row r="25332" spans="31:31" x14ac:dyDescent="0.25">
      <c r="AE25332" s="32"/>
    </row>
    <row r="25333" spans="31:31" x14ac:dyDescent="0.25">
      <c r="AE25333" s="32"/>
    </row>
    <row r="25334" spans="31:31" x14ac:dyDescent="0.25">
      <c r="AE25334" s="32"/>
    </row>
    <row r="25335" spans="31:31" x14ac:dyDescent="0.25">
      <c r="AE25335" s="32"/>
    </row>
    <row r="25336" spans="31:31" x14ac:dyDescent="0.25">
      <c r="AE25336" s="32"/>
    </row>
    <row r="25337" spans="31:31" x14ac:dyDescent="0.25">
      <c r="AE25337" s="32"/>
    </row>
    <row r="25338" spans="31:31" x14ac:dyDescent="0.25">
      <c r="AE25338" s="32"/>
    </row>
    <row r="25339" spans="31:31" x14ac:dyDescent="0.25">
      <c r="AE25339" s="32"/>
    </row>
    <row r="25340" spans="31:31" x14ac:dyDescent="0.25">
      <c r="AE25340" s="32"/>
    </row>
    <row r="25341" spans="31:31" x14ac:dyDescent="0.25">
      <c r="AE25341" s="32"/>
    </row>
    <row r="25342" spans="31:31" x14ac:dyDescent="0.25">
      <c r="AE25342" s="32"/>
    </row>
    <row r="25343" spans="31:31" x14ac:dyDescent="0.25">
      <c r="AE25343" s="32"/>
    </row>
    <row r="25344" spans="31:31" x14ac:dyDescent="0.25">
      <c r="AE25344" s="32"/>
    </row>
    <row r="25345" spans="31:31" x14ac:dyDescent="0.25">
      <c r="AE25345" s="32"/>
    </row>
    <row r="25346" spans="31:31" x14ac:dyDescent="0.25">
      <c r="AE25346" s="32"/>
    </row>
    <row r="25347" spans="31:31" x14ac:dyDescent="0.25">
      <c r="AE25347" s="32"/>
    </row>
    <row r="25348" spans="31:31" x14ac:dyDescent="0.25">
      <c r="AE25348" s="32"/>
    </row>
    <row r="25349" spans="31:31" x14ac:dyDescent="0.25">
      <c r="AE25349" s="32"/>
    </row>
    <row r="25350" spans="31:31" x14ac:dyDescent="0.25">
      <c r="AE25350" s="32"/>
    </row>
    <row r="25351" spans="31:31" x14ac:dyDescent="0.25">
      <c r="AE25351" s="32"/>
    </row>
    <row r="25352" spans="31:31" x14ac:dyDescent="0.25">
      <c r="AE25352" s="32"/>
    </row>
    <row r="25353" spans="31:31" x14ac:dyDescent="0.25">
      <c r="AE25353" s="32"/>
    </row>
    <row r="25354" spans="31:31" x14ac:dyDescent="0.25">
      <c r="AE25354" s="32"/>
    </row>
    <row r="25355" spans="31:31" x14ac:dyDescent="0.25">
      <c r="AE25355" s="32"/>
    </row>
    <row r="25356" spans="31:31" x14ac:dyDescent="0.25">
      <c r="AE25356" s="32"/>
    </row>
    <row r="25357" spans="31:31" x14ac:dyDescent="0.25">
      <c r="AE25357" s="32"/>
    </row>
    <row r="25358" spans="31:31" x14ac:dyDescent="0.25">
      <c r="AE25358" s="32"/>
    </row>
    <row r="25359" spans="31:31" x14ac:dyDescent="0.25">
      <c r="AE25359" s="32"/>
    </row>
    <row r="25360" spans="31:31" x14ac:dyDescent="0.25">
      <c r="AE25360" s="32"/>
    </row>
    <row r="25361" spans="31:31" x14ac:dyDescent="0.25">
      <c r="AE25361" s="32"/>
    </row>
    <row r="25362" spans="31:31" x14ac:dyDescent="0.25">
      <c r="AE25362" s="32"/>
    </row>
    <row r="25363" spans="31:31" x14ac:dyDescent="0.25">
      <c r="AE25363" s="32"/>
    </row>
    <row r="25364" spans="31:31" x14ac:dyDescent="0.25">
      <c r="AE25364" s="32"/>
    </row>
    <row r="25365" spans="31:31" x14ac:dyDescent="0.25">
      <c r="AE25365" s="32"/>
    </row>
    <row r="25366" spans="31:31" x14ac:dyDescent="0.25">
      <c r="AE25366" s="32"/>
    </row>
    <row r="25367" spans="31:31" x14ac:dyDescent="0.25">
      <c r="AE25367" s="32"/>
    </row>
    <row r="25368" spans="31:31" x14ac:dyDescent="0.25">
      <c r="AE25368" s="32"/>
    </row>
    <row r="25369" spans="31:31" x14ac:dyDescent="0.25">
      <c r="AE25369" s="32"/>
    </row>
    <row r="25370" spans="31:31" x14ac:dyDescent="0.25">
      <c r="AE25370" s="32"/>
    </row>
    <row r="25371" spans="31:31" x14ac:dyDescent="0.25">
      <c r="AE25371" s="32"/>
    </row>
    <row r="25372" spans="31:31" x14ac:dyDescent="0.25">
      <c r="AE25372" s="32"/>
    </row>
    <row r="25373" spans="31:31" x14ac:dyDescent="0.25">
      <c r="AE25373" s="32"/>
    </row>
    <row r="25374" spans="31:31" x14ac:dyDescent="0.25">
      <c r="AE25374" s="32"/>
    </row>
    <row r="25375" spans="31:31" x14ac:dyDescent="0.25">
      <c r="AE25375" s="32"/>
    </row>
    <row r="25376" spans="31:31" x14ac:dyDescent="0.25">
      <c r="AE25376" s="32"/>
    </row>
    <row r="25377" spans="31:31" x14ac:dyDescent="0.25">
      <c r="AE25377" s="32"/>
    </row>
    <row r="25378" spans="31:31" x14ac:dyDescent="0.25">
      <c r="AE25378" s="32"/>
    </row>
    <row r="25379" spans="31:31" x14ac:dyDescent="0.25">
      <c r="AE25379" s="32"/>
    </row>
    <row r="25380" spans="31:31" x14ac:dyDescent="0.25">
      <c r="AE25380" s="32"/>
    </row>
    <row r="25381" spans="31:31" x14ac:dyDescent="0.25">
      <c r="AE25381" s="32"/>
    </row>
    <row r="25382" spans="31:31" x14ac:dyDescent="0.25">
      <c r="AE25382" s="32"/>
    </row>
    <row r="25383" spans="31:31" x14ac:dyDescent="0.25">
      <c r="AE25383" s="32"/>
    </row>
    <row r="25384" spans="31:31" x14ac:dyDescent="0.25">
      <c r="AE25384" s="32"/>
    </row>
    <row r="25385" spans="31:31" x14ac:dyDescent="0.25">
      <c r="AE25385" s="32"/>
    </row>
    <row r="25386" spans="31:31" x14ac:dyDescent="0.25">
      <c r="AE25386" s="32"/>
    </row>
    <row r="25387" spans="31:31" x14ac:dyDescent="0.25">
      <c r="AE25387" s="32"/>
    </row>
    <row r="25388" spans="31:31" x14ac:dyDescent="0.25">
      <c r="AE25388" s="32"/>
    </row>
    <row r="25389" spans="31:31" x14ac:dyDescent="0.25">
      <c r="AE25389" s="32"/>
    </row>
    <row r="25390" spans="31:31" x14ac:dyDescent="0.25">
      <c r="AE25390" s="32"/>
    </row>
    <row r="25391" spans="31:31" x14ac:dyDescent="0.25">
      <c r="AE25391" s="32"/>
    </row>
    <row r="25392" spans="31:31" x14ac:dyDescent="0.25">
      <c r="AE25392" s="32"/>
    </row>
    <row r="25393" spans="31:31" x14ac:dyDescent="0.25">
      <c r="AE25393" s="32"/>
    </row>
    <row r="25394" spans="31:31" x14ac:dyDescent="0.25">
      <c r="AE25394" s="32"/>
    </row>
    <row r="25395" spans="31:31" x14ac:dyDescent="0.25">
      <c r="AE25395" s="32"/>
    </row>
    <row r="25396" spans="31:31" x14ac:dyDescent="0.25">
      <c r="AE25396" s="32"/>
    </row>
    <row r="25397" spans="31:31" x14ac:dyDescent="0.25">
      <c r="AE25397" s="32"/>
    </row>
    <row r="25398" spans="31:31" x14ac:dyDescent="0.25">
      <c r="AE25398" s="32"/>
    </row>
    <row r="25399" spans="31:31" x14ac:dyDescent="0.25">
      <c r="AE25399" s="32"/>
    </row>
    <row r="25400" spans="31:31" x14ac:dyDescent="0.25">
      <c r="AE25400" s="32"/>
    </row>
    <row r="25401" spans="31:31" x14ac:dyDescent="0.25">
      <c r="AE25401" s="32"/>
    </row>
    <row r="25402" spans="31:31" x14ac:dyDescent="0.25">
      <c r="AE25402" s="32"/>
    </row>
    <row r="25403" spans="31:31" x14ac:dyDescent="0.25">
      <c r="AE25403" s="32"/>
    </row>
    <row r="25404" spans="31:31" x14ac:dyDescent="0.25">
      <c r="AE25404" s="32"/>
    </row>
    <row r="25405" spans="31:31" x14ac:dyDescent="0.25">
      <c r="AE25405" s="32"/>
    </row>
    <row r="25406" spans="31:31" x14ac:dyDescent="0.25">
      <c r="AE25406" s="32"/>
    </row>
    <row r="25407" spans="31:31" x14ac:dyDescent="0.25">
      <c r="AE25407" s="32"/>
    </row>
    <row r="25408" spans="31:31" x14ac:dyDescent="0.25">
      <c r="AE25408" s="32"/>
    </row>
    <row r="25409" spans="31:31" x14ac:dyDescent="0.25">
      <c r="AE25409" s="32"/>
    </row>
    <row r="25410" spans="31:31" x14ac:dyDescent="0.25">
      <c r="AE25410" s="32"/>
    </row>
    <row r="25411" spans="31:31" x14ac:dyDescent="0.25">
      <c r="AE25411" s="32"/>
    </row>
    <row r="25412" spans="31:31" x14ac:dyDescent="0.25">
      <c r="AE25412" s="32"/>
    </row>
    <row r="25413" spans="31:31" x14ac:dyDescent="0.25">
      <c r="AE25413" s="32"/>
    </row>
    <row r="25414" spans="31:31" x14ac:dyDescent="0.25">
      <c r="AE25414" s="32"/>
    </row>
    <row r="25415" spans="31:31" x14ac:dyDescent="0.25">
      <c r="AE25415" s="32"/>
    </row>
    <row r="25416" spans="31:31" x14ac:dyDescent="0.25">
      <c r="AE25416" s="32"/>
    </row>
    <row r="25417" spans="31:31" x14ac:dyDescent="0.25">
      <c r="AE25417" s="32"/>
    </row>
    <row r="25418" spans="31:31" x14ac:dyDescent="0.25">
      <c r="AE25418" s="32"/>
    </row>
    <row r="25419" spans="31:31" x14ac:dyDescent="0.25">
      <c r="AE25419" s="32"/>
    </row>
    <row r="25420" spans="31:31" x14ac:dyDescent="0.25">
      <c r="AE25420" s="32"/>
    </row>
    <row r="25421" spans="31:31" x14ac:dyDescent="0.25">
      <c r="AE25421" s="32"/>
    </row>
    <row r="25422" spans="31:31" x14ac:dyDescent="0.25">
      <c r="AE25422" s="32"/>
    </row>
    <row r="25423" spans="31:31" x14ac:dyDescent="0.25">
      <c r="AE25423" s="32"/>
    </row>
    <row r="25424" spans="31:31" x14ac:dyDescent="0.25">
      <c r="AE25424" s="32"/>
    </row>
    <row r="25425" spans="31:31" x14ac:dyDescent="0.25">
      <c r="AE25425" s="32"/>
    </row>
    <row r="25426" spans="31:31" x14ac:dyDescent="0.25">
      <c r="AE25426" s="32"/>
    </row>
    <row r="25427" spans="31:31" x14ac:dyDescent="0.25">
      <c r="AE25427" s="32"/>
    </row>
    <row r="25428" spans="31:31" x14ac:dyDescent="0.25">
      <c r="AE25428" s="32"/>
    </row>
    <row r="25429" spans="31:31" x14ac:dyDescent="0.25">
      <c r="AE25429" s="32"/>
    </row>
    <row r="25430" spans="31:31" x14ac:dyDescent="0.25">
      <c r="AE25430" s="32"/>
    </row>
    <row r="25431" spans="31:31" x14ac:dyDescent="0.25">
      <c r="AE25431" s="32"/>
    </row>
    <row r="25432" spans="31:31" x14ac:dyDescent="0.25">
      <c r="AE25432" s="32"/>
    </row>
    <row r="25433" spans="31:31" x14ac:dyDescent="0.25">
      <c r="AE25433" s="32"/>
    </row>
    <row r="25434" spans="31:31" x14ac:dyDescent="0.25">
      <c r="AE25434" s="32"/>
    </row>
    <row r="25435" spans="31:31" x14ac:dyDescent="0.25">
      <c r="AE25435" s="32"/>
    </row>
    <row r="25436" spans="31:31" x14ac:dyDescent="0.25">
      <c r="AE25436" s="32"/>
    </row>
    <row r="25437" spans="31:31" x14ac:dyDescent="0.25">
      <c r="AE25437" s="32"/>
    </row>
    <row r="25438" spans="31:31" x14ac:dyDescent="0.25">
      <c r="AE25438" s="32"/>
    </row>
    <row r="25439" spans="31:31" x14ac:dyDescent="0.25">
      <c r="AE25439" s="32"/>
    </row>
    <row r="25440" spans="31:31" x14ac:dyDescent="0.25">
      <c r="AE25440" s="32"/>
    </row>
    <row r="25441" spans="31:31" x14ac:dyDescent="0.25">
      <c r="AE25441" s="32"/>
    </row>
    <row r="25442" spans="31:31" x14ac:dyDescent="0.25">
      <c r="AE25442" s="32"/>
    </row>
    <row r="25443" spans="31:31" x14ac:dyDescent="0.25">
      <c r="AE25443" s="32"/>
    </row>
    <row r="25444" spans="31:31" x14ac:dyDescent="0.25">
      <c r="AE25444" s="32"/>
    </row>
    <row r="25445" spans="31:31" x14ac:dyDescent="0.25">
      <c r="AE25445" s="32"/>
    </row>
    <row r="25446" spans="31:31" x14ac:dyDescent="0.25">
      <c r="AE25446" s="32"/>
    </row>
    <row r="25447" spans="31:31" x14ac:dyDescent="0.25">
      <c r="AE25447" s="32"/>
    </row>
    <row r="25448" spans="31:31" x14ac:dyDescent="0.25">
      <c r="AE25448" s="32"/>
    </row>
    <row r="25449" spans="31:31" x14ac:dyDescent="0.25">
      <c r="AE25449" s="32"/>
    </row>
    <row r="25450" spans="31:31" x14ac:dyDescent="0.25">
      <c r="AE25450" s="32"/>
    </row>
    <row r="25451" spans="31:31" x14ac:dyDescent="0.25">
      <c r="AE25451" s="32"/>
    </row>
    <row r="25452" spans="31:31" x14ac:dyDescent="0.25">
      <c r="AE25452" s="32"/>
    </row>
    <row r="25453" spans="31:31" x14ac:dyDescent="0.25">
      <c r="AE25453" s="32"/>
    </row>
    <row r="25454" spans="31:31" x14ac:dyDescent="0.25">
      <c r="AE25454" s="32"/>
    </row>
    <row r="25455" spans="31:31" x14ac:dyDescent="0.25">
      <c r="AE25455" s="32"/>
    </row>
    <row r="25456" spans="31:31" x14ac:dyDescent="0.25">
      <c r="AE25456" s="32"/>
    </row>
    <row r="25457" spans="31:31" x14ac:dyDescent="0.25">
      <c r="AE25457" s="32"/>
    </row>
    <row r="25458" spans="31:31" x14ac:dyDescent="0.25">
      <c r="AE25458" s="32"/>
    </row>
    <row r="25459" spans="31:31" x14ac:dyDescent="0.25">
      <c r="AE25459" s="32"/>
    </row>
    <row r="25460" spans="31:31" x14ac:dyDescent="0.25">
      <c r="AE25460" s="32"/>
    </row>
    <row r="25461" spans="31:31" x14ac:dyDescent="0.25">
      <c r="AE25461" s="32"/>
    </row>
    <row r="25462" spans="31:31" x14ac:dyDescent="0.25">
      <c r="AE25462" s="32"/>
    </row>
    <row r="25463" spans="31:31" x14ac:dyDescent="0.25">
      <c r="AE25463" s="32"/>
    </row>
    <row r="25464" spans="31:31" x14ac:dyDescent="0.25">
      <c r="AE25464" s="32"/>
    </row>
    <row r="25465" spans="31:31" x14ac:dyDescent="0.25">
      <c r="AE25465" s="32"/>
    </row>
    <row r="25466" spans="31:31" x14ac:dyDescent="0.25">
      <c r="AE25466" s="32"/>
    </row>
    <row r="25467" spans="31:31" x14ac:dyDescent="0.25">
      <c r="AE25467" s="32"/>
    </row>
    <row r="25468" spans="31:31" x14ac:dyDescent="0.25">
      <c r="AE25468" s="32"/>
    </row>
    <row r="25469" spans="31:31" x14ac:dyDescent="0.25">
      <c r="AE25469" s="32"/>
    </row>
    <row r="25470" spans="31:31" x14ac:dyDescent="0.25">
      <c r="AE25470" s="32"/>
    </row>
    <row r="25471" spans="31:31" x14ac:dyDescent="0.25">
      <c r="AE25471" s="32"/>
    </row>
    <row r="25472" spans="31:31" x14ac:dyDescent="0.25">
      <c r="AE25472" s="32"/>
    </row>
    <row r="25473" spans="31:31" x14ac:dyDescent="0.25">
      <c r="AE25473" s="32"/>
    </row>
    <row r="25474" spans="31:31" x14ac:dyDescent="0.25">
      <c r="AE25474" s="32"/>
    </row>
    <row r="25475" spans="31:31" x14ac:dyDescent="0.25">
      <c r="AE25475" s="32"/>
    </row>
    <row r="25476" spans="31:31" x14ac:dyDescent="0.25">
      <c r="AE25476" s="32"/>
    </row>
    <row r="25477" spans="31:31" x14ac:dyDescent="0.25">
      <c r="AE25477" s="32"/>
    </row>
    <row r="25478" spans="31:31" x14ac:dyDescent="0.25">
      <c r="AE25478" s="32"/>
    </row>
    <row r="25479" spans="31:31" x14ac:dyDescent="0.25">
      <c r="AE25479" s="32"/>
    </row>
    <row r="25480" spans="31:31" x14ac:dyDescent="0.25">
      <c r="AE25480" s="32"/>
    </row>
    <row r="25481" spans="31:31" x14ac:dyDescent="0.25">
      <c r="AE25481" s="32"/>
    </row>
    <row r="25482" spans="31:31" x14ac:dyDescent="0.25">
      <c r="AE25482" s="32"/>
    </row>
    <row r="25483" spans="31:31" x14ac:dyDescent="0.25">
      <c r="AE25483" s="32"/>
    </row>
    <row r="25484" spans="31:31" x14ac:dyDescent="0.25">
      <c r="AE25484" s="32"/>
    </row>
    <row r="25485" spans="31:31" x14ac:dyDescent="0.25">
      <c r="AE25485" s="32"/>
    </row>
    <row r="25486" spans="31:31" x14ac:dyDescent="0.25">
      <c r="AE25486" s="32"/>
    </row>
    <row r="25487" spans="31:31" x14ac:dyDescent="0.25">
      <c r="AE25487" s="32"/>
    </row>
    <row r="25488" spans="31:31" x14ac:dyDescent="0.25">
      <c r="AE25488" s="32"/>
    </row>
    <row r="25489" spans="31:31" x14ac:dyDescent="0.25">
      <c r="AE25489" s="32"/>
    </row>
    <row r="25490" spans="31:31" x14ac:dyDescent="0.25">
      <c r="AE25490" s="32"/>
    </row>
    <row r="25491" spans="31:31" x14ac:dyDescent="0.25">
      <c r="AE25491" s="32"/>
    </row>
    <row r="25492" spans="31:31" x14ac:dyDescent="0.25">
      <c r="AE25492" s="32"/>
    </row>
    <row r="25493" spans="31:31" x14ac:dyDescent="0.25">
      <c r="AE25493" s="32"/>
    </row>
    <row r="25494" spans="31:31" x14ac:dyDescent="0.25">
      <c r="AE25494" s="32"/>
    </row>
    <row r="25495" spans="31:31" x14ac:dyDescent="0.25">
      <c r="AE25495" s="32"/>
    </row>
    <row r="25496" spans="31:31" x14ac:dyDescent="0.25">
      <c r="AE25496" s="32"/>
    </row>
    <row r="25497" spans="31:31" x14ac:dyDescent="0.25">
      <c r="AE25497" s="32"/>
    </row>
    <row r="25498" spans="31:31" x14ac:dyDescent="0.25">
      <c r="AE25498" s="32"/>
    </row>
    <row r="25499" spans="31:31" x14ac:dyDescent="0.25">
      <c r="AE25499" s="32"/>
    </row>
    <row r="25500" spans="31:31" x14ac:dyDescent="0.25">
      <c r="AE25500" s="32"/>
    </row>
    <row r="25501" spans="31:31" x14ac:dyDescent="0.25">
      <c r="AE25501" s="32"/>
    </row>
    <row r="25502" spans="31:31" x14ac:dyDescent="0.25">
      <c r="AE25502" s="32"/>
    </row>
    <row r="25503" spans="31:31" x14ac:dyDescent="0.25">
      <c r="AE25503" s="32"/>
    </row>
    <row r="25504" spans="31:31" x14ac:dyDescent="0.25">
      <c r="AE25504" s="32"/>
    </row>
    <row r="25505" spans="31:31" x14ac:dyDescent="0.25">
      <c r="AE25505" s="32"/>
    </row>
    <row r="25506" spans="31:31" x14ac:dyDescent="0.25">
      <c r="AE25506" s="32"/>
    </row>
    <row r="25507" spans="31:31" x14ac:dyDescent="0.25">
      <c r="AE25507" s="32"/>
    </row>
    <row r="25508" spans="31:31" x14ac:dyDescent="0.25">
      <c r="AE25508" s="32"/>
    </row>
    <row r="25509" spans="31:31" x14ac:dyDescent="0.25">
      <c r="AE25509" s="32"/>
    </row>
    <row r="25510" spans="31:31" x14ac:dyDescent="0.25">
      <c r="AE25510" s="32"/>
    </row>
    <row r="25511" spans="31:31" x14ac:dyDescent="0.25">
      <c r="AE25511" s="32"/>
    </row>
    <row r="25512" spans="31:31" x14ac:dyDescent="0.25">
      <c r="AE25512" s="32"/>
    </row>
    <row r="25513" spans="31:31" x14ac:dyDescent="0.25">
      <c r="AE25513" s="32"/>
    </row>
    <row r="25514" spans="31:31" x14ac:dyDescent="0.25">
      <c r="AE25514" s="32"/>
    </row>
    <row r="25515" spans="31:31" x14ac:dyDescent="0.25">
      <c r="AE25515" s="32"/>
    </row>
    <row r="25516" spans="31:31" x14ac:dyDescent="0.25">
      <c r="AE25516" s="32"/>
    </row>
    <row r="25517" spans="31:31" x14ac:dyDescent="0.25">
      <c r="AE25517" s="32"/>
    </row>
    <row r="25518" spans="31:31" x14ac:dyDescent="0.25">
      <c r="AE25518" s="32"/>
    </row>
    <row r="25519" spans="31:31" x14ac:dyDescent="0.25">
      <c r="AE25519" s="32"/>
    </row>
    <row r="25520" spans="31:31" x14ac:dyDescent="0.25">
      <c r="AE25520" s="32"/>
    </row>
    <row r="25521" spans="31:31" x14ac:dyDescent="0.25">
      <c r="AE25521" s="32"/>
    </row>
    <row r="25522" spans="31:31" x14ac:dyDescent="0.25">
      <c r="AE25522" s="32"/>
    </row>
    <row r="25523" spans="31:31" x14ac:dyDescent="0.25">
      <c r="AE25523" s="32"/>
    </row>
    <row r="25524" spans="31:31" x14ac:dyDescent="0.25">
      <c r="AE25524" s="32"/>
    </row>
    <row r="25525" spans="31:31" x14ac:dyDescent="0.25">
      <c r="AE25525" s="32"/>
    </row>
    <row r="25526" spans="31:31" x14ac:dyDescent="0.25">
      <c r="AE25526" s="32"/>
    </row>
    <row r="25527" spans="31:31" x14ac:dyDescent="0.25">
      <c r="AE25527" s="32"/>
    </row>
    <row r="25528" spans="31:31" x14ac:dyDescent="0.25">
      <c r="AE25528" s="32"/>
    </row>
    <row r="25529" spans="31:31" x14ac:dyDescent="0.25">
      <c r="AE25529" s="32"/>
    </row>
    <row r="25530" spans="31:31" x14ac:dyDescent="0.25">
      <c r="AE25530" s="32"/>
    </row>
    <row r="25531" spans="31:31" x14ac:dyDescent="0.25">
      <c r="AE25531" s="32"/>
    </row>
    <row r="25532" spans="31:31" x14ac:dyDescent="0.25">
      <c r="AE25532" s="32"/>
    </row>
    <row r="25533" spans="31:31" x14ac:dyDescent="0.25">
      <c r="AE25533" s="32"/>
    </row>
    <row r="25534" spans="31:31" x14ac:dyDescent="0.25">
      <c r="AE25534" s="32"/>
    </row>
    <row r="25535" spans="31:31" x14ac:dyDescent="0.25">
      <c r="AE25535" s="32"/>
    </row>
    <row r="25536" spans="31:31" x14ac:dyDescent="0.25">
      <c r="AE25536" s="32"/>
    </row>
    <row r="25537" spans="31:31" x14ac:dyDescent="0.25">
      <c r="AE25537" s="32"/>
    </row>
    <row r="25538" spans="31:31" x14ac:dyDescent="0.25">
      <c r="AE25538" s="32"/>
    </row>
    <row r="25539" spans="31:31" x14ac:dyDescent="0.25">
      <c r="AE25539" s="32"/>
    </row>
    <row r="25540" spans="31:31" x14ac:dyDescent="0.25">
      <c r="AE25540" s="32"/>
    </row>
    <row r="25541" spans="31:31" x14ac:dyDescent="0.25">
      <c r="AE25541" s="32"/>
    </row>
    <row r="25542" spans="31:31" x14ac:dyDescent="0.25">
      <c r="AE25542" s="32"/>
    </row>
    <row r="25543" spans="31:31" x14ac:dyDescent="0.25">
      <c r="AE25543" s="32"/>
    </row>
    <row r="25544" spans="31:31" x14ac:dyDescent="0.25">
      <c r="AE25544" s="32"/>
    </row>
    <row r="25545" spans="31:31" x14ac:dyDescent="0.25">
      <c r="AE25545" s="32"/>
    </row>
    <row r="25546" spans="31:31" x14ac:dyDescent="0.25">
      <c r="AE25546" s="32"/>
    </row>
    <row r="25547" spans="31:31" x14ac:dyDescent="0.25">
      <c r="AE25547" s="32"/>
    </row>
    <row r="25548" spans="31:31" x14ac:dyDescent="0.25">
      <c r="AE25548" s="32"/>
    </row>
    <row r="25549" spans="31:31" x14ac:dyDescent="0.25">
      <c r="AE25549" s="32"/>
    </row>
    <row r="25550" spans="31:31" x14ac:dyDescent="0.25">
      <c r="AE25550" s="32"/>
    </row>
    <row r="25551" spans="31:31" x14ac:dyDescent="0.25">
      <c r="AE25551" s="32"/>
    </row>
    <row r="25552" spans="31:31" x14ac:dyDescent="0.25">
      <c r="AE25552" s="32"/>
    </row>
    <row r="25553" spans="31:31" x14ac:dyDescent="0.25">
      <c r="AE25553" s="32"/>
    </row>
    <row r="25554" spans="31:31" x14ac:dyDescent="0.25">
      <c r="AE25554" s="32"/>
    </row>
    <row r="25555" spans="31:31" x14ac:dyDescent="0.25">
      <c r="AE25555" s="32"/>
    </row>
    <row r="25556" spans="31:31" x14ac:dyDescent="0.25">
      <c r="AE25556" s="32"/>
    </row>
    <row r="25557" spans="31:31" x14ac:dyDescent="0.25">
      <c r="AE25557" s="32"/>
    </row>
    <row r="25558" spans="31:31" x14ac:dyDescent="0.25">
      <c r="AE25558" s="32"/>
    </row>
    <row r="25559" spans="31:31" x14ac:dyDescent="0.25">
      <c r="AE25559" s="32"/>
    </row>
    <row r="25560" spans="31:31" x14ac:dyDescent="0.25">
      <c r="AE25560" s="32"/>
    </row>
    <row r="25561" spans="31:31" x14ac:dyDescent="0.25">
      <c r="AE25561" s="32"/>
    </row>
    <row r="25562" spans="31:31" x14ac:dyDescent="0.25">
      <c r="AE25562" s="32"/>
    </row>
    <row r="25563" spans="31:31" x14ac:dyDescent="0.25">
      <c r="AE25563" s="32"/>
    </row>
    <row r="25564" spans="31:31" x14ac:dyDescent="0.25">
      <c r="AE25564" s="32"/>
    </row>
    <row r="25565" spans="31:31" x14ac:dyDescent="0.25">
      <c r="AE25565" s="32"/>
    </row>
    <row r="25566" spans="31:31" x14ac:dyDescent="0.25">
      <c r="AE25566" s="32"/>
    </row>
    <row r="25567" spans="31:31" x14ac:dyDescent="0.25">
      <c r="AE25567" s="32"/>
    </row>
    <row r="25568" spans="31:31" x14ac:dyDescent="0.25">
      <c r="AE25568" s="32"/>
    </row>
    <row r="25569" spans="31:31" x14ac:dyDescent="0.25">
      <c r="AE25569" s="32"/>
    </row>
    <row r="25570" spans="31:31" x14ac:dyDescent="0.25">
      <c r="AE25570" s="32"/>
    </row>
    <row r="25571" spans="31:31" x14ac:dyDescent="0.25">
      <c r="AE25571" s="32"/>
    </row>
    <row r="25572" spans="31:31" x14ac:dyDescent="0.25">
      <c r="AE25572" s="32"/>
    </row>
    <row r="25573" spans="31:31" x14ac:dyDescent="0.25">
      <c r="AE25573" s="32"/>
    </row>
    <row r="25574" spans="31:31" x14ac:dyDescent="0.25">
      <c r="AE25574" s="32"/>
    </row>
    <row r="25575" spans="31:31" x14ac:dyDescent="0.25">
      <c r="AE25575" s="32"/>
    </row>
    <row r="25576" spans="31:31" x14ac:dyDescent="0.25">
      <c r="AE25576" s="32"/>
    </row>
    <row r="25577" spans="31:31" x14ac:dyDescent="0.25">
      <c r="AE25577" s="32"/>
    </row>
    <row r="25578" spans="31:31" x14ac:dyDescent="0.25">
      <c r="AE25578" s="32"/>
    </row>
    <row r="25579" spans="31:31" x14ac:dyDescent="0.25">
      <c r="AE25579" s="32"/>
    </row>
    <row r="25580" spans="31:31" x14ac:dyDescent="0.25">
      <c r="AE25580" s="32"/>
    </row>
    <row r="25581" spans="31:31" x14ac:dyDescent="0.25">
      <c r="AE25581" s="32"/>
    </row>
    <row r="25582" spans="31:31" x14ac:dyDescent="0.25">
      <c r="AE25582" s="32"/>
    </row>
    <row r="25583" spans="31:31" x14ac:dyDescent="0.25">
      <c r="AE25583" s="32"/>
    </row>
    <row r="25584" spans="31:31" x14ac:dyDescent="0.25">
      <c r="AE25584" s="32"/>
    </row>
    <row r="25585" spans="31:31" x14ac:dyDescent="0.25">
      <c r="AE25585" s="32"/>
    </row>
    <row r="25586" spans="31:31" x14ac:dyDescent="0.25">
      <c r="AE25586" s="32"/>
    </row>
    <row r="25587" spans="31:31" x14ac:dyDescent="0.25">
      <c r="AE25587" s="32"/>
    </row>
    <row r="25588" spans="31:31" x14ac:dyDescent="0.25">
      <c r="AE25588" s="32"/>
    </row>
    <row r="25589" spans="31:31" x14ac:dyDescent="0.25">
      <c r="AE25589" s="32"/>
    </row>
    <row r="25590" spans="31:31" x14ac:dyDescent="0.25">
      <c r="AE25590" s="32"/>
    </row>
    <row r="25591" spans="31:31" x14ac:dyDescent="0.25">
      <c r="AE25591" s="32"/>
    </row>
    <row r="25592" spans="31:31" x14ac:dyDescent="0.25">
      <c r="AE25592" s="32"/>
    </row>
    <row r="25593" spans="31:31" x14ac:dyDescent="0.25">
      <c r="AE25593" s="32"/>
    </row>
    <row r="25594" spans="31:31" x14ac:dyDescent="0.25">
      <c r="AE25594" s="32"/>
    </row>
    <row r="25595" spans="31:31" x14ac:dyDescent="0.25">
      <c r="AE25595" s="32"/>
    </row>
    <row r="25596" spans="31:31" x14ac:dyDescent="0.25">
      <c r="AE25596" s="32"/>
    </row>
    <row r="25597" spans="31:31" x14ac:dyDescent="0.25">
      <c r="AE25597" s="32"/>
    </row>
    <row r="25598" spans="31:31" x14ac:dyDescent="0.25">
      <c r="AE25598" s="32"/>
    </row>
    <row r="25599" spans="31:31" x14ac:dyDescent="0.25">
      <c r="AE25599" s="32"/>
    </row>
    <row r="25600" spans="31:31" x14ac:dyDescent="0.25">
      <c r="AE25600" s="32"/>
    </row>
    <row r="25601" spans="31:31" x14ac:dyDescent="0.25">
      <c r="AE25601" s="32"/>
    </row>
    <row r="25602" spans="31:31" x14ac:dyDescent="0.25">
      <c r="AE25602" s="32"/>
    </row>
    <row r="25603" spans="31:31" x14ac:dyDescent="0.25">
      <c r="AE25603" s="32"/>
    </row>
    <row r="25604" spans="31:31" x14ac:dyDescent="0.25">
      <c r="AE25604" s="32"/>
    </row>
    <row r="25605" spans="31:31" x14ac:dyDescent="0.25">
      <c r="AE25605" s="32"/>
    </row>
    <row r="25606" spans="31:31" x14ac:dyDescent="0.25">
      <c r="AE25606" s="32"/>
    </row>
    <row r="25607" spans="31:31" x14ac:dyDescent="0.25">
      <c r="AE25607" s="32"/>
    </row>
    <row r="25608" spans="31:31" x14ac:dyDescent="0.25">
      <c r="AE25608" s="32"/>
    </row>
    <row r="25609" spans="31:31" x14ac:dyDescent="0.25">
      <c r="AE25609" s="32"/>
    </row>
    <row r="25610" spans="31:31" x14ac:dyDescent="0.25">
      <c r="AE25610" s="32"/>
    </row>
    <row r="25611" spans="31:31" x14ac:dyDescent="0.25">
      <c r="AE25611" s="32"/>
    </row>
    <row r="25612" spans="31:31" x14ac:dyDescent="0.25">
      <c r="AE25612" s="32"/>
    </row>
    <row r="25613" spans="31:31" x14ac:dyDescent="0.25">
      <c r="AE25613" s="32"/>
    </row>
    <row r="25614" spans="31:31" x14ac:dyDescent="0.25">
      <c r="AE25614" s="32"/>
    </row>
    <row r="25615" spans="31:31" x14ac:dyDescent="0.25">
      <c r="AE25615" s="32"/>
    </row>
    <row r="25616" spans="31:31" x14ac:dyDescent="0.25">
      <c r="AE25616" s="32"/>
    </row>
    <row r="25617" spans="31:31" x14ac:dyDescent="0.25">
      <c r="AE25617" s="32"/>
    </row>
    <row r="25618" spans="31:31" x14ac:dyDescent="0.25">
      <c r="AE25618" s="32"/>
    </row>
    <row r="25619" spans="31:31" x14ac:dyDescent="0.25">
      <c r="AE25619" s="32"/>
    </row>
    <row r="25620" spans="31:31" x14ac:dyDescent="0.25">
      <c r="AE25620" s="32"/>
    </row>
    <row r="25621" spans="31:31" x14ac:dyDescent="0.25">
      <c r="AE25621" s="32"/>
    </row>
    <row r="25622" spans="31:31" x14ac:dyDescent="0.25">
      <c r="AE25622" s="32"/>
    </row>
    <row r="25623" spans="31:31" x14ac:dyDescent="0.25">
      <c r="AE25623" s="32"/>
    </row>
    <row r="25624" spans="31:31" x14ac:dyDescent="0.25">
      <c r="AE25624" s="32"/>
    </row>
    <row r="25625" spans="31:31" x14ac:dyDescent="0.25">
      <c r="AE25625" s="32"/>
    </row>
    <row r="25626" spans="31:31" x14ac:dyDescent="0.25">
      <c r="AE25626" s="32"/>
    </row>
    <row r="25627" spans="31:31" x14ac:dyDescent="0.25">
      <c r="AE25627" s="32"/>
    </row>
    <row r="25628" spans="31:31" x14ac:dyDescent="0.25">
      <c r="AE25628" s="32"/>
    </row>
    <row r="25629" spans="31:31" x14ac:dyDescent="0.25">
      <c r="AE25629" s="32"/>
    </row>
    <row r="25630" spans="31:31" x14ac:dyDescent="0.25">
      <c r="AE25630" s="32"/>
    </row>
    <row r="25631" spans="31:31" x14ac:dyDescent="0.25">
      <c r="AE25631" s="32"/>
    </row>
    <row r="25632" spans="31:31" x14ac:dyDescent="0.25">
      <c r="AE25632" s="32"/>
    </row>
    <row r="25633" spans="31:31" x14ac:dyDescent="0.25">
      <c r="AE25633" s="32"/>
    </row>
    <row r="25634" spans="31:31" x14ac:dyDescent="0.25">
      <c r="AE25634" s="32"/>
    </row>
    <row r="25635" spans="31:31" x14ac:dyDescent="0.25">
      <c r="AE25635" s="32"/>
    </row>
    <row r="25636" spans="31:31" x14ac:dyDescent="0.25">
      <c r="AE25636" s="32"/>
    </row>
    <row r="25637" spans="31:31" x14ac:dyDescent="0.25">
      <c r="AE25637" s="32"/>
    </row>
    <row r="25638" spans="31:31" x14ac:dyDescent="0.25">
      <c r="AE25638" s="32"/>
    </row>
    <row r="25639" spans="31:31" x14ac:dyDescent="0.25">
      <c r="AE25639" s="32"/>
    </row>
    <row r="25640" spans="31:31" x14ac:dyDescent="0.25">
      <c r="AE25640" s="32"/>
    </row>
    <row r="25641" spans="31:31" x14ac:dyDescent="0.25">
      <c r="AE25641" s="32"/>
    </row>
    <row r="25642" spans="31:31" x14ac:dyDescent="0.25">
      <c r="AE25642" s="32"/>
    </row>
    <row r="25643" spans="31:31" x14ac:dyDescent="0.25">
      <c r="AE25643" s="32"/>
    </row>
    <row r="25644" spans="31:31" x14ac:dyDescent="0.25">
      <c r="AE25644" s="32"/>
    </row>
    <row r="25645" spans="31:31" x14ac:dyDescent="0.25">
      <c r="AE25645" s="32"/>
    </row>
    <row r="25646" spans="31:31" x14ac:dyDescent="0.25">
      <c r="AE25646" s="32"/>
    </row>
    <row r="25647" spans="31:31" x14ac:dyDescent="0.25">
      <c r="AE25647" s="32"/>
    </row>
    <row r="25648" spans="31:31" x14ac:dyDescent="0.25">
      <c r="AE25648" s="32"/>
    </row>
    <row r="25649" spans="31:31" x14ac:dyDescent="0.25">
      <c r="AE25649" s="32"/>
    </row>
    <row r="25650" spans="31:31" x14ac:dyDescent="0.25">
      <c r="AE25650" s="32"/>
    </row>
    <row r="25651" spans="31:31" x14ac:dyDescent="0.25">
      <c r="AE25651" s="32"/>
    </row>
    <row r="25652" spans="31:31" x14ac:dyDescent="0.25">
      <c r="AE25652" s="32"/>
    </row>
    <row r="25653" spans="31:31" x14ac:dyDescent="0.25">
      <c r="AE25653" s="32"/>
    </row>
    <row r="25654" spans="31:31" x14ac:dyDescent="0.25">
      <c r="AE25654" s="32"/>
    </row>
    <row r="25655" spans="31:31" x14ac:dyDescent="0.25">
      <c r="AE25655" s="32"/>
    </row>
    <row r="25656" spans="31:31" x14ac:dyDescent="0.25">
      <c r="AE25656" s="32"/>
    </row>
    <row r="25657" spans="31:31" x14ac:dyDescent="0.25">
      <c r="AE25657" s="32"/>
    </row>
    <row r="25658" spans="31:31" x14ac:dyDescent="0.25">
      <c r="AE25658" s="32"/>
    </row>
    <row r="25659" spans="31:31" x14ac:dyDescent="0.25">
      <c r="AE25659" s="32"/>
    </row>
    <row r="25660" spans="31:31" x14ac:dyDescent="0.25">
      <c r="AE25660" s="32"/>
    </row>
    <row r="25661" spans="31:31" x14ac:dyDescent="0.25">
      <c r="AE25661" s="32"/>
    </row>
    <row r="25662" spans="31:31" x14ac:dyDescent="0.25">
      <c r="AE25662" s="32"/>
    </row>
    <row r="25663" spans="31:31" x14ac:dyDescent="0.25">
      <c r="AE25663" s="32"/>
    </row>
    <row r="25664" spans="31:31" x14ac:dyDescent="0.25">
      <c r="AE25664" s="32"/>
    </row>
    <row r="25665" spans="31:31" x14ac:dyDescent="0.25">
      <c r="AE25665" s="32"/>
    </row>
    <row r="25666" spans="31:31" x14ac:dyDescent="0.25">
      <c r="AE25666" s="32"/>
    </row>
    <row r="25667" spans="31:31" x14ac:dyDescent="0.25">
      <c r="AE25667" s="32"/>
    </row>
    <row r="25668" spans="31:31" x14ac:dyDescent="0.25">
      <c r="AE25668" s="32"/>
    </row>
    <row r="25669" spans="31:31" x14ac:dyDescent="0.25">
      <c r="AE25669" s="32"/>
    </row>
    <row r="25670" spans="31:31" x14ac:dyDescent="0.25">
      <c r="AE25670" s="32"/>
    </row>
    <row r="25671" spans="31:31" x14ac:dyDescent="0.25">
      <c r="AE25671" s="32"/>
    </row>
    <row r="25672" spans="31:31" x14ac:dyDescent="0.25">
      <c r="AE25672" s="32"/>
    </row>
    <row r="25673" spans="31:31" x14ac:dyDescent="0.25">
      <c r="AE25673" s="32"/>
    </row>
    <row r="25674" spans="31:31" x14ac:dyDescent="0.25">
      <c r="AE25674" s="32"/>
    </row>
    <row r="25675" spans="31:31" x14ac:dyDescent="0.25">
      <c r="AE25675" s="32"/>
    </row>
    <row r="25676" spans="31:31" x14ac:dyDescent="0.25">
      <c r="AE25676" s="32"/>
    </row>
    <row r="25677" spans="31:31" x14ac:dyDescent="0.25">
      <c r="AE25677" s="32"/>
    </row>
    <row r="25678" spans="31:31" x14ac:dyDescent="0.25">
      <c r="AE25678" s="32"/>
    </row>
    <row r="25679" spans="31:31" x14ac:dyDescent="0.25">
      <c r="AE25679" s="32"/>
    </row>
    <row r="25680" spans="31:31" x14ac:dyDescent="0.25">
      <c r="AE25680" s="32"/>
    </row>
    <row r="25681" spans="31:31" x14ac:dyDescent="0.25">
      <c r="AE25681" s="32"/>
    </row>
    <row r="25682" spans="31:31" x14ac:dyDescent="0.25">
      <c r="AE25682" s="32"/>
    </row>
    <row r="25683" spans="31:31" x14ac:dyDescent="0.25">
      <c r="AE25683" s="32"/>
    </row>
    <row r="25684" spans="31:31" x14ac:dyDescent="0.25">
      <c r="AE25684" s="32"/>
    </row>
    <row r="25685" spans="31:31" x14ac:dyDescent="0.25">
      <c r="AE25685" s="32"/>
    </row>
    <row r="25686" spans="31:31" x14ac:dyDescent="0.25">
      <c r="AE25686" s="32"/>
    </row>
    <row r="25687" spans="31:31" x14ac:dyDescent="0.25">
      <c r="AE25687" s="32"/>
    </row>
    <row r="25688" spans="31:31" x14ac:dyDescent="0.25">
      <c r="AE25688" s="32"/>
    </row>
    <row r="25689" spans="31:31" x14ac:dyDescent="0.25">
      <c r="AE25689" s="32"/>
    </row>
    <row r="25690" spans="31:31" x14ac:dyDescent="0.25">
      <c r="AE25690" s="32"/>
    </row>
    <row r="25691" spans="31:31" x14ac:dyDescent="0.25">
      <c r="AE25691" s="32"/>
    </row>
    <row r="25692" spans="31:31" x14ac:dyDescent="0.25">
      <c r="AE25692" s="32"/>
    </row>
    <row r="25693" spans="31:31" x14ac:dyDescent="0.25">
      <c r="AE25693" s="32"/>
    </row>
    <row r="25694" spans="31:31" x14ac:dyDescent="0.25">
      <c r="AE25694" s="32"/>
    </row>
    <row r="25695" spans="31:31" x14ac:dyDescent="0.25">
      <c r="AE25695" s="32"/>
    </row>
    <row r="25696" spans="31:31" x14ac:dyDescent="0.25">
      <c r="AE25696" s="32"/>
    </row>
    <row r="25697" spans="31:31" x14ac:dyDescent="0.25">
      <c r="AE25697" s="32"/>
    </row>
    <row r="25698" spans="31:31" x14ac:dyDescent="0.25">
      <c r="AE25698" s="32"/>
    </row>
    <row r="25699" spans="31:31" x14ac:dyDescent="0.25">
      <c r="AE25699" s="32"/>
    </row>
    <row r="25700" spans="31:31" x14ac:dyDescent="0.25">
      <c r="AE25700" s="32"/>
    </row>
    <row r="25701" spans="31:31" x14ac:dyDescent="0.25">
      <c r="AE25701" s="32"/>
    </row>
    <row r="25702" spans="31:31" x14ac:dyDescent="0.25">
      <c r="AE25702" s="32"/>
    </row>
    <row r="25703" spans="31:31" x14ac:dyDescent="0.25">
      <c r="AE25703" s="32"/>
    </row>
    <row r="25704" spans="31:31" x14ac:dyDescent="0.25">
      <c r="AE25704" s="32"/>
    </row>
    <row r="25705" spans="31:31" x14ac:dyDescent="0.25">
      <c r="AE25705" s="32"/>
    </row>
    <row r="25706" spans="31:31" x14ac:dyDescent="0.25">
      <c r="AE25706" s="32"/>
    </row>
    <row r="25707" spans="31:31" x14ac:dyDescent="0.25">
      <c r="AE25707" s="32"/>
    </row>
    <row r="25708" spans="31:31" x14ac:dyDescent="0.25">
      <c r="AE25708" s="32"/>
    </row>
    <row r="25709" spans="31:31" x14ac:dyDescent="0.25">
      <c r="AE25709" s="32"/>
    </row>
    <row r="25710" spans="31:31" x14ac:dyDescent="0.25">
      <c r="AE25710" s="32"/>
    </row>
    <row r="25711" spans="31:31" x14ac:dyDescent="0.25">
      <c r="AE25711" s="32"/>
    </row>
    <row r="25712" spans="31:31" x14ac:dyDescent="0.25">
      <c r="AE25712" s="32"/>
    </row>
    <row r="25713" spans="31:31" x14ac:dyDescent="0.25">
      <c r="AE25713" s="32"/>
    </row>
    <row r="25714" spans="31:31" x14ac:dyDescent="0.25">
      <c r="AE25714" s="32"/>
    </row>
    <row r="25715" spans="31:31" x14ac:dyDescent="0.25">
      <c r="AE25715" s="32"/>
    </row>
    <row r="25716" spans="31:31" x14ac:dyDescent="0.25">
      <c r="AE25716" s="32"/>
    </row>
    <row r="25717" spans="31:31" x14ac:dyDescent="0.25">
      <c r="AE25717" s="32"/>
    </row>
    <row r="25718" spans="31:31" x14ac:dyDescent="0.25">
      <c r="AE25718" s="32"/>
    </row>
    <row r="25719" spans="31:31" x14ac:dyDescent="0.25">
      <c r="AE25719" s="32"/>
    </row>
    <row r="25720" spans="31:31" x14ac:dyDescent="0.25">
      <c r="AE25720" s="32"/>
    </row>
    <row r="25721" spans="31:31" x14ac:dyDescent="0.25">
      <c r="AE25721" s="32"/>
    </row>
    <row r="25722" spans="31:31" x14ac:dyDescent="0.25">
      <c r="AE25722" s="32"/>
    </row>
    <row r="25723" spans="31:31" x14ac:dyDescent="0.25">
      <c r="AE25723" s="32"/>
    </row>
    <row r="25724" spans="31:31" x14ac:dyDescent="0.25">
      <c r="AE25724" s="32"/>
    </row>
    <row r="25725" spans="31:31" x14ac:dyDescent="0.25">
      <c r="AE25725" s="32"/>
    </row>
    <row r="25726" spans="31:31" x14ac:dyDescent="0.25">
      <c r="AE25726" s="32"/>
    </row>
    <row r="25727" spans="31:31" x14ac:dyDescent="0.25">
      <c r="AE25727" s="32"/>
    </row>
    <row r="25728" spans="31:31" x14ac:dyDescent="0.25">
      <c r="AE25728" s="32"/>
    </row>
    <row r="25729" spans="31:31" x14ac:dyDescent="0.25">
      <c r="AE25729" s="32"/>
    </row>
    <row r="25730" spans="31:31" x14ac:dyDescent="0.25">
      <c r="AE25730" s="32"/>
    </row>
    <row r="25731" spans="31:31" x14ac:dyDescent="0.25">
      <c r="AE25731" s="32"/>
    </row>
    <row r="25732" spans="31:31" x14ac:dyDescent="0.25">
      <c r="AE25732" s="32"/>
    </row>
    <row r="25733" spans="31:31" x14ac:dyDescent="0.25">
      <c r="AE25733" s="32"/>
    </row>
    <row r="25734" spans="31:31" x14ac:dyDescent="0.25">
      <c r="AE25734" s="32"/>
    </row>
    <row r="25735" spans="31:31" x14ac:dyDescent="0.25">
      <c r="AE25735" s="32"/>
    </row>
    <row r="25736" spans="31:31" x14ac:dyDescent="0.25">
      <c r="AE25736" s="32"/>
    </row>
    <row r="25737" spans="31:31" x14ac:dyDescent="0.25">
      <c r="AE25737" s="32"/>
    </row>
    <row r="25738" spans="31:31" x14ac:dyDescent="0.25">
      <c r="AE25738" s="32"/>
    </row>
    <row r="25739" spans="31:31" x14ac:dyDescent="0.25">
      <c r="AE25739" s="32"/>
    </row>
    <row r="25740" spans="31:31" x14ac:dyDescent="0.25">
      <c r="AE25740" s="32"/>
    </row>
    <row r="25741" spans="31:31" x14ac:dyDescent="0.25">
      <c r="AE25741" s="32"/>
    </row>
    <row r="25742" spans="31:31" x14ac:dyDescent="0.25">
      <c r="AE25742" s="32"/>
    </row>
    <row r="25743" spans="31:31" x14ac:dyDescent="0.25">
      <c r="AE25743" s="32"/>
    </row>
    <row r="25744" spans="31:31" x14ac:dyDescent="0.25">
      <c r="AE25744" s="32"/>
    </row>
    <row r="25745" spans="31:31" x14ac:dyDescent="0.25">
      <c r="AE25745" s="32"/>
    </row>
    <row r="25746" spans="31:31" x14ac:dyDescent="0.25">
      <c r="AE25746" s="32"/>
    </row>
    <row r="25747" spans="31:31" x14ac:dyDescent="0.25">
      <c r="AE25747" s="32"/>
    </row>
    <row r="25748" spans="31:31" x14ac:dyDescent="0.25">
      <c r="AE25748" s="32"/>
    </row>
    <row r="25749" spans="31:31" x14ac:dyDescent="0.25">
      <c r="AE25749" s="32"/>
    </row>
    <row r="25750" spans="31:31" x14ac:dyDescent="0.25">
      <c r="AE25750" s="32"/>
    </row>
    <row r="25751" spans="31:31" x14ac:dyDescent="0.25">
      <c r="AE25751" s="32"/>
    </row>
    <row r="25752" spans="31:31" x14ac:dyDescent="0.25">
      <c r="AE25752" s="32"/>
    </row>
    <row r="25753" spans="31:31" x14ac:dyDescent="0.25">
      <c r="AE25753" s="32"/>
    </row>
    <row r="25754" spans="31:31" x14ac:dyDescent="0.25">
      <c r="AE25754" s="32"/>
    </row>
    <row r="25755" spans="31:31" x14ac:dyDescent="0.25">
      <c r="AE25755" s="32"/>
    </row>
    <row r="25756" spans="31:31" x14ac:dyDescent="0.25">
      <c r="AE25756" s="32"/>
    </row>
    <row r="25757" spans="31:31" x14ac:dyDescent="0.25">
      <c r="AE25757" s="32"/>
    </row>
    <row r="25758" spans="31:31" x14ac:dyDescent="0.25">
      <c r="AE25758" s="32"/>
    </row>
    <row r="25759" spans="31:31" x14ac:dyDescent="0.25">
      <c r="AE25759" s="32"/>
    </row>
    <row r="25760" spans="31:31" x14ac:dyDescent="0.25">
      <c r="AE25760" s="32"/>
    </row>
    <row r="25761" spans="31:31" x14ac:dyDescent="0.25">
      <c r="AE25761" s="32"/>
    </row>
    <row r="25762" spans="31:31" x14ac:dyDescent="0.25">
      <c r="AE25762" s="32"/>
    </row>
    <row r="25763" spans="31:31" x14ac:dyDescent="0.25">
      <c r="AE25763" s="32"/>
    </row>
    <row r="25764" spans="31:31" x14ac:dyDescent="0.25">
      <c r="AE25764" s="32"/>
    </row>
    <row r="25765" spans="31:31" x14ac:dyDescent="0.25">
      <c r="AE25765" s="32"/>
    </row>
    <row r="25766" spans="31:31" x14ac:dyDescent="0.25">
      <c r="AE25766" s="32"/>
    </row>
    <row r="25767" spans="31:31" x14ac:dyDescent="0.25">
      <c r="AE25767" s="32"/>
    </row>
    <row r="25768" spans="31:31" x14ac:dyDescent="0.25">
      <c r="AE25768" s="32"/>
    </row>
    <row r="25769" spans="31:31" x14ac:dyDescent="0.25">
      <c r="AE25769" s="32"/>
    </row>
    <row r="25770" spans="31:31" x14ac:dyDescent="0.25">
      <c r="AE25770" s="32"/>
    </row>
    <row r="25771" spans="31:31" x14ac:dyDescent="0.25">
      <c r="AE25771" s="32"/>
    </row>
    <row r="25772" spans="31:31" x14ac:dyDescent="0.25">
      <c r="AE25772" s="32"/>
    </row>
    <row r="25773" spans="31:31" x14ac:dyDescent="0.25">
      <c r="AE25773" s="32"/>
    </row>
    <row r="25774" spans="31:31" x14ac:dyDescent="0.25">
      <c r="AE25774" s="32"/>
    </row>
    <row r="25775" spans="31:31" x14ac:dyDescent="0.25">
      <c r="AE25775" s="32"/>
    </row>
    <row r="25776" spans="31:31" x14ac:dyDescent="0.25">
      <c r="AE25776" s="32"/>
    </row>
    <row r="25777" spans="31:31" x14ac:dyDescent="0.25">
      <c r="AE25777" s="32"/>
    </row>
    <row r="25778" spans="31:31" x14ac:dyDescent="0.25">
      <c r="AE25778" s="32"/>
    </row>
    <row r="25779" spans="31:31" x14ac:dyDescent="0.25">
      <c r="AE25779" s="32"/>
    </row>
    <row r="25780" spans="31:31" x14ac:dyDescent="0.25">
      <c r="AE25780" s="32"/>
    </row>
    <row r="25781" spans="31:31" x14ac:dyDescent="0.25">
      <c r="AE25781" s="32"/>
    </row>
    <row r="25782" spans="31:31" x14ac:dyDescent="0.25">
      <c r="AE25782" s="32"/>
    </row>
    <row r="25783" spans="31:31" x14ac:dyDescent="0.25">
      <c r="AE25783" s="32"/>
    </row>
    <row r="25784" spans="31:31" x14ac:dyDescent="0.25">
      <c r="AE25784" s="32"/>
    </row>
    <row r="25785" spans="31:31" x14ac:dyDescent="0.25">
      <c r="AE25785" s="32"/>
    </row>
    <row r="25786" spans="31:31" x14ac:dyDescent="0.25">
      <c r="AE25786" s="32"/>
    </row>
    <row r="25787" spans="31:31" x14ac:dyDescent="0.25">
      <c r="AE25787" s="32"/>
    </row>
    <row r="25788" spans="31:31" x14ac:dyDescent="0.25">
      <c r="AE25788" s="32"/>
    </row>
    <row r="25789" spans="31:31" x14ac:dyDescent="0.25">
      <c r="AE25789" s="32"/>
    </row>
    <row r="25790" spans="31:31" x14ac:dyDescent="0.25">
      <c r="AE25790" s="32"/>
    </row>
    <row r="25791" spans="31:31" x14ac:dyDescent="0.25">
      <c r="AE25791" s="32"/>
    </row>
    <row r="25792" spans="31:31" x14ac:dyDescent="0.25">
      <c r="AE25792" s="32"/>
    </row>
    <row r="25793" spans="31:31" x14ac:dyDescent="0.25">
      <c r="AE25793" s="32"/>
    </row>
    <row r="25794" spans="31:31" x14ac:dyDescent="0.25">
      <c r="AE25794" s="32"/>
    </row>
    <row r="25795" spans="31:31" x14ac:dyDescent="0.25">
      <c r="AE25795" s="32"/>
    </row>
    <row r="25796" spans="31:31" x14ac:dyDescent="0.25">
      <c r="AE25796" s="32"/>
    </row>
    <row r="25797" spans="31:31" x14ac:dyDescent="0.25">
      <c r="AE25797" s="32"/>
    </row>
    <row r="25798" spans="31:31" x14ac:dyDescent="0.25">
      <c r="AE25798" s="32"/>
    </row>
    <row r="25799" spans="31:31" x14ac:dyDescent="0.25">
      <c r="AE25799" s="32"/>
    </row>
    <row r="25800" spans="31:31" x14ac:dyDescent="0.25">
      <c r="AE25800" s="32"/>
    </row>
    <row r="25801" spans="31:31" x14ac:dyDescent="0.25">
      <c r="AE25801" s="32"/>
    </row>
    <row r="25802" spans="31:31" x14ac:dyDescent="0.25">
      <c r="AE25802" s="32"/>
    </row>
    <row r="25803" spans="31:31" x14ac:dyDescent="0.25">
      <c r="AE25803" s="32"/>
    </row>
    <row r="25804" spans="31:31" x14ac:dyDescent="0.25">
      <c r="AE25804" s="32"/>
    </row>
    <row r="25805" spans="31:31" x14ac:dyDescent="0.25">
      <c r="AE25805" s="32"/>
    </row>
    <row r="25806" spans="31:31" x14ac:dyDescent="0.25">
      <c r="AE25806" s="32"/>
    </row>
    <row r="25807" spans="31:31" x14ac:dyDescent="0.25">
      <c r="AE25807" s="32"/>
    </row>
    <row r="25808" spans="31:31" x14ac:dyDescent="0.25">
      <c r="AE25808" s="32"/>
    </row>
    <row r="25809" spans="31:31" x14ac:dyDescent="0.25">
      <c r="AE25809" s="32"/>
    </row>
    <row r="25810" spans="31:31" x14ac:dyDescent="0.25">
      <c r="AE25810" s="32"/>
    </row>
    <row r="25811" spans="31:31" x14ac:dyDescent="0.25">
      <c r="AE25811" s="32"/>
    </row>
    <row r="25812" spans="31:31" x14ac:dyDescent="0.25">
      <c r="AE25812" s="32"/>
    </row>
    <row r="25813" spans="31:31" x14ac:dyDescent="0.25">
      <c r="AE25813" s="32"/>
    </row>
    <row r="25814" spans="31:31" x14ac:dyDescent="0.25">
      <c r="AE25814" s="32"/>
    </row>
    <row r="25815" spans="31:31" x14ac:dyDescent="0.25">
      <c r="AE25815" s="32"/>
    </row>
    <row r="25816" spans="31:31" x14ac:dyDescent="0.25">
      <c r="AE25816" s="32"/>
    </row>
    <row r="25817" spans="31:31" x14ac:dyDescent="0.25">
      <c r="AE25817" s="32"/>
    </row>
    <row r="25818" spans="31:31" x14ac:dyDescent="0.25">
      <c r="AE25818" s="32"/>
    </row>
    <row r="25819" spans="31:31" x14ac:dyDescent="0.25">
      <c r="AE25819" s="32"/>
    </row>
    <row r="25820" spans="31:31" x14ac:dyDescent="0.25">
      <c r="AE25820" s="32"/>
    </row>
    <row r="25821" spans="31:31" x14ac:dyDescent="0.25">
      <c r="AE25821" s="32"/>
    </row>
    <row r="25822" spans="31:31" x14ac:dyDescent="0.25">
      <c r="AE25822" s="32"/>
    </row>
    <row r="25823" spans="31:31" x14ac:dyDescent="0.25">
      <c r="AE25823" s="32"/>
    </row>
    <row r="25824" spans="31:31" x14ac:dyDescent="0.25">
      <c r="AE25824" s="32"/>
    </row>
    <row r="25825" spans="31:31" x14ac:dyDescent="0.25">
      <c r="AE25825" s="32"/>
    </row>
    <row r="25826" spans="31:31" x14ac:dyDescent="0.25">
      <c r="AE25826" s="32"/>
    </row>
    <row r="25827" spans="31:31" x14ac:dyDescent="0.25">
      <c r="AE25827" s="32"/>
    </row>
    <row r="25828" spans="31:31" x14ac:dyDescent="0.25">
      <c r="AE25828" s="32"/>
    </row>
    <row r="25829" spans="31:31" x14ac:dyDescent="0.25">
      <c r="AE25829" s="32"/>
    </row>
    <row r="25830" spans="31:31" x14ac:dyDescent="0.25">
      <c r="AE25830" s="32"/>
    </row>
    <row r="25831" spans="31:31" x14ac:dyDescent="0.25">
      <c r="AE25831" s="32"/>
    </row>
    <row r="25832" spans="31:31" x14ac:dyDescent="0.25">
      <c r="AE25832" s="32"/>
    </row>
    <row r="25833" spans="31:31" x14ac:dyDescent="0.25">
      <c r="AE25833" s="32"/>
    </row>
    <row r="25834" spans="31:31" x14ac:dyDescent="0.25">
      <c r="AE25834" s="32"/>
    </row>
    <row r="25835" spans="31:31" x14ac:dyDescent="0.25">
      <c r="AE25835" s="32"/>
    </row>
    <row r="25836" spans="31:31" x14ac:dyDescent="0.25">
      <c r="AE25836" s="32"/>
    </row>
    <row r="25837" spans="31:31" x14ac:dyDescent="0.25">
      <c r="AE25837" s="32"/>
    </row>
    <row r="25838" spans="31:31" x14ac:dyDescent="0.25">
      <c r="AE25838" s="32"/>
    </row>
    <row r="25839" spans="31:31" x14ac:dyDescent="0.25">
      <c r="AE25839" s="32"/>
    </row>
    <row r="25840" spans="31:31" x14ac:dyDescent="0.25">
      <c r="AE25840" s="32"/>
    </row>
    <row r="25841" spans="31:31" x14ac:dyDescent="0.25">
      <c r="AE25841" s="32"/>
    </row>
    <row r="25842" spans="31:31" x14ac:dyDescent="0.25">
      <c r="AE25842" s="32"/>
    </row>
    <row r="25843" spans="31:31" x14ac:dyDescent="0.25">
      <c r="AE25843" s="32"/>
    </row>
    <row r="25844" spans="31:31" x14ac:dyDescent="0.25">
      <c r="AE25844" s="32"/>
    </row>
    <row r="25845" spans="31:31" x14ac:dyDescent="0.25">
      <c r="AE25845" s="32"/>
    </row>
    <row r="25846" spans="31:31" x14ac:dyDescent="0.25">
      <c r="AE25846" s="32"/>
    </row>
    <row r="25847" spans="31:31" x14ac:dyDescent="0.25">
      <c r="AE25847" s="32"/>
    </row>
    <row r="25848" spans="31:31" x14ac:dyDescent="0.25">
      <c r="AE25848" s="32"/>
    </row>
    <row r="25849" spans="31:31" x14ac:dyDescent="0.25">
      <c r="AE25849" s="32"/>
    </row>
    <row r="25850" spans="31:31" x14ac:dyDescent="0.25">
      <c r="AE25850" s="32"/>
    </row>
    <row r="25851" spans="31:31" x14ac:dyDescent="0.25">
      <c r="AE25851" s="32"/>
    </row>
    <row r="25852" spans="31:31" x14ac:dyDescent="0.25">
      <c r="AE25852" s="32"/>
    </row>
    <row r="25853" spans="31:31" x14ac:dyDescent="0.25">
      <c r="AE25853" s="32"/>
    </row>
    <row r="25854" spans="31:31" x14ac:dyDescent="0.25">
      <c r="AE25854" s="32"/>
    </row>
    <row r="25855" spans="31:31" x14ac:dyDescent="0.25">
      <c r="AE25855" s="32"/>
    </row>
    <row r="25856" spans="31:31" x14ac:dyDescent="0.25">
      <c r="AE25856" s="32"/>
    </row>
    <row r="25857" spans="31:31" x14ac:dyDescent="0.25">
      <c r="AE25857" s="32"/>
    </row>
    <row r="25858" spans="31:31" x14ac:dyDescent="0.25">
      <c r="AE25858" s="32"/>
    </row>
    <row r="25859" spans="31:31" x14ac:dyDescent="0.25">
      <c r="AE25859" s="32"/>
    </row>
    <row r="25860" spans="31:31" x14ac:dyDescent="0.25">
      <c r="AE25860" s="32"/>
    </row>
    <row r="25861" spans="31:31" x14ac:dyDescent="0.25">
      <c r="AE25861" s="32"/>
    </row>
    <row r="25862" spans="31:31" x14ac:dyDescent="0.25">
      <c r="AE25862" s="32"/>
    </row>
    <row r="25863" spans="31:31" x14ac:dyDescent="0.25">
      <c r="AE25863" s="32"/>
    </row>
    <row r="25864" spans="31:31" x14ac:dyDescent="0.25">
      <c r="AE25864" s="32"/>
    </row>
    <row r="25865" spans="31:31" x14ac:dyDescent="0.25">
      <c r="AE25865" s="32"/>
    </row>
    <row r="25866" spans="31:31" x14ac:dyDescent="0.25">
      <c r="AE25866" s="32"/>
    </row>
    <row r="25867" spans="31:31" x14ac:dyDescent="0.25">
      <c r="AE25867" s="32"/>
    </row>
    <row r="25868" spans="31:31" x14ac:dyDescent="0.25">
      <c r="AE25868" s="32"/>
    </row>
    <row r="25869" spans="31:31" x14ac:dyDescent="0.25">
      <c r="AE25869" s="32"/>
    </row>
    <row r="25870" spans="31:31" x14ac:dyDescent="0.25">
      <c r="AE25870" s="32"/>
    </row>
    <row r="25871" spans="31:31" x14ac:dyDescent="0.25">
      <c r="AE25871" s="32"/>
    </row>
    <row r="25872" spans="31:31" x14ac:dyDescent="0.25">
      <c r="AE25872" s="32"/>
    </row>
    <row r="25873" spans="31:31" x14ac:dyDescent="0.25">
      <c r="AE25873" s="32"/>
    </row>
    <row r="25874" spans="31:31" x14ac:dyDescent="0.25">
      <c r="AE25874" s="32"/>
    </row>
    <row r="25875" spans="31:31" x14ac:dyDescent="0.25">
      <c r="AE25875" s="32"/>
    </row>
    <row r="25876" spans="31:31" x14ac:dyDescent="0.25">
      <c r="AE25876" s="32"/>
    </row>
    <row r="25877" spans="31:31" x14ac:dyDescent="0.25">
      <c r="AE25877" s="32"/>
    </row>
    <row r="25878" spans="31:31" x14ac:dyDescent="0.25">
      <c r="AE25878" s="32"/>
    </row>
    <row r="25879" spans="31:31" x14ac:dyDescent="0.25">
      <c r="AE25879" s="32"/>
    </row>
    <row r="25880" spans="31:31" x14ac:dyDescent="0.25">
      <c r="AE25880" s="32"/>
    </row>
    <row r="25881" spans="31:31" x14ac:dyDescent="0.25">
      <c r="AE25881" s="32"/>
    </row>
    <row r="25882" spans="31:31" x14ac:dyDescent="0.25">
      <c r="AE25882" s="32"/>
    </row>
    <row r="25883" spans="31:31" x14ac:dyDescent="0.25">
      <c r="AE25883" s="32"/>
    </row>
    <row r="25884" spans="31:31" x14ac:dyDescent="0.25">
      <c r="AE25884" s="32"/>
    </row>
    <row r="25885" spans="31:31" x14ac:dyDescent="0.25">
      <c r="AE25885" s="32"/>
    </row>
    <row r="25886" spans="31:31" x14ac:dyDescent="0.25">
      <c r="AE25886" s="32"/>
    </row>
    <row r="25887" spans="31:31" x14ac:dyDescent="0.25">
      <c r="AE25887" s="32"/>
    </row>
    <row r="25888" spans="31:31" x14ac:dyDescent="0.25">
      <c r="AE25888" s="32"/>
    </row>
    <row r="25889" spans="31:31" x14ac:dyDescent="0.25">
      <c r="AE25889" s="32"/>
    </row>
    <row r="25890" spans="31:31" x14ac:dyDescent="0.25">
      <c r="AE25890" s="32"/>
    </row>
    <row r="25891" spans="31:31" x14ac:dyDescent="0.25">
      <c r="AE25891" s="32"/>
    </row>
    <row r="25892" spans="31:31" x14ac:dyDescent="0.25">
      <c r="AE25892" s="32"/>
    </row>
    <row r="25893" spans="31:31" x14ac:dyDescent="0.25">
      <c r="AE25893" s="32"/>
    </row>
    <row r="25894" spans="31:31" x14ac:dyDescent="0.25">
      <c r="AE25894" s="32"/>
    </row>
    <row r="25895" spans="31:31" x14ac:dyDescent="0.25">
      <c r="AE25895" s="32"/>
    </row>
    <row r="25896" spans="31:31" x14ac:dyDescent="0.25">
      <c r="AE25896" s="32"/>
    </row>
    <row r="25897" spans="31:31" x14ac:dyDescent="0.25">
      <c r="AE25897" s="32"/>
    </row>
    <row r="25898" spans="31:31" x14ac:dyDescent="0.25">
      <c r="AE25898" s="32"/>
    </row>
    <row r="25899" spans="31:31" x14ac:dyDescent="0.25">
      <c r="AE25899" s="32"/>
    </row>
    <row r="25900" spans="31:31" x14ac:dyDescent="0.25">
      <c r="AE25900" s="32"/>
    </row>
    <row r="25901" spans="31:31" x14ac:dyDescent="0.25">
      <c r="AE25901" s="32"/>
    </row>
    <row r="25902" spans="31:31" x14ac:dyDescent="0.25">
      <c r="AE25902" s="32"/>
    </row>
    <row r="25903" spans="31:31" x14ac:dyDescent="0.25">
      <c r="AE25903" s="32"/>
    </row>
    <row r="25904" spans="31:31" x14ac:dyDescent="0.25">
      <c r="AE25904" s="32"/>
    </row>
    <row r="25905" spans="31:31" x14ac:dyDescent="0.25">
      <c r="AE25905" s="32"/>
    </row>
    <row r="25906" spans="31:31" x14ac:dyDescent="0.25">
      <c r="AE25906" s="32"/>
    </row>
    <row r="25907" spans="31:31" x14ac:dyDescent="0.25">
      <c r="AE25907" s="32"/>
    </row>
    <row r="25908" spans="31:31" x14ac:dyDescent="0.25">
      <c r="AE25908" s="32"/>
    </row>
    <row r="25909" spans="31:31" x14ac:dyDescent="0.25">
      <c r="AE25909" s="32"/>
    </row>
    <row r="25910" spans="31:31" x14ac:dyDescent="0.25">
      <c r="AE25910" s="32"/>
    </row>
    <row r="25911" spans="31:31" x14ac:dyDescent="0.25">
      <c r="AE25911" s="32"/>
    </row>
    <row r="25912" spans="31:31" x14ac:dyDescent="0.25">
      <c r="AE25912" s="32"/>
    </row>
    <row r="25913" spans="31:31" x14ac:dyDescent="0.25">
      <c r="AE25913" s="32"/>
    </row>
    <row r="25914" spans="31:31" x14ac:dyDescent="0.25">
      <c r="AE25914" s="32"/>
    </row>
    <row r="25915" spans="31:31" x14ac:dyDescent="0.25">
      <c r="AE25915" s="32"/>
    </row>
    <row r="25916" spans="31:31" x14ac:dyDescent="0.25">
      <c r="AE25916" s="32"/>
    </row>
    <row r="25917" spans="31:31" x14ac:dyDescent="0.25">
      <c r="AE25917" s="32"/>
    </row>
    <row r="25918" spans="31:31" x14ac:dyDescent="0.25">
      <c r="AE25918" s="32"/>
    </row>
    <row r="25919" spans="31:31" x14ac:dyDescent="0.25">
      <c r="AE25919" s="32"/>
    </row>
    <row r="25920" spans="31:31" x14ac:dyDescent="0.25">
      <c r="AE25920" s="32"/>
    </row>
    <row r="25921" spans="31:31" x14ac:dyDescent="0.25">
      <c r="AE25921" s="32"/>
    </row>
    <row r="25922" spans="31:31" x14ac:dyDescent="0.25">
      <c r="AE25922" s="32"/>
    </row>
    <row r="25923" spans="31:31" x14ac:dyDescent="0.25">
      <c r="AE25923" s="32"/>
    </row>
    <row r="25924" spans="31:31" x14ac:dyDescent="0.25">
      <c r="AE25924" s="32"/>
    </row>
    <row r="25925" spans="31:31" x14ac:dyDescent="0.25">
      <c r="AE25925" s="32"/>
    </row>
    <row r="25926" spans="31:31" x14ac:dyDescent="0.25">
      <c r="AE25926" s="32"/>
    </row>
    <row r="25927" spans="31:31" x14ac:dyDescent="0.25">
      <c r="AE25927" s="32"/>
    </row>
    <row r="25928" spans="31:31" x14ac:dyDescent="0.25">
      <c r="AE25928" s="32"/>
    </row>
    <row r="25929" spans="31:31" x14ac:dyDescent="0.25">
      <c r="AE25929" s="32"/>
    </row>
    <row r="25930" spans="31:31" x14ac:dyDescent="0.25">
      <c r="AE25930" s="32"/>
    </row>
    <row r="25931" spans="31:31" x14ac:dyDescent="0.25">
      <c r="AE25931" s="32"/>
    </row>
    <row r="25932" spans="31:31" x14ac:dyDescent="0.25">
      <c r="AE25932" s="32"/>
    </row>
    <row r="25933" spans="31:31" x14ac:dyDescent="0.25">
      <c r="AE25933" s="32"/>
    </row>
    <row r="25934" spans="31:31" x14ac:dyDescent="0.25">
      <c r="AE25934" s="32"/>
    </row>
    <row r="25935" spans="31:31" x14ac:dyDescent="0.25">
      <c r="AE25935" s="32"/>
    </row>
    <row r="25936" spans="31:31" x14ac:dyDescent="0.25">
      <c r="AE25936" s="32"/>
    </row>
    <row r="25937" spans="31:31" x14ac:dyDescent="0.25">
      <c r="AE25937" s="32"/>
    </row>
    <row r="25938" spans="31:31" x14ac:dyDescent="0.25">
      <c r="AE25938" s="32"/>
    </row>
    <row r="25939" spans="31:31" x14ac:dyDescent="0.25">
      <c r="AE25939" s="32"/>
    </row>
    <row r="25940" spans="31:31" x14ac:dyDescent="0.25">
      <c r="AE25940" s="32"/>
    </row>
    <row r="25941" spans="31:31" x14ac:dyDescent="0.25">
      <c r="AE25941" s="32"/>
    </row>
    <row r="25942" spans="31:31" x14ac:dyDescent="0.25">
      <c r="AE25942" s="32"/>
    </row>
    <row r="25943" spans="31:31" x14ac:dyDescent="0.25">
      <c r="AE25943" s="32"/>
    </row>
    <row r="25944" spans="31:31" x14ac:dyDescent="0.25">
      <c r="AE25944" s="32"/>
    </row>
    <row r="25945" spans="31:31" x14ac:dyDescent="0.25">
      <c r="AE25945" s="32"/>
    </row>
    <row r="25946" spans="31:31" x14ac:dyDescent="0.25">
      <c r="AE25946" s="32"/>
    </row>
    <row r="25947" spans="31:31" x14ac:dyDescent="0.25">
      <c r="AE25947" s="32"/>
    </row>
    <row r="25948" spans="31:31" x14ac:dyDescent="0.25">
      <c r="AE25948" s="32"/>
    </row>
    <row r="25949" spans="31:31" x14ac:dyDescent="0.25">
      <c r="AE25949" s="32"/>
    </row>
    <row r="25950" spans="31:31" x14ac:dyDescent="0.25">
      <c r="AE25950" s="32"/>
    </row>
    <row r="25951" spans="31:31" x14ac:dyDescent="0.25">
      <c r="AE25951" s="32"/>
    </row>
    <row r="25952" spans="31:31" x14ac:dyDescent="0.25">
      <c r="AE25952" s="32"/>
    </row>
    <row r="25953" spans="31:31" x14ac:dyDescent="0.25">
      <c r="AE25953" s="32"/>
    </row>
    <row r="25954" spans="31:31" x14ac:dyDescent="0.25">
      <c r="AE25954" s="32"/>
    </row>
    <row r="25955" spans="31:31" x14ac:dyDescent="0.25">
      <c r="AE25955" s="32"/>
    </row>
    <row r="25956" spans="31:31" x14ac:dyDescent="0.25">
      <c r="AE25956" s="32"/>
    </row>
    <row r="25957" spans="31:31" x14ac:dyDescent="0.25">
      <c r="AE25957" s="32"/>
    </row>
    <row r="25958" spans="31:31" x14ac:dyDescent="0.25">
      <c r="AE25958" s="32"/>
    </row>
    <row r="25959" spans="31:31" x14ac:dyDescent="0.25">
      <c r="AE25959" s="32"/>
    </row>
    <row r="25960" spans="31:31" x14ac:dyDescent="0.25">
      <c r="AE25960" s="32"/>
    </row>
    <row r="25961" spans="31:31" x14ac:dyDescent="0.25">
      <c r="AE25961" s="32"/>
    </row>
    <row r="25962" spans="31:31" x14ac:dyDescent="0.25">
      <c r="AE25962" s="32"/>
    </row>
    <row r="25963" spans="31:31" x14ac:dyDescent="0.25">
      <c r="AE25963" s="32"/>
    </row>
    <row r="25964" spans="31:31" x14ac:dyDescent="0.25">
      <c r="AE25964" s="32"/>
    </row>
    <row r="25965" spans="31:31" x14ac:dyDescent="0.25">
      <c r="AE25965" s="32"/>
    </row>
    <row r="25966" spans="31:31" x14ac:dyDescent="0.25">
      <c r="AE25966" s="32"/>
    </row>
    <row r="25967" spans="31:31" x14ac:dyDescent="0.25">
      <c r="AE25967" s="32"/>
    </row>
    <row r="25968" spans="31:31" x14ac:dyDescent="0.25">
      <c r="AE25968" s="32"/>
    </row>
    <row r="25969" spans="31:31" x14ac:dyDescent="0.25">
      <c r="AE25969" s="32"/>
    </row>
    <row r="25970" spans="31:31" x14ac:dyDescent="0.25">
      <c r="AE25970" s="32"/>
    </row>
    <row r="25971" spans="31:31" x14ac:dyDescent="0.25">
      <c r="AE25971" s="32"/>
    </row>
    <row r="25972" spans="31:31" x14ac:dyDescent="0.25">
      <c r="AE25972" s="32"/>
    </row>
    <row r="25973" spans="31:31" x14ac:dyDescent="0.25">
      <c r="AE25973" s="32"/>
    </row>
    <row r="25974" spans="31:31" x14ac:dyDescent="0.25">
      <c r="AE25974" s="32"/>
    </row>
    <row r="25975" spans="31:31" x14ac:dyDescent="0.25">
      <c r="AE25975" s="32"/>
    </row>
    <row r="25976" spans="31:31" x14ac:dyDescent="0.25">
      <c r="AE25976" s="32"/>
    </row>
    <row r="25977" spans="31:31" x14ac:dyDescent="0.25">
      <c r="AE25977" s="32"/>
    </row>
    <row r="25978" spans="31:31" x14ac:dyDescent="0.25">
      <c r="AE25978" s="32"/>
    </row>
    <row r="25979" spans="31:31" x14ac:dyDescent="0.25">
      <c r="AE25979" s="32"/>
    </row>
    <row r="25980" spans="31:31" x14ac:dyDescent="0.25">
      <c r="AE25980" s="32"/>
    </row>
    <row r="25981" spans="31:31" x14ac:dyDescent="0.25">
      <c r="AE25981" s="32"/>
    </row>
    <row r="25982" spans="31:31" x14ac:dyDescent="0.25">
      <c r="AE25982" s="32"/>
    </row>
    <row r="25983" spans="31:31" x14ac:dyDescent="0.25">
      <c r="AE25983" s="32"/>
    </row>
    <row r="25984" spans="31:31" x14ac:dyDescent="0.25">
      <c r="AE25984" s="32"/>
    </row>
    <row r="25985" spans="31:31" x14ac:dyDescent="0.25">
      <c r="AE25985" s="32"/>
    </row>
    <row r="25986" spans="31:31" x14ac:dyDescent="0.25">
      <c r="AE25986" s="32"/>
    </row>
    <row r="25987" spans="31:31" x14ac:dyDescent="0.25">
      <c r="AE25987" s="32"/>
    </row>
    <row r="25988" spans="31:31" x14ac:dyDescent="0.25">
      <c r="AE25988" s="32"/>
    </row>
    <row r="25989" spans="31:31" x14ac:dyDescent="0.25">
      <c r="AE25989" s="32"/>
    </row>
    <row r="25990" spans="31:31" x14ac:dyDescent="0.25">
      <c r="AE25990" s="32"/>
    </row>
    <row r="25991" spans="31:31" x14ac:dyDescent="0.25">
      <c r="AE25991" s="32"/>
    </row>
    <row r="25992" spans="31:31" x14ac:dyDescent="0.25">
      <c r="AE25992" s="32"/>
    </row>
    <row r="25993" spans="31:31" x14ac:dyDescent="0.25">
      <c r="AE25993" s="32"/>
    </row>
    <row r="25994" spans="31:31" x14ac:dyDescent="0.25">
      <c r="AE25994" s="32"/>
    </row>
    <row r="25995" spans="31:31" x14ac:dyDescent="0.25">
      <c r="AE25995" s="32"/>
    </row>
    <row r="25996" spans="31:31" x14ac:dyDescent="0.25">
      <c r="AE25996" s="32"/>
    </row>
    <row r="25997" spans="31:31" x14ac:dyDescent="0.25">
      <c r="AE25997" s="32"/>
    </row>
    <row r="25998" spans="31:31" x14ac:dyDescent="0.25">
      <c r="AE25998" s="32"/>
    </row>
    <row r="25999" spans="31:31" x14ac:dyDescent="0.25">
      <c r="AE25999" s="32"/>
    </row>
    <row r="26000" spans="31:31" x14ac:dyDescent="0.25">
      <c r="AE26000" s="32"/>
    </row>
    <row r="26001" spans="31:31" x14ac:dyDescent="0.25">
      <c r="AE26001" s="32"/>
    </row>
    <row r="26002" spans="31:31" x14ac:dyDescent="0.25">
      <c r="AE26002" s="32"/>
    </row>
    <row r="26003" spans="31:31" x14ac:dyDescent="0.25">
      <c r="AE26003" s="32"/>
    </row>
    <row r="26004" spans="31:31" x14ac:dyDescent="0.25">
      <c r="AE26004" s="32"/>
    </row>
    <row r="26005" spans="31:31" x14ac:dyDescent="0.25">
      <c r="AE26005" s="32"/>
    </row>
    <row r="26006" spans="31:31" x14ac:dyDescent="0.25">
      <c r="AE26006" s="32"/>
    </row>
    <row r="26007" spans="31:31" x14ac:dyDescent="0.25">
      <c r="AE26007" s="32"/>
    </row>
    <row r="26008" spans="31:31" x14ac:dyDescent="0.25">
      <c r="AE26008" s="32"/>
    </row>
    <row r="26009" spans="31:31" x14ac:dyDescent="0.25">
      <c r="AE26009" s="32"/>
    </row>
    <row r="26010" spans="31:31" x14ac:dyDescent="0.25">
      <c r="AE26010" s="32"/>
    </row>
    <row r="26011" spans="31:31" x14ac:dyDescent="0.25">
      <c r="AE26011" s="32"/>
    </row>
    <row r="26012" spans="31:31" x14ac:dyDescent="0.25">
      <c r="AE26012" s="32"/>
    </row>
    <row r="26013" spans="31:31" x14ac:dyDescent="0.25">
      <c r="AE26013" s="32"/>
    </row>
    <row r="26014" spans="31:31" x14ac:dyDescent="0.25">
      <c r="AE26014" s="32"/>
    </row>
    <row r="26015" spans="31:31" x14ac:dyDescent="0.25">
      <c r="AE26015" s="32"/>
    </row>
    <row r="26016" spans="31:31" x14ac:dyDescent="0.25">
      <c r="AE26016" s="32"/>
    </row>
    <row r="26017" spans="31:31" x14ac:dyDescent="0.25">
      <c r="AE26017" s="32"/>
    </row>
    <row r="26018" spans="31:31" x14ac:dyDescent="0.25">
      <c r="AE26018" s="32"/>
    </row>
    <row r="26019" spans="31:31" x14ac:dyDescent="0.25">
      <c r="AE26019" s="32"/>
    </row>
    <row r="26020" spans="31:31" x14ac:dyDescent="0.25">
      <c r="AE26020" s="32"/>
    </row>
    <row r="26021" spans="31:31" x14ac:dyDescent="0.25">
      <c r="AE26021" s="32"/>
    </row>
    <row r="26022" spans="31:31" x14ac:dyDescent="0.25">
      <c r="AE26022" s="32"/>
    </row>
    <row r="26023" spans="31:31" x14ac:dyDescent="0.25">
      <c r="AE26023" s="32"/>
    </row>
    <row r="26024" spans="31:31" x14ac:dyDescent="0.25">
      <c r="AE26024" s="32"/>
    </row>
    <row r="26025" spans="31:31" x14ac:dyDescent="0.25">
      <c r="AE26025" s="32"/>
    </row>
    <row r="26026" spans="31:31" x14ac:dyDescent="0.25">
      <c r="AE26026" s="32"/>
    </row>
    <row r="26027" spans="31:31" x14ac:dyDescent="0.25">
      <c r="AE26027" s="32"/>
    </row>
    <row r="26028" spans="31:31" x14ac:dyDescent="0.25">
      <c r="AE26028" s="32"/>
    </row>
    <row r="26029" spans="31:31" x14ac:dyDescent="0.25">
      <c r="AE26029" s="32"/>
    </row>
    <row r="26030" spans="31:31" x14ac:dyDescent="0.25">
      <c r="AE26030" s="32"/>
    </row>
    <row r="26031" spans="31:31" x14ac:dyDescent="0.25">
      <c r="AE26031" s="32"/>
    </row>
    <row r="26032" spans="31:31" x14ac:dyDescent="0.25">
      <c r="AE26032" s="32"/>
    </row>
    <row r="26033" spans="31:31" x14ac:dyDescent="0.25">
      <c r="AE26033" s="32"/>
    </row>
    <row r="26034" spans="31:31" x14ac:dyDescent="0.25">
      <c r="AE26034" s="32"/>
    </row>
    <row r="26035" spans="31:31" x14ac:dyDescent="0.25">
      <c r="AE26035" s="32"/>
    </row>
    <row r="26036" spans="31:31" x14ac:dyDescent="0.25">
      <c r="AE26036" s="32"/>
    </row>
    <row r="26037" spans="31:31" x14ac:dyDescent="0.25">
      <c r="AE26037" s="32"/>
    </row>
    <row r="26038" spans="31:31" x14ac:dyDescent="0.25">
      <c r="AE26038" s="32"/>
    </row>
    <row r="26039" spans="31:31" x14ac:dyDescent="0.25">
      <c r="AE26039" s="32"/>
    </row>
    <row r="26040" spans="31:31" x14ac:dyDescent="0.25">
      <c r="AE26040" s="32"/>
    </row>
    <row r="26041" spans="31:31" x14ac:dyDescent="0.25">
      <c r="AE26041" s="32"/>
    </row>
    <row r="26042" spans="31:31" x14ac:dyDescent="0.25">
      <c r="AE26042" s="32"/>
    </row>
    <row r="26043" spans="31:31" x14ac:dyDescent="0.25">
      <c r="AE26043" s="32"/>
    </row>
    <row r="26044" spans="31:31" x14ac:dyDescent="0.25">
      <c r="AE26044" s="32"/>
    </row>
    <row r="26045" spans="31:31" x14ac:dyDescent="0.25">
      <c r="AE26045" s="32"/>
    </row>
    <row r="26046" spans="31:31" x14ac:dyDescent="0.25">
      <c r="AE26046" s="32"/>
    </row>
    <row r="26047" spans="31:31" x14ac:dyDescent="0.25">
      <c r="AE26047" s="32"/>
    </row>
    <row r="26048" spans="31:31" x14ac:dyDescent="0.25">
      <c r="AE26048" s="32"/>
    </row>
    <row r="26049" spans="31:31" x14ac:dyDescent="0.25">
      <c r="AE26049" s="32"/>
    </row>
    <row r="26050" spans="31:31" x14ac:dyDescent="0.25">
      <c r="AE26050" s="32"/>
    </row>
    <row r="26051" spans="31:31" x14ac:dyDescent="0.25">
      <c r="AE26051" s="32"/>
    </row>
    <row r="26052" spans="31:31" x14ac:dyDescent="0.25">
      <c r="AE26052" s="32"/>
    </row>
    <row r="26053" spans="31:31" x14ac:dyDescent="0.25">
      <c r="AE26053" s="32"/>
    </row>
    <row r="26054" spans="31:31" x14ac:dyDescent="0.25">
      <c r="AE26054" s="32"/>
    </row>
    <row r="26055" spans="31:31" x14ac:dyDescent="0.25">
      <c r="AE26055" s="32"/>
    </row>
    <row r="26056" spans="31:31" x14ac:dyDescent="0.25">
      <c r="AE26056" s="32"/>
    </row>
    <row r="26057" spans="31:31" x14ac:dyDescent="0.25">
      <c r="AE26057" s="32"/>
    </row>
    <row r="26058" spans="31:31" x14ac:dyDescent="0.25">
      <c r="AE26058" s="32"/>
    </row>
    <row r="26059" spans="31:31" x14ac:dyDescent="0.25">
      <c r="AE26059" s="32"/>
    </row>
    <row r="26060" spans="31:31" x14ac:dyDescent="0.25">
      <c r="AE26060" s="32"/>
    </row>
    <row r="26061" spans="31:31" x14ac:dyDescent="0.25">
      <c r="AE26061" s="32"/>
    </row>
    <row r="26062" spans="31:31" x14ac:dyDescent="0.25">
      <c r="AE26062" s="32"/>
    </row>
    <row r="26063" spans="31:31" x14ac:dyDescent="0.25">
      <c r="AE26063" s="32"/>
    </row>
    <row r="26064" spans="31:31" x14ac:dyDescent="0.25">
      <c r="AE26064" s="32"/>
    </row>
    <row r="26065" spans="31:31" x14ac:dyDescent="0.25">
      <c r="AE26065" s="32"/>
    </row>
    <row r="26066" spans="31:31" x14ac:dyDescent="0.25">
      <c r="AE26066" s="32"/>
    </row>
    <row r="26067" spans="31:31" x14ac:dyDescent="0.25">
      <c r="AE26067" s="32"/>
    </row>
    <row r="26068" spans="31:31" x14ac:dyDescent="0.25">
      <c r="AE26068" s="32"/>
    </row>
    <row r="26069" spans="31:31" x14ac:dyDescent="0.25">
      <c r="AE26069" s="32"/>
    </row>
    <row r="26070" spans="31:31" x14ac:dyDescent="0.25">
      <c r="AE26070" s="32"/>
    </row>
    <row r="26071" spans="31:31" x14ac:dyDescent="0.25">
      <c r="AE26071" s="32"/>
    </row>
    <row r="26072" spans="31:31" x14ac:dyDescent="0.25">
      <c r="AE26072" s="32"/>
    </row>
    <row r="26073" spans="31:31" x14ac:dyDescent="0.25">
      <c r="AE26073" s="32"/>
    </row>
    <row r="26074" spans="31:31" x14ac:dyDescent="0.25">
      <c r="AE26074" s="32"/>
    </row>
    <row r="26075" spans="31:31" x14ac:dyDescent="0.25">
      <c r="AE26075" s="32"/>
    </row>
    <row r="26076" spans="31:31" x14ac:dyDescent="0.25">
      <c r="AE26076" s="32"/>
    </row>
    <row r="26077" spans="31:31" x14ac:dyDescent="0.25">
      <c r="AE26077" s="32"/>
    </row>
    <row r="26078" spans="31:31" x14ac:dyDescent="0.25">
      <c r="AE26078" s="32"/>
    </row>
    <row r="26079" spans="31:31" x14ac:dyDescent="0.25">
      <c r="AE26079" s="32"/>
    </row>
    <row r="26080" spans="31:31" x14ac:dyDescent="0.25">
      <c r="AE26080" s="32"/>
    </row>
    <row r="26081" spans="31:31" x14ac:dyDescent="0.25">
      <c r="AE26081" s="32"/>
    </row>
    <row r="26082" spans="31:31" x14ac:dyDescent="0.25">
      <c r="AE26082" s="32"/>
    </row>
    <row r="26083" spans="31:31" x14ac:dyDescent="0.25">
      <c r="AE26083" s="32"/>
    </row>
    <row r="26084" spans="31:31" x14ac:dyDescent="0.25">
      <c r="AE26084" s="32"/>
    </row>
    <row r="26085" spans="31:31" x14ac:dyDescent="0.25">
      <c r="AE26085" s="32"/>
    </row>
    <row r="26086" spans="31:31" x14ac:dyDescent="0.25">
      <c r="AE26086" s="32"/>
    </row>
    <row r="26087" spans="31:31" x14ac:dyDescent="0.25">
      <c r="AE26087" s="32"/>
    </row>
    <row r="26088" spans="31:31" x14ac:dyDescent="0.25">
      <c r="AE26088" s="32"/>
    </row>
    <row r="26089" spans="31:31" x14ac:dyDescent="0.25">
      <c r="AE26089" s="32"/>
    </row>
    <row r="26090" spans="31:31" x14ac:dyDescent="0.25">
      <c r="AE26090" s="32"/>
    </row>
    <row r="26091" spans="31:31" x14ac:dyDescent="0.25">
      <c r="AE26091" s="32"/>
    </row>
    <row r="26092" spans="31:31" x14ac:dyDescent="0.25">
      <c r="AE26092" s="32"/>
    </row>
    <row r="26093" spans="31:31" x14ac:dyDescent="0.25">
      <c r="AE26093" s="32"/>
    </row>
    <row r="26094" spans="31:31" x14ac:dyDescent="0.25">
      <c r="AE26094" s="32"/>
    </row>
    <row r="26095" spans="31:31" x14ac:dyDescent="0.25">
      <c r="AE26095" s="32"/>
    </row>
    <row r="26096" spans="31:31" x14ac:dyDescent="0.25">
      <c r="AE26096" s="32"/>
    </row>
    <row r="26097" spans="31:31" x14ac:dyDescent="0.25">
      <c r="AE26097" s="32"/>
    </row>
    <row r="26098" spans="31:31" x14ac:dyDescent="0.25">
      <c r="AE26098" s="32"/>
    </row>
    <row r="26099" spans="31:31" x14ac:dyDescent="0.25">
      <c r="AE26099" s="32"/>
    </row>
    <row r="26100" spans="31:31" x14ac:dyDescent="0.25">
      <c r="AE26100" s="32"/>
    </row>
    <row r="26101" spans="31:31" x14ac:dyDescent="0.25">
      <c r="AE26101" s="32"/>
    </row>
    <row r="26102" spans="31:31" x14ac:dyDescent="0.25">
      <c r="AE26102" s="32"/>
    </row>
    <row r="26103" spans="31:31" x14ac:dyDescent="0.25">
      <c r="AE26103" s="32"/>
    </row>
    <row r="26104" spans="31:31" x14ac:dyDescent="0.25">
      <c r="AE26104" s="32"/>
    </row>
    <row r="26105" spans="31:31" x14ac:dyDescent="0.25">
      <c r="AE26105" s="32"/>
    </row>
    <row r="26106" spans="31:31" x14ac:dyDescent="0.25">
      <c r="AE26106" s="32"/>
    </row>
    <row r="26107" spans="31:31" x14ac:dyDescent="0.25">
      <c r="AE26107" s="32"/>
    </row>
    <row r="26108" spans="31:31" x14ac:dyDescent="0.25">
      <c r="AE26108" s="32"/>
    </row>
    <row r="26109" spans="31:31" x14ac:dyDescent="0.25">
      <c r="AE26109" s="32"/>
    </row>
    <row r="26110" spans="31:31" x14ac:dyDescent="0.25">
      <c r="AE26110" s="32"/>
    </row>
    <row r="26111" spans="31:31" x14ac:dyDescent="0.25">
      <c r="AE26111" s="32"/>
    </row>
    <row r="26112" spans="31:31" x14ac:dyDescent="0.25">
      <c r="AE26112" s="32"/>
    </row>
    <row r="26113" spans="31:31" x14ac:dyDescent="0.25">
      <c r="AE26113" s="32"/>
    </row>
    <row r="26114" spans="31:31" x14ac:dyDescent="0.25">
      <c r="AE26114" s="32"/>
    </row>
    <row r="26115" spans="31:31" x14ac:dyDescent="0.25">
      <c r="AE26115" s="32"/>
    </row>
    <row r="26116" spans="31:31" x14ac:dyDescent="0.25">
      <c r="AE26116" s="32"/>
    </row>
    <row r="26117" spans="31:31" x14ac:dyDescent="0.25">
      <c r="AE26117" s="32"/>
    </row>
    <row r="26118" spans="31:31" x14ac:dyDescent="0.25">
      <c r="AE26118" s="32"/>
    </row>
    <row r="26119" spans="31:31" x14ac:dyDescent="0.25">
      <c r="AE26119" s="32"/>
    </row>
    <row r="26120" spans="31:31" x14ac:dyDescent="0.25">
      <c r="AE26120" s="32"/>
    </row>
    <row r="26121" spans="31:31" x14ac:dyDescent="0.25">
      <c r="AE26121" s="32"/>
    </row>
    <row r="26122" spans="31:31" x14ac:dyDescent="0.25">
      <c r="AE26122" s="32"/>
    </row>
    <row r="26123" spans="31:31" x14ac:dyDescent="0.25">
      <c r="AE26123" s="32"/>
    </row>
    <row r="26124" spans="31:31" x14ac:dyDescent="0.25">
      <c r="AE26124" s="32"/>
    </row>
    <row r="26125" spans="31:31" x14ac:dyDescent="0.25">
      <c r="AE26125" s="32"/>
    </row>
    <row r="26126" spans="31:31" x14ac:dyDescent="0.25">
      <c r="AE26126" s="32"/>
    </row>
    <row r="26127" spans="31:31" x14ac:dyDescent="0.25">
      <c r="AE26127" s="32"/>
    </row>
    <row r="26128" spans="31:31" x14ac:dyDescent="0.25">
      <c r="AE26128" s="32"/>
    </row>
    <row r="26129" spans="31:31" x14ac:dyDescent="0.25">
      <c r="AE26129" s="32"/>
    </row>
    <row r="26130" spans="31:31" x14ac:dyDescent="0.25">
      <c r="AE26130" s="32"/>
    </row>
    <row r="26131" spans="31:31" x14ac:dyDescent="0.25">
      <c r="AE26131" s="32"/>
    </row>
    <row r="26132" spans="31:31" x14ac:dyDescent="0.25">
      <c r="AE26132" s="32"/>
    </row>
    <row r="26133" spans="31:31" x14ac:dyDescent="0.25">
      <c r="AE26133" s="32"/>
    </row>
    <row r="26134" spans="31:31" x14ac:dyDescent="0.25">
      <c r="AE26134" s="32"/>
    </row>
    <row r="26135" spans="31:31" x14ac:dyDescent="0.25">
      <c r="AE26135" s="32"/>
    </row>
    <row r="26136" spans="31:31" x14ac:dyDescent="0.25">
      <c r="AE26136" s="32"/>
    </row>
    <row r="26137" spans="31:31" x14ac:dyDescent="0.25">
      <c r="AE26137" s="32"/>
    </row>
    <row r="26138" spans="31:31" x14ac:dyDescent="0.25">
      <c r="AE26138" s="32"/>
    </row>
    <row r="26139" spans="31:31" x14ac:dyDescent="0.25">
      <c r="AE26139" s="32"/>
    </row>
    <row r="26140" spans="31:31" x14ac:dyDescent="0.25">
      <c r="AE26140" s="32"/>
    </row>
    <row r="26141" spans="31:31" x14ac:dyDescent="0.25">
      <c r="AE26141" s="32"/>
    </row>
    <row r="26142" spans="31:31" x14ac:dyDescent="0.25">
      <c r="AE26142" s="32"/>
    </row>
    <row r="26143" spans="31:31" x14ac:dyDescent="0.25">
      <c r="AE26143" s="32"/>
    </row>
    <row r="26144" spans="31:31" x14ac:dyDescent="0.25">
      <c r="AE26144" s="32"/>
    </row>
    <row r="26145" spans="31:31" x14ac:dyDescent="0.25">
      <c r="AE26145" s="32"/>
    </row>
    <row r="26146" spans="31:31" x14ac:dyDescent="0.25">
      <c r="AE26146" s="32"/>
    </row>
    <row r="26147" spans="31:31" x14ac:dyDescent="0.25">
      <c r="AE26147" s="32"/>
    </row>
    <row r="26148" spans="31:31" x14ac:dyDescent="0.25">
      <c r="AE26148" s="32"/>
    </row>
    <row r="26149" spans="31:31" x14ac:dyDescent="0.25">
      <c r="AE26149" s="32"/>
    </row>
    <row r="26150" spans="31:31" x14ac:dyDescent="0.25">
      <c r="AE26150" s="32"/>
    </row>
    <row r="26151" spans="31:31" x14ac:dyDescent="0.25">
      <c r="AE26151" s="32"/>
    </row>
    <row r="26152" spans="31:31" x14ac:dyDescent="0.25">
      <c r="AE26152" s="32"/>
    </row>
    <row r="26153" spans="31:31" x14ac:dyDescent="0.25">
      <c r="AE26153" s="32"/>
    </row>
    <row r="26154" spans="31:31" x14ac:dyDescent="0.25">
      <c r="AE26154" s="32"/>
    </row>
    <row r="26155" spans="31:31" x14ac:dyDescent="0.25">
      <c r="AE26155" s="32"/>
    </row>
    <row r="26156" spans="31:31" x14ac:dyDescent="0.25">
      <c r="AE26156" s="32"/>
    </row>
    <row r="26157" spans="31:31" x14ac:dyDescent="0.25">
      <c r="AE26157" s="32"/>
    </row>
    <row r="26158" spans="31:31" x14ac:dyDescent="0.25">
      <c r="AE26158" s="32"/>
    </row>
    <row r="26159" spans="31:31" x14ac:dyDescent="0.25">
      <c r="AE26159" s="32"/>
    </row>
    <row r="26160" spans="31:31" x14ac:dyDescent="0.25">
      <c r="AE26160" s="32"/>
    </row>
    <row r="26161" spans="31:31" x14ac:dyDescent="0.25">
      <c r="AE26161" s="32"/>
    </row>
    <row r="26162" spans="31:31" x14ac:dyDescent="0.25">
      <c r="AE26162" s="32"/>
    </row>
    <row r="26163" spans="31:31" x14ac:dyDescent="0.25">
      <c r="AE26163" s="32"/>
    </row>
    <row r="26164" spans="31:31" x14ac:dyDescent="0.25">
      <c r="AE26164" s="32"/>
    </row>
    <row r="26165" spans="31:31" x14ac:dyDescent="0.25">
      <c r="AE26165" s="32"/>
    </row>
    <row r="26166" spans="31:31" x14ac:dyDescent="0.25">
      <c r="AE26166" s="32"/>
    </row>
    <row r="26167" spans="31:31" x14ac:dyDescent="0.25">
      <c r="AE26167" s="32"/>
    </row>
    <row r="26168" spans="31:31" x14ac:dyDescent="0.25">
      <c r="AE26168" s="32"/>
    </row>
    <row r="26169" spans="31:31" x14ac:dyDescent="0.25">
      <c r="AE26169" s="32"/>
    </row>
    <row r="26170" spans="31:31" x14ac:dyDescent="0.25">
      <c r="AE26170" s="32"/>
    </row>
    <row r="26171" spans="31:31" x14ac:dyDescent="0.25">
      <c r="AE26171" s="32"/>
    </row>
    <row r="26172" spans="31:31" x14ac:dyDescent="0.25">
      <c r="AE26172" s="32"/>
    </row>
    <row r="26173" spans="31:31" x14ac:dyDescent="0.25">
      <c r="AE26173" s="32"/>
    </row>
    <row r="26174" spans="31:31" x14ac:dyDescent="0.25">
      <c r="AE26174" s="32"/>
    </row>
    <row r="26175" spans="31:31" x14ac:dyDescent="0.25">
      <c r="AE26175" s="32"/>
    </row>
    <row r="26176" spans="31:31" x14ac:dyDescent="0.25">
      <c r="AE26176" s="32"/>
    </row>
    <row r="26177" spans="31:31" x14ac:dyDescent="0.25">
      <c r="AE26177" s="32"/>
    </row>
    <row r="26178" spans="31:31" x14ac:dyDescent="0.25">
      <c r="AE26178" s="32"/>
    </row>
    <row r="26179" spans="31:31" x14ac:dyDescent="0.25">
      <c r="AE26179" s="32"/>
    </row>
    <row r="26180" spans="31:31" x14ac:dyDescent="0.25">
      <c r="AE26180" s="32"/>
    </row>
    <row r="26181" spans="31:31" x14ac:dyDescent="0.25">
      <c r="AE26181" s="32"/>
    </row>
    <row r="26182" spans="31:31" x14ac:dyDescent="0.25">
      <c r="AE26182" s="32"/>
    </row>
    <row r="26183" spans="31:31" x14ac:dyDescent="0.25">
      <c r="AE26183" s="32"/>
    </row>
    <row r="26184" spans="31:31" x14ac:dyDescent="0.25">
      <c r="AE26184" s="32"/>
    </row>
    <row r="26185" spans="31:31" x14ac:dyDescent="0.25">
      <c r="AE26185" s="32"/>
    </row>
    <row r="26186" spans="31:31" x14ac:dyDescent="0.25">
      <c r="AE26186" s="32"/>
    </row>
    <row r="26187" spans="31:31" x14ac:dyDescent="0.25">
      <c r="AE26187" s="32"/>
    </row>
    <row r="26188" spans="31:31" x14ac:dyDescent="0.25">
      <c r="AE26188" s="32"/>
    </row>
    <row r="26189" spans="31:31" x14ac:dyDescent="0.25">
      <c r="AE26189" s="32"/>
    </row>
    <row r="26190" spans="31:31" x14ac:dyDescent="0.25">
      <c r="AE26190" s="32"/>
    </row>
    <row r="26191" spans="31:31" x14ac:dyDescent="0.25">
      <c r="AE26191" s="32"/>
    </row>
    <row r="26192" spans="31:31" x14ac:dyDescent="0.25">
      <c r="AE26192" s="32"/>
    </row>
    <row r="26193" spans="31:31" x14ac:dyDescent="0.25">
      <c r="AE26193" s="32"/>
    </row>
    <row r="26194" spans="31:31" x14ac:dyDescent="0.25">
      <c r="AE26194" s="32"/>
    </row>
    <row r="26195" spans="31:31" x14ac:dyDescent="0.25">
      <c r="AE26195" s="32"/>
    </row>
    <row r="26196" spans="31:31" x14ac:dyDescent="0.25">
      <c r="AE26196" s="32"/>
    </row>
    <row r="26197" spans="31:31" x14ac:dyDescent="0.25">
      <c r="AE26197" s="32"/>
    </row>
    <row r="26198" spans="31:31" x14ac:dyDescent="0.25">
      <c r="AE26198" s="32"/>
    </row>
    <row r="26199" spans="31:31" x14ac:dyDescent="0.25">
      <c r="AE26199" s="32"/>
    </row>
    <row r="26200" spans="31:31" x14ac:dyDescent="0.25">
      <c r="AE26200" s="32"/>
    </row>
    <row r="26201" spans="31:31" x14ac:dyDescent="0.25">
      <c r="AE26201" s="32"/>
    </row>
    <row r="26202" spans="31:31" x14ac:dyDescent="0.25">
      <c r="AE26202" s="32"/>
    </row>
    <row r="26203" spans="31:31" x14ac:dyDescent="0.25">
      <c r="AE26203" s="32"/>
    </row>
    <row r="26204" spans="31:31" x14ac:dyDescent="0.25">
      <c r="AE26204" s="32"/>
    </row>
    <row r="26205" spans="31:31" x14ac:dyDescent="0.25">
      <c r="AE26205" s="32"/>
    </row>
    <row r="26206" spans="31:31" x14ac:dyDescent="0.25">
      <c r="AE26206" s="32"/>
    </row>
    <row r="26207" spans="31:31" x14ac:dyDescent="0.25">
      <c r="AE26207" s="32"/>
    </row>
    <row r="26208" spans="31:31" x14ac:dyDescent="0.25">
      <c r="AE26208" s="32"/>
    </row>
    <row r="26209" spans="31:31" x14ac:dyDescent="0.25">
      <c r="AE26209" s="32"/>
    </row>
    <row r="26210" spans="31:31" x14ac:dyDescent="0.25">
      <c r="AE26210" s="32"/>
    </row>
    <row r="26211" spans="31:31" x14ac:dyDescent="0.25">
      <c r="AE26211" s="32"/>
    </row>
    <row r="26212" spans="31:31" x14ac:dyDescent="0.25">
      <c r="AE26212" s="32"/>
    </row>
    <row r="26213" spans="31:31" x14ac:dyDescent="0.25">
      <c r="AE26213" s="32"/>
    </row>
    <row r="26214" spans="31:31" x14ac:dyDescent="0.25">
      <c r="AE26214" s="32"/>
    </row>
    <row r="26215" spans="31:31" x14ac:dyDescent="0.25">
      <c r="AE26215" s="32"/>
    </row>
    <row r="26216" spans="31:31" x14ac:dyDescent="0.25">
      <c r="AE26216" s="32"/>
    </row>
    <row r="26217" spans="31:31" x14ac:dyDescent="0.25">
      <c r="AE26217" s="32"/>
    </row>
    <row r="26218" spans="31:31" x14ac:dyDescent="0.25">
      <c r="AE26218" s="32"/>
    </row>
    <row r="26219" spans="31:31" x14ac:dyDescent="0.25">
      <c r="AE26219" s="32"/>
    </row>
    <row r="26220" spans="31:31" x14ac:dyDescent="0.25">
      <c r="AE26220" s="32"/>
    </row>
    <row r="26221" spans="31:31" x14ac:dyDescent="0.25">
      <c r="AE26221" s="32"/>
    </row>
    <row r="26222" spans="31:31" x14ac:dyDescent="0.25">
      <c r="AE26222" s="32"/>
    </row>
    <row r="26223" spans="31:31" x14ac:dyDescent="0.25">
      <c r="AE26223" s="32"/>
    </row>
    <row r="26224" spans="31:31" x14ac:dyDescent="0.25">
      <c r="AE26224" s="32"/>
    </row>
    <row r="26225" spans="31:31" x14ac:dyDescent="0.25">
      <c r="AE26225" s="32"/>
    </row>
    <row r="26226" spans="31:31" x14ac:dyDescent="0.25">
      <c r="AE26226" s="32"/>
    </row>
    <row r="26227" spans="31:31" x14ac:dyDescent="0.25">
      <c r="AE26227" s="32"/>
    </row>
    <row r="26228" spans="31:31" x14ac:dyDescent="0.25">
      <c r="AE26228" s="32"/>
    </row>
    <row r="26229" spans="31:31" x14ac:dyDescent="0.25">
      <c r="AE26229" s="32"/>
    </row>
    <row r="26230" spans="31:31" x14ac:dyDescent="0.25">
      <c r="AE26230" s="32"/>
    </row>
    <row r="26231" spans="31:31" x14ac:dyDescent="0.25">
      <c r="AE26231" s="32"/>
    </row>
    <row r="26232" spans="31:31" x14ac:dyDescent="0.25">
      <c r="AE26232" s="32"/>
    </row>
    <row r="26233" spans="31:31" x14ac:dyDescent="0.25">
      <c r="AE26233" s="32"/>
    </row>
    <row r="26234" spans="31:31" x14ac:dyDescent="0.25">
      <c r="AE26234" s="32"/>
    </row>
    <row r="26235" spans="31:31" x14ac:dyDescent="0.25">
      <c r="AE26235" s="32"/>
    </row>
    <row r="26236" spans="31:31" x14ac:dyDescent="0.25">
      <c r="AE26236" s="32"/>
    </row>
    <row r="26237" spans="31:31" x14ac:dyDescent="0.25">
      <c r="AE26237" s="32"/>
    </row>
    <row r="26238" spans="31:31" x14ac:dyDescent="0.25">
      <c r="AE26238" s="32"/>
    </row>
    <row r="26239" spans="31:31" x14ac:dyDescent="0.25">
      <c r="AE26239" s="32"/>
    </row>
    <row r="26240" spans="31:31" x14ac:dyDescent="0.25">
      <c r="AE26240" s="32"/>
    </row>
    <row r="26241" spans="31:31" x14ac:dyDescent="0.25">
      <c r="AE26241" s="32"/>
    </row>
    <row r="26242" spans="31:31" x14ac:dyDescent="0.25">
      <c r="AE26242" s="32"/>
    </row>
    <row r="26243" spans="31:31" x14ac:dyDescent="0.25">
      <c r="AE26243" s="32"/>
    </row>
    <row r="26244" spans="31:31" x14ac:dyDescent="0.25">
      <c r="AE26244" s="32"/>
    </row>
    <row r="26245" spans="31:31" x14ac:dyDescent="0.25">
      <c r="AE26245" s="32"/>
    </row>
    <row r="26246" spans="31:31" x14ac:dyDescent="0.25">
      <c r="AE26246" s="32"/>
    </row>
    <row r="26247" spans="31:31" x14ac:dyDescent="0.25">
      <c r="AE26247" s="32"/>
    </row>
    <row r="26248" spans="31:31" x14ac:dyDescent="0.25">
      <c r="AE26248" s="32"/>
    </row>
    <row r="26249" spans="31:31" x14ac:dyDescent="0.25">
      <c r="AE26249" s="32"/>
    </row>
    <row r="26250" spans="31:31" x14ac:dyDescent="0.25">
      <c r="AE26250" s="32"/>
    </row>
    <row r="26251" spans="31:31" x14ac:dyDescent="0.25">
      <c r="AE26251" s="32"/>
    </row>
    <row r="26252" spans="31:31" x14ac:dyDescent="0.25">
      <c r="AE26252" s="32"/>
    </row>
    <row r="26253" spans="31:31" x14ac:dyDescent="0.25">
      <c r="AE26253" s="32"/>
    </row>
    <row r="26254" spans="31:31" x14ac:dyDescent="0.25">
      <c r="AE26254" s="32"/>
    </row>
    <row r="26255" spans="31:31" x14ac:dyDescent="0.25">
      <c r="AE26255" s="32"/>
    </row>
    <row r="26256" spans="31:31" x14ac:dyDescent="0.25">
      <c r="AE26256" s="32"/>
    </row>
    <row r="26257" spans="31:31" x14ac:dyDescent="0.25">
      <c r="AE26257" s="32"/>
    </row>
    <row r="26258" spans="31:31" x14ac:dyDescent="0.25">
      <c r="AE26258" s="32"/>
    </row>
    <row r="26259" spans="31:31" x14ac:dyDescent="0.25">
      <c r="AE26259" s="32"/>
    </row>
    <row r="26260" spans="31:31" x14ac:dyDescent="0.25">
      <c r="AE26260" s="32"/>
    </row>
    <row r="26261" spans="31:31" x14ac:dyDescent="0.25">
      <c r="AE26261" s="32"/>
    </row>
    <row r="26262" spans="31:31" x14ac:dyDescent="0.25">
      <c r="AE26262" s="32"/>
    </row>
    <row r="26263" spans="31:31" x14ac:dyDescent="0.25">
      <c r="AE26263" s="32"/>
    </row>
    <row r="26264" spans="31:31" x14ac:dyDescent="0.25">
      <c r="AE26264" s="32"/>
    </row>
    <row r="26265" spans="31:31" x14ac:dyDescent="0.25">
      <c r="AE26265" s="32"/>
    </row>
    <row r="26266" spans="31:31" x14ac:dyDescent="0.25">
      <c r="AE26266" s="32"/>
    </row>
    <row r="26267" spans="31:31" x14ac:dyDescent="0.25">
      <c r="AE26267" s="32"/>
    </row>
    <row r="26268" spans="31:31" x14ac:dyDescent="0.25">
      <c r="AE26268" s="32"/>
    </row>
    <row r="26269" spans="31:31" x14ac:dyDescent="0.25">
      <c r="AE26269" s="32"/>
    </row>
    <row r="26270" spans="31:31" x14ac:dyDescent="0.25">
      <c r="AE26270" s="32"/>
    </row>
    <row r="26271" spans="31:31" x14ac:dyDescent="0.25">
      <c r="AE26271" s="32"/>
    </row>
    <row r="26272" spans="31:31" x14ac:dyDescent="0.25">
      <c r="AE26272" s="32"/>
    </row>
    <row r="26273" spans="31:31" x14ac:dyDescent="0.25">
      <c r="AE26273" s="32"/>
    </row>
    <row r="26274" spans="31:31" x14ac:dyDescent="0.25">
      <c r="AE26274" s="32"/>
    </row>
    <row r="26275" spans="31:31" x14ac:dyDescent="0.25">
      <c r="AE26275" s="32"/>
    </row>
    <row r="26276" spans="31:31" x14ac:dyDescent="0.25">
      <c r="AE26276" s="32"/>
    </row>
    <row r="26277" spans="31:31" x14ac:dyDescent="0.25">
      <c r="AE26277" s="32"/>
    </row>
    <row r="26278" spans="31:31" x14ac:dyDescent="0.25">
      <c r="AE26278" s="32"/>
    </row>
    <row r="26279" spans="31:31" x14ac:dyDescent="0.25">
      <c r="AE26279" s="32"/>
    </row>
    <row r="26280" spans="31:31" x14ac:dyDescent="0.25">
      <c r="AE26280" s="32"/>
    </row>
    <row r="26281" spans="31:31" x14ac:dyDescent="0.25">
      <c r="AE26281" s="32"/>
    </row>
    <row r="26282" spans="31:31" x14ac:dyDescent="0.25">
      <c r="AE26282" s="32"/>
    </row>
    <row r="26283" spans="31:31" x14ac:dyDescent="0.25">
      <c r="AE26283" s="32"/>
    </row>
    <row r="26284" spans="31:31" x14ac:dyDescent="0.25">
      <c r="AE26284" s="32"/>
    </row>
    <row r="26285" spans="31:31" x14ac:dyDescent="0.25">
      <c r="AE26285" s="32"/>
    </row>
    <row r="26286" spans="31:31" x14ac:dyDescent="0.25">
      <c r="AE26286" s="32"/>
    </row>
    <row r="26287" spans="31:31" x14ac:dyDescent="0.25">
      <c r="AE26287" s="32"/>
    </row>
    <row r="26288" spans="31:31" x14ac:dyDescent="0.25">
      <c r="AE26288" s="32"/>
    </row>
    <row r="26289" spans="31:31" x14ac:dyDescent="0.25">
      <c r="AE26289" s="32"/>
    </row>
    <row r="26290" spans="31:31" x14ac:dyDescent="0.25">
      <c r="AE26290" s="32"/>
    </row>
    <row r="26291" spans="31:31" x14ac:dyDescent="0.25">
      <c r="AE26291" s="32"/>
    </row>
    <row r="26292" spans="31:31" x14ac:dyDescent="0.25">
      <c r="AE26292" s="32"/>
    </row>
    <row r="26293" spans="31:31" x14ac:dyDescent="0.25">
      <c r="AE26293" s="32"/>
    </row>
    <row r="26294" spans="31:31" x14ac:dyDescent="0.25">
      <c r="AE26294" s="32"/>
    </row>
    <row r="26295" spans="31:31" x14ac:dyDescent="0.25">
      <c r="AE26295" s="32"/>
    </row>
    <row r="26296" spans="31:31" x14ac:dyDescent="0.25">
      <c r="AE26296" s="32"/>
    </row>
    <row r="26297" spans="31:31" x14ac:dyDescent="0.25">
      <c r="AE26297" s="32"/>
    </row>
    <row r="26298" spans="31:31" x14ac:dyDescent="0.25">
      <c r="AE26298" s="32"/>
    </row>
    <row r="26299" spans="31:31" x14ac:dyDescent="0.25">
      <c r="AE26299" s="32"/>
    </row>
    <row r="26300" spans="31:31" x14ac:dyDescent="0.25">
      <c r="AE26300" s="32"/>
    </row>
    <row r="26301" spans="31:31" x14ac:dyDescent="0.25">
      <c r="AE26301" s="32"/>
    </row>
    <row r="26302" spans="31:31" x14ac:dyDescent="0.25">
      <c r="AE26302" s="32"/>
    </row>
    <row r="26303" spans="31:31" x14ac:dyDescent="0.25">
      <c r="AE26303" s="32"/>
    </row>
    <row r="26304" spans="31:31" x14ac:dyDescent="0.25">
      <c r="AE26304" s="32"/>
    </row>
    <row r="26305" spans="31:31" x14ac:dyDescent="0.25">
      <c r="AE26305" s="32"/>
    </row>
    <row r="26306" spans="31:31" x14ac:dyDescent="0.25">
      <c r="AE26306" s="32"/>
    </row>
    <row r="26307" spans="31:31" x14ac:dyDescent="0.25">
      <c r="AE26307" s="32"/>
    </row>
    <row r="26308" spans="31:31" x14ac:dyDescent="0.25">
      <c r="AE26308" s="32"/>
    </row>
    <row r="26309" spans="31:31" x14ac:dyDescent="0.25">
      <c r="AE26309" s="32"/>
    </row>
    <row r="26310" spans="31:31" x14ac:dyDescent="0.25">
      <c r="AE26310" s="32"/>
    </row>
    <row r="26311" spans="31:31" x14ac:dyDescent="0.25">
      <c r="AE26311" s="32"/>
    </row>
    <row r="26312" spans="31:31" x14ac:dyDescent="0.25">
      <c r="AE26312" s="32"/>
    </row>
    <row r="26313" spans="31:31" x14ac:dyDescent="0.25">
      <c r="AE26313" s="32"/>
    </row>
    <row r="26314" spans="31:31" x14ac:dyDescent="0.25">
      <c r="AE26314" s="32"/>
    </row>
    <row r="26315" spans="31:31" x14ac:dyDescent="0.25">
      <c r="AE26315" s="32"/>
    </row>
    <row r="26316" spans="31:31" x14ac:dyDescent="0.25">
      <c r="AE26316" s="32"/>
    </row>
    <row r="26317" spans="31:31" x14ac:dyDescent="0.25">
      <c r="AE26317" s="32"/>
    </row>
    <row r="26318" spans="31:31" x14ac:dyDescent="0.25">
      <c r="AE26318" s="32"/>
    </row>
    <row r="26319" spans="31:31" x14ac:dyDescent="0.25">
      <c r="AE26319" s="32"/>
    </row>
    <row r="26320" spans="31:31" x14ac:dyDescent="0.25">
      <c r="AE26320" s="32"/>
    </row>
    <row r="26321" spans="31:31" x14ac:dyDescent="0.25">
      <c r="AE26321" s="32"/>
    </row>
    <row r="26322" spans="31:31" x14ac:dyDescent="0.25">
      <c r="AE26322" s="32"/>
    </row>
    <row r="26323" spans="31:31" x14ac:dyDescent="0.25">
      <c r="AE26323" s="32"/>
    </row>
    <row r="26324" spans="31:31" x14ac:dyDescent="0.25">
      <c r="AE26324" s="32"/>
    </row>
    <row r="26325" spans="31:31" x14ac:dyDescent="0.25">
      <c r="AE26325" s="32"/>
    </row>
    <row r="26326" spans="31:31" x14ac:dyDescent="0.25">
      <c r="AE26326" s="32"/>
    </row>
    <row r="26327" spans="31:31" x14ac:dyDescent="0.25">
      <c r="AE26327" s="32"/>
    </row>
    <row r="26328" spans="31:31" x14ac:dyDescent="0.25">
      <c r="AE26328" s="32"/>
    </row>
    <row r="26329" spans="31:31" x14ac:dyDescent="0.25">
      <c r="AE26329" s="32"/>
    </row>
    <row r="26330" spans="31:31" x14ac:dyDescent="0.25">
      <c r="AE26330" s="32"/>
    </row>
    <row r="26331" spans="31:31" x14ac:dyDescent="0.25">
      <c r="AE26331" s="32"/>
    </row>
    <row r="26332" spans="31:31" x14ac:dyDescent="0.25">
      <c r="AE26332" s="32"/>
    </row>
    <row r="26333" spans="31:31" x14ac:dyDescent="0.25">
      <c r="AE26333" s="32"/>
    </row>
    <row r="26334" spans="31:31" x14ac:dyDescent="0.25">
      <c r="AE26334" s="32"/>
    </row>
    <row r="26335" spans="31:31" x14ac:dyDescent="0.25">
      <c r="AE26335" s="32"/>
    </row>
    <row r="26336" spans="31:31" x14ac:dyDescent="0.25">
      <c r="AE26336" s="32"/>
    </row>
    <row r="26337" spans="31:31" x14ac:dyDescent="0.25">
      <c r="AE26337" s="32"/>
    </row>
    <row r="26338" spans="31:31" x14ac:dyDescent="0.25">
      <c r="AE26338" s="32"/>
    </row>
    <row r="26339" spans="31:31" x14ac:dyDescent="0.25">
      <c r="AE26339" s="32"/>
    </row>
    <row r="26340" spans="31:31" x14ac:dyDescent="0.25">
      <c r="AE26340" s="32"/>
    </row>
    <row r="26341" spans="31:31" x14ac:dyDescent="0.25">
      <c r="AE26341" s="32"/>
    </row>
    <row r="26342" spans="31:31" x14ac:dyDescent="0.25">
      <c r="AE26342" s="32"/>
    </row>
    <row r="26343" spans="31:31" x14ac:dyDescent="0.25">
      <c r="AE26343" s="32"/>
    </row>
    <row r="26344" spans="31:31" x14ac:dyDescent="0.25">
      <c r="AE26344" s="32"/>
    </row>
    <row r="26345" spans="31:31" x14ac:dyDescent="0.25">
      <c r="AE26345" s="32"/>
    </row>
    <row r="26346" spans="31:31" x14ac:dyDescent="0.25">
      <c r="AE26346" s="32"/>
    </row>
    <row r="26347" spans="31:31" x14ac:dyDescent="0.25">
      <c r="AE26347" s="32"/>
    </row>
    <row r="26348" spans="31:31" x14ac:dyDescent="0.25">
      <c r="AE26348" s="32"/>
    </row>
    <row r="26349" spans="31:31" x14ac:dyDescent="0.25">
      <c r="AE26349" s="32"/>
    </row>
    <row r="26350" spans="31:31" x14ac:dyDescent="0.25">
      <c r="AE26350" s="32"/>
    </row>
    <row r="26351" spans="31:31" x14ac:dyDescent="0.25">
      <c r="AE26351" s="32"/>
    </row>
    <row r="26352" spans="31:31" x14ac:dyDescent="0.25">
      <c r="AE26352" s="32"/>
    </row>
    <row r="26353" spans="31:31" x14ac:dyDescent="0.25">
      <c r="AE26353" s="32"/>
    </row>
    <row r="26354" spans="31:31" x14ac:dyDescent="0.25">
      <c r="AE26354" s="32"/>
    </row>
    <row r="26355" spans="31:31" x14ac:dyDescent="0.25">
      <c r="AE26355" s="32"/>
    </row>
    <row r="26356" spans="31:31" x14ac:dyDescent="0.25">
      <c r="AE26356" s="32"/>
    </row>
    <row r="26357" spans="31:31" x14ac:dyDescent="0.25">
      <c r="AE26357" s="32"/>
    </row>
    <row r="26358" spans="31:31" x14ac:dyDescent="0.25">
      <c r="AE26358" s="32"/>
    </row>
    <row r="26359" spans="31:31" x14ac:dyDescent="0.25">
      <c r="AE26359" s="32"/>
    </row>
    <row r="26360" spans="31:31" x14ac:dyDescent="0.25">
      <c r="AE26360" s="32"/>
    </row>
    <row r="26361" spans="31:31" x14ac:dyDescent="0.25">
      <c r="AE26361" s="32"/>
    </row>
    <row r="26362" spans="31:31" x14ac:dyDescent="0.25">
      <c r="AE26362" s="32"/>
    </row>
    <row r="26363" spans="31:31" x14ac:dyDescent="0.25">
      <c r="AE26363" s="32"/>
    </row>
    <row r="26364" spans="31:31" x14ac:dyDescent="0.25">
      <c r="AE26364" s="32"/>
    </row>
    <row r="26365" spans="31:31" x14ac:dyDescent="0.25">
      <c r="AE26365" s="32"/>
    </row>
    <row r="26366" spans="31:31" x14ac:dyDescent="0.25">
      <c r="AE26366" s="32"/>
    </row>
    <row r="26367" spans="31:31" x14ac:dyDescent="0.25">
      <c r="AE26367" s="32"/>
    </row>
    <row r="26368" spans="31:31" x14ac:dyDescent="0.25">
      <c r="AE26368" s="32"/>
    </row>
    <row r="26369" spans="31:31" x14ac:dyDescent="0.25">
      <c r="AE26369" s="32"/>
    </row>
    <row r="26370" spans="31:31" x14ac:dyDescent="0.25">
      <c r="AE26370" s="32"/>
    </row>
    <row r="26371" spans="31:31" x14ac:dyDescent="0.25">
      <c r="AE26371" s="32"/>
    </row>
    <row r="26372" spans="31:31" x14ac:dyDescent="0.25">
      <c r="AE26372" s="32"/>
    </row>
    <row r="26373" spans="31:31" x14ac:dyDescent="0.25">
      <c r="AE26373" s="32"/>
    </row>
    <row r="26374" spans="31:31" x14ac:dyDescent="0.25">
      <c r="AE26374" s="32"/>
    </row>
    <row r="26375" spans="31:31" x14ac:dyDescent="0.25">
      <c r="AE26375" s="32"/>
    </row>
    <row r="26376" spans="31:31" x14ac:dyDescent="0.25">
      <c r="AE26376" s="32"/>
    </row>
    <row r="26377" spans="31:31" x14ac:dyDescent="0.25">
      <c r="AE26377" s="32"/>
    </row>
    <row r="26378" spans="31:31" x14ac:dyDescent="0.25">
      <c r="AE26378" s="32"/>
    </row>
    <row r="26379" spans="31:31" x14ac:dyDescent="0.25">
      <c r="AE26379" s="32"/>
    </row>
    <row r="26380" spans="31:31" x14ac:dyDescent="0.25">
      <c r="AE26380" s="32"/>
    </row>
    <row r="26381" spans="31:31" x14ac:dyDescent="0.25">
      <c r="AE26381" s="32"/>
    </row>
    <row r="26382" spans="31:31" x14ac:dyDescent="0.25">
      <c r="AE26382" s="32"/>
    </row>
    <row r="26383" spans="31:31" x14ac:dyDescent="0.25">
      <c r="AE26383" s="32"/>
    </row>
    <row r="26384" spans="31:31" x14ac:dyDescent="0.25">
      <c r="AE26384" s="32"/>
    </row>
    <row r="26385" spans="31:31" x14ac:dyDescent="0.25">
      <c r="AE26385" s="32"/>
    </row>
    <row r="26386" spans="31:31" x14ac:dyDescent="0.25">
      <c r="AE26386" s="32"/>
    </row>
    <row r="26387" spans="31:31" x14ac:dyDescent="0.25">
      <c r="AE26387" s="32"/>
    </row>
    <row r="26388" spans="31:31" x14ac:dyDescent="0.25">
      <c r="AE26388" s="32"/>
    </row>
    <row r="26389" spans="31:31" x14ac:dyDescent="0.25">
      <c r="AE26389" s="32"/>
    </row>
    <row r="26390" spans="31:31" x14ac:dyDescent="0.25">
      <c r="AE26390" s="32"/>
    </row>
    <row r="26391" spans="31:31" x14ac:dyDescent="0.25">
      <c r="AE26391" s="32"/>
    </row>
    <row r="26392" spans="31:31" x14ac:dyDescent="0.25">
      <c r="AE26392" s="32"/>
    </row>
    <row r="26393" spans="31:31" x14ac:dyDescent="0.25">
      <c r="AE26393" s="32"/>
    </row>
    <row r="26394" spans="31:31" x14ac:dyDescent="0.25">
      <c r="AE26394" s="32"/>
    </row>
    <row r="26395" spans="31:31" x14ac:dyDescent="0.25">
      <c r="AE26395" s="32"/>
    </row>
    <row r="26396" spans="31:31" x14ac:dyDescent="0.25">
      <c r="AE26396" s="32"/>
    </row>
    <row r="26397" spans="31:31" x14ac:dyDescent="0.25">
      <c r="AE26397" s="32"/>
    </row>
    <row r="26398" spans="31:31" x14ac:dyDescent="0.25">
      <c r="AE26398" s="32"/>
    </row>
    <row r="26399" spans="31:31" x14ac:dyDescent="0.25">
      <c r="AE26399" s="32"/>
    </row>
    <row r="26400" spans="31:31" x14ac:dyDescent="0.25">
      <c r="AE26400" s="32"/>
    </row>
    <row r="26401" spans="31:31" x14ac:dyDescent="0.25">
      <c r="AE26401" s="32"/>
    </row>
    <row r="26402" spans="31:31" x14ac:dyDescent="0.25">
      <c r="AE26402" s="32"/>
    </row>
    <row r="26403" spans="31:31" x14ac:dyDescent="0.25">
      <c r="AE26403" s="32"/>
    </row>
    <row r="26404" spans="31:31" x14ac:dyDescent="0.25">
      <c r="AE26404" s="32"/>
    </row>
    <row r="26405" spans="31:31" x14ac:dyDescent="0.25">
      <c r="AE26405" s="32"/>
    </row>
    <row r="26406" spans="31:31" x14ac:dyDescent="0.25">
      <c r="AE26406" s="32"/>
    </row>
    <row r="26407" spans="31:31" x14ac:dyDescent="0.25">
      <c r="AE26407" s="32"/>
    </row>
    <row r="26408" spans="31:31" x14ac:dyDescent="0.25">
      <c r="AE26408" s="32"/>
    </row>
    <row r="26409" spans="31:31" x14ac:dyDescent="0.25">
      <c r="AE26409" s="32"/>
    </row>
    <row r="26410" spans="31:31" x14ac:dyDescent="0.25">
      <c r="AE26410" s="32"/>
    </row>
    <row r="26411" spans="31:31" x14ac:dyDescent="0.25">
      <c r="AE26411" s="32"/>
    </row>
    <row r="26412" spans="31:31" x14ac:dyDescent="0.25">
      <c r="AE26412" s="32"/>
    </row>
    <row r="26413" spans="31:31" x14ac:dyDescent="0.25">
      <c r="AE26413" s="32"/>
    </row>
    <row r="26414" spans="31:31" x14ac:dyDescent="0.25">
      <c r="AE26414" s="32"/>
    </row>
    <row r="26415" spans="31:31" x14ac:dyDescent="0.25">
      <c r="AE26415" s="32"/>
    </row>
    <row r="26416" spans="31:31" x14ac:dyDescent="0.25">
      <c r="AE26416" s="32"/>
    </row>
    <row r="26417" spans="31:31" x14ac:dyDescent="0.25">
      <c r="AE26417" s="32"/>
    </row>
    <row r="26418" spans="31:31" x14ac:dyDescent="0.25">
      <c r="AE26418" s="32"/>
    </row>
    <row r="26419" spans="31:31" x14ac:dyDescent="0.25">
      <c r="AE26419" s="32"/>
    </row>
    <row r="26420" spans="31:31" x14ac:dyDescent="0.25">
      <c r="AE26420" s="32"/>
    </row>
    <row r="26421" spans="31:31" x14ac:dyDescent="0.25">
      <c r="AE26421" s="32"/>
    </row>
    <row r="26422" spans="31:31" x14ac:dyDescent="0.25">
      <c r="AE26422" s="32"/>
    </row>
    <row r="26423" spans="31:31" x14ac:dyDescent="0.25">
      <c r="AE26423" s="32"/>
    </row>
    <row r="26424" spans="31:31" x14ac:dyDescent="0.25">
      <c r="AE26424" s="32"/>
    </row>
    <row r="26425" spans="31:31" x14ac:dyDescent="0.25">
      <c r="AE26425" s="32"/>
    </row>
    <row r="26426" spans="31:31" x14ac:dyDescent="0.25">
      <c r="AE26426" s="32"/>
    </row>
    <row r="26427" spans="31:31" x14ac:dyDescent="0.25">
      <c r="AE26427" s="32"/>
    </row>
    <row r="26428" spans="31:31" x14ac:dyDescent="0.25">
      <c r="AE26428" s="32"/>
    </row>
    <row r="26429" spans="31:31" x14ac:dyDescent="0.25">
      <c r="AE26429" s="32"/>
    </row>
    <row r="26430" spans="31:31" x14ac:dyDescent="0.25">
      <c r="AE26430" s="32"/>
    </row>
    <row r="26431" spans="31:31" x14ac:dyDescent="0.25">
      <c r="AE26431" s="32"/>
    </row>
    <row r="26432" spans="31:31" x14ac:dyDescent="0.25">
      <c r="AE26432" s="32"/>
    </row>
    <row r="26433" spans="31:31" x14ac:dyDescent="0.25">
      <c r="AE26433" s="32"/>
    </row>
    <row r="26434" spans="31:31" x14ac:dyDescent="0.25">
      <c r="AE26434" s="32"/>
    </row>
    <row r="26435" spans="31:31" x14ac:dyDescent="0.25">
      <c r="AE26435" s="32"/>
    </row>
    <row r="26436" spans="31:31" x14ac:dyDescent="0.25">
      <c r="AE26436" s="32"/>
    </row>
    <row r="26437" spans="31:31" x14ac:dyDescent="0.25">
      <c r="AE26437" s="32"/>
    </row>
    <row r="26438" spans="31:31" x14ac:dyDescent="0.25">
      <c r="AE26438" s="32"/>
    </row>
    <row r="26439" spans="31:31" x14ac:dyDescent="0.25">
      <c r="AE26439" s="32"/>
    </row>
    <row r="26440" spans="31:31" x14ac:dyDescent="0.25">
      <c r="AE26440" s="32"/>
    </row>
    <row r="26441" spans="31:31" x14ac:dyDescent="0.25">
      <c r="AE26441" s="32"/>
    </row>
    <row r="26442" spans="31:31" x14ac:dyDescent="0.25">
      <c r="AE26442" s="32"/>
    </row>
    <row r="26443" spans="31:31" x14ac:dyDescent="0.25">
      <c r="AE26443" s="32"/>
    </row>
    <row r="26444" spans="31:31" x14ac:dyDescent="0.25">
      <c r="AE26444" s="32"/>
    </row>
    <row r="26445" spans="31:31" x14ac:dyDescent="0.25">
      <c r="AE26445" s="32"/>
    </row>
    <row r="26446" spans="31:31" x14ac:dyDescent="0.25">
      <c r="AE26446" s="32"/>
    </row>
    <row r="26447" spans="31:31" x14ac:dyDescent="0.25">
      <c r="AE26447" s="32"/>
    </row>
    <row r="26448" spans="31:31" x14ac:dyDescent="0.25">
      <c r="AE26448" s="32"/>
    </row>
    <row r="26449" spans="31:31" x14ac:dyDescent="0.25">
      <c r="AE26449" s="32"/>
    </row>
    <row r="26450" spans="31:31" x14ac:dyDescent="0.25">
      <c r="AE26450" s="32"/>
    </row>
    <row r="26451" spans="31:31" x14ac:dyDescent="0.25">
      <c r="AE26451" s="32"/>
    </row>
    <row r="26452" spans="31:31" x14ac:dyDescent="0.25">
      <c r="AE26452" s="32"/>
    </row>
    <row r="26453" spans="31:31" x14ac:dyDescent="0.25">
      <c r="AE26453" s="32"/>
    </row>
    <row r="26454" spans="31:31" x14ac:dyDescent="0.25">
      <c r="AE26454" s="32"/>
    </row>
    <row r="26455" spans="31:31" x14ac:dyDescent="0.25">
      <c r="AE26455" s="32"/>
    </row>
    <row r="26456" spans="31:31" x14ac:dyDescent="0.25">
      <c r="AE26456" s="32"/>
    </row>
    <row r="26457" spans="31:31" x14ac:dyDescent="0.25">
      <c r="AE26457" s="32"/>
    </row>
    <row r="26458" spans="31:31" x14ac:dyDescent="0.25">
      <c r="AE26458" s="32"/>
    </row>
    <row r="26459" spans="31:31" x14ac:dyDescent="0.25">
      <c r="AE26459" s="32"/>
    </row>
    <row r="26460" spans="31:31" x14ac:dyDescent="0.25">
      <c r="AE26460" s="32"/>
    </row>
    <row r="26461" spans="31:31" x14ac:dyDescent="0.25">
      <c r="AE26461" s="32"/>
    </row>
    <row r="26462" spans="31:31" x14ac:dyDescent="0.25">
      <c r="AE26462" s="32"/>
    </row>
    <row r="26463" spans="31:31" x14ac:dyDescent="0.25">
      <c r="AE26463" s="32"/>
    </row>
    <row r="26464" spans="31:31" x14ac:dyDescent="0.25">
      <c r="AE26464" s="32"/>
    </row>
    <row r="26465" spans="31:31" x14ac:dyDescent="0.25">
      <c r="AE26465" s="32"/>
    </row>
    <row r="26466" spans="31:31" x14ac:dyDescent="0.25">
      <c r="AE26466" s="32"/>
    </row>
    <row r="26467" spans="31:31" x14ac:dyDescent="0.25">
      <c r="AE26467" s="32"/>
    </row>
    <row r="26468" spans="31:31" x14ac:dyDescent="0.25">
      <c r="AE26468" s="32"/>
    </row>
    <row r="26469" spans="31:31" x14ac:dyDescent="0.25">
      <c r="AE26469" s="32"/>
    </row>
    <row r="26470" spans="31:31" x14ac:dyDescent="0.25">
      <c r="AE26470" s="32"/>
    </row>
    <row r="26471" spans="31:31" x14ac:dyDescent="0.25">
      <c r="AE26471" s="32"/>
    </row>
    <row r="26472" spans="31:31" x14ac:dyDescent="0.25">
      <c r="AE26472" s="32"/>
    </row>
    <row r="26473" spans="31:31" x14ac:dyDescent="0.25">
      <c r="AE26473" s="32"/>
    </row>
    <row r="26474" spans="31:31" x14ac:dyDescent="0.25">
      <c r="AE26474" s="32"/>
    </row>
    <row r="26475" spans="31:31" x14ac:dyDescent="0.25">
      <c r="AE26475" s="32"/>
    </row>
    <row r="26476" spans="31:31" x14ac:dyDescent="0.25">
      <c r="AE26476" s="32"/>
    </row>
    <row r="26477" spans="31:31" x14ac:dyDescent="0.25">
      <c r="AE26477" s="32"/>
    </row>
    <row r="26478" spans="31:31" x14ac:dyDescent="0.25">
      <c r="AE26478" s="32"/>
    </row>
    <row r="26479" spans="31:31" x14ac:dyDescent="0.25">
      <c r="AE26479" s="32"/>
    </row>
    <row r="26480" spans="31:31" x14ac:dyDescent="0.25">
      <c r="AE26480" s="32"/>
    </row>
    <row r="26481" spans="31:31" x14ac:dyDescent="0.25">
      <c r="AE26481" s="32"/>
    </row>
    <row r="26482" spans="31:31" x14ac:dyDescent="0.25">
      <c r="AE26482" s="32"/>
    </row>
    <row r="26483" spans="31:31" x14ac:dyDescent="0.25">
      <c r="AE26483" s="32"/>
    </row>
    <row r="26484" spans="31:31" x14ac:dyDescent="0.25">
      <c r="AE26484" s="32"/>
    </row>
    <row r="26485" spans="31:31" x14ac:dyDescent="0.25">
      <c r="AE26485" s="32"/>
    </row>
    <row r="26486" spans="31:31" x14ac:dyDescent="0.25">
      <c r="AE26486" s="32"/>
    </row>
    <row r="26487" spans="31:31" x14ac:dyDescent="0.25">
      <c r="AE26487" s="32"/>
    </row>
    <row r="26488" spans="31:31" x14ac:dyDescent="0.25">
      <c r="AE26488" s="32"/>
    </row>
    <row r="26489" spans="31:31" x14ac:dyDescent="0.25">
      <c r="AE26489" s="32"/>
    </row>
    <row r="26490" spans="31:31" x14ac:dyDescent="0.25">
      <c r="AE26490" s="32"/>
    </row>
    <row r="26491" spans="31:31" x14ac:dyDescent="0.25">
      <c r="AE26491" s="32"/>
    </row>
    <row r="26492" spans="31:31" x14ac:dyDescent="0.25">
      <c r="AE26492" s="32"/>
    </row>
    <row r="26493" spans="31:31" x14ac:dyDescent="0.25">
      <c r="AE26493" s="32"/>
    </row>
    <row r="26494" spans="31:31" x14ac:dyDescent="0.25">
      <c r="AE26494" s="32"/>
    </row>
    <row r="26495" spans="31:31" x14ac:dyDescent="0.25">
      <c r="AE26495" s="32"/>
    </row>
    <row r="26496" spans="31:31" x14ac:dyDescent="0.25">
      <c r="AE26496" s="32"/>
    </row>
    <row r="26497" spans="31:31" x14ac:dyDescent="0.25">
      <c r="AE26497" s="32"/>
    </row>
    <row r="26498" spans="31:31" x14ac:dyDescent="0.25">
      <c r="AE26498" s="32"/>
    </row>
    <row r="26499" spans="31:31" x14ac:dyDescent="0.25">
      <c r="AE26499" s="32"/>
    </row>
    <row r="26500" spans="31:31" x14ac:dyDescent="0.25">
      <c r="AE26500" s="32"/>
    </row>
    <row r="26501" spans="31:31" x14ac:dyDescent="0.25">
      <c r="AE26501" s="32"/>
    </row>
    <row r="26502" spans="31:31" x14ac:dyDescent="0.25">
      <c r="AE26502" s="32"/>
    </row>
    <row r="26503" spans="31:31" x14ac:dyDescent="0.25">
      <c r="AE26503" s="32"/>
    </row>
    <row r="26504" spans="31:31" x14ac:dyDescent="0.25">
      <c r="AE26504" s="32"/>
    </row>
    <row r="26505" spans="31:31" x14ac:dyDescent="0.25">
      <c r="AE26505" s="32"/>
    </row>
    <row r="26506" spans="31:31" x14ac:dyDescent="0.25">
      <c r="AE26506" s="32"/>
    </row>
    <row r="26507" spans="31:31" x14ac:dyDescent="0.25">
      <c r="AE26507" s="32"/>
    </row>
    <row r="26508" spans="31:31" x14ac:dyDescent="0.25">
      <c r="AE26508" s="32"/>
    </row>
    <row r="26509" spans="31:31" x14ac:dyDescent="0.25">
      <c r="AE26509" s="32"/>
    </row>
    <row r="26510" spans="31:31" x14ac:dyDescent="0.25">
      <c r="AE26510" s="32"/>
    </row>
    <row r="26511" spans="31:31" x14ac:dyDescent="0.25">
      <c r="AE26511" s="32"/>
    </row>
    <row r="26512" spans="31:31" x14ac:dyDescent="0.25">
      <c r="AE26512" s="32"/>
    </row>
    <row r="26513" spans="31:31" x14ac:dyDescent="0.25">
      <c r="AE26513" s="32"/>
    </row>
    <row r="26514" spans="31:31" x14ac:dyDescent="0.25">
      <c r="AE26514" s="32"/>
    </row>
    <row r="26515" spans="31:31" x14ac:dyDescent="0.25">
      <c r="AE26515" s="32"/>
    </row>
    <row r="26516" spans="31:31" x14ac:dyDescent="0.25">
      <c r="AE26516" s="32"/>
    </row>
    <row r="26517" spans="31:31" x14ac:dyDescent="0.25">
      <c r="AE26517" s="32"/>
    </row>
    <row r="26518" spans="31:31" x14ac:dyDescent="0.25">
      <c r="AE26518" s="32"/>
    </row>
    <row r="26519" spans="31:31" x14ac:dyDescent="0.25">
      <c r="AE26519" s="32"/>
    </row>
    <row r="26520" spans="31:31" x14ac:dyDescent="0.25">
      <c r="AE26520" s="32"/>
    </row>
    <row r="26521" spans="31:31" x14ac:dyDescent="0.25">
      <c r="AE26521" s="32"/>
    </row>
    <row r="26522" spans="31:31" x14ac:dyDescent="0.25">
      <c r="AE26522" s="32"/>
    </row>
    <row r="26523" spans="31:31" x14ac:dyDescent="0.25">
      <c r="AE26523" s="32"/>
    </row>
    <row r="26524" spans="31:31" x14ac:dyDescent="0.25">
      <c r="AE26524" s="32"/>
    </row>
    <row r="26525" spans="31:31" x14ac:dyDescent="0.25">
      <c r="AE26525" s="32"/>
    </row>
    <row r="26526" spans="31:31" x14ac:dyDescent="0.25">
      <c r="AE26526" s="32"/>
    </row>
    <row r="26527" spans="31:31" x14ac:dyDescent="0.25">
      <c r="AE26527" s="32"/>
    </row>
    <row r="26528" spans="31:31" x14ac:dyDescent="0.25">
      <c r="AE26528" s="32"/>
    </row>
    <row r="26529" spans="31:31" x14ac:dyDescent="0.25">
      <c r="AE26529" s="32"/>
    </row>
    <row r="26530" spans="31:31" x14ac:dyDescent="0.25">
      <c r="AE26530" s="32"/>
    </row>
    <row r="26531" spans="31:31" x14ac:dyDescent="0.25">
      <c r="AE26531" s="32"/>
    </row>
    <row r="26532" spans="31:31" x14ac:dyDescent="0.25">
      <c r="AE26532" s="32"/>
    </row>
    <row r="26533" spans="31:31" x14ac:dyDescent="0.25">
      <c r="AE26533" s="32"/>
    </row>
    <row r="26534" spans="31:31" x14ac:dyDescent="0.25">
      <c r="AE26534" s="32"/>
    </row>
    <row r="26535" spans="31:31" x14ac:dyDescent="0.25">
      <c r="AE26535" s="32"/>
    </row>
    <row r="26536" spans="31:31" x14ac:dyDescent="0.25">
      <c r="AE26536" s="32"/>
    </row>
    <row r="26537" spans="31:31" x14ac:dyDescent="0.25">
      <c r="AE26537" s="32"/>
    </row>
    <row r="26538" spans="31:31" x14ac:dyDescent="0.25">
      <c r="AE26538" s="32"/>
    </row>
    <row r="26539" spans="31:31" x14ac:dyDescent="0.25">
      <c r="AE26539" s="32"/>
    </row>
    <row r="26540" spans="31:31" x14ac:dyDescent="0.25">
      <c r="AE26540" s="32"/>
    </row>
    <row r="26541" spans="31:31" x14ac:dyDescent="0.25">
      <c r="AE26541" s="32"/>
    </row>
    <row r="26542" spans="31:31" x14ac:dyDescent="0.25">
      <c r="AE26542" s="32"/>
    </row>
    <row r="26543" spans="31:31" x14ac:dyDescent="0.25">
      <c r="AE26543" s="32"/>
    </row>
    <row r="26544" spans="31:31" x14ac:dyDescent="0.25">
      <c r="AE26544" s="32"/>
    </row>
    <row r="26545" spans="31:31" x14ac:dyDescent="0.25">
      <c r="AE26545" s="32"/>
    </row>
    <row r="26546" spans="31:31" x14ac:dyDescent="0.25">
      <c r="AE26546" s="32"/>
    </row>
    <row r="26547" spans="31:31" x14ac:dyDescent="0.25">
      <c r="AE26547" s="32"/>
    </row>
    <row r="26548" spans="31:31" x14ac:dyDescent="0.25">
      <c r="AE26548" s="32"/>
    </row>
    <row r="26549" spans="31:31" x14ac:dyDescent="0.25">
      <c r="AE26549" s="32"/>
    </row>
    <row r="26550" spans="31:31" x14ac:dyDescent="0.25">
      <c r="AE26550" s="32"/>
    </row>
    <row r="26551" spans="31:31" x14ac:dyDescent="0.25">
      <c r="AE26551" s="32"/>
    </row>
    <row r="26552" spans="31:31" x14ac:dyDescent="0.25">
      <c r="AE26552" s="32"/>
    </row>
    <row r="26553" spans="31:31" x14ac:dyDescent="0.25">
      <c r="AE26553" s="32"/>
    </row>
    <row r="26554" spans="31:31" x14ac:dyDescent="0.25">
      <c r="AE26554" s="32"/>
    </row>
    <row r="26555" spans="31:31" x14ac:dyDescent="0.25">
      <c r="AE26555" s="32"/>
    </row>
    <row r="26556" spans="31:31" x14ac:dyDescent="0.25">
      <c r="AE26556" s="32"/>
    </row>
    <row r="26557" spans="31:31" x14ac:dyDescent="0.25">
      <c r="AE26557" s="32"/>
    </row>
    <row r="26558" spans="31:31" x14ac:dyDescent="0.25">
      <c r="AE26558" s="32"/>
    </row>
    <row r="26559" spans="31:31" x14ac:dyDescent="0.25">
      <c r="AE26559" s="32"/>
    </row>
    <row r="26560" spans="31:31" x14ac:dyDescent="0.25">
      <c r="AE26560" s="32"/>
    </row>
    <row r="26561" spans="31:31" x14ac:dyDescent="0.25">
      <c r="AE26561" s="32"/>
    </row>
    <row r="26562" spans="31:31" x14ac:dyDescent="0.25">
      <c r="AE26562" s="32"/>
    </row>
    <row r="26563" spans="31:31" x14ac:dyDescent="0.25">
      <c r="AE26563" s="32"/>
    </row>
    <row r="26564" spans="31:31" x14ac:dyDescent="0.25">
      <c r="AE26564" s="32"/>
    </row>
    <row r="26565" spans="31:31" x14ac:dyDescent="0.25">
      <c r="AE26565" s="32"/>
    </row>
    <row r="26566" spans="31:31" x14ac:dyDescent="0.25">
      <c r="AE26566" s="32"/>
    </row>
    <row r="26567" spans="31:31" x14ac:dyDescent="0.25">
      <c r="AE26567" s="32"/>
    </row>
    <row r="26568" spans="31:31" x14ac:dyDescent="0.25">
      <c r="AE26568" s="32"/>
    </row>
    <row r="26569" spans="31:31" x14ac:dyDescent="0.25">
      <c r="AE26569" s="32"/>
    </row>
    <row r="26570" spans="31:31" x14ac:dyDescent="0.25">
      <c r="AE26570" s="32"/>
    </row>
    <row r="26571" spans="31:31" x14ac:dyDescent="0.25">
      <c r="AE26571" s="32"/>
    </row>
    <row r="26572" spans="31:31" x14ac:dyDescent="0.25">
      <c r="AE26572" s="32"/>
    </row>
    <row r="26573" spans="31:31" x14ac:dyDescent="0.25">
      <c r="AE26573" s="32"/>
    </row>
    <row r="26574" spans="31:31" x14ac:dyDescent="0.25">
      <c r="AE26574" s="32"/>
    </row>
    <row r="26575" spans="31:31" x14ac:dyDescent="0.25">
      <c r="AE26575" s="32"/>
    </row>
    <row r="26576" spans="31:31" x14ac:dyDescent="0.25">
      <c r="AE26576" s="32"/>
    </row>
    <row r="26577" spans="31:31" x14ac:dyDescent="0.25">
      <c r="AE26577" s="32"/>
    </row>
    <row r="26578" spans="31:31" x14ac:dyDescent="0.25">
      <c r="AE26578" s="32"/>
    </row>
    <row r="26579" spans="31:31" x14ac:dyDescent="0.25">
      <c r="AE26579" s="32"/>
    </row>
    <row r="26580" spans="31:31" x14ac:dyDescent="0.25">
      <c r="AE26580" s="32"/>
    </row>
    <row r="26581" spans="31:31" x14ac:dyDescent="0.25">
      <c r="AE26581" s="32"/>
    </row>
    <row r="26582" spans="31:31" x14ac:dyDescent="0.25">
      <c r="AE26582" s="32"/>
    </row>
    <row r="26583" spans="31:31" x14ac:dyDescent="0.25">
      <c r="AE26583" s="32"/>
    </row>
    <row r="26584" spans="31:31" x14ac:dyDescent="0.25">
      <c r="AE26584" s="32"/>
    </row>
    <row r="26585" spans="31:31" x14ac:dyDescent="0.25">
      <c r="AE26585" s="32"/>
    </row>
    <row r="26586" spans="31:31" x14ac:dyDescent="0.25">
      <c r="AE26586" s="32"/>
    </row>
    <row r="26587" spans="31:31" x14ac:dyDescent="0.25">
      <c r="AE26587" s="32"/>
    </row>
    <row r="26588" spans="31:31" x14ac:dyDescent="0.25">
      <c r="AE26588" s="32"/>
    </row>
    <row r="26589" spans="31:31" x14ac:dyDescent="0.25">
      <c r="AE26589" s="32"/>
    </row>
    <row r="26590" spans="31:31" x14ac:dyDescent="0.25">
      <c r="AE26590" s="32"/>
    </row>
    <row r="26591" spans="31:31" x14ac:dyDescent="0.25">
      <c r="AE26591" s="32"/>
    </row>
    <row r="26592" spans="31:31" x14ac:dyDescent="0.25">
      <c r="AE26592" s="32"/>
    </row>
    <row r="26593" spans="31:31" x14ac:dyDescent="0.25">
      <c r="AE26593" s="32"/>
    </row>
    <row r="26594" spans="31:31" x14ac:dyDescent="0.25">
      <c r="AE26594" s="32"/>
    </row>
    <row r="26595" spans="31:31" x14ac:dyDescent="0.25">
      <c r="AE26595" s="32"/>
    </row>
    <row r="26596" spans="31:31" x14ac:dyDescent="0.25">
      <c r="AE26596" s="32"/>
    </row>
    <row r="26597" spans="31:31" x14ac:dyDescent="0.25">
      <c r="AE26597" s="32"/>
    </row>
    <row r="26598" spans="31:31" x14ac:dyDescent="0.25">
      <c r="AE26598" s="32"/>
    </row>
    <row r="26599" spans="31:31" x14ac:dyDescent="0.25">
      <c r="AE26599" s="32"/>
    </row>
    <row r="26600" spans="31:31" x14ac:dyDescent="0.25">
      <c r="AE26600" s="32"/>
    </row>
    <row r="26601" spans="31:31" x14ac:dyDescent="0.25">
      <c r="AE26601" s="32"/>
    </row>
    <row r="26602" spans="31:31" x14ac:dyDescent="0.25">
      <c r="AE26602" s="32"/>
    </row>
    <row r="26603" spans="31:31" x14ac:dyDescent="0.25">
      <c r="AE26603" s="32"/>
    </row>
    <row r="26604" spans="31:31" x14ac:dyDescent="0.25">
      <c r="AE26604" s="32"/>
    </row>
    <row r="26605" spans="31:31" x14ac:dyDescent="0.25">
      <c r="AE26605" s="32"/>
    </row>
    <row r="26606" spans="31:31" x14ac:dyDescent="0.25">
      <c r="AE26606" s="32"/>
    </row>
    <row r="26607" spans="31:31" x14ac:dyDescent="0.25">
      <c r="AE26607" s="32"/>
    </row>
    <row r="26608" spans="31:31" x14ac:dyDescent="0.25">
      <c r="AE26608" s="32"/>
    </row>
    <row r="26609" spans="31:31" x14ac:dyDescent="0.25">
      <c r="AE26609" s="32"/>
    </row>
    <row r="26610" spans="31:31" x14ac:dyDescent="0.25">
      <c r="AE26610" s="32"/>
    </row>
    <row r="26611" spans="31:31" x14ac:dyDescent="0.25">
      <c r="AE26611" s="32"/>
    </row>
    <row r="26612" spans="31:31" x14ac:dyDescent="0.25">
      <c r="AE26612" s="32"/>
    </row>
    <row r="26613" spans="31:31" x14ac:dyDescent="0.25">
      <c r="AE26613" s="32"/>
    </row>
    <row r="26614" spans="31:31" x14ac:dyDescent="0.25">
      <c r="AE26614" s="32"/>
    </row>
    <row r="26615" spans="31:31" x14ac:dyDescent="0.25">
      <c r="AE26615" s="32"/>
    </row>
    <row r="26616" spans="31:31" x14ac:dyDescent="0.25">
      <c r="AE26616" s="32"/>
    </row>
    <row r="26617" spans="31:31" x14ac:dyDescent="0.25">
      <c r="AE26617" s="32"/>
    </row>
    <row r="26618" spans="31:31" x14ac:dyDescent="0.25">
      <c r="AE26618" s="32"/>
    </row>
    <row r="26619" spans="31:31" x14ac:dyDescent="0.25">
      <c r="AE26619" s="32"/>
    </row>
    <row r="26620" spans="31:31" x14ac:dyDescent="0.25">
      <c r="AE26620" s="32"/>
    </row>
    <row r="26621" spans="31:31" x14ac:dyDescent="0.25">
      <c r="AE26621" s="32"/>
    </row>
    <row r="26622" spans="31:31" x14ac:dyDescent="0.25">
      <c r="AE26622" s="32"/>
    </row>
    <row r="26623" spans="31:31" x14ac:dyDescent="0.25">
      <c r="AE26623" s="32"/>
    </row>
    <row r="26624" spans="31:31" x14ac:dyDescent="0.25">
      <c r="AE26624" s="32"/>
    </row>
    <row r="26625" spans="31:31" x14ac:dyDescent="0.25">
      <c r="AE26625" s="32"/>
    </row>
    <row r="26626" spans="31:31" x14ac:dyDescent="0.25">
      <c r="AE26626" s="32"/>
    </row>
    <row r="26627" spans="31:31" x14ac:dyDescent="0.25">
      <c r="AE26627" s="32"/>
    </row>
    <row r="26628" spans="31:31" x14ac:dyDescent="0.25">
      <c r="AE26628" s="32"/>
    </row>
    <row r="26629" spans="31:31" x14ac:dyDescent="0.25">
      <c r="AE26629" s="32"/>
    </row>
    <row r="26630" spans="31:31" x14ac:dyDescent="0.25">
      <c r="AE26630" s="32"/>
    </row>
    <row r="26631" spans="31:31" x14ac:dyDescent="0.25">
      <c r="AE26631" s="32"/>
    </row>
    <row r="26632" spans="31:31" x14ac:dyDescent="0.25">
      <c r="AE26632" s="32"/>
    </row>
    <row r="26633" spans="31:31" x14ac:dyDescent="0.25">
      <c r="AE26633" s="32"/>
    </row>
    <row r="26634" spans="31:31" x14ac:dyDescent="0.25">
      <c r="AE26634" s="32"/>
    </row>
    <row r="26635" spans="31:31" x14ac:dyDescent="0.25">
      <c r="AE26635" s="32"/>
    </row>
    <row r="26636" spans="31:31" x14ac:dyDescent="0.25">
      <c r="AE26636" s="32"/>
    </row>
    <row r="26637" spans="31:31" x14ac:dyDescent="0.25">
      <c r="AE26637" s="32"/>
    </row>
  </sheetData>
  <mergeCells count="32">
    <mergeCell ref="AE2:AE4"/>
    <mergeCell ref="AF2:AF4"/>
    <mergeCell ref="Y3:Y4"/>
    <mergeCell ref="Z3:Z4"/>
    <mergeCell ref="AA3:AA4"/>
    <mergeCell ref="AB3:AB4"/>
    <mergeCell ref="Q3:Q4"/>
    <mergeCell ref="R3:R4"/>
    <mergeCell ref="S3:S4"/>
    <mergeCell ref="AC3:AC4"/>
    <mergeCell ref="T2:T4"/>
    <mergeCell ref="U2:AC2"/>
    <mergeCell ref="AG2:AG4"/>
    <mergeCell ref="AH2:AH4"/>
    <mergeCell ref="J2:J4"/>
    <mergeCell ref="K2:K4"/>
    <mergeCell ref="L2:L4"/>
    <mergeCell ref="M2:M4"/>
    <mergeCell ref="N2:N4"/>
    <mergeCell ref="O2:S2"/>
    <mergeCell ref="O3:O4"/>
    <mergeCell ref="P3:P4"/>
    <mergeCell ref="A1:AH1"/>
    <mergeCell ref="A2:A4"/>
    <mergeCell ref="B2:B4"/>
    <mergeCell ref="C2:C4"/>
    <mergeCell ref="D2:D4"/>
    <mergeCell ref="E2:E4"/>
    <mergeCell ref="F2:F4"/>
    <mergeCell ref="G2:G4"/>
    <mergeCell ref="H2:H4"/>
    <mergeCell ref="I2:I4"/>
  </mergeCells>
  <conditionalFormatting sqref="S27:S5411 S17:S19 S24 S21">
    <cfRule type="containsText" dxfId="155" priority="176" operator="containsText" text="Very High">
      <formula>NOT(ISERROR(SEARCH("Very High",S17)))</formula>
    </cfRule>
    <cfRule type="containsText" dxfId="154" priority="177" operator="containsText" text="High">
      <formula>NOT(ISERROR(SEARCH("High",S17)))</formula>
    </cfRule>
    <cfRule type="containsText" dxfId="153" priority="178" operator="containsText" text="Medium">
      <formula>NOT(ISERROR(SEARCH("Medium",S17)))</formula>
    </cfRule>
    <cfRule type="containsText" dxfId="152" priority="179" operator="containsText" text="Low">
      <formula>NOT(ISERROR(SEARCH("Low",S17)))</formula>
    </cfRule>
    <cfRule type="colorScale" priority="180">
      <colorScale>
        <cfvo type="min"/>
        <cfvo type="percentile" val="50"/>
        <cfvo type="max"/>
        <color rgb="FFF8696B"/>
        <color rgb="FFFFEB84"/>
        <color rgb="FF63BE7B"/>
      </colorScale>
    </cfRule>
  </conditionalFormatting>
  <conditionalFormatting sqref="S5">
    <cfRule type="containsText" dxfId="151" priority="156" operator="containsText" text="Very High">
      <formula>NOT(ISERROR(SEARCH("Very High",S5)))</formula>
    </cfRule>
    <cfRule type="containsText" dxfId="150" priority="157" operator="containsText" text="High">
      <formula>NOT(ISERROR(SEARCH("High",S5)))</formula>
    </cfRule>
    <cfRule type="containsText" dxfId="149" priority="158" operator="containsText" text="Medium">
      <formula>NOT(ISERROR(SEARCH("Medium",S5)))</formula>
    </cfRule>
    <cfRule type="containsText" dxfId="148" priority="159" operator="containsText" text="Low">
      <formula>NOT(ISERROR(SEARCH("Low",S5)))</formula>
    </cfRule>
    <cfRule type="colorScale" priority="160">
      <colorScale>
        <cfvo type="min"/>
        <cfvo type="percentile" val="50"/>
        <cfvo type="max"/>
        <color rgb="FFF8696B"/>
        <color rgb="FFFFEB84"/>
        <color rgb="FF63BE7B"/>
      </colorScale>
    </cfRule>
  </conditionalFormatting>
  <conditionalFormatting sqref="AD5">
    <cfRule type="containsText" dxfId="147" priority="161" operator="containsText" text="Very High">
      <formula>NOT(ISERROR(SEARCH("Very High",AD5)))</formula>
    </cfRule>
    <cfRule type="containsText" dxfId="146" priority="162" operator="containsText" text="High">
      <formula>NOT(ISERROR(SEARCH("High",AD5)))</formula>
    </cfRule>
    <cfRule type="containsText" dxfId="145" priority="163" operator="containsText" text="Medium">
      <formula>NOT(ISERROR(SEARCH("Medium",AD5)))</formula>
    </cfRule>
    <cfRule type="containsText" dxfId="144" priority="164" operator="containsText" text="Low">
      <formula>NOT(ISERROR(SEARCH("Low",AD5)))</formula>
    </cfRule>
    <cfRule type="colorScale" priority="165">
      <colorScale>
        <cfvo type="min"/>
        <cfvo type="percentile" val="50"/>
        <cfvo type="max"/>
        <color rgb="FFF8696B"/>
        <color rgb="FFFFEB84"/>
        <color rgb="FF63BE7B"/>
      </colorScale>
    </cfRule>
  </conditionalFormatting>
  <conditionalFormatting sqref="S6">
    <cfRule type="containsText" dxfId="143" priority="166" operator="containsText" text="Very High">
      <formula>NOT(ISERROR(SEARCH("Very High",S6)))</formula>
    </cfRule>
    <cfRule type="containsText" dxfId="142" priority="167" operator="containsText" text="High">
      <formula>NOT(ISERROR(SEARCH("High",S6)))</formula>
    </cfRule>
    <cfRule type="containsText" dxfId="141" priority="168" operator="containsText" text="Medium">
      <formula>NOT(ISERROR(SEARCH("Medium",S6)))</formula>
    </cfRule>
    <cfRule type="containsText" dxfId="140" priority="169" operator="containsText" text="Low">
      <formula>NOT(ISERROR(SEARCH("Low",S6)))</formula>
    </cfRule>
    <cfRule type="colorScale" priority="170">
      <colorScale>
        <cfvo type="min"/>
        <cfvo type="percentile" val="50"/>
        <cfvo type="max"/>
        <color rgb="FFF8696B"/>
        <color rgb="FFFFEB84"/>
        <color rgb="FF63BE7B"/>
      </colorScale>
    </cfRule>
  </conditionalFormatting>
  <conditionalFormatting sqref="AC6:AD6">
    <cfRule type="containsText" dxfId="139" priority="171" operator="containsText" text="Very High">
      <formula>NOT(ISERROR(SEARCH("Very High",AC6)))</formula>
    </cfRule>
    <cfRule type="containsText" dxfId="138" priority="172" operator="containsText" text="High">
      <formula>NOT(ISERROR(SEARCH("High",AC6)))</formula>
    </cfRule>
    <cfRule type="containsText" dxfId="137" priority="173" operator="containsText" text="Medium">
      <formula>NOT(ISERROR(SEARCH("Medium",AC6)))</formula>
    </cfRule>
    <cfRule type="containsText" dxfId="136" priority="174" operator="containsText" text="Low">
      <formula>NOT(ISERROR(SEARCH("Low",AC6)))</formula>
    </cfRule>
    <cfRule type="colorScale" priority="175">
      <colorScale>
        <cfvo type="min"/>
        <cfvo type="percentile" val="50"/>
        <cfvo type="max"/>
        <color rgb="FFF8696B"/>
        <color rgb="FFFFEB84"/>
        <color rgb="FF63BE7B"/>
      </colorScale>
    </cfRule>
  </conditionalFormatting>
  <conditionalFormatting sqref="S7">
    <cfRule type="containsText" dxfId="135" priority="146" operator="containsText" text="Very High">
      <formula>NOT(ISERROR(SEARCH("Very High",S7)))</formula>
    </cfRule>
    <cfRule type="containsText" dxfId="134" priority="147" operator="containsText" text="High">
      <formula>NOT(ISERROR(SEARCH("High",S7)))</formula>
    </cfRule>
    <cfRule type="containsText" dxfId="133" priority="148" operator="containsText" text="Medium">
      <formula>NOT(ISERROR(SEARCH("Medium",S7)))</formula>
    </cfRule>
    <cfRule type="containsText" dxfId="132" priority="149" operator="containsText" text="Low">
      <formula>NOT(ISERROR(SEARCH("Low",S7)))</formula>
    </cfRule>
    <cfRule type="colorScale" priority="150">
      <colorScale>
        <cfvo type="min"/>
        <cfvo type="percentile" val="50"/>
        <cfvo type="max"/>
        <color rgb="FFF8696B"/>
        <color rgb="FFFFEB84"/>
        <color rgb="FF63BE7B"/>
      </colorScale>
    </cfRule>
  </conditionalFormatting>
  <conditionalFormatting sqref="AD7">
    <cfRule type="containsText" dxfId="131" priority="151" operator="containsText" text="Very High">
      <formula>NOT(ISERROR(SEARCH("Very High",AD7)))</formula>
    </cfRule>
    <cfRule type="containsText" dxfId="130" priority="152" operator="containsText" text="High">
      <formula>NOT(ISERROR(SEARCH("High",AD7)))</formula>
    </cfRule>
    <cfRule type="containsText" dxfId="129" priority="153" operator="containsText" text="Medium">
      <formula>NOT(ISERROR(SEARCH("Medium",AD7)))</formula>
    </cfRule>
    <cfRule type="containsText" dxfId="128" priority="154" operator="containsText" text="Low">
      <formula>NOT(ISERROR(SEARCH("Low",AD7)))</formula>
    </cfRule>
    <cfRule type="colorScale" priority="155">
      <colorScale>
        <cfvo type="min"/>
        <cfvo type="percentile" val="50"/>
        <cfvo type="max"/>
        <color rgb="FFF8696B"/>
        <color rgb="FFFFEB84"/>
        <color rgb="FF63BE7B"/>
      </colorScale>
    </cfRule>
  </conditionalFormatting>
  <conditionalFormatting sqref="AC6:AC7 AC9 AC11:AC23">
    <cfRule type="containsText" dxfId="127" priority="141" operator="containsText" text="Very High">
      <formula>NOT(ISERROR(SEARCH("Very High",AC6)))</formula>
    </cfRule>
    <cfRule type="containsText" dxfId="126" priority="142" operator="containsText" text="High">
      <formula>NOT(ISERROR(SEARCH("High",AC6)))</formula>
    </cfRule>
    <cfRule type="containsText" dxfId="125" priority="143" operator="containsText" text="Medium">
      <formula>NOT(ISERROR(SEARCH("Medium",AC6)))</formula>
    </cfRule>
    <cfRule type="containsText" dxfId="124" priority="144" operator="containsText" text="Low">
      <formula>NOT(ISERROR(SEARCH("Low",AC6)))</formula>
    </cfRule>
    <cfRule type="colorScale" priority="145">
      <colorScale>
        <cfvo type="min"/>
        <cfvo type="percentile" val="50"/>
        <cfvo type="max"/>
        <color rgb="FFF8696B"/>
        <color rgb="FFFFEB84"/>
        <color rgb="FF63BE7B"/>
      </colorScale>
    </cfRule>
  </conditionalFormatting>
  <conditionalFormatting sqref="S8">
    <cfRule type="containsText" dxfId="123" priority="121" operator="containsText" text="Very High">
      <formula>NOT(ISERROR(SEARCH("Very High",S8)))</formula>
    </cfRule>
    <cfRule type="containsText" dxfId="122" priority="122" operator="containsText" text="High">
      <formula>NOT(ISERROR(SEARCH("High",S8)))</formula>
    </cfRule>
    <cfRule type="containsText" dxfId="121" priority="123" operator="containsText" text="Medium">
      <formula>NOT(ISERROR(SEARCH("Medium",S8)))</formula>
    </cfRule>
    <cfRule type="containsText" dxfId="120" priority="124" operator="containsText" text="Low">
      <formula>NOT(ISERROR(SEARCH("Low",S8)))</formula>
    </cfRule>
    <cfRule type="colorScale" priority="125">
      <colorScale>
        <cfvo type="min"/>
        <cfvo type="percentile" val="50"/>
        <cfvo type="max"/>
        <color rgb="FFF8696B"/>
        <color rgb="FFFFEB84"/>
        <color rgb="FF63BE7B"/>
      </colorScale>
    </cfRule>
  </conditionalFormatting>
  <conditionalFormatting sqref="AD8">
    <cfRule type="containsText" dxfId="119" priority="126" operator="containsText" text="Very High">
      <formula>NOT(ISERROR(SEARCH("Very High",AD8)))</formula>
    </cfRule>
    <cfRule type="containsText" dxfId="118" priority="127" operator="containsText" text="High">
      <formula>NOT(ISERROR(SEARCH("High",AD8)))</formula>
    </cfRule>
    <cfRule type="containsText" dxfId="117" priority="128" operator="containsText" text="Medium">
      <formula>NOT(ISERROR(SEARCH("Medium",AD8)))</formula>
    </cfRule>
    <cfRule type="containsText" dxfId="116" priority="129" operator="containsText" text="Low">
      <formula>NOT(ISERROR(SEARCH("Low",AD8)))</formula>
    </cfRule>
    <cfRule type="colorScale" priority="130">
      <colorScale>
        <cfvo type="min"/>
        <cfvo type="percentile" val="50"/>
        <cfvo type="max"/>
        <color rgb="FFF8696B"/>
        <color rgb="FFFFEB84"/>
        <color rgb="FF63BE7B"/>
      </colorScale>
    </cfRule>
  </conditionalFormatting>
  <conditionalFormatting sqref="S9">
    <cfRule type="containsText" dxfId="115" priority="131" operator="containsText" text="Very High">
      <formula>NOT(ISERROR(SEARCH("Very High",S9)))</formula>
    </cfRule>
    <cfRule type="containsText" dxfId="114" priority="132" operator="containsText" text="High">
      <formula>NOT(ISERROR(SEARCH("High",S9)))</formula>
    </cfRule>
    <cfRule type="containsText" dxfId="113" priority="133" operator="containsText" text="Medium">
      <formula>NOT(ISERROR(SEARCH("Medium",S9)))</formula>
    </cfRule>
    <cfRule type="containsText" dxfId="112" priority="134" operator="containsText" text="Low">
      <formula>NOT(ISERROR(SEARCH("Low",S9)))</formula>
    </cfRule>
    <cfRule type="colorScale" priority="135">
      <colorScale>
        <cfvo type="min"/>
        <cfvo type="percentile" val="50"/>
        <cfvo type="max"/>
        <color rgb="FFF8696B"/>
        <color rgb="FFFFEB84"/>
        <color rgb="FF63BE7B"/>
      </colorScale>
    </cfRule>
  </conditionalFormatting>
  <conditionalFormatting sqref="AC9:AD9">
    <cfRule type="containsText" dxfId="111" priority="136" operator="containsText" text="Very High">
      <formula>NOT(ISERROR(SEARCH("Very High",AC9)))</formula>
    </cfRule>
    <cfRule type="containsText" dxfId="110" priority="137" operator="containsText" text="High">
      <formula>NOT(ISERROR(SEARCH("High",AC9)))</formula>
    </cfRule>
    <cfRule type="containsText" dxfId="109" priority="138" operator="containsText" text="Medium">
      <formula>NOT(ISERROR(SEARCH("Medium",AC9)))</formula>
    </cfRule>
    <cfRule type="containsText" dxfId="108" priority="139" operator="containsText" text="Low">
      <formula>NOT(ISERROR(SEARCH("Low",AC9)))</formula>
    </cfRule>
    <cfRule type="colorScale" priority="140">
      <colorScale>
        <cfvo type="min"/>
        <cfvo type="percentile" val="50"/>
        <cfvo type="max"/>
        <color rgb="FFF8696B"/>
        <color rgb="FFFFEB84"/>
        <color rgb="FF63BE7B"/>
      </colorScale>
    </cfRule>
  </conditionalFormatting>
  <conditionalFormatting sqref="S10">
    <cfRule type="containsText" dxfId="107" priority="111" operator="containsText" text="Very High">
      <formula>NOT(ISERROR(SEARCH("Very High",S10)))</formula>
    </cfRule>
    <cfRule type="containsText" dxfId="106" priority="112" operator="containsText" text="High">
      <formula>NOT(ISERROR(SEARCH("High",S10)))</formula>
    </cfRule>
    <cfRule type="containsText" dxfId="105" priority="113" operator="containsText" text="Medium">
      <formula>NOT(ISERROR(SEARCH("Medium",S10)))</formula>
    </cfRule>
    <cfRule type="containsText" dxfId="104" priority="114" operator="containsText" text="Low">
      <formula>NOT(ISERROR(SEARCH("Low",S10)))</formula>
    </cfRule>
    <cfRule type="colorScale" priority="115">
      <colorScale>
        <cfvo type="min"/>
        <cfvo type="percentile" val="50"/>
        <cfvo type="max"/>
        <color rgb="FFF8696B"/>
        <color rgb="FFFFEB84"/>
        <color rgb="FF63BE7B"/>
      </colorScale>
    </cfRule>
  </conditionalFormatting>
  <conditionalFormatting sqref="AD10">
    <cfRule type="containsText" dxfId="103" priority="116" operator="containsText" text="Very High">
      <formula>NOT(ISERROR(SEARCH("Very High",AD10)))</formula>
    </cfRule>
    <cfRule type="containsText" dxfId="102" priority="117" operator="containsText" text="High">
      <formula>NOT(ISERROR(SEARCH("High",AD10)))</formula>
    </cfRule>
    <cfRule type="containsText" dxfId="101" priority="118" operator="containsText" text="Medium">
      <formula>NOT(ISERROR(SEARCH("Medium",AD10)))</formula>
    </cfRule>
    <cfRule type="containsText" dxfId="100" priority="119" operator="containsText" text="Low">
      <formula>NOT(ISERROR(SEARCH("Low",AD10)))</formula>
    </cfRule>
    <cfRule type="colorScale" priority="120">
      <colorScale>
        <cfvo type="min"/>
        <cfvo type="percentile" val="50"/>
        <cfvo type="max"/>
        <color rgb="FFF8696B"/>
        <color rgb="FFFFEB84"/>
        <color rgb="FF63BE7B"/>
      </colorScale>
    </cfRule>
  </conditionalFormatting>
  <conditionalFormatting sqref="S12">
    <cfRule type="containsText" dxfId="99" priority="101" operator="containsText" text="Very High">
      <formula>NOT(ISERROR(SEARCH("Very High",S12)))</formula>
    </cfRule>
    <cfRule type="containsText" dxfId="98" priority="102" operator="containsText" text="High">
      <formula>NOT(ISERROR(SEARCH("High",S12)))</formula>
    </cfRule>
    <cfRule type="containsText" dxfId="97" priority="103" operator="containsText" text="Medium">
      <formula>NOT(ISERROR(SEARCH("Medium",S12)))</formula>
    </cfRule>
    <cfRule type="containsText" dxfId="96" priority="104" operator="containsText" text="Low">
      <formula>NOT(ISERROR(SEARCH("Low",S12)))</formula>
    </cfRule>
    <cfRule type="colorScale" priority="105">
      <colorScale>
        <cfvo type="min"/>
        <cfvo type="percentile" val="50"/>
        <cfvo type="max"/>
        <color rgb="FFF8696B"/>
        <color rgb="FFFFEB84"/>
        <color rgb="FF63BE7B"/>
      </colorScale>
    </cfRule>
  </conditionalFormatting>
  <conditionalFormatting sqref="AC12">
    <cfRule type="containsText" dxfId="95" priority="106" operator="containsText" text="Very High">
      <formula>NOT(ISERROR(SEARCH("Very High",AC12)))</formula>
    </cfRule>
    <cfRule type="containsText" dxfId="94" priority="107" operator="containsText" text="High">
      <formula>NOT(ISERROR(SEARCH("High",AC12)))</formula>
    </cfRule>
    <cfRule type="containsText" dxfId="93" priority="108" operator="containsText" text="Medium">
      <formula>NOT(ISERROR(SEARCH("Medium",AC12)))</formula>
    </cfRule>
    <cfRule type="containsText" dxfId="92" priority="109" operator="containsText" text="Low">
      <formula>NOT(ISERROR(SEARCH("Low",AC12)))</formula>
    </cfRule>
    <cfRule type="colorScale" priority="110">
      <colorScale>
        <cfvo type="min"/>
        <cfvo type="percentile" val="50"/>
        <cfvo type="max"/>
        <color rgb="FFF8696B"/>
        <color rgb="FFFFEB84"/>
        <color rgb="FF63BE7B"/>
      </colorScale>
    </cfRule>
  </conditionalFormatting>
  <conditionalFormatting sqref="AD13">
    <cfRule type="containsText" dxfId="91" priority="96" operator="containsText" text="Very High">
      <formula>NOT(ISERROR(SEARCH("Very High",AD13)))</formula>
    </cfRule>
    <cfRule type="containsText" dxfId="90" priority="97" operator="containsText" text="High">
      <formula>NOT(ISERROR(SEARCH("High",AD13)))</formula>
    </cfRule>
    <cfRule type="containsText" dxfId="89" priority="98" operator="containsText" text="Medium">
      <formula>NOT(ISERROR(SEARCH("Medium",AD13)))</formula>
    </cfRule>
    <cfRule type="containsText" dxfId="88" priority="99" operator="containsText" text="Low">
      <formula>NOT(ISERROR(SEARCH("Low",AD13)))</formula>
    </cfRule>
    <cfRule type="colorScale" priority="100">
      <colorScale>
        <cfvo type="min"/>
        <cfvo type="percentile" val="50"/>
        <cfvo type="max"/>
        <color rgb="FFF8696B"/>
        <color rgb="FFFFEB84"/>
        <color rgb="FF63BE7B"/>
      </colorScale>
    </cfRule>
  </conditionalFormatting>
  <conditionalFormatting sqref="S13">
    <cfRule type="containsText" dxfId="87" priority="86" operator="containsText" text="Very High">
      <formula>NOT(ISERROR(SEARCH("Very High",S13)))</formula>
    </cfRule>
    <cfRule type="containsText" dxfId="86" priority="87" operator="containsText" text="High">
      <formula>NOT(ISERROR(SEARCH("High",S13)))</formula>
    </cfRule>
    <cfRule type="containsText" dxfId="85" priority="88" operator="containsText" text="Medium">
      <formula>NOT(ISERROR(SEARCH("Medium",S13)))</formula>
    </cfRule>
    <cfRule type="containsText" dxfId="84" priority="89" operator="containsText" text="Low">
      <formula>NOT(ISERROR(SEARCH("Low",S13)))</formula>
    </cfRule>
    <cfRule type="colorScale" priority="90">
      <colorScale>
        <cfvo type="min"/>
        <cfvo type="percentile" val="50"/>
        <cfvo type="max"/>
        <color rgb="FFF8696B"/>
        <color rgb="FFFFEB84"/>
        <color rgb="FF63BE7B"/>
      </colorScale>
    </cfRule>
  </conditionalFormatting>
  <conditionalFormatting sqref="AC13">
    <cfRule type="containsText" dxfId="83" priority="91" operator="containsText" text="Very High">
      <formula>NOT(ISERROR(SEARCH("Very High",AC13)))</formula>
    </cfRule>
    <cfRule type="containsText" dxfId="82" priority="92" operator="containsText" text="High">
      <formula>NOT(ISERROR(SEARCH("High",AC13)))</formula>
    </cfRule>
    <cfRule type="containsText" dxfId="81" priority="93" operator="containsText" text="Medium">
      <formula>NOT(ISERROR(SEARCH("Medium",AC13)))</formula>
    </cfRule>
    <cfRule type="containsText" dxfId="80" priority="94" operator="containsText" text="Low">
      <formula>NOT(ISERROR(SEARCH("Low",AC13)))</formula>
    </cfRule>
    <cfRule type="colorScale" priority="95">
      <colorScale>
        <cfvo type="min"/>
        <cfvo type="percentile" val="50"/>
        <cfvo type="max"/>
        <color rgb="FFF8696B"/>
        <color rgb="FFFFEB84"/>
        <color rgb="FF63BE7B"/>
      </colorScale>
    </cfRule>
  </conditionalFormatting>
  <conditionalFormatting sqref="S15:S16">
    <cfRule type="containsText" dxfId="79" priority="76" operator="containsText" text="Very High">
      <formula>NOT(ISERROR(SEARCH("Very High",S15)))</formula>
    </cfRule>
    <cfRule type="containsText" dxfId="78" priority="77" operator="containsText" text="High">
      <formula>NOT(ISERROR(SEARCH("High",S15)))</formula>
    </cfRule>
    <cfRule type="containsText" dxfId="77" priority="78" operator="containsText" text="Medium">
      <formula>NOT(ISERROR(SEARCH("Medium",S15)))</formula>
    </cfRule>
    <cfRule type="containsText" dxfId="76" priority="79" operator="containsText" text="Low">
      <formula>NOT(ISERROR(SEARCH("Low",S15)))</formula>
    </cfRule>
    <cfRule type="colorScale" priority="80">
      <colorScale>
        <cfvo type="min"/>
        <cfvo type="percentile" val="50"/>
        <cfvo type="max"/>
        <color rgb="FFF8696B"/>
        <color rgb="FFFFEB84"/>
        <color rgb="FF63BE7B"/>
      </colorScale>
    </cfRule>
  </conditionalFormatting>
  <conditionalFormatting sqref="AC15:AD16">
    <cfRule type="containsText" dxfId="75" priority="81" operator="containsText" text="Very High">
      <formula>NOT(ISERROR(SEARCH("Very High",AC15)))</formula>
    </cfRule>
    <cfRule type="containsText" dxfId="74" priority="82" operator="containsText" text="High">
      <formula>NOT(ISERROR(SEARCH("High",AC15)))</formula>
    </cfRule>
    <cfRule type="containsText" dxfId="73" priority="83" operator="containsText" text="Medium">
      <formula>NOT(ISERROR(SEARCH("Medium",AC15)))</formula>
    </cfRule>
    <cfRule type="containsText" dxfId="72" priority="84" operator="containsText" text="Low">
      <formula>NOT(ISERROR(SEARCH("Low",AC15)))</formula>
    </cfRule>
    <cfRule type="colorScale" priority="85">
      <colorScale>
        <cfvo type="min"/>
        <cfvo type="percentile" val="50"/>
        <cfvo type="max"/>
        <color rgb="FFF8696B"/>
        <color rgb="FFFFEB84"/>
        <color rgb="FF63BE7B"/>
      </colorScale>
    </cfRule>
  </conditionalFormatting>
  <conditionalFormatting sqref="S20">
    <cfRule type="containsText" dxfId="71" priority="66" operator="containsText" text="Very High">
      <formula>NOT(ISERROR(SEARCH("Very High",S20)))</formula>
    </cfRule>
    <cfRule type="containsText" dxfId="70" priority="67" operator="containsText" text="High">
      <formula>NOT(ISERROR(SEARCH("High",S20)))</formula>
    </cfRule>
    <cfRule type="containsText" dxfId="69" priority="68" operator="containsText" text="Medium">
      <formula>NOT(ISERROR(SEARCH("Medium",S20)))</formula>
    </cfRule>
    <cfRule type="containsText" dxfId="68" priority="69" operator="containsText" text="Low">
      <formula>NOT(ISERROR(SEARCH("Low",S20)))</formula>
    </cfRule>
    <cfRule type="colorScale" priority="70">
      <colorScale>
        <cfvo type="min"/>
        <cfvo type="percentile" val="50"/>
        <cfvo type="max"/>
        <color rgb="FFF8696B"/>
        <color rgb="FFFFEB84"/>
        <color rgb="FF63BE7B"/>
      </colorScale>
    </cfRule>
  </conditionalFormatting>
  <conditionalFormatting sqref="AC20:AD20">
    <cfRule type="containsText" dxfId="67" priority="71" operator="containsText" text="Very High">
      <formula>NOT(ISERROR(SEARCH("Very High",AC20)))</formula>
    </cfRule>
    <cfRule type="containsText" dxfId="66" priority="72" operator="containsText" text="High">
      <formula>NOT(ISERROR(SEARCH("High",AC20)))</formula>
    </cfRule>
    <cfRule type="containsText" dxfId="65" priority="73" operator="containsText" text="Medium">
      <formula>NOT(ISERROR(SEARCH("Medium",AC20)))</formula>
    </cfRule>
    <cfRule type="containsText" dxfId="64" priority="74" operator="containsText" text="Low">
      <formula>NOT(ISERROR(SEARCH("Low",AC20)))</formula>
    </cfRule>
    <cfRule type="colorScale" priority="75">
      <colorScale>
        <cfvo type="min"/>
        <cfvo type="percentile" val="50"/>
        <cfvo type="max"/>
        <color rgb="FFF8696B"/>
        <color rgb="FFFFEB84"/>
        <color rgb="FF63BE7B"/>
      </colorScale>
    </cfRule>
  </conditionalFormatting>
  <conditionalFormatting sqref="S22:S23">
    <cfRule type="containsText" dxfId="63" priority="51" operator="containsText" text="Very High">
      <formula>NOT(ISERROR(SEARCH("Very High",S22)))</formula>
    </cfRule>
    <cfRule type="containsText" dxfId="62" priority="52" operator="containsText" text="High">
      <formula>NOT(ISERROR(SEARCH("High",S22)))</formula>
    </cfRule>
    <cfRule type="containsText" dxfId="61" priority="53" operator="containsText" text="Medium">
      <formula>NOT(ISERROR(SEARCH("Medium",S22)))</formula>
    </cfRule>
    <cfRule type="containsText" dxfId="60" priority="54" operator="containsText" text="Low">
      <formula>NOT(ISERROR(SEARCH("Low",S22)))</formula>
    </cfRule>
    <cfRule type="colorScale" priority="55">
      <colorScale>
        <cfvo type="min"/>
        <cfvo type="percentile" val="50"/>
        <cfvo type="max"/>
        <color rgb="FFF8696B"/>
        <color rgb="FFFFEB84"/>
        <color rgb="FF63BE7B"/>
      </colorScale>
    </cfRule>
  </conditionalFormatting>
  <conditionalFormatting sqref="S22:S23">
    <cfRule type="containsText" dxfId="59" priority="56" operator="containsText" text="Very High">
      <formula>NOT(ISERROR(SEARCH("Very High",S22)))</formula>
    </cfRule>
    <cfRule type="containsText" dxfId="58" priority="57" operator="containsText" text="High">
      <formula>NOT(ISERROR(SEARCH("High",S22)))</formula>
    </cfRule>
    <cfRule type="containsText" dxfId="57" priority="58" operator="containsText" text="Medium">
      <formula>NOT(ISERROR(SEARCH("Medium",S22)))</formula>
    </cfRule>
    <cfRule type="containsText" dxfId="56" priority="59" operator="containsText" text="Low">
      <formula>NOT(ISERROR(SEARCH("Low",S22)))</formula>
    </cfRule>
    <cfRule type="colorScale" priority="60">
      <colorScale>
        <cfvo type="min"/>
        <cfvo type="percentile" val="50"/>
        <cfvo type="max"/>
        <color rgb="FFF8696B"/>
        <color rgb="FFFFEB84"/>
        <color rgb="FF63BE7B"/>
      </colorScale>
    </cfRule>
  </conditionalFormatting>
  <conditionalFormatting sqref="AC22:AD23">
    <cfRule type="containsText" dxfId="55" priority="61" operator="containsText" text="Very High">
      <formula>NOT(ISERROR(SEARCH("Very High",AC22)))</formula>
    </cfRule>
    <cfRule type="containsText" dxfId="54" priority="62" operator="containsText" text="High">
      <formula>NOT(ISERROR(SEARCH("High",AC22)))</formula>
    </cfRule>
    <cfRule type="containsText" dxfId="53" priority="63" operator="containsText" text="Medium">
      <formula>NOT(ISERROR(SEARCH("Medium",AC22)))</formula>
    </cfRule>
    <cfRule type="containsText" dxfId="52" priority="64" operator="containsText" text="Low">
      <formula>NOT(ISERROR(SEARCH("Low",AC22)))</formula>
    </cfRule>
    <cfRule type="colorScale" priority="65">
      <colorScale>
        <cfvo type="min"/>
        <cfvo type="percentile" val="50"/>
        <cfvo type="max"/>
        <color rgb="FFF8696B"/>
        <color rgb="FFFFEB84"/>
        <color rgb="FF63BE7B"/>
      </colorScale>
    </cfRule>
  </conditionalFormatting>
  <conditionalFormatting sqref="S11 S14 S17:S19 S21">
    <cfRule type="containsText" dxfId="51" priority="181" operator="containsText" text="Very High">
      <formula>NOT(ISERROR(SEARCH("Very High",S11)))</formula>
    </cfRule>
    <cfRule type="containsText" dxfId="50" priority="182" operator="containsText" text="High">
      <formula>NOT(ISERROR(SEARCH("High",S11)))</formula>
    </cfRule>
    <cfRule type="containsText" dxfId="49" priority="183" operator="containsText" text="Medium">
      <formula>NOT(ISERROR(SEARCH("Medium",S11)))</formula>
    </cfRule>
    <cfRule type="containsText" dxfId="48" priority="184" operator="containsText" text="Low">
      <formula>NOT(ISERROR(SEARCH("Low",S11)))</formula>
    </cfRule>
    <cfRule type="colorScale" priority="185">
      <colorScale>
        <cfvo type="min"/>
        <cfvo type="percentile" val="50"/>
        <cfvo type="max"/>
        <color rgb="FFF8696B"/>
        <color rgb="FFFFEB84"/>
        <color rgb="FF63BE7B"/>
      </colorScale>
    </cfRule>
  </conditionalFormatting>
  <conditionalFormatting sqref="AC27:AD5411 AC11:AD11 AD24 AD12 AC14:AD14 AC17:AD19 AC21:AD21">
    <cfRule type="containsText" dxfId="47" priority="186" operator="containsText" text="Very High">
      <formula>NOT(ISERROR(SEARCH("Very High",AC11)))</formula>
    </cfRule>
    <cfRule type="containsText" dxfId="46" priority="187" operator="containsText" text="High">
      <formula>NOT(ISERROR(SEARCH("High",AC11)))</formula>
    </cfRule>
    <cfRule type="containsText" dxfId="45" priority="188" operator="containsText" text="Medium">
      <formula>NOT(ISERROR(SEARCH("Medium",AC11)))</formula>
    </cfRule>
    <cfRule type="containsText" dxfId="44" priority="189" operator="containsText" text="Low">
      <formula>NOT(ISERROR(SEARCH("Low",AC11)))</formula>
    </cfRule>
    <cfRule type="colorScale" priority="190">
      <colorScale>
        <cfvo type="min"/>
        <cfvo type="percentile" val="50"/>
        <cfvo type="max"/>
        <color rgb="FFF8696B"/>
        <color rgb="FFFFEB84"/>
        <color rgb="FF63BE7B"/>
      </colorScale>
    </cfRule>
  </conditionalFormatting>
  <conditionalFormatting sqref="S25:S26">
    <cfRule type="containsText" dxfId="43" priority="41" operator="containsText" text="Very High">
      <formula>NOT(ISERROR(SEARCH("Very High",S25)))</formula>
    </cfRule>
    <cfRule type="containsText" dxfId="42" priority="42" operator="containsText" text="High">
      <formula>NOT(ISERROR(SEARCH("High",S25)))</formula>
    </cfRule>
    <cfRule type="containsText" dxfId="41" priority="43" operator="containsText" text="Medium">
      <formula>NOT(ISERROR(SEARCH("Medium",S25)))</formula>
    </cfRule>
    <cfRule type="containsText" dxfId="40" priority="44" operator="containsText" text="Low">
      <formula>NOT(ISERROR(SEARCH("Low",S25)))</formula>
    </cfRule>
    <cfRule type="colorScale" priority="45">
      <colorScale>
        <cfvo type="min"/>
        <cfvo type="percentile" val="50"/>
        <cfvo type="max"/>
        <color rgb="FFF8696B"/>
        <color rgb="FFFFEB84"/>
        <color rgb="FF63BE7B"/>
      </colorScale>
    </cfRule>
  </conditionalFormatting>
  <conditionalFormatting sqref="AD25:AD26">
    <cfRule type="containsText" dxfId="39" priority="46" operator="containsText" text="Very High">
      <formula>NOT(ISERROR(SEARCH("Very High",AD25)))</formula>
    </cfRule>
    <cfRule type="containsText" dxfId="38" priority="47" operator="containsText" text="High">
      <formula>NOT(ISERROR(SEARCH("High",AD25)))</formula>
    </cfRule>
    <cfRule type="containsText" dxfId="37" priority="48" operator="containsText" text="Medium">
      <formula>NOT(ISERROR(SEARCH("Medium",AD25)))</formula>
    </cfRule>
    <cfRule type="containsText" dxfId="36" priority="49" operator="containsText" text="Low">
      <formula>NOT(ISERROR(SEARCH("Low",AD25)))</formula>
    </cfRule>
    <cfRule type="colorScale" priority="50">
      <colorScale>
        <cfvo type="min"/>
        <cfvo type="percentile" val="50"/>
        <cfvo type="max"/>
        <color rgb="FFF8696B"/>
        <color rgb="FFFFEB84"/>
        <color rgb="FF63BE7B"/>
      </colorScale>
    </cfRule>
  </conditionalFormatting>
  <conditionalFormatting sqref="AC5">
    <cfRule type="containsText" dxfId="35" priority="36" operator="containsText" text="Very High">
      <formula>NOT(ISERROR(SEARCH("Very High",AC5)))</formula>
    </cfRule>
    <cfRule type="containsText" dxfId="34" priority="37" operator="containsText" text="High">
      <formula>NOT(ISERROR(SEARCH("High",AC5)))</formula>
    </cfRule>
    <cfRule type="containsText" dxfId="33" priority="38" operator="containsText" text="Medium">
      <formula>NOT(ISERROR(SEARCH("Medium",AC5)))</formula>
    </cfRule>
    <cfRule type="containsText" dxfId="32" priority="39" operator="containsText" text="Low">
      <formula>NOT(ISERROR(SEARCH("Low",AC5)))</formula>
    </cfRule>
    <cfRule type="colorScale" priority="40">
      <colorScale>
        <cfvo type="min"/>
        <cfvo type="percentile" val="50"/>
        <cfvo type="max"/>
        <color rgb="FFF8696B"/>
        <color rgb="FFFFEB84"/>
        <color rgb="FF63BE7B"/>
      </colorScale>
    </cfRule>
  </conditionalFormatting>
  <conditionalFormatting sqref="AC5">
    <cfRule type="containsText" dxfId="31" priority="31" operator="containsText" text="Very High">
      <formula>NOT(ISERROR(SEARCH("Very High",AC5)))</formula>
    </cfRule>
    <cfRule type="containsText" dxfId="30" priority="32" operator="containsText" text="High">
      <formula>NOT(ISERROR(SEARCH("High",AC5)))</formula>
    </cfRule>
    <cfRule type="containsText" dxfId="29" priority="33" operator="containsText" text="Medium">
      <formula>NOT(ISERROR(SEARCH("Medium",AC5)))</formula>
    </cfRule>
    <cfRule type="containsText" dxfId="28" priority="34" operator="containsText" text="Low">
      <formula>NOT(ISERROR(SEARCH("Low",AC5)))</formula>
    </cfRule>
    <cfRule type="colorScale" priority="35">
      <colorScale>
        <cfvo type="min"/>
        <cfvo type="percentile" val="50"/>
        <cfvo type="max"/>
        <color rgb="FFF8696B"/>
        <color rgb="FFFFEB84"/>
        <color rgb="FF63BE7B"/>
      </colorScale>
    </cfRule>
  </conditionalFormatting>
  <conditionalFormatting sqref="AC8">
    <cfRule type="containsText" dxfId="27" priority="26" operator="containsText" text="Very High">
      <formula>NOT(ISERROR(SEARCH("Very High",AC8)))</formula>
    </cfRule>
    <cfRule type="containsText" dxfId="26" priority="27" operator="containsText" text="High">
      <formula>NOT(ISERROR(SEARCH("High",AC8)))</formula>
    </cfRule>
    <cfRule type="containsText" dxfId="25" priority="28" operator="containsText" text="Medium">
      <formula>NOT(ISERROR(SEARCH("Medium",AC8)))</formula>
    </cfRule>
    <cfRule type="containsText" dxfId="24" priority="29" operator="containsText" text="Low">
      <formula>NOT(ISERROR(SEARCH("Low",AC8)))</formula>
    </cfRule>
    <cfRule type="colorScale" priority="30">
      <colorScale>
        <cfvo type="min"/>
        <cfvo type="percentile" val="50"/>
        <cfvo type="max"/>
        <color rgb="FFF8696B"/>
        <color rgb="FFFFEB84"/>
        <color rgb="FF63BE7B"/>
      </colorScale>
    </cfRule>
  </conditionalFormatting>
  <conditionalFormatting sqref="AC8">
    <cfRule type="containsText" dxfId="23" priority="21" operator="containsText" text="Very High">
      <formula>NOT(ISERROR(SEARCH("Very High",AC8)))</formula>
    </cfRule>
    <cfRule type="containsText" dxfId="22" priority="22" operator="containsText" text="High">
      <formula>NOT(ISERROR(SEARCH("High",AC8)))</formula>
    </cfRule>
    <cfRule type="containsText" dxfId="21" priority="23" operator="containsText" text="Medium">
      <formula>NOT(ISERROR(SEARCH("Medium",AC8)))</formula>
    </cfRule>
    <cfRule type="containsText" dxfId="20" priority="24" operator="containsText" text="Low">
      <formula>NOT(ISERROR(SEARCH("Low",AC8)))</formula>
    </cfRule>
    <cfRule type="colorScale" priority="25">
      <colorScale>
        <cfvo type="min"/>
        <cfvo type="percentile" val="50"/>
        <cfvo type="max"/>
        <color rgb="FFF8696B"/>
        <color rgb="FFFFEB84"/>
        <color rgb="FF63BE7B"/>
      </colorScale>
    </cfRule>
  </conditionalFormatting>
  <conditionalFormatting sqref="AC10">
    <cfRule type="containsText" dxfId="19" priority="16" operator="containsText" text="Very High">
      <formula>NOT(ISERROR(SEARCH("Very High",AC10)))</formula>
    </cfRule>
    <cfRule type="containsText" dxfId="18" priority="17" operator="containsText" text="High">
      <formula>NOT(ISERROR(SEARCH("High",AC10)))</formula>
    </cfRule>
    <cfRule type="containsText" dxfId="17" priority="18" operator="containsText" text="Medium">
      <formula>NOT(ISERROR(SEARCH("Medium",AC10)))</formula>
    </cfRule>
    <cfRule type="containsText" dxfId="16" priority="19" operator="containsText" text="Low">
      <formula>NOT(ISERROR(SEARCH("Low",AC10)))</formula>
    </cfRule>
    <cfRule type="colorScale" priority="20">
      <colorScale>
        <cfvo type="min"/>
        <cfvo type="percentile" val="50"/>
        <cfvo type="max"/>
        <color rgb="FFF8696B"/>
        <color rgb="FFFFEB84"/>
        <color rgb="FF63BE7B"/>
      </colorScale>
    </cfRule>
  </conditionalFormatting>
  <conditionalFormatting sqref="AC10">
    <cfRule type="containsText" dxfId="15" priority="11" operator="containsText" text="Very High">
      <formula>NOT(ISERROR(SEARCH("Very High",AC10)))</formula>
    </cfRule>
    <cfRule type="containsText" dxfId="14" priority="12" operator="containsText" text="High">
      <formula>NOT(ISERROR(SEARCH("High",AC10)))</formula>
    </cfRule>
    <cfRule type="containsText" dxfId="13" priority="13" operator="containsText" text="Medium">
      <formula>NOT(ISERROR(SEARCH("Medium",AC10)))</formula>
    </cfRule>
    <cfRule type="containsText" dxfId="12" priority="14" operator="containsText" text="Low">
      <formula>NOT(ISERROR(SEARCH("Low",AC10)))</formula>
    </cfRule>
    <cfRule type="colorScale" priority="15">
      <colorScale>
        <cfvo type="min"/>
        <cfvo type="percentile" val="50"/>
        <cfvo type="max"/>
        <color rgb="FFF8696B"/>
        <color rgb="FFFFEB84"/>
        <color rgb="FF63BE7B"/>
      </colorScale>
    </cfRule>
  </conditionalFormatting>
  <conditionalFormatting sqref="AC24">
    <cfRule type="containsText" dxfId="11" priority="1" operator="containsText" text="Very High">
      <formula>NOT(ISERROR(SEARCH("Very High",AC24)))</formula>
    </cfRule>
    <cfRule type="containsText" dxfId="10" priority="2" operator="containsText" text="High">
      <formula>NOT(ISERROR(SEARCH("High",AC24)))</formula>
    </cfRule>
    <cfRule type="containsText" dxfId="9" priority="3" operator="containsText" text="Medium">
      <formula>NOT(ISERROR(SEARCH("Medium",AC24)))</formula>
    </cfRule>
    <cfRule type="containsText" dxfId="8" priority="4" operator="containsText" text="Low">
      <formula>NOT(ISERROR(SEARCH("Low",AC24)))</formula>
    </cfRule>
    <cfRule type="colorScale" priority="5">
      <colorScale>
        <cfvo type="min"/>
        <cfvo type="percentile" val="50"/>
        <cfvo type="max"/>
        <color rgb="FFF8696B"/>
        <color rgb="FFFFEB84"/>
        <color rgb="FF63BE7B"/>
      </colorScale>
    </cfRule>
  </conditionalFormatting>
  <conditionalFormatting sqref="AC24">
    <cfRule type="containsText" dxfId="7" priority="6" operator="containsText" text="Very High">
      <formula>NOT(ISERROR(SEARCH("Very High",AC24)))</formula>
    </cfRule>
    <cfRule type="containsText" dxfId="6" priority="7" operator="containsText" text="High">
      <formula>NOT(ISERROR(SEARCH("High",AC24)))</formula>
    </cfRule>
    <cfRule type="containsText" dxfId="5" priority="8" operator="containsText" text="Medium">
      <formula>NOT(ISERROR(SEARCH("Medium",AC24)))</formula>
    </cfRule>
    <cfRule type="containsText" dxfId="4" priority="9" operator="containsText" text="Low">
      <formula>NOT(ISERROR(SEARCH("Low",AC24)))</formula>
    </cfRule>
    <cfRule type="colorScale" priority="10">
      <colorScale>
        <cfvo type="min"/>
        <cfvo type="percentile" val="50"/>
        <cfvo type="max"/>
        <color rgb="FFF8696B"/>
        <color rgb="FFFFEB84"/>
        <color rgb="FF63BE7B"/>
      </colorScale>
    </cfRule>
  </conditionalFormatting>
  <conditionalFormatting sqref="AC25:AC26">
    <cfRule type="containsText" dxfId="3" priority="191" operator="containsText" text="Very High">
      <formula>NOT(ISERROR(SEARCH("Very High",AC25)))</formula>
    </cfRule>
    <cfRule type="containsText" dxfId="2" priority="192" operator="containsText" text="High">
      <formula>NOT(ISERROR(SEARCH("High",AC25)))</formula>
    </cfRule>
    <cfRule type="containsText" dxfId="1" priority="193" operator="containsText" text="Medium">
      <formula>NOT(ISERROR(SEARCH("Medium",AC25)))</formula>
    </cfRule>
    <cfRule type="containsText" dxfId="0" priority="194" operator="containsText" text="Low">
      <formula>NOT(ISERROR(SEARCH("Low",AC25)))</formula>
    </cfRule>
    <cfRule type="colorScale" priority="195">
      <colorScale>
        <cfvo type="min"/>
        <cfvo type="percentile" val="50"/>
        <cfvo type="max"/>
        <color rgb="FFF8696B"/>
        <color rgb="FFFFEB84"/>
        <color rgb="FF63BE7B"/>
      </colorScale>
    </cfRule>
  </conditionalFormatting>
  <dataValidations count="9">
    <dataValidation type="list" allowBlank="1" showInputMessage="1" showErrorMessage="1" sqref="U5:X5411">
      <formula1>"Not Practicable, None, Requires Improvement, Satisfactory"</formula1>
    </dataValidation>
    <dataValidation type="list" allowBlank="1" showInputMessage="1" showErrorMessage="1" sqref="AH5:AH5411">
      <formula1>"In Progress, Completed, Overdue"</formula1>
    </dataValidation>
    <dataValidation type="list" allowBlank="1" showInputMessage="1" showErrorMessage="1" sqref="O5:O5411">
      <formula1>"7, 6, 5, 4, 3, 2, 1"</formula1>
    </dataValidation>
    <dataValidation type="list" allowBlank="1" showInputMessage="1" showErrorMessage="1" sqref="P5:P5411">
      <formula1>"5, 4, 3, 2, 1"</formula1>
    </dataValidation>
    <dataValidation type="list" allowBlank="1" showInputMessage="1" showErrorMessage="1" sqref="Q5:Q5411">
      <formula1>"1,3,7,15,40,100"</formula1>
    </dataValidation>
    <dataValidation type="list" allowBlank="1" showInputMessage="1" showErrorMessage="1" sqref="I5:I5411">
      <formula1>"1,2,3"</formula1>
    </dataValidation>
    <dataValidation type="list" allowBlank="1" showInputMessage="1" showErrorMessage="1" sqref="N5:N5411">
      <formula1>"Yes,No"</formula1>
    </dataValidation>
    <dataValidation type="list" allowBlank="1" showInputMessage="1" showErrorMessage="1" sqref="A5:A5411">
      <formula1>"Transnet, Transnet Carlton Centre, Transnet International Holdings, Transnet Group Capital, Transnet Engineering, Transnet Freight Rail, Transnet National Ports Authority, Transnet Port Terminals, Transnet Property, Transnet Pipelines"</formula1>
    </dataValidation>
    <dataValidation type="list" allowBlank="1" showInputMessage="1" showErrorMessage="1" sqref="K5:K5411">
      <formula1>"S, SEC, H, E, RS, Q, CL, F, CM, RB, P, OP"</formula1>
    </dataValidation>
  </dataValidations>
  <pageMargins left="0.70866141732283472" right="0.70866141732283472" top="0.74803149606299213" bottom="0.74803149606299213" header="0.31496062992125984" footer="0.31496062992125984"/>
  <pageSetup paperSize="8" scale="56" fitToHeight="0" orientation="landscape" horizontalDpi="4294967294" r:id="rId1"/>
  <headerFooter>
    <oddFooter>&amp;LTRN-IMS-GRP-REG 004.1
©Transnet SOC Ltd&amp;CVersion 1.0</oddFooter>
  </headerFooter>
  <rowBreaks count="2" manualBreakCount="2">
    <brk id="6" max="16383" man="1"/>
    <brk id="10" max="16383" man="1"/>
  </rowBreaks>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'C:\Users\0143840\Desktop\James Ndoro\Technical Risk Management\FEL Risk Mgt docs\Covid 19 Level 3 Risk assessements\[TPL COVID-19 Construction ActivitiesBaseline Risk Assessment v0.xlsx]Level 5 Sub Depots'!#REF!</xm:f>
          </x14:formula1>
          <xm:sqref>E5:E24</xm:sqref>
        </x14:dataValidation>
        <x14:dataValidation type="list" allowBlank="1" showInputMessage="1" showErrorMessage="1">
          <x14:formula1>
            <xm:f>'C:\Users\0143840\Desktop\James Ndoro\Technical Risk Management\FEL Risk Mgt docs\Covid 19 Level 3 Risk assessements\[TPL COVID-19 Construction ActivitiesBaseline Risk Assessment v0.xlsx]Level 4 Ops Area &amp; Depos'!#REF!</xm:f>
          </x14:formula1>
          <xm:sqref>D5:D24</xm:sqref>
        </x14:dataValidation>
        <x14:dataValidation type="list" allowBlank="1" showInputMessage="1" showErrorMessage="1">
          <x14:formula1>
            <xm:f>'C:\Users\0143840\Desktop\James Ndoro\Technical Risk Management\FEL Risk Mgt docs\Covid 19 Level 3 Risk assessements\[TPL COVID-19 Construction ActivitiesBaseline Risk Assessment v0.xlsx]Level 3 Functional Area'!#REF!</xm:f>
          </x14:formula1>
          <xm:sqref>C5:C24</xm:sqref>
        </x14:dataValidation>
        <x14:dataValidation type="list" allowBlank="1" showInputMessage="1" showErrorMessage="1">
          <x14:formula1>
            <xm:f>'C:\Users\0143840\Desktop\James Ndoro\Technical Risk Management\FEL Risk Mgt docs\Covid 19 Level 3 Risk assessements\[TPL COVID-19 Construction ActivitiesBaseline Risk Assessment v0.xlsx]Level 2 Business Units'!#REF!</xm:f>
          </x14:formula1>
          <xm:sqref>B5:B24</xm:sqref>
        </x14:dataValidation>
        <x14:dataValidation type="list" allowBlank="1" showInputMessage="1" showErrorMessage="1">
          <x14:formula1>
            <xm:f>'C:\Users\0143840\Desktop\James Ndoro\Technical Risk Management\FEL Risk Mgt docs\Covid 19 Level 3 Risk assessements\[TPL COVID-19 Construction ActivitiesBaseline Risk Assessment v3.xlsx]Level 2 Business Units'!#REF!</xm:f>
          </x14:formula1>
          <xm:sqref>B25:B5411</xm:sqref>
        </x14:dataValidation>
        <x14:dataValidation type="list" allowBlank="1" showInputMessage="1" showErrorMessage="1">
          <x14:formula1>
            <xm:f>'C:\Users\0143840\Desktop\James Ndoro\Technical Risk Management\FEL Risk Mgt docs\Covid 19 Level 3 Risk assessements\[TPL COVID-19 Construction ActivitiesBaseline Risk Assessment v3.xlsx]Level 3 Functional Area'!#REF!</xm:f>
          </x14:formula1>
          <xm:sqref>C25:C5411</xm:sqref>
        </x14:dataValidation>
        <x14:dataValidation type="list" allowBlank="1" showInputMessage="1" showErrorMessage="1">
          <x14:formula1>
            <xm:f>'C:\Users\0143840\Desktop\James Ndoro\Technical Risk Management\FEL Risk Mgt docs\Covid 19 Level 3 Risk assessements\[TPL COVID-19 Construction ActivitiesBaseline Risk Assessment v3.xlsx]Level 4 Ops Area &amp; Depos'!#REF!</xm:f>
          </x14:formula1>
          <xm:sqref>D25:D5411</xm:sqref>
        </x14:dataValidation>
        <x14:dataValidation type="list" allowBlank="1" showInputMessage="1" showErrorMessage="1">
          <x14:formula1>
            <xm:f>'C:\Users\0143840\Desktop\James Ndoro\Technical Risk Management\FEL Risk Mgt docs\Covid 19 Level 3 Risk assessements\[TPL COVID-19 Construction ActivitiesBaseline Risk Assessment v3.xlsx]Level 5 Sub Depots'!#REF!</xm:f>
          </x14:formula1>
          <xm:sqref>E25:E5411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Baseline Risk Assessment</vt:lpstr>
      <vt:lpstr>IMS Risk Assessment Register </vt:lpstr>
      <vt:lpstr>Sheet2</vt:lpstr>
      <vt:lpstr>Sheet3</vt:lpstr>
      <vt:lpstr>'IMS Risk Assessment Register '!Print_Area</vt:lpstr>
      <vt:lpstr>'Baseline Risk Assessment'!Print_Titles</vt:lpstr>
      <vt:lpstr>'IMS Risk Assessment Register '!Print_Titles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LuvanyaN</dc:creator>
  <cp:lastModifiedBy>Khulekani Ndlela    Transnet Pipelines    DBN</cp:lastModifiedBy>
  <cp:lastPrinted>2019-06-14T07:29:08Z</cp:lastPrinted>
  <dcterms:created xsi:type="dcterms:W3CDTF">2012-10-16T12:28:25Z</dcterms:created>
  <dcterms:modified xsi:type="dcterms:W3CDTF">2021-06-01T11:12:29Z</dcterms:modified>
</cp:coreProperties>
</file>